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ownloads\Compressed\"/>
    </mc:Choice>
  </mc:AlternateContent>
  <xr:revisionPtr revIDLastSave="0" documentId="13_ncr:1_{92E12D13-5FB3-45CC-BB52-16E5B4F78649}" xr6:coauthVersionLast="47" xr6:coauthVersionMax="47" xr10:uidLastSave="{00000000-0000-0000-0000-000000000000}"/>
  <bookViews>
    <workbookView xWindow="-120" yWindow="-120" windowWidth="29040" windowHeight="15720" xr2:uid="{84A9CA06-5B00-4DD5-B04C-30CF44C89AA3}"/>
  </bookViews>
  <sheets>
    <sheet name="Super Data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505" i="1" l="1"/>
  <c r="L3505" i="1"/>
  <c r="F3505" i="1"/>
  <c r="D3505" i="1"/>
  <c r="C3505" i="1"/>
  <c r="N3504" i="1"/>
  <c r="L3504" i="1"/>
  <c r="F3504" i="1"/>
  <c r="D3504" i="1"/>
  <c r="C3504" i="1"/>
  <c r="N3503" i="1"/>
  <c r="L3503" i="1"/>
  <c r="F3503" i="1"/>
  <c r="D3503" i="1"/>
  <c r="C3503" i="1"/>
  <c r="N3502" i="1"/>
  <c r="L3502" i="1"/>
  <c r="F3502" i="1"/>
  <c r="D3502" i="1"/>
  <c r="C3502" i="1"/>
  <c r="N3501" i="1"/>
  <c r="L3501" i="1"/>
  <c r="F3501" i="1"/>
  <c r="D3501" i="1"/>
  <c r="C3501" i="1"/>
  <c r="N3500" i="1"/>
  <c r="L3500" i="1"/>
  <c r="F3500" i="1"/>
  <c r="D3500" i="1"/>
  <c r="C3500" i="1"/>
  <c r="N3499" i="1"/>
  <c r="L3499" i="1"/>
  <c r="F3499" i="1"/>
  <c r="D3499" i="1"/>
  <c r="C3499" i="1"/>
  <c r="N3498" i="1"/>
  <c r="L3498" i="1"/>
  <c r="F3498" i="1"/>
  <c r="D3498" i="1"/>
  <c r="C3498" i="1"/>
  <c r="N3497" i="1"/>
  <c r="L3497" i="1"/>
  <c r="F3497" i="1"/>
  <c r="D3497" i="1"/>
  <c r="C3497" i="1"/>
  <c r="N3496" i="1"/>
  <c r="L3496" i="1"/>
  <c r="F3496" i="1"/>
  <c r="D3496" i="1"/>
  <c r="C3496" i="1"/>
  <c r="N3495" i="1"/>
  <c r="L3495" i="1"/>
  <c r="F3495" i="1"/>
  <c r="D3495" i="1"/>
  <c r="C3495" i="1"/>
  <c r="N3494" i="1"/>
  <c r="L3494" i="1"/>
  <c r="F3494" i="1"/>
  <c r="D3494" i="1"/>
  <c r="C3494" i="1"/>
  <c r="N3493" i="1"/>
  <c r="L3493" i="1"/>
  <c r="F3493" i="1"/>
  <c r="D3493" i="1"/>
  <c r="C3493" i="1"/>
  <c r="N3492" i="1"/>
  <c r="L3492" i="1"/>
  <c r="F3492" i="1"/>
  <c r="D3492" i="1"/>
  <c r="C3492" i="1"/>
  <c r="N3491" i="1"/>
  <c r="L3491" i="1"/>
  <c r="F3491" i="1"/>
  <c r="D3491" i="1"/>
  <c r="C3491" i="1"/>
  <c r="N3490" i="1"/>
  <c r="L3490" i="1"/>
  <c r="F3490" i="1"/>
  <c r="D3490" i="1"/>
  <c r="C3490" i="1"/>
  <c r="N3489" i="1"/>
  <c r="L3489" i="1"/>
  <c r="F3489" i="1"/>
  <c r="D3489" i="1"/>
  <c r="C3489" i="1"/>
  <c r="N3488" i="1"/>
  <c r="L3488" i="1"/>
  <c r="F3488" i="1"/>
  <c r="D3488" i="1"/>
  <c r="C3488" i="1"/>
  <c r="N3487" i="1"/>
  <c r="L3487" i="1"/>
  <c r="F3487" i="1"/>
  <c r="D3487" i="1"/>
  <c r="C3487" i="1"/>
  <c r="N3486" i="1"/>
  <c r="L3486" i="1"/>
  <c r="F3486" i="1"/>
  <c r="D3486" i="1"/>
  <c r="C3486" i="1"/>
  <c r="N3485" i="1"/>
  <c r="L3485" i="1"/>
  <c r="F3485" i="1"/>
  <c r="D3485" i="1"/>
  <c r="C3485" i="1"/>
  <c r="N3484" i="1"/>
  <c r="L3484" i="1"/>
  <c r="F3484" i="1"/>
  <c r="D3484" i="1"/>
  <c r="C3484" i="1"/>
  <c r="N3483" i="1"/>
  <c r="L3483" i="1"/>
  <c r="F3483" i="1"/>
  <c r="D3483" i="1"/>
  <c r="C3483" i="1"/>
  <c r="N3482" i="1"/>
  <c r="L3482" i="1"/>
  <c r="F3482" i="1"/>
  <c r="D3482" i="1"/>
  <c r="C3482" i="1"/>
  <c r="N3481" i="1"/>
  <c r="L3481" i="1"/>
  <c r="F3481" i="1"/>
  <c r="D3481" i="1"/>
  <c r="C3481" i="1"/>
  <c r="N3480" i="1"/>
  <c r="L3480" i="1"/>
  <c r="F3480" i="1"/>
  <c r="D3480" i="1"/>
  <c r="C3480" i="1"/>
  <c r="N3479" i="1"/>
  <c r="L3479" i="1"/>
  <c r="F3479" i="1"/>
  <c r="D3479" i="1"/>
  <c r="C3479" i="1"/>
  <c r="N3478" i="1"/>
  <c r="L3478" i="1"/>
  <c r="F3478" i="1"/>
  <c r="D3478" i="1"/>
  <c r="C3478" i="1"/>
  <c r="N3477" i="1"/>
  <c r="L3477" i="1"/>
  <c r="F3477" i="1"/>
  <c r="D3477" i="1"/>
  <c r="C3477" i="1"/>
  <c r="N3476" i="1"/>
  <c r="L3476" i="1"/>
  <c r="F3476" i="1"/>
  <c r="D3476" i="1"/>
  <c r="C3476" i="1"/>
  <c r="N3475" i="1"/>
  <c r="L3475" i="1"/>
  <c r="F3475" i="1"/>
  <c r="D3475" i="1"/>
  <c r="C3475" i="1"/>
  <c r="N3474" i="1"/>
  <c r="L3474" i="1"/>
  <c r="F3474" i="1"/>
  <c r="D3474" i="1"/>
  <c r="C3474" i="1"/>
  <c r="N3473" i="1"/>
  <c r="L3473" i="1"/>
  <c r="F3473" i="1"/>
  <c r="D3473" i="1"/>
  <c r="C3473" i="1"/>
  <c r="N3472" i="1"/>
  <c r="L3472" i="1"/>
  <c r="F3472" i="1"/>
  <c r="D3472" i="1"/>
  <c r="C3472" i="1"/>
  <c r="N3471" i="1"/>
  <c r="L3471" i="1"/>
  <c r="F3471" i="1"/>
  <c r="D3471" i="1"/>
  <c r="C3471" i="1"/>
  <c r="N3470" i="1"/>
  <c r="L3470" i="1"/>
  <c r="F3470" i="1"/>
  <c r="D3470" i="1"/>
  <c r="C3470" i="1"/>
  <c r="N3469" i="1"/>
  <c r="L3469" i="1"/>
  <c r="F3469" i="1"/>
  <c r="D3469" i="1"/>
  <c r="C3469" i="1"/>
  <c r="N3468" i="1"/>
  <c r="L3468" i="1"/>
  <c r="F3468" i="1"/>
  <c r="D3468" i="1"/>
  <c r="C3468" i="1"/>
  <c r="N3467" i="1"/>
  <c r="L3467" i="1"/>
  <c r="F3467" i="1"/>
  <c r="D3467" i="1"/>
  <c r="C3467" i="1"/>
  <c r="N3466" i="1"/>
  <c r="L3466" i="1"/>
  <c r="F3466" i="1"/>
  <c r="D3466" i="1"/>
  <c r="C3466" i="1"/>
  <c r="N3465" i="1"/>
  <c r="L3465" i="1"/>
  <c r="F3465" i="1"/>
  <c r="D3465" i="1"/>
  <c r="C3465" i="1"/>
  <c r="N3464" i="1"/>
  <c r="L3464" i="1"/>
  <c r="F3464" i="1"/>
  <c r="D3464" i="1"/>
  <c r="C3464" i="1"/>
  <c r="N3463" i="1"/>
  <c r="L3463" i="1"/>
  <c r="F3463" i="1"/>
  <c r="D3463" i="1"/>
  <c r="C3463" i="1"/>
  <c r="N3462" i="1"/>
  <c r="L3462" i="1"/>
  <c r="F3462" i="1"/>
  <c r="D3462" i="1"/>
  <c r="C3462" i="1"/>
  <c r="N3461" i="1"/>
  <c r="L3461" i="1"/>
  <c r="F3461" i="1"/>
  <c r="D3461" i="1"/>
  <c r="C3461" i="1"/>
  <c r="N3460" i="1"/>
  <c r="L3460" i="1"/>
  <c r="F3460" i="1"/>
  <c r="D3460" i="1"/>
  <c r="C3460" i="1"/>
  <c r="N3459" i="1"/>
  <c r="L3459" i="1"/>
  <c r="F3459" i="1"/>
  <c r="D3459" i="1"/>
  <c r="C3459" i="1"/>
  <c r="N3458" i="1"/>
  <c r="L3458" i="1"/>
  <c r="F3458" i="1"/>
  <c r="D3458" i="1"/>
  <c r="C3458" i="1"/>
  <c r="N3457" i="1"/>
  <c r="L3457" i="1"/>
  <c r="F3457" i="1"/>
  <c r="D3457" i="1"/>
  <c r="C3457" i="1"/>
  <c r="N3456" i="1"/>
  <c r="L3456" i="1"/>
  <c r="F3456" i="1"/>
  <c r="D3456" i="1"/>
  <c r="C3456" i="1"/>
  <c r="N3455" i="1"/>
  <c r="L3455" i="1"/>
  <c r="F3455" i="1"/>
  <c r="D3455" i="1"/>
  <c r="C3455" i="1"/>
  <c r="N3454" i="1"/>
  <c r="L3454" i="1"/>
  <c r="F3454" i="1"/>
  <c r="D3454" i="1"/>
  <c r="C3454" i="1"/>
  <c r="N3453" i="1"/>
  <c r="L3453" i="1"/>
  <c r="F3453" i="1"/>
  <c r="D3453" i="1"/>
  <c r="C3453" i="1"/>
  <c r="N3452" i="1"/>
  <c r="L3452" i="1"/>
  <c r="F3452" i="1"/>
  <c r="D3452" i="1"/>
  <c r="C3452" i="1"/>
  <c r="N3451" i="1"/>
  <c r="L3451" i="1"/>
  <c r="F3451" i="1"/>
  <c r="D3451" i="1"/>
  <c r="C3451" i="1"/>
  <c r="N3450" i="1"/>
  <c r="L3450" i="1"/>
  <c r="F3450" i="1"/>
  <c r="D3450" i="1"/>
  <c r="C3450" i="1"/>
  <c r="N3449" i="1"/>
  <c r="L3449" i="1"/>
  <c r="F3449" i="1"/>
  <c r="D3449" i="1"/>
  <c r="C3449" i="1"/>
  <c r="N3448" i="1"/>
  <c r="L3448" i="1"/>
  <c r="F3448" i="1"/>
  <c r="D3448" i="1"/>
  <c r="C3448" i="1"/>
  <c r="N3447" i="1"/>
  <c r="L3447" i="1"/>
  <c r="F3447" i="1"/>
  <c r="D3447" i="1"/>
  <c r="C3447" i="1"/>
  <c r="N3446" i="1"/>
  <c r="L3446" i="1"/>
  <c r="F3446" i="1"/>
  <c r="D3446" i="1"/>
  <c r="C3446" i="1"/>
  <c r="N3445" i="1"/>
  <c r="L3445" i="1"/>
  <c r="F3445" i="1"/>
  <c r="D3445" i="1"/>
  <c r="C3445" i="1"/>
  <c r="N3444" i="1"/>
  <c r="L3444" i="1"/>
  <c r="F3444" i="1"/>
  <c r="D3444" i="1"/>
  <c r="C3444" i="1"/>
  <c r="N3443" i="1"/>
  <c r="L3443" i="1"/>
  <c r="F3443" i="1"/>
  <c r="D3443" i="1"/>
  <c r="C3443" i="1"/>
  <c r="N3442" i="1"/>
  <c r="L3442" i="1"/>
  <c r="F3442" i="1"/>
  <c r="D3442" i="1"/>
  <c r="C3442" i="1"/>
  <c r="N3441" i="1"/>
  <c r="L3441" i="1"/>
  <c r="F3441" i="1"/>
  <c r="D3441" i="1"/>
  <c r="C3441" i="1"/>
  <c r="N3440" i="1"/>
  <c r="L3440" i="1"/>
  <c r="F3440" i="1"/>
  <c r="D3440" i="1"/>
  <c r="C3440" i="1"/>
  <c r="N3439" i="1"/>
  <c r="L3439" i="1"/>
  <c r="F3439" i="1"/>
  <c r="D3439" i="1"/>
  <c r="C3439" i="1"/>
  <c r="N3438" i="1"/>
  <c r="L3438" i="1"/>
  <c r="F3438" i="1"/>
  <c r="D3438" i="1"/>
  <c r="C3438" i="1"/>
  <c r="N3437" i="1"/>
  <c r="L3437" i="1"/>
  <c r="F3437" i="1"/>
  <c r="D3437" i="1"/>
  <c r="C3437" i="1"/>
  <c r="N3436" i="1"/>
  <c r="L3436" i="1"/>
  <c r="F3436" i="1"/>
  <c r="D3436" i="1"/>
  <c r="C3436" i="1"/>
  <c r="N3435" i="1"/>
  <c r="L3435" i="1"/>
  <c r="F3435" i="1"/>
  <c r="D3435" i="1"/>
  <c r="C3435" i="1"/>
  <c r="N3434" i="1"/>
  <c r="L3434" i="1"/>
  <c r="F3434" i="1"/>
  <c r="D3434" i="1"/>
  <c r="C3434" i="1"/>
  <c r="N3433" i="1"/>
  <c r="L3433" i="1"/>
  <c r="F3433" i="1"/>
  <c r="D3433" i="1"/>
  <c r="C3433" i="1"/>
  <c r="N3432" i="1"/>
  <c r="L3432" i="1"/>
  <c r="F3432" i="1"/>
  <c r="D3432" i="1"/>
  <c r="C3432" i="1"/>
  <c r="N3431" i="1"/>
  <c r="L3431" i="1"/>
  <c r="F3431" i="1"/>
  <c r="D3431" i="1"/>
  <c r="C3431" i="1"/>
  <c r="N3430" i="1"/>
  <c r="L3430" i="1"/>
  <c r="F3430" i="1"/>
  <c r="D3430" i="1"/>
  <c r="C3430" i="1"/>
  <c r="N3429" i="1"/>
  <c r="L3429" i="1"/>
  <c r="F3429" i="1"/>
  <c r="D3429" i="1"/>
  <c r="C3429" i="1"/>
  <c r="N3428" i="1"/>
  <c r="L3428" i="1"/>
  <c r="F3428" i="1"/>
  <c r="D3428" i="1"/>
  <c r="C3428" i="1"/>
  <c r="N3427" i="1"/>
  <c r="L3427" i="1"/>
  <c r="F3427" i="1"/>
  <c r="D3427" i="1"/>
  <c r="C3427" i="1"/>
  <c r="N3426" i="1"/>
  <c r="L3426" i="1"/>
  <c r="F3426" i="1"/>
  <c r="D3426" i="1"/>
  <c r="C3426" i="1"/>
  <c r="N3425" i="1"/>
  <c r="L3425" i="1"/>
  <c r="F3425" i="1"/>
  <c r="D3425" i="1"/>
  <c r="C3425" i="1"/>
  <c r="N3424" i="1"/>
  <c r="L3424" i="1"/>
  <c r="F3424" i="1"/>
  <c r="D3424" i="1"/>
  <c r="C3424" i="1"/>
  <c r="N3423" i="1"/>
  <c r="L3423" i="1"/>
  <c r="F3423" i="1"/>
  <c r="D3423" i="1"/>
  <c r="C3423" i="1"/>
  <c r="N3422" i="1"/>
  <c r="L3422" i="1"/>
  <c r="F3422" i="1"/>
  <c r="D3422" i="1"/>
  <c r="C3422" i="1"/>
  <c r="N3421" i="1"/>
  <c r="L3421" i="1"/>
  <c r="F3421" i="1"/>
  <c r="D3421" i="1"/>
  <c r="C3421" i="1"/>
  <c r="N3420" i="1"/>
  <c r="L3420" i="1"/>
  <c r="F3420" i="1"/>
  <c r="D3420" i="1"/>
  <c r="C3420" i="1"/>
  <c r="N3419" i="1"/>
  <c r="L3419" i="1"/>
  <c r="F3419" i="1"/>
  <c r="D3419" i="1"/>
  <c r="C3419" i="1"/>
  <c r="N3418" i="1"/>
  <c r="L3418" i="1"/>
  <c r="F3418" i="1"/>
  <c r="D3418" i="1"/>
  <c r="C3418" i="1"/>
  <c r="N3417" i="1"/>
  <c r="L3417" i="1"/>
  <c r="F3417" i="1"/>
  <c r="D3417" i="1"/>
  <c r="C3417" i="1"/>
  <c r="N3416" i="1"/>
  <c r="L3416" i="1"/>
  <c r="F3416" i="1"/>
  <c r="D3416" i="1"/>
  <c r="C3416" i="1"/>
  <c r="N3415" i="1"/>
  <c r="L3415" i="1"/>
  <c r="F3415" i="1"/>
  <c r="D3415" i="1"/>
  <c r="C3415" i="1"/>
  <c r="N3414" i="1"/>
  <c r="L3414" i="1"/>
  <c r="F3414" i="1"/>
  <c r="D3414" i="1"/>
  <c r="C3414" i="1"/>
  <c r="N3413" i="1"/>
  <c r="L3413" i="1"/>
  <c r="F3413" i="1"/>
  <c r="D3413" i="1"/>
  <c r="C3413" i="1"/>
  <c r="N3412" i="1"/>
  <c r="L3412" i="1"/>
  <c r="F3412" i="1"/>
  <c r="D3412" i="1"/>
  <c r="C3412" i="1"/>
  <c r="N3411" i="1"/>
  <c r="L3411" i="1"/>
  <c r="F3411" i="1"/>
  <c r="D3411" i="1"/>
  <c r="C3411" i="1"/>
  <c r="N3410" i="1"/>
  <c r="L3410" i="1"/>
  <c r="F3410" i="1"/>
  <c r="D3410" i="1"/>
  <c r="C3410" i="1"/>
  <c r="N3409" i="1"/>
  <c r="L3409" i="1"/>
  <c r="F3409" i="1"/>
  <c r="D3409" i="1"/>
  <c r="C3409" i="1"/>
  <c r="N3408" i="1"/>
  <c r="L3408" i="1"/>
  <c r="F3408" i="1"/>
  <c r="D3408" i="1"/>
  <c r="C3408" i="1"/>
  <c r="N3407" i="1"/>
  <c r="L3407" i="1"/>
  <c r="F3407" i="1"/>
  <c r="D3407" i="1"/>
  <c r="C3407" i="1"/>
  <c r="N3406" i="1"/>
  <c r="L3406" i="1"/>
  <c r="F3406" i="1"/>
  <c r="D3406" i="1"/>
  <c r="C3406" i="1"/>
  <c r="N3405" i="1"/>
  <c r="L3405" i="1"/>
  <c r="F3405" i="1"/>
  <c r="D3405" i="1"/>
  <c r="C3405" i="1"/>
  <c r="N3404" i="1"/>
  <c r="L3404" i="1"/>
  <c r="F3404" i="1"/>
  <c r="D3404" i="1"/>
  <c r="C3404" i="1"/>
  <c r="N3403" i="1"/>
  <c r="L3403" i="1"/>
  <c r="F3403" i="1"/>
  <c r="D3403" i="1"/>
  <c r="C3403" i="1"/>
  <c r="N3402" i="1"/>
  <c r="L3402" i="1"/>
  <c r="F3402" i="1"/>
  <c r="D3402" i="1"/>
  <c r="C3402" i="1"/>
  <c r="N3401" i="1"/>
  <c r="L3401" i="1"/>
  <c r="F3401" i="1"/>
  <c r="D3401" i="1"/>
  <c r="C3401" i="1"/>
  <c r="N3400" i="1"/>
  <c r="L3400" i="1"/>
  <c r="F3400" i="1"/>
  <c r="D3400" i="1"/>
  <c r="C3400" i="1"/>
  <c r="N3399" i="1"/>
  <c r="L3399" i="1"/>
  <c r="F3399" i="1"/>
  <c r="D3399" i="1"/>
  <c r="C3399" i="1"/>
  <c r="N3398" i="1"/>
  <c r="L3398" i="1"/>
  <c r="F3398" i="1"/>
  <c r="D3398" i="1"/>
  <c r="C3398" i="1"/>
  <c r="N3397" i="1"/>
  <c r="L3397" i="1"/>
  <c r="F3397" i="1"/>
  <c r="D3397" i="1"/>
  <c r="C3397" i="1"/>
  <c r="N3396" i="1"/>
  <c r="L3396" i="1"/>
  <c r="F3396" i="1"/>
  <c r="D3396" i="1"/>
  <c r="C3396" i="1"/>
  <c r="N3395" i="1"/>
  <c r="L3395" i="1"/>
  <c r="F3395" i="1"/>
  <c r="D3395" i="1"/>
  <c r="C3395" i="1"/>
  <c r="N3394" i="1"/>
  <c r="L3394" i="1"/>
  <c r="F3394" i="1"/>
  <c r="D3394" i="1"/>
  <c r="C3394" i="1"/>
  <c r="N3393" i="1"/>
  <c r="L3393" i="1"/>
  <c r="F3393" i="1"/>
  <c r="D3393" i="1"/>
  <c r="C3393" i="1"/>
  <c r="N3392" i="1"/>
  <c r="L3392" i="1"/>
  <c r="F3392" i="1"/>
  <c r="D3392" i="1"/>
  <c r="C3392" i="1"/>
  <c r="N3391" i="1"/>
  <c r="L3391" i="1"/>
  <c r="F3391" i="1"/>
  <c r="D3391" i="1"/>
  <c r="C3391" i="1"/>
  <c r="N3390" i="1"/>
  <c r="L3390" i="1"/>
  <c r="F3390" i="1"/>
  <c r="D3390" i="1"/>
  <c r="C3390" i="1"/>
  <c r="N3389" i="1"/>
  <c r="L3389" i="1"/>
  <c r="F3389" i="1"/>
  <c r="D3389" i="1"/>
  <c r="C3389" i="1"/>
  <c r="N3388" i="1"/>
  <c r="L3388" i="1"/>
  <c r="F3388" i="1"/>
  <c r="D3388" i="1"/>
  <c r="C3388" i="1"/>
  <c r="N3387" i="1"/>
  <c r="L3387" i="1"/>
  <c r="F3387" i="1"/>
  <c r="D3387" i="1"/>
  <c r="C3387" i="1"/>
  <c r="N3386" i="1"/>
  <c r="L3386" i="1"/>
  <c r="F3386" i="1"/>
  <c r="D3386" i="1"/>
  <c r="C3386" i="1"/>
  <c r="N3385" i="1"/>
  <c r="L3385" i="1"/>
  <c r="F3385" i="1"/>
  <c r="D3385" i="1"/>
  <c r="C3385" i="1"/>
  <c r="N3384" i="1"/>
  <c r="L3384" i="1"/>
  <c r="F3384" i="1"/>
  <c r="D3384" i="1"/>
  <c r="C3384" i="1"/>
  <c r="N3383" i="1"/>
  <c r="L3383" i="1"/>
  <c r="F3383" i="1"/>
  <c r="D3383" i="1"/>
  <c r="C3383" i="1"/>
  <c r="N3382" i="1"/>
  <c r="L3382" i="1"/>
  <c r="F3382" i="1"/>
  <c r="D3382" i="1"/>
  <c r="C3382" i="1"/>
  <c r="N3381" i="1"/>
  <c r="L3381" i="1"/>
  <c r="F3381" i="1"/>
  <c r="D3381" i="1"/>
  <c r="C3381" i="1"/>
  <c r="N3380" i="1"/>
  <c r="L3380" i="1"/>
  <c r="F3380" i="1"/>
  <c r="D3380" i="1"/>
  <c r="C3380" i="1"/>
  <c r="N3379" i="1"/>
  <c r="L3379" i="1"/>
  <c r="F3379" i="1"/>
  <c r="D3379" i="1"/>
  <c r="C3379" i="1"/>
  <c r="N3378" i="1"/>
  <c r="L3378" i="1"/>
  <c r="F3378" i="1"/>
  <c r="D3378" i="1"/>
  <c r="C3378" i="1"/>
  <c r="N3377" i="1"/>
  <c r="L3377" i="1"/>
  <c r="F3377" i="1"/>
  <c r="D3377" i="1"/>
  <c r="C3377" i="1"/>
  <c r="N3376" i="1"/>
  <c r="L3376" i="1"/>
  <c r="F3376" i="1"/>
  <c r="D3376" i="1"/>
  <c r="C3376" i="1"/>
  <c r="N3375" i="1"/>
  <c r="L3375" i="1"/>
  <c r="F3375" i="1"/>
  <c r="D3375" i="1"/>
  <c r="C3375" i="1"/>
  <c r="N3374" i="1"/>
  <c r="L3374" i="1"/>
  <c r="F3374" i="1"/>
  <c r="D3374" i="1"/>
  <c r="C3374" i="1"/>
  <c r="N3373" i="1"/>
  <c r="L3373" i="1"/>
  <c r="F3373" i="1"/>
  <c r="D3373" i="1"/>
  <c r="C3373" i="1"/>
  <c r="N3372" i="1"/>
  <c r="L3372" i="1"/>
  <c r="F3372" i="1"/>
  <c r="D3372" i="1"/>
  <c r="C3372" i="1"/>
  <c r="N3371" i="1"/>
  <c r="L3371" i="1"/>
  <c r="F3371" i="1"/>
  <c r="D3371" i="1"/>
  <c r="C3371" i="1"/>
  <c r="N3370" i="1"/>
  <c r="L3370" i="1"/>
  <c r="F3370" i="1"/>
  <c r="D3370" i="1"/>
  <c r="C3370" i="1"/>
  <c r="N3369" i="1"/>
  <c r="L3369" i="1"/>
  <c r="F3369" i="1"/>
  <c r="D3369" i="1"/>
  <c r="C3369" i="1"/>
  <c r="N3368" i="1"/>
  <c r="L3368" i="1"/>
  <c r="F3368" i="1"/>
  <c r="D3368" i="1"/>
  <c r="C3368" i="1"/>
  <c r="N3367" i="1"/>
  <c r="L3367" i="1"/>
  <c r="F3367" i="1"/>
  <c r="D3367" i="1"/>
  <c r="C3367" i="1"/>
  <c r="N3366" i="1"/>
  <c r="L3366" i="1"/>
  <c r="F3366" i="1"/>
  <c r="D3366" i="1"/>
  <c r="C3366" i="1"/>
  <c r="N3365" i="1"/>
  <c r="L3365" i="1"/>
  <c r="F3365" i="1"/>
  <c r="D3365" i="1"/>
  <c r="C3365" i="1"/>
  <c r="N3364" i="1"/>
  <c r="L3364" i="1"/>
  <c r="F3364" i="1"/>
  <c r="D3364" i="1"/>
  <c r="C3364" i="1"/>
  <c r="N3363" i="1"/>
  <c r="L3363" i="1"/>
  <c r="F3363" i="1"/>
  <c r="D3363" i="1"/>
  <c r="C3363" i="1"/>
  <c r="N3362" i="1"/>
  <c r="L3362" i="1"/>
  <c r="F3362" i="1"/>
  <c r="D3362" i="1"/>
  <c r="C3362" i="1"/>
  <c r="N3361" i="1"/>
  <c r="L3361" i="1"/>
  <c r="F3361" i="1"/>
  <c r="D3361" i="1"/>
  <c r="C3361" i="1"/>
  <c r="N3360" i="1"/>
  <c r="L3360" i="1"/>
  <c r="F3360" i="1"/>
  <c r="D3360" i="1"/>
  <c r="C3360" i="1"/>
  <c r="N3359" i="1"/>
  <c r="L3359" i="1"/>
  <c r="F3359" i="1"/>
  <c r="D3359" i="1"/>
  <c r="C3359" i="1"/>
  <c r="N3358" i="1"/>
  <c r="L3358" i="1"/>
  <c r="F3358" i="1"/>
  <c r="D3358" i="1"/>
  <c r="C3358" i="1"/>
  <c r="N3357" i="1"/>
  <c r="L3357" i="1"/>
  <c r="F3357" i="1"/>
  <c r="D3357" i="1"/>
  <c r="C3357" i="1"/>
  <c r="N3356" i="1"/>
  <c r="L3356" i="1"/>
  <c r="F3356" i="1"/>
  <c r="D3356" i="1"/>
  <c r="C3356" i="1"/>
  <c r="N3355" i="1"/>
  <c r="L3355" i="1"/>
  <c r="F3355" i="1"/>
  <c r="D3355" i="1"/>
  <c r="C3355" i="1"/>
  <c r="N3354" i="1"/>
  <c r="L3354" i="1"/>
  <c r="F3354" i="1"/>
  <c r="D3354" i="1"/>
  <c r="C3354" i="1"/>
  <c r="N3353" i="1"/>
  <c r="L3353" i="1"/>
  <c r="F3353" i="1"/>
  <c r="D3353" i="1"/>
  <c r="C3353" i="1"/>
  <c r="N3352" i="1"/>
  <c r="L3352" i="1"/>
  <c r="F3352" i="1"/>
  <c r="D3352" i="1"/>
  <c r="C3352" i="1"/>
  <c r="N3351" i="1"/>
  <c r="L3351" i="1"/>
  <c r="F3351" i="1"/>
  <c r="D3351" i="1"/>
  <c r="C3351" i="1"/>
  <c r="N3350" i="1"/>
  <c r="L3350" i="1"/>
  <c r="F3350" i="1"/>
  <c r="D3350" i="1"/>
  <c r="C3350" i="1"/>
  <c r="N3349" i="1"/>
  <c r="L3349" i="1"/>
  <c r="F3349" i="1"/>
  <c r="D3349" i="1"/>
  <c r="C3349" i="1"/>
  <c r="N3348" i="1"/>
  <c r="L3348" i="1"/>
  <c r="F3348" i="1"/>
  <c r="D3348" i="1"/>
  <c r="C3348" i="1"/>
  <c r="N3347" i="1"/>
  <c r="L3347" i="1"/>
  <c r="F3347" i="1"/>
  <c r="D3347" i="1"/>
  <c r="C3347" i="1"/>
  <c r="N3346" i="1"/>
  <c r="L3346" i="1"/>
  <c r="F3346" i="1"/>
  <c r="D3346" i="1"/>
  <c r="C3346" i="1"/>
  <c r="N3345" i="1"/>
  <c r="L3345" i="1"/>
  <c r="F3345" i="1"/>
  <c r="D3345" i="1"/>
  <c r="C3345" i="1"/>
  <c r="N3344" i="1"/>
  <c r="L3344" i="1"/>
  <c r="F3344" i="1"/>
  <c r="D3344" i="1"/>
  <c r="C3344" i="1"/>
  <c r="N3343" i="1"/>
  <c r="L3343" i="1"/>
  <c r="F3343" i="1"/>
  <c r="D3343" i="1"/>
  <c r="C3343" i="1"/>
  <c r="N3342" i="1"/>
  <c r="L3342" i="1"/>
  <c r="F3342" i="1"/>
  <c r="D3342" i="1"/>
  <c r="C3342" i="1"/>
  <c r="N3341" i="1"/>
  <c r="L3341" i="1"/>
  <c r="F3341" i="1"/>
  <c r="D3341" i="1"/>
  <c r="C3341" i="1"/>
  <c r="N3340" i="1"/>
  <c r="L3340" i="1"/>
  <c r="F3340" i="1"/>
  <c r="D3340" i="1"/>
  <c r="C3340" i="1"/>
  <c r="N3339" i="1"/>
  <c r="L3339" i="1"/>
  <c r="F3339" i="1"/>
  <c r="D3339" i="1"/>
  <c r="C3339" i="1"/>
  <c r="N3338" i="1"/>
  <c r="L3338" i="1"/>
  <c r="F3338" i="1"/>
  <c r="D3338" i="1"/>
  <c r="C3338" i="1"/>
  <c r="N3337" i="1"/>
  <c r="L3337" i="1"/>
  <c r="F3337" i="1"/>
  <c r="D3337" i="1"/>
  <c r="C3337" i="1"/>
  <c r="N3336" i="1"/>
  <c r="L3336" i="1"/>
  <c r="F3336" i="1"/>
  <c r="D3336" i="1"/>
  <c r="C3336" i="1"/>
  <c r="N3335" i="1"/>
  <c r="L3335" i="1"/>
  <c r="F3335" i="1"/>
  <c r="D3335" i="1"/>
  <c r="C3335" i="1"/>
  <c r="N3334" i="1"/>
  <c r="L3334" i="1"/>
  <c r="F3334" i="1"/>
  <c r="D3334" i="1"/>
  <c r="C3334" i="1"/>
  <c r="N3333" i="1"/>
  <c r="L3333" i="1"/>
  <c r="F3333" i="1"/>
  <c r="D3333" i="1"/>
  <c r="C3333" i="1"/>
  <c r="N3332" i="1"/>
  <c r="L3332" i="1"/>
  <c r="F3332" i="1"/>
  <c r="D3332" i="1"/>
  <c r="C3332" i="1"/>
  <c r="N3331" i="1"/>
  <c r="L3331" i="1"/>
  <c r="F3331" i="1"/>
  <c r="D3331" i="1"/>
  <c r="C3331" i="1"/>
  <c r="N3330" i="1"/>
  <c r="L3330" i="1"/>
  <c r="F3330" i="1"/>
  <c r="D3330" i="1"/>
  <c r="C3330" i="1"/>
  <c r="N3329" i="1"/>
  <c r="L3329" i="1"/>
  <c r="F3329" i="1"/>
  <c r="D3329" i="1"/>
  <c r="C3329" i="1"/>
  <c r="N3328" i="1"/>
  <c r="L3328" i="1"/>
  <c r="F3328" i="1"/>
  <c r="D3328" i="1"/>
  <c r="C3328" i="1"/>
  <c r="N3327" i="1"/>
  <c r="L3327" i="1"/>
  <c r="F3327" i="1"/>
  <c r="D3327" i="1"/>
  <c r="C3327" i="1"/>
  <c r="N3326" i="1"/>
  <c r="L3326" i="1"/>
  <c r="F3326" i="1"/>
  <c r="D3326" i="1"/>
  <c r="C3326" i="1"/>
  <c r="N3325" i="1"/>
  <c r="L3325" i="1"/>
  <c r="F3325" i="1"/>
  <c r="D3325" i="1"/>
  <c r="C3325" i="1"/>
  <c r="N3324" i="1"/>
  <c r="L3324" i="1"/>
  <c r="F3324" i="1"/>
  <c r="D3324" i="1"/>
  <c r="C3324" i="1"/>
  <c r="N3323" i="1"/>
  <c r="L3323" i="1"/>
  <c r="F3323" i="1"/>
  <c r="D3323" i="1"/>
  <c r="C3323" i="1"/>
  <c r="N3322" i="1"/>
  <c r="L3322" i="1"/>
  <c r="F3322" i="1"/>
  <c r="D3322" i="1"/>
  <c r="C3322" i="1"/>
  <c r="N3321" i="1"/>
  <c r="L3321" i="1"/>
  <c r="F3321" i="1"/>
  <c r="D3321" i="1"/>
  <c r="C3321" i="1"/>
  <c r="N3320" i="1"/>
  <c r="L3320" i="1"/>
  <c r="F3320" i="1"/>
  <c r="D3320" i="1"/>
  <c r="C3320" i="1"/>
  <c r="N3319" i="1"/>
  <c r="L3319" i="1"/>
  <c r="F3319" i="1"/>
  <c r="D3319" i="1"/>
  <c r="C3319" i="1"/>
  <c r="N3318" i="1"/>
  <c r="L3318" i="1"/>
  <c r="F3318" i="1"/>
  <c r="D3318" i="1"/>
  <c r="C3318" i="1"/>
  <c r="N3317" i="1"/>
  <c r="L3317" i="1"/>
  <c r="F3317" i="1"/>
  <c r="D3317" i="1"/>
  <c r="C3317" i="1"/>
  <c r="N3316" i="1"/>
  <c r="L3316" i="1"/>
  <c r="F3316" i="1"/>
  <c r="D3316" i="1"/>
  <c r="C3316" i="1"/>
  <c r="N3315" i="1"/>
  <c r="L3315" i="1"/>
  <c r="F3315" i="1"/>
  <c r="D3315" i="1"/>
  <c r="C3315" i="1"/>
  <c r="N3314" i="1"/>
  <c r="L3314" i="1"/>
  <c r="F3314" i="1"/>
  <c r="D3314" i="1"/>
  <c r="C3314" i="1"/>
  <c r="N3313" i="1"/>
  <c r="L3313" i="1"/>
  <c r="F3313" i="1"/>
  <c r="D3313" i="1"/>
  <c r="C3313" i="1"/>
  <c r="N3312" i="1"/>
  <c r="L3312" i="1"/>
  <c r="F3312" i="1"/>
  <c r="D3312" i="1"/>
  <c r="C3312" i="1"/>
  <c r="N3311" i="1"/>
  <c r="L3311" i="1"/>
  <c r="F3311" i="1"/>
  <c r="D3311" i="1"/>
  <c r="C3311" i="1"/>
  <c r="N3310" i="1"/>
  <c r="L3310" i="1"/>
  <c r="F3310" i="1"/>
  <c r="D3310" i="1"/>
  <c r="C3310" i="1"/>
  <c r="N3309" i="1"/>
  <c r="L3309" i="1"/>
  <c r="F3309" i="1"/>
  <c r="D3309" i="1"/>
  <c r="C3309" i="1"/>
  <c r="N3308" i="1"/>
  <c r="L3308" i="1"/>
  <c r="F3308" i="1"/>
  <c r="D3308" i="1"/>
  <c r="C3308" i="1"/>
  <c r="N3307" i="1"/>
  <c r="L3307" i="1"/>
  <c r="F3307" i="1"/>
  <c r="D3307" i="1"/>
  <c r="C3307" i="1"/>
  <c r="N3306" i="1"/>
  <c r="L3306" i="1"/>
  <c r="F3306" i="1"/>
  <c r="D3306" i="1"/>
  <c r="C3306" i="1"/>
  <c r="N3305" i="1"/>
  <c r="L3305" i="1"/>
  <c r="F3305" i="1"/>
  <c r="D3305" i="1"/>
  <c r="C3305" i="1"/>
  <c r="N3304" i="1"/>
  <c r="L3304" i="1"/>
  <c r="F3304" i="1"/>
  <c r="D3304" i="1"/>
  <c r="C3304" i="1"/>
  <c r="N3303" i="1"/>
  <c r="L3303" i="1"/>
  <c r="F3303" i="1"/>
  <c r="D3303" i="1"/>
  <c r="C3303" i="1"/>
  <c r="N3302" i="1"/>
  <c r="L3302" i="1"/>
  <c r="F3302" i="1"/>
  <c r="D3302" i="1"/>
  <c r="C3302" i="1"/>
  <c r="N3301" i="1"/>
  <c r="L3301" i="1"/>
  <c r="F3301" i="1"/>
  <c r="D3301" i="1"/>
  <c r="C3301" i="1"/>
  <c r="N3300" i="1"/>
  <c r="L3300" i="1"/>
  <c r="F3300" i="1"/>
  <c r="D3300" i="1"/>
  <c r="C3300" i="1"/>
  <c r="N3299" i="1"/>
  <c r="L3299" i="1"/>
  <c r="F3299" i="1"/>
  <c r="D3299" i="1"/>
  <c r="C3299" i="1"/>
  <c r="N3298" i="1"/>
  <c r="L3298" i="1"/>
  <c r="F3298" i="1"/>
  <c r="D3298" i="1"/>
  <c r="C3298" i="1"/>
  <c r="N3297" i="1"/>
  <c r="L3297" i="1"/>
  <c r="F3297" i="1"/>
  <c r="D3297" i="1"/>
  <c r="C3297" i="1"/>
  <c r="N3296" i="1"/>
  <c r="L3296" i="1"/>
  <c r="F3296" i="1"/>
  <c r="D3296" i="1"/>
  <c r="C3296" i="1"/>
  <c r="N3295" i="1"/>
  <c r="L3295" i="1"/>
  <c r="F3295" i="1"/>
  <c r="D3295" i="1"/>
  <c r="C3295" i="1"/>
  <c r="N3294" i="1"/>
  <c r="L3294" i="1"/>
  <c r="F3294" i="1"/>
  <c r="D3294" i="1"/>
  <c r="C3294" i="1"/>
  <c r="N3293" i="1"/>
  <c r="L3293" i="1"/>
  <c r="F3293" i="1"/>
  <c r="D3293" i="1"/>
  <c r="C3293" i="1"/>
  <c r="N3292" i="1"/>
  <c r="L3292" i="1"/>
  <c r="F3292" i="1"/>
  <c r="D3292" i="1"/>
  <c r="C3292" i="1"/>
  <c r="N3291" i="1"/>
  <c r="L3291" i="1"/>
  <c r="F3291" i="1"/>
  <c r="D3291" i="1"/>
  <c r="C3291" i="1"/>
  <c r="N3290" i="1"/>
  <c r="L3290" i="1"/>
  <c r="F3290" i="1"/>
  <c r="D3290" i="1"/>
  <c r="C3290" i="1"/>
  <c r="N3289" i="1"/>
  <c r="L3289" i="1"/>
  <c r="F3289" i="1"/>
  <c r="D3289" i="1"/>
  <c r="C3289" i="1"/>
  <c r="N3288" i="1"/>
  <c r="L3288" i="1"/>
  <c r="F3288" i="1"/>
  <c r="D3288" i="1"/>
  <c r="C3288" i="1"/>
  <c r="N3287" i="1"/>
  <c r="L3287" i="1"/>
  <c r="F3287" i="1"/>
  <c r="D3287" i="1"/>
  <c r="C3287" i="1"/>
  <c r="N3286" i="1"/>
  <c r="L3286" i="1"/>
  <c r="F3286" i="1"/>
  <c r="D3286" i="1"/>
  <c r="C3286" i="1"/>
  <c r="N3285" i="1"/>
  <c r="L3285" i="1"/>
  <c r="F3285" i="1"/>
  <c r="D3285" i="1"/>
  <c r="C3285" i="1"/>
  <c r="N3284" i="1"/>
  <c r="L3284" i="1"/>
  <c r="F3284" i="1"/>
  <c r="D3284" i="1"/>
  <c r="C3284" i="1"/>
  <c r="N3283" i="1"/>
  <c r="L3283" i="1"/>
  <c r="F3283" i="1"/>
  <c r="D3283" i="1"/>
  <c r="C3283" i="1"/>
  <c r="N3282" i="1"/>
  <c r="L3282" i="1"/>
  <c r="F3282" i="1"/>
  <c r="D3282" i="1"/>
  <c r="C3282" i="1"/>
  <c r="N3281" i="1"/>
  <c r="L3281" i="1"/>
  <c r="F3281" i="1"/>
  <c r="D3281" i="1"/>
  <c r="C3281" i="1"/>
  <c r="N3280" i="1"/>
  <c r="L3280" i="1"/>
  <c r="F3280" i="1"/>
  <c r="D3280" i="1"/>
  <c r="C3280" i="1"/>
  <c r="N3279" i="1"/>
  <c r="L3279" i="1"/>
  <c r="F3279" i="1"/>
  <c r="D3279" i="1"/>
  <c r="C3279" i="1"/>
  <c r="N3278" i="1"/>
  <c r="L3278" i="1"/>
  <c r="F3278" i="1"/>
  <c r="D3278" i="1"/>
  <c r="C3278" i="1"/>
  <c r="N3277" i="1"/>
  <c r="L3277" i="1"/>
  <c r="F3277" i="1"/>
  <c r="D3277" i="1"/>
  <c r="C3277" i="1"/>
  <c r="N3276" i="1"/>
  <c r="L3276" i="1"/>
  <c r="F3276" i="1"/>
  <c r="D3276" i="1"/>
  <c r="C3276" i="1"/>
  <c r="N3275" i="1"/>
  <c r="L3275" i="1"/>
  <c r="F3275" i="1"/>
  <c r="D3275" i="1"/>
  <c r="C3275" i="1"/>
  <c r="N3274" i="1"/>
  <c r="L3274" i="1"/>
  <c r="F3274" i="1"/>
  <c r="D3274" i="1"/>
  <c r="C3274" i="1"/>
  <c r="N3273" i="1"/>
  <c r="L3273" i="1"/>
  <c r="F3273" i="1"/>
  <c r="D3273" i="1"/>
  <c r="C3273" i="1"/>
  <c r="N3272" i="1"/>
  <c r="L3272" i="1"/>
  <c r="F3272" i="1"/>
  <c r="D3272" i="1"/>
  <c r="C3272" i="1"/>
  <c r="N3271" i="1"/>
  <c r="L3271" i="1"/>
  <c r="F3271" i="1"/>
  <c r="D3271" i="1"/>
  <c r="C3271" i="1"/>
  <c r="N3270" i="1"/>
  <c r="L3270" i="1"/>
  <c r="F3270" i="1"/>
  <c r="D3270" i="1"/>
  <c r="C3270" i="1"/>
  <c r="N3269" i="1"/>
  <c r="L3269" i="1"/>
  <c r="F3269" i="1"/>
  <c r="D3269" i="1"/>
  <c r="C3269" i="1"/>
  <c r="N3268" i="1"/>
  <c r="L3268" i="1"/>
  <c r="F3268" i="1"/>
  <c r="D3268" i="1"/>
  <c r="C3268" i="1"/>
  <c r="N3267" i="1"/>
  <c r="L3267" i="1"/>
  <c r="F3267" i="1"/>
  <c r="D3267" i="1"/>
  <c r="C3267" i="1"/>
  <c r="N3266" i="1"/>
  <c r="L3266" i="1"/>
  <c r="F3266" i="1"/>
  <c r="D3266" i="1"/>
  <c r="C3266" i="1"/>
  <c r="N3265" i="1"/>
  <c r="L3265" i="1"/>
  <c r="F3265" i="1"/>
  <c r="D3265" i="1"/>
  <c r="C3265" i="1"/>
  <c r="N3264" i="1"/>
  <c r="L3264" i="1"/>
  <c r="F3264" i="1"/>
  <c r="D3264" i="1"/>
  <c r="C3264" i="1"/>
  <c r="N3263" i="1"/>
  <c r="L3263" i="1"/>
  <c r="F3263" i="1"/>
  <c r="D3263" i="1"/>
  <c r="C3263" i="1"/>
  <c r="N3262" i="1"/>
  <c r="L3262" i="1"/>
  <c r="F3262" i="1"/>
  <c r="D3262" i="1"/>
  <c r="C3262" i="1"/>
  <c r="N3261" i="1"/>
  <c r="L3261" i="1"/>
  <c r="F3261" i="1"/>
  <c r="D3261" i="1"/>
  <c r="C3261" i="1"/>
  <c r="N3260" i="1"/>
  <c r="L3260" i="1"/>
  <c r="F3260" i="1"/>
  <c r="D3260" i="1"/>
  <c r="C3260" i="1"/>
  <c r="N3259" i="1"/>
  <c r="L3259" i="1"/>
  <c r="F3259" i="1"/>
  <c r="D3259" i="1"/>
  <c r="C3259" i="1"/>
  <c r="N3258" i="1"/>
  <c r="L3258" i="1"/>
  <c r="F3258" i="1"/>
  <c r="D3258" i="1"/>
  <c r="C3258" i="1"/>
  <c r="N3257" i="1"/>
  <c r="L3257" i="1"/>
  <c r="F3257" i="1"/>
  <c r="D3257" i="1"/>
  <c r="C3257" i="1"/>
  <c r="N3256" i="1"/>
  <c r="L3256" i="1"/>
  <c r="F3256" i="1"/>
  <c r="D3256" i="1"/>
  <c r="C3256" i="1"/>
  <c r="N3255" i="1"/>
  <c r="L3255" i="1"/>
  <c r="F3255" i="1"/>
  <c r="D3255" i="1"/>
  <c r="C3255" i="1"/>
  <c r="N3254" i="1"/>
  <c r="L3254" i="1"/>
  <c r="F3254" i="1"/>
  <c r="D3254" i="1"/>
  <c r="C3254" i="1"/>
  <c r="N3253" i="1"/>
  <c r="L3253" i="1"/>
  <c r="F3253" i="1"/>
  <c r="D3253" i="1"/>
  <c r="C3253" i="1"/>
  <c r="N3252" i="1"/>
  <c r="L3252" i="1"/>
  <c r="F3252" i="1"/>
  <c r="D3252" i="1"/>
  <c r="C3252" i="1"/>
  <c r="N3251" i="1"/>
  <c r="L3251" i="1"/>
  <c r="F3251" i="1"/>
  <c r="D3251" i="1"/>
  <c r="C3251" i="1"/>
  <c r="N3250" i="1"/>
  <c r="L3250" i="1"/>
  <c r="F3250" i="1"/>
  <c r="D3250" i="1"/>
  <c r="C3250" i="1"/>
  <c r="N3249" i="1"/>
  <c r="L3249" i="1"/>
  <c r="F3249" i="1"/>
  <c r="D3249" i="1"/>
  <c r="C3249" i="1"/>
  <c r="N3248" i="1"/>
  <c r="L3248" i="1"/>
  <c r="F3248" i="1"/>
  <c r="D3248" i="1"/>
  <c r="C3248" i="1"/>
  <c r="N3247" i="1"/>
  <c r="L3247" i="1"/>
  <c r="F3247" i="1"/>
  <c r="D3247" i="1"/>
  <c r="C3247" i="1"/>
  <c r="N3246" i="1"/>
  <c r="L3246" i="1"/>
  <c r="F3246" i="1"/>
  <c r="D3246" i="1"/>
  <c r="C3246" i="1"/>
  <c r="N3245" i="1"/>
  <c r="L3245" i="1"/>
  <c r="F3245" i="1"/>
  <c r="D3245" i="1"/>
  <c r="C3245" i="1"/>
  <c r="N3244" i="1"/>
  <c r="L3244" i="1"/>
  <c r="F3244" i="1"/>
  <c r="D3244" i="1"/>
  <c r="C3244" i="1"/>
  <c r="N3243" i="1"/>
  <c r="L3243" i="1"/>
  <c r="F3243" i="1"/>
  <c r="D3243" i="1"/>
  <c r="C3243" i="1"/>
  <c r="N3242" i="1"/>
  <c r="L3242" i="1"/>
  <c r="F3242" i="1"/>
  <c r="D3242" i="1"/>
  <c r="C3242" i="1"/>
  <c r="N3241" i="1"/>
  <c r="L3241" i="1"/>
  <c r="F3241" i="1"/>
  <c r="D3241" i="1"/>
  <c r="C3241" i="1"/>
  <c r="N3240" i="1"/>
  <c r="L3240" i="1"/>
  <c r="F3240" i="1"/>
  <c r="D3240" i="1"/>
  <c r="C3240" i="1"/>
  <c r="N3239" i="1"/>
  <c r="L3239" i="1"/>
  <c r="F3239" i="1"/>
  <c r="D3239" i="1"/>
  <c r="C3239" i="1"/>
  <c r="N3238" i="1"/>
  <c r="L3238" i="1"/>
  <c r="F3238" i="1"/>
  <c r="D3238" i="1"/>
  <c r="C3238" i="1"/>
  <c r="N3237" i="1"/>
  <c r="L3237" i="1"/>
  <c r="F3237" i="1"/>
  <c r="D3237" i="1"/>
  <c r="C3237" i="1"/>
  <c r="N3236" i="1"/>
  <c r="L3236" i="1"/>
  <c r="F3236" i="1"/>
  <c r="D3236" i="1"/>
  <c r="C3236" i="1"/>
  <c r="N3235" i="1"/>
  <c r="L3235" i="1"/>
  <c r="F3235" i="1"/>
  <c r="D3235" i="1"/>
  <c r="C3235" i="1"/>
  <c r="N3234" i="1"/>
  <c r="L3234" i="1"/>
  <c r="F3234" i="1"/>
  <c r="D3234" i="1"/>
  <c r="C3234" i="1"/>
  <c r="N3233" i="1"/>
  <c r="L3233" i="1"/>
  <c r="F3233" i="1"/>
  <c r="D3233" i="1"/>
  <c r="C3233" i="1"/>
  <c r="N3232" i="1"/>
  <c r="L3232" i="1"/>
  <c r="F3232" i="1"/>
  <c r="D3232" i="1"/>
  <c r="C3232" i="1"/>
  <c r="N3231" i="1"/>
  <c r="L3231" i="1"/>
  <c r="F3231" i="1"/>
  <c r="D3231" i="1"/>
  <c r="C3231" i="1"/>
  <c r="N3230" i="1"/>
  <c r="L3230" i="1"/>
  <c r="F3230" i="1"/>
  <c r="D3230" i="1"/>
  <c r="C3230" i="1"/>
  <c r="N3229" i="1"/>
  <c r="L3229" i="1"/>
  <c r="F3229" i="1"/>
  <c r="D3229" i="1"/>
  <c r="C3229" i="1"/>
  <c r="N3228" i="1"/>
  <c r="L3228" i="1"/>
  <c r="F3228" i="1"/>
  <c r="D3228" i="1"/>
  <c r="C3228" i="1"/>
  <c r="N3227" i="1"/>
  <c r="L3227" i="1"/>
  <c r="F3227" i="1"/>
  <c r="D3227" i="1"/>
  <c r="C3227" i="1"/>
  <c r="N3226" i="1"/>
  <c r="L3226" i="1"/>
  <c r="F3226" i="1"/>
  <c r="D3226" i="1"/>
  <c r="C3226" i="1"/>
  <c r="N3225" i="1"/>
  <c r="L3225" i="1"/>
  <c r="F3225" i="1"/>
  <c r="D3225" i="1"/>
  <c r="C3225" i="1"/>
  <c r="N3224" i="1"/>
  <c r="L3224" i="1"/>
  <c r="F3224" i="1"/>
  <c r="D3224" i="1"/>
  <c r="C3224" i="1"/>
  <c r="N3223" i="1"/>
  <c r="L3223" i="1"/>
  <c r="F3223" i="1"/>
  <c r="D3223" i="1"/>
  <c r="C3223" i="1"/>
  <c r="N3222" i="1"/>
  <c r="L3222" i="1"/>
  <c r="F3222" i="1"/>
  <c r="D3222" i="1"/>
  <c r="C3222" i="1"/>
  <c r="N3221" i="1"/>
  <c r="L3221" i="1"/>
  <c r="F3221" i="1"/>
  <c r="D3221" i="1"/>
  <c r="C3221" i="1"/>
  <c r="N3220" i="1"/>
  <c r="L3220" i="1"/>
  <c r="F3220" i="1"/>
  <c r="D3220" i="1"/>
  <c r="C3220" i="1"/>
  <c r="N3219" i="1"/>
  <c r="L3219" i="1"/>
  <c r="F3219" i="1"/>
  <c r="D3219" i="1"/>
  <c r="C3219" i="1"/>
  <c r="N3218" i="1"/>
  <c r="L3218" i="1"/>
  <c r="F3218" i="1"/>
  <c r="D3218" i="1"/>
  <c r="C3218" i="1"/>
  <c r="N3217" i="1"/>
  <c r="L3217" i="1"/>
  <c r="F3217" i="1"/>
  <c r="D3217" i="1"/>
  <c r="C3217" i="1"/>
  <c r="N3216" i="1"/>
  <c r="L3216" i="1"/>
  <c r="F3216" i="1"/>
  <c r="D3216" i="1"/>
  <c r="C3216" i="1"/>
  <c r="N3215" i="1"/>
  <c r="L3215" i="1"/>
  <c r="F3215" i="1"/>
  <c r="D3215" i="1"/>
  <c r="C3215" i="1"/>
  <c r="N3214" i="1"/>
  <c r="L3214" i="1"/>
  <c r="F3214" i="1"/>
  <c r="D3214" i="1"/>
  <c r="C3214" i="1"/>
  <c r="N3213" i="1"/>
  <c r="L3213" i="1"/>
  <c r="F3213" i="1"/>
  <c r="D3213" i="1"/>
  <c r="C3213" i="1"/>
  <c r="N3212" i="1"/>
  <c r="L3212" i="1"/>
  <c r="F3212" i="1"/>
  <c r="D3212" i="1"/>
  <c r="C3212" i="1"/>
  <c r="N3211" i="1"/>
  <c r="L3211" i="1"/>
  <c r="F3211" i="1"/>
  <c r="D3211" i="1"/>
  <c r="C3211" i="1"/>
  <c r="N3210" i="1"/>
  <c r="L3210" i="1"/>
  <c r="F3210" i="1"/>
  <c r="D3210" i="1"/>
  <c r="C3210" i="1"/>
  <c r="N3209" i="1"/>
  <c r="L3209" i="1"/>
  <c r="F3209" i="1"/>
  <c r="D3209" i="1"/>
  <c r="C3209" i="1"/>
  <c r="N3208" i="1"/>
  <c r="L3208" i="1"/>
  <c r="F3208" i="1"/>
  <c r="D3208" i="1"/>
  <c r="C3208" i="1"/>
  <c r="N3207" i="1"/>
  <c r="L3207" i="1"/>
  <c r="F3207" i="1"/>
  <c r="D3207" i="1"/>
  <c r="C3207" i="1"/>
  <c r="N3206" i="1"/>
  <c r="L3206" i="1"/>
  <c r="F3206" i="1"/>
  <c r="D3206" i="1"/>
  <c r="C3206" i="1"/>
  <c r="N3205" i="1"/>
  <c r="L3205" i="1"/>
  <c r="F3205" i="1"/>
  <c r="D3205" i="1"/>
  <c r="C3205" i="1"/>
  <c r="N3204" i="1"/>
  <c r="L3204" i="1"/>
  <c r="F3204" i="1"/>
  <c r="D3204" i="1"/>
  <c r="C3204" i="1"/>
  <c r="N3203" i="1"/>
  <c r="L3203" i="1"/>
  <c r="F3203" i="1"/>
  <c r="D3203" i="1"/>
  <c r="C3203" i="1"/>
  <c r="N3202" i="1"/>
  <c r="L3202" i="1"/>
  <c r="F3202" i="1"/>
  <c r="D3202" i="1"/>
  <c r="C3202" i="1"/>
  <c r="N3201" i="1"/>
  <c r="L3201" i="1"/>
  <c r="F3201" i="1"/>
  <c r="D3201" i="1"/>
  <c r="C3201" i="1"/>
  <c r="N3200" i="1"/>
  <c r="L3200" i="1"/>
  <c r="F3200" i="1"/>
  <c r="D3200" i="1"/>
  <c r="C3200" i="1"/>
  <c r="N3199" i="1"/>
  <c r="L3199" i="1"/>
  <c r="F3199" i="1"/>
  <c r="D3199" i="1"/>
  <c r="C3199" i="1"/>
  <c r="N3198" i="1"/>
  <c r="L3198" i="1"/>
  <c r="F3198" i="1"/>
  <c r="D3198" i="1"/>
  <c r="C3198" i="1"/>
  <c r="N3197" i="1"/>
  <c r="L3197" i="1"/>
  <c r="F3197" i="1"/>
  <c r="D3197" i="1"/>
  <c r="C3197" i="1"/>
  <c r="N3196" i="1"/>
  <c r="L3196" i="1"/>
  <c r="F3196" i="1"/>
  <c r="D3196" i="1"/>
  <c r="C3196" i="1"/>
  <c r="N3195" i="1"/>
  <c r="L3195" i="1"/>
  <c r="F3195" i="1"/>
  <c r="D3195" i="1"/>
  <c r="C3195" i="1"/>
  <c r="N3194" i="1"/>
  <c r="L3194" i="1"/>
  <c r="F3194" i="1"/>
  <c r="D3194" i="1"/>
  <c r="C3194" i="1"/>
  <c r="N3193" i="1"/>
  <c r="L3193" i="1"/>
  <c r="F3193" i="1"/>
  <c r="D3193" i="1"/>
  <c r="C3193" i="1"/>
  <c r="N3192" i="1"/>
  <c r="L3192" i="1"/>
  <c r="F3192" i="1"/>
  <c r="D3192" i="1"/>
  <c r="C3192" i="1"/>
  <c r="N3191" i="1"/>
  <c r="L3191" i="1"/>
  <c r="F3191" i="1"/>
  <c r="D3191" i="1"/>
  <c r="C3191" i="1"/>
  <c r="N3190" i="1"/>
  <c r="L3190" i="1"/>
  <c r="F3190" i="1"/>
  <c r="D3190" i="1"/>
  <c r="C3190" i="1"/>
  <c r="N3189" i="1"/>
  <c r="L3189" i="1"/>
  <c r="F3189" i="1"/>
  <c r="D3189" i="1"/>
  <c r="C3189" i="1"/>
  <c r="N3188" i="1"/>
  <c r="L3188" i="1"/>
  <c r="F3188" i="1"/>
  <c r="D3188" i="1"/>
  <c r="C3188" i="1"/>
  <c r="N3187" i="1"/>
  <c r="L3187" i="1"/>
  <c r="F3187" i="1"/>
  <c r="D3187" i="1"/>
  <c r="C3187" i="1"/>
  <c r="N3186" i="1"/>
  <c r="L3186" i="1"/>
  <c r="F3186" i="1"/>
  <c r="D3186" i="1"/>
  <c r="C3186" i="1"/>
  <c r="N3185" i="1"/>
  <c r="L3185" i="1"/>
  <c r="F3185" i="1"/>
  <c r="D3185" i="1"/>
  <c r="C3185" i="1"/>
  <c r="N3184" i="1"/>
  <c r="L3184" i="1"/>
  <c r="F3184" i="1"/>
  <c r="D3184" i="1"/>
  <c r="C3184" i="1"/>
  <c r="N3183" i="1"/>
  <c r="L3183" i="1"/>
  <c r="F3183" i="1"/>
  <c r="D3183" i="1"/>
  <c r="C3183" i="1"/>
  <c r="N3182" i="1"/>
  <c r="L3182" i="1"/>
  <c r="F3182" i="1"/>
  <c r="D3182" i="1"/>
  <c r="C3182" i="1"/>
  <c r="N3181" i="1"/>
  <c r="L3181" i="1"/>
  <c r="F3181" i="1"/>
  <c r="D3181" i="1"/>
  <c r="C3181" i="1"/>
  <c r="N3180" i="1"/>
  <c r="L3180" i="1"/>
  <c r="F3180" i="1"/>
  <c r="D3180" i="1"/>
  <c r="C3180" i="1"/>
  <c r="N3179" i="1"/>
  <c r="L3179" i="1"/>
  <c r="F3179" i="1"/>
  <c r="D3179" i="1"/>
  <c r="C3179" i="1"/>
  <c r="N3178" i="1"/>
  <c r="L3178" i="1"/>
  <c r="F3178" i="1"/>
  <c r="D3178" i="1"/>
  <c r="C3178" i="1"/>
  <c r="N3177" i="1"/>
  <c r="L3177" i="1"/>
  <c r="F3177" i="1"/>
  <c r="D3177" i="1"/>
  <c r="C3177" i="1"/>
  <c r="N3176" i="1"/>
  <c r="L3176" i="1"/>
  <c r="F3176" i="1"/>
  <c r="D3176" i="1"/>
  <c r="C3176" i="1"/>
  <c r="N3175" i="1"/>
  <c r="L3175" i="1"/>
  <c r="F3175" i="1"/>
  <c r="D3175" i="1"/>
  <c r="C3175" i="1"/>
  <c r="N3174" i="1"/>
  <c r="L3174" i="1"/>
  <c r="F3174" i="1"/>
  <c r="D3174" i="1"/>
  <c r="C3174" i="1"/>
  <c r="N3173" i="1"/>
  <c r="L3173" i="1"/>
  <c r="F3173" i="1"/>
  <c r="D3173" i="1"/>
  <c r="C3173" i="1"/>
  <c r="N3172" i="1"/>
  <c r="L3172" i="1"/>
  <c r="F3172" i="1"/>
  <c r="D3172" i="1"/>
  <c r="C3172" i="1"/>
  <c r="N3171" i="1"/>
  <c r="L3171" i="1"/>
  <c r="F3171" i="1"/>
  <c r="D3171" i="1"/>
  <c r="C3171" i="1"/>
  <c r="N3170" i="1"/>
  <c r="L3170" i="1"/>
  <c r="F3170" i="1"/>
  <c r="D3170" i="1"/>
  <c r="C3170" i="1"/>
  <c r="N3169" i="1"/>
  <c r="L3169" i="1"/>
  <c r="F3169" i="1"/>
  <c r="D3169" i="1"/>
  <c r="C3169" i="1"/>
  <c r="N3168" i="1"/>
  <c r="L3168" i="1"/>
  <c r="F3168" i="1"/>
  <c r="D3168" i="1"/>
  <c r="C3168" i="1"/>
  <c r="N3167" i="1"/>
  <c r="L3167" i="1"/>
  <c r="F3167" i="1"/>
  <c r="D3167" i="1"/>
  <c r="C3167" i="1"/>
  <c r="N3166" i="1"/>
  <c r="L3166" i="1"/>
  <c r="F3166" i="1"/>
  <c r="D3166" i="1"/>
  <c r="C3166" i="1"/>
  <c r="N3165" i="1"/>
  <c r="L3165" i="1"/>
  <c r="F3165" i="1"/>
  <c r="D3165" i="1"/>
  <c r="C3165" i="1"/>
  <c r="N3164" i="1"/>
  <c r="L3164" i="1"/>
  <c r="F3164" i="1"/>
  <c r="D3164" i="1"/>
  <c r="C3164" i="1"/>
  <c r="N3163" i="1"/>
  <c r="L3163" i="1"/>
  <c r="F3163" i="1"/>
  <c r="D3163" i="1"/>
  <c r="C3163" i="1"/>
  <c r="N3162" i="1"/>
  <c r="L3162" i="1"/>
  <c r="F3162" i="1"/>
  <c r="D3162" i="1"/>
  <c r="C3162" i="1"/>
  <c r="N3161" i="1"/>
  <c r="L3161" i="1"/>
  <c r="F3161" i="1"/>
  <c r="D3161" i="1"/>
  <c r="C3161" i="1"/>
  <c r="N3160" i="1"/>
  <c r="L3160" i="1"/>
  <c r="F3160" i="1"/>
  <c r="D3160" i="1"/>
  <c r="C3160" i="1"/>
  <c r="N3159" i="1"/>
  <c r="L3159" i="1"/>
  <c r="F3159" i="1"/>
  <c r="D3159" i="1"/>
  <c r="C3159" i="1"/>
  <c r="N3158" i="1"/>
  <c r="L3158" i="1"/>
  <c r="F3158" i="1"/>
  <c r="D3158" i="1"/>
  <c r="C3158" i="1"/>
  <c r="N3157" i="1"/>
  <c r="L3157" i="1"/>
  <c r="F3157" i="1"/>
  <c r="D3157" i="1"/>
  <c r="C3157" i="1"/>
  <c r="N3156" i="1"/>
  <c r="L3156" i="1"/>
  <c r="F3156" i="1"/>
  <c r="D3156" i="1"/>
  <c r="C3156" i="1"/>
  <c r="N3155" i="1"/>
  <c r="L3155" i="1"/>
  <c r="F3155" i="1"/>
  <c r="D3155" i="1"/>
  <c r="C3155" i="1"/>
  <c r="N3154" i="1"/>
  <c r="L3154" i="1"/>
  <c r="F3154" i="1"/>
  <c r="D3154" i="1"/>
  <c r="C3154" i="1"/>
  <c r="N3153" i="1"/>
  <c r="L3153" i="1"/>
  <c r="F3153" i="1"/>
  <c r="D3153" i="1"/>
  <c r="C3153" i="1"/>
  <c r="N3152" i="1"/>
  <c r="L3152" i="1"/>
  <c r="F3152" i="1"/>
  <c r="D3152" i="1"/>
  <c r="C3152" i="1"/>
  <c r="N3151" i="1"/>
  <c r="L3151" i="1"/>
  <c r="F3151" i="1"/>
  <c r="D3151" i="1"/>
  <c r="C3151" i="1"/>
  <c r="N3150" i="1"/>
  <c r="L3150" i="1"/>
  <c r="F3150" i="1"/>
  <c r="D3150" i="1"/>
  <c r="C3150" i="1"/>
  <c r="N3149" i="1"/>
  <c r="L3149" i="1"/>
  <c r="F3149" i="1"/>
  <c r="D3149" i="1"/>
  <c r="C3149" i="1"/>
  <c r="N3148" i="1"/>
  <c r="L3148" i="1"/>
  <c r="F3148" i="1"/>
  <c r="D3148" i="1"/>
  <c r="C3148" i="1"/>
  <c r="N3147" i="1"/>
  <c r="L3147" i="1"/>
  <c r="F3147" i="1"/>
  <c r="D3147" i="1"/>
  <c r="C3147" i="1"/>
  <c r="N3146" i="1"/>
  <c r="L3146" i="1"/>
  <c r="F3146" i="1"/>
  <c r="D3146" i="1"/>
  <c r="C3146" i="1"/>
  <c r="N3145" i="1"/>
  <c r="L3145" i="1"/>
  <c r="F3145" i="1"/>
  <c r="D3145" i="1"/>
  <c r="C3145" i="1"/>
  <c r="N3144" i="1"/>
  <c r="L3144" i="1"/>
  <c r="F3144" i="1"/>
  <c r="D3144" i="1"/>
  <c r="C3144" i="1"/>
  <c r="N3143" i="1"/>
  <c r="L3143" i="1"/>
  <c r="F3143" i="1"/>
  <c r="D3143" i="1"/>
  <c r="C3143" i="1"/>
  <c r="N3142" i="1"/>
  <c r="L3142" i="1"/>
  <c r="F3142" i="1"/>
  <c r="D3142" i="1"/>
  <c r="C3142" i="1"/>
  <c r="N3141" i="1"/>
  <c r="L3141" i="1"/>
  <c r="F3141" i="1"/>
  <c r="D3141" i="1"/>
  <c r="C3141" i="1"/>
  <c r="N3140" i="1"/>
  <c r="L3140" i="1"/>
  <c r="F3140" i="1"/>
  <c r="D3140" i="1"/>
  <c r="C3140" i="1"/>
  <c r="N3139" i="1"/>
  <c r="L3139" i="1"/>
  <c r="F3139" i="1"/>
  <c r="D3139" i="1"/>
  <c r="C3139" i="1"/>
  <c r="N3138" i="1"/>
  <c r="L3138" i="1"/>
  <c r="F3138" i="1"/>
  <c r="D3138" i="1"/>
  <c r="C3138" i="1"/>
  <c r="N3137" i="1"/>
  <c r="L3137" i="1"/>
  <c r="F3137" i="1"/>
  <c r="D3137" i="1"/>
  <c r="C3137" i="1"/>
  <c r="N3136" i="1"/>
  <c r="L3136" i="1"/>
  <c r="F3136" i="1"/>
  <c r="D3136" i="1"/>
  <c r="C3136" i="1"/>
  <c r="N3135" i="1"/>
  <c r="L3135" i="1"/>
  <c r="F3135" i="1"/>
  <c r="D3135" i="1"/>
  <c r="C3135" i="1"/>
  <c r="N3134" i="1"/>
  <c r="L3134" i="1"/>
  <c r="F3134" i="1"/>
  <c r="D3134" i="1"/>
  <c r="C3134" i="1"/>
  <c r="N3133" i="1"/>
  <c r="L3133" i="1"/>
  <c r="F3133" i="1"/>
  <c r="D3133" i="1"/>
  <c r="C3133" i="1"/>
  <c r="N3132" i="1"/>
  <c r="L3132" i="1"/>
  <c r="F3132" i="1"/>
  <c r="D3132" i="1"/>
  <c r="C3132" i="1"/>
  <c r="N3131" i="1"/>
  <c r="L3131" i="1"/>
  <c r="F3131" i="1"/>
  <c r="D3131" i="1"/>
  <c r="C3131" i="1"/>
  <c r="N3130" i="1"/>
  <c r="L3130" i="1"/>
  <c r="F3130" i="1"/>
  <c r="D3130" i="1"/>
  <c r="C3130" i="1"/>
  <c r="N3129" i="1"/>
  <c r="L3129" i="1"/>
  <c r="F3129" i="1"/>
  <c r="D3129" i="1"/>
  <c r="C3129" i="1"/>
  <c r="N3128" i="1"/>
  <c r="L3128" i="1"/>
  <c r="F3128" i="1"/>
  <c r="D3128" i="1"/>
  <c r="C3128" i="1"/>
  <c r="N3127" i="1"/>
  <c r="L3127" i="1"/>
  <c r="F3127" i="1"/>
  <c r="D3127" i="1"/>
  <c r="C3127" i="1"/>
  <c r="N3126" i="1"/>
  <c r="L3126" i="1"/>
  <c r="F3126" i="1"/>
  <c r="D3126" i="1"/>
  <c r="C3126" i="1"/>
  <c r="N3125" i="1"/>
  <c r="L3125" i="1"/>
  <c r="F3125" i="1"/>
  <c r="D3125" i="1"/>
  <c r="C3125" i="1"/>
  <c r="N3124" i="1"/>
  <c r="L3124" i="1"/>
  <c r="F3124" i="1"/>
  <c r="D3124" i="1"/>
  <c r="C3124" i="1"/>
  <c r="N3123" i="1"/>
  <c r="L3123" i="1"/>
  <c r="F3123" i="1"/>
  <c r="D3123" i="1"/>
  <c r="C3123" i="1"/>
  <c r="N3122" i="1"/>
  <c r="L3122" i="1"/>
  <c r="F3122" i="1"/>
  <c r="D3122" i="1"/>
  <c r="C3122" i="1"/>
  <c r="N3121" i="1"/>
  <c r="L3121" i="1"/>
  <c r="F3121" i="1"/>
  <c r="D3121" i="1"/>
  <c r="C3121" i="1"/>
  <c r="N3120" i="1"/>
  <c r="L3120" i="1"/>
  <c r="F3120" i="1"/>
  <c r="D3120" i="1"/>
  <c r="C3120" i="1"/>
  <c r="N3119" i="1"/>
  <c r="L3119" i="1"/>
  <c r="F3119" i="1"/>
  <c r="D3119" i="1"/>
  <c r="C3119" i="1"/>
  <c r="N3118" i="1"/>
  <c r="L3118" i="1"/>
  <c r="F3118" i="1"/>
  <c r="D3118" i="1"/>
  <c r="C3118" i="1"/>
  <c r="N3117" i="1"/>
  <c r="L3117" i="1"/>
  <c r="F3117" i="1"/>
  <c r="D3117" i="1"/>
  <c r="C3117" i="1"/>
  <c r="N3116" i="1"/>
  <c r="L3116" i="1"/>
  <c r="F3116" i="1"/>
  <c r="D3116" i="1"/>
  <c r="C3116" i="1"/>
  <c r="N3115" i="1"/>
  <c r="L3115" i="1"/>
  <c r="F3115" i="1"/>
  <c r="D3115" i="1"/>
  <c r="C3115" i="1"/>
  <c r="N3114" i="1"/>
  <c r="L3114" i="1"/>
  <c r="F3114" i="1"/>
  <c r="D3114" i="1"/>
  <c r="C3114" i="1"/>
  <c r="N3113" i="1"/>
  <c r="L3113" i="1"/>
  <c r="F3113" i="1"/>
  <c r="D3113" i="1"/>
  <c r="C3113" i="1"/>
  <c r="N3112" i="1"/>
  <c r="L3112" i="1"/>
  <c r="F3112" i="1"/>
  <c r="D3112" i="1"/>
  <c r="C3112" i="1"/>
  <c r="N3111" i="1"/>
  <c r="L3111" i="1"/>
  <c r="F3111" i="1"/>
  <c r="D3111" i="1"/>
  <c r="C3111" i="1"/>
  <c r="N3110" i="1"/>
  <c r="L3110" i="1"/>
  <c r="F3110" i="1"/>
  <c r="D3110" i="1"/>
  <c r="C3110" i="1"/>
  <c r="N3109" i="1"/>
  <c r="L3109" i="1"/>
  <c r="F3109" i="1"/>
  <c r="D3109" i="1"/>
  <c r="C3109" i="1"/>
  <c r="N3108" i="1"/>
  <c r="L3108" i="1"/>
  <c r="F3108" i="1"/>
  <c r="D3108" i="1"/>
  <c r="C3108" i="1"/>
  <c r="N3107" i="1"/>
  <c r="L3107" i="1"/>
  <c r="F3107" i="1"/>
  <c r="D3107" i="1"/>
  <c r="C3107" i="1"/>
  <c r="N3106" i="1"/>
  <c r="L3106" i="1"/>
  <c r="F3106" i="1"/>
  <c r="D3106" i="1"/>
  <c r="C3106" i="1"/>
  <c r="N3105" i="1"/>
  <c r="L3105" i="1"/>
  <c r="F3105" i="1"/>
  <c r="D3105" i="1"/>
  <c r="C3105" i="1"/>
  <c r="N3104" i="1"/>
  <c r="L3104" i="1"/>
  <c r="F3104" i="1"/>
  <c r="D3104" i="1"/>
  <c r="C3104" i="1"/>
  <c r="N3103" i="1"/>
  <c r="L3103" i="1"/>
  <c r="F3103" i="1"/>
  <c r="D3103" i="1"/>
  <c r="C3103" i="1"/>
  <c r="N3102" i="1"/>
  <c r="L3102" i="1"/>
  <c r="F3102" i="1"/>
  <c r="D3102" i="1"/>
  <c r="C3102" i="1"/>
  <c r="N3101" i="1"/>
  <c r="L3101" i="1"/>
  <c r="F3101" i="1"/>
  <c r="D3101" i="1"/>
  <c r="C3101" i="1"/>
  <c r="N3100" i="1"/>
  <c r="L3100" i="1"/>
  <c r="F3100" i="1"/>
  <c r="D3100" i="1"/>
  <c r="C3100" i="1"/>
  <c r="N3099" i="1"/>
  <c r="L3099" i="1"/>
  <c r="F3099" i="1"/>
  <c r="D3099" i="1"/>
  <c r="C3099" i="1"/>
  <c r="N3098" i="1"/>
  <c r="L3098" i="1"/>
  <c r="F3098" i="1"/>
  <c r="D3098" i="1"/>
  <c r="C3098" i="1"/>
  <c r="N3097" i="1"/>
  <c r="L3097" i="1"/>
  <c r="F3097" i="1"/>
  <c r="D3097" i="1"/>
  <c r="C3097" i="1"/>
  <c r="N3096" i="1"/>
  <c r="L3096" i="1"/>
  <c r="F3096" i="1"/>
  <c r="D3096" i="1"/>
  <c r="C3096" i="1"/>
  <c r="N3095" i="1"/>
  <c r="L3095" i="1"/>
  <c r="F3095" i="1"/>
  <c r="D3095" i="1"/>
  <c r="C3095" i="1"/>
  <c r="N3094" i="1"/>
  <c r="L3094" i="1"/>
  <c r="F3094" i="1"/>
  <c r="D3094" i="1"/>
  <c r="C3094" i="1"/>
  <c r="N3093" i="1"/>
  <c r="L3093" i="1"/>
  <c r="F3093" i="1"/>
  <c r="D3093" i="1"/>
  <c r="C3093" i="1"/>
  <c r="N3092" i="1"/>
  <c r="L3092" i="1"/>
  <c r="F3092" i="1"/>
  <c r="D3092" i="1"/>
  <c r="C3092" i="1"/>
  <c r="N3091" i="1"/>
  <c r="L3091" i="1"/>
  <c r="F3091" i="1"/>
  <c r="D3091" i="1"/>
  <c r="C3091" i="1"/>
  <c r="N3090" i="1"/>
  <c r="L3090" i="1"/>
  <c r="F3090" i="1"/>
  <c r="D3090" i="1"/>
  <c r="C3090" i="1"/>
  <c r="N3089" i="1"/>
  <c r="L3089" i="1"/>
  <c r="F3089" i="1"/>
  <c r="D3089" i="1"/>
  <c r="C3089" i="1"/>
  <c r="N3088" i="1"/>
  <c r="L3088" i="1"/>
  <c r="F3088" i="1"/>
  <c r="D3088" i="1"/>
  <c r="C3088" i="1"/>
  <c r="N3087" i="1"/>
  <c r="L3087" i="1"/>
  <c r="F3087" i="1"/>
  <c r="D3087" i="1"/>
  <c r="C3087" i="1"/>
  <c r="N3086" i="1"/>
  <c r="L3086" i="1"/>
  <c r="F3086" i="1"/>
  <c r="D3086" i="1"/>
  <c r="C3086" i="1"/>
  <c r="N3085" i="1"/>
  <c r="L3085" i="1"/>
  <c r="F3085" i="1"/>
  <c r="D3085" i="1"/>
  <c r="C3085" i="1"/>
  <c r="N3084" i="1"/>
  <c r="L3084" i="1"/>
  <c r="F3084" i="1"/>
  <c r="D3084" i="1"/>
  <c r="C3084" i="1"/>
  <c r="N3083" i="1"/>
  <c r="L3083" i="1"/>
  <c r="F3083" i="1"/>
  <c r="D3083" i="1"/>
  <c r="C3083" i="1"/>
  <c r="N3082" i="1"/>
  <c r="L3082" i="1"/>
  <c r="F3082" i="1"/>
  <c r="D3082" i="1"/>
  <c r="C3082" i="1"/>
  <c r="N3081" i="1"/>
  <c r="L3081" i="1"/>
  <c r="F3081" i="1"/>
  <c r="D3081" i="1"/>
  <c r="C3081" i="1"/>
  <c r="N3080" i="1"/>
  <c r="L3080" i="1"/>
  <c r="F3080" i="1"/>
  <c r="D3080" i="1"/>
  <c r="C3080" i="1"/>
  <c r="N3079" i="1"/>
  <c r="L3079" i="1"/>
  <c r="F3079" i="1"/>
  <c r="D3079" i="1"/>
  <c r="C3079" i="1"/>
  <c r="N3078" i="1"/>
  <c r="L3078" i="1"/>
  <c r="F3078" i="1"/>
  <c r="D3078" i="1"/>
  <c r="C3078" i="1"/>
  <c r="N3077" i="1"/>
  <c r="L3077" i="1"/>
  <c r="F3077" i="1"/>
  <c r="D3077" i="1"/>
  <c r="C3077" i="1"/>
  <c r="N3076" i="1"/>
  <c r="L3076" i="1"/>
  <c r="F3076" i="1"/>
  <c r="D3076" i="1"/>
  <c r="C3076" i="1"/>
  <c r="N3075" i="1"/>
  <c r="L3075" i="1"/>
  <c r="F3075" i="1"/>
  <c r="D3075" i="1"/>
  <c r="C3075" i="1"/>
  <c r="N3074" i="1"/>
  <c r="L3074" i="1"/>
  <c r="F3074" i="1"/>
  <c r="D3074" i="1"/>
  <c r="C3074" i="1"/>
  <c r="N3073" i="1"/>
  <c r="L3073" i="1"/>
  <c r="F3073" i="1"/>
  <c r="D3073" i="1"/>
  <c r="C3073" i="1"/>
  <c r="N3072" i="1"/>
  <c r="L3072" i="1"/>
  <c r="F3072" i="1"/>
  <c r="D3072" i="1"/>
  <c r="C3072" i="1"/>
  <c r="N3071" i="1"/>
  <c r="L3071" i="1"/>
  <c r="F3071" i="1"/>
  <c r="D3071" i="1"/>
  <c r="C3071" i="1"/>
  <c r="N3070" i="1"/>
  <c r="L3070" i="1"/>
  <c r="F3070" i="1"/>
  <c r="D3070" i="1"/>
  <c r="C3070" i="1"/>
  <c r="N3069" i="1"/>
  <c r="L3069" i="1"/>
  <c r="F3069" i="1"/>
  <c r="D3069" i="1"/>
  <c r="C3069" i="1"/>
  <c r="N3068" i="1"/>
  <c r="L3068" i="1"/>
  <c r="F3068" i="1"/>
  <c r="D3068" i="1"/>
  <c r="C3068" i="1"/>
  <c r="N3067" i="1"/>
  <c r="L3067" i="1"/>
  <c r="F3067" i="1"/>
  <c r="D3067" i="1"/>
  <c r="C3067" i="1"/>
  <c r="N3066" i="1"/>
  <c r="L3066" i="1"/>
  <c r="F3066" i="1"/>
  <c r="D3066" i="1"/>
  <c r="C3066" i="1"/>
  <c r="N3065" i="1"/>
  <c r="L3065" i="1"/>
  <c r="F3065" i="1"/>
  <c r="D3065" i="1"/>
  <c r="C3065" i="1"/>
  <c r="N3064" i="1"/>
  <c r="L3064" i="1"/>
  <c r="F3064" i="1"/>
  <c r="D3064" i="1"/>
  <c r="C3064" i="1"/>
  <c r="N3063" i="1"/>
  <c r="L3063" i="1"/>
  <c r="F3063" i="1"/>
  <c r="D3063" i="1"/>
  <c r="C3063" i="1"/>
  <c r="N3062" i="1"/>
  <c r="L3062" i="1"/>
  <c r="F3062" i="1"/>
  <c r="D3062" i="1"/>
  <c r="C3062" i="1"/>
  <c r="N3061" i="1"/>
  <c r="L3061" i="1"/>
  <c r="F3061" i="1"/>
  <c r="D3061" i="1"/>
  <c r="C3061" i="1"/>
  <c r="N3060" i="1"/>
  <c r="L3060" i="1"/>
  <c r="F3060" i="1"/>
  <c r="D3060" i="1"/>
  <c r="C3060" i="1"/>
  <c r="N3059" i="1"/>
  <c r="L3059" i="1"/>
  <c r="F3059" i="1"/>
  <c r="D3059" i="1"/>
  <c r="C3059" i="1"/>
  <c r="N3058" i="1"/>
  <c r="L3058" i="1"/>
  <c r="F3058" i="1"/>
  <c r="D3058" i="1"/>
  <c r="C3058" i="1"/>
  <c r="N3057" i="1"/>
  <c r="L3057" i="1"/>
  <c r="F3057" i="1"/>
  <c r="D3057" i="1"/>
  <c r="C3057" i="1"/>
  <c r="N3056" i="1"/>
  <c r="L3056" i="1"/>
  <c r="F3056" i="1"/>
  <c r="D3056" i="1"/>
  <c r="C3056" i="1"/>
  <c r="N3055" i="1"/>
  <c r="L3055" i="1"/>
  <c r="F3055" i="1"/>
  <c r="D3055" i="1"/>
  <c r="C3055" i="1"/>
  <c r="N3054" i="1"/>
  <c r="L3054" i="1"/>
  <c r="F3054" i="1"/>
  <c r="D3054" i="1"/>
  <c r="C3054" i="1"/>
  <c r="N3053" i="1"/>
  <c r="L3053" i="1"/>
  <c r="F3053" i="1"/>
  <c r="D3053" i="1"/>
  <c r="C3053" i="1"/>
  <c r="N3052" i="1"/>
  <c r="L3052" i="1"/>
  <c r="F3052" i="1"/>
  <c r="D3052" i="1"/>
  <c r="C3052" i="1"/>
  <c r="N3051" i="1"/>
  <c r="L3051" i="1"/>
  <c r="F3051" i="1"/>
  <c r="D3051" i="1"/>
  <c r="C3051" i="1"/>
  <c r="N3050" i="1"/>
  <c r="L3050" i="1"/>
  <c r="F3050" i="1"/>
  <c r="D3050" i="1"/>
  <c r="C3050" i="1"/>
  <c r="N3049" i="1"/>
  <c r="L3049" i="1"/>
  <c r="F3049" i="1"/>
  <c r="D3049" i="1"/>
  <c r="C3049" i="1"/>
  <c r="N3048" i="1"/>
  <c r="L3048" i="1"/>
  <c r="F3048" i="1"/>
  <c r="D3048" i="1"/>
  <c r="C3048" i="1"/>
  <c r="N3047" i="1"/>
  <c r="L3047" i="1"/>
  <c r="F3047" i="1"/>
  <c r="D3047" i="1"/>
  <c r="C3047" i="1"/>
  <c r="N3046" i="1"/>
  <c r="L3046" i="1"/>
  <c r="F3046" i="1"/>
  <c r="D3046" i="1"/>
  <c r="C3046" i="1"/>
  <c r="N3045" i="1"/>
  <c r="L3045" i="1"/>
  <c r="F3045" i="1"/>
  <c r="D3045" i="1"/>
  <c r="C3045" i="1"/>
  <c r="N3044" i="1"/>
  <c r="L3044" i="1"/>
  <c r="F3044" i="1"/>
  <c r="D3044" i="1"/>
  <c r="C3044" i="1"/>
  <c r="N3043" i="1"/>
  <c r="L3043" i="1"/>
  <c r="F3043" i="1"/>
  <c r="D3043" i="1"/>
  <c r="C3043" i="1"/>
  <c r="N3042" i="1"/>
  <c r="L3042" i="1"/>
  <c r="F3042" i="1"/>
  <c r="D3042" i="1"/>
  <c r="C3042" i="1"/>
  <c r="N3041" i="1"/>
  <c r="L3041" i="1"/>
  <c r="F3041" i="1"/>
  <c r="D3041" i="1"/>
  <c r="C3041" i="1"/>
  <c r="N3040" i="1"/>
  <c r="L3040" i="1"/>
  <c r="F3040" i="1"/>
  <c r="D3040" i="1"/>
  <c r="C3040" i="1"/>
  <c r="N3039" i="1"/>
  <c r="L3039" i="1"/>
  <c r="F3039" i="1"/>
  <c r="D3039" i="1"/>
  <c r="C3039" i="1"/>
  <c r="N3038" i="1"/>
  <c r="L3038" i="1"/>
  <c r="F3038" i="1"/>
  <c r="D3038" i="1"/>
  <c r="C3038" i="1"/>
  <c r="N3037" i="1"/>
  <c r="L3037" i="1"/>
  <c r="F3037" i="1"/>
  <c r="D3037" i="1"/>
  <c r="C3037" i="1"/>
  <c r="N3036" i="1"/>
  <c r="L3036" i="1"/>
  <c r="F3036" i="1"/>
  <c r="D3036" i="1"/>
  <c r="C3036" i="1"/>
  <c r="N3035" i="1"/>
  <c r="L3035" i="1"/>
  <c r="F3035" i="1"/>
  <c r="D3035" i="1"/>
  <c r="C3035" i="1"/>
  <c r="N3034" i="1"/>
  <c r="L3034" i="1"/>
  <c r="F3034" i="1"/>
  <c r="D3034" i="1"/>
  <c r="C3034" i="1"/>
  <c r="N3033" i="1"/>
  <c r="L3033" i="1"/>
  <c r="F3033" i="1"/>
  <c r="D3033" i="1"/>
  <c r="C3033" i="1"/>
  <c r="N3032" i="1"/>
  <c r="L3032" i="1"/>
  <c r="F3032" i="1"/>
  <c r="D3032" i="1"/>
  <c r="C3032" i="1"/>
  <c r="N3031" i="1"/>
  <c r="L3031" i="1"/>
  <c r="F3031" i="1"/>
  <c r="D3031" i="1"/>
  <c r="C3031" i="1"/>
  <c r="N3030" i="1"/>
  <c r="L3030" i="1"/>
  <c r="F3030" i="1"/>
  <c r="D3030" i="1"/>
  <c r="C3030" i="1"/>
  <c r="N3029" i="1"/>
  <c r="L3029" i="1"/>
  <c r="F3029" i="1"/>
  <c r="D3029" i="1"/>
  <c r="C3029" i="1"/>
  <c r="N3028" i="1"/>
  <c r="L3028" i="1"/>
  <c r="F3028" i="1"/>
  <c r="D3028" i="1"/>
  <c r="C3028" i="1"/>
  <c r="N3027" i="1"/>
  <c r="L3027" i="1"/>
  <c r="F3027" i="1"/>
  <c r="D3027" i="1"/>
  <c r="C3027" i="1"/>
  <c r="N3026" i="1"/>
  <c r="L3026" i="1"/>
  <c r="F3026" i="1"/>
  <c r="D3026" i="1"/>
  <c r="C3026" i="1"/>
  <c r="N3025" i="1"/>
  <c r="L3025" i="1"/>
  <c r="F3025" i="1"/>
  <c r="D3025" i="1"/>
  <c r="C3025" i="1"/>
  <c r="N3024" i="1"/>
  <c r="L3024" i="1"/>
  <c r="F3024" i="1"/>
  <c r="D3024" i="1"/>
  <c r="C3024" i="1"/>
  <c r="N3023" i="1"/>
  <c r="L3023" i="1"/>
  <c r="F3023" i="1"/>
  <c r="D3023" i="1"/>
  <c r="C3023" i="1"/>
  <c r="N3022" i="1"/>
  <c r="L3022" i="1"/>
  <c r="F3022" i="1"/>
  <c r="D3022" i="1"/>
  <c r="C3022" i="1"/>
  <c r="N3021" i="1"/>
  <c r="L3021" i="1"/>
  <c r="F3021" i="1"/>
  <c r="D3021" i="1"/>
  <c r="C3021" i="1"/>
  <c r="N3020" i="1"/>
  <c r="L3020" i="1"/>
  <c r="F3020" i="1"/>
  <c r="D3020" i="1"/>
  <c r="C3020" i="1"/>
  <c r="N3019" i="1"/>
  <c r="L3019" i="1"/>
  <c r="F3019" i="1"/>
  <c r="D3019" i="1"/>
  <c r="C3019" i="1"/>
  <c r="N3018" i="1"/>
  <c r="L3018" i="1"/>
  <c r="F3018" i="1"/>
  <c r="D3018" i="1"/>
  <c r="C3018" i="1"/>
  <c r="N3017" i="1"/>
  <c r="L3017" i="1"/>
  <c r="F3017" i="1"/>
  <c r="D3017" i="1"/>
  <c r="C3017" i="1"/>
  <c r="N3016" i="1"/>
  <c r="L3016" i="1"/>
  <c r="F3016" i="1"/>
  <c r="D3016" i="1"/>
  <c r="C3016" i="1"/>
  <c r="N3015" i="1"/>
  <c r="L3015" i="1"/>
  <c r="F3015" i="1"/>
  <c r="D3015" i="1"/>
  <c r="C3015" i="1"/>
  <c r="N3014" i="1"/>
  <c r="L3014" i="1"/>
  <c r="F3014" i="1"/>
  <c r="D3014" i="1"/>
  <c r="C3014" i="1"/>
  <c r="N3013" i="1"/>
  <c r="L3013" i="1"/>
  <c r="F3013" i="1"/>
  <c r="D3013" i="1"/>
  <c r="C3013" i="1"/>
  <c r="N3012" i="1"/>
  <c r="L3012" i="1"/>
  <c r="F3012" i="1"/>
  <c r="D3012" i="1"/>
  <c r="C3012" i="1"/>
  <c r="N3011" i="1"/>
  <c r="L3011" i="1"/>
  <c r="F3011" i="1"/>
  <c r="D3011" i="1"/>
  <c r="C3011" i="1"/>
  <c r="N3010" i="1"/>
  <c r="L3010" i="1"/>
  <c r="F3010" i="1"/>
  <c r="D3010" i="1"/>
  <c r="C3010" i="1"/>
  <c r="N3009" i="1"/>
  <c r="L3009" i="1"/>
  <c r="F3009" i="1"/>
  <c r="D3009" i="1"/>
  <c r="C3009" i="1"/>
  <c r="N3008" i="1"/>
  <c r="L3008" i="1"/>
  <c r="F3008" i="1"/>
  <c r="D3008" i="1"/>
  <c r="C3008" i="1"/>
  <c r="N3007" i="1"/>
  <c r="L3007" i="1"/>
  <c r="F3007" i="1"/>
  <c r="D3007" i="1"/>
  <c r="C3007" i="1"/>
  <c r="N3006" i="1"/>
  <c r="L3006" i="1"/>
  <c r="F3006" i="1"/>
  <c r="D3006" i="1"/>
  <c r="C3006" i="1"/>
  <c r="N3005" i="1"/>
  <c r="L3005" i="1"/>
  <c r="F3005" i="1"/>
  <c r="D3005" i="1"/>
  <c r="C3005" i="1"/>
  <c r="N3004" i="1"/>
  <c r="L3004" i="1"/>
  <c r="F3004" i="1"/>
  <c r="D3004" i="1"/>
  <c r="C3004" i="1"/>
  <c r="N3003" i="1"/>
  <c r="L3003" i="1"/>
  <c r="F3003" i="1"/>
  <c r="D3003" i="1"/>
  <c r="C3003" i="1"/>
  <c r="N3002" i="1"/>
  <c r="L3002" i="1"/>
  <c r="F3002" i="1"/>
  <c r="D3002" i="1"/>
  <c r="C3002" i="1"/>
  <c r="N3001" i="1"/>
  <c r="L3001" i="1"/>
  <c r="F3001" i="1"/>
  <c r="D3001" i="1"/>
  <c r="C3001" i="1"/>
  <c r="N3000" i="1"/>
  <c r="L3000" i="1"/>
  <c r="F3000" i="1"/>
  <c r="D3000" i="1"/>
  <c r="C3000" i="1"/>
  <c r="N2999" i="1"/>
  <c r="L2999" i="1"/>
  <c r="F2999" i="1"/>
  <c r="D2999" i="1"/>
  <c r="C2999" i="1"/>
  <c r="N2998" i="1"/>
  <c r="L2998" i="1"/>
  <c r="F2998" i="1"/>
  <c r="D2998" i="1"/>
  <c r="C2998" i="1"/>
  <c r="N2997" i="1"/>
  <c r="L2997" i="1"/>
  <c r="F2997" i="1"/>
  <c r="D2997" i="1"/>
  <c r="C2997" i="1"/>
  <c r="N2996" i="1"/>
  <c r="L2996" i="1"/>
  <c r="F2996" i="1"/>
  <c r="D2996" i="1"/>
  <c r="C2996" i="1"/>
  <c r="N2995" i="1"/>
  <c r="L2995" i="1"/>
  <c r="F2995" i="1"/>
  <c r="D2995" i="1"/>
  <c r="C2995" i="1"/>
  <c r="N2994" i="1"/>
  <c r="L2994" i="1"/>
  <c r="F2994" i="1"/>
  <c r="D2994" i="1"/>
  <c r="C2994" i="1"/>
  <c r="N2993" i="1"/>
  <c r="L2993" i="1"/>
  <c r="F2993" i="1"/>
  <c r="D2993" i="1"/>
  <c r="C2993" i="1"/>
  <c r="N2992" i="1"/>
  <c r="L2992" i="1"/>
  <c r="F2992" i="1"/>
  <c r="D2992" i="1"/>
  <c r="C2992" i="1"/>
  <c r="N2991" i="1"/>
  <c r="L2991" i="1"/>
  <c r="F2991" i="1"/>
  <c r="D2991" i="1"/>
  <c r="C2991" i="1"/>
  <c r="N2990" i="1"/>
  <c r="L2990" i="1"/>
  <c r="F2990" i="1"/>
  <c r="D2990" i="1"/>
  <c r="C2990" i="1"/>
  <c r="N2989" i="1"/>
  <c r="L2989" i="1"/>
  <c r="F2989" i="1"/>
  <c r="D2989" i="1"/>
  <c r="C2989" i="1"/>
  <c r="N2988" i="1"/>
  <c r="L2988" i="1"/>
  <c r="F2988" i="1"/>
  <c r="D2988" i="1"/>
  <c r="C2988" i="1"/>
  <c r="N2987" i="1"/>
  <c r="L2987" i="1"/>
  <c r="F2987" i="1"/>
  <c r="D2987" i="1"/>
  <c r="C2987" i="1"/>
  <c r="N2986" i="1"/>
  <c r="L2986" i="1"/>
  <c r="F2986" i="1"/>
  <c r="D2986" i="1"/>
  <c r="C2986" i="1"/>
  <c r="N2985" i="1"/>
  <c r="L2985" i="1"/>
  <c r="F2985" i="1"/>
  <c r="D2985" i="1"/>
  <c r="C2985" i="1"/>
  <c r="N2984" i="1"/>
  <c r="L2984" i="1"/>
  <c r="F2984" i="1"/>
  <c r="D2984" i="1"/>
  <c r="C2984" i="1"/>
  <c r="N2983" i="1"/>
  <c r="L2983" i="1"/>
  <c r="F2983" i="1"/>
  <c r="D2983" i="1"/>
  <c r="C2983" i="1"/>
  <c r="N2982" i="1"/>
  <c r="L2982" i="1"/>
  <c r="F2982" i="1"/>
  <c r="D2982" i="1"/>
  <c r="C2982" i="1"/>
  <c r="N2981" i="1"/>
  <c r="L2981" i="1"/>
  <c r="F2981" i="1"/>
  <c r="D2981" i="1"/>
  <c r="C2981" i="1"/>
  <c r="N2980" i="1"/>
  <c r="L2980" i="1"/>
  <c r="F2980" i="1"/>
  <c r="D2980" i="1"/>
  <c r="C2980" i="1"/>
  <c r="N2979" i="1"/>
  <c r="L2979" i="1"/>
  <c r="F2979" i="1"/>
  <c r="D2979" i="1"/>
  <c r="C2979" i="1"/>
  <c r="N2978" i="1"/>
  <c r="L2978" i="1"/>
  <c r="F2978" i="1"/>
  <c r="D2978" i="1"/>
  <c r="C2978" i="1"/>
  <c r="N2977" i="1"/>
  <c r="L2977" i="1"/>
  <c r="F2977" i="1"/>
  <c r="D2977" i="1"/>
  <c r="C2977" i="1"/>
  <c r="N2976" i="1"/>
  <c r="L2976" i="1"/>
  <c r="F2976" i="1"/>
  <c r="D2976" i="1"/>
  <c r="C2976" i="1"/>
  <c r="N2975" i="1"/>
  <c r="L2975" i="1"/>
  <c r="F2975" i="1"/>
  <c r="D2975" i="1"/>
  <c r="C2975" i="1"/>
  <c r="N2974" i="1"/>
  <c r="L2974" i="1"/>
  <c r="F2974" i="1"/>
  <c r="D2974" i="1"/>
  <c r="C2974" i="1"/>
  <c r="N2973" i="1"/>
  <c r="L2973" i="1"/>
  <c r="F2973" i="1"/>
  <c r="D2973" i="1"/>
  <c r="C2973" i="1"/>
  <c r="N2972" i="1"/>
  <c r="L2972" i="1"/>
  <c r="F2972" i="1"/>
  <c r="D2972" i="1"/>
  <c r="C2972" i="1"/>
  <c r="N2971" i="1"/>
  <c r="L2971" i="1"/>
  <c r="F2971" i="1"/>
  <c r="D2971" i="1"/>
  <c r="C2971" i="1"/>
  <c r="N2970" i="1"/>
  <c r="L2970" i="1"/>
  <c r="F2970" i="1"/>
  <c r="D2970" i="1"/>
  <c r="C2970" i="1"/>
  <c r="N2969" i="1"/>
  <c r="L2969" i="1"/>
  <c r="F2969" i="1"/>
  <c r="D2969" i="1"/>
  <c r="C2969" i="1"/>
  <c r="N2968" i="1"/>
  <c r="L2968" i="1"/>
  <c r="F2968" i="1"/>
  <c r="D2968" i="1"/>
  <c r="C2968" i="1"/>
  <c r="N2967" i="1"/>
  <c r="L2967" i="1"/>
  <c r="F2967" i="1"/>
  <c r="D2967" i="1"/>
  <c r="C2967" i="1"/>
  <c r="N2966" i="1"/>
  <c r="L2966" i="1"/>
  <c r="F2966" i="1"/>
  <c r="D2966" i="1"/>
  <c r="C2966" i="1"/>
  <c r="N2965" i="1"/>
  <c r="L2965" i="1"/>
  <c r="F2965" i="1"/>
  <c r="D2965" i="1"/>
  <c r="C2965" i="1"/>
  <c r="N2964" i="1"/>
  <c r="L2964" i="1"/>
  <c r="F2964" i="1"/>
  <c r="D2964" i="1"/>
  <c r="C2964" i="1"/>
  <c r="N2963" i="1"/>
  <c r="L2963" i="1"/>
  <c r="F2963" i="1"/>
  <c r="D2963" i="1"/>
  <c r="C2963" i="1"/>
  <c r="N2962" i="1"/>
  <c r="L2962" i="1"/>
  <c r="F2962" i="1"/>
  <c r="D2962" i="1"/>
  <c r="C2962" i="1"/>
  <c r="N2961" i="1"/>
  <c r="L2961" i="1"/>
  <c r="F2961" i="1"/>
  <c r="D2961" i="1"/>
  <c r="C2961" i="1"/>
  <c r="N2960" i="1"/>
  <c r="L2960" i="1"/>
  <c r="F2960" i="1"/>
  <c r="D2960" i="1"/>
  <c r="C2960" i="1"/>
  <c r="N2959" i="1"/>
  <c r="L2959" i="1"/>
  <c r="F2959" i="1"/>
  <c r="D2959" i="1"/>
  <c r="C2959" i="1"/>
  <c r="N2958" i="1"/>
  <c r="L2958" i="1"/>
  <c r="F2958" i="1"/>
  <c r="D2958" i="1"/>
  <c r="C2958" i="1"/>
  <c r="N2957" i="1"/>
  <c r="L2957" i="1"/>
  <c r="F2957" i="1"/>
  <c r="D2957" i="1"/>
  <c r="C2957" i="1"/>
  <c r="N2956" i="1"/>
  <c r="L2956" i="1"/>
  <c r="F2956" i="1"/>
  <c r="D2956" i="1"/>
  <c r="C2956" i="1"/>
  <c r="N2955" i="1"/>
  <c r="L2955" i="1"/>
  <c r="F2955" i="1"/>
  <c r="D2955" i="1"/>
  <c r="C2955" i="1"/>
  <c r="N2954" i="1"/>
  <c r="L2954" i="1"/>
  <c r="F2954" i="1"/>
  <c r="D2954" i="1"/>
  <c r="C2954" i="1"/>
  <c r="N2953" i="1"/>
  <c r="L2953" i="1"/>
  <c r="F2953" i="1"/>
  <c r="D2953" i="1"/>
  <c r="C2953" i="1"/>
  <c r="N2952" i="1"/>
  <c r="L2952" i="1"/>
  <c r="F2952" i="1"/>
  <c r="D2952" i="1"/>
  <c r="C2952" i="1"/>
  <c r="N2951" i="1"/>
  <c r="L2951" i="1"/>
  <c r="F2951" i="1"/>
  <c r="D2951" i="1"/>
  <c r="C2951" i="1"/>
  <c r="N2950" i="1"/>
  <c r="L2950" i="1"/>
  <c r="F2950" i="1"/>
  <c r="D2950" i="1"/>
  <c r="C2950" i="1"/>
  <c r="N2949" i="1"/>
  <c r="L2949" i="1"/>
  <c r="F2949" i="1"/>
  <c r="D2949" i="1"/>
  <c r="C2949" i="1"/>
  <c r="N2948" i="1"/>
  <c r="L2948" i="1"/>
  <c r="F2948" i="1"/>
  <c r="D2948" i="1"/>
  <c r="C2948" i="1"/>
  <c r="N2947" i="1"/>
  <c r="L2947" i="1"/>
  <c r="F2947" i="1"/>
  <c r="D2947" i="1"/>
  <c r="C2947" i="1"/>
  <c r="N2946" i="1"/>
  <c r="L2946" i="1"/>
  <c r="F2946" i="1"/>
  <c r="D2946" i="1"/>
  <c r="C2946" i="1"/>
  <c r="N2945" i="1"/>
  <c r="L2945" i="1"/>
  <c r="F2945" i="1"/>
  <c r="D2945" i="1"/>
  <c r="C2945" i="1"/>
  <c r="N2944" i="1"/>
  <c r="L2944" i="1"/>
  <c r="F2944" i="1"/>
  <c r="D2944" i="1"/>
  <c r="C2944" i="1"/>
  <c r="N2943" i="1"/>
  <c r="L2943" i="1"/>
  <c r="F2943" i="1"/>
  <c r="D2943" i="1"/>
  <c r="C2943" i="1"/>
  <c r="N2942" i="1"/>
  <c r="L2942" i="1"/>
  <c r="F2942" i="1"/>
  <c r="D2942" i="1"/>
  <c r="C2942" i="1"/>
  <c r="N2941" i="1"/>
  <c r="L2941" i="1"/>
  <c r="F2941" i="1"/>
  <c r="D2941" i="1"/>
  <c r="C2941" i="1"/>
  <c r="N2940" i="1"/>
  <c r="L2940" i="1"/>
  <c r="F2940" i="1"/>
  <c r="D2940" i="1"/>
  <c r="C2940" i="1"/>
  <c r="N2939" i="1"/>
  <c r="L2939" i="1"/>
  <c r="F2939" i="1"/>
  <c r="D2939" i="1"/>
  <c r="C2939" i="1"/>
  <c r="N2938" i="1"/>
  <c r="L2938" i="1"/>
  <c r="F2938" i="1"/>
  <c r="D2938" i="1"/>
  <c r="C2938" i="1"/>
  <c r="N2937" i="1"/>
  <c r="L2937" i="1"/>
  <c r="F2937" i="1"/>
  <c r="D2937" i="1"/>
  <c r="C2937" i="1"/>
  <c r="N2936" i="1"/>
  <c r="L2936" i="1"/>
  <c r="F2936" i="1"/>
  <c r="D2936" i="1"/>
  <c r="C2936" i="1"/>
  <c r="N2935" i="1"/>
  <c r="L2935" i="1"/>
  <c r="F2935" i="1"/>
  <c r="D2935" i="1"/>
  <c r="C2935" i="1"/>
  <c r="N2934" i="1"/>
  <c r="L2934" i="1"/>
  <c r="F2934" i="1"/>
  <c r="D2934" i="1"/>
  <c r="C2934" i="1"/>
  <c r="N2933" i="1"/>
  <c r="L2933" i="1"/>
  <c r="F2933" i="1"/>
  <c r="D2933" i="1"/>
  <c r="C2933" i="1"/>
  <c r="N2932" i="1"/>
  <c r="L2932" i="1"/>
  <c r="F2932" i="1"/>
  <c r="D2932" i="1"/>
  <c r="C2932" i="1"/>
  <c r="N2931" i="1"/>
  <c r="L2931" i="1"/>
  <c r="F2931" i="1"/>
  <c r="D2931" i="1"/>
  <c r="C2931" i="1"/>
  <c r="N2930" i="1"/>
  <c r="L2930" i="1"/>
  <c r="F2930" i="1"/>
  <c r="D2930" i="1"/>
  <c r="C2930" i="1"/>
  <c r="N2929" i="1"/>
  <c r="L2929" i="1"/>
  <c r="F2929" i="1"/>
  <c r="D2929" i="1"/>
  <c r="C2929" i="1"/>
  <c r="N2928" i="1"/>
  <c r="L2928" i="1"/>
  <c r="F2928" i="1"/>
  <c r="D2928" i="1"/>
  <c r="C2928" i="1"/>
  <c r="N2927" i="1"/>
  <c r="L2927" i="1"/>
  <c r="F2927" i="1"/>
  <c r="D2927" i="1"/>
  <c r="C2927" i="1"/>
  <c r="N2926" i="1"/>
  <c r="L2926" i="1"/>
  <c r="F2926" i="1"/>
  <c r="D2926" i="1"/>
  <c r="C2926" i="1"/>
  <c r="N2925" i="1"/>
  <c r="L2925" i="1"/>
  <c r="F2925" i="1"/>
  <c r="D2925" i="1"/>
  <c r="C2925" i="1"/>
  <c r="N2924" i="1"/>
  <c r="L2924" i="1"/>
  <c r="F2924" i="1"/>
  <c r="D2924" i="1"/>
  <c r="C2924" i="1"/>
  <c r="N2923" i="1"/>
  <c r="L2923" i="1"/>
  <c r="F2923" i="1"/>
  <c r="D2923" i="1"/>
  <c r="C2923" i="1"/>
  <c r="N2922" i="1"/>
  <c r="L2922" i="1"/>
  <c r="F2922" i="1"/>
  <c r="D2922" i="1"/>
  <c r="C2922" i="1"/>
  <c r="N2921" i="1"/>
  <c r="L2921" i="1"/>
  <c r="F2921" i="1"/>
  <c r="D2921" i="1"/>
  <c r="C2921" i="1"/>
  <c r="N2920" i="1"/>
  <c r="L2920" i="1"/>
  <c r="F2920" i="1"/>
  <c r="D2920" i="1"/>
  <c r="C2920" i="1"/>
  <c r="N2919" i="1"/>
  <c r="L2919" i="1"/>
  <c r="F2919" i="1"/>
  <c r="D2919" i="1"/>
  <c r="C2919" i="1"/>
  <c r="N2918" i="1"/>
  <c r="L2918" i="1"/>
  <c r="F2918" i="1"/>
  <c r="D2918" i="1"/>
  <c r="C2918" i="1"/>
  <c r="N2917" i="1"/>
  <c r="L2917" i="1"/>
  <c r="F2917" i="1"/>
  <c r="D2917" i="1"/>
  <c r="C2917" i="1"/>
  <c r="N2916" i="1"/>
  <c r="L2916" i="1"/>
  <c r="F2916" i="1"/>
  <c r="D2916" i="1"/>
  <c r="C2916" i="1"/>
  <c r="N2915" i="1"/>
  <c r="L2915" i="1"/>
  <c r="F2915" i="1"/>
  <c r="D2915" i="1"/>
  <c r="C2915" i="1"/>
  <c r="N2914" i="1"/>
  <c r="L2914" i="1"/>
  <c r="F2914" i="1"/>
  <c r="D2914" i="1"/>
  <c r="C2914" i="1"/>
  <c r="N2913" i="1"/>
  <c r="L2913" i="1"/>
  <c r="F2913" i="1"/>
  <c r="D2913" i="1"/>
  <c r="C2913" i="1"/>
  <c r="N2912" i="1"/>
  <c r="L2912" i="1"/>
  <c r="F2912" i="1"/>
  <c r="D2912" i="1"/>
  <c r="C2912" i="1"/>
  <c r="N2911" i="1"/>
  <c r="L2911" i="1"/>
  <c r="F2911" i="1"/>
  <c r="D2911" i="1"/>
  <c r="C2911" i="1"/>
  <c r="N2910" i="1"/>
  <c r="L2910" i="1"/>
  <c r="F2910" i="1"/>
  <c r="D2910" i="1"/>
  <c r="C2910" i="1"/>
  <c r="N2909" i="1"/>
  <c r="L2909" i="1"/>
  <c r="F2909" i="1"/>
  <c r="D2909" i="1"/>
  <c r="C2909" i="1"/>
  <c r="N2908" i="1"/>
  <c r="L2908" i="1"/>
  <c r="F2908" i="1"/>
  <c r="D2908" i="1"/>
  <c r="C2908" i="1"/>
  <c r="N2907" i="1"/>
  <c r="L2907" i="1"/>
  <c r="F2907" i="1"/>
  <c r="D2907" i="1"/>
  <c r="C2907" i="1"/>
  <c r="N2906" i="1"/>
  <c r="L2906" i="1"/>
  <c r="F2906" i="1"/>
  <c r="D2906" i="1"/>
  <c r="C2906" i="1"/>
  <c r="N2905" i="1"/>
  <c r="L2905" i="1"/>
  <c r="F2905" i="1"/>
  <c r="D2905" i="1"/>
  <c r="C2905" i="1"/>
  <c r="N2904" i="1"/>
  <c r="L2904" i="1"/>
  <c r="F2904" i="1"/>
  <c r="D2904" i="1"/>
  <c r="C2904" i="1"/>
  <c r="N2903" i="1"/>
  <c r="L2903" i="1"/>
  <c r="F2903" i="1"/>
  <c r="D2903" i="1"/>
  <c r="C2903" i="1"/>
  <c r="N2902" i="1"/>
  <c r="L2902" i="1"/>
  <c r="F2902" i="1"/>
  <c r="D2902" i="1"/>
  <c r="C2902" i="1"/>
  <c r="N2901" i="1"/>
  <c r="L2901" i="1"/>
  <c r="F2901" i="1"/>
  <c r="D2901" i="1"/>
  <c r="C2901" i="1"/>
  <c r="N2900" i="1"/>
  <c r="L2900" i="1"/>
  <c r="F2900" i="1"/>
  <c r="D2900" i="1"/>
  <c r="C2900" i="1"/>
  <c r="N2899" i="1"/>
  <c r="L2899" i="1"/>
  <c r="F2899" i="1"/>
  <c r="D2899" i="1"/>
  <c r="C2899" i="1"/>
  <c r="N2898" i="1"/>
  <c r="L2898" i="1"/>
  <c r="F2898" i="1"/>
  <c r="D2898" i="1"/>
  <c r="C2898" i="1"/>
  <c r="N2897" i="1"/>
  <c r="L2897" i="1"/>
  <c r="F2897" i="1"/>
  <c r="D2897" i="1"/>
  <c r="C2897" i="1"/>
  <c r="N2896" i="1"/>
  <c r="L2896" i="1"/>
  <c r="F2896" i="1"/>
  <c r="D2896" i="1"/>
  <c r="C2896" i="1"/>
  <c r="N2895" i="1"/>
  <c r="L2895" i="1"/>
  <c r="F2895" i="1"/>
  <c r="D2895" i="1"/>
  <c r="C2895" i="1"/>
  <c r="N2894" i="1"/>
  <c r="L2894" i="1"/>
  <c r="F2894" i="1"/>
  <c r="D2894" i="1"/>
  <c r="C2894" i="1"/>
  <c r="N2893" i="1"/>
  <c r="L2893" i="1"/>
  <c r="F2893" i="1"/>
  <c r="D2893" i="1"/>
  <c r="C2893" i="1"/>
  <c r="N2892" i="1"/>
  <c r="L2892" i="1"/>
  <c r="F2892" i="1"/>
  <c r="D2892" i="1"/>
  <c r="C2892" i="1"/>
  <c r="N2891" i="1"/>
  <c r="L2891" i="1"/>
  <c r="F2891" i="1"/>
  <c r="D2891" i="1"/>
  <c r="C2891" i="1"/>
  <c r="N2890" i="1"/>
  <c r="L2890" i="1"/>
  <c r="F2890" i="1"/>
  <c r="D2890" i="1"/>
  <c r="C2890" i="1"/>
  <c r="N2889" i="1"/>
  <c r="L2889" i="1"/>
  <c r="F2889" i="1"/>
  <c r="D2889" i="1"/>
  <c r="C2889" i="1"/>
  <c r="N2888" i="1"/>
  <c r="L2888" i="1"/>
  <c r="F2888" i="1"/>
  <c r="D2888" i="1"/>
  <c r="C2888" i="1"/>
  <c r="N2887" i="1"/>
  <c r="L2887" i="1"/>
  <c r="F2887" i="1"/>
  <c r="D2887" i="1"/>
  <c r="C2887" i="1"/>
  <c r="N2886" i="1"/>
  <c r="L2886" i="1"/>
  <c r="F2886" i="1"/>
  <c r="D2886" i="1"/>
  <c r="C2886" i="1"/>
  <c r="N2885" i="1"/>
  <c r="L2885" i="1"/>
  <c r="F2885" i="1"/>
  <c r="D2885" i="1"/>
  <c r="C2885" i="1"/>
  <c r="N2884" i="1"/>
  <c r="L2884" i="1"/>
  <c r="F2884" i="1"/>
  <c r="D2884" i="1"/>
  <c r="C2884" i="1"/>
  <c r="N2883" i="1"/>
  <c r="L2883" i="1"/>
  <c r="F2883" i="1"/>
  <c r="D2883" i="1"/>
  <c r="C2883" i="1"/>
  <c r="N2882" i="1"/>
  <c r="L2882" i="1"/>
  <c r="F2882" i="1"/>
  <c r="D2882" i="1"/>
  <c r="C2882" i="1"/>
  <c r="N2881" i="1"/>
  <c r="L2881" i="1"/>
  <c r="F2881" i="1"/>
  <c r="D2881" i="1"/>
  <c r="C2881" i="1"/>
  <c r="N2880" i="1"/>
  <c r="L2880" i="1"/>
  <c r="F2880" i="1"/>
  <c r="D2880" i="1"/>
  <c r="C2880" i="1"/>
  <c r="N2879" i="1"/>
  <c r="L2879" i="1"/>
  <c r="F2879" i="1"/>
  <c r="D2879" i="1"/>
  <c r="C2879" i="1"/>
  <c r="N2878" i="1"/>
  <c r="L2878" i="1"/>
  <c r="F2878" i="1"/>
  <c r="D2878" i="1"/>
  <c r="C2878" i="1"/>
  <c r="N2877" i="1"/>
  <c r="L2877" i="1"/>
  <c r="F2877" i="1"/>
  <c r="D2877" i="1"/>
  <c r="C2877" i="1"/>
  <c r="N2876" i="1"/>
  <c r="L2876" i="1"/>
  <c r="F2876" i="1"/>
  <c r="D2876" i="1"/>
  <c r="C2876" i="1"/>
  <c r="N2875" i="1"/>
  <c r="L2875" i="1"/>
  <c r="F2875" i="1"/>
  <c r="D2875" i="1"/>
  <c r="C2875" i="1"/>
  <c r="N2874" i="1"/>
  <c r="L2874" i="1"/>
  <c r="F2874" i="1"/>
  <c r="D2874" i="1"/>
  <c r="C2874" i="1"/>
  <c r="N2873" i="1"/>
  <c r="L2873" i="1"/>
  <c r="F2873" i="1"/>
  <c r="D2873" i="1"/>
  <c r="C2873" i="1"/>
  <c r="N2872" i="1"/>
  <c r="L2872" i="1"/>
  <c r="F2872" i="1"/>
  <c r="D2872" i="1"/>
  <c r="C2872" i="1"/>
  <c r="N2871" i="1"/>
  <c r="L2871" i="1"/>
  <c r="F2871" i="1"/>
  <c r="D2871" i="1"/>
  <c r="C2871" i="1"/>
  <c r="N2870" i="1"/>
  <c r="L2870" i="1"/>
  <c r="F2870" i="1"/>
  <c r="D2870" i="1"/>
  <c r="C2870" i="1"/>
  <c r="N2869" i="1"/>
  <c r="L2869" i="1"/>
  <c r="F2869" i="1"/>
  <c r="D2869" i="1"/>
  <c r="C2869" i="1"/>
  <c r="N2868" i="1"/>
  <c r="L2868" i="1"/>
  <c r="F2868" i="1"/>
  <c r="D2868" i="1"/>
  <c r="C2868" i="1"/>
  <c r="N2867" i="1"/>
  <c r="L2867" i="1"/>
  <c r="F2867" i="1"/>
  <c r="D2867" i="1"/>
  <c r="C2867" i="1"/>
  <c r="N2866" i="1"/>
  <c r="L2866" i="1"/>
  <c r="F2866" i="1"/>
  <c r="D2866" i="1"/>
  <c r="C2866" i="1"/>
  <c r="N2865" i="1"/>
  <c r="L2865" i="1"/>
  <c r="F2865" i="1"/>
  <c r="D2865" i="1"/>
  <c r="C2865" i="1"/>
  <c r="N2864" i="1"/>
  <c r="L2864" i="1"/>
  <c r="F2864" i="1"/>
  <c r="D2864" i="1"/>
  <c r="C2864" i="1"/>
  <c r="N2863" i="1"/>
  <c r="L2863" i="1"/>
  <c r="F2863" i="1"/>
  <c r="D2863" i="1"/>
  <c r="C2863" i="1"/>
  <c r="N2862" i="1"/>
  <c r="L2862" i="1"/>
  <c r="F2862" i="1"/>
  <c r="D2862" i="1"/>
  <c r="C2862" i="1"/>
  <c r="N2861" i="1"/>
  <c r="L2861" i="1"/>
  <c r="F2861" i="1"/>
  <c r="D2861" i="1"/>
  <c r="C2861" i="1"/>
  <c r="N2860" i="1"/>
  <c r="L2860" i="1"/>
  <c r="F2860" i="1"/>
  <c r="D2860" i="1"/>
  <c r="C2860" i="1"/>
  <c r="N2859" i="1"/>
  <c r="L2859" i="1"/>
  <c r="F2859" i="1"/>
  <c r="D2859" i="1"/>
  <c r="C2859" i="1"/>
  <c r="N2858" i="1"/>
  <c r="L2858" i="1"/>
  <c r="F2858" i="1"/>
  <c r="D2858" i="1"/>
  <c r="C2858" i="1"/>
  <c r="N2857" i="1"/>
  <c r="L2857" i="1"/>
  <c r="F2857" i="1"/>
  <c r="D2857" i="1"/>
  <c r="C2857" i="1"/>
  <c r="N2856" i="1"/>
  <c r="L2856" i="1"/>
  <c r="F2856" i="1"/>
  <c r="D2856" i="1"/>
  <c r="C2856" i="1"/>
  <c r="N2855" i="1"/>
  <c r="L2855" i="1"/>
  <c r="F2855" i="1"/>
  <c r="D2855" i="1"/>
  <c r="C2855" i="1"/>
  <c r="N2854" i="1"/>
  <c r="L2854" i="1"/>
  <c r="F2854" i="1"/>
  <c r="D2854" i="1"/>
  <c r="C2854" i="1"/>
  <c r="N2853" i="1"/>
  <c r="L2853" i="1"/>
  <c r="F2853" i="1"/>
  <c r="D2853" i="1"/>
  <c r="C2853" i="1"/>
  <c r="N2852" i="1"/>
  <c r="L2852" i="1"/>
  <c r="F2852" i="1"/>
  <c r="D2852" i="1"/>
  <c r="C2852" i="1"/>
  <c r="N2851" i="1"/>
  <c r="L2851" i="1"/>
  <c r="F2851" i="1"/>
  <c r="D2851" i="1"/>
  <c r="C2851" i="1"/>
  <c r="N2850" i="1"/>
  <c r="L2850" i="1"/>
  <c r="F2850" i="1"/>
  <c r="D2850" i="1"/>
  <c r="C2850" i="1"/>
  <c r="N2849" i="1"/>
  <c r="L2849" i="1"/>
  <c r="F2849" i="1"/>
  <c r="D2849" i="1"/>
  <c r="C2849" i="1"/>
  <c r="N2848" i="1"/>
  <c r="L2848" i="1"/>
  <c r="F2848" i="1"/>
  <c r="D2848" i="1"/>
  <c r="C2848" i="1"/>
  <c r="N2847" i="1"/>
  <c r="L2847" i="1"/>
  <c r="F2847" i="1"/>
  <c r="D2847" i="1"/>
  <c r="C2847" i="1"/>
  <c r="N2846" i="1"/>
  <c r="L2846" i="1"/>
  <c r="F2846" i="1"/>
  <c r="D2846" i="1"/>
  <c r="C2846" i="1"/>
  <c r="N2845" i="1"/>
  <c r="L2845" i="1"/>
  <c r="F2845" i="1"/>
  <c r="D2845" i="1"/>
  <c r="C2845" i="1"/>
  <c r="N2844" i="1"/>
  <c r="L2844" i="1"/>
  <c r="F2844" i="1"/>
  <c r="D2844" i="1"/>
  <c r="C2844" i="1"/>
  <c r="N2843" i="1"/>
  <c r="L2843" i="1"/>
  <c r="F2843" i="1"/>
  <c r="D2843" i="1"/>
  <c r="C2843" i="1"/>
  <c r="N2842" i="1"/>
  <c r="L2842" i="1"/>
  <c r="F2842" i="1"/>
  <c r="D2842" i="1"/>
  <c r="C2842" i="1"/>
  <c r="N2841" i="1"/>
  <c r="L2841" i="1"/>
  <c r="F2841" i="1"/>
  <c r="D2841" i="1"/>
  <c r="C2841" i="1"/>
  <c r="N2840" i="1"/>
  <c r="L2840" i="1"/>
  <c r="F2840" i="1"/>
  <c r="D2840" i="1"/>
  <c r="C2840" i="1"/>
  <c r="N2839" i="1"/>
  <c r="L2839" i="1"/>
  <c r="F2839" i="1"/>
  <c r="D2839" i="1"/>
  <c r="C2839" i="1"/>
  <c r="N2838" i="1"/>
  <c r="L2838" i="1"/>
  <c r="F2838" i="1"/>
  <c r="D2838" i="1"/>
  <c r="C2838" i="1"/>
  <c r="N2837" i="1"/>
  <c r="L2837" i="1"/>
  <c r="F2837" i="1"/>
  <c r="D2837" i="1"/>
  <c r="C2837" i="1"/>
  <c r="N2836" i="1"/>
  <c r="L2836" i="1"/>
  <c r="F2836" i="1"/>
  <c r="D2836" i="1"/>
  <c r="C2836" i="1"/>
  <c r="N2835" i="1"/>
  <c r="L2835" i="1"/>
  <c r="F2835" i="1"/>
  <c r="D2835" i="1"/>
  <c r="C2835" i="1"/>
  <c r="N2834" i="1"/>
  <c r="L2834" i="1"/>
  <c r="F2834" i="1"/>
  <c r="D2834" i="1"/>
  <c r="C2834" i="1"/>
  <c r="N2833" i="1"/>
  <c r="L2833" i="1"/>
  <c r="F2833" i="1"/>
  <c r="D2833" i="1"/>
  <c r="C2833" i="1"/>
  <c r="N2832" i="1"/>
  <c r="L2832" i="1"/>
  <c r="F2832" i="1"/>
  <c r="D2832" i="1"/>
  <c r="C2832" i="1"/>
  <c r="N2831" i="1"/>
  <c r="L2831" i="1"/>
  <c r="F2831" i="1"/>
  <c r="D2831" i="1"/>
  <c r="C2831" i="1"/>
  <c r="N2830" i="1"/>
  <c r="L2830" i="1"/>
  <c r="F2830" i="1"/>
  <c r="D2830" i="1"/>
  <c r="C2830" i="1"/>
  <c r="N2829" i="1"/>
  <c r="L2829" i="1"/>
  <c r="F2829" i="1"/>
  <c r="D2829" i="1"/>
  <c r="C2829" i="1"/>
  <c r="N2828" i="1"/>
  <c r="L2828" i="1"/>
  <c r="F2828" i="1"/>
  <c r="D2828" i="1"/>
  <c r="C2828" i="1"/>
  <c r="N2827" i="1"/>
  <c r="L2827" i="1"/>
  <c r="F2827" i="1"/>
  <c r="D2827" i="1"/>
  <c r="C2827" i="1"/>
  <c r="N2826" i="1"/>
  <c r="L2826" i="1"/>
  <c r="F2826" i="1"/>
  <c r="D2826" i="1"/>
  <c r="C2826" i="1"/>
  <c r="N2825" i="1"/>
  <c r="L2825" i="1"/>
  <c r="F2825" i="1"/>
  <c r="D2825" i="1"/>
  <c r="C2825" i="1"/>
  <c r="N2824" i="1"/>
  <c r="L2824" i="1"/>
  <c r="F2824" i="1"/>
  <c r="D2824" i="1"/>
  <c r="C2824" i="1"/>
  <c r="N2823" i="1"/>
  <c r="L2823" i="1"/>
  <c r="F2823" i="1"/>
  <c r="D2823" i="1"/>
  <c r="C2823" i="1"/>
  <c r="N2822" i="1"/>
  <c r="L2822" i="1"/>
  <c r="F2822" i="1"/>
  <c r="D2822" i="1"/>
  <c r="C2822" i="1"/>
  <c r="N2821" i="1"/>
  <c r="L2821" i="1"/>
  <c r="F2821" i="1"/>
  <c r="D2821" i="1"/>
  <c r="C2821" i="1"/>
  <c r="N2820" i="1"/>
  <c r="L2820" i="1"/>
  <c r="F2820" i="1"/>
  <c r="D2820" i="1"/>
  <c r="C2820" i="1"/>
  <c r="N2819" i="1"/>
  <c r="L2819" i="1"/>
  <c r="F2819" i="1"/>
  <c r="D2819" i="1"/>
  <c r="C2819" i="1"/>
  <c r="N2818" i="1"/>
  <c r="L2818" i="1"/>
  <c r="F2818" i="1"/>
  <c r="D2818" i="1"/>
  <c r="C2818" i="1"/>
  <c r="N2817" i="1"/>
  <c r="L2817" i="1"/>
  <c r="F2817" i="1"/>
  <c r="D2817" i="1"/>
  <c r="C2817" i="1"/>
  <c r="N2816" i="1"/>
  <c r="L2816" i="1"/>
  <c r="F2816" i="1"/>
  <c r="D2816" i="1"/>
  <c r="C2816" i="1"/>
  <c r="N2815" i="1"/>
  <c r="L2815" i="1"/>
  <c r="F2815" i="1"/>
  <c r="D2815" i="1"/>
  <c r="C2815" i="1"/>
  <c r="N2814" i="1"/>
  <c r="L2814" i="1"/>
  <c r="F2814" i="1"/>
  <c r="D2814" i="1"/>
  <c r="C2814" i="1"/>
  <c r="N2813" i="1"/>
  <c r="L2813" i="1"/>
  <c r="F2813" i="1"/>
  <c r="D2813" i="1"/>
  <c r="C2813" i="1"/>
  <c r="N2812" i="1"/>
  <c r="L2812" i="1"/>
  <c r="F2812" i="1"/>
  <c r="D2812" i="1"/>
  <c r="C2812" i="1"/>
  <c r="N2811" i="1"/>
  <c r="L2811" i="1"/>
  <c r="F2811" i="1"/>
  <c r="D2811" i="1"/>
  <c r="C2811" i="1"/>
  <c r="N2810" i="1"/>
  <c r="L2810" i="1"/>
  <c r="F2810" i="1"/>
  <c r="D2810" i="1"/>
  <c r="C2810" i="1"/>
  <c r="N2809" i="1"/>
  <c r="L2809" i="1"/>
  <c r="F2809" i="1"/>
  <c r="D2809" i="1"/>
  <c r="C2809" i="1"/>
  <c r="N2808" i="1"/>
  <c r="L2808" i="1"/>
  <c r="F2808" i="1"/>
  <c r="D2808" i="1"/>
  <c r="C2808" i="1"/>
  <c r="N2807" i="1"/>
  <c r="L2807" i="1"/>
  <c r="F2807" i="1"/>
  <c r="D2807" i="1"/>
  <c r="C2807" i="1"/>
  <c r="N2806" i="1"/>
  <c r="L2806" i="1"/>
  <c r="F2806" i="1"/>
  <c r="D2806" i="1"/>
  <c r="C2806" i="1"/>
  <c r="N2805" i="1"/>
  <c r="L2805" i="1"/>
  <c r="F2805" i="1"/>
  <c r="D2805" i="1"/>
  <c r="C2805" i="1"/>
  <c r="N2804" i="1"/>
  <c r="L2804" i="1"/>
  <c r="F2804" i="1"/>
  <c r="D2804" i="1"/>
  <c r="C2804" i="1"/>
  <c r="N2803" i="1"/>
  <c r="L2803" i="1"/>
  <c r="F2803" i="1"/>
  <c r="D2803" i="1"/>
  <c r="C2803" i="1"/>
  <c r="N2802" i="1"/>
  <c r="L2802" i="1"/>
  <c r="F2802" i="1"/>
  <c r="D2802" i="1"/>
  <c r="C2802" i="1"/>
  <c r="N2801" i="1"/>
  <c r="L2801" i="1"/>
  <c r="F2801" i="1"/>
  <c r="D2801" i="1"/>
  <c r="C2801" i="1"/>
  <c r="N2800" i="1"/>
  <c r="L2800" i="1"/>
  <c r="F2800" i="1"/>
  <c r="D2800" i="1"/>
  <c r="C2800" i="1"/>
  <c r="N2799" i="1"/>
  <c r="L2799" i="1"/>
  <c r="F2799" i="1"/>
  <c r="D2799" i="1"/>
  <c r="C2799" i="1"/>
  <c r="N2798" i="1"/>
  <c r="L2798" i="1"/>
  <c r="F2798" i="1"/>
  <c r="D2798" i="1"/>
  <c r="C2798" i="1"/>
  <c r="N2797" i="1"/>
  <c r="L2797" i="1"/>
  <c r="F2797" i="1"/>
  <c r="D2797" i="1"/>
  <c r="C2797" i="1"/>
  <c r="N2796" i="1"/>
  <c r="L2796" i="1"/>
  <c r="F2796" i="1"/>
  <c r="D2796" i="1"/>
  <c r="C2796" i="1"/>
  <c r="N2795" i="1"/>
  <c r="L2795" i="1"/>
  <c r="F2795" i="1"/>
  <c r="D2795" i="1"/>
  <c r="C2795" i="1"/>
  <c r="N2794" i="1"/>
  <c r="L2794" i="1"/>
  <c r="F2794" i="1"/>
  <c r="D2794" i="1"/>
  <c r="C2794" i="1"/>
  <c r="N2793" i="1"/>
  <c r="L2793" i="1"/>
  <c r="F2793" i="1"/>
  <c r="D2793" i="1"/>
  <c r="C2793" i="1"/>
  <c r="N2792" i="1"/>
  <c r="L2792" i="1"/>
  <c r="F2792" i="1"/>
  <c r="D2792" i="1"/>
  <c r="C2792" i="1"/>
  <c r="N2791" i="1"/>
  <c r="L2791" i="1"/>
  <c r="F2791" i="1"/>
  <c r="D2791" i="1"/>
  <c r="C2791" i="1"/>
  <c r="N2790" i="1"/>
  <c r="L2790" i="1"/>
  <c r="F2790" i="1"/>
  <c r="D2790" i="1"/>
  <c r="C2790" i="1"/>
  <c r="N2789" i="1"/>
  <c r="L2789" i="1"/>
  <c r="F2789" i="1"/>
  <c r="D2789" i="1"/>
  <c r="C2789" i="1"/>
  <c r="N2788" i="1"/>
  <c r="L2788" i="1"/>
  <c r="F2788" i="1"/>
  <c r="D2788" i="1"/>
  <c r="C2788" i="1"/>
  <c r="N2787" i="1"/>
  <c r="L2787" i="1"/>
  <c r="F2787" i="1"/>
  <c r="D2787" i="1"/>
  <c r="C2787" i="1"/>
  <c r="N2786" i="1"/>
  <c r="L2786" i="1"/>
  <c r="F2786" i="1"/>
  <c r="D2786" i="1"/>
  <c r="C2786" i="1"/>
  <c r="N2785" i="1"/>
  <c r="L2785" i="1"/>
  <c r="F2785" i="1"/>
  <c r="D2785" i="1"/>
  <c r="C2785" i="1"/>
  <c r="N2784" i="1"/>
  <c r="L2784" i="1"/>
  <c r="F2784" i="1"/>
  <c r="D2784" i="1"/>
  <c r="C2784" i="1"/>
  <c r="N2783" i="1"/>
  <c r="L2783" i="1"/>
  <c r="F2783" i="1"/>
  <c r="D2783" i="1"/>
  <c r="C2783" i="1"/>
  <c r="N2782" i="1"/>
  <c r="L2782" i="1"/>
  <c r="F2782" i="1"/>
  <c r="D2782" i="1"/>
  <c r="C2782" i="1"/>
  <c r="N2781" i="1"/>
  <c r="L2781" i="1"/>
  <c r="F2781" i="1"/>
  <c r="D2781" i="1"/>
  <c r="C2781" i="1"/>
  <c r="N2780" i="1"/>
  <c r="L2780" i="1"/>
  <c r="F2780" i="1"/>
  <c r="D2780" i="1"/>
  <c r="C2780" i="1"/>
  <c r="N2779" i="1"/>
  <c r="L2779" i="1"/>
  <c r="F2779" i="1"/>
  <c r="D2779" i="1"/>
  <c r="C2779" i="1"/>
  <c r="N2778" i="1"/>
  <c r="L2778" i="1"/>
  <c r="F2778" i="1"/>
  <c r="D2778" i="1"/>
  <c r="C2778" i="1"/>
  <c r="N2777" i="1"/>
  <c r="L2777" i="1"/>
  <c r="F2777" i="1"/>
  <c r="D2777" i="1"/>
  <c r="C2777" i="1"/>
  <c r="N2776" i="1"/>
  <c r="L2776" i="1"/>
  <c r="F2776" i="1"/>
  <c r="D2776" i="1"/>
  <c r="C2776" i="1"/>
  <c r="N2775" i="1"/>
  <c r="L2775" i="1"/>
  <c r="F2775" i="1"/>
  <c r="D2775" i="1"/>
  <c r="C2775" i="1"/>
  <c r="N2774" i="1"/>
  <c r="L2774" i="1"/>
  <c r="F2774" i="1"/>
  <c r="D2774" i="1"/>
  <c r="C2774" i="1"/>
  <c r="N2773" i="1"/>
  <c r="L2773" i="1"/>
  <c r="F2773" i="1"/>
  <c r="D2773" i="1"/>
  <c r="C2773" i="1"/>
  <c r="N2772" i="1"/>
  <c r="L2772" i="1"/>
  <c r="F2772" i="1"/>
  <c r="D2772" i="1"/>
  <c r="C2772" i="1"/>
  <c r="N2771" i="1"/>
  <c r="L2771" i="1"/>
  <c r="F2771" i="1"/>
  <c r="D2771" i="1"/>
  <c r="C2771" i="1"/>
  <c r="N2770" i="1"/>
  <c r="L2770" i="1"/>
  <c r="F2770" i="1"/>
  <c r="D2770" i="1"/>
  <c r="C2770" i="1"/>
  <c r="N2769" i="1"/>
  <c r="L2769" i="1"/>
  <c r="F2769" i="1"/>
  <c r="D2769" i="1"/>
  <c r="C2769" i="1"/>
  <c r="N2768" i="1"/>
  <c r="L2768" i="1"/>
  <c r="F2768" i="1"/>
  <c r="D2768" i="1"/>
  <c r="C2768" i="1"/>
  <c r="N2767" i="1"/>
  <c r="L2767" i="1"/>
  <c r="F2767" i="1"/>
  <c r="D2767" i="1"/>
  <c r="C2767" i="1"/>
  <c r="N2766" i="1"/>
  <c r="L2766" i="1"/>
  <c r="F2766" i="1"/>
  <c r="D2766" i="1"/>
  <c r="C2766" i="1"/>
  <c r="N2765" i="1"/>
  <c r="L2765" i="1"/>
  <c r="F2765" i="1"/>
  <c r="D2765" i="1"/>
  <c r="C2765" i="1"/>
  <c r="N2764" i="1"/>
  <c r="L2764" i="1"/>
  <c r="F2764" i="1"/>
  <c r="D2764" i="1"/>
  <c r="C2764" i="1"/>
  <c r="N2763" i="1"/>
  <c r="L2763" i="1"/>
  <c r="F2763" i="1"/>
  <c r="D2763" i="1"/>
  <c r="C2763" i="1"/>
  <c r="N2762" i="1"/>
  <c r="L2762" i="1"/>
  <c r="F2762" i="1"/>
  <c r="D2762" i="1"/>
  <c r="C2762" i="1"/>
  <c r="N2761" i="1"/>
  <c r="L2761" i="1"/>
  <c r="F2761" i="1"/>
  <c r="D2761" i="1"/>
  <c r="C2761" i="1"/>
  <c r="N2760" i="1"/>
  <c r="L2760" i="1"/>
  <c r="F2760" i="1"/>
  <c r="D2760" i="1"/>
  <c r="C2760" i="1"/>
  <c r="N2759" i="1"/>
  <c r="L2759" i="1"/>
  <c r="F2759" i="1"/>
  <c r="D2759" i="1"/>
  <c r="C2759" i="1"/>
  <c r="N2758" i="1"/>
  <c r="L2758" i="1"/>
  <c r="F2758" i="1"/>
  <c r="D2758" i="1"/>
  <c r="C2758" i="1"/>
  <c r="N2757" i="1"/>
  <c r="L2757" i="1"/>
  <c r="F2757" i="1"/>
  <c r="D2757" i="1"/>
  <c r="C2757" i="1"/>
  <c r="N2756" i="1"/>
  <c r="L2756" i="1"/>
  <c r="F2756" i="1"/>
  <c r="D2756" i="1"/>
  <c r="C2756" i="1"/>
  <c r="N2755" i="1"/>
  <c r="L2755" i="1"/>
  <c r="F2755" i="1"/>
  <c r="D2755" i="1"/>
  <c r="C2755" i="1"/>
  <c r="N2754" i="1"/>
  <c r="L2754" i="1"/>
  <c r="F2754" i="1"/>
  <c r="D2754" i="1"/>
  <c r="C2754" i="1"/>
  <c r="N2753" i="1"/>
  <c r="L2753" i="1"/>
  <c r="F2753" i="1"/>
  <c r="D2753" i="1"/>
  <c r="C2753" i="1"/>
  <c r="N2752" i="1"/>
  <c r="L2752" i="1"/>
  <c r="F2752" i="1"/>
  <c r="D2752" i="1"/>
  <c r="C2752" i="1"/>
  <c r="N2751" i="1"/>
  <c r="L2751" i="1"/>
  <c r="F2751" i="1"/>
  <c r="D2751" i="1"/>
  <c r="C2751" i="1"/>
  <c r="N2750" i="1"/>
  <c r="L2750" i="1"/>
  <c r="F2750" i="1"/>
  <c r="D2750" i="1"/>
  <c r="C2750" i="1"/>
  <c r="N2749" i="1"/>
  <c r="L2749" i="1"/>
  <c r="F2749" i="1"/>
  <c r="D2749" i="1"/>
  <c r="C2749" i="1"/>
  <c r="N2748" i="1"/>
  <c r="L2748" i="1"/>
  <c r="F2748" i="1"/>
  <c r="D2748" i="1"/>
  <c r="C2748" i="1"/>
  <c r="N2747" i="1"/>
  <c r="L2747" i="1"/>
  <c r="F2747" i="1"/>
  <c r="D2747" i="1"/>
  <c r="C2747" i="1"/>
  <c r="N2746" i="1"/>
  <c r="L2746" i="1"/>
  <c r="F2746" i="1"/>
  <c r="D2746" i="1"/>
  <c r="C2746" i="1"/>
  <c r="N2745" i="1"/>
  <c r="L2745" i="1"/>
  <c r="F2745" i="1"/>
  <c r="D2745" i="1"/>
  <c r="C2745" i="1"/>
  <c r="N2744" i="1"/>
  <c r="L2744" i="1"/>
  <c r="F2744" i="1"/>
  <c r="D2744" i="1"/>
  <c r="C2744" i="1"/>
  <c r="N2743" i="1"/>
  <c r="L2743" i="1"/>
  <c r="F2743" i="1"/>
  <c r="D2743" i="1"/>
  <c r="C2743" i="1"/>
  <c r="N2742" i="1"/>
  <c r="L2742" i="1"/>
  <c r="F2742" i="1"/>
  <c r="D2742" i="1"/>
  <c r="C2742" i="1"/>
  <c r="N2741" i="1"/>
  <c r="L2741" i="1"/>
  <c r="F2741" i="1"/>
  <c r="D2741" i="1"/>
  <c r="C2741" i="1"/>
  <c r="N2740" i="1"/>
  <c r="L2740" i="1"/>
  <c r="F2740" i="1"/>
  <c r="D2740" i="1"/>
  <c r="C2740" i="1"/>
  <c r="N2739" i="1"/>
  <c r="L2739" i="1"/>
  <c r="F2739" i="1"/>
  <c r="D2739" i="1"/>
  <c r="C2739" i="1"/>
  <c r="N2738" i="1"/>
  <c r="L2738" i="1"/>
  <c r="F2738" i="1"/>
  <c r="D2738" i="1"/>
  <c r="C2738" i="1"/>
  <c r="N2737" i="1"/>
  <c r="L2737" i="1"/>
  <c r="F2737" i="1"/>
  <c r="D2737" i="1"/>
  <c r="C2737" i="1"/>
  <c r="N2736" i="1"/>
  <c r="L2736" i="1"/>
  <c r="F2736" i="1"/>
  <c r="D2736" i="1"/>
  <c r="C2736" i="1"/>
  <c r="N2735" i="1"/>
  <c r="L2735" i="1"/>
  <c r="F2735" i="1"/>
  <c r="D2735" i="1"/>
  <c r="C2735" i="1"/>
  <c r="N2734" i="1"/>
  <c r="L2734" i="1"/>
  <c r="F2734" i="1"/>
  <c r="D2734" i="1"/>
  <c r="C2734" i="1"/>
  <c r="N2733" i="1"/>
  <c r="L2733" i="1"/>
  <c r="F2733" i="1"/>
  <c r="D2733" i="1"/>
  <c r="C2733" i="1"/>
  <c r="N2732" i="1"/>
  <c r="L2732" i="1"/>
  <c r="F2732" i="1"/>
  <c r="D2732" i="1"/>
  <c r="C2732" i="1"/>
  <c r="N2731" i="1"/>
  <c r="L2731" i="1"/>
  <c r="F2731" i="1"/>
  <c r="D2731" i="1"/>
  <c r="C2731" i="1"/>
  <c r="N2730" i="1"/>
  <c r="L2730" i="1"/>
  <c r="F2730" i="1"/>
  <c r="D2730" i="1"/>
  <c r="C2730" i="1"/>
  <c r="N2729" i="1"/>
  <c r="L2729" i="1"/>
  <c r="F2729" i="1"/>
  <c r="D2729" i="1"/>
  <c r="C2729" i="1"/>
  <c r="N2728" i="1"/>
  <c r="L2728" i="1"/>
  <c r="F2728" i="1"/>
  <c r="D2728" i="1"/>
  <c r="C2728" i="1"/>
  <c r="N2727" i="1"/>
  <c r="L2727" i="1"/>
  <c r="F2727" i="1"/>
  <c r="D2727" i="1"/>
  <c r="C2727" i="1"/>
  <c r="N2726" i="1"/>
  <c r="L2726" i="1"/>
  <c r="F2726" i="1"/>
  <c r="D2726" i="1"/>
  <c r="C2726" i="1"/>
  <c r="N2725" i="1"/>
  <c r="L2725" i="1"/>
  <c r="F2725" i="1"/>
  <c r="D2725" i="1"/>
  <c r="C2725" i="1"/>
  <c r="N2724" i="1"/>
  <c r="L2724" i="1"/>
  <c r="F2724" i="1"/>
  <c r="D2724" i="1"/>
  <c r="C2724" i="1"/>
  <c r="N2723" i="1"/>
  <c r="L2723" i="1"/>
  <c r="F2723" i="1"/>
  <c r="D2723" i="1"/>
  <c r="C2723" i="1"/>
  <c r="N2722" i="1"/>
  <c r="L2722" i="1"/>
  <c r="F2722" i="1"/>
  <c r="D2722" i="1"/>
  <c r="C2722" i="1"/>
  <c r="N2721" i="1"/>
  <c r="L2721" i="1"/>
  <c r="F2721" i="1"/>
  <c r="D2721" i="1"/>
  <c r="C2721" i="1"/>
  <c r="N2720" i="1"/>
  <c r="L2720" i="1"/>
  <c r="F2720" i="1"/>
  <c r="D2720" i="1"/>
  <c r="C2720" i="1"/>
  <c r="N2719" i="1"/>
  <c r="L2719" i="1"/>
  <c r="F2719" i="1"/>
  <c r="D2719" i="1"/>
  <c r="C2719" i="1"/>
  <c r="N2718" i="1"/>
  <c r="L2718" i="1"/>
  <c r="F2718" i="1"/>
  <c r="D2718" i="1"/>
  <c r="C2718" i="1"/>
  <c r="N2717" i="1"/>
  <c r="L2717" i="1"/>
  <c r="F2717" i="1"/>
  <c r="D2717" i="1"/>
  <c r="C2717" i="1"/>
  <c r="N2716" i="1"/>
  <c r="L2716" i="1"/>
  <c r="F2716" i="1"/>
  <c r="D2716" i="1"/>
  <c r="C2716" i="1"/>
  <c r="N2715" i="1"/>
  <c r="L2715" i="1"/>
  <c r="F2715" i="1"/>
  <c r="D2715" i="1"/>
  <c r="C2715" i="1"/>
  <c r="N2714" i="1"/>
  <c r="L2714" i="1"/>
  <c r="F2714" i="1"/>
  <c r="D2714" i="1"/>
  <c r="C2714" i="1"/>
  <c r="N2713" i="1"/>
  <c r="L2713" i="1"/>
  <c r="F2713" i="1"/>
  <c r="D2713" i="1"/>
  <c r="C2713" i="1"/>
  <c r="N2712" i="1"/>
  <c r="L2712" i="1"/>
  <c r="F2712" i="1"/>
  <c r="D2712" i="1"/>
  <c r="C2712" i="1"/>
  <c r="N2711" i="1"/>
  <c r="L2711" i="1"/>
  <c r="F2711" i="1"/>
  <c r="D2711" i="1"/>
  <c r="C2711" i="1"/>
  <c r="N2710" i="1"/>
  <c r="L2710" i="1"/>
  <c r="F2710" i="1"/>
  <c r="D2710" i="1"/>
  <c r="C2710" i="1"/>
  <c r="N2709" i="1"/>
  <c r="L2709" i="1"/>
  <c r="F2709" i="1"/>
  <c r="D2709" i="1"/>
  <c r="C2709" i="1"/>
  <c r="N2708" i="1"/>
  <c r="L2708" i="1"/>
  <c r="F2708" i="1"/>
  <c r="D2708" i="1"/>
  <c r="C2708" i="1"/>
  <c r="N2707" i="1"/>
  <c r="L2707" i="1"/>
  <c r="F2707" i="1"/>
  <c r="D2707" i="1"/>
  <c r="C2707" i="1"/>
  <c r="N2706" i="1"/>
  <c r="L2706" i="1"/>
  <c r="F2706" i="1"/>
  <c r="D2706" i="1"/>
  <c r="C2706" i="1"/>
  <c r="N2705" i="1"/>
  <c r="L2705" i="1"/>
  <c r="F2705" i="1"/>
  <c r="D2705" i="1"/>
  <c r="C2705" i="1"/>
  <c r="N2704" i="1"/>
  <c r="L2704" i="1"/>
  <c r="F2704" i="1"/>
  <c r="D2704" i="1"/>
  <c r="C2704" i="1"/>
  <c r="N2703" i="1"/>
  <c r="L2703" i="1"/>
  <c r="F2703" i="1"/>
  <c r="D2703" i="1"/>
  <c r="C2703" i="1"/>
  <c r="N2702" i="1"/>
  <c r="L2702" i="1"/>
  <c r="F2702" i="1"/>
  <c r="D2702" i="1"/>
  <c r="C2702" i="1"/>
  <c r="N2701" i="1"/>
  <c r="L2701" i="1"/>
  <c r="F2701" i="1"/>
  <c r="D2701" i="1"/>
  <c r="C2701" i="1"/>
  <c r="N2700" i="1"/>
  <c r="L2700" i="1"/>
  <c r="F2700" i="1"/>
  <c r="D2700" i="1"/>
  <c r="C2700" i="1"/>
  <c r="N2699" i="1"/>
  <c r="L2699" i="1"/>
  <c r="F2699" i="1"/>
  <c r="D2699" i="1"/>
  <c r="C2699" i="1"/>
  <c r="N2698" i="1"/>
  <c r="L2698" i="1"/>
  <c r="F2698" i="1"/>
  <c r="D2698" i="1"/>
  <c r="C2698" i="1"/>
  <c r="N2697" i="1"/>
  <c r="L2697" i="1"/>
  <c r="F2697" i="1"/>
  <c r="D2697" i="1"/>
  <c r="C2697" i="1"/>
  <c r="N2696" i="1"/>
  <c r="L2696" i="1"/>
  <c r="F2696" i="1"/>
  <c r="D2696" i="1"/>
  <c r="C2696" i="1"/>
  <c r="N2695" i="1"/>
  <c r="L2695" i="1"/>
  <c r="F2695" i="1"/>
  <c r="D2695" i="1"/>
  <c r="C2695" i="1"/>
  <c r="N2694" i="1"/>
  <c r="L2694" i="1"/>
  <c r="F2694" i="1"/>
  <c r="D2694" i="1"/>
  <c r="C2694" i="1"/>
  <c r="N2693" i="1"/>
  <c r="L2693" i="1"/>
  <c r="F2693" i="1"/>
  <c r="D2693" i="1"/>
  <c r="C2693" i="1"/>
  <c r="N2692" i="1"/>
  <c r="L2692" i="1"/>
  <c r="F2692" i="1"/>
  <c r="D2692" i="1"/>
  <c r="C2692" i="1"/>
  <c r="N2691" i="1"/>
  <c r="L2691" i="1"/>
  <c r="F2691" i="1"/>
  <c r="D2691" i="1"/>
  <c r="C2691" i="1"/>
  <c r="N2690" i="1"/>
  <c r="L2690" i="1"/>
  <c r="F2690" i="1"/>
  <c r="D2690" i="1"/>
  <c r="C2690" i="1"/>
  <c r="N2689" i="1"/>
  <c r="L2689" i="1"/>
  <c r="F2689" i="1"/>
  <c r="D2689" i="1"/>
  <c r="C2689" i="1"/>
  <c r="N2688" i="1"/>
  <c r="L2688" i="1"/>
  <c r="F2688" i="1"/>
  <c r="D2688" i="1"/>
  <c r="C2688" i="1"/>
  <c r="N2687" i="1"/>
  <c r="L2687" i="1"/>
  <c r="F2687" i="1"/>
  <c r="D2687" i="1"/>
  <c r="C2687" i="1"/>
  <c r="N2686" i="1"/>
  <c r="L2686" i="1"/>
  <c r="F2686" i="1"/>
  <c r="D2686" i="1"/>
  <c r="C2686" i="1"/>
  <c r="N2685" i="1"/>
  <c r="L2685" i="1"/>
  <c r="F2685" i="1"/>
  <c r="D2685" i="1"/>
  <c r="C2685" i="1"/>
  <c r="N2684" i="1"/>
  <c r="L2684" i="1"/>
  <c r="F2684" i="1"/>
  <c r="D2684" i="1"/>
  <c r="C2684" i="1"/>
  <c r="N2683" i="1"/>
  <c r="L2683" i="1"/>
  <c r="F2683" i="1"/>
  <c r="D2683" i="1"/>
  <c r="C2683" i="1"/>
  <c r="N2682" i="1"/>
  <c r="L2682" i="1"/>
  <c r="F2682" i="1"/>
  <c r="D2682" i="1"/>
  <c r="C2682" i="1"/>
  <c r="N2681" i="1"/>
  <c r="L2681" i="1"/>
  <c r="F2681" i="1"/>
  <c r="D2681" i="1"/>
  <c r="C2681" i="1"/>
  <c r="N2680" i="1"/>
  <c r="L2680" i="1"/>
  <c r="F2680" i="1"/>
  <c r="D2680" i="1"/>
  <c r="C2680" i="1"/>
  <c r="N2679" i="1"/>
  <c r="L2679" i="1"/>
  <c r="F2679" i="1"/>
  <c r="D2679" i="1"/>
  <c r="C2679" i="1"/>
  <c r="N2678" i="1"/>
  <c r="L2678" i="1"/>
  <c r="F2678" i="1"/>
  <c r="D2678" i="1"/>
  <c r="C2678" i="1"/>
  <c r="N2677" i="1"/>
  <c r="L2677" i="1"/>
  <c r="F2677" i="1"/>
  <c r="D2677" i="1"/>
  <c r="C2677" i="1"/>
  <c r="N2676" i="1"/>
  <c r="L2676" i="1"/>
  <c r="F2676" i="1"/>
  <c r="D2676" i="1"/>
  <c r="C2676" i="1"/>
  <c r="N2675" i="1"/>
  <c r="L2675" i="1"/>
  <c r="F2675" i="1"/>
  <c r="D2675" i="1"/>
  <c r="C2675" i="1"/>
  <c r="N2674" i="1"/>
  <c r="L2674" i="1"/>
  <c r="F2674" i="1"/>
  <c r="D2674" i="1"/>
  <c r="C2674" i="1"/>
  <c r="N2673" i="1"/>
  <c r="L2673" i="1"/>
  <c r="F2673" i="1"/>
  <c r="D2673" i="1"/>
  <c r="C2673" i="1"/>
  <c r="N2672" i="1"/>
  <c r="L2672" i="1"/>
  <c r="F2672" i="1"/>
  <c r="D2672" i="1"/>
  <c r="C2672" i="1"/>
  <c r="N2671" i="1"/>
  <c r="L2671" i="1"/>
  <c r="F2671" i="1"/>
  <c r="D2671" i="1"/>
  <c r="C2671" i="1"/>
  <c r="N2670" i="1"/>
  <c r="L2670" i="1"/>
  <c r="F2670" i="1"/>
  <c r="D2670" i="1"/>
  <c r="C2670" i="1"/>
  <c r="N2669" i="1"/>
  <c r="L2669" i="1"/>
  <c r="F2669" i="1"/>
  <c r="D2669" i="1"/>
  <c r="C2669" i="1"/>
  <c r="N2668" i="1"/>
  <c r="L2668" i="1"/>
  <c r="F2668" i="1"/>
  <c r="D2668" i="1"/>
  <c r="C2668" i="1"/>
  <c r="N2667" i="1"/>
  <c r="L2667" i="1"/>
  <c r="F2667" i="1"/>
  <c r="D2667" i="1"/>
  <c r="C2667" i="1"/>
  <c r="N2666" i="1"/>
  <c r="L2666" i="1"/>
  <c r="F2666" i="1"/>
  <c r="D2666" i="1"/>
  <c r="C2666" i="1"/>
  <c r="N2665" i="1"/>
  <c r="L2665" i="1"/>
  <c r="F2665" i="1"/>
  <c r="D2665" i="1"/>
  <c r="C2665" i="1"/>
  <c r="N2664" i="1"/>
  <c r="L2664" i="1"/>
  <c r="F2664" i="1"/>
  <c r="D2664" i="1"/>
  <c r="C2664" i="1"/>
  <c r="N2663" i="1"/>
  <c r="L2663" i="1"/>
  <c r="F2663" i="1"/>
  <c r="D2663" i="1"/>
  <c r="C2663" i="1"/>
  <c r="N2662" i="1"/>
  <c r="L2662" i="1"/>
  <c r="F2662" i="1"/>
  <c r="D2662" i="1"/>
  <c r="C2662" i="1"/>
  <c r="N2661" i="1"/>
  <c r="L2661" i="1"/>
  <c r="F2661" i="1"/>
  <c r="D2661" i="1"/>
  <c r="C2661" i="1"/>
  <c r="N2660" i="1"/>
  <c r="L2660" i="1"/>
  <c r="F2660" i="1"/>
  <c r="D2660" i="1"/>
  <c r="C2660" i="1"/>
  <c r="N2659" i="1"/>
  <c r="L2659" i="1"/>
  <c r="F2659" i="1"/>
  <c r="D2659" i="1"/>
  <c r="C2659" i="1"/>
  <c r="N2658" i="1"/>
  <c r="L2658" i="1"/>
  <c r="F2658" i="1"/>
  <c r="D2658" i="1"/>
  <c r="C2658" i="1"/>
  <c r="N2657" i="1"/>
  <c r="L2657" i="1"/>
  <c r="F2657" i="1"/>
  <c r="D2657" i="1"/>
  <c r="C2657" i="1"/>
  <c r="N2656" i="1"/>
  <c r="L2656" i="1"/>
  <c r="F2656" i="1"/>
  <c r="D2656" i="1"/>
  <c r="C2656" i="1"/>
  <c r="N2655" i="1"/>
  <c r="L2655" i="1"/>
  <c r="F2655" i="1"/>
  <c r="D2655" i="1"/>
  <c r="C2655" i="1"/>
  <c r="N2654" i="1"/>
  <c r="L2654" i="1"/>
  <c r="F2654" i="1"/>
  <c r="D2654" i="1"/>
  <c r="C2654" i="1"/>
  <c r="N2653" i="1"/>
  <c r="L2653" i="1"/>
  <c r="F2653" i="1"/>
  <c r="D2653" i="1"/>
  <c r="C2653" i="1"/>
  <c r="N2652" i="1"/>
  <c r="L2652" i="1"/>
  <c r="F2652" i="1"/>
  <c r="D2652" i="1"/>
  <c r="C2652" i="1"/>
  <c r="N2651" i="1"/>
  <c r="L2651" i="1"/>
  <c r="F2651" i="1"/>
  <c r="D2651" i="1"/>
  <c r="C2651" i="1"/>
  <c r="N2650" i="1"/>
  <c r="L2650" i="1"/>
  <c r="F2650" i="1"/>
  <c r="D2650" i="1"/>
  <c r="C2650" i="1"/>
  <c r="N2649" i="1"/>
  <c r="L2649" i="1"/>
  <c r="F2649" i="1"/>
  <c r="D2649" i="1"/>
  <c r="C2649" i="1"/>
  <c r="N2648" i="1"/>
  <c r="L2648" i="1"/>
  <c r="F2648" i="1"/>
  <c r="D2648" i="1"/>
  <c r="C2648" i="1"/>
  <c r="N2647" i="1"/>
  <c r="L2647" i="1"/>
  <c r="F2647" i="1"/>
  <c r="D2647" i="1"/>
  <c r="C2647" i="1"/>
  <c r="N2646" i="1"/>
  <c r="L2646" i="1"/>
  <c r="F2646" i="1"/>
  <c r="D2646" i="1"/>
  <c r="C2646" i="1"/>
  <c r="N2645" i="1"/>
  <c r="L2645" i="1"/>
  <c r="F2645" i="1"/>
  <c r="D2645" i="1"/>
  <c r="C2645" i="1"/>
  <c r="N2644" i="1"/>
  <c r="L2644" i="1"/>
  <c r="F2644" i="1"/>
  <c r="D2644" i="1"/>
  <c r="C2644" i="1"/>
  <c r="N2643" i="1"/>
  <c r="L2643" i="1"/>
  <c r="F2643" i="1"/>
  <c r="D2643" i="1"/>
  <c r="C2643" i="1"/>
  <c r="N2642" i="1"/>
  <c r="L2642" i="1"/>
  <c r="F2642" i="1"/>
  <c r="D2642" i="1"/>
  <c r="C2642" i="1"/>
  <c r="N2641" i="1"/>
  <c r="L2641" i="1"/>
  <c r="F2641" i="1"/>
  <c r="D2641" i="1"/>
  <c r="C2641" i="1"/>
  <c r="N2640" i="1"/>
  <c r="L2640" i="1"/>
  <c r="F2640" i="1"/>
  <c r="D2640" i="1"/>
  <c r="C2640" i="1"/>
  <c r="N2639" i="1"/>
  <c r="L2639" i="1"/>
  <c r="F2639" i="1"/>
  <c r="D2639" i="1"/>
  <c r="C2639" i="1"/>
  <c r="N2638" i="1"/>
  <c r="L2638" i="1"/>
  <c r="F2638" i="1"/>
  <c r="D2638" i="1"/>
  <c r="C2638" i="1"/>
  <c r="N2637" i="1"/>
  <c r="L2637" i="1"/>
  <c r="F2637" i="1"/>
  <c r="D2637" i="1"/>
  <c r="C2637" i="1"/>
  <c r="N2636" i="1"/>
  <c r="L2636" i="1"/>
  <c r="F2636" i="1"/>
  <c r="D2636" i="1"/>
  <c r="C2636" i="1"/>
  <c r="N2635" i="1"/>
  <c r="L2635" i="1"/>
  <c r="F2635" i="1"/>
  <c r="D2635" i="1"/>
  <c r="C2635" i="1"/>
  <c r="N2634" i="1"/>
  <c r="L2634" i="1"/>
  <c r="F2634" i="1"/>
  <c r="D2634" i="1"/>
  <c r="C2634" i="1"/>
  <c r="N2633" i="1"/>
  <c r="L2633" i="1"/>
  <c r="F2633" i="1"/>
  <c r="D2633" i="1"/>
  <c r="C2633" i="1"/>
  <c r="N2632" i="1"/>
  <c r="L2632" i="1"/>
  <c r="F2632" i="1"/>
  <c r="D2632" i="1"/>
  <c r="C2632" i="1"/>
  <c r="N2631" i="1"/>
  <c r="L2631" i="1"/>
  <c r="F2631" i="1"/>
  <c r="D2631" i="1"/>
  <c r="C2631" i="1"/>
  <c r="N2630" i="1"/>
  <c r="L2630" i="1"/>
  <c r="F2630" i="1"/>
  <c r="D2630" i="1"/>
  <c r="C2630" i="1"/>
  <c r="N2629" i="1"/>
  <c r="L2629" i="1"/>
  <c r="F2629" i="1"/>
  <c r="D2629" i="1"/>
  <c r="C2629" i="1"/>
  <c r="N2628" i="1"/>
  <c r="L2628" i="1"/>
  <c r="F2628" i="1"/>
  <c r="D2628" i="1"/>
  <c r="C2628" i="1"/>
  <c r="N2627" i="1"/>
  <c r="L2627" i="1"/>
  <c r="F2627" i="1"/>
  <c r="D2627" i="1"/>
  <c r="C2627" i="1"/>
  <c r="N2626" i="1"/>
  <c r="L2626" i="1"/>
  <c r="F2626" i="1"/>
  <c r="D2626" i="1"/>
  <c r="C2626" i="1"/>
  <c r="N2625" i="1"/>
  <c r="L2625" i="1"/>
  <c r="F2625" i="1"/>
  <c r="D2625" i="1"/>
  <c r="C2625" i="1"/>
  <c r="N2624" i="1"/>
  <c r="L2624" i="1"/>
  <c r="F2624" i="1"/>
  <c r="D2624" i="1"/>
  <c r="C2624" i="1"/>
  <c r="N2623" i="1"/>
  <c r="L2623" i="1"/>
  <c r="F2623" i="1"/>
  <c r="D2623" i="1"/>
  <c r="C2623" i="1"/>
  <c r="N2622" i="1"/>
  <c r="L2622" i="1"/>
  <c r="F2622" i="1"/>
  <c r="D2622" i="1"/>
  <c r="C2622" i="1"/>
  <c r="N2621" i="1"/>
  <c r="L2621" i="1"/>
  <c r="F2621" i="1"/>
  <c r="D2621" i="1"/>
  <c r="C2621" i="1"/>
  <c r="N2620" i="1"/>
  <c r="L2620" i="1"/>
  <c r="F2620" i="1"/>
  <c r="D2620" i="1"/>
  <c r="C2620" i="1"/>
  <c r="N2619" i="1"/>
  <c r="L2619" i="1"/>
  <c r="F2619" i="1"/>
  <c r="D2619" i="1"/>
  <c r="C2619" i="1"/>
  <c r="N2618" i="1"/>
  <c r="L2618" i="1"/>
  <c r="F2618" i="1"/>
  <c r="D2618" i="1"/>
  <c r="C2618" i="1"/>
  <c r="N2617" i="1"/>
  <c r="L2617" i="1"/>
  <c r="F2617" i="1"/>
  <c r="D2617" i="1"/>
  <c r="C2617" i="1"/>
  <c r="N2616" i="1"/>
  <c r="L2616" i="1"/>
  <c r="F2616" i="1"/>
  <c r="D2616" i="1"/>
  <c r="C2616" i="1"/>
  <c r="N2615" i="1"/>
  <c r="L2615" i="1"/>
  <c r="F2615" i="1"/>
  <c r="D2615" i="1"/>
  <c r="C2615" i="1"/>
  <c r="N2614" i="1"/>
  <c r="L2614" i="1"/>
  <c r="F2614" i="1"/>
  <c r="D2614" i="1"/>
  <c r="C2614" i="1"/>
  <c r="N2613" i="1"/>
  <c r="L2613" i="1"/>
  <c r="F2613" i="1"/>
  <c r="D2613" i="1"/>
  <c r="C2613" i="1"/>
  <c r="N2612" i="1"/>
  <c r="L2612" i="1"/>
  <c r="F2612" i="1"/>
  <c r="D2612" i="1"/>
  <c r="C2612" i="1"/>
  <c r="N2611" i="1"/>
  <c r="L2611" i="1"/>
  <c r="F2611" i="1"/>
  <c r="D2611" i="1"/>
  <c r="C2611" i="1"/>
  <c r="N2610" i="1"/>
  <c r="L2610" i="1"/>
  <c r="F2610" i="1"/>
  <c r="D2610" i="1"/>
  <c r="C2610" i="1"/>
  <c r="N2609" i="1"/>
  <c r="L2609" i="1"/>
  <c r="F2609" i="1"/>
  <c r="D2609" i="1"/>
  <c r="C2609" i="1"/>
  <c r="N2608" i="1"/>
  <c r="L2608" i="1"/>
  <c r="F2608" i="1"/>
  <c r="D2608" i="1"/>
  <c r="C2608" i="1"/>
  <c r="N2607" i="1"/>
  <c r="L2607" i="1"/>
  <c r="F2607" i="1"/>
  <c r="D2607" i="1"/>
  <c r="C2607" i="1"/>
  <c r="N2606" i="1"/>
  <c r="L2606" i="1"/>
  <c r="F2606" i="1"/>
  <c r="D2606" i="1"/>
  <c r="C2606" i="1"/>
  <c r="N2605" i="1"/>
  <c r="L2605" i="1"/>
  <c r="F2605" i="1"/>
  <c r="D2605" i="1"/>
  <c r="C2605" i="1"/>
  <c r="N2604" i="1"/>
  <c r="L2604" i="1"/>
  <c r="F2604" i="1"/>
  <c r="D2604" i="1"/>
  <c r="C2604" i="1"/>
  <c r="N2603" i="1"/>
  <c r="L2603" i="1"/>
  <c r="F2603" i="1"/>
  <c r="D2603" i="1"/>
  <c r="C2603" i="1"/>
  <c r="N2602" i="1"/>
  <c r="L2602" i="1"/>
  <c r="F2602" i="1"/>
  <c r="D2602" i="1"/>
  <c r="C2602" i="1"/>
  <c r="N2601" i="1"/>
  <c r="L2601" i="1"/>
  <c r="F2601" i="1"/>
  <c r="D2601" i="1"/>
  <c r="C2601" i="1"/>
  <c r="N2600" i="1"/>
  <c r="L2600" i="1"/>
  <c r="F2600" i="1"/>
  <c r="D2600" i="1"/>
  <c r="C2600" i="1"/>
  <c r="N2599" i="1"/>
  <c r="L2599" i="1"/>
  <c r="F2599" i="1"/>
  <c r="D2599" i="1"/>
  <c r="C2599" i="1"/>
  <c r="N2598" i="1"/>
  <c r="L2598" i="1"/>
  <c r="F2598" i="1"/>
  <c r="D2598" i="1"/>
  <c r="C2598" i="1"/>
  <c r="N2597" i="1"/>
  <c r="L2597" i="1"/>
  <c r="F2597" i="1"/>
  <c r="D2597" i="1"/>
  <c r="C2597" i="1"/>
  <c r="N2596" i="1"/>
  <c r="L2596" i="1"/>
  <c r="F2596" i="1"/>
  <c r="D2596" i="1"/>
  <c r="C2596" i="1"/>
  <c r="N2595" i="1"/>
  <c r="L2595" i="1"/>
  <c r="F2595" i="1"/>
  <c r="D2595" i="1"/>
  <c r="C2595" i="1"/>
  <c r="N2594" i="1"/>
  <c r="L2594" i="1"/>
  <c r="F2594" i="1"/>
  <c r="D2594" i="1"/>
  <c r="C2594" i="1"/>
  <c r="N2593" i="1"/>
  <c r="L2593" i="1"/>
  <c r="F2593" i="1"/>
  <c r="D2593" i="1"/>
  <c r="C2593" i="1"/>
  <c r="N2592" i="1"/>
  <c r="L2592" i="1"/>
  <c r="F2592" i="1"/>
  <c r="D2592" i="1"/>
  <c r="C2592" i="1"/>
  <c r="N2591" i="1"/>
  <c r="L2591" i="1"/>
  <c r="F2591" i="1"/>
  <c r="D2591" i="1"/>
  <c r="C2591" i="1"/>
  <c r="N2590" i="1"/>
  <c r="L2590" i="1"/>
  <c r="F2590" i="1"/>
  <c r="D2590" i="1"/>
  <c r="C2590" i="1"/>
  <c r="N2589" i="1"/>
  <c r="L2589" i="1"/>
  <c r="F2589" i="1"/>
  <c r="D2589" i="1"/>
  <c r="C2589" i="1"/>
  <c r="N2588" i="1"/>
  <c r="L2588" i="1"/>
  <c r="F2588" i="1"/>
  <c r="D2588" i="1"/>
  <c r="C2588" i="1"/>
  <c r="N2587" i="1"/>
  <c r="L2587" i="1"/>
  <c r="F2587" i="1"/>
  <c r="D2587" i="1"/>
  <c r="C2587" i="1"/>
  <c r="N2586" i="1"/>
  <c r="L2586" i="1"/>
  <c r="F2586" i="1"/>
  <c r="D2586" i="1"/>
  <c r="C2586" i="1"/>
  <c r="N2585" i="1"/>
  <c r="L2585" i="1"/>
  <c r="F2585" i="1"/>
  <c r="D2585" i="1"/>
  <c r="C2585" i="1"/>
  <c r="N2584" i="1"/>
  <c r="L2584" i="1"/>
  <c r="F2584" i="1"/>
  <c r="D2584" i="1"/>
  <c r="C2584" i="1"/>
  <c r="N2583" i="1"/>
  <c r="L2583" i="1"/>
  <c r="F2583" i="1"/>
  <c r="D2583" i="1"/>
  <c r="C2583" i="1"/>
  <c r="N2582" i="1"/>
  <c r="L2582" i="1"/>
  <c r="F2582" i="1"/>
  <c r="D2582" i="1"/>
  <c r="C2582" i="1"/>
  <c r="N2581" i="1"/>
  <c r="L2581" i="1"/>
  <c r="F2581" i="1"/>
  <c r="D2581" i="1"/>
  <c r="C2581" i="1"/>
  <c r="N2580" i="1"/>
  <c r="L2580" i="1"/>
  <c r="F2580" i="1"/>
  <c r="D2580" i="1"/>
  <c r="C2580" i="1"/>
  <c r="N2579" i="1"/>
  <c r="L2579" i="1"/>
  <c r="F2579" i="1"/>
  <c r="D2579" i="1"/>
  <c r="C2579" i="1"/>
  <c r="N2578" i="1"/>
  <c r="L2578" i="1"/>
  <c r="F2578" i="1"/>
  <c r="D2578" i="1"/>
  <c r="C2578" i="1"/>
  <c r="N2577" i="1"/>
  <c r="L2577" i="1"/>
  <c r="F2577" i="1"/>
  <c r="D2577" i="1"/>
  <c r="C2577" i="1"/>
  <c r="N2576" i="1"/>
  <c r="L2576" i="1"/>
  <c r="F2576" i="1"/>
  <c r="D2576" i="1"/>
  <c r="C2576" i="1"/>
  <c r="N2575" i="1"/>
  <c r="L2575" i="1"/>
  <c r="F2575" i="1"/>
  <c r="D2575" i="1"/>
  <c r="C2575" i="1"/>
  <c r="N2574" i="1"/>
  <c r="L2574" i="1"/>
  <c r="F2574" i="1"/>
  <c r="D2574" i="1"/>
  <c r="C2574" i="1"/>
  <c r="N2573" i="1"/>
  <c r="L2573" i="1"/>
  <c r="F2573" i="1"/>
  <c r="D2573" i="1"/>
  <c r="C2573" i="1"/>
  <c r="N2572" i="1"/>
  <c r="L2572" i="1"/>
  <c r="F2572" i="1"/>
  <c r="D2572" i="1"/>
  <c r="C2572" i="1"/>
  <c r="N2571" i="1"/>
  <c r="L2571" i="1"/>
  <c r="F2571" i="1"/>
  <c r="D2571" i="1"/>
  <c r="C2571" i="1"/>
  <c r="N2570" i="1"/>
  <c r="L2570" i="1"/>
  <c r="F2570" i="1"/>
  <c r="D2570" i="1"/>
  <c r="C2570" i="1"/>
  <c r="N2569" i="1"/>
  <c r="L2569" i="1"/>
  <c r="F2569" i="1"/>
  <c r="D2569" i="1"/>
  <c r="C2569" i="1"/>
  <c r="N2568" i="1"/>
  <c r="L2568" i="1"/>
  <c r="F2568" i="1"/>
  <c r="D2568" i="1"/>
  <c r="C2568" i="1"/>
  <c r="N2567" i="1"/>
  <c r="L2567" i="1"/>
  <c r="F2567" i="1"/>
  <c r="D2567" i="1"/>
  <c r="C2567" i="1"/>
  <c r="N2566" i="1"/>
  <c r="L2566" i="1"/>
  <c r="F2566" i="1"/>
  <c r="D2566" i="1"/>
  <c r="C2566" i="1"/>
  <c r="N2565" i="1"/>
  <c r="L2565" i="1"/>
  <c r="F2565" i="1"/>
  <c r="D2565" i="1"/>
  <c r="C2565" i="1"/>
  <c r="N2564" i="1"/>
  <c r="L2564" i="1"/>
  <c r="F2564" i="1"/>
  <c r="D2564" i="1"/>
  <c r="C2564" i="1"/>
  <c r="N2563" i="1"/>
  <c r="L2563" i="1"/>
  <c r="F2563" i="1"/>
  <c r="D2563" i="1"/>
  <c r="C2563" i="1"/>
  <c r="N2562" i="1"/>
  <c r="L2562" i="1"/>
  <c r="F2562" i="1"/>
  <c r="D2562" i="1"/>
  <c r="C2562" i="1"/>
  <c r="N2561" i="1"/>
  <c r="L2561" i="1"/>
  <c r="F2561" i="1"/>
  <c r="D2561" i="1"/>
  <c r="C2561" i="1"/>
  <c r="N2560" i="1"/>
  <c r="L2560" i="1"/>
  <c r="F2560" i="1"/>
  <c r="D2560" i="1"/>
  <c r="C2560" i="1"/>
  <c r="N2559" i="1"/>
  <c r="L2559" i="1"/>
  <c r="F2559" i="1"/>
  <c r="D2559" i="1"/>
  <c r="C2559" i="1"/>
  <c r="N2558" i="1"/>
  <c r="L2558" i="1"/>
  <c r="F2558" i="1"/>
  <c r="D2558" i="1"/>
  <c r="C2558" i="1"/>
  <c r="N2557" i="1"/>
  <c r="L2557" i="1"/>
  <c r="F2557" i="1"/>
  <c r="D2557" i="1"/>
  <c r="C2557" i="1"/>
  <c r="N2556" i="1"/>
  <c r="L2556" i="1"/>
  <c r="F2556" i="1"/>
  <c r="D2556" i="1"/>
  <c r="C2556" i="1"/>
  <c r="N2555" i="1"/>
  <c r="L2555" i="1"/>
  <c r="F2555" i="1"/>
  <c r="D2555" i="1"/>
  <c r="C2555" i="1"/>
  <c r="N2554" i="1"/>
  <c r="L2554" i="1"/>
  <c r="F2554" i="1"/>
  <c r="D2554" i="1"/>
  <c r="C2554" i="1"/>
  <c r="N2553" i="1"/>
  <c r="L2553" i="1"/>
  <c r="F2553" i="1"/>
  <c r="D2553" i="1"/>
  <c r="C2553" i="1"/>
  <c r="N2552" i="1"/>
  <c r="L2552" i="1"/>
  <c r="F2552" i="1"/>
  <c r="D2552" i="1"/>
  <c r="C2552" i="1"/>
  <c r="N2551" i="1"/>
  <c r="L2551" i="1"/>
  <c r="F2551" i="1"/>
  <c r="D2551" i="1"/>
  <c r="C2551" i="1"/>
  <c r="N2550" i="1"/>
  <c r="L2550" i="1"/>
  <c r="F2550" i="1"/>
  <c r="D2550" i="1"/>
  <c r="C2550" i="1"/>
  <c r="N2549" i="1"/>
  <c r="L2549" i="1"/>
  <c r="F2549" i="1"/>
  <c r="D2549" i="1"/>
  <c r="C2549" i="1"/>
  <c r="N2548" i="1"/>
  <c r="L2548" i="1"/>
  <c r="F2548" i="1"/>
  <c r="D2548" i="1"/>
  <c r="C2548" i="1"/>
  <c r="N2547" i="1"/>
  <c r="L2547" i="1"/>
  <c r="F2547" i="1"/>
  <c r="D2547" i="1"/>
  <c r="C2547" i="1"/>
  <c r="N2546" i="1"/>
  <c r="L2546" i="1"/>
  <c r="F2546" i="1"/>
  <c r="D2546" i="1"/>
  <c r="C2546" i="1"/>
  <c r="N2545" i="1"/>
  <c r="L2545" i="1"/>
  <c r="F2545" i="1"/>
  <c r="D2545" i="1"/>
  <c r="C2545" i="1"/>
  <c r="N2544" i="1"/>
  <c r="L2544" i="1"/>
  <c r="F2544" i="1"/>
  <c r="D2544" i="1"/>
  <c r="C2544" i="1"/>
  <c r="N2543" i="1"/>
  <c r="L2543" i="1"/>
  <c r="F2543" i="1"/>
  <c r="D2543" i="1"/>
  <c r="C2543" i="1"/>
  <c r="N2542" i="1"/>
  <c r="L2542" i="1"/>
  <c r="F2542" i="1"/>
  <c r="D2542" i="1"/>
  <c r="C2542" i="1"/>
  <c r="N2541" i="1"/>
  <c r="L2541" i="1"/>
  <c r="F2541" i="1"/>
  <c r="D2541" i="1"/>
  <c r="C2541" i="1"/>
  <c r="N2540" i="1"/>
  <c r="L2540" i="1"/>
  <c r="F2540" i="1"/>
  <c r="D2540" i="1"/>
  <c r="C2540" i="1"/>
  <c r="N2539" i="1"/>
  <c r="L2539" i="1"/>
  <c r="F2539" i="1"/>
  <c r="D2539" i="1"/>
  <c r="C2539" i="1"/>
  <c r="N2538" i="1"/>
  <c r="L2538" i="1"/>
  <c r="F2538" i="1"/>
  <c r="D2538" i="1"/>
  <c r="C2538" i="1"/>
  <c r="N2537" i="1"/>
  <c r="L2537" i="1"/>
  <c r="F2537" i="1"/>
  <c r="D2537" i="1"/>
  <c r="C2537" i="1"/>
  <c r="N2536" i="1"/>
  <c r="L2536" i="1"/>
  <c r="F2536" i="1"/>
  <c r="D2536" i="1"/>
  <c r="C2536" i="1"/>
  <c r="N2535" i="1"/>
  <c r="L2535" i="1"/>
  <c r="F2535" i="1"/>
  <c r="D2535" i="1"/>
  <c r="C2535" i="1"/>
  <c r="N2534" i="1"/>
  <c r="L2534" i="1"/>
  <c r="F2534" i="1"/>
  <c r="D2534" i="1"/>
  <c r="C2534" i="1"/>
  <c r="N2533" i="1"/>
  <c r="L2533" i="1"/>
  <c r="F2533" i="1"/>
  <c r="D2533" i="1"/>
  <c r="C2533" i="1"/>
  <c r="N2532" i="1"/>
  <c r="L2532" i="1"/>
  <c r="F2532" i="1"/>
  <c r="D2532" i="1"/>
  <c r="C2532" i="1"/>
  <c r="N2531" i="1"/>
  <c r="L2531" i="1"/>
  <c r="F2531" i="1"/>
  <c r="D2531" i="1"/>
  <c r="C2531" i="1"/>
  <c r="N2530" i="1"/>
  <c r="L2530" i="1"/>
  <c r="F2530" i="1"/>
  <c r="D2530" i="1"/>
  <c r="C2530" i="1"/>
  <c r="N2529" i="1"/>
  <c r="L2529" i="1"/>
  <c r="F2529" i="1"/>
  <c r="D2529" i="1"/>
  <c r="C2529" i="1"/>
  <c r="N2528" i="1"/>
  <c r="L2528" i="1"/>
  <c r="F2528" i="1"/>
  <c r="D2528" i="1"/>
  <c r="C2528" i="1"/>
  <c r="N2527" i="1"/>
  <c r="L2527" i="1"/>
  <c r="F2527" i="1"/>
  <c r="D2527" i="1"/>
  <c r="C2527" i="1"/>
  <c r="N2526" i="1"/>
  <c r="L2526" i="1"/>
  <c r="F2526" i="1"/>
  <c r="D2526" i="1"/>
  <c r="C2526" i="1"/>
  <c r="N2525" i="1"/>
  <c r="L2525" i="1"/>
  <c r="F2525" i="1"/>
  <c r="D2525" i="1"/>
  <c r="C2525" i="1"/>
  <c r="N2524" i="1"/>
  <c r="L2524" i="1"/>
  <c r="F2524" i="1"/>
  <c r="D2524" i="1"/>
  <c r="C2524" i="1"/>
  <c r="N2523" i="1"/>
  <c r="L2523" i="1"/>
  <c r="F2523" i="1"/>
  <c r="D2523" i="1"/>
  <c r="C2523" i="1"/>
  <c r="N2522" i="1"/>
  <c r="L2522" i="1"/>
  <c r="F2522" i="1"/>
  <c r="D2522" i="1"/>
  <c r="C2522" i="1"/>
  <c r="N2521" i="1"/>
  <c r="L2521" i="1"/>
  <c r="F2521" i="1"/>
  <c r="D2521" i="1"/>
  <c r="C2521" i="1"/>
  <c r="N2520" i="1"/>
  <c r="L2520" i="1"/>
  <c r="F2520" i="1"/>
  <c r="D2520" i="1"/>
  <c r="C2520" i="1"/>
  <c r="N2519" i="1"/>
  <c r="L2519" i="1"/>
  <c r="F2519" i="1"/>
  <c r="D2519" i="1"/>
  <c r="C2519" i="1"/>
  <c r="N2518" i="1"/>
  <c r="L2518" i="1"/>
  <c r="F2518" i="1"/>
  <c r="D2518" i="1"/>
  <c r="C2518" i="1"/>
  <c r="N2517" i="1"/>
  <c r="L2517" i="1"/>
  <c r="F2517" i="1"/>
  <c r="D2517" i="1"/>
  <c r="C2517" i="1"/>
  <c r="N2516" i="1"/>
  <c r="L2516" i="1"/>
  <c r="F2516" i="1"/>
  <c r="D2516" i="1"/>
  <c r="C2516" i="1"/>
  <c r="N2515" i="1"/>
  <c r="L2515" i="1"/>
  <c r="F2515" i="1"/>
  <c r="D2515" i="1"/>
  <c r="C2515" i="1"/>
  <c r="N2514" i="1"/>
  <c r="L2514" i="1"/>
  <c r="F2514" i="1"/>
  <c r="D2514" i="1"/>
  <c r="C2514" i="1"/>
  <c r="N2513" i="1"/>
  <c r="L2513" i="1"/>
  <c r="F2513" i="1"/>
  <c r="D2513" i="1"/>
  <c r="C2513" i="1"/>
  <c r="N2512" i="1"/>
  <c r="L2512" i="1"/>
  <c r="F2512" i="1"/>
  <c r="D2512" i="1"/>
  <c r="C2512" i="1"/>
  <c r="N2511" i="1"/>
  <c r="L2511" i="1"/>
  <c r="F2511" i="1"/>
  <c r="D2511" i="1"/>
  <c r="C2511" i="1"/>
  <c r="N2510" i="1"/>
  <c r="L2510" i="1"/>
  <c r="F2510" i="1"/>
  <c r="D2510" i="1"/>
  <c r="C2510" i="1"/>
  <c r="N2509" i="1"/>
  <c r="L2509" i="1"/>
  <c r="F2509" i="1"/>
  <c r="D2509" i="1"/>
  <c r="C2509" i="1"/>
  <c r="N2508" i="1"/>
  <c r="L2508" i="1"/>
  <c r="F2508" i="1"/>
  <c r="D2508" i="1"/>
  <c r="C2508" i="1"/>
  <c r="N2507" i="1"/>
  <c r="L2507" i="1"/>
  <c r="F2507" i="1"/>
  <c r="D2507" i="1"/>
  <c r="C2507" i="1"/>
  <c r="N2506" i="1"/>
  <c r="L2506" i="1"/>
  <c r="F2506" i="1"/>
  <c r="D2506" i="1"/>
  <c r="C2506" i="1"/>
  <c r="N2505" i="1"/>
  <c r="L2505" i="1"/>
  <c r="F2505" i="1"/>
  <c r="D2505" i="1"/>
  <c r="C2505" i="1"/>
  <c r="N2504" i="1"/>
  <c r="L2504" i="1"/>
  <c r="F2504" i="1"/>
  <c r="D2504" i="1"/>
  <c r="C2504" i="1"/>
  <c r="N2503" i="1"/>
  <c r="L2503" i="1"/>
  <c r="F2503" i="1"/>
  <c r="D2503" i="1"/>
  <c r="C2503" i="1"/>
  <c r="N2502" i="1"/>
  <c r="L2502" i="1"/>
  <c r="F2502" i="1"/>
  <c r="D2502" i="1"/>
  <c r="C2502" i="1"/>
  <c r="N2501" i="1"/>
  <c r="L2501" i="1"/>
  <c r="F2501" i="1"/>
  <c r="D2501" i="1"/>
  <c r="C2501" i="1"/>
  <c r="N2500" i="1"/>
  <c r="L2500" i="1"/>
  <c r="F2500" i="1"/>
  <c r="D2500" i="1"/>
  <c r="C2500" i="1"/>
  <c r="N2499" i="1"/>
  <c r="L2499" i="1"/>
  <c r="F2499" i="1"/>
  <c r="D2499" i="1"/>
  <c r="C2499" i="1"/>
  <c r="N2498" i="1"/>
  <c r="L2498" i="1"/>
  <c r="F2498" i="1"/>
  <c r="D2498" i="1"/>
  <c r="C2498" i="1"/>
  <c r="N2497" i="1"/>
  <c r="L2497" i="1"/>
  <c r="F2497" i="1"/>
  <c r="D2497" i="1"/>
  <c r="C2497" i="1"/>
  <c r="N2496" i="1"/>
  <c r="L2496" i="1"/>
  <c r="F2496" i="1"/>
  <c r="D2496" i="1"/>
  <c r="C2496" i="1"/>
  <c r="N2495" i="1"/>
  <c r="L2495" i="1"/>
  <c r="F2495" i="1"/>
  <c r="D2495" i="1"/>
  <c r="C2495" i="1"/>
  <c r="N2494" i="1"/>
  <c r="L2494" i="1"/>
  <c r="F2494" i="1"/>
  <c r="D2494" i="1"/>
  <c r="C2494" i="1"/>
  <c r="N2493" i="1"/>
  <c r="L2493" i="1"/>
  <c r="F2493" i="1"/>
  <c r="D2493" i="1"/>
  <c r="C2493" i="1"/>
  <c r="N2492" i="1"/>
  <c r="L2492" i="1"/>
  <c r="F2492" i="1"/>
  <c r="D2492" i="1"/>
  <c r="C2492" i="1"/>
  <c r="N2491" i="1"/>
  <c r="L2491" i="1"/>
  <c r="F2491" i="1"/>
  <c r="D2491" i="1"/>
  <c r="C2491" i="1"/>
  <c r="N2490" i="1"/>
  <c r="L2490" i="1"/>
  <c r="F2490" i="1"/>
  <c r="D2490" i="1"/>
  <c r="C2490" i="1"/>
  <c r="N2489" i="1"/>
  <c r="L2489" i="1"/>
  <c r="F2489" i="1"/>
  <c r="D2489" i="1"/>
  <c r="C2489" i="1"/>
  <c r="N2488" i="1"/>
  <c r="L2488" i="1"/>
  <c r="F2488" i="1"/>
  <c r="D2488" i="1"/>
  <c r="C2488" i="1"/>
  <c r="N2487" i="1"/>
  <c r="L2487" i="1"/>
  <c r="F2487" i="1"/>
  <c r="D2487" i="1"/>
  <c r="C2487" i="1"/>
  <c r="N2486" i="1"/>
  <c r="L2486" i="1"/>
  <c r="F2486" i="1"/>
  <c r="D2486" i="1"/>
  <c r="C2486" i="1"/>
  <c r="N2485" i="1"/>
  <c r="L2485" i="1"/>
  <c r="F2485" i="1"/>
  <c r="D2485" i="1"/>
  <c r="C2485" i="1"/>
  <c r="N2484" i="1"/>
  <c r="L2484" i="1"/>
  <c r="F2484" i="1"/>
  <c r="D2484" i="1"/>
  <c r="C2484" i="1"/>
  <c r="N2483" i="1"/>
  <c r="L2483" i="1"/>
  <c r="F2483" i="1"/>
  <c r="D2483" i="1"/>
  <c r="C2483" i="1"/>
  <c r="N2482" i="1"/>
  <c r="L2482" i="1"/>
  <c r="F2482" i="1"/>
  <c r="D2482" i="1"/>
  <c r="C2482" i="1"/>
  <c r="N2481" i="1"/>
  <c r="L2481" i="1"/>
  <c r="F2481" i="1"/>
  <c r="D2481" i="1"/>
  <c r="C2481" i="1"/>
  <c r="N2480" i="1"/>
  <c r="L2480" i="1"/>
  <c r="F2480" i="1"/>
  <c r="D2480" i="1"/>
  <c r="C2480" i="1"/>
  <c r="N2479" i="1"/>
  <c r="L2479" i="1"/>
  <c r="F2479" i="1"/>
  <c r="D2479" i="1"/>
  <c r="C2479" i="1"/>
  <c r="N2478" i="1"/>
  <c r="L2478" i="1"/>
  <c r="F2478" i="1"/>
  <c r="D2478" i="1"/>
  <c r="C2478" i="1"/>
  <c r="N2477" i="1"/>
  <c r="L2477" i="1"/>
  <c r="F2477" i="1"/>
  <c r="D2477" i="1"/>
  <c r="C2477" i="1"/>
  <c r="N2476" i="1"/>
  <c r="L2476" i="1"/>
  <c r="F2476" i="1"/>
  <c r="D2476" i="1"/>
  <c r="C2476" i="1"/>
  <c r="N2475" i="1"/>
  <c r="L2475" i="1"/>
  <c r="F2475" i="1"/>
  <c r="D2475" i="1"/>
  <c r="C2475" i="1"/>
  <c r="N2474" i="1"/>
  <c r="L2474" i="1"/>
  <c r="F2474" i="1"/>
  <c r="D2474" i="1"/>
  <c r="C2474" i="1"/>
  <c r="N2473" i="1"/>
  <c r="L2473" i="1"/>
  <c r="F2473" i="1"/>
  <c r="D2473" i="1"/>
  <c r="C2473" i="1"/>
  <c r="N2472" i="1"/>
  <c r="L2472" i="1"/>
  <c r="F2472" i="1"/>
  <c r="D2472" i="1"/>
  <c r="C2472" i="1"/>
  <c r="N2471" i="1"/>
  <c r="L2471" i="1"/>
  <c r="F2471" i="1"/>
  <c r="D2471" i="1"/>
  <c r="C2471" i="1"/>
  <c r="N2470" i="1"/>
  <c r="L2470" i="1"/>
  <c r="F2470" i="1"/>
  <c r="D2470" i="1"/>
  <c r="C2470" i="1"/>
  <c r="N2469" i="1"/>
  <c r="L2469" i="1"/>
  <c r="F2469" i="1"/>
  <c r="D2469" i="1"/>
  <c r="C2469" i="1"/>
  <c r="N2468" i="1"/>
  <c r="L2468" i="1"/>
  <c r="F2468" i="1"/>
  <c r="D2468" i="1"/>
  <c r="C2468" i="1"/>
  <c r="N2467" i="1"/>
  <c r="L2467" i="1"/>
  <c r="F2467" i="1"/>
  <c r="D2467" i="1"/>
  <c r="C2467" i="1"/>
  <c r="N2466" i="1"/>
  <c r="L2466" i="1"/>
  <c r="F2466" i="1"/>
  <c r="D2466" i="1"/>
  <c r="C2466" i="1"/>
  <c r="N2465" i="1"/>
  <c r="L2465" i="1"/>
  <c r="F2465" i="1"/>
  <c r="D2465" i="1"/>
  <c r="C2465" i="1"/>
  <c r="N2464" i="1"/>
  <c r="L2464" i="1"/>
  <c r="F2464" i="1"/>
  <c r="D2464" i="1"/>
  <c r="C2464" i="1"/>
  <c r="N2463" i="1"/>
  <c r="L2463" i="1"/>
  <c r="F2463" i="1"/>
  <c r="D2463" i="1"/>
  <c r="C2463" i="1"/>
  <c r="N2462" i="1"/>
  <c r="L2462" i="1"/>
  <c r="F2462" i="1"/>
  <c r="D2462" i="1"/>
  <c r="C2462" i="1"/>
  <c r="N2461" i="1"/>
  <c r="L2461" i="1"/>
  <c r="F2461" i="1"/>
  <c r="D2461" i="1"/>
  <c r="C2461" i="1"/>
  <c r="N2460" i="1"/>
  <c r="L2460" i="1"/>
  <c r="F2460" i="1"/>
  <c r="D2460" i="1"/>
  <c r="C2460" i="1"/>
  <c r="N2459" i="1"/>
  <c r="L2459" i="1"/>
  <c r="F2459" i="1"/>
  <c r="D2459" i="1"/>
  <c r="C2459" i="1"/>
  <c r="N2458" i="1"/>
  <c r="L2458" i="1"/>
  <c r="F2458" i="1"/>
  <c r="D2458" i="1"/>
  <c r="C2458" i="1"/>
  <c r="N2457" i="1"/>
  <c r="L2457" i="1"/>
  <c r="F2457" i="1"/>
  <c r="D2457" i="1"/>
  <c r="C2457" i="1"/>
  <c r="N2456" i="1"/>
  <c r="L2456" i="1"/>
  <c r="F2456" i="1"/>
  <c r="D2456" i="1"/>
  <c r="C2456" i="1"/>
  <c r="N2455" i="1"/>
  <c r="L2455" i="1"/>
  <c r="F2455" i="1"/>
  <c r="D2455" i="1"/>
  <c r="C2455" i="1"/>
  <c r="N2454" i="1"/>
  <c r="L2454" i="1"/>
  <c r="F2454" i="1"/>
  <c r="D2454" i="1"/>
  <c r="C2454" i="1"/>
  <c r="N2453" i="1"/>
  <c r="L2453" i="1"/>
  <c r="F2453" i="1"/>
  <c r="D2453" i="1"/>
  <c r="C2453" i="1"/>
  <c r="N2452" i="1"/>
  <c r="L2452" i="1"/>
  <c r="F2452" i="1"/>
  <c r="D2452" i="1"/>
  <c r="C2452" i="1"/>
  <c r="N2451" i="1"/>
  <c r="L2451" i="1"/>
  <c r="F2451" i="1"/>
  <c r="D2451" i="1"/>
  <c r="C2451" i="1"/>
  <c r="N2450" i="1"/>
  <c r="L2450" i="1"/>
  <c r="F2450" i="1"/>
  <c r="D2450" i="1"/>
  <c r="C2450" i="1"/>
  <c r="N2449" i="1"/>
  <c r="L2449" i="1"/>
  <c r="F2449" i="1"/>
  <c r="D2449" i="1"/>
  <c r="C2449" i="1"/>
  <c r="N2448" i="1"/>
  <c r="L2448" i="1"/>
  <c r="F2448" i="1"/>
  <c r="D2448" i="1"/>
  <c r="C2448" i="1"/>
  <c r="N2447" i="1"/>
  <c r="L2447" i="1"/>
  <c r="F2447" i="1"/>
  <c r="D2447" i="1"/>
  <c r="C2447" i="1"/>
  <c r="N2446" i="1"/>
  <c r="L2446" i="1"/>
  <c r="F2446" i="1"/>
  <c r="D2446" i="1"/>
  <c r="C2446" i="1"/>
  <c r="N2445" i="1"/>
  <c r="L2445" i="1"/>
  <c r="F2445" i="1"/>
  <c r="D2445" i="1"/>
  <c r="C2445" i="1"/>
  <c r="N2444" i="1"/>
  <c r="L2444" i="1"/>
  <c r="F2444" i="1"/>
  <c r="D2444" i="1"/>
  <c r="C2444" i="1"/>
  <c r="N2443" i="1"/>
  <c r="L2443" i="1"/>
  <c r="F2443" i="1"/>
  <c r="D2443" i="1"/>
  <c r="C2443" i="1"/>
  <c r="N2442" i="1"/>
  <c r="L2442" i="1"/>
  <c r="F2442" i="1"/>
  <c r="D2442" i="1"/>
  <c r="C2442" i="1"/>
  <c r="N2441" i="1"/>
  <c r="L2441" i="1"/>
  <c r="F2441" i="1"/>
  <c r="D2441" i="1"/>
  <c r="C2441" i="1"/>
  <c r="N2440" i="1"/>
  <c r="L2440" i="1"/>
  <c r="F2440" i="1"/>
  <c r="D2440" i="1"/>
  <c r="C2440" i="1"/>
  <c r="N2439" i="1"/>
  <c r="L2439" i="1"/>
  <c r="F2439" i="1"/>
  <c r="D2439" i="1"/>
  <c r="C2439" i="1"/>
  <c r="N2438" i="1"/>
  <c r="L2438" i="1"/>
  <c r="F2438" i="1"/>
  <c r="D2438" i="1"/>
  <c r="C2438" i="1"/>
  <c r="N2437" i="1"/>
  <c r="L2437" i="1"/>
  <c r="F2437" i="1"/>
  <c r="D2437" i="1"/>
  <c r="C2437" i="1"/>
  <c r="N2436" i="1"/>
  <c r="L2436" i="1"/>
  <c r="F2436" i="1"/>
  <c r="D2436" i="1"/>
  <c r="C2436" i="1"/>
  <c r="N2435" i="1"/>
  <c r="L2435" i="1"/>
  <c r="F2435" i="1"/>
  <c r="D2435" i="1"/>
  <c r="C2435" i="1"/>
  <c r="N2434" i="1"/>
  <c r="L2434" i="1"/>
  <c r="F2434" i="1"/>
  <c r="D2434" i="1"/>
  <c r="C2434" i="1"/>
  <c r="N2433" i="1"/>
  <c r="L2433" i="1"/>
  <c r="F2433" i="1"/>
  <c r="D2433" i="1"/>
  <c r="C2433" i="1"/>
  <c r="N2432" i="1"/>
  <c r="L2432" i="1"/>
  <c r="F2432" i="1"/>
  <c r="D2432" i="1"/>
  <c r="C2432" i="1"/>
  <c r="N2431" i="1"/>
  <c r="L2431" i="1"/>
  <c r="F2431" i="1"/>
  <c r="D2431" i="1"/>
  <c r="C2431" i="1"/>
  <c r="N2430" i="1"/>
  <c r="L2430" i="1"/>
  <c r="F2430" i="1"/>
  <c r="D2430" i="1"/>
  <c r="C2430" i="1"/>
  <c r="N2429" i="1"/>
  <c r="L2429" i="1"/>
  <c r="F2429" i="1"/>
  <c r="D2429" i="1"/>
  <c r="C2429" i="1"/>
  <c r="N2428" i="1"/>
  <c r="L2428" i="1"/>
  <c r="F2428" i="1"/>
  <c r="D2428" i="1"/>
  <c r="C2428" i="1"/>
  <c r="N2427" i="1"/>
  <c r="L2427" i="1"/>
  <c r="F2427" i="1"/>
  <c r="D2427" i="1"/>
  <c r="C2427" i="1"/>
  <c r="N2426" i="1"/>
  <c r="L2426" i="1"/>
  <c r="F2426" i="1"/>
  <c r="D2426" i="1"/>
  <c r="C2426" i="1"/>
  <c r="N2425" i="1"/>
  <c r="L2425" i="1"/>
  <c r="F2425" i="1"/>
  <c r="D2425" i="1"/>
  <c r="C2425" i="1"/>
  <c r="N2424" i="1"/>
  <c r="L2424" i="1"/>
  <c r="F2424" i="1"/>
  <c r="D2424" i="1"/>
  <c r="C2424" i="1"/>
  <c r="N2423" i="1"/>
  <c r="L2423" i="1"/>
  <c r="F2423" i="1"/>
  <c r="D2423" i="1"/>
  <c r="C2423" i="1"/>
  <c r="N2422" i="1"/>
  <c r="L2422" i="1"/>
  <c r="F2422" i="1"/>
  <c r="D2422" i="1"/>
  <c r="C2422" i="1"/>
  <c r="N2421" i="1"/>
  <c r="L2421" i="1"/>
  <c r="F2421" i="1"/>
  <c r="D2421" i="1"/>
  <c r="C2421" i="1"/>
  <c r="N2420" i="1"/>
  <c r="L2420" i="1"/>
  <c r="F2420" i="1"/>
  <c r="D2420" i="1"/>
  <c r="C2420" i="1"/>
  <c r="N2419" i="1"/>
  <c r="L2419" i="1"/>
  <c r="F2419" i="1"/>
  <c r="D2419" i="1"/>
  <c r="C2419" i="1"/>
  <c r="N2418" i="1"/>
  <c r="L2418" i="1"/>
  <c r="F2418" i="1"/>
  <c r="D2418" i="1"/>
  <c r="C2418" i="1"/>
  <c r="N2417" i="1"/>
  <c r="L2417" i="1"/>
  <c r="F2417" i="1"/>
  <c r="D2417" i="1"/>
  <c r="C2417" i="1"/>
  <c r="N2416" i="1"/>
  <c r="L2416" i="1"/>
  <c r="F2416" i="1"/>
  <c r="D2416" i="1"/>
  <c r="C2416" i="1"/>
  <c r="N2415" i="1"/>
  <c r="L2415" i="1"/>
  <c r="F2415" i="1"/>
  <c r="D2415" i="1"/>
  <c r="C2415" i="1"/>
  <c r="N2414" i="1"/>
  <c r="L2414" i="1"/>
  <c r="F2414" i="1"/>
  <c r="D2414" i="1"/>
  <c r="C2414" i="1"/>
  <c r="N2413" i="1"/>
  <c r="L2413" i="1"/>
  <c r="F2413" i="1"/>
  <c r="D2413" i="1"/>
  <c r="C2413" i="1"/>
  <c r="N2412" i="1"/>
  <c r="L2412" i="1"/>
  <c r="F2412" i="1"/>
  <c r="D2412" i="1"/>
  <c r="C2412" i="1"/>
  <c r="N2411" i="1"/>
  <c r="L2411" i="1"/>
  <c r="F2411" i="1"/>
  <c r="D2411" i="1"/>
  <c r="C2411" i="1"/>
  <c r="N2410" i="1"/>
  <c r="L2410" i="1"/>
  <c r="F2410" i="1"/>
  <c r="D2410" i="1"/>
  <c r="C2410" i="1"/>
  <c r="N2409" i="1"/>
  <c r="L2409" i="1"/>
  <c r="F2409" i="1"/>
  <c r="D2409" i="1"/>
  <c r="C2409" i="1"/>
  <c r="N2408" i="1"/>
  <c r="L2408" i="1"/>
  <c r="F2408" i="1"/>
  <c r="D2408" i="1"/>
  <c r="C2408" i="1"/>
  <c r="N2407" i="1"/>
  <c r="L2407" i="1"/>
  <c r="F2407" i="1"/>
  <c r="D2407" i="1"/>
  <c r="C2407" i="1"/>
  <c r="N2406" i="1"/>
  <c r="L2406" i="1"/>
  <c r="F2406" i="1"/>
  <c r="D2406" i="1"/>
  <c r="C2406" i="1"/>
  <c r="N2405" i="1"/>
  <c r="L2405" i="1"/>
  <c r="F2405" i="1"/>
  <c r="D2405" i="1"/>
  <c r="C2405" i="1"/>
  <c r="N2404" i="1"/>
  <c r="L2404" i="1"/>
  <c r="F2404" i="1"/>
  <c r="D2404" i="1"/>
  <c r="C2404" i="1"/>
  <c r="N2403" i="1"/>
  <c r="L2403" i="1"/>
  <c r="F2403" i="1"/>
  <c r="D2403" i="1"/>
  <c r="C2403" i="1"/>
  <c r="N2402" i="1"/>
  <c r="L2402" i="1"/>
  <c r="F2402" i="1"/>
  <c r="D2402" i="1"/>
  <c r="C2402" i="1"/>
  <c r="N2401" i="1"/>
  <c r="L2401" i="1"/>
  <c r="F2401" i="1"/>
  <c r="D2401" i="1"/>
  <c r="C2401" i="1"/>
  <c r="N2400" i="1"/>
  <c r="L2400" i="1"/>
  <c r="F2400" i="1"/>
  <c r="D2400" i="1"/>
  <c r="C2400" i="1"/>
  <c r="N2399" i="1"/>
  <c r="L2399" i="1"/>
  <c r="F2399" i="1"/>
  <c r="D2399" i="1"/>
  <c r="C2399" i="1"/>
  <c r="N2398" i="1"/>
  <c r="L2398" i="1"/>
  <c r="F2398" i="1"/>
  <c r="D2398" i="1"/>
  <c r="C2398" i="1"/>
  <c r="N2397" i="1"/>
  <c r="L2397" i="1"/>
  <c r="F2397" i="1"/>
  <c r="D2397" i="1"/>
  <c r="C2397" i="1"/>
  <c r="N2396" i="1"/>
  <c r="L2396" i="1"/>
  <c r="F2396" i="1"/>
  <c r="D2396" i="1"/>
  <c r="C2396" i="1"/>
  <c r="N2395" i="1"/>
  <c r="L2395" i="1"/>
  <c r="F2395" i="1"/>
  <c r="D2395" i="1"/>
  <c r="C2395" i="1"/>
  <c r="N2394" i="1"/>
  <c r="L2394" i="1"/>
  <c r="F2394" i="1"/>
  <c r="D2394" i="1"/>
  <c r="C2394" i="1"/>
  <c r="N2393" i="1"/>
  <c r="L2393" i="1"/>
  <c r="F2393" i="1"/>
  <c r="D2393" i="1"/>
  <c r="C2393" i="1"/>
  <c r="N2392" i="1"/>
  <c r="L2392" i="1"/>
  <c r="F2392" i="1"/>
  <c r="D2392" i="1"/>
  <c r="C2392" i="1"/>
  <c r="N2391" i="1"/>
  <c r="L2391" i="1"/>
  <c r="F2391" i="1"/>
  <c r="D2391" i="1"/>
  <c r="C2391" i="1"/>
  <c r="N2390" i="1"/>
  <c r="L2390" i="1"/>
  <c r="F2390" i="1"/>
  <c r="D2390" i="1"/>
  <c r="C2390" i="1"/>
  <c r="N2389" i="1"/>
  <c r="L2389" i="1"/>
  <c r="F2389" i="1"/>
  <c r="D2389" i="1"/>
  <c r="C2389" i="1"/>
  <c r="N2388" i="1"/>
  <c r="L2388" i="1"/>
  <c r="F2388" i="1"/>
  <c r="D2388" i="1"/>
  <c r="C2388" i="1"/>
  <c r="N2387" i="1"/>
  <c r="L2387" i="1"/>
  <c r="F2387" i="1"/>
  <c r="D2387" i="1"/>
  <c r="C2387" i="1"/>
  <c r="N2386" i="1"/>
  <c r="L2386" i="1"/>
  <c r="F2386" i="1"/>
  <c r="D2386" i="1"/>
  <c r="C2386" i="1"/>
  <c r="N2385" i="1"/>
  <c r="L2385" i="1"/>
  <c r="F2385" i="1"/>
  <c r="D2385" i="1"/>
  <c r="C2385" i="1"/>
  <c r="N2384" i="1"/>
  <c r="L2384" i="1"/>
  <c r="F2384" i="1"/>
  <c r="D2384" i="1"/>
  <c r="C2384" i="1"/>
  <c r="N2383" i="1"/>
  <c r="L2383" i="1"/>
  <c r="F2383" i="1"/>
  <c r="D2383" i="1"/>
  <c r="C2383" i="1"/>
  <c r="N2382" i="1"/>
  <c r="L2382" i="1"/>
  <c r="F2382" i="1"/>
  <c r="D2382" i="1"/>
  <c r="C2382" i="1"/>
  <c r="N2381" i="1"/>
  <c r="L2381" i="1"/>
  <c r="F2381" i="1"/>
  <c r="D2381" i="1"/>
  <c r="C2381" i="1"/>
  <c r="N2380" i="1"/>
  <c r="L2380" i="1"/>
  <c r="F2380" i="1"/>
  <c r="D2380" i="1"/>
  <c r="C2380" i="1"/>
  <c r="N2379" i="1"/>
  <c r="L2379" i="1"/>
  <c r="F2379" i="1"/>
  <c r="D2379" i="1"/>
  <c r="C2379" i="1"/>
  <c r="N2378" i="1"/>
  <c r="L2378" i="1"/>
  <c r="F2378" i="1"/>
  <c r="D2378" i="1"/>
  <c r="C2378" i="1"/>
  <c r="N2377" i="1"/>
  <c r="L2377" i="1"/>
  <c r="F2377" i="1"/>
  <c r="D2377" i="1"/>
  <c r="C2377" i="1"/>
  <c r="N2376" i="1"/>
  <c r="L2376" i="1"/>
  <c r="F2376" i="1"/>
  <c r="D2376" i="1"/>
  <c r="C2376" i="1"/>
  <c r="N2375" i="1"/>
  <c r="L2375" i="1"/>
  <c r="F2375" i="1"/>
  <c r="D2375" i="1"/>
  <c r="C2375" i="1"/>
  <c r="N2374" i="1"/>
  <c r="L2374" i="1"/>
  <c r="F2374" i="1"/>
  <c r="D2374" i="1"/>
  <c r="C2374" i="1"/>
  <c r="N2373" i="1"/>
  <c r="L2373" i="1"/>
  <c r="F2373" i="1"/>
  <c r="D2373" i="1"/>
  <c r="C2373" i="1"/>
  <c r="N2372" i="1"/>
  <c r="L2372" i="1"/>
  <c r="F2372" i="1"/>
  <c r="D2372" i="1"/>
  <c r="C2372" i="1"/>
  <c r="N2371" i="1"/>
  <c r="L2371" i="1"/>
  <c r="F2371" i="1"/>
  <c r="D2371" i="1"/>
  <c r="C2371" i="1"/>
  <c r="N2370" i="1"/>
  <c r="L2370" i="1"/>
  <c r="F2370" i="1"/>
  <c r="D2370" i="1"/>
  <c r="C2370" i="1"/>
  <c r="N2369" i="1"/>
  <c r="L2369" i="1"/>
  <c r="F2369" i="1"/>
  <c r="D2369" i="1"/>
  <c r="C2369" i="1"/>
  <c r="N2368" i="1"/>
  <c r="L2368" i="1"/>
  <c r="F2368" i="1"/>
  <c r="D2368" i="1"/>
  <c r="C2368" i="1"/>
  <c r="N2367" i="1"/>
  <c r="L2367" i="1"/>
  <c r="F2367" i="1"/>
  <c r="D2367" i="1"/>
  <c r="C2367" i="1"/>
  <c r="N2366" i="1"/>
  <c r="L2366" i="1"/>
  <c r="F2366" i="1"/>
  <c r="D2366" i="1"/>
  <c r="C2366" i="1"/>
  <c r="N2365" i="1"/>
  <c r="L2365" i="1"/>
  <c r="F2365" i="1"/>
  <c r="D2365" i="1"/>
  <c r="C2365" i="1"/>
  <c r="N2364" i="1"/>
  <c r="L2364" i="1"/>
  <c r="F2364" i="1"/>
  <c r="D2364" i="1"/>
  <c r="C2364" i="1"/>
  <c r="N2363" i="1"/>
  <c r="L2363" i="1"/>
  <c r="F2363" i="1"/>
  <c r="D2363" i="1"/>
  <c r="C2363" i="1"/>
  <c r="N2362" i="1"/>
  <c r="L2362" i="1"/>
  <c r="F2362" i="1"/>
  <c r="D2362" i="1"/>
  <c r="C2362" i="1"/>
  <c r="N2361" i="1"/>
  <c r="L2361" i="1"/>
  <c r="F2361" i="1"/>
  <c r="D2361" i="1"/>
  <c r="C2361" i="1"/>
  <c r="N2360" i="1"/>
  <c r="L2360" i="1"/>
  <c r="F2360" i="1"/>
  <c r="D2360" i="1"/>
  <c r="C2360" i="1"/>
  <c r="N2359" i="1"/>
  <c r="L2359" i="1"/>
  <c r="F2359" i="1"/>
  <c r="D2359" i="1"/>
  <c r="C2359" i="1"/>
  <c r="N2358" i="1"/>
  <c r="L2358" i="1"/>
  <c r="F2358" i="1"/>
  <c r="D2358" i="1"/>
  <c r="C2358" i="1"/>
  <c r="N2357" i="1"/>
  <c r="L2357" i="1"/>
  <c r="F2357" i="1"/>
  <c r="D2357" i="1"/>
  <c r="C2357" i="1"/>
  <c r="N2356" i="1"/>
  <c r="L2356" i="1"/>
  <c r="F2356" i="1"/>
  <c r="D2356" i="1"/>
  <c r="C2356" i="1"/>
  <c r="N2355" i="1"/>
  <c r="L2355" i="1"/>
  <c r="F2355" i="1"/>
  <c r="D2355" i="1"/>
  <c r="C2355" i="1"/>
  <c r="N2354" i="1"/>
  <c r="L2354" i="1"/>
  <c r="F2354" i="1"/>
  <c r="D2354" i="1"/>
  <c r="C2354" i="1"/>
  <c r="N2353" i="1"/>
  <c r="L2353" i="1"/>
  <c r="F2353" i="1"/>
  <c r="D2353" i="1"/>
  <c r="C2353" i="1"/>
  <c r="N2352" i="1"/>
  <c r="L2352" i="1"/>
  <c r="F2352" i="1"/>
  <c r="D2352" i="1"/>
  <c r="C2352" i="1"/>
  <c r="N2351" i="1"/>
  <c r="L2351" i="1"/>
  <c r="F2351" i="1"/>
  <c r="D2351" i="1"/>
  <c r="C2351" i="1"/>
  <c r="N2350" i="1"/>
  <c r="L2350" i="1"/>
  <c r="F2350" i="1"/>
  <c r="D2350" i="1"/>
  <c r="C2350" i="1"/>
  <c r="N2349" i="1"/>
  <c r="L2349" i="1"/>
  <c r="F2349" i="1"/>
  <c r="D2349" i="1"/>
  <c r="C2349" i="1"/>
  <c r="N2348" i="1"/>
  <c r="L2348" i="1"/>
  <c r="F2348" i="1"/>
  <c r="D2348" i="1"/>
  <c r="C2348" i="1"/>
  <c r="N2347" i="1"/>
  <c r="L2347" i="1"/>
  <c r="F2347" i="1"/>
  <c r="D2347" i="1"/>
  <c r="C2347" i="1"/>
  <c r="N2346" i="1"/>
  <c r="L2346" i="1"/>
  <c r="F2346" i="1"/>
  <c r="D2346" i="1"/>
  <c r="C2346" i="1"/>
  <c r="N2345" i="1"/>
  <c r="L2345" i="1"/>
  <c r="F2345" i="1"/>
  <c r="D2345" i="1"/>
  <c r="C2345" i="1"/>
  <c r="N2344" i="1"/>
  <c r="L2344" i="1"/>
  <c r="F2344" i="1"/>
  <c r="D2344" i="1"/>
  <c r="C2344" i="1"/>
  <c r="N2343" i="1"/>
  <c r="L2343" i="1"/>
  <c r="F2343" i="1"/>
  <c r="D2343" i="1"/>
  <c r="C2343" i="1"/>
  <c r="N2342" i="1"/>
  <c r="L2342" i="1"/>
  <c r="F2342" i="1"/>
  <c r="D2342" i="1"/>
  <c r="C2342" i="1"/>
  <c r="N2341" i="1"/>
  <c r="L2341" i="1"/>
  <c r="F2341" i="1"/>
  <c r="D2341" i="1"/>
  <c r="C2341" i="1"/>
  <c r="N2340" i="1"/>
  <c r="L2340" i="1"/>
  <c r="F2340" i="1"/>
  <c r="D2340" i="1"/>
  <c r="C2340" i="1"/>
  <c r="N2339" i="1"/>
  <c r="L2339" i="1"/>
  <c r="F2339" i="1"/>
  <c r="D2339" i="1"/>
  <c r="C2339" i="1"/>
  <c r="N2338" i="1"/>
  <c r="L2338" i="1"/>
  <c r="F2338" i="1"/>
  <c r="D2338" i="1"/>
  <c r="C2338" i="1"/>
  <c r="N2337" i="1"/>
  <c r="L2337" i="1"/>
  <c r="F2337" i="1"/>
  <c r="D2337" i="1"/>
  <c r="C2337" i="1"/>
  <c r="N2336" i="1"/>
  <c r="L2336" i="1"/>
  <c r="F2336" i="1"/>
  <c r="D2336" i="1"/>
  <c r="C2336" i="1"/>
  <c r="N2335" i="1"/>
  <c r="L2335" i="1"/>
  <c r="F2335" i="1"/>
  <c r="D2335" i="1"/>
  <c r="C2335" i="1"/>
  <c r="N2334" i="1"/>
  <c r="L2334" i="1"/>
  <c r="F2334" i="1"/>
  <c r="D2334" i="1"/>
  <c r="C2334" i="1"/>
  <c r="N2333" i="1"/>
  <c r="L2333" i="1"/>
  <c r="F2333" i="1"/>
  <c r="D2333" i="1"/>
  <c r="C2333" i="1"/>
  <c r="N2332" i="1"/>
  <c r="L2332" i="1"/>
  <c r="F2332" i="1"/>
  <c r="D2332" i="1"/>
  <c r="C2332" i="1"/>
  <c r="N2331" i="1"/>
  <c r="L2331" i="1"/>
  <c r="F2331" i="1"/>
  <c r="D2331" i="1"/>
  <c r="C2331" i="1"/>
  <c r="N2330" i="1"/>
  <c r="L2330" i="1"/>
  <c r="F2330" i="1"/>
  <c r="D2330" i="1"/>
  <c r="C2330" i="1"/>
  <c r="N2329" i="1"/>
  <c r="L2329" i="1"/>
  <c r="F2329" i="1"/>
  <c r="D2329" i="1"/>
  <c r="C2329" i="1"/>
  <c r="N2328" i="1"/>
  <c r="L2328" i="1"/>
  <c r="F2328" i="1"/>
  <c r="D2328" i="1"/>
  <c r="C2328" i="1"/>
  <c r="N2327" i="1"/>
  <c r="L2327" i="1"/>
  <c r="F2327" i="1"/>
  <c r="D2327" i="1"/>
  <c r="C2327" i="1"/>
  <c r="N2326" i="1"/>
  <c r="L2326" i="1"/>
  <c r="F2326" i="1"/>
  <c r="D2326" i="1"/>
  <c r="C2326" i="1"/>
  <c r="N2325" i="1"/>
  <c r="L2325" i="1"/>
  <c r="F2325" i="1"/>
  <c r="D2325" i="1"/>
  <c r="C2325" i="1"/>
  <c r="N2324" i="1"/>
  <c r="L2324" i="1"/>
  <c r="F2324" i="1"/>
  <c r="D2324" i="1"/>
  <c r="C2324" i="1"/>
  <c r="N2323" i="1"/>
  <c r="L2323" i="1"/>
  <c r="F2323" i="1"/>
  <c r="D2323" i="1"/>
  <c r="C2323" i="1"/>
  <c r="N2322" i="1"/>
  <c r="L2322" i="1"/>
  <c r="F2322" i="1"/>
  <c r="D2322" i="1"/>
  <c r="C2322" i="1"/>
  <c r="N2321" i="1"/>
  <c r="L2321" i="1"/>
  <c r="F2321" i="1"/>
  <c r="D2321" i="1"/>
  <c r="C2321" i="1"/>
  <c r="N2320" i="1"/>
  <c r="L2320" i="1"/>
  <c r="F2320" i="1"/>
  <c r="D2320" i="1"/>
  <c r="C2320" i="1"/>
  <c r="N2319" i="1"/>
  <c r="L2319" i="1"/>
  <c r="F2319" i="1"/>
  <c r="D2319" i="1"/>
  <c r="C2319" i="1"/>
  <c r="N2318" i="1"/>
  <c r="L2318" i="1"/>
  <c r="F2318" i="1"/>
  <c r="D2318" i="1"/>
  <c r="C2318" i="1"/>
  <c r="N2317" i="1"/>
  <c r="L2317" i="1"/>
  <c r="F2317" i="1"/>
  <c r="D2317" i="1"/>
  <c r="C2317" i="1"/>
  <c r="N2316" i="1"/>
  <c r="L2316" i="1"/>
  <c r="F2316" i="1"/>
  <c r="D2316" i="1"/>
  <c r="C2316" i="1"/>
  <c r="N2315" i="1"/>
  <c r="L2315" i="1"/>
  <c r="F2315" i="1"/>
  <c r="D2315" i="1"/>
  <c r="C2315" i="1"/>
  <c r="N2314" i="1"/>
  <c r="L2314" i="1"/>
  <c r="F2314" i="1"/>
  <c r="D2314" i="1"/>
  <c r="C2314" i="1"/>
  <c r="N2313" i="1"/>
  <c r="L2313" i="1"/>
  <c r="F2313" i="1"/>
  <c r="D2313" i="1"/>
  <c r="C2313" i="1"/>
  <c r="N2312" i="1"/>
  <c r="L2312" i="1"/>
  <c r="F2312" i="1"/>
  <c r="D2312" i="1"/>
  <c r="C2312" i="1"/>
  <c r="N2311" i="1"/>
  <c r="L2311" i="1"/>
  <c r="F2311" i="1"/>
  <c r="D2311" i="1"/>
  <c r="C2311" i="1"/>
  <c r="N2310" i="1"/>
  <c r="L2310" i="1"/>
  <c r="F2310" i="1"/>
  <c r="D2310" i="1"/>
  <c r="C2310" i="1"/>
  <c r="N2309" i="1"/>
  <c r="L2309" i="1"/>
  <c r="F2309" i="1"/>
  <c r="D2309" i="1"/>
  <c r="C2309" i="1"/>
  <c r="N2308" i="1"/>
  <c r="L2308" i="1"/>
  <c r="F2308" i="1"/>
  <c r="D2308" i="1"/>
  <c r="C2308" i="1"/>
  <c r="N2307" i="1"/>
  <c r="L2307" i="1"/>
  <c r="F2307" i="1"/>
  <c r="D2307" i="1"/>
  <c r="C2307" i="1"/>
  <c r="N2306" i="1"/>
  <c r="L2306" i="1"/>
  <c r="F2306" i="1"/>
  <c r="D2306" i="1"/>
  <c r="C2306" i="1"/>
  <c r="N2305" i="1"/>
  <c r="L2305" i="1"/>
  <c r="F2305" i="1"/>
  <c r="D2305" i="1"/>
  <c r="C2305" i="1"/>
  <c r="N2304" i="1"/>
  <c r="L2304" i="1"/>
  <c r="F2304" i="1"/>
  <c r="D2304" i="1"/>
  <c r="C2304" i="1"/>
  <c r="N2303" i="1"/>
  <c r="L2303" i="1"/>
  <c r="F2303" i="1"/>
  <c r="D2303" i="1"/>
  <c r="C2303" i="1"/>
  <c r="N2302" i="1"/>
  <c r="L2302" i="1"/>
  <c r="F2302" i="1"/>
  <c r="D2302" i="1"/>
  <c r="C2302" i="1"/>
  <c r="N2301" i="1"/>
  <c r="L2301" i="1"/>
  <c r="F2301" i="1"/>
  <c r="D2301" i="1"/>
  <c r="C2301" i="1"/>
  <c r="N2300" i="1"/>
  <c r="L2300" i="1"/>
  <c r="F2300" i="1"/>
  <c r="D2300" i="1"/>
  <c r="C2300" i="1"/>
  <c r="N2299" i="1"/>
  <c r="L2299" i="1"/>
  <c r="F2299" i="1"/>
  <c r="D2299" i="1"/>
  <c r="C2299" i="1"/>
  <c r="N2298" i="1"/>
  <c r="L2298" i="1"/>
  <c r="F2298" i="1"/>
  <c r="D2298" i="1"/>
  <c r="C2298" i="1"/>
  <c r="N2297" i="1"/>
  <c r="L2297" i="1"/>
  <c r="F2297" i="1"/>
  <c r="D2297" i="1"/>
  <c r="C2297" i="1"/>
  <c r="N2296" i="1"/>
  <c r="L2296" i="1"/>
  <c r="F2296" i="1"/>
  <c r="D2296" i="1"/>
  <c r="C2296" i="1"/>
  <c r="N2295" i="1"/>
  <c r="L2295" i="1"/>
  <c r="F2295" i="1"/>
  <c r="D2295" i="1"/>
  <c r="C2295" i="1"/>
  <c r="N2294" i="1"/>
  <c r="L2294" i="1"/>
  <c r="F2294" i="1"/>
  <c r="D2294" i="1"/>
  <c r="C2294" i="1"/>
  <c r="N2293" i="1"/>
  <c r="L2293" i="1"/>
  <c r="F2293" i="1"/>
  <c r="D2293" i="1"/>
  <c r="C2293" i="1"/>
  <c r="N2292" i="1"/>
  <c r="L2292" i="1"/>
  <c r="F2292" i="1"/>
  <c r="D2292" i="1"/>
  <c r="C2292" i="1"/>
  <c r="N2291" i="1"/>
  <c r="L2291" i="1"/>
  <c r="F2291" i="1"/>
  <c r="D2291" i="1"/>
  <c r="C2291" i="1"/>
  <c r="N2290" i="1"/>
  <c r="L2290" i="1"/>
  <c r="F2290" i="1"/>
  <c r="D2290" i="1"/>
  <c r="C2290" i="1"/>
  <c r="N2289" i="1"/>
  <c r="L2289" i="1"/>
  <c r="F2289" i="1"/>
  <c r="D2289" i="1"/>
  <c r="C2289" i="1"/>
  <c r="N2288" i="1"/>
  <c r="L2288" i="1"/>
  <c r="F2288" i="1"/>
  <c r="D2288" i="1"/>
  <c r="C2288" i="1"/>
  <c r="N2287" i="1"/>
  <c r="L2287" i="1"/>
  <c r="F2287" i="1"/>
  <c r="D2287" i="1"/>
  <c r="C2287" i="1"/>
  <c r="N2286" i="1"/>
  <c r="L2286" i="1"/>
  <c r="F2286" i="1"/>
  <c r="D2286" i="1"/>
  <c r="C2286" i="1"/>
  <c r="N2285" i="1"/>
  <c r="L2285" i="1"/>
  <c r="F2285" i="1"/>
  <c r="D2285" i="1"/>
  <c r="C2285" i="1"/>
  <c r="N2284" i="1"/>
  <c r="L2284" i="1"/>
  <c r="F2284" i="1"/>
  <c r="D2284" i="1"/>
  <c r="C2284" i="1"/>
  <c r="N2283" i="1"/>
  <c r="L2283" i="1"/>
  <c r="F2283" i="1"/>
  <c r="D2283" i="1"/>
  <c r="C2283" i="1"/>
  <c r="N2282" i="1"/>
  <c r="L2282" i="1"/>
  <c r="F2282" i="1"/>
  <c r="D2282" i="1"/>
  <c r="C2282" i="1"/>
  <c r="N2281" i="1"/>
  <c r="L2281" i="1"/>
  <c r="F2281" i="1"/>
  <c r="D2281" i="1"/>
  <c r="C2281" i="1"/>
  <c r="N2280" i="1"/>
  <c r="L2280" i="1"/>
  <c r="F2280" i="1"/>
  <c r="D2280" i="1"/>
  <c r="C2280" i="1"/>
  <c r="N2279" i="1"/>
  <c r="L2279" i="1"/>
  <c r="F2279" i="1"/>
  <c r="D2279" i="1"/>
  <c r="C2279" i="1"/>
  <c r="N2278" i="1"/>
  <c r="L2278" i="1"/>
  <c r="F2278" i="1"/>
  <c r="D2278" i="1"/>
  <c r="C2278" i="1"/>
  <c r="N2277" i="1"/>
  <c r="L2277" i="1"/>
  <c r="F2277" i="1"/>
  <c r="D2277" i="1"/>
  <c r="C2277" i="1"/>
  <c r="N2276" i="1"/>
  <c r="L2276" i="1"/>
  <c r="F2276" i="1"/>
  <c r="D2276" i="1"/>
  <c r="C2276" i="1"/>
  <c r="N2275" i="1"/>
  <c r="L2275" i="1"/>
  <c r="F2275" i="1"/>
  <c r="D2275" i="1"/>
  <c r="C2275" i="1"/>
  <c r="N2274" i="1"/>
  <c r="L2274" i="1"/>
  <c r="F2274" i="1"/>
  <c r="D2274" i="1"/>
  <c r="C2274" i="1"/>
  <c r="N2273" i="1"/>
  <c r="L2273" i="1"/>
  <c r="F2273" i="1"/>
  <c r="D2273" i="1"/>
  <c r="C2273" i="1"/>
  <c r="N2272" i="1"/>
  <c r="L2272" i="1"/>
  <c r="F2272" i="1"/>
  <c r="D2272" i="1"/>
  <c r="C2272" i="1"/>
  <c r="N2271" i="1"/>
  <c r="L2271" i="1"/>
  <c r="F2271" i="1"/>
  <c r="D2271" i="1"/>
  <c r="C2271" i="1"/>
  <c r="N2270" i="1"/>
  <c r="L2270" i="1"/>
  <c r="F2270" i="1"/>
  <c r="D2270" i="1"/>
  <c r="C2270" i="1"/>
  <c r="N2269" i="1"/>
  <c r="L2269" i="1"/>
  <c r="F2269" i="1"/>
  <c r="D2269" i="1"/>
  <c r="C2269" i="1"/>
  <c r="N2268" i="1"/>
  <c r="L2268" i="1"/>
  <c r="F2268" i="1"/>
  <c r="D2268" i="1"/>
  <c r="C2268" i="1"/>
  <c r="N2267" i="1"/>
  <c r="L2267" i="1"/>
  <c r="F2267" i="1"/>
  <c r="D2267" i="1"/>
  <c r="C2267" i="1"/>
  <c r="N2266" i="1"/>
  <c r="L2266" i="1"/>
  <c r="F2266" i="1"/>
  <c r="D2266" i="1"/>
  <c r="C2266" i="1"/>
  <c r="N2265" i="1"/>
  <c r="L2265" i="1"/>
  <c r="F2265" i="1"/>
  <c r="D2265" i="1"/>
  <c r="C2265" i="1"/>
  <c r="N2264" i="1"/>
  <c r="L2264" i="1"/>
  <c r="F2264" i="1"/>
  <c r="D2264" i="1"/>
  <c r="C2264" i="1"/>
  <c r="N2263" i="1"/>
  <c r="L2263" i="1"/>
  <c r="F2263" i="1"/>
  <c r="D2263" i="1"/>
  <c r="C2263" i="1"/>
  <c r="N2262" i="1"/>
  <c r="L2262" i="1"/>
  <c r="F2262" i="1"/>
  <c r="D2262" i="1"/>
  <c r="C2262" i="1"/>
  <c r="N2261" i="1"/>
  <c r="L2261" i="1"/>
  <c r="F2261" i="1"/>
  <c r="D2261" i="1"/>
  <c r="C2261" i="1"/>
  <c r="N2260" i="1"/>
  <c r="L2260" i="1"/>
  <c r="F2260" i="1"/>
  <c r="D2260" i="1"/>
  <c r="C2260" i="1"/>
  <c r="N2259" i="1"/>
  <c r="L2259" i="1"/>
  <c r="F2259" i="1"/>
  <c r="D2259" i="1"/>
  <c r="C2259" i="1"/>
  <c r="N2258" i="1"/>
  <c r="L2258" i="1"/>
  <c r="F2258" i="1"/>
  <c r="D2258" i="1"/>
  <c r="C2258" i="1"/>
  <c r="N2257" i="1"/>
  <c r="L2257" i="1"/>
  <c r="F2257" i="1"/>
  <c r="D2257" i="1"/>
  <c r="C2257" i="1"/>
  <c r="N2256" i="1"/>
  <c r="L2256" i="1"/>
  <c r="F2256" i="1"/>
  <c r="D2256" i="1"/>
  <c r="C2256" i="1"/>
  <c r="N2255" i="1"/>
  <c r="L2255" i="1"/>
  <c r="F2255" i="1"/>
  <c r="D2255" i="1"/>
  <c r="C2255" i="1"/>
  <c r="N2254" i="1"/>
  <c r="L2254" i="1"/>
  <c r="F2254" i="1"/>
  <c r="D2254" i="1"/>
  <c r="C2254" i="1"/>
  <c r="N2253" i="1"/>
  <c r="L2253" i="1"/>
  <c r="F2253" i="1"/>
  <c r="D2253" i="1"/>
  <c r="C2253" i="1"/>
  <c r="N2252" i="1"/>
  <c r="L2252" i="1"/>
  <c r="F2252" i="1"/>
  <c r="D2252" i="1"/>
  <c r="C2252" i="1"/>
  <c r="N2251" i="1"/>
  <c r="L2251" i="1"/>
  <c r="F2251" i="1"/>
  <c r="D2251" i="1"/>
  <c r="C2251" i="1"/>
  <c r="N2250" i="1"/>
  <c r="L2250" i="1"/>
  <c r="F2250" i="1"/>
  <c r="D2250" i="1"/>
  <c r="C2250" i="1"/>
  <c r="N2249" i="1"/>
  <c r="L2249" i="1"/>
  <c r="F2249" i="1"/>
  <c r="D2249" i="1"/>
  <c r="C2249" i="1"/>
  <c r="N2248" i="1"/>
  <c r="L2248" i="1"/>
  <c r="F2248" i="1"/>
  <c r="D2248" i="1"/>
  <c r="C2248" i="1"/>
  <c r="N2247" i="1"/>
  <c r="L2247" i="1"/>
  <c r="F2247" i="1"/>
  <c r="D2247" i="1"/>
  <c r="C2247" i="1"/>
  <c r="N2246" i="1"/>
  <c r="L2246" i="1"/>
  <c r="F2246" i="1"/>
  <c r="D2246" i="1"/>
  <c r="C2246" i="1"/>
  <c r="N2245" i="1"/>
  <c r="L2245" i="1"/>
  <c r="F2245" i="1"/>
  <c r="D2245" i="1"/>
  <c r="C2245" i="1"/>
  <c r="N2244" i="1"/>
  <c r="L2244" i="1"/>
  <c r="F2244" i="1"/>
  <c r="D2244" i="1"/>
  <c r="C2244" i="1"/>
  <c r="N2243" i="1"/>
  <c r="L2243" i="1"/>
  <c r="F2243" i="1"/>
  <c r="D2243" i="1"/>
  <c r="C2243" i="1"/>
  <c r="N2242" i="1"/>
  <c r="L2242" i="1"/>
  <c r="F2242" i="1"/>
  <c r="D2242" i="1"/>
  <c r="C2242" i="1"/>
  <c r="N2241" i="1"/>
  <c r="L2241" i="1"/>
  <c r="F2241" i="1"/>
  <c r="D2241" i="1"/>
  <c r="C2241" i="1"/>
  <c r="N2240" i="1"/>
  <c r="L2240" i="1"/>
  <c r="F2240" i="1"/>
  <c r="D2240" i="1"/>
  <c r="C2240" i="1"/>
  <c r="N2239" i="1"/>
  <c r="L2239" i="1"/>
  <c r="F2239" i="1"/>
  <c r="D2239" i="1"/>
  <c r="C2239" i="1"/>
  <c r="N2238" i="1"/>
  <c r="L2238" i="1"/>
  <c r="F2238" i="1"/>
  <c r="D2238" i="1"/>
  <c r="C2238" i="1"/>
  <c r="N2237" i="1"/>
  <c r="L2237" i="1"/>
  <c r="F2237" i="1"/>
  <c r="D2237" i="1"/>
  <c r="C2237" i="1"/>
  <c r="N2236" i="1"/>
  <c r="L2236" i="1"/>
  <c r="F2236" i="1"/>
  <c r="D2236" i="1"/>
  <c r="C2236" i="1"/>
  <c r="N2235" i="1"/>
  <c r="L2235" i="1"/>
  <c r="F2235" i="1"/>
  <c r="D2235" i="1"/>
  <c r="C2235" i="1"/>
  <c r="N2234" i="1"/>
  <c r="L2234" i="1"/>
  <c r="F2234" i="1"/>
  <c r="D2234" i="1"/>
  <c r="C2234" i="1"/>
  <c r="N2233" i="1"/>
  <c r="L2233" i="1"/>
  <c r="F2233" i="1"/>
  <c r="D2233" i="1"/>
  <c r="C2233" i="1"/>
  <c r="N2232" i="1"/>
  <c r="L2232" i="1"/>
  <c r="F2232" i="1"/>
  <c r="D2232" i="1"/>
  <c r="C2232" i="1"/>
  <c r="N2231" i="1"/>
  <c r="L2231" i="1"/>
  <c r="F2231" i="1"/>
  <c r="D2231" i="1"/>
  <c r="C2231" i="1"/>
  <c r="N2230" i="1"/>
  <c r="L2230" i="1"/>
  <c r="F2230" i="1"/>
  <c r="D2230" i="1"/>
  <c r="C2230" i="1"/>
  <c r="N2229" i="1"/>
  <c r="L2229" i="1"/>
  <c r="F2229" i="1"/>
  <c r="D2229" i="1"/>
  <c r="C2229" i="1"/>
  <c r="N2228" i="1"/>
  <c r="L2228" i="1"/>
  <c r="F2228" i="1"/>
  <c r="D2228" i="1"/>
  <c r="C2228" i="1"/>
  <c r="N2227" i="1"/>
  <c r="L2227" i="1"/>
  <c r="F2227" i="1"/>
  <c r="D2227" i="1"/>
  <c r="C2227" i="1"/>
  <c r="N2226" i="1"/>
  <c r="L2226" i="1"/>
  <c r="F2226" i="1"/>
  <c r="D2226" i="1"/>
  <c r="C2226" i="1"/>
  <c r="N2225" i="1"/>
  <c r="L2225" i="1"/>
  <c r="F2225" i="1"/>
  <c r="D2225" i="1"/>
  <c r="C2225" i="1"/>
  <c r="N2224" i="1"/>
  <c r="L2224" i="1"/>
  <c r="F2224" i="1"/>
  <c r="D2224" i="1"/>
  <c r="C2224" i="1"/>
  <c r="N2223" i="1"/>
  <c r="L2223" i="1"/>
  <c r="F2223" i="1"/>
  <c r="D2223" i="1"/>
  <c r="C2223" i="1"/>
  <c r="N2222" i="1"/>
  <c r="L2222" i="1"/>
  <c r="F2222" i="1"/>
  <c r="D2222" i="1"/>
  <c r="C2222" i="1"/>
  <c r="N2221" i="1"/>
  <c r="L2221" i="1"/>
  <c r="F2221" i="1"/>
  <c r="D2221" i="1"/>
  <c r="C2221" i="1"/>
  <c r="N2220" i="1"/>
  <c r="L2220" i="1"/>
  <c r="F2220" i="1"/>
  <c r="D2220" i="1"/>
  <c r="C2220" i="1"/>
  <c r="N2219" i="1"/>
  <c r="L2219" i="1"/>
  <c r="F2219" i="1"/>
  <c r="D2219" i="1"/>
  <c r="C2219" i="1"/>
  <c r="N2218" i="1"/>
  <c r="L2218" i="1"/>
  <c r="F2218" i="1"/>
  <c r="D2218" i="1"/>
  <c r="C2218" i="1"/>
  <c r="N2217" i="1"/>
  <c r="L2217" i="1"/>
  <c r="F2217" i="1"/>
  <c r="D2217" i="1"/>
  <c r="C2217" i="1"/>
  <c r="N2216" i="1"/>
  <c r="L2216" i="1"/>
  <c r="F2216" i="1"/>
  <c r="D2216" i="1"/>
  <c r="C2216" i="1"/>
  <c r="N2215" i="1"/>
  <c r="L2215" i="1"/>
  <c r="F2215" i="1"/>
  <c r="D2215" i="1"/>
  <c r="C2215" i="1"/>
  <c r="N2214" i="1"/>
  <c r="L2214" i="1"/>
  <c r="F2214" i="1"/>
  <c r="D2214" i="1"/>
  <c r="C2214" i="1"/>
  <c r="N2213" i="1"/>
  <c r="L2213" i="1"/>
  <c r="F2213" i="1"/>
  <c r="D2213" i="1"/>
  <c r="C2213" i="1"/>
  <c r="N2212" i="1"/>
  <c r="L2212" i="1"/>
  <c r="F2212" i="1"/>
  <c r="D2212" i="1"/>
  <c r="C2212" i="1"/>
  <c r="N2211" i="1"/>
  <c r="L2211" i="1"/>
  <c r="F2211" i="1"/>
  <c r="D2211" i="1"/>
  <c r="C2211" i="1"/>
  <c r="N2210" i="1"/>
  <c r="L2210" i="1"/>
  <c r="F2210" i="1"/>
  <c r="D2210" i="1"/>
  <c r="C2210" i="1"/>
  <c r="N2209" i="1"/>
  <c r="L2209" i="1"/>
  <c r="F2209" i="1"/>
  <c r="D2209" i="1"/>
  <c r="C2209" i="1"/>
  <c r="N2208" i="1"/>
  <c r="L2208" i="1"/>
  <c r="F2208" i="1"/>
  <c r="D2208" i="1"/>
  <c r="C2208" i="1"/>
  <c r="N2207" i="1"/>
  <c r="L2207" i="1"/>
  <c r="F2207" i="1"/>
  <c r="D2207" i="1"/>
  <c r="C2207" i="1"/>
  <c r="N2206" i="1"/>
  <c r="L2206" i="1"/>
  <c r="F2206" i="1"/>
  <c r="D2206" i="1"/>
  <c r="C2206" i="1"/>
  <c r="N2205" i="1"/>
  <c r="L2205" i="1"/>
  <c r="F2205" i="1"/>
  <c r="D2205" i="1"/>
  <c r="C2205" i="1"/>
  <c r="N2204" i="1"/>
  <c r="L2204" i="1"/>
  <c r="F2204" i="1"/>
  <c r="D2204" i="1"/>
  <c r="C2204" i="1"/>
  <c r="N2203" i="1"/>
  <c r="L2203" i="1"/>
  <c r="F2203" i="1"/>
  <c r="D2203" i="1"/>
  <c r="C2203" i="1"/>
  <c r="N2202" i="1"/>
  <c r="L2202" i="1"/>
  <c r="F2202" i="1"/>
  <c r="D2202" i="1"/>
  <c r="C2202" i="1"/>
  <c r="N2201" i="1"/>
  <c r="L2201" i="1"/>
  <c r="F2201" i="1"/>
  <c r="D2201" i="1"/>
  <c r="C2201" i="1"/>
  <c r="N2200" i="1"/>
  <c r="L2200" i="1"/>
  <c r="F2200" i="1"/>
  <c r="D2200" i="1"/>
  <c r="C2200" i="1"/>
  <c r="N2199" i="1"/>
  <c r="L2199" i="1"/>
  <c r="F2199" i="1"/>
  <c r="D2199" i="1"/>
  <c r="C2199" i="1"/>
  <c r="N2198" i="1"/>
  <c r="L2198" i="1"/>
  <c r="F2198" i="1"/>
  <c r="D2198" i="1"/>
  <c r="C2198" i="1"/>
  <c r="N2197" i="1"/>
  <c r="L2197" i="1"/>
  <c r="F2197" i="1"/>
  <c r="D2197" i="1"/>
  <c r="C2197" i="1"/>
  <c r="N2196" i="1"/>
  <c r="L2196" i="1"/>
  <c r="F2196" i="1"/>
  <c r="D2196" i="1"/>
  <c r="C2196" i="1"/>
  <c r="N2195" i="1"/>
  <c r="L2195" i="1"/>
  <c r="F2195" i="1"/>
  <c r="D2195" i="1"/>
  <c r="C2195" i="1"/>
  <c r="N2194" i="1"/>
  <c r="L2194" i="1"/>
  <c r="F2194" i="1"/>
  <c r="D2194" i="1"/>
  <c r="C2194" i="1"/>
  <c r="N2193" i="1"/>
  <c r="L2193" i="1"/>
  <c r="F2193" i="1"/>
  <c r="D2193" i="1"/>
  <c r="C2193" i="1"/>
  <c r="N2192" i="1"/>
  <c r="L2192" i="1"/>
  <c r="F2192" i="1"/>
  <c r="D2192" i="1"/>
  <c r="C2192" i="1"/>
  <c r="N2191" i="1"/>
  <c r="L2191" i="1"/>
  <c r="F2191" i="1"/>
  <c r="D2191" i="1"/>
  <c r="C2191" i="1"/>
  <c r="N2190" i="1"/>
  <c r="L2190" i="1"/>
  <c r="F2190" i="1"/>
  <c r="D2190" i="1"/>
  <c r="C2190" i="1"/>
  <c r="N2189" i="1"/>
  <c r="L2189" i="1"/>
  <c r="F2189" i="1"/>
  <c r="D2189" i="1"/>
  <c r="C2189" i="1"/>
  <c r="N2188" i="1"/>
  <c r="L2188" i="1"/>
  <c r="F2188" i="1"/>
  <c r="D2188" i="1"/>
  <c r="C2188" i="1"/>
  <c r="N2187" i="1"/>
  <c r="L2187" i="1"/>
  <c r="F2187" i="1"/>
  <c r="D2187" i="1"/>
  <c r="C2187" i="1"/>
  <c r="N2186" i="1"/>
  <c r="L2186" i="1"/>
  <c r="F2186" i="1"/>
  <c r="D2186" i="1"/>
  <c r="C2186" i="1"/>
  <c r="N2185" i="1"/>
  <c r="L2185" i="1"/>
  <c r="F2185" i="1"/>
  <c r="D2185" i="1"/>
  <c r="C2185" i="1"/>
  <c r="N2184" i="1"/>
  <c r="L2184" i="1"/>
  <c r="F2184" i="1"/>
  <c r="D2184" i="1"/>
  <c r="C2184" i="1"/>
  <c r="N2183" i="1"/>
  <c r="L2183" i="1"/>
  <c r="F2183" i="1"/>
  <c r="D2183" i="1"/>
  <c r="C2183" i="1"/>
  <c r="N2182" i="1"/>
  <c r="L2182" i="1"/>
  <c r="F2182" i="1"/>
  <c r="D2182" i="1"/>
  <c r="C2182" i="1"/>
  <c r="N2181" i="1"/>
  <c r="L2181" i="1"/>
  <c r="F2181" i="1"/>
  <c r="D2181" i="1"/>
  <c r="C2181" i="1"/>
  <c r="N2180" i="1"/>
  <c r="L2180" i="1"/>
  <c r="F2180" i="1"/>
  <c r="D2180" i="1"/>
  <c r="C2180" i="1"/>
  <c r="N2179" i="1"/>
  <c r="L2179" i="1"/>
  <c r="F2179" i="1"/>
  <c r="D2179" i="1"/>
  <c r="C2179" i="1"/>
  <c r="N2178" i="1"/>
  <c r="L2178" i="1"/>
  <c r="F2178" i="1"/>
  <c r="D2178" i="1"/>
  <c r="C2178" i="1"/>
  <c r="N2177" i="1"/>
  <c r="L2177" i="1"/>
  <c r="F2177" i="1"/>
  <c r="D2177" i="1"/>
  <c r="C2177" i="1"/>
  <c r="N2176" i="1"/>
  <c r="L2176" i="1"/>
  <c r="F2176" i="1"/>
  <c r="D2176" i="1"/>
  <c r="C2176" i="1"/>
  <c r="N2175" i="1"/>
  <c r="L2175" i="1"/>
  <c r="F2175" i="1"/>
  <c r="D2175" i="1"/>
  <c r="C2175" i="1"/>
  <c r="N2174" i="1"/>
  <c r="L2174" i="1"/>
  <c r="F2174" i="1"/>
  <c r="D2174" i="1"/>
  <c r="C2174" i="1"/>
  <c r="N2173" i="1"/>
  <c r="L2173" i="1"/>
  <c r="F2173" i="1"/>
  <c r="D2173" i="1"/>
  <c r="C2173" i="1"/>
  <c r="N2172" i="1"/>
  <c r="L2172" i="1"/>
  <c r="F2172" i="1"/>
  <c r="D2172" i="1"/>
  <c r="C2172" i="1"/>
  <c r="N2171" i="1"/>
  <c r="L2171" i="1"/>
  <c r="F2171" i="1"/>
  <c r="D2171" i="1"/>
  <c r="C2171" i="1"/>
  <c r="N2170" i="1"/>
  <c r="L2170" i="1"/>
  <c r="F2170" i="1"/>
  <c r="D2170" i="1"/>
  <c r="C2170" i="1"/>
  <c r="N2169" i="1"/>
  <c r="L2169" i="1"/>
  <c r="F2169" i="1"/>
  <c r="D2169" i="1"/>
  <c r="C2169" i="1"/>
  <c r="N2168" i="1"/>
  <c r="L2168" i="1"/>
  <c r="F2168" i="1"/>
  <c r="D2168" i="1"/>
  <c r="C2168" i="1"/>
  <c r="N2167" i="1"/>
  <c r="L2167" i="1"/>
  <c r="F2167" i="1"/>
  <c r="D2167" i="1"/>
  <c r="C2167" i="1"/>
  <c r="N2166" i="1"/>
  <c r="L2166" i="1"/>
  <c r="F2166" i="1"/>
  <c r="D2166" i="1"/>
  <c r="C2166" i="1"/>
  <c r="N2165" i="1"/>
  <c r="L2165" i="1"/>
  <c r="F2165" i="1"/>
  <c r="D2165" i="1"/>
  <c r="C2165" i="1"/>
  <c r="N2164" i="1"/>
  <c r="L2164" i="1"/>
  <c r="F2164" i="1"/>
  <c r="D2164" i="1"/>
  <c r="C2164" i="1"/>
  <c r="N2163" i="1"/>
  <c r="L2163" i="1"/>
  <c r="F2163" i="1"/>
  <c r="D2163" i="1"/>
  <c r="C2163" i="1"/>
  <c r="N2162" i="1"/>
  <c r="L2162" i="1"/>
  <c r="F2162" i="1"/>
  <c r="D2162" i="1"/>
  <c r="C2162" i="1"/>
  <c r="N2161" i="1"/>
  <c r="L2161" i="1"/>
  <c r="F2161" i="1"/>
  <c r="D2161" i="1"/>
  <c r="C2161" i="1"/>
  <c r="N2160" i="1"/>
  <c r="L2160" i="1"/>
  <c r="F2160" i="1"/>
  <c r="D2160" i="1"/>
  <c r="C2160" i="1"/>
  <c r="N2159" i="1"/>
  <c r="L2159" i="1"/>
  <c r="F2159" i="1"/>
  <c r="D2159" i="1"/>
  <c r="C2159" i="1"/>
  <c r="N2158" i="1"/>
  <c r="L2158" i="1"/>
  <c r="F2158" i="1"/>
  <c r="D2158" i="1"/>
  <c r="C2158" i="1"/>
  <c r="N2157" i="1"/>
  <c r="L2157" i="1"/>
  <c r="F2157" i="1"/>
  <c r="D2157" i="1"/>
  <c r="C2157" i="1"/>
  <c r="N2156" i="1"/>
  <c r="L2156" i="1"/>
  <c r="F2156" i="1"/>
  <c r="D2156" i="1"/>
  <c r="C2156" i="1"/>
  <c r="N2155" i="1"/>
  <c r="L2155" i="1"/>
  <c r="F2155" i="1"/>
  <c r="D2155" i="1"/>
  <c r="C2155" i="1"/>
  <c r="N2154" i="1"/>
  <c r="L2154" i="1"/>
  <c r="F2154" i="1"/>
  <c r="D2154" i="1"/>
  <c r="C2154" i="1"/>
  <c r="N2153" i="1"/>
  <c r="L2153" i="1"/>
  <c r="F2153" i="1"/>
  <c r="D2153" i="1"/>
  <c r="C2153" i="1"/>
  <c r="N2152" i="1"/>
  <c r="L2152" i="1"/>
  <c r="F2152" i="1"/>
  <c r="D2152" i="1"/>
  <c r="C2152" i="1"/>
  <c r="N2151" i="1"/>
  <c r="L2151" i="1"/>
  <c r="F2151" i="1"/>
  <c r="D2151" i="1"/>
  <c r="C2151" i="1"/>
  <c r="N2150" i="1"/>
  <c r="L2150" i="1"/>
  <c r="F2150" i="1"/>
  <c r="D2150" i="1"/>
  <c r="C2150" i="1"/>
  <c r="N2149" i="1"/>
  <c r="L2149" i="1"/>
  <c r="F2149" i="1"/>
  <c r="D2149" i="1"/>
  <c r="C2149" i="1"/>
  <c r="N2148" i="1"/>
  <c r="L2148" i="1"/>
  <c r="F2148" i="1"/>
  <c r="D2148" i="1"/>
  <c r="C2148" i="1"/>
  <c r="N2147" i="1"/>
  <c r="L2147" i="1"/>
  <c r="F2147" i="1"/>
  <c r="D2147" i="1"/>
  <c r="C2147" i="1"/>
  <c r="N2146" i="1"/>
  <c r="L2146" i="1"/>
  <c r="F2146" i="1"/>
  <c r="D2146" i="1"/>
  <c r="C2146" i="1"/>
  <c r="N2145" i="1"/>
  <c r="L2145" i="1"/>
  <c r="F2145" i="1"/>
  <c r="D2145" i="1"/>
  <c r="C2145" i="1"/>
  <c r="N2144" i="1"/>
  <c r="L2144" i="1"/>
  <c r="F2144" i="1"/>
  <c r="D2144" i="1"/>
  <c r="C2144" i="1"/>
  <c r="N2143" i="1"/>
  <c r="L2143" i="1"/>
  <c r="F2143" i="1"/>
  <c r="D2143" i="1"/>
  <c r="C2143" i="1"/>
  <c r="N2142" i="1"/>
  <c r="L2142" i="1"/>
  <c r="F2142" i="1"/>
  <c r="D2142" i="1"/>
  <c r="C2142" i="1"/>
  <c r="N2141" i="1"/>
  <c r="L2141" i="1"/>
  <c r="F2141" i="1"/>
  <c r="D2141" i="1"/>
  <c r="C2141" i="1"/>
  <c r="N2140" i="1"/>
  <c r="L2140" i="1"/>
  <c r="F2140" i="1"/>
  <c r="D2140" i="1"/>
  <c r="C2140" i="1"/>
  <c r="N2139" i="1"/>
  <c r="L2139" i="1"/>
  <c r="F2139" i="1"/>
  <c r="D2139" i="1"/>
  <c r="C2139" i="1"/>
  <c r="N2138" i="1"/>
  <c r="L2138" i="1"/>
  <c r="F2138" i="1"/>
  <c r="D2138" i="1"/>
  <c r="C2138" i="1"/>
  <c r="N2137" i="1"/>
  <c r="L2137" i="1"/>
  <c r="F2137" i="1"/>
  <c r="D2137" i="1"/>
  <c r="C2137" i="1"/>
  <c r="N2136" i="1"/>
  <c r="L2136" i="1"/>
  <c r="F2136" i="1"/>
  <c r="D2136" i="1"/>
  <c r="C2136" i="1"/>
  <c r="N2135" i="1"/>
  <c r="L2135" i="1"/>
  <c r="F2135" i="1"/>
  <c r="D2135" i="1"/>
  <c r="C2135" i="1"/>
  <c r="N2134" i="1"/>
  <c r="L2134" i="1"/>
  <c r="F2134" i="1"/>
  <c r="D2134" i="1"/>
  <c r="C2134" i="1"/>
  <c r="N2133" i="1"/>
  <c r="L2133" i="1"/>
  <c r="F2133" i="1"/>
  <c r="D2133" i="1"/>
  <c r="C2133" i="1"/>
  <c r="N2132" i="1"/>
  <c r="L2132" i="1"/>
  <c r="F2132" i="1"/>
  <c r="D2132" i="1"/>
  <c r="C2132" i="1"/>
  <c r="N2131" i="1"/>
  <c r="L2131" i="1"/>
  <c r="F2131" i="1"/>
  <c r="D2131" i="1"/>
  <c r="C2131" i="1"/>
  <c r="N2130" i="1"/>
  <c r="L2130" i="1"/>
  <c r="F2130" i="1"/>
  <c r="D2130" i="1"/>
  <c r="C2130" i="1"/>
  <c r="N2129" i="1"/>
  <c r="L2129" i="1"/>
  <c r="F2129" i="1"/>
  <c r="D2129" i="1"/>
  <c r="C2129" i="1"/>
  <c r="N2128" i="1"/>
  <c r="L2128" i="1"/>
  <c r="F2128" i="1"/>
  <c r="D2128" i="1"/>
  <c r="C2128" i="1"/>
  <c r="N2127" i="1"/>
  <c r="L2127" i="1"/>
  <c r="F2127" i="1"/>
  <c r="D2127" i="1"/>
  <c r="C2127" i="1"/>
  <c r="N2126" i="1"/>
  <c r="L2126" i="1"/>
  <c r="F2126" i="1"/>
  <c r="D2126" i="1"/>
  <c r="C2126" i="1"/>
  <c r="N2125" i="1"/>
  <c r="L2125" i="1"/>
  <c r="F2125" i="1"/>
  <c r="D2125" i="1"/>
  <c r="C2125" i="1"/>
  <c r="N2124" i="1"/>
  <c r="L2124" i="1"/>
  <c r="F2124" i="1"/>
  <c r="D2124" i="1"/>
  <c r="C2124" i="1"/>
  <c r="N2123" i="1"/>
  <c r="L2123" i="1"/>
  <c r="F2123" i="1"/>
  <c r="D2123" i="1"/>
  <c r="C2123" i="1"/>
  <c r="N2122" i="1"/>
  <c r="L2122" i="1"/>
  <c r="F2122" i="1"/>
  <c r="D2122" i="1"/>
  <c r="C2122" i="1"/>
  <c r="N2121" i="1"/>
  <c r="L2121" i="1"/>
  <c r="F2121" i="1"/>
  <c r="D2121" i="1"/>
  <c r="C2121" i="1"/>
  <c r="N2120" i="1"/>
  <c r="L2120" i="1"/>
  <c r="F2120" i="1"/>
  <c r="D2120" i="1"/>
  <c r="C2120" i="1"/>
  <c r="N2119" i="1"/>
  <c r="L2119" i="1"/>
  <c r="F2119" i="1"/>
  <c r="D2119" i="1"/>
  <c r="C2119" i="1"/>
  <c r="N2118" i="1"/>
  <c r="L2118" i="1"/>
  <c r="F2118" i="1"/>
  <c r="D2118" i="1"/>
  <c r="C2118" i="1"/>
  <c r="N2117" i="1"/>
  <c r="L2117" i="1"/>
  <c r="F2117" i="1"/>
  <c r="D2117" i="1"/>
  <c r="C2117" i="1"/>
  <c r="N2116" i="1"/>
  <c r="L2116" i="1"/>
  <c r="F2116" i="1"/>
  <c r="D2116" i="1"/>
  <c r="C2116" i="1"/>
  <c r="N2115" i="1"/>
  <c r="L2115" i="1"/>
  <c r="F2115" i="1"/>
  <c r="D2115" i="1"/>
  <c r="C2115" i="1"/>
  <c r="N2114" i="1"/>
  <c r="L2114" i="1"/>
  <c r="F2114" i="1"/>
  <c r="D2114" i="1"/>
  <c r="C2114" i="1"/>
  <c r="N2113" i="1"/>
  <c r="L2113" i="1"/>
  <c r="F2113" i="1"/>
  <c r="D2113" i="1"/>
  <c r="C2113" i="1"/>
  <c r="N2112" i="1"/>
  <c r="L2112" i="1"/>
  <c r="F2112" i="1"/>
  <c r="D2112" i="1"/>
  <c r="C2112" i="1"/>
  <c r="N2111" i="1"/>
  <c r="L2111" i="1"/>
  <c r="F2111" i="1"/>
  <c r="D2111" i="1"/>
  <c r="C2111" i="1"/>
  <c r="N2110" i="1"/>
  <c r="L2110" i="1"/>
  <c r="F2110" i="1"/>
  <c r="D2110" i="1"/>
  <c r="C2110" i="1"/>
  <c r="N2109" i="1"/>
  <c r="L2109" i="1"/>
  <c r="F2109" i="1"/>
  <c r="D2109" i="1"/>
  <c r="C2109" i="1"/>
  <c r="N2108" i="1"/>
  <c r="L2108" i="1"/>
  <c r="F2108" i="1"/>
  <c r="D2108" i="1"/>
  <c r="C2108" i="1"/>
  <c r="N2107" i="1"/>
  <c r="L2107" i="1"/>
  <c r="F2107" i="1"/>
  <c r="D2107" i="1"/>
  <c r="C2107" i="1"/>
  <c r="N2106" i="1"/>
  <c r="L2106" i="1"/>
  <c r="F2106" i="1"/>
  <c r="D2106" i="1"/>
  <c r="C2106" i="1"/>
  <c r="N2105" i="1"/>
  <c r="L2105" i="1"/>
  <c r="F2105" i="1"/>
  <c r="D2105" i="1"/>
  <c r="C2105" i="1"/>
  <c r="N2104" i="1"/>
  <c r="L2104" i="1"/>
  <c r="F2104" i="1"/>
  <c r="D2104" i="1"/>
  <c r="C2104" i="1"/>
  <c r="N2103" i="1"/>
  <c r="L2103" i="1"/>
  <c r="F2103" i="1"/>
  <c r="D2103" i="1"/>
  <c r="C2103" i="1"/>
  <c r="N2102" i="1"/>
  <c r="L2102" i="1"/>
  <c r="F2102" i="1"/>
  <c r="D2102" i="1"/>
  <c r="C2102" i="1"/>
  <c r="N2101" i="1"/>
  <c r="L2101" i="1"/>
  <c r="F2101" i="1"/>
  <c r="D2101" i="1"/>
  <c r="C2101" i="1"/>
  <c r="N2100" i="1"/>
  <c r="L2100" i="1"/>
  <c r="F2100" i="1"/>
  <c r="D2100" i="1"/>
  <c r="C2100" i="1"/>
  <c r="N2099" i="1"/>
  <c r="L2099" i="1"/>
  <c r="F2099" i="1"/>
  <c r="D2099" i="1"/>
  <c r="C2099" i="1"/>
  <c r="N2098" i="1"/>
  <c r="L2098" i="1"/>
  <c r="F2098" i="1"/>
  <c r="D2098" i="1"/>
  <c r="C2098" i="1"/>
  <c r="N2097" i="1"/>
  <c r="L2097" i="1"/>
  <c r="F2097" i="1"/>
  <c r="D2097" i="1"/>
  <c r="C2097" i="1"/>
  <c r="N2096" i="1"/>
  <c r="L2096" i="1"/>
  <c r="F2096" i="1"/>
  <c r="D2096" i="1"/>
  <c r="C2096" i="1"/>
  <c r="N2095" i="1"/>
  <c r="L2095" i="1"/>
  <c r="F2095" i="1"/>
  <c r="D2095" i="1"/>
  <c r="C2095" i="1"/>
  <c r="N2094" i="1"/>
  <c r="L2094" i="1"/>
  <c r="F2094" i="1"/>
  <c r="D2094" i="1"/>
  <c r="C2094" i="1"/>
  <c r="N2093" i="1"/>
  <c r="L2093" i="1"/>
  <c r="F2093" i="1"/>
  <c r="D2093" i="1"/>
  <c r="C2093" i="1"/>
  <c r="N2092" i="1"/>
  <c r="L2092" i="1"/>
  <c r="F2092" i="1"/>
  <c r="D2092" i="1"/>
  <c r="C2092" i="1"/>
  <c r="N2091" i="1"/>
  <c r="L2091" i="1"/>
  <c r="F2091" i="1"/>
  <c r="D2091" i="1"/>
  <c r="C2091" i="1"/>
  <c r="N2090" i="1"/>
  <c r="L2090" i="1"/>
  <c r="F2090" i="1"/>
  <c r="D2090" i="1"/>
  <c r="C2090" i="1"/>
  <c r="N2089" i="1"/>
  <c r="L2089" i="1"/>
  <c r="F2089" i="1"/>
  <c r="D2089" i="1"/>
  <c r="C2089" i="1"/>
  <c r="N2088" i="1"/>
  <c r="L2088" i="1"/>
  <c r="F2088" i="1"/>
  <c r="D2088" i="1"/>
  <c r="C2088" i="1"/>
  <c r="N2087" i="1"/>
  <c r="L2087" i="1"/>
  <c r="F2087" i="1"/>
  <c r="D2087" i="1"/>
  <c r="C2087" i="1"/>
  <c r="N2086" i="1"/>
  <c r="L2086" i="1"/>
  <c r="F2086" i="1"/>
  <c r="D2086" i="1"/>
  <c r="C2086" i="1"/>
  <c r="N2085" i="1"/>
  <c r="L2085" i="1"/>
  <c r="F2085" i="1"/>
  <c r="D2085" i="1"/>
  <c r="C2085" i="1"/>
  <c r="N2084" i="1"/>
  <c r="L2084" i="1"/>
  <c r="F2084" i="1"/>
  <c r="D2084" i="1"/>
  <c r="C2084" i="1"/>
  <c r="N2083" i="1"/>
  <c r="L2083" i="1"/>
  <c r="F2083" i="1"/>
  <c r="D2083" i="1"/>
  <c r="C2083" i="1"/>
  <c r="N2082" i="1"/>
  <c r="L2082" i="1"/>
  <c r="F2082" i="1"/>
  <c r="D2082" i="1"/>
  <c r="C2082" i="1"/>
  <c r="N2081" i="1"/>
  <c r="L2081" i="1"/>
  <c r="F2081" i="1"/>
  <c r="D2081" i="1"/>
  <c r="C2081" i="1"/>
  <c r="N2080" i="1"/>
  <c r="L2080" i="1"/>
  <c r="F2080" i="1"/>
  <c r="D2080" i="1"/>
  <c r="C2080" i="1"/>
  <c r="N2079" i="1"/>
  <c r="L2079" i="1"/>
  <c r="F2079" i="1"/>
  <c r="D2079" i="1"/>
  <c r="C2079" i="1"/>
  <c r="N2078" i="1"/>
  <c r="L2078" i="1"/>
  <c r="F2078" i="1"/>
  <c r="D2078" i="1"/>
  <c r="C2078" i="1"/>
  <c r="N2077" i="1"/>
  <c r="L2077" i="1"/>
  <c r="F2077" i="1"/>
  <c r="D2077" i="1"/>
  <c r="C2077" i="1"/>
  <c r="N2076" i="1"/>
  <c r="L2076" i="1"/>
  <c r="F2076" i="1"/>
  <c r="D2076" i="1"/>
  <c r="C2076" i="1"/>
  <c r="N2075" i="1"/>
  <c r="L2075" i="1"/>
  <c r="F2075" i="1"/>
  <c r="D2075" i="1"/>
  <c r="C2075" i="1"/>
  <c r="N2074" i="1"/>
  <c r="L2074" i="1"/>
  <c r="F2074" i="1"/>
  <c r="D2074" i="1"/>
  <c r="C2074" i="1"/>
  <c r="N2073" i="1"/>
  <c r="L2073" i="1"/>
  <c r="F2073" i="1"/>
  <c r="D2073" i="1"/>
  <c r="C2073" i="1"/>
  <c r="N2072" i="1"/>
  <c r="L2072" i="1"/>
  <c r="F2072" i="1"/>
  <c r="D2072" i="1"/>
  <c r="C2072" i="1"/>
  <c r="N2071" i="1"/>
  <c r="L2071" i="1"/>
  <c r="F2071" i="1"/>
  <c r="D2071" i="1"/>
  <c r="C2071" i="1"/>
  <c r="N2070" i="1"/>
  <c r="L2070" i="1"/>
  <c r="F2070" i="1"/>
  <c r="D2070" i="1"/>
  <c r="C2070" i="1"/>
  <c r="N2069" i="1"/>
  <c r="L2069" i="1"/>
  <c r="F2069" i="1"/>
  <c r="D2069" i="1"/>
  <c r="C2069" i="1"/>
  <c r="N2068" i="1"/>
  <c r="L2068" i="1"/>
  <c r="F2068" i="1"/>
  <c r="D2068" i="1"/>
  <c r="C2068" i="1"/>
  <c r="N2067" i="1"/>
  <c r="L2067" i="1"/>
  <c r="F2067" i="1"/>
  <c r="D2067" i="1"/>
  <c r="C2067" i="1"/>
  <c r="N2066" i="1"/>
  <c r="L2066" i="1"/>
  <c r="F2066" i="1"/>
  <c r="D2066" i="1"/>
  <c r="C2066" i="1"/>
  <c r="N2065" i="1"/>
  <c r="L2065" i="1"/>
  <c r="F2065" i="1"/>
  <c r="D2065" i="1"/>
  <c r="C2065" i="1"/>
  <c r="N2064" i="1"/>
  <c r="L2064" i="1"/>
  <c r="F2064" i="1"/>
  <c r="D2064" i="1"/>
  <c r="C2064" i="1"/>
  <c r="N2063" i="1"/>
  <c r="L2063" i="1"/>
  <c r="F2063" i="1"/>
  <c r="D2063" i="1"/>
  <c r="C2063" i="1"/>
  <c r="N2062" i="1"/>
  <c r="L2062" i="1"/>
  <c r="F2062" i="1"/>
  <c r="D2062" i="1"/>
  <c r="C2062" i="1"/>
  <c r="N2061" i="1"/>
  <c r="L2061" i="1"/>
  <c r="F2061" i="1"/>
  <c r="D2061" i="1"/>
  <c r="C2061" i="1"/>
  <c r="N2060" i="1"/>
  <c r="L2060" i="1"/>
  <c r="F2060" i="1"/>
  <c r="D2060" i="1"/>
  <c r="C2060" i="1"/>
  <c r="N2059" i="1"/>
  <c r="L2059" i="1"/>
  <c r="F2059" i="1"/>
  <c r="D2059" i="1"/>
  <c r="C2059" i="1"/>
  <c r="N2058" i="1"/>
  <c r="L2058" i="1"/>
  <c r="F2058" i="1"/>
  <c r="D2058" i="1"/>
  <c r="C2058" i="1"/>
  <c r="N2057" i="1"/>
  <c r="L2057" i="1"/>
  <c r="F2057" i="1"/>
  <c r="D2057" i="1"/>
  <c r="C2057" i="1"/>
  <c r="N2056" i="1"/>
  <c r="L2056" i="1"/>
  <c r="F2056" i="1"/>
  <c r="D2056" i="1"/>
  <c r="C2056" i="1"/>
  <c r="N2055" i="1"/>
  <c r="L2055" i="1"/>
  <c r="F2055" i="1"/>
  <c r="D2055" i="1"/>
  <c r="C2055" i="1"/>
  <c r="N2054" i="1"/>
  <c r="L2054" i="1"/>
  <c r="F2054" i="1"/>
  <c r="D2054" i="1"/>
  <c r="C2054" i="1"/>
  <c r="N2053" i="1"/>
  <c r="L2053" i="1"/>
  <c r="F2053" i="1"/>
  <c r="D2053" i="1"/>
  <c r="C2053" i="1"/>
  <c r="N2052" i="1"/>
  <c r="L2052" i="1"/>
  <c r="F2052" i="1"/>
  <c r="D2052" i="1"/>
  <c r="C2052" i="1"/>
  <c r="N2051" i="1"/>
  <c r="L2051" i="1"/>
  <c r="F2051" i="1"/>
  <c r="D2051" i="1"/>
  <c r="C2051" i="1"/>
  <c r="N2050" i="1"/>
  <c r="L2050" i="1"/>
  <c r="F2050" i="1"/>
  <c r="D2050" i="1"/>
  <c r="C2050" i="1"/>
  <c r="N2049" i="1"/>
  <c r="L2049" i="1"/>
  <c r="F2049" i="1"/>
  <c r="D2049" i="1"/>
  <c r="C2049" i="1"/>
  <c r="N2048" i="1"/>
  <c r="L2048" i="1"/>
  <c r="F2048" i="1"/>
  <c r="D2048" i="1"/>
  <c r="C2048" i="1"/>
  <c r="N2047" i="1"/>
  <c r="L2047" i="1"/>
  <c r="F2047" i="1"/>
  <c r="D2047" i="1"/>
  <c r="C2047" i="1"/>
  <c r="N2046" i="1"/>
  <c r="L2046" i="1"/>
  <c r="F2046" i="1"/>
  <c r="D2046" i="1"/>
  <c r="C2046" i="1"/>
  <c r="N2045" i="1"/>
  <c r="L2045" i="1"/>
  <c r="F2045" i="1"/>
  <c r="D2045" i="1"/>
  <c r="C2045" i="1"/>
  <c r="N2044" i="1"/>
  <c r="L2044" i="1"/>
  <c r="F2044" i="1"/>
  <c r="D2044" i="1"/>
  <c r="C2044" i="1"/>
  <c r="N2043" i="1"/>
  <c r="L2043" i="1"/>
  <c r="F2043" i="1"/>
  <c r="D2043" i="1"/>
  <c r="C2043" i="1"/>
  <c r="N2042" i="1"/>
  <c r="L2042" i="1"/>
  <c r="F2042" i="1"/>
  <c r="D2042" i="1"/>
  <c r="C2042" i="1"/>
  <c r="N2041" i="1"/>
  <c r="L2041" i="1"/>
  <c r="F2041" i="1"/>
  <c r="D2041" i="1"/>
  <c r="C2041" i="1"/>
  <c r="N2040" i="1"/>
  <c r="L2040" i="1"/>
  <c r="F2040" i="1"/>
  <c r="D2040" i="1"/>
  <c r="C2040" i="1"/>
  <c r="N2039" i="1"/>
  <c r="L2039" i="1"/>
  <c r="F2039" i="1"/>
  <c r="D2039" i="1"/>
  <c r="C2039" i="1"/>
  <c r="N2038" i="1"/>
  <c r="L2038" i="1"/>
  <c r="F2038" i="1"/>
  <c r="D2038" i="1"/>
  <c r="C2038" i="1"/>
  <c r="N2037" i="1"/>
  <c r="L2037" i="1"/>
  <c r="F2037" i="1"/>
  <c r="D2037" i="1"/>
  <c r="C2037" i="1"/>
  <c r="N2036" i="1"/>
  <c r="L2036" i="1"/>
  <c r="F2036" i="1"/>
  <c r="D2036" i="1"/>
  <c r="C2036" i="1"/>
  <c r="N2035" i="1"/>
  <c r="L2035" i="1"/>
  <c r="F2035" i="1"/>
  <c r="D2035" i="1"/>
  <c r="C2035" i="1"/>
  <c r="N2034" i="1"/>
  <c r="L2034" i="1"/>
  <c r="F2034" i="1"/>
  <c r="D2034" i="1"/>
  <c r="C2034" i="1"/>
  <c r="N2033" i="1"/>
  <c r="L2033" i="1"/>
  <c r="F2033" i="1"/>
  <c r="D2033" i="1"/>
  <c r="C2033" i="1"/>
  <c r="N2032" i="1"/>
  <c r="L2032" i="1"/>
  <c r="F2032" i="1"/>
  <c r="D2032" i="1"/>
  <c r="C2032" i="1"/>
  <c r="N2031" i="1"/>
  <c r="L2031" i="1"/>
  <c r="F2031" i="1"/>
  <c r="D2031" i="1"/>
  <c r="C2031" i="1"/>
  <c r="N2030" i="1"/>
  <c r="L2030" i="1"/>
  <c r="F2030" i="1"/>
  <c r="D2030" i="1"/>
  <c r="C2030" i="1"/>
  <c r="N2029" i="1"/>
  <c r="L2029" i="1"/>
  <c r="F2029" i="1"/>
  <c r="D2029" i="1"/>
  <c r="C2029" i="1"/>
  <c r="N2028" i="1"/>
  <c r="L2028" i="1"/>
  <c r="F2028" i="1"/>
  <c r="D2028" i="1"/>
  <c r="C2028" i="1"/>
  <c r="N2027" i="1"/>
  <c r="L2027" i="1"/>
  <c r="F2027" i="1"/>
  <c r="D2027" i="1"/>
  <c r="C2027" i="1"/>
  <c r="N2026" i="1"/>
  <c r="L2026" i="1"/>
  <c r="F2026" i="1"/>
  <c r="D2026" i="1"/>
  <c r="C2026" i="1"/>
  <c r="N2025" i="1"/>
  <c r="L2025" i="1"/>
  <c r="F2025" i="1"/>
  <c r="D2025" i="1"/>
  <c r="C2025" i="1"/>
  <c r="N2024" i="1"/>
  <c r="L2024" i="1"/>
  <c r="F2024" i="1"/>
  <c r="D2024" i="1"/>
  <c r="C2024" i="1"/>
  <c r="N2023" i="1"/>
  <c r="L2023" i="1"/>
  <c r="F2023" i="1"/>
  <c r="D2023" i="1"/>
  <c r="C2023" i="1"/>
  <c r="N2022" i="1"/>
  <c r="L2022" i="1"/>
  <c r="F2022" i="1"/>
  <c r="D2022" i="1"/>
  <c r="C2022" i="1"/>
  <c r="N2021" i="1"/>
  <c r="L2021" i="1"/>
  <c r="F2021" i="1"/>
  <c r="D2021" i="1"/>
  <c r="C2021" i="1"/>
  <c r="N2020" i="1"/>
  <c r="L2020" i="1"/>
  <c r="F2020" i="1"/>
  <c r="D2020" i="1"/>
  <c r="C2020" i="1"/>
  <c r="N2019" i="1"/>
  <c r="L2019" i="1"/>
  <c r="F2019" i="1"/>
  <c r="D2019" i="1"/>
  <c r="C2019" i="1"/>
  <c r="N2018" i="1"/>
  <c r="L2018" i="1"/>
  <c r="F2018" i="1"/>
  <c r="D2018" i="1"/>
  <c r="C2018" i="1"/>
  <c r="N2017" i="1"/>
  <c r="L2017" i="1"/>
  <c r="F2017" i="1"/>
  <c r="D2017" i="1"/>
  <c r="C2017" i="1"/>
  <c r="N2016" i="1"/>
  <c r="L2016" i="1"/>
  <c r="F2016" i="1"/>
  <c r="D2016" i="1"/>
  <c r="C2016" i="1"/>
  <c r="N2015" i="1"/>
  <c r="L2015" i="1"/>
  <c r="F2015" i="1"/>
  <c r="D2015" i="1"/>
  <c r="C2015" i="1"/>
  <c r="N2014" i="1"/>
  <c r="L2014" i="1"/>
  <c r="F2014" i="1"/>
  <c r="D2014" i="1"/>
  <c r="C2014" i="1"/>
  <c r="N2013" i="1"/>
  <c r="L2013" i="1"/>
  <c r="F2013" i="1"/>
  <c r="D2013" i="1"/>
  <c r="C2013" i="1"/>
  <c r="N2012" i="1"/>
  <c r="L2012" i="1"/>
  <c r="F2012" i="1"/>
  <c r="D2012" i="1"/>
  <c r="C2012" i="1"/>
  <c r="N2011" i="1"/>
  <c r="L2011" i="1"/>
  <c r="F2011" i="1"/>
  <c r="D2011" i="1"/>
  <c r="C2011" i="1"/>
  <c r="N2010" i="1"/>
  <c r="L2010" i="1"/>
  <c r="F2010" i="1"/>
  <c r="D2010" i="1"/>
  <c r="C2010" i="1"/>
  <c r="N2009" i="1"/>
  <c r="L2009" i="1"/>
  <c r="F2009" i="1"/>
  <c r="D2009" i="1"/>
  <c r="C2009" i="1"/>
  <c r="N2008" i="1"/>
  <c r="L2008" i="1"/>
  <c r="F2008" i="1"/>
  <c r="D2008" i="1"/>
  <c r="C2008" i="1"/>
  <c r="N2007" i="1"/>
  <c r="L2007" i="1"/>
  <c r="F2007" i="1"/>
  <c r="D2007" i="1"/>
  <c r="C2007" i="1"/>
  <c r="N2006" i="1"/>
  <c r="L2006" i="1"/>
  <c r="F2006" i="1"/>
  <c r="D2006" i="1"/>
  <c r="C2006" i="1"/>
  <c r="N2005" i="1"/>
  <c r="L2005" i="1"/>
  <c r="F2005" i="1"/>
  <c r="D2005" i="1"/>
  <c r="C2005" i="1"/>
  <c r="N2004" i="1"/>
  <c r="L2004" i="1"/>
  <c r="F2004" i="1"/>
  <c r="D2004" i="1"/>
  <c r="C2004" i="1"/>
  <c r="N2003" i="1"/>
  <c r="L2003" i="1"/>
  <c r="F2003" i="1"/>
  <c r="D2003" i="1"/>
  <c r="C2003" i="1"/>
  <c r="N2002" i="1"/>
  <c r="L2002" i="1"/>
  <c r="F2002" i="1"/>
  <c r="D2002" i="1"/>
  <c r="C2002" i="1"/>
  <c r="N2001" i="1"/>
  <c r="L2001" i="1"/>
  <c r="F2001" i="1"/>
  <c r="D2001" i="1"/>
  <c r="C2001" i="1"/>
  <c r="N2000" i="1"/>
  <c r="L2000" i="1"/>
  <c r="F2000" i="1"/>
  <c r="D2000" i="1"/>
  <c r="C2000" i="1"/>
  <c r="N1999" i="1"/>
  <c r="L1999" i="1"/>
  <c r="F1999" i="1"/>
  <c r="D1999" i="1"/>
  <c r="C1999" i="1"/>
  <c r="N1998" i="1"/>
  <c r="L1998" i="1"/>
  <c r="F1998" i="1"/>
  <c r="D1998" i="1"/>
  <c r="C1998" i="1"/>
  <c r="N1997" i="1"/>
  <c r="L1997" i="1"/>
  <c r="F1997" i="1"/>
  <c r="D1997" i="1"/>
  <c r="C1997" i="1"/>
  <c r="N1996" i="1"/>
  <c r="L1996" i="1"/>
  <c r="F1996" i="1"/>
  <c r="D1996" i="1"/>
  <c r="C1996" i="1"/>
  <c r="N1995" i="1"/>
  <c r="L1995" i="1"/>
  <c r="F1995" i="1"/>
  <c r="D1995" i="1"/>
  <c r="C1995" i="1"/>
  <c r="N1994" i="1"/>
  <c r="L1994" i="1"/>
  <c r="F1994" i="1"/>
  <c r="D1994" i="1"/>
  <c r="C1994" i="1"/>
  <c r="N1993" i="1"/>
  <c r="L1993" i="1"/>
  <c r="F1993" i="1"/>
  <c r="D1993" i="1"/>
  <c r="C1993" i="1"/>
  <c r="N1992" i="1"/>
  <c r="L1992" i="1"/>
  <c r="F1992" i="1"/>
  <c r="D1992" i="1"/>
  <c r="C1992" i="1"/>
  <c r="N1991" i="1"/>
  <c r="L1991" i="1"/>
  <c r="F1991" i="1"/>
  <c r="D1991" i="1"/>
  <c r="C1991" i="1"/>
  <c r="N1990" i="1"/>
  <c r="L1990" i="1"/>
  <c r="F1990" i="1"/>
  <c r="D1990" i="1"/>
  <c r="C1990" i="1"/>
  <c r="N1989" i="1"/>
  <c r="L1989" i="1"/>
  <c r="F1989" i="1"/>
  <c r="D1989" i="1"/>
  <c r="C1989" i="1"/>
  <c r="N1988" i="1"/>
  <c r="L1988" i="1"/>
  <c r="F1988" i="1"/>
  <c r="D1988" i="1"/>
  <c r="C1988" i="1"/>
  <c r="N1987" i="1"/>
  <c r="L1987" i="1"/>
  <c r="F1987" i="1"/>
  <c r="D1987" i="1"/>
  <c r="C1987" i="1"/>
  <c r="N1986" i="1"/>
  <c r="L1986" i="1"/>
  <c r="F1986" i="1"/>
  <c r="D1986" i="1"/>
  <c r="C1986" i="1"/>
  <c r="N1985" i="1"/>
  <c r="L1985" i="1"/>
  <c r="F1985" i="1"/>
  <c r="D1985" i="1"/>
  <c r="C1985" i="1"/>
  <c r="N1984" i="1"/>
  <c r="L1984" i="1"/>
  <c r="F1984" i="1"/>
  <c r="D1984" i="1"/>
  <c r="C1984" i="1"/>
  <c r="N1983" i="1"/>
  <c r="L1983" i="1"/>
  <c r="F1983" i="1"/>
  <c r="D1983" i="1"/>
  <c r="C1983" i="1"/>
  <c r="N1982" i="1"/>
  <c r="L1982" i="1"/>
  <c r="F1982" i="1"/>
  <c r="D1982" i="1"/>
  <c r="C1982" i="1"/>
  <c r="N1981" i="1"/>
  <c r="L1981" i="1"/>
  <c r="F1981" i="1"/>
  <c r="D1981" i="1"/>
  <c r="C1981" i="1"/>
  <c r="N1980" i="1"/>
  <c r="L1980" i="1"/>
  <c r="F1980" i="1"/>
  <c r="D1980" i="1"/>
  <c r="C1980" i="1"/>
  <c r="N1979" i="1"/>
  <c r="L1979" i="1"/>
  <c r="F1979" i="1"/>
  <c r="D1979" i="1"/>
  <c r="C1979" i="1"/>
  <c r="N1978" i="1"/>
  <c r="L1978" i="1"/>
  <c r="F1978" i="1"/>
  <c r="D1978" i="1"/>
  <c r="C1978" i="1"/>
  <c r="N1977" i="1"/>
  <c r="L1977" i="1"/>
  <c r="F1977" i="1"/>
  <c r="D1977" i="1"/>
  <c r="C1977" i="1"/>
  <c r="N1976" i="1"/>
  <c r="L1976" i="1"/>
  <c r="F1976" i="1"/>
  <c r="D1976" i="1"/>
  <c r="C1976" i="1"/>
  <c r="N1975" i="1"/>
  <c r="L1975" i="1"/>
  <c r="F1975" i="1"/>
  <c r="D1975" i="1"/>
  <c r="C1975" i="1"/>
  <c r="N1974" i="1"/>
  <c r="L1974" i="1"/>
  <c r="F1974" i="1"/>
  <c r="D1974" i="1"/>
  <c r="C1974" i="1"/>
  <c r="N1973" i="1"/>
  <c r="L1973" i="1"/>
  <c r="F1973" i="1"/>
  <c r="D1973" i="1"/>
  <c r="C1973" i="1"/>
  <c r="N1972" i="1"/>
  <c r="L1972" i="1"/>
  <c r="F1972" i="1"/>
  <c r="D1972" i="1"/>
  <c r="C1972" i="1"/>
  <c r="N1971" i="1"/>
  <c r="L1971" i="1"/>
  <c r="F1971" i="1"/>
  <c r="D1971" i="1"/>
  <c r="C1971" i="1"/>
  <c r="N1970" i="1"/>
  <c r="L1970" i="1"/>
  <c r="F1970" i="1"/>
  <c r="D1970" i="1"/>
  <c r="C1970" i="1"/>
  <c r="N1969" i="1"/>
  <c r="L1969" i="1"/>
  <c r="F1969" i="1"/>
  <c r="D1969" i="1"/>
  <c r="C1969" i="1"/>
  <c r="N1968" i="1"/>
  <c r="L1968" i="1"/>
  <c r="F1968" i="1"/>
  <c r="D1968" i="1"/>
  <c r="C1968" i="1"/>
  <c r="N1967" i="1"/>
  <c r="L1967" i="1"/>
  <c r="F1967" i="1"/>
  <c r="D1967" i="1"/>
  <c r="C1967" i="1"/>
  <c r="N1966" i="1"/>
  <c r="L1966" i="1"/>
  <c r="F1966" i="1"/>
  <c r="D1966" i="1"/>
  <c r="C1966" i="1"/>
  <c r="N1965" i="1"/>
  <c r="L1965" i="1"/>
  <c r="F1965" i="1"/>
  <c r="D1965" i="1"/>
  <c r="C1965" i="1"/>
  <c r="N1964" i="1"/>
  <c r="L1964" i="1"/>
  <c r="F1964" i="1"/>
  <c r="D1964" i="1"/>
  <c r="C1964" i="1"/>
  <c r="N1963" i="1"/>
  <c r="L1963" i="1"/>
  <c r="F1963" i="1"/>
  <c r="D1963" i="1"/>
  <c r="C1963" i="1"/>
  <c r="N1962" i="1"/>
  <c r="L1962" i="1"/>
  <c r="F1962" i="1"/>
  <c r="D1962" i="1"/>
  <c r="C1962" i="1"/>
  <c r="N1961" i="1"/>
  <c r="L1961" i="1"/>
  <c r="F1961" i="1"/>
  <c r="D1961" i="1"/>
  <c r="C1961" i="1"/>
  <c r="N1960" i="1"/>
  <c r="L1960" i="1"/>
  <c r="F1960" i="1"/>
  <c r="D1960" i="1"/>
  <c r="C1960" i="1"/>
  <c r="N1959" i="1"/>
  <c r="L1959" i="1"/>
  <c r="F1959" i="1"/>
  <c r="D1959" i="1"/>
  <c r="C1959" i="1"/>
  <c r="N1958" i="1"/>
  <c r="L1958" i="1"/>
  <c r="F1958" i="1"/>
  <c r="D1958" i="1"/>
  <c r="C1958" i="1"/>
  <c r="N1957" i="1"/>
  <c r="L1957" i="1"/>
  <c r="F1957" i="1"/>
  <c r="D1957" i="1"/>
  <c r="C1957" i="1"/>
  <c r="N1956" i="1"/>
  <c r="L1956" i="1"/>
  <c r="F1956" i="1"/>
  <c r="D1956" i="1"/>
  <c r="C1956" i="1"/>
  <c r="N1955" i="1"/>
  <c r="L1955" i="1"/>
  <c r="F1955" i="1"/>
  <c r="D1955" i="1"/>
  <c r="C1955" i="1"/>
  <c r="N1954" i="1"/>
  <c r="L1954" i="1"/>
  <c r="F1954" i="1"/>
  <c r="D1954" i="1"/>
  <c r="C1954" i="1"/>
  <c r="N1953" i="1"/>
  <c r="L1953" i="1"/>
  <c r="F1953" i="1"/>
  <c r="D1953" i="1"/>
  <c r="C1953" i="1"/>
  <c r="N1952" i="1"/>
  <c r="L1952" i="1"/>
  <c r="F1952" i="1"/>
  <c r="D1952" i="1"/>
  <c r="C1952" i="1"/>
  <c r="N1951" i="1"/>
  <c r="L1951" i="1"/>
  <c r="F1951" i="1"/>
  <c r="D1951" i="1"/>
  <c r="C1951" i="1"/>
  <c r="N1950" i="1"/>
  <c r="L1950" i="1"/>
  <c r="F1950" i="1"/>
  <c r="D1950" i="1"/>
  <c r="C1950" i="1"/>
  <c r="N1949" i="1"/>
  <c r="L1949" i="1"/>
  <c r="F1949" i="1"/>
  <c r="D1949" i="1"/>
  <c r="C1949" i="1"/>
  <c r="N1948" i="1"/>
  <c r="L1948" i="1"/>
  <c r="F1948" i="1"/>
  <c r="D1948" i="1"/>
  <c r="C1948" i="1"/>
  <c r="N1947" i="1"/>
  <c r="L1947" i="1"/>
  <c r="F1947" i="1"/>
  <c r="D1947" i="1"/>
  <c r="C1947" i="1"/>
  <c r="N1946" i="1"/>
  <c r="L1946" i="1"/>
  <c r="F1946" i="1"/>
  <c r="D1946" i="1"/>
  <c r="C1946" i="1"/>
  <c r="N1945" i="1"/>
  <c r="L1945" i="1"/>
  <c r="F1945" i="1"/>
  <c r="D1945" i="1"/>
  <c r="C1945" i="1"/>
  <c r="N1944" i="1"/>
  <c r="L1944" i="1"/>
  <c r="F1944" i="1"/>
  <c r="D1944" i="1"/>
  <c r="C1944" i="1"/>
  <c r="N1943" i="1"/>
  <c r="L1943" i="1"/>
  <c r="F1943" i="1"/>
  <c r="D1943" i="1"/>
  <c r="C1943" i="1"/>
  <c r="N1942" i="1"/>
  <c r="L1942" i="1"/>
  <c r="F1942" i="1"/>
  <c r="D1942" i="1"/>
  <c r="C1942" i="1"/>
  <c r="N1941" i="1"/>
  <c r="L1941" i="1"/>
  <c r="F1941" i="1"/>
  <c r="D1941" i="1"/>
  <c r="C1941" i="1"/>
  <c r="N1940" i="1"/>
  <c r="L1940" i="1"/>
  <c r="F1940" i="1"/>
  <c r="D1940" i="1"/>
  <c r="C1940" i="1"/>
  <c r="N1939" i="1"/>
  <c r="L1939" i="1"/>
  <c r="F1939" i="1"/>
  <c r="D1939" i="1"/>
  <c r="C1939" i="1"/>
  <c r="N1938" i="1"/>
  <c r="L1938" i="1"/>
  <c r="F1938" i="1"/>
  <c r="D1938" i="1"/>
  <c r="C1938" i="1"/>
  <c r="N1937" i="1"/>
  <c r="L1937" i="1"/>
  <c r="F1937" i="1"/>
  <c r="D1937" i="1"/>
  <c r="C1937" i="1"/>
  <c r="N1936" i="1"/>
  <c r="L1936" i="1"/>
  <c r="F1936" i="1"/>
  <c r="D1936" i="1"/>
  <c r="C1936" i="1"/>
  <c r="N1935" i="1"/>
  <c r="L1935" i="1"/>
  <c r="F1935" i="1"/>
  <c r="D1935" i="1"/>
  <c r="C1935" i="1"/>
  <c r="N1934" i="1"/>
  <c r="L1934" i="1"/>
  <c r="F1934" i="1"/>
  <c r="D1934" i="1"/>
  <c r="C1934" i="1"/>
  <c r="N1933" i="1"/>
  <c r="L1933" i="1"/>
  <c r="F1933" i="1"/>
  <c r="D1933" i="1"/>
  <c r="C1933" i="1"/>
  <c r="N1932" i="1"/>
  <c r="L1932" i="1"/>
  <c r="F1932" i="1"/>
  <c r="D1932" i="1"/>
  <c r="C1932" i="1"/>
  <c r="N1931" i="1"/>
  <c r="L1931" i="1"/>
  <c r="F1931" i="1"/>
  <c r="D1931" i="1"/>
  <c r="C1931" i="1"/>
  <c r="N1930" i="1"/>
  <c r="L1930" i="1"/>
  <c r="F1930" i="1"/>
  <c r="D1930" i="1"/>
  <c r="C1930" i="1"/>
  <c r="N1929" i="1"/>
  <c r="L1929" i="1"/>
  <c r="F1929" i="1"/>
  <c r="D1929" i="1"/>
  <c r="C1929" i="1"/>
  <c r="N1928" i="1"/>
  <c r="L1928" i="1"/>
  <c r="F1928" i="1"/>
  <c r="D1928" i="1"/>
  <c r="C1928" i="1"/>
  <c r="N1927" i="1"/>
  <c r="L1927" i="1"/>
  <c r="F1927" i="1"/>
  <c r="D1927" i="1"/>
  <c r="C1927" i="1"/>
  <c r="N1926" i="1"/>
  <c r="L1926" i="1"/>
  <c r="F1926" i="1"/>
  <c r="D1926" i="1"/>
  <c r="C1926" i="1"/>
  <c r="N1925" i="1"/>
  <c r="L1925" i="1"/>
  <c r="F1925" i="1"/>
  <c r="D1925" i="1"/>
  <c r="C1925" i="1"/>
  <c r="N1924" i="1"/>
  <c r="L1924" i="1"/>
  <c r="F1924" i="1"/>
  <c r="D1924" i="1"/>
  <c r="C1924" i="1"/>
  <c r="N1923" i="1"/>
  <c r="L1923" i="1"/>
  <c r="F1923" i="1"/>
  <c r="D1923" i="1"/>
  <c r="C1923" i="1"/>
  <c r="N1922" i="1"/>
  <c r="L1922" i="1"/>
  <c r="F1922" i="1"/>
  <c r="D1922" i="1"/>
  <c r="C1922" i="1"/>
  <c r="N1921" i="1"/>
  <c r="L1921" i="1"/>
  <c r="F1921" i="1"/>
  <c r="D1921" i="1"/>
  <c r="C1921" i="1"/>
  <c r="N1920" i="1"/>
  <c r="L1920" i="1"/>
  <c r="F1920" i="1"/>
  <c r="D1920" i="1"/>
  <c r="C1920" i="1"/>
  <c r="N1919" i="1"/>
  <c r="L1919" i="1"/>
  <c r="F1919" i="1"/>
  <c r="D1919" i="1"/>
  <c r="C1919" i="1"/>
  <c r="N1918" i="1"/>
  <c r="L1918" i="1"/>
  <c r="F1918" i="1"/>
  <c r="D1918" i="1"/>
  <c r="C1918" i="1"/>
  <c r="N1917" i="1"/>
  <c r="L1917" i="1"/>
  <c r="F1917" i="1"/>
  <c r="D1917" i="1"/>
  <c r="C1917" i="1"/>
  <c r="N1916" i="1"/>
  <c r="L1916" i="1"/>
  <c r="F1916" i="1"/>
  <c r="D1916" i="1"/>
  <c r="C1916" i="1"/>
  <c r="N1915" i="1"/>
  <c r="L1915" i="1"/>
  <c r="F1915" i="1"/>
  <c r="D1915" i="1"/>
  <c r="C1915" i="1"/>
  <c r="N1914" i="1"/>
  <c r="L1914" i="1"/>
  <c r="F1914" i="1"/>
  <c r="D1914" i="1"/>
  <c r="C1914" i="1"/>
  <c r="N1913" i="1"/>
  <c r="L1913" i="1"/>
  <c r="F1913" i="1"/>
  <c r="D1913" i="1"/>
  <c r="C1913" i="1"/>
  <c r="N1912" i="1"/>
  <c r="L1912" i="1"/>
  <c r="F1912" i="1"/>
  <c r="D1912" i="1"/>
  <c r="C1912" i="1"/>
  <c r="N1911" i="1"/>
  <c r="L1911" i="1"/>
  <c r="F1911" i="1"/>
  <c r="D1911" i="1"/>
  <c r="C1911" i="1"/>
  <c r="N1910" i="1"/>
  <c r="L1910" i="1"/>
  <c r="F1910" i="1"/>
  <c r="D1910" i="1"/>
  <c r="C1910" i="1"/>
  <c r="N1909" i="1"/>
  <c r="L1909" i="1"/>
  <c r="F1909" i="1"/>
  <c r="D1909" i="1"/>
  <c r="C1909" i="1"/>
  <c r="N1908" i="1"/>
  <c r="L1908" i="1"/>
  <c r="F1908" i="1"/>
  <c r="D1908" i="1"/>
  <c r="C1908" i="1"/>
  <c r="N1907" i="1"/>
  <c r="L1907" i="1"/>
  <c r="F1907" i="1"/>
  <c r="D1907" i="1"/>
  <c r="C1907" i="1"/>
  <c r="N1906" i="1"/>
  <c r="L1906" i="1"/>
  <c r="F1906" i="1"/>
  <c r="D1906" i="1"/>
  <c r="C1906" i="1"/>
  <c r="N1905" i="1"/>
  <c r="L1905" i="1"/>
  <c r="F1905" i="1"/>
  <c r="D1905" i="1"/>
  <c r="C1905" i="1"/>
  <c r="N1904" i="1"/>
  <c r="L1904" i="1"/>
  <c r="F1904" i="1"/>
  <c r="D1904" i="1"/>
  <c r="C1904" i="1"/>
  <c r="N1903" i="1"/>
  <c r="L1903" i="1"/>
  <c r="F1903" i="1"/>
  <c r="D1903" i="1"/>
  <c r="C1903" i="1"/>
  <c r="N1902" i="1"/>
  <c r="L1902" i="1"/>
  <c r="F1902" i="1"/>
  <c r="D1902" i="1"/>
  <c r="C1902" i="1"/>
  <c r="N1901" i="1"/>
  <c r="L1901" i="1"/>
  <c r="F1901" i="1"/>
  <c r="D1901" i="1"/>
  <c r="C1901" i="1"/>
  <c r="N1900" i="1"/>
  <c r="L1900" i="1"/>
  <c r="F1900" i="1"/>
  <c r="D1900" i="1"/>
  <c r="C1900" i="1"/>
  <c r="N1899" i="1"/>
  <c r="L1899" i="1"/>
  <c r="F1899" i="1"/>
  <c r="D1899" i="1"/>
  <c r="C1899" i="1"/>
  <c r="N1898" i="1"/>
  <c r="L1898" i="1"/>
  <c r="F1898" i="1"/>
  <c r="D1898" i="1"/>
  <c r="C1898" i="1"/>
  <c r="N1897" i="1"/>
  <c r="L1897" i="1"/>
  <c r="F1897" i="1"/>
  <c r="D1897" i="1"/>
  <c r="C1897" i="1"/>
  <c r="N1896" i="1"/>
  <c r="L1896" i="1"/>
  <c r="F1896" i="1"/>
  <c r="D1896" i="1"/>
  <c r="C1896" i="1"/>
  <c r="N1895" i="1"/>
  <c r="L1895" i="1"/>
  <c r="F1895" i="1"/>
  <c r="D1895" i="1"/>
  <c r="C1895" i="1"/>
  <c r="N1894" i="1"/>
  <c r="L1894" i="1"/>
  <c r="F1894" i="1"/>
  <c r="D1894" i="1"/>
  <c r="C1894" i="1"/>
  <c r="N1893" i="1"/>
  <c r="L1893" i="1"/>
  <c r="F1893" i="1"/>
  <c r="D1893" i="1"/>
  <c r="C1893" i="1"/>
  <c r="N1892" i="1"/>
  <c r="L1892" i="1"/>
  <c r="F1892" i="1"/>
  <c r="D1892" i="1"/>
  <c r="C1892" i="1"/>
  <c r="N1891" i="1"/>
  <c r="L1891" i="1"/>
  <c r="F1891" i="1"/>
  <c r="D1891" i="1"/>
  <c r="C1891" i="1"/>
  <c r="N1890" i="1"/>
  <c r="L1890" i="1"/>
  <c r="F1890" i="1"/>
  <c r="D1890" i="1"/>
  <c r="C1890" i="1"/>
  <c r="N1889" i="1"/>
  <c r="L1889" i="1"/>
  <c r="F1889" i="1"/>
  <c r="D1889" i="1"/>
  <c r="C1889" i="1"/>
  <c r="N1888" i="1"/>
  <c r="L1888" i="1"/>
  <c r="F1888" i="1"/>
  <c r="D1888" i="1"/>
  <c r="C1888" i="1"/>
  <c r="N1887" i="1"/>
  <c r="L1887" i="1"/>
  <c r="F1887" i="1"/>
  <c r="D1887" i="1"/>
  <c r="C1887" i="1"/>
  <c r="N1886" i="1"/>
  <c r="L1886" i="1"/>
  <c r="F1886" i="1"/>
  <c r="D1886" i="1"/>
  <c r="C1886" i="1"/>
  <c r="N1885" i="1"/>
  <c r="L1885" i="1"/>
  <c r="F1885" i="1"/>
  <c r="D1885" i="1"/>
  <c r="C1885" i="1"/>
  <c r="N1884" i="1"/>
  <c r="L1884" i="1"/>
  <c r="F1884" i="1"/>
  <c r="D1884" i="1"/>
  <c r="C1884" i="1"/>
  <c r="N1883" i="1"/>
  <c r="L1883" i="1"/>
  <c r="F1883" i="1"/>
  <c r="D1883" i="1"/>
  <c r="C1883" i="1"/>
  <c r="N1882" i="1"/>
  <c r="L1882" i="1"/>
  <c r="F1882" i="1"/>
  <c r="D1882" i="1"/>
  <c r="C1882" i="1"/>
  <c r="N1881" i="1"/>
  <c r="L1881" i="1"/>
  <c r="F1881" i="1"/>
  <c r="D1881" i="1"/>
  <c r="C1881" i="1"/>
  <c r="N1880" i="1"/>
  <c r="L1880" i="1"/>
  <c r="F1880" i="1"/>
  <c r="D1880" i="1"/>
  <c r="C1880" i="1"/>
  <c r="N1879" i="1"/>
  <c r="L1879" i="1"/>
  <c r="F1879" i="1"/>
  <c r="D1879" i="1"/>
  <c r="C1879" i="1"/>
  <c r="N1878" i="1"/>
  <c r="L1878" i="1"/>
  <c r="F1878" i="1"/>
  <c r="D1878" i="1"/>
  <c r="C1878" i="1"/>
  <c r="N1877" i="1"/>
  <c r="L1877" i="1"/>
  <c r="F1877" i="1"/>
  <c r="D1877" i="1"/>
  <c r="C1877" i="1"/>
  <c r="N1876" i="1"/>
  <c r="L1876" i="1"/>
  <c r="F1876" i="1"/>
  <c r="D1876" i="1"/>
  <c r="C1876" i="1"/>
  <c r="N1875" i="1"/>
  <c r="L1875" i="1"/>
  <c r="F1875" i="1"/>
  <c r="D1875" i="1"/>
  <c r="C1875" i="1"/>
  <c r="N1874" i="1"/>
  <c r="L1874" i="1"/>
  <c r="F1874" i="1"/>
  <c r="D1874" i="1"/>
  <c r="C1874" i="1"/>
  <c r="N1873" i="1"/>
  <c r="L1873" i="1"/>
  <c r="F1873" i="1"/>
  <c r="D1873" i="1"/>
  <c r="C1873" i="1"/>
  <c r="N1872" i="1"/>
  <c r="L1872" i="1"/>
  <c r="F1872" i="1"/>
  <c r="D1872" i="1"/>
  <c r="C1872" i="1"/>
  <c r="N1871" i="1"/>
  <c r="L1871" i="1"/>
  <c r="F1871" i="1"/>
  <c r="D1871" i="1"/>
  <c r="C1871" i="1"/>
  <c r="N1870" i="1"/>
  <c r="L1870" i="1"/>
  <c r="F1870" i="1"/>
  <c r="D1870" i="1"/>
  <c r="C1870" i="1"/>
  <c r="N1869" i="1"/>
  <c r="L1869" i="1"/>
  <c r="F1869" i="1"/>
  <c r="D1869" i="1"/>
  <c r="C1869" i="1"/>
  <c r="N1868" i="1"/>
  <c r="L1868" i="1"/>
  <c r="F1868" i="1"/>
  <c r="D1868" i="1"/>
  <c r="C1868" i="1"/>
  <c r="N1867" i="1"/>
  <c r="L1867" i="1"/>
  <c r="F1867" i="1"/>
  <c r="D1867" i="1"/>
  <c r="C1867" i="1"/>
  <c r="N1866" i="1"/>
  <c r="L1866" i="1"/>
  <c r="F1866" i="1"/>
  <c r="D1866" i="1"/>
  <c r="C1866" i="1"/>
  <c r="N1865" i="1"/>
  <c r="L1865" i="1"/>
  <c r="F1865" i="1"/>
  <c r="D1865" i="1"/>
  <c r="C1865" i="1"/>
  <c r="N1864" i="1"/>
  <c r="L1864" i="1"/>
  <c r="F1864" i="1"/>
  <c r="D1864" i="1"/>
  <c r="C1864" i="1"/>
  <c r="N1863" i="1"/>
  <c r="L1863" i="1"/>
  <c r="F1863" i="1"/>
  <c r="D1863" i="1"/>
  <c r="C1863" i="1"/>
  <c r="N1862" i="1"/>
  <c r="L1862" i="1"/>
  <c r="F1862" i="1"/>
  <c r="D1862" i="1"/>
  <c r="C1862" i="1"/>
  <c r="N1861" i="1"/>
  <c r="L1861" i="1"/>
  <c r="F1861" i="1"/>
  <c r="D1861" i="1"/>
  <c r="C1861" i="1"/>
  <c r="N1860" i="1"/>
  <c r="L1860" i="1"/>
  <c r="F1860" i="1"/>
  <c r="D1860" i="1"/>
  <c r="C1860" i="1"/>
  <c r="N1859" i="1"/>
  <c r="L1859" i="1"/>
  <c r="F1859" i="1"/>
  <c r="D1859" i="1"/>
  <c r="C1859" i="1"/>
  <c r="N1858" i="1"/>
  <c r="L1858" i="1"/>
  <c r="F1858" i="1"/>
  <c r="D1858" i="1"/>
  <c r="C1858" i="1"/>
  <c r="N1857" i="1"/>
  <c r="L1857" i="1"/>
  <c r="F1857" i="1"/>
  <c r="D1857" i="1"/>
  <c r="C1857" i="1"/>
  <c r="N1856" i="1"/>
  <c r="L1856" i="1"/>
  <c r="F1856" i="1"/>
  <c r="D1856" i="1"/>
  <c r="C1856" i="1"/>
  <c r="N1855" i="1"/>
  <c r="L1855" i="1"/>
  <c r="F1855" i="1"/>
  <c r="D1855" i="1"/>
  <c r="C1855" i="1"/>
  <c r="N1854" i="1"/>
  <c r="L1854" i="1"/>
  <c r="F1854" i="1"/>
  <c r="D1854" i="1"/>
  <c r="C1854" i="1"/>
  <c r="N1853" i="1"/>
  <c r="L1853" i="1"/>
  <c r="F1853" i="1"/>
  <c r="D1853" i="1"/>
  <c r="C1853" i="1"/>
  <c r="N1852" i="1"/>
  <c r="L1852" i="1"/>
  <c r="F1852" i="1"/>
  <c r="D1852" i="1"/>
  <c r="C1852" i="1"/>
  <c r="N1851" i="1"/>
  <c r="L1851" i="1"/>
  <c r="F1851" i="1"/>
  <c r="D1851" i="1"/>
  <c r="C1851" i="1"/>
  <c r="N1850" i="1"/>
  <c r="L1850" i="1"/>
  <c r="F1850" i="1"/>
  <c r="D1850" i="1"/>
  <c r="C1850" i="1"/>
  <c r="N1849" i="1"/>
  <c r="L1849" i="1"/>
  <c r="F1849" i="1"/>
  <c r="D1849" i="1"/>
  <c r="C1849" i="1"/>
  <c r="N1848" i="1"/>
  <c r="L1848" i="1"/>
  <c r="F1848" i="1"/>
  <c r="D1848" i="1"/>
  <c r="C1848" i="1"/>
  <c r="N1847" i="1"/>
  <c r="L1847" i="1"/>
  <c r="F1847" i="1"/>
  <c r="D1847" i="1"/>
  <c r="C1847" i="1"/>
  <c r="N1846" i="1"/>
  <c r="L1846" i="1"/>
  <c r="F1846" i="1"/>
  <c r="D1846" i="1"/>
  <c r="C1846" i="1"/>
  <c r="N1845" i="1"/>
  <c r="L1845" i="1"/>
  <c r="F1845" i="1"/>
  <c r="D1845" i="1"/>
  <c r="C1845" i="1"/>
  <c r="N1844" i="1"/>
  <c r="L1844" i="1"/>
  <c r="F1844" i="1"/>
  <c r="D1844" i="1"/>
  <c r="C1844" i="1"/>
  <c r="N1843" i="1"/>
  <c r="L1843" i="1"/>
  <c r="F1843" i="1"/>
  <c r="D1843" i="1"/>
  <c r="C1843" i="1"/>
  <c r="N1842" i="1"/>
  <c r="L1842" i="1"/>
  <c r="F1842" i="1"/>
  <c r="D1842" i="1"/>
  <c r="C1842" i="1"/>
  <c r="N1841" i="1"/>
  <c r="L1841" i="1"/>
  <c r="F1841" i="1"/>
  <c r="D1841" i="1"/>
  <c r="C1841" i="1"/>
  <c r="N1840" i="1"/>
  <c r="L1840" i="1"/>
  <c r="F1840" i="1"/>
  <c r="D1840" i="1"/>
  <c r="C1840" i="1"/>
  <c r="N1839" i="1"/>
  <c r="L1839" i="1"/>
  <c r="F1839" i="1"/>
  <c r="D1839" i="1"/>
  <c r="C1839" i="1"/>
  <c r="N1838" i="1"/>
  <c r="L1838" i="1"/>
  <c r="F1838" i="1"/>
  <c r="D1838" i="1"/>
  <c r="C1838" i="1"/>
  <c r="N1837" i="1"/>
  <c r="L1837" i="1"/>
  <c r="F1837" i="1"/>
  <c r="D1837" i="1"/>
  <c r="C1837" i="1"/>
  <c r="N1836" i="1"/>
  <c r="L1836" i="1"/>
  <c r="F1836" i="1"/>
  <c r="D1836" i="1"/>
  <c r="C1836" i="1"/>
  <c r="N1835" i="1"/>
  <c r="L1835" i="1"/>
  <c r="F1835" i="1"/>
  <c r="D1835" i="1"/>
  <c r="C1835" i="1"/>
  <c r="N1834" i="1"/>
  <c r="L1834" i="1"/>
  <c r="F1834" i="1"/>
  <c r="D1834" i="1"/>
  <c r="C1834" i="1"/>
  <c r="N1833" i="1"/>
  <c r="L1833" i="1"/>
  <c r="F1833" i="1"/>
  <c r="D1833" i="1"/>
  <c r="C1833" i="1"/>
  <c r="N1832" i="1"/>
  <c r="L1832" i="1"/>
  <c r="F1832" i="1"/>
  <c r="D1832" i="1"/>
  <c r="C1832" i="1"/>
  <c r="N1831" i="1"/>
  <c r="L1831" i="1"/>
  <c r="F1831" i="1"/>
  <c r="D1831" i="1"/>
  <c r="C1831" i="1"/>
  <c r="N1830" i="1"/>
  <c r="L1830" i="1"/>
  <c r="F1830" i="1"/>
  <c r="D1830" i="1"/>
  <c r="C1830" i="1"/>
  <c r="N1829" i="1"/>
  <c r="L1829" i="1"/>
  <c r="F1829" i="1"/>
  <c r="D1829" i="1"/>
  <c r="C1829" i="1"/>
  <c r="N1828" i="1"/>
  <c r="L1828" i="1"/>
  <c r="F1828" i="1"/>
  <c r="D1828" i="1"/>
  <c r="C1828" i="1"/>
  <c r="N1827" i="1"/>
  <c r="L1827" i="1"/>
  <c r="F1827" i="1"/>
  <c r="D1827" i="1"/>
  <c r="C1827" i="1"/>
  <c r="N1826" i="1"/>
  <c r="L1826" i="1"/>
  <c r="F1826" i="1"/>
  <c r="D1826" i="1"/>
  <c r="C1826" i="1"/>
  <c r="N1825" i="1"/>
  <c r="L1825" i="1"/>
  <c r="F1825" i="1"/>
  <c r="D1825" i="1"/>
  <c r="C1825" i="1"/>
  <c r="N1824" i="1"/>
  <c r="L1824" i="1"/>
  <c r="F1824" i="1"/>
  <c r="D1824" i="1"/>
  <c r="C1824" i="1"/>
  <c r="N1823" i="1"/>
  <c r="L1823" i="1"/>
  <c r="F1823" i="1"/>
  <c r="D1823" i="1"/>
  <c r="C1823" i="1"/>
  <c r="N1822" i="1"/>
  <c r="L1822" i="1"/>
  <c r="F1822" i="1"/>
  <c r="D1822" i="1"/>
  <c r="C1822" i="1"/>
  <c r="N1821" i="1"/>
  <c r="L1821" i="1"/>
  <c r="F1821" i="1"/>
  <c r="D1821" i="1"/>
  <c r="C1821" i="1"/>
  <c r="N1820" i="1"/>
  <c r="L1820" i="1"/>
  <c r="F1820" i="1"/>
  <c r="D1820" i="1"/>
  <c r="C1820" i="1"/>
  <c r="N1819" i="1"/>
  <c r="L1819" i="1"/>
  <c r="F1819" i="1"/>
  <c r="D1819" i="1"/>
  <c r="C1819" i="1"/>
  <c r="N1818" i="1"/>
  <c r="L1818" i="1"/>
  <c r="F1818" i="1"/>
  <c r="D1818" i="1"/>
  <c r="C1818" i="1"/>
  <c r="N1817" i="1"/>
  <c r="L1817" i="1"/>
  <c r="F1817" i="1"/>
  <c r="D1817" i="1"/>
  <c r="C1817" i="1"/>
  <c r="N1816" i="1"/>
  <c r="L1816" i="1"/>
  <c r="F1816" i="1"/>
  <c r="D1816" i="1"/>
  <c r="C1816" i="1"/>
  <c r="N1815" i="1"/>
  <c r="L1815" i="1"/>
  <c r="F1815" i="1"/>
  <c r="D1815" i="1"/>
  <c r="C1815" i="1"/>
  <c r="N1814" i="1"/>
  <c r="L1814" i="1"/>
  <c r="F1814" i="1"/>
  <c r="D1814" i="1"/>
  <c r="C1814" i="1"/>
  <c r="N1813" i="1"/>
  <c r="L1813" i="1"/>
  <c r="F1813" i="1"/>
  <c r="D1813" i="1"/>
  <c r="C1813" i="1"/>
  <c r="N1812" i="1"/>
  <c r="L1812" i="1"/>
  <c r="F1812" i="1"/>
  <c r="D1812" i="1"/>
  <c r="C1812" i="1"/>
  <c r="N1811" i="1"/>
  <c r="L1811" i="1"/>
  <c r="F1811" i="1"/>
  <c r="D1811" i="1"/>
  <c r="C1811" i="1"/>
  <c r="N1810" i="1"/>
  <c r="L1810" i="1"/>
  <c r="F1810" i="1"/>
  <c r="D1810" i="1"/>
  <c r="C1810" i="1"/>
  <c r="N1809" i="1"/>
  <c r="L1809" i="1"/>
  <c r="F1809" i="1"/>
  <c r="D1809" i="1"/>
  <c r="C1809" i="1"/>
  <c r="N1808" i="1"/>
  <c r="L1808" i="1"/>
  <c r="F1808" i="1"/>
  <c r="D1808" i="1"/>
  <c r="C1808" i="1"/>
  <c r="N1807" i="1"/>
  <c r="L1807" i="1"/>
  <c r="F1807" i="1"/>
  <c r="D1807" i="1"/>
  <c r="C1807" i="1"/>
  <c r="N1806" i="1"/>
  <c r="L1806" i="1"/>
  <c r="F1806" i="1"/>
  <c r="D1806" i="1"/>
  <c r="C1806" i="1"/>
  <c r="N1805" i="1"/>
  <c r="L1805" i="1"/>
  <c r="F1805" i="1"/>
  <c r="D1805" i="1"/>
  <c r="C1805" i="1"/>
  <c r="N1804" i="1"/>
  <c r="L1804" i="1"/>
  <c r="F1804" i="1"/>
  <c r="D1804" i="1"/>
  <c r="C1804" i="1"/>
  <c r="N1803" i="1"/>
  <c r="L1803" i="1"/>
  <c r="F1803" i="1"/>
  <c r="D1803" i="1"/>
  <c r="C1803" i="1"/>
  <c r="N1802" i="1"/>
  <c r="L1802" i="1"/>
  <c r="F1802" i="1"/>
  <c r="D1802" i="1"/>
  <c r="C1802" i="1"/>
  <c r="N1801" i="1"/>
  <c r="L1801" i="1"/>
  <c r="F1801" i="1"/>
  <c r="D1801" i="1"/>
  <c r="C1801" i="1"/>
  <c r="N1800" i="1"/>
  <c r="L1800" i="1"/>
  <c r="F1800" i="1"/>
  <c r="D1800" i="1"/>
  <c r="C1800" i="1"/>
  <c r="N1799" i="1"/>
  <c r="L1799" i="1"/>
  <c r="F1799" i="1"/>
  <c r="D1799" i="1"/>
  <c r="C1799" i="1"/>
  <c r="N1798" i="1"/>
  <c r="L1798" i="1"/>
  <c r="F1798" i="1"/>
  <c r="D1798" i="1"/>
  <c r="C1798" i="1"/>
  <c r="N1797" i="1"/>
  <c r="L1797" i="1"/>
  <c r="F1797" i="1"/>
  <c r="D1797" i="1"/>
  <c r="C1797" i="1"/>
  <c r="N1796" i="1"/>
  <c r="L1796" i="1"/>
  <c r="F1796" i="1"/>
  <c r="D1796" i="1"/>
  <c r="C1796" i="1"/>
  <c r="N1795" i="1"/>
  <c r="L1795" i="1"/>
  <c r="F1795" i="1"/>
  <c r="D1795" i="1"/>
  <c r="C1795" i="1"/>
  <c r="N1794" i="1"/>
  <c r="L1794" i="1"/>
  <c r="F1794" i="1"/>
  <c r="D1794" i="1"/>
  <c r="C1794" i="1"/>
  <c r="N1793" i="1"/>
  <c r="L1793" i="1"/>
  <c r="F1793" i="1"/>
  <c r="D1793" i="1"/>
  <c r="C1793" i="1"/>
  <c r="N1792" i="1"/>
  <c r="L1792" i="1"/>
  <c r="F1792" i="1"/>
  <c r="D1792" i="1"/>
  <c r="C1792" i="1"/>
  <c r="N1791" i="1"/>
  <c r="L1791" i="1"/>
  <c r="F1791" i="1"/>
  <c r="D1791" i="1"/>
  <c r="C1791" i="1"/>
  <c r="N1790" i="1"/>
  <c r="L1790" i="1"/>
  <c r="F1790" i="1"/>
  <c r="D1790" i="1"/>
  <c r="C1790" i="1"/>
  <c r="N1789" i="1"/>
  <c r="L1789" i="1"/>
  <c r="F1789" i="1"/>
  <c r="D1789" i="1"/>
  <c r="C1789" i="1"/>
  <c r="N1788" i="1"/>
  <c r="L1788" i="1"/>
  <c r="F1788" i="1"/>
  <c r="D1788" i="1"/>
  <c r="C1788" i="1"/>
  <c r="N1787" i="1"/>
  <c r="L1787" i="1"/>
  <c r="F1787" i="1"/>
  <c r="D1787" i="1"/>
  <c r="C1787" i="1"/>
  <c r="N1786" i="1"/>
  <c r="L1786" i="1"/>
  <c r="F1786" i="1"/>
  <c r="D1786" i="1"/>
  <c r="C1786" i="1"/>
  <c r="N1785" i="1"/>
  <c r="L1785" i="1"/>
  <c r="F1785" i="1"/>
  <c r="D1785" i="1"/>
  <c r="C1785" i="1"/>
  <c r="N1784" i="1"/>
  <c r="L1784" i="1"/>
  <c r="F1784" i="1"/>
  <c r="D1784" i="1"/>
  <c r="C1784" i="1"/>
  <c r="N1783" i="1"/>
  <c r="L1783" i="1"/>
  <c r="F1783" i="1"/>
  <c r="D1783" i="1"/>
  <c r="C1783" i="1"/>
  <c r="N1782" i="1"/>
  <c r="L1782" i="1"/>
  <c r="F1782" i="1"/>
  <c r="D1782" i="1"/>
  <c r="C1782" i="1"/>
  <c r="N1781" i="1"/>
  <c r="L1781" i="1"/>
  <c r="F1781" i="1"/>
  <c r="D1781" i="1"/>
  <c r="C1781" i="1"/>
  <c r="N1780" i="1"/>
  <c r="L1780" i="1"/>
  <c r="F1780" i="1"/>
  <c r="D1780" i="1"/>
  <c r="C1780" i="1"/>
  <c r="N1779" i="1"/>
  <c r="L1779" i="1"/>
  <c r="F1779" i="1"/>
  <c r="D1779" i="1"/>
  <c r="C1779" i="1"/>
  <c r="N1778" i="1"/>
  <c r="L1778" i="1"/>
  <c r="F1778" i="1"/>
  <c r="D1778" i="1"/>
  <c r="C1778" i="1"/>
  <c r="N1777" i="1"/>
  <c r="L1777" i="1"/>
  <c r="F1777" i="1"/>
  <c r="D1777" i="1"/>
  <c r="C1777" i="1"/>
  <c r="N1776" i="1"/>
  <c r="L1776" i="1"/>
  <c r="F1776" i="1"/>
  <c r="D1776" i="1"/>
  <c r="C1776" i="1"/>
  <c r="N1775" i="1"/>
  <c r="L1775" i="1"/>
  <c r="F1775" i="1"/>
  <c r="D1775" i="1"/>
  <c r="C1775" i="1"/>
  <c r="N1774" i="1"/>
  <c r="L1774" i="1"/>
  <c r="F1774" i="1"/>
  <c r="D1774" i="1"/>
  <c r="C1774" i="1"/>
  <c r="N1773" i="1"/>
  <c r="L1773" i="1"/>
  <c r="F1773" i="1"/>
  <c r="D1773" i="1"/>
  <c r="C1773" i="1"/>
  <c r="N1772" i="1"/>
  <c r="L1772" i="1"/>
  <c r="F1772" i="1"/>
  <c r="D1772" i="1"/>
  <c r="C1772" i="1"/>
  <c r="N1771" i="1"/>
  <c r="L1771" i="1"/>
  <c r="F1771" i="1"/>
  <c r="D1771" i="1"/>
  <c r="C1771" i="1"/>
  <c r="N1770" i="1"/>
  <c r="L1770" i="1"/>
  <c r="F1770" i="1"/>
  <c r="D1770" i="1"/>
  <c r="C1770" i="1"/>
  <c r="N1769" i="1"/>
  <c r="L1769" i="1"/>
  <c r="F1769" i="1"/>
  <c r="D1769" i="1"/>
  <c r="C1769" i="1"/>
  <c r="N1768" i="1"/>
  <c r="L1768" i="1"/>
  <c r="F1768" i="1"/>
  <c r="D1768" i="1"/>
  <c r="C1768" i="1"/>
  <c r="N1767" i="1"/>
  <c r="L1767" i="1"/>
  <c r="F1767" i="1"/>
  <c r="D1767" i="1"/>
  <c r="C1767" i="1"/>
  <c r="N1766" i="1"/>
  <c r="L1766" i="1"/>
  <c r="F1766" i="1"/>
  <c r="D1766" i="1"/>
  <c r="C1766" i="1"/>
  <c r="N1765" i="1"/>
  <c r="L1765" i="1"/>
  <c r="F1765" i="1"/>
  <c r="D1765" i="1"/>
  <c r="C1765" i="1"/>
  <c r="N1764" i="1"/>
  <c r="L1764" i="1"/>
  <c r="F1764" i="1"/>
  <c r="D1764" i="1"/>
  <c r="C1764" i="1"/>
  <c r="N1763" i="1"/>
  <c r="L1763" i="1"/>
  <c r="F1763" i="1"/>
  <c r="D1763" i="1"/>
  <c r="C1763" i="1"/>
  <c r="N1762" i="1"/>
  <c r="L1762" i="1"/>
  <c r="F1762" i="1"/>
  <c r="D1762" i="1"/>
  <c r="C1762" i="1"/>
  <c r="N1761" i="1"/>
  <c r="L1761" i="1"/>
  <c r="F1761" i="1"/>
  <c r="D1761" i="1"/>
  <c r="C1761" i="1"/>
  <c r="N1760" i="1"/>
  <c r="L1760" i="1"/>
  <c r="F1760" i="1"/>
  <c r="D1760" i="1"/>
  <c r="C1760" i="1"/>
  <c r="N1759" i="1"/>
  <c r="L1759" i="1"/>
  <c r="F1759" i="1"/>
  <c r="D1759" i="1"/>
  <c r="C1759" i="1"/>
  <c r="N1758" i="1"/>
  <c r="L1758" i="1"/>
  <c r="F1758" i="1"/>
  <c r="D1758" i="1"/>
  <c r="C1758" i="1"/>
  <c r="N1757" i="1"/>
  <c r="L1757" i="1"/>
  <c r="F1757" i="1"/>
  <c r="D1757" i="1"/>
  <c r="C1757" i="1"/>
  <c r="N1756" i="1"/>
  <c r="L1756" i="1"/>
  <c r="F1756" i="1"/>
  <c r="D1756" i="1"/>
  <c r="C1756" i="1"/>
  <c r="N1755" i="1"/>
  <c r="L1755" i="1"/>
  <c r="F1755" i="1"/>
  <c r="D1755" i="1"/>
  <c r="C1755" i="1"/>
  <c r="N1754" i="1"/>
  <c r="L1754" i="1"/>
  <c r="F1754" i="1"/>
  <c r="D1754" i="1"/>
  <c r="C1754" i="1"/>
  <c r="N1753" i="1"/>
  <c r="L1753" i="1"/>
  <c r="F1753" i="1"/>
  <c r="D1753" i="1"/>
  <c r="C1753" i="1"/>
  <c r="N1752" i="1"/>
  <c r="L1752" i="1"/>
  <c r="F1752" i="1"/>
  <c r="D1752" i="1"/>
  <c r="C1752" i="1"/>
  <c r="N1751" i="1"/>
  <c r="L1751" i="1"/>
  <c r="F1751" i="1"/>
  <c r="D1751" i="1"/>
  <c r="C1751" i="1"/>
  <c r="N1750" i="1"/>
  <c r="L1750" i="1"/>
  <c r="F1750" i="1"/>
  <c r="D1750" i="1"/>
  <c r="C1750" i="1"/>
  <c r="N1749" i="1"/>
  <c r="L1749" i="1"/>
  <c r="F1749" i="1"/>
  <c r="D1749" i="1"/>
  <c r="C1749" i="1"/>
  <c r="N1748" i="1"/>
  <c r="L1748" i="1"/>
  <c r="F1748" i="1"/>
  <c r="D1748" i="1"/>
  <c r="C1748" i="1"/>
  <c r="N1747" i="1"/>
  <c r="L1747" i="1"/>
  <c r="F1747" i="1"/>
  <c r="D1747" i="1"/>
  <c r="C1747" i="1"/>
  <c r="N1746" i="1"/>
  <c r="L1746" i="1"/>
  <c r="F1746" i="1"/>
  <c r="D1746" i="1"/>
  <c r="C1746" i="1"/>
  <c r="N1745" i="1"/>
  <c r="L1745" i="1"/>
  <c r="F1745" i="1"/>
  <c r="D1745" i="1"/>
  <c r="C1745" i="1"/>
  <c r="N1744" i="1"/>
  <c r="L1744" i="1"/>
  <c r="F1744" i="1"/>
  <c r="D1744" i="1"/>
  <c r="C1744" i="1"/>
  <c r="N1743" i="1"/>
  <c r="L1743" i="1"/>
  <c r="F1743" i="1"/>
  <c r="D1743" i="1"/>
  <c r="C1743" i="1"/>
  <c r="N1742" i="1"/>
  <c r="L1742" i="1"/>
  <c r="F1742" i="1"/>
  <c r="D1742" i="1"/>
  <c r="C1742" i="1"/>
  <c r="N1741" i="1"/>
  <c r="L1741" i="1"/>
  <c r="F1741" i="1"/>
  <c r="D1741" i="1"/>
  <c r="C1741" i="1"/>
  <c r="N1740" i="1"/>
  <c r="L1740" i="1"/>
  <c r="F1740" i="1"/>
  <c r="D1740" i="1"/>
  <c r="C1740" i="1"/>
  <c r="N1739" i="1"/>
  <c r="L1739" i="1"/>
  <c r="F1739" i="1"/>
  <c r="D1739" i="1"/>
  <c r="C1739" i="1"/>
  <c r="N1738" i="1"/>
  <c r="L1738" i="1"/>
  <c r="F1738" i="1"/>
  <c r="D1738" i="1"/>
  <c r="C1738" i="1"/>
  <c r="N1737" i="1"/>
  <c r="L1737" i="1"/>
  <c r="F1737" i="1"/>
  <c r="D1737" i="1"/>
  <c r="C1737" i="1"/>
  <c r="N1736" i="1"/>
  <c r="L1736" i="1"/>
  <c r="F1736" i="1"/>
  <c r="D1736" i="1"/>
  <c r="C1736" i="1"/>
  <c r="N1735" i="1"/>
  <c r="L1735" i="1"/>
  <c r="F1735" i="1"/>
  <c r="D1735" i="1"/>
  <c r="C1735" i="1"/>
  <c r="N1734" i="1"/>
  <c r="L1734" i="1"/>
  <c r="F1734" i="1"/>
  <c r="D1734" i="1"/>
  <c r="C1734" i="1"/>
  <c r="N1733" i="1"/>
  <c r="L1733" i="1"/>
  <c r="F1733" i="1"/>
  <c r="D1733" i="1"/>
  <c r="C1733" i="1"/>
  <c r="N1732" i="1"/>
  <c r="L1732" i="1"/>
  <c r="F1732" i="1"/>
  <c r="D1732" i="1"/>
  <c r="C1732" i="1"/>
  <c r="N1731" i="1"/>
  <c r="L1731" i="1"/>
  <c r="F1731" i="1"/>
  <c r="D1731" i="1"/>
  <c r="C1731" i="1"/>
  <c r="N1730" i="1"/>
  <c r="L1730" i="1"/>
  <c r="F1730" i="1"/>
  <c r="D1730" i="1"/>
  <c r="C1730" i="1"/>
  <c r="N1729" i="1"/>
  <c r="L1729" i="1"/>
  <c r="F1729" i="1"/>
  <c r="D1729" i="1"/>
  <c r="C1729" i="1"/>
  <c r="N1728" i="1"/>
  <c r="L1728" i="1"/>
  <c r="F1728" i="1"/>
  <c r="D1728" i="1"/>
  <c r="C1728" i="1"/>
  <c r="N1727" i="1"/>
  <c r="L1727" i="1"/>
  <c r="F1727" i="1"/>
  <c r="D1727" i="1"/>
  <c r="C1727" i="1"/>
  <c r="N1726" i="1"/>
  <c r="L1726" i="1"/>
  <c r="F1726" i="1"/>
  <c r="D1726" i="1"/>
  <c r="C1726" i="1"/>
  <c r="N1725" i="1"/>
  <c r="L1725" i="1"/>
  <c r="F1725" i="1"/>
  <c r="D1725" i="1"/>
  <c r="C1725" i="1"/>
  <c r="N1724" i="1"/>
  <c r="L1724" i="1"/>
  <c r="F1724" i="1"/>
  <c r="D1724" i="1"/>
  <c r="C1724" i="1"/>
  <c r="N1723" i="1"/>
  <c r="L1723" i="1"/>
  <c r="F1723" i="1"/>
  <c r="D1723" i="1"/>
  <c r="C1723" i="1"/>
  <c r="N1722" i="1"/>
  <c r="L1722" i="1"/>
  <c r="F1722" i="1"/>
  <c r="D1722" i="1"/>
  <c r="C1722" i="1"/>
  <c r="N1721" i="1"/>
  <c r="L1721" i="1"/>
  <c r="F1721" i="1"/>
  <c r="D1721" i="1"/>
  <c r="C1721" i="1"/>
  <c r="N1720" i="1"/>
  <c r="L1720" i="1"/>
  <c r="F1720" i="1"/>
  <c r="D1720" i="1"/>
  <c r="C1720" i="1"/>
  <c r="N1719" i="1"/>
  <c r="L1719" i="1"/>
  <c r="F1719" i="1"/>
  <c r="D1719" i="1"/>
  <c r="C1719" i="1"/>
  <c r="N1718" i="1"/>
  <c r="L1718" i="1"/>
  <c r="F1718" i="1"/>
  <c r="D1718" i="1"/>
  <c r="C1718" i="1"/>
  <c r="N1717" i="1"/>
  <c r="L1717" i="1"/>
  <c r="F1717" i="1"/>
  <c r="D1717" i="1"/>
  <c r="C1717" i="1"/>
  <c r="N1716" i="1"/>
  <c r="L1716" i="1"/>
  <c r="F1716" i="1"/>
  <c r="D1716" i="1"/>
  <c r="C1716" i="1"/>
  <c r="N1715" i="1"/>
  <c r="L1715" i="1"/>
  <c r="F1715" i="1"/>
  <c r="D1715" i="1"/>
  <c r="C1715" i="1"/>
  <c r="N1714" i="1"/>
  <c r="L1714" i="1"/>
  <c r="F1714" i="1"/>
  <c r="D1714" i="1"/>
  <c r="C1714" i="1"/>
  <c r="N1713" i="1"/>
  <c r="L1713" i="1"/>
  <c r="F1713" i="1"/>
  <c r="D1713" i="1"/>
  <c r="C1713" i="1"/>
  <c r="N1712" i="1"/>
  <c r="L1712" i="1"/>
  <c r="F1712" i="1"/>
  <c r="D1712" i="1"/>
  <c r="C1712" i="1"/>
  <c r="N1711" i="1"/>
  <c r="L1711" i="1"/>
  <c r="F1711" i="1"/>
  <c r="D1711" i="1"/>
  <c r="C1711" i="1"/>
  <c r="N1710" i="1"/>
  <c r="L1710" i="1"/>
  <c r="F1710" i="1"/>
  <c r="D1710" i="1"/>
  <c r="C1710" i="1"/>
  <c r="N1709" i="1"/>
  <c r="L1709" i="1"/>
  <c r="F1709" i="1"/>
  <c r="D1709" i="1"/>
  <c r="C1709" i="1"/>
  <c r="N1708" i="1"/>
  <c r="L1708" i="1"/>
  <c r="F1708" i="1"/>
  <c r="D1708" i="1"/>
  <c r="C1708" i="1"/>
  <c r="N1707" i="1"/>
  <c r="L1707" i="1"/>
  <c r="F1707" i="1"/>
  <c r="D1707" i="1"/>
  <c r="C1707" i="1"/>
  <c r="N1706" i="1"/>
  <c r="L1706" i="1"/>
  <c r="F1706" i="1"/>
  <c r="D1706" i="1"/>
  <c r="C1706" i="1"/>
  <c r="N1705" i="1"/>
  <c r="L1705" i="1"/>
  <c r="F1705" i="1"/>
  <c r="D1705" i="1"/>
  <c r="C1705" i="1"/>
  <c r="N1704" i="1"/>
  <c r="L1704" i="1"/>
  <c r="F1704" i="1"/>
  <c r="D1704" i="1"/>
  <c r="C1704" i="1"/>
  <c r="N1703" i="1"/>
  <c r="L1703" i="1"/>
  <c r="F1703" i="1"/>
  <c r="D1703" i="1"/>
  <c r="C1703" i="1"/>
  <c r="N1702" i="1"/>
  <c r="L1702" i="1"/>
  <c r="F1702" i="1"/>
  <c r="D1702" i="1"/>
  <c r="C1702" i="1"/>
  <c r="N1701" i="1"/>
  <c r="L1701" i="1"/>
  <c r="F1701" i="1"/>
  <c r="D1701" i="1"/>
  <c r="C1701" i="1"/>
  <c r="N1700" i="1"/>
  <c r="L1700" i="1"/>
  <c r="F1700" i="1"/>
  <c r="D1700" i="1"/>
  <c r="C1700" i="1"/>
  <c r="N1699" i="1"/>
  <c r="L1699" i="1"/>
  <c r="F1699" i="1"/>
  <c r="D1699" i="1"/>
  <c r="C1699" i="1"/>
  <c r="N1698" i="1"/>
  <c r="L1698" i="1"/>
  <c r="F1698" i="1"/>
  <c r="D1698" i="1"/>
  <c r="C1698" i="1"/>
  <c r="N1697" i="1"/>
  <c r="L1697" i="1"/>
  <c r="F1697" i="1"/>
  <c r="D1697" i="1"/>
  <c r="C1697" i="1"/>
  <c r="N1696" i="1"/>
  <c r="L1696" i="1"/>
  <c r="F1696" i="1"/>
  <c r="D1696" i="1"/>
  <c r="C1696" i="1"/>
  <c r="N1695" i="1"/>
  <c r="L1695" i="1"/>
  <c r="F1695" i="1"/>
  <c r="D1695" i="1"/>
  <c r="C1695" i="1"/>
  <c r="N1694" i="1"/>
  <c r="L1694" i="1"/>
  <c r="F1694" i="1"/>
  <c r="D1694" i="1"/>
  <c r="C1694" i="1"/>
  <c r="N1693" i="1"/>
  <c r="L1693" i="1"/>
  <c r="F1693" i="1"/>
  <c r="D1693" i="1"/>
  <c r="C1693" i="1"/>
  <c r="N1692" i="1"/>
  <c r="L1692" i="1"/>
  <c r="F1692" i="1"/>
  <c r="D1692" i="1"/>
  <c r="C1692" i="1"/>
  <c r="N1691" i="1"/>
  <c r="L1691" i="1"/>
  <c r="F1691" i="1"/>
  <c r="D1691" i="1"/>
  <c r="C1691" i="1"/>
  <c r="N1690" i="1"/>
  <c r="L1690" i="1"/>
  <c r="F1690" i="1"/>
  <c r="D1690" i="1"/>
  <c r="C1690" i="1"/>
  <c r="N1689" i="1"/>
  <c r="L1689" i="1"/>
  <c r="F1689" i="1"/>
  <c r="D1689" i="1"/>
  <c r="C1689" i="1"/>
  <c r="N1688" i="1"/>
  <c r="L1688" i="1"/>
  <c r="F1688" i="1"/>
  <c r="D1688" i="1"/>
  <c r="C1688" i="1"/>
  <c r="N1687" i="1"/>
  <c r="L1687" i="1"/>
  <c r="F1687" i="1"/>
  <c r="D1687" i="1"/>
  <c r="C1687" i="1"/>
  <c r="N1686" i="1"/>
  <c r="L1686" i="1"/>
  <c r="F1686" i="1"/>
  <c r="D1686" i="1"/>
  <c r="C1686" i="1"/>
  <c r="N1685" i="1"/>
  <c r="L1685" i="1"/>
  <c r="F1685" i="1"/>
  <c r="D1685" i="1"/>
  <c r="C1685" i="1"/>
  <c r="N1684" i="1"/>
  <c r="L1684" i="1"/>
  <c r="F1684" i="1"/>
  <c r="D1684" i="1"/>
  <c r="C1684" i="1"/>
  <c r="N1683" i="1"/>
  <c r="L1683" i="1"/>
  <c r="F1683" i="1"/>
  <c r="D1683" i="1"/>
  <c r="C1683" i="1"/>
  <c r="N1682" i="1"/>
  <c r="L1682" i="1"/>
  <c r="F1682" i="1"/>
  <c r="D1682" i="1"/>
  <c r="C1682" i="1"/>
  <c r="N1681" i="1"/>
  <c r="L1681" i="1"/>
  <c r="F1681" i="1"/>
  <c r="D1681" i="1"/>
  <c r="C1681" i="1"/>
  <c r="N1680" i="1"/>
  <c r="L1680" i="1"/>
  <c r="F1680" i="1"/>
  <c r="D1680" i="1"/>
  <c r="C1680" i="1"/>
  <c r="N1679" i="1"/>
  <c r="L1679" i="1"/>
  <c r="F1679" i="1"/>
  <c r="D1679" i="1"/>
  <c r="C1679" i="1"/>
  <c r="N1678" i="1"/>
  <c r="L1678" i="1"/>
  <c r="F1678" i="1"/>
  <c r="D1678" i="1"/>
  <c r="C1678" i="1"/>
  <c r="N1677" i="1"/>
  <c r="L1677" i="1"/>
  <c r="F1677" i="1"/>
  <c r="D1677" i="1"/>
  <c r="C1677" i="1"/>
  <c r="N1676" i="1"/>
  <c r="L1676" i="1"/>
  <c r="F1676" i="1"/>
  <c r="D1676" i="1"/>
  <c r="C1676" i="1"/>
  <c r="N1675" i="1"/>
  <c r="L1675" i="1"/>
  <c r="F1675" i="1"/>
  <c r="D1675" i="1"/>
  <c r="C1675" i="1"/>
  <c r="N1674" i="1"/>
  <c r="L1674" i="1"/>
  <c r="F1674" i="1"/>
  <c r="D1674" i="1"/>
  <c r="C1674" i="1"/>
  <c r="N1673" i="1"/>
  <c r="L1673" i="1"/>
  <c r="F1673" i="1"/>
  <c r="D1673" i="1"/>
  <c r="C1673" i="1"/>
  <c r="N1672" i="1"/>
  <c r="L1672" i="1"/>
  <c r="F1672" i="1"/>
  <c r="D1672" i="1"/>
  <c r="C1672" i="1"/>
  <c r="N1671" i="1"/>
  <c r="L1671" i="1"/>
  <c r="F1671" i="1"/>
  <c r="D1671" i="1"/>
  <c r="C1671" i="1"/>
  <c r="N1670" i="1"/>
  <c r="L1670" i="1"/>
  <c r="F1670" i="1"/>
  <c r="D1670" i="1"/>
  <c r="C1670" i="1"/>
  <c r="N1669" i="1"/>
  <c r="L1669" i="1"/>
  <c r="F1669" i="1"/>
  <c r="D1669" i="1"/>
  <c r="C1669" i="1"/>
  <c r="N1668" i="1"/>
  <c r="L1668" i="1"/>
  <c r="F1668" i="1"/>
  <c r="D1668" i="1"/>
  <c r="C1668" i="1"/>
  <c r="N1667" i="1"/>
  <c r="L1667" i="1"/>
  <c r="F1667" i="1"/>
  <c r="D1667" i="1"/>
  <c r="C1667" i="1"/>
  <c r="N1666" i="1"/>
  <c r="L1666" i="1"/>
  <c r="F1666" i="1"/>
  <c r="D1666" i="1"/>
  <c r="C1666" i="1"/>
  <c r="N1665" i="1"/>
  <c r="L1665" i="1"/>
  <c r="F1665" i="1"/>
  <c r="D1665" i="1"/>
  <c r="C1665" i="1"/>
  <c r="N1664" i="1"/>
  <c r="L1664" i="1"/>
  <c r="F1664" i="1"/>
  <c r="D1664" i="1"/>
  <c r="C1664" i="1"/>
  <c r="N1663" i="1"/>
  <c r="L1663" i="1"/>
  <c r="F1663" i="1"/>
  <c r="D1663" i="1"/>
  <c r="C1663" i="1"/>
  <c r="N1662" i="1"/>
  <c r="L1662" i="1"/>
  <c r="F1662" i="1"/>
  <c r="D1662" i="1"/>
  <c r="C1662" i="1"/>
  <c r="N1661" i="1"/>
  <c r="L1661" i="1"/>
  <c r="F1661" i="1"/>
  <c r="D1661" i="1"/>
  <c r="C1661" i="1"/>
  <c r="N1660" i="1"/>
  <c r="L1660" i="1"/>
  <c r="F1660" i="1"/>
  <c r="D1660" i="1"/>
  <c r="C1660" i="1"/>
  <c r="N1659" i="1"/>
  <c r="L1659" i="1"/>
  <c r="F1659" i="1"/>
  <c r="D1659" i="1"/>
  <c r="C1659" i="1"/>
  <c r="N1658" i="1"/>
  <c r="L1658" i="1"/>
  <c r="F1658" i="1"/>
  <c r="D1658" i="1"/>
  <c r="C1658" i="1"/>
  <c r="N1657" i="1"/>
  <c r="L1657" i="1"/>
  <c r="F1657" i="1"/>
  <c r="D1657" i="1"/>
  <c r="C1657" i="1"/>
  <c r="N1656" i="1"/>
  <c r="L1656" i="1"/>
  <c r="F1656" i="1"/>
  <c r="D1656" i="1"/>
  <c r="C1656" i="1"/>
  <c r="N1655" i="1"/>
  <c r="L1655" i="1"/>
  <c r="F1655" i="1"/>
  <c r="D1655" i="1"/>
  <c r="C1655" i="1"/>
  <c r="N1654" i="1"/>
  <c r="L1654" i="1"/>
  <c r="F1654" i="1"/>
  <c r="D1654" i="1"/>
  <c r="C1654" i="1"/>
  <c r="N1653" i="1"/>
  <c r="L1653" i="1"/>
  <c r="F1653" i="1"/>
  <c r="D1653" i="1"/>
  <c r="C1653" i="1"/>
  <c r="N1652" i="1"/>
  <c r="L1652" i="1"/>
  <c r="F1652" i="1"/>
  <c r="D1652" i="1"/>
  <c r="C1652" i="1"/>
  <c r="N1651" i="1"/>
  <c r="L1651" i="1"/>
  <c r="F1651" i="1"/>
  <c r="D1651" i="1"/>
  <c r="C1651" i="1"/>
  <c r="N1650" i="1"/>
  <c r="L1650" i="1"/>
  <c r="F1650" i="1"/>
  <c r="D1650" i="1"/>
  <c r="C1650" i="1"/>
  <c r="N1649" i="1"/>
  <c r="L1649" i="1"/>
  <c r="F1649" i="1"/>
  <c r="D1649" i="1"/>
  <c r="C1649" i="1"/>
  <c r="N1648" i="1"/>
  <c r="L1648" i="1"/>
  <c r="F1648" i="1"/>
  <c r="D1648" i="1"/>
  <c r="C1648" i="1"/>
  <c r="N1647" i="1"/>
  <c r="L1647" i="1"/>
  <c r="F1647" i="1"/>
  <c r="D1647" i="1"/>
  <c r="C1647" i="1"/>
  <c r="N1646" i="1"/>
  <c r="L1646" i="1"/>
  <c r="F1646" i="1"/>
  <c r="D1646" i="1"/>
  <c r="C1646" i="1"/>
  <c r="N1645" i="1"/>
  <c r="L1645" i="1"/>
  <c r="F1645" i="1"/>
  <c r="D1645" i="1"/>
  <c r="C1645" i="1"/>
  <c r="N1644" i="1"/>
  <c r="L1644" i="1"/>
  <c r="F1644" i="1"/>
  <c r="D1644" i="1"/>
  <c r="C1644" i="1"/>
  <c r="N1643" i="1"/>
  <c r="L1643" i="1"/>
  <c r="F1643" i="1"/>
  <c r="D1643" i="1"/>
  <c r="C1643" i="1"/>
  <c r="N1642" i="1"/>
  <c r="L1642" i="1"/>
  <c r="F1642" i="1"/>
  <c r="D1642" i="1"/>
  <c r="C1642" i="1"/>
  <c r="N1641" i="1"/>
  <c r="L1641" i="1"/>
  <c r="F1641" i="1"/>
  <c r="D1641" i="1"/>
  <c r="C1641" i="1"/>
  <c r="N1640" i="1"/>
  <c r="L1640" i="1"/>
  <c r="F1640" i="1"/>
  <c r="D1640" i="1"/>
  <c r="C1640" i="1"/>
  <c r="N1639" i="1"/>
  <c r="L1639" i="1"/>
  <c r="F1639" i="1"/>
  <c r="D1639" i="1"/>
  <c r="C1639" i="1"/>
  <c r="N1638" i="1"/>
  <c r="L1638" i="1"/>
  <c r="F1638" i="1"/>
  <c r="D1638" i="1"/>
  <c r="C1638" i="1"/>
  <c r="N1637" i="1"/>
  <c r="L1637" i="1"/>
  <c r="F1637" i="1"/>
  <c r="D1637" i="1"/>
  <c r="C1637" i="1"/>
  <c r="N1636" i="1"/>
  <c r="L1636" i="1"/>
  <c r="F1636" i="1"/>
  <c r="D1636" i="1"/>
  <c r="C1636" i="1"/>
  <c r="N1635" i="1"/>
  <c r="L1635" i="1"/>
  <c r="F1635" i="1"/>
  <c r="D1635" i="1"/>
  <c r="C1635" i="1"/>
  <c r="N1634" i="1"/>
  <c r="L1634" i="1"/>
  <c r="F1634" i="1"/>
  <c r="D1634" i="1"/>
  <c r="C1634" i="1"/>
  <c r="N1633" i="1"/>
  <c r="L1633" i="1"/>
  <c r="F1633" i="1"/>
  <c r="D1633" i="1"/>
  <c r="C1633" i="1"/>
  <c r="N1632" i="1"/>
  <c r="L1632" i="1"/>
  <c r="F1632" i="1"/>
  <c r="D1632" i="1"/>
  <c r="C1632" i="1"/>
  <c r="N1631" i="1"/>
  <c r="L1631" i="1"/>
  <c r="F1631" i="1"/>
  <c r="D1631" i="1"/>
  <c r="C1631" i="1"/>
  <c r="N1630" i="1"/>
  <c r="L1630" i="1"/>
  <c r="F1630" i="1"/>
  <c r="D1630" i="1"/>
  <c r="C1630" i="1"/>
  <c r="N1629" i="1"/>
  <c r="L1629" i="1"/>
  <c r="F1629" i="1"/>
  <c r="D1629" i="1"/>
  <c r="C1629" i="1"/>
  <c r="N1628" i="1"/>
  <c r="L1628" i="1"/>
  <c r="F1628" i="1"/>
  <c r="D1628" i="1"/>
  <c r="C1628" i="1"/>
  <c r="N1627" i="1"/>
  <c r="L1627" i="1"/>
  <c r="F1627" i="1"/>
  <c r="D1627" i="1"/>
  <c r="C1627" i="1"/>
  <c r="N1626" i="1"/>
  <c r="L1626" i="1"/>
  <c r="F1626" i="1"/>
  <c r="D1626" i="1"/>
  <c r="C1626" i="1"/>
  <c r="N1625" i="1"/>
  <c r="L1625" i="1"/>
  <c r="F1625" i="1"/>
  <c r="D1625" i="1"/>
  <c r="C1625" i="1"/>
  <c r="N1624" i="1"/>
  <c r="L1624" i="1"/>
  <c r="F1624" i="1"/>
  <c r="D1624" i="1"/>
  <c r="C1624" i="1"/>
  <c r="N1623" i="1"/>
  <c r="L1623" i="1"/>
  <c r="F1623" i="1"/>
  <c r="D1623" i="1"/>
  <c r="C1623" i="1"/>
  <c r="N1622" i="1"/>
  <c r="L1622" i="1"/>
  <c r="F1622" i="1"/>
  <c r="D1622" i="1"/>
  <c r="C1622" i="1"/>
  <c r="N1621" i="1"/>
  <c r="L1621" i="1"/>
  <c r="F1621" i="1"/>
  <c r="D1621" i="1"/>
  <c r="C1621" i="1"/>
  <c r="N1620" i="1"/>
  <c r="L1620" i="1"/>
  <c r="F1620" i="1"/>
  <c r="D1620" i="1"/>
  <c r="C1620" i="1"/>
  <c r="N1619" i="1"/>
  <c r="L1619" i="1"/>
  <c r="F1619" i="1"/>
  <c r="D1619" i="1"/>
  <c r="C1619" i="1"/>
  <c r="N1618" i="1"/>
  <c r="L1618" i="1"/>
  <c r="F1618" i="1"/>
  <c r="D1618" i="1"/>
  <c r="C1618" i="1"/>
  <c r="N1617" i="1"/>
  <c r="L1617" i="1"/>
  <c r="F1617" i="1"/>
  <c r="D1617" i="1"/>
  <c r="C1617" i="1"/>
  <c r="N1616" i="1"/>
  <c r="L1616" i="1"/>
  <c r="F1616" i="1"/>
  <c r="D1616" i="1"/>
  <c r="C1616" i="1"/>
  <c r="N1615" i="1"/>
  <c r="L1615" i="1"/>
  <c r="F1615" i="1"/>
  <c r="D1615" i="1"/>
  <c r="C1615" i="1"/>
  <c r="N1614" i="1"/>
  <c r="L1614" i="1"/>
  <c r="F1614" i="1"/>
  <c r="D1614" i="1"/>
  <c r="C1614" i="1"/>
  <c r="N1613" i="1"/>
  <c r="L1613" i="1"/>
  <c r="F1613" i="1"/>
  <c r="D1613" i="1"/>
  <c r="C1613" i="1"/>
  <c r="N1612" i="1"/>
  <c r="L1612" i="1"/>
  <c r="F1612" i="1"/>
  <c r="D1612" i="1"/>
  <c r="C1612" i="1"/>
  <c r="N1611" i="1"/>
  <c r="L1611" i="1"/>
  <c r="F1611" i="1"/>
  <c r="D1611" i="1"/>
  <c r="C1611" i="1"/>
  <c r="N1610" i="1"/>
  <c r="L1610" i="1"/>
  <c r="F1610" i="1"/>
  <c r="D1610" i="1"/>
  <c r="C1610" i="1"/>
  <c r="N1609" i="1"/>
  <c r="L1609" i="1"/>
  <c r="F1609" i="1"/>
  <c r="D1609" i="1"/>
  <c r="C1609" i="1"/>
  <c r="N1608" i="1"/>
  <c r="L1608" i="1"/>
  <c r="F1608" i="1"/>
  <c r="D1608" i="1"/>
  <c r="C1608" i="1"/>
  <c r="N1607" i="1"/>
  <c r="L1607" i="1"/>
  <c r="F1607" i="1"/>
  <c r="D1607" i="1"/>
  <c r="C1607" i="1"/>
  <c r="N1606" i="1"/>
  <c r="L1606" i="1"/>
  <c r="F1606" i="1"/>
  <c r="D1606" i="1"/>
  <c r="C1606" i="1"/>
  <c r="N1605" i="1"/>
  <c r="L1605" i="1"/>
  <c r="F1605" i="1"/>
  <c r="D1605" i="1"/>
  <c r="C1605" i="1"/>
  <c r="N1604" i="1"/>
  <c r="L1604" i="1"/>
  <c r="F1604" i="1"/>
  <c r="D1604" i="1"/>
  <c r="C1604" i="1"/>
  <c r="N1603" i="1"/>
  <c r="L1603" i="1"/>
  <c r="F1603" i="1"/>
  <c r="D1603" i="1"/>
  <c r="C1603" i="1"/>
  <c r="N1602" i="1"/>
  <c r="L1602" i="1"/>
  <c r="F1602" i="1"/>
  <c r="D1602" i="1"/>
  <c r="C1602" i="1"/>
  <c r="N1601" i="1"/>
  <c r="L1601" i="1"/>
  <c r="F1601" i="1"/>
  <c r="D1601" i="1"/>
  <c r="C1601" i="1"/>
  <c r="N1600" i="1"/>
  <c r="L1600" i="1"/>
  <c r="F1600" i="1"/>
  <c r="D1600" i="1"/>
  <c r="C1600" i="1"/>
  <c r="N1599" i="1"/>
  <c r="L1599" i="1"/>
  <c r="F1599" i="1"/>
  <c r="D1599" i="1"/>
  <c r="C1599" i="1"/>
  <c r="N1598" i="1"/>
  <c r="L1598" i="1"/>
  <c r="F1598" i="1"/>
  <c r="D1598" i="1"/>
  <c r="C1598" i="1"/>
  <c r="N1597" i="1"/>
  <c r="L1597" i="1"/>
  <c r="F1597" i="1"/>
  <c r="D1597" i="1"/>
  <c r="C1597" i="1"/>
  <c r="N1596" i="1"/>
  <c r="L1596" i="1"/>
  <c r="F1596" i="1"/>
  <c r="D1596" i="1"/>
  <c r="C1596" i="1"/>
  <c r="N1595" i="1"/>
  <c r="L1595" i="1"/>
  <c r="F1595" i="1"/>
  <c r="D1595" i="1"/>
  <c r="C1595" i="1"/>
  <c r="N1594" i="1"/>
  <c r="L1594" i="1"/>
  <c r="F1594" i="1"/>
  <c r="D1594" i="1"/>
  <c r="C1594" i="1"/>
  <c r="N1593" i="1"/>
  <c r="L1593" i="1"/>
  <c r="F1593" i="1"/>
  <c r="D1593" i="1"/>
  <c r="C1593" i="1"/>
  <c r="N1592" i="1"/>
  <c r="L1592" i="1"/>
  <c r="F1592" i="1"/>
  <c r="D1592" i="1"/>
  <c r="C1592" i="1"/>
  <c r="N1591" i="1"/>
  <c r="L1591" i="1"/>
  <c r="F1591" i="1"/>
  <c r="D1591" i="1"/>
  <c r="C1591" i="1"/>
  <c r="N1590" i="1"/>
  <c r="L1590" i="1"/>
  <c r="F1590" i="1"/>
  <c r="D1590" i="1"/>
  <c r="C1590" i="1"/>
  <c r="N1589" i="1"/>
  <c r="L1589" i="1"/>
  <c r="F1589" i="1"/>
  <c r="D1589" i="1"/>
  <c r="C1589" i="1"/>
  <c r="N1588" i="1"/>
  <c r="L1588" i="1"/>
  <c r="F1588" i="1"/>
  <c r="D1588" i="1"/>
  <c r="C1588" i="1"/>
  <c r="N1587" i="1"/>
  <c r="L1587" i="1"/>
  <c r="F1587" i="1"/>
  <c r="D1587" i="1"/>
  <c r="C1587" i="1"/>
  <c r="N1586" i="1"/>
  <c r="L1586" i="1"/>
  <c r="F1586" i="1"/>
  <c r="D1586" i="1"/>
  <c r="C1586" i="1"/>
  <c r="N1585" i="1"/>
  <c r="L1585" i="1"/>
  <c r="F1585" i="1"/>
  <c r="D1585" i="1"/>
  <c r="C1585" i="1"/>
  <c r="N1584" i="1"/>
  <c r="L1584" i="1"/>
  <c r="F1584" i="1"/>
  <c r="D1584" i="1"/>
  <c r="C1584" i="1"/>
  <c r="N1583" i="1"/>
  <c r="L1583" i="1"/>
  <c r="F1583" i="1"/>
  <c r="D1583" i="1"/>
  <c r="C1583" i="1"/>
  <c r="N1582" i="1"/>
  <c r="L1582" i="1"/>
  <c r="F1582" i="1"/>
  <c r="D1582" i="1"/>
  <c r="C1582" i="1"/>
  <c r="N1581" i="1"/>
  <c r="L1581" i="1"/>
  <c r="F1581" i="1"/>
  <c r="D1581" i="1"/>
  <c r="C1581" i="1"/>
  <c r="N1580" i="1"/>
  <c r="L1580" i="1"/>
  <c r="F1580" i="1"/>
  <c r="D1580" i="1"/>
  <c r="C1580" i="1"/>
  <c r="N1579" i="1"/>
  <c r="L1579" i="1"/>
  <c r="F1579" i="1"/>
  <c r="D1579" i="1"/>
  <c r="C1579" i="1"/>
  <c r="N1578" i="1"/>
  <c r="L1578" i="1"/>
  <c r="F1578" i="1"/>
  <c r="D1578" i="1"/>
  <c r="C1578" i="1"/>
  <c r="N1577" i="1"/>
  <c r="L1577" i="1"/>
  <c r="F1577" i="1"/>
  <c r="D1577" i="1"/>
  <c r="C1577" i="1"/>
  <c r="N1576" i="1"/>
  <c r="L1576" i="1"/>
  <c r="F1576" i="1"/>
  <c r="D1576" i="1"/>
  <c r="C1576" i="1"/>
  <c r="N1575" i="1"/>
  <c r="L1575" i="1"/>
  <c r="F1575" i="1"/>
  <c r="D1575" i="1"/>
  <c r="C1575" i="1"/>
  <c r="N1574" i="1"/>
  <c r="L1574" i="1"/>
  <c r="F1574" i="1"/>
  <c r="D1574" i="1"/>
  <c r="C1574" i="1"/>
  <c r="N1573" i="1"/>
  <c r="L1573" i="1"/>
  <c r="F1573" i="1"/>
  <c r="D1573" i="1"/>
  <c r="C1573" i="1"/>
  <c r="N1572" i="1"/>
  <c r="L1572" i="1"/>
  <c r="F1572" i="1"/>
  <c r="D1572" i="1"/>
  <c r="C1572" i="1"/>
  <c r="N1571" i="1"/>
  <c r="L1571" i="1"/>
  <c r="F1571" i="1"/>
  <c r="D1571" i="1"/>
  <c r="C1571" i="1"/>
  <c r="N1570" i="1"/>
  <c r="L1570" i="1"/>
  <c r="F1570" i="1"/>
  <c r="D1570" i="1"/>
  <c r="C1570" i="1"/>
  <c r="N1569" i="1"/>
  <c r="L1569" i="1"/>
  <c r="F1569" i="1"/>
  <c r="D1569" i="1"/>
  <c r="C1569" i="1"/>
  <c r="N1568" i="1"/>
  <c r="L1568" i="1"/>
  <c r="F1568" i="1"/>
  <c r="D1568" i="1"/>
  <c r="C1568" i="1"/>
  <c r="N1567" i="1"/>
  <c r="L1567" i="1"/>
  <c r="F1567" i="1"/>
  <c r="D1567" i="1"/>
  <c r="C1567" i="1"/>
  <c r="N1566" i="1"/>
  <c r="L1566" i="1"/>
  <c r="F1566" i="1"/>
  <c r="D1566" i="1"/>
  <c r="C1566" i="1"/>
  <c r="N1565" i="1"/>
  <c r="L1565" i="1"/>
  <c r="F1565" i="1"/>
  <c r="D1565" i="1"/>
  <c r="C1565" i="1"/>
  <c r="N1564" i="1"/>
  <c r="L1564" i="1"/>
  <c r="F1564" i="1"/>
  <c r="D1564" i="1"/>
  <c r="C1564" i="1"/>
  <c r="N1563" i="1"/>
  <c r="L1563" i="1"/>
  <c r="F1563" i="1"/>
  <c r="D1563" i="1"/>
  <c r="C1563" i="1"/>
  <c r="N1562" i="1"/>
  <c r="L1562" i="1"/>
  <c r="F1562" i="1"/>
  <c r="D1562" i="1"/>
  <c r="C1562" i="1"/>
  <c r="N1561" i="1"/>
  <c r="L1561" i="1"/>
  <c r="F1561" i="1"/>
  <c r="D1561" i="1"/>
  <c r="C1561" i="1"/>
  <c r="N1560" i="1"/>
  <c r="L1560" i="1"/>
  <c r="F1560" i="1"/>
  <c r="D1560" i="1"/>
  <c r="C1560" i="1"/>
  <c r="N1559" i="1"/>
  <c r="L1559" i="1"/>
  <c r="F1559" i="1"/>
  <c r="D1559" i="1"/>
  <c r="C1559" i="1"/>
  <c r="N1558" i="1"/>
  <c r="L1558" i="1"/>
  <c r="F1558" i="1"/>
  <c r="D1558" i="1"/>
  <c r="C1558" i="1"/>
  <c r="N1557" i="1"/>
  <c r="L1557" i="1"/>
  <c r="F1557" i="1"/>
  <c r="D1557" i="1"/>
  <c r="C1557" i="1"/>
  <c r="N1556" i="1"/>
  <c r="L1556" i="1"/>
  <c r="F1556" i="1"/>
  <c r="D1556" i="1"/>
  <c r="C1556" i="1"/>
  <c r="N1555" i="1"/>
  <c r="L1555" i="1"/>
  <c r="F1555" i="1"/>
  <c r="D1555" i="1"/>
  <c r="C1555" i="1"/>
  <c r="N1554" i="1"/>
  <c r="L1554" i="1"/>
  <c r="F1554" i="1"/>
  <c r="D1554" i="1"/>
  <c r="C1554" i="1"/>
  <c r="N1553" i="1"/>
  <c r="L1553" i="1"/>
  <c r="F1553" i="1"/>
  <c r="D1553" i="1"/>
  <c r="C1553" i="1"/>
  <c r="N1552" i="1"/>
  <c r="L1552" i="1"/>
  <c r="F1552" i="1"/>
  <c r="D1552" i="1"/>
  <c r="C1552" i="1"/>
  <c r="N1551" i="1"/>
  <c r="L1551" i="1"/>
  <c r="F1551" i="1"/>
  <c r="D1551" i="1"/>
  <c r="C1551" i="1"/>
  <c r="N1550" i="1"/>
  <c r="L1550" i="1"/>
  <c r="F1550" i="1"/>
  <c r="D1550" i="1"/>
  <c r="C1550" i="1"/>
  <c r="N1549" i="1"/>
  <c r="L1549" i="1"/>
  <c r="F1549" i="1"/>
  <c r="D1549" i="1"/>
  <c r="C1549" i="1"/>
  <c r="N1548" i="1"/>
  <c r="L1548" i="1"/>
  <c r="F1548" i="1"/>
  <c r="D1548" i="1"/>
  <c r="C1548" i="1"/>
  <c r="N1547" i="1"/>
  <c r="L1547" i="1"/>
  <c r="F1547" i="1"/>
  <c r="D1547" i="1"/>
  <c r="C1547" i="1"/>
  <c r="N1546" i="1"/>
  <c r="L1546" i="1"/>
  <c r="F1546" i="1"/>
  <c r="D1546" i="1"/>
  <c r="C1546" i="1"/>
  <c r="N1545" i="1"/>
  <c r="L1545" i="1"/>
  <c r="F1545" i="1"/>
  <c r="D1545" i="1"/>
  <c r="C1545" i="1"/>
  <c r="N1544" i="1"/>
  <c r="L1544" i="1"/>
  <c r="F1544" i="1"/>
  <c r="D1544" i="1"/>
  <c r="C1544" i="1"/>
  <c r="N1543" i="1"/>
  <c r="L1543" i="1"/>
  <c r="F1543" i="1"/>
  <c r="D1543" i="1"/>
  <c r="C1543" i="1"/>
  <c r="N1542" i="1"/>
  <c r="L1542" i="1"/>
  <c r="F1542" i="1"/>
  <c r="D1542" i="1"/>
  <c r="C1542" i="1"/>
  <c r="N1541" i="1"/>
  <c r="L1541" i="1"/>
  <c r="F1541" i="1"/>
  <c r="D1541" i="1"/>
  <c r="C1541" i="1"/>
  <c r="N1540" i="1"/>
  <c r="L1540" i="1"/>
  <c r="F1540" i="1"/>
  <c r="D1540" i="1"/>
  <c r="C1540" i="1"/>
  <c r="N1539" i="1"/>
  <c r="L1539" i="1"/>
  <c r="F1539" i="1"/>
  <c r="D1539" i="1"/>
  <c r="C1539" i="1"/>
  <c r="N1538" i="1"/>
  <c r="L1538" i="1"/>
  <c r="F1538" i="1"/>
  <c r="D1538" i="1"/>
  <c r="C1538" i="1"/>
  <c r="N1537" i="1"/>
  <c r="L1537" i="1"/>
  <c r="F1537" i="1"/>
  <c r="D1537" i="1"/>
  <c r="C1537" i="1"/>
  <c r="N1536" i="1"/>
  <c r="L1536" i="1"/>
  <c r="F1536" i="1"/>
  <c r="D1536" i="1"/>
  <c r="C1536" i="1"/>
  <c r="N1535" i="1"/>
  <c r="L1535" i="1"/>
  <c r="F1535" i="1"/>
  <c r="D1535" i="1"/>
  <c r="C1535" i="1"/>
  <c r="N1534" i="1"/>
  <c r="L1534" i="1"/>
  <c r="F1534" i="1"/>
  <c r="D1534" i="1"/>
  <c r="C1534" i="1"/>
  <c r="N1533" i="1"/>
  <c r="L1533" i="1"/>
  <c r="F1533" i="1"/>
  <c r="D1533" i="1"/>
  <c r="C1533" i="1"/>
  <c r="N1532" i="1"/>
  <c r="L1532" i="1"/>
  <c r="F1532" i="1"/>
  <c r="D1532" i="1"/>
  <c r="C1532" i="1"/>
  <c r="N1531" i="1"/>
  <c r="L1531" i="1"/>
  <c r="F1531" i="1"/>
  <c r="D1531" i="1"/>
  <c r="C1531" i="1"/>
  <c r="N1530" i="1"/>
  <c r="L1530" i="1"/>
  <c r="F1530" i="1"/>
  <c r="D1530" i="1"/>
  <c r="C1530" i="1"/>
  <c r="N1529" i="1"/>
  <c r="L1529" i="1"/>
  <c r="F1529" i="1"/>
  <c r="D1529" i="1"/>
  <c r="C1529" i="1"/>
  <c r="N1528" i="1"/>
  <c r="L1528" i="1"/>
  <c r="F1528" i="1"/>
  <c r="D1528" i="1"/>
  <c r="C1528" i="1"/>
  <c r="N1527" i="1"/>
  <c r="L1527" i="1"/>
  <c r="F1527" i="1"/>
  <c r="D1527" i="1"/>
  <c r="C1527" i="1"/>
  <c r="N1526" i="1"/>
  <c r="L1526" i="1"/>
  <c r="F1526" i="1"/>
  <c r="D1526" i="1"/>
  <c r="C1526" i="1"/>
  <c r="N1525" i="1"/>
  <c r="L1525" i="1"/>
  <c r="F1525" i="1"/>
  <c r="D1525" i="1"/>
  <c r="C1525" i="1"/>
  <c r="N1524" i="1"/>
  <c r="L1524" i="1"/>
  <c r="F1524" i="1"/>
  <c r="D1524" i="1"/>
  <c r="C1524" i="1"/>
  <c r="N1523" i="1"/>
  <c r="L1523" i="1"/>
  <c r="F1523" i="1"/>
  <c r="D1523" i="1"/>
  <c r="C1523" i="1"/>
  <c r="N1522" i="1"/>
  <c r="L1522" i="1"/>
  <c r="F1522" i="1"/>
  <c r="D1522" i="1"/>
  <c r="C1522" i="1"/>
  <c r="N1521" i="1"/>
  <c r="L1521" i="1"/>
  <c r="F1521" i="1"/>
  <c r="D1521" i="1"/>
  <c r="C1521" i="1"/>
  <c r="N1520" i="1"/>
  <c r="L1520" i="1"/>
  <c r="F1520" i="1"/>
  <c r="D1520" i="1"/>
  <c r="C1520" i="1"/>
  <c r="N1519" i="1"/>
  <c r="L1519" i="1"/>
  <c r="F1519" i="1"/>
  <c r="D1519" i="1"/>
  <c r="C1519" i="1"/>
  <c r="N1518" i="1"/>
  <c r="L1518" i="1"/>
  <c r="F1518" i="1"/>
  <c r="D1518" i="1"/>
  <c r="C1518" i="1"/>
  <c r="N1517" i="1"/>
  <c r="L1517" i="1"/>
  <c r="F1517" i="1"/>
  <c r="D1517" i="1"/>
  <c r="C1517" i="1"/>
  <c r="N1516" i="1"/>
  <c r="L1516" i="1"/>
  <c r="F1516" i="1"/>
  <c r="D1516" i="1"/>
  <c r="C1516" i="1"/>
  <c r="N1515" i="1"/>
  <c r="L1515" i="1"/>
  <c r="F1515" i="1"/>
  <c r="D1515" i="1"/>
  <c r="C1515" i="1"/>
  <c r="N1514" i="1"/>
  <c r="L1514" i="1"/>
  <c r="F1514" i="1"/>
  <c r="D1514" i="1"/>
  <c r="C1514" i="1"/>
  <c r="N1513" i="1"/>
  <c r="L1513" i="1"/>
  <c r="F1513" i="1"/>
  <c r="D1513" i="1"/>
  <c r="C1513" i="1"/>
  <c r="N1512" i="1"/>
  <c r="L1512" i="1"/>
  <c r="F1512" i="1"/>
  <c r="D1512" i="1"/>
  <c r="C1512" i="1"/>
  <c r="N1511" i="1"/>
  <c r="L1511" i="1"/>
  <c r="F1511" i="1"/>
  <c r="D1511" i="1"/>
  <c r="C1511" i="1"/>
  <c r="N1510" i="1"/>
  <c r="L1510" i="1"/>
  <c r="F1510" i="1"/>
  <c r="D1510" i="1"/>
  <c r="C1510" i="1"/>
  <c r="N1509" i="1"/>
  <c r="L1509" i="1"/>
  <c r="F1509" i="1"/>
  <c r="D1509" i="1"/>
  <c r="C1509" i="1"/>
  <c r="N1508" i="1"/>
  <c r="L1508" i="1"/>
  <c r="F1508" i="1"/>
  <c r="D1508" i="1"/>
  <c r="C1508" i="1"/>
  <c r="N1507" i="1"/>
  <c r="L1507" i="1"/>
  <c r="F1507" i="1"/>
  <c r="D1507" i="1"/>
  <c r="C1507" i="1"/>
  <c r="N1506" i="1"/>
  <c r="L1506" i="1"/>
  <c r="F1506" i="1"/>
  <c r="D1506" i="1"/>
  <c r="C1506" i="1"/>
  <c r="N1505" i="1"/>
  <c r="L1505" i="1"/>
  <c r="F1505" i="1"/>
  <c r="D1505" i="1"/>
  <c r="C1505" i="1"/>
  <c r="N1504" i="1"/>
  <c r="L1504" i="1"/>
  <c r="F1504" i="1"/>
  <c r="D1504" i="1"/>
  <c r="C1504" i="1"/>
  <c r="N1503" i="1"/>
  <c r="L1503" i="1"/>
  <c r="F1503" i="1"/>
  <c r="D1503" i="1"/>
  <c r="C1503" i="1"/>
  <c r="N1502" i="1"/>
  <c r="L1502" i="1"/>
  <c r="F1502" i="1"/>
  <c r="D1502" i="1"/>
  <c r="C1502" i="1"/>
  <c r="N1501" i="1"/>
  <c r="L1501" i="1"/>
  <c r="F1501" i="1"/>
  <c r="D1501" i="1"/>
  <c r="C1501" i="1"/>
  <c r="N1500" i="1"/>
  <c r="L1500" i="1"/>
  <c r="F1500" i="1"/>
  <c r="D1500" i="1"/>
  <c r="C1500" i="1"/>
  <c r="N1499" i="1"/>
  <c r="L1499" i="1"/>
  <c r="F1499" i="1"/>
  <c r="D1499" i="1"/>
  <c r="C1499" i="1"/>
  <c r="N1498" i="1"/>
  <c r="L1498" i="1"/>
  <c r="F1498" i="1"/>
  <c r="D1498" i="1"/>
  <c r="C1498" i="1"/>
  <c r="N1497" i="1"/>
  <c r="L1497" i="1"/>
  <c r="F1497" i="1"/>
  <c r="D1497" i="1"/>
  <c r="C1497" i="1"/>
  <c r="N1496" i="1"/>
  <c r="L1496" i="1"/>
  <c r="F1496" i="1"/>
  <c r="D1496" i="1"/>
  <c r="C1496" i="1"/>
  <c r="N1495" i="1"/>
  <c r="L1495" i="1"/>
  <c r="F1495" i="1"/>
  <c r="D1495" i="1"/>
  <c r="C1495" i="1"/>
  <c r="N1494" i="1"/>
  <c r="L1494" i="1"/>
  <c r="F1494" i="1"/>
  <c r="D1494" i="1"/>
  <c r="C1494" i="1"/>
  <c r="N1493" i="1"/>
  <c r="L1493" i="1"/>
  <c r="F1493" i="1"/>
  <c r="D1493" i="1"/>
  <c r="C1493" i="1"/>
  <c r="N1492" i="1"/>
  <c r="L1492" i="1"/>
  <c r="F1492" i="1"/>
  <c r="D1492" i="1"/>
  <c r="C1492" i="1"/>
  <c r="N1491" i="1"/>
  <c r="L1491" i="1"/>
  <c r="F1491" i="1"/>
  <c r="D1491" i="1"/>
  <c r="C1491" i="1"/>
  <c r="N1490" i="1"/>
  <c r="L1490" i="1"/>
  <c r="F1490" i="1"/>
  <c r="D1490" i="1"/>
  <c r="C1490" i="1"/>
  <c r="N1489" i="1"/>
  <c r="L1489" i="1"/>
  <c r="F1489" i="1"/>
  <c r="D1489" i="1"/>
  <c r="C1489" i="1"/>
  <c r="N1488" i="1"/>
  <c r="L1488" i="1"/>
  <c r="F1488" i="1"/>
  <c r="D1488" i="1"/>
  <c r="C1488" i="1"/>
  <c r="N1487" i="1"/>
  <c r="L1487" i="1"/>
  <c r="F1487" i="1"/>
  <c r="D1487" i="1"/>
  <c r="C1487" i="1"/>
  <c r="N1486" i="1"/>
  <c r="L1486" i="1"/>
  <c r="F1486" i="1"/>
  <c r="D1486" i="1"/>
  <c r="C1486" i="1"/>
  <c r="N1485" i="1"/>
  <c r="L1485" i="1"/>
  <c r="F1485" i="1"/>
  <c r="D1485" i="1"/>
  <c r="C1485" i="1"/>
  <c r="N1484" i="1"/>
  <c r="L1484" i="1"/>
  <c r="F1484" i="1"/>
  <c r="D1484" i="1"/>
  <c r="C1484" i="1"/>
  <c r="N1483" i="1"/>
  <c r="L1483" i="1"/>
  <c r="F1483" i="1"/>
  <c r="D1483" i="1"/>
  <c r="C1483" i="1"/>
  <c r="N1482" i="1"/>
  <c r="L1482" i="1"/>
  <c r="F1482" i="1"/>
  <c r="D1482" i="1"/>
  <c r="C1482" i="1"/>
  <c r="N1481" i="1"/>
  <c r="L1481" i="1"/>
  <c r="F1481" i="1"/>
  <c r="D1481" i="1"/>
  <c r="C1481" i="1"/>
  <c r="N1480" i="1"/>
  <c r="L1480" i="1"/>
  <c r="F1480" i="1"/>
  <c r="D1480" i="1"/>
  <c r="C1480" i="1"/>
  <c r="N1479" i="1"/>
  <c r="L1479" i="1"/>
  <c r="F1479" i="1"/>
  <c r="D1479" i="1"/>
  <c r="C1479" i="1"/>
  <c r="N1478" i="1"/>
  <c r="L1478" i="1"/>
  <c r="F1478" i="1"/>
  <c r="D1478" i="1"/>
  <c r="C1478" i="1"/>
  <c r="N1477" i="1"/>
  <c r="L1477" i="1"/>
  <c r="F1477" i="1"/>
  <c r="D1477" i="1"/>
  <c r="C1477" i="1"/>
  <c r="N1476" i="1"/>
  <c r="L1476" i="1"/>
  <c r="F1476" i="1"/>
  <c r="D1476" i="1"/>
  <c r="C1476" i="1"/>
  <c r="N1475" i="1"/>
  <c r="L1475" i="1"/>
  <c r="F1475" i="1"/>
  <c r="D1475" i="1"/>
  <c r="C1475" i="1"/>
  <c r="N1474" i="1"/>
  <c r="L1474" i="1"/>
  <c r="F1474" i="1"/>
  <c r="D1474" i="1"/>
  <c r="C1474" i="1"/>
  <c r="N1473" i="1"/>
  <c r="L1473" i="1"/>
  <c r="F1473" i="1"/>
  <c r="D1473" i="1"/>
  <c r="C1473" i="1"/>
  <c r="N1472" i="1"/>
  <c r="L1472" i="1"/>
  <c r="F1472" i="1"/>
  <c r="D1472" i="1"/>
  <c r="C1472" i="1"/>
  <c r="N1471" i="1"/>
  <c r="L1471" i="1"/>
  <c r="F1471" i="1"/>
  <c r="D1471" i="1"/>
  <c r="C1471" i="1"/>
  <c r="N1470" i="1"/>
  <c r="L1470" i="1"/>
  <c r="F1470" i="1"/>
  <c r="D1470" i="1"/>
  <c r="C1470" i="1"/>
  <c r="N1469" i="1"/>
  <c r="L1469" i="1"/>
  <c r="F1469" i="1"/>
  <c r="D1469" i="1"/>
  <c r="C1469" i="1"/>
  <c r="N1468" i="1"/>
  <c r="L1468" i="1"/>
  <c r="F1468" i="1"/>
  <c r="D1468" i="1"/>
  <c r="C1468" i="1"/>
  <c r="N1467" i="1"/>
  <c r="L1467" i="1"/>
  <c r="F1467" i="1"/>
  <c r="D1467" i="1"/>
  <c r="C1467" i="1"/>
  <c r="N1466" i="1"/>
  <c r="L1466" i="1"/>
  <c r="F1466" i="1"/>
  <c r="D1466" i="1"/>
  <c r="C1466" i="1"/>
  <c r="N1465" i="1"/>
  <c r="L1465" i="1"/>
  <c r="F1465" i="1"/>
  <c r="D1465" i="1"/>
  <c r="C1465" i="1"/>
  <c r="N1464" i="1"/>
  <c r="L1464" i="1"/>
  <c r="F1464" i="1"/>
  <c r="D1464" i="1"/>
  <c r="C1464" i="1"/>
  <c r="N1463" i="1"/>
  <c r="L1463" i="1"/>
  <c r="F1463" i="1"/>
  <c r="D1463" i="1"/>
  <c r="C1463" i="1"/>
  <c r="N1462" i="1"/>
  <c r="L1462" i="1"/>
  <c r="F1462" i="1"/>
  <c r="D1462" i="1"/>
  <c r="C1462" i="1"/>
  <c r="N1461" i="1"/>
  <c r="L1461" i="1"/>
  <c r="F1461" i="1"/>
  <c r="D1461" i="1"/>
  <c r="C1461" i="1"/>
  <c r="N1460" i="1"/>
  <c r="L1460" i="1"/>
  <c r="F1460" i="1"/>
  <c r="D1460" i="1"/>
  <c r="C1460" i="1"/>
  <c r="N1459" i="1"/>
  <c r="L1459" i="1"/>
  <c r="F1459" i="1"/>
  <c r="D1459" i="1"/>
  <c r="C1459" i="1"/>
  <c r="N1458" i="1"/>
  <c r="L1458" i="1"/>
  <c r="F1458" i="1"/>
  <c r="D1458" i="1"/>
  <c r="C1458" i="1"/>
  <c r="N1457" i="1"/>
  <c r="L1457" i="1"/>
  <c r="F1457" i="1"/>
  <c r="D1457" i="1"/>
  <c r="C1457" i="1"/>
  <c r="N1456" i="1"/>
  <c r="L1456" i="1"/>
  <c r="F1456" i="1"/>
  <c r="D1456" i="1"/>
  <c r="C1456" i="1"/>
  <c r="N1455" i="1"/>
  <c r="L1455" i="1"/>
  <c r="F1455" i="1"/>
  <c r="D1455" i="1"/>
  <c r="C1455" i="1"/>
  <c r="N1454" i="1"/>
  <c r="L1454" i="1"/>
  <c r="F1454" i="1"/>
  <c r="D1454" i="1"/>
  <c r="C1454" i="1"/>
  <c r="N1453" i="1"/>
  <c r="L1453" i="1"/>
  <c r="F1453" i="1"/>
  <c r="D1453" i="1"/>
  <c r="C1453" i="1"/>
  <c r="N1452" i="1"/>
  <c r="L1452" i="1"/>
  <c r="F1452" i="1"/>
  <c r="D1452" i="1"/>
  <c r="C1452" i="1"/>
  <c r="N1451" i="1"/>
  <c r="L1451" i="1"/>
  <c r="F1451" i="1"/>
  <c r="D1451" i="1"/>
  <c r="C1451" i="1"/>
  <c r="N1450" i="1"/>
  <c r="L1450" i="1"/>
  <c r="F1450" i="1"/>
  <c r="D1450" i="1"/>
  <c r="C1450" i="1"/>
  <c r="N1449" i="1"/>
  <c r="L1449" i="1"/>
  <c r="F1449" i="1"/>
  <c r="D1449" i="1"/>
  <c r="C1449" i="1"/>
  <c r="N1448" i="1"/>
  <c r="L1448" i="1"/>
  <c r="F1448" i="1"/>
  <c r="D1448" i="1"/>
  <c r="C1448" i="1"/>
  <c r="N1447" i="1"/>
  <c r="L1447" i="1"/>
  <c r="F1447" i="1"/>
  <c r="D1447" i="1"/>
  <c r="C1447" i="1"/>
  <c r="N1446" i="1"/>
  <c r="L1446" i="1"/>
  <c r="F1446" i="1"/>
  <c r="D1446" i="1"/>
  <c r="C1446" i="1"/>
  <c r="N1445" i="1"/>
  <c r="L1445" i="1"/>
  <c r="F1445" i="1"/>
  <c r="D1445" i="1"/>
  <c r="C1445" i="1"/>
  <c r="N1444" i="1"/>
  <c r="L1444" i="1"/>
  <c r="F1444" i="1"/>
  <c r="D1444" i="1"/>
  <c r="C1444" i="1"/>
  <c r="N1443" i="1"/>
  <c r="L1443" i="1"/>
  <c r="F1443" i="1"/>
  <c r="D1443" i="1"/>
  <c r="C1443" i="1"/>
  <c r="N1442" i="1"/>
  <c r="L1442" i="1"/>
  <c r="F1442" i="1"/>
  <c r="D1442" i="1"/>
  <c r="C1442" i="1"/>
  <c r="N1441" i="1"/>
  <c r="L1441" i="1"/>
  <c r="F1441" i="1"/>
  <c r="D1441" i="1"/>
  <c r="C1441" i="1"/>
  <c r="N1440" i="1"/>
  <c r="L1440" i="1"/>
  <c r="F1440" i="1"/>
  <c r="D1440" i="1"/>
  <c r="C1440" i="1"/>
  <c r="N1439" i="1"/>
  <c r="L1439" i="1"/>
  <c r="F1439" i="1"/>
  <c r="D1439" i="1"/>
  <c r="C1439" i="1"/>
  <c r="N1438" i="1"/>
  <c r="L1438" i="1"/>
  <c r="F1438" i="1"/>
  <c r="D1438" i="1"/>
  <c r="C1438" i="1"/>
  <c r="N1437" i="1"/>
  <c r="L1437" i="1"/>
  <c r="F1437" i="1"/>
  <c r="D1437" i="1"/>
  <c r="C1437" i="1"/>
  <c r="N1436" i="1"/>
  <c r="L1436" i="1"/>
  <c r="F1436" i="1"/>
  <c r="D1436" i="1"/>
  <c r="C1436" i="1"/>
  <c r="N1435" i="1"/>
  <c r="L1435" i="1"/>
  <c r="F1435" i="1"/>
  <c r="D1435" i="1"/>
  <c r="C1435" i="1"/>
  <c r="N1434" i="1"/>
  <c r="L1434" i="1"/>
  <c r="F1434" i="1"/>
  <c r="D1434" i="1"/>
  <c r="C1434" i="1"/>
  <c r="N1433" i="1"/>
  <c r="L1433" i="1"/>
  <c r="F1433" i="1"/>
  <c r="D1433" i="1"/>
  <c r="C1433" i="1"/>
  <c r="N1432" i="1"/>
  <c r="L1432" i="1"/>
  <c r="F1432" i="1"/>
  <c r="D1432" i="1"/>
  <c r="C1432" i="1"/>
  <c r="N1431" i="1"/>
  <c r="L1431" i="1"/>
  <c r="F1431" i="1"/>
  <c r="D1431" i="1"/>
  <c r="C1431" i="1"/>
  <c r="N1430" i="1"/>
  <c r="L1430" i="1"/>
  <c r="F1430" i="1"/>
  <c r="D1430" i="1"/>
  <c r="C1430" i="1"/>
  <c r="N1429" i="1"/>
  <c r="L1429" i="1"/>
  <c r="F1429" i="1"/>
  <c r="D1429" i="1"/>
  <c r="C1429" i="1"/>
  <c r="N1428" i="1"/>
  <c r="L1428" i="1"/>
  <c r="F1428" i="1"/>
  <c r="D1428" i="1"/>
  <c r="C1428" i="1"/>
  <c r="N1427" i="1"/>
  <c r="L1427" i="1"/>
  <c r="F1427" i="1"/>
  <c r="D1427" i="1"/>
  <c r="C1427" i="1"/>
  <c r="N1426" i="1"/>
  <c r="L1426" i="1"/>
  <c r="F1426" i="1"/>
  <c r="D1426" i="1"/>
  <c r="C1426" i="1"/>
  <c r="N1425" i="1"/>
  <c r="L1425" i="1"/>
  <c r="F1425" i="1"/>
  <c r="D1425" i="1"/>
  <c r="C1425" i="1"/>
  <c r="N1424" i="1"/>
  <c r="L1424" i="1"/>
  <c r="F1424" i="1"/>
  <c r="D1424" i="1"/>
  <c r="C1424" i="1"/>
  <c r="N1423" i="1"/>
  <c r="L1423" i="1"/>
  <c r="F1423" i="1"/>
  <c r="D1423" i="1"/>
  <c r="C1423" i="1"/>
  <c r="N1422" i="1"/>
  <c r="L1422" i="1"/>
  <c r="F1422" i="1"/>
  <c r="D1422" i="1"/>
  <c r="C1422" i="1"/>
  <c r="N1421" i="1"/>
  <c r="L1421" i="1"/>
  <c r="F1421" i="1"/>
  <c r="D1421" i="1"/>
  <c r="C1421" i="1"/>
  <c r="N1420" i="1"/>
  <c r="L1420" i="1"/>
  <c r="F1420" i="1"/>
  <c r="D1420" i="1"/>
  <c r="C1420" i="1"/>
  <c r="N1419" i="1"/>
  <c r="L1419" i="1"/>
  <c r="F1419" i="1"/>
  <c r="D1419" i="1"/>
  <c r="C1419" i="1"/>
  <c r="N1418" i="1"/>
  <c r="L1418" i="1"/>
  <c r="F1418" i="1"/>
  <c r="D1418" i="1"/>
  <c r="C1418" i="1"/>
  <c r="N1417" i="1"/>
  <c r="L1417" i="1"/>
  <c r="F1417" i="1"/>
  <c r="D1417" i="1"/>
  <c r="C1417" i="1"/>
  <c r="N1416" i="1"/>
  <c r="L1416" i="1"/>
  <c r="F1416" i="1"/>
  <c r="D1416" i="1"/>
  <c r="C1416" i="1"/>
  <c r="N1415" i="1"/>
  <c r="L1415" i="1"/>
  <c r="F1415" i="1"/>
  <c r="D1415" i="1"/>
  <c r="C1415" i="1"/>
  <c r="N1414" i="1"/>
  <c r="L1414" i="1"/>
  <c r="F1414" i="1"/>
  <c r="D1414" i="1"/>
  <c r="C1414" i="1"/>
  <c r="N1413" i="1"/>
  <c r="L1413" i="1"/>
  <c r="F1413" i="1"/>
  <c r="D1413" i="1"/>
  <c r="C1413" i="1"/>
  <c r="N1412" i="1"/>
  <c r="L1412" i="1"/>
  <c r="F1412" i="1"/>
  <c r="D1412" i="1"/>
  <c r="C1412" i="1"/>
  <c r="N1411" i="1"/>
  <c r="L1411" i="1"/>
  <c r="F1411" i="1"/>
  <c r="D1411" i="1"/>
  <c r="C1411" i="1"/>
  <c r="N1410" i="1"/>
  <c r="L1410" i="1"/>
  <c r="F1410" i="1"/>
  <c r="D1410" i="1"/>
  <c r="C1410" i="1"/>
  <c r="N1409" i="1"/>
  <c r="L1409" i="1"/>
  <c r="F1409" i="1"/>
  <c r="D1409" i="1"/>
  <c r="C1409" i="1"/>
  <c r="N1408" i="1"/>
  <c r="L1408" i="1"/>
  <c r="F1408" i="1"/>
  <c r="D1408" i="1"/>
  <c r="C1408" i="1"/>
  <c r="N1407" i="1"/>
  <c r="L1407" i="1"/>
  <c r="F1407" i="1"/>
  <c r="D1407" i="1"/>
  <c r="C1407" i="1"/>
  <c r="N1406" i="1"/>
  <c r="L1406" i="1"/>
  <c r="F1406" i="1"/>
  <c r="D1406" i="1"/>
  <c r="C1406" i="1"/>
  <c r="N1405" i="1"/>
  <c r="L1405" i="1"/>
  <c r="F1405" i="1"/>
  <c r="D1405" i="1"/>
  <c r="C1405" i="1"/>
  <c r="N1404" i="1"/>
  <c r="L1404" i="1"/>
  <c r="F1404" i="1"/>
  <c r="D1404" i="1"/>
  <c r="C1404" i="1"/>
  <c r="N1403" i="1"/>
  <c r="L1403" i="1"/>
  <c r="F1403" i="1"/>
  <c r="D1403" i="1"/>
  <c r="C1403" i="1"/>
  <c r="N1402" i="1"/>
  <c r="L1402" i="1"/>
  <c r="F1402" i="1"/>
  <c r="D1402" i="1"/>
  <c r="C1402" i="1"/>
  <c r="N1401" i="1"/>
  <c r="L1401" i="1"/>
  <c r="F1401" i="1"/>
  <c r="D1401" i="1"/>
  <c r="C1401" i="1"/>
  <c r="N1400" i="1"/>
  <c r="L1400" i="1"/>
  <c r="F1400" i="1"/>
  <c r="D1400" i="1"/>
  <c r="C1400" i="1"/>
  <c r="N1399" i="1"/>
  <c r="L1399" i="1"/>
  <c r="F1399" i="1"/>
  <c r="D1399" i="1"/>
  <c r="C1399" i="1"/>
  <c r="N1398" i="1"/>
  <c r="L1398" i="1"/>
  <c r="F1398" i="1"/>
  <c r="D1398" i="1"/>
  <c r="C1398" i="1"/>
  <c r="N1397" i="1"/>
  <c r="L1397" i="1"/>
  <c r="F1397" i="1"/>
  <c r="D1397" i="1"/>
  <c r="C1397" i="1"/>
  <c r="N1396" i="1"/>
  <c r="L1396" i="1"/>
  <c r="F1396" i="1"/>
  <c r="D1396" i="1"/>
  <c r="C1396" i="1"/>
  <c r="N1395" i="1"/>
  <c r="L1395" i="1"/>
  <c r="F1395" i="1"/>
  <c r="D1395" i="1"/>
  <c r="C1395" i="1"/>
  <c r="N1394" i="1"/>
  <c r="L1394" i="1"/>
  <c r="F1394" i="1"/>
  <c r="D1394" i="1"/>
  <c r="C1394" i="1"/>
  <c r="N1393" i="1"/>
  <c r="L1393" i="1"/>
  <c r="F1393" i="1"/>
  <c r="D1393" i="1"/>
  <c r="C1393" i="1"/>
  <c r="N1392" i="1"/>
  <c r="L1392" i="1"/>
  <c r="F1392" i="1"/>
  <c r="D1392" i="1"/>
  <c r="C1392" i="1"/>
  <c r="N1391" i="1"/>
  <c r="L1391" i="1"/>
  <c r="F1391" i="1"/>
  <c r="D1391" i="1"/>
  <c r="C1391" i="1"/>
  <c r="N1390" i="1"/>
  <c r="L1390" i="1"/>
  <c r="F1390" i="1"/>
  <c r="D1390" i="1"/>
  <c r="C1390" i="1"/>
  <c r="N1389" i="1"/>
  <c r="L1389" i="1"/>
  <c r="F1389" i="1"/>
  <c r="D1389" i="1"/>
  <c r="C1389" i="1"/>
  <c r="N1388" i="1"/>
  <c r="L1388" i="1"/>
  <c r="F1388" i="1"/>
  <c r="D1388" i="1"/>
  <c r="C1388" i="1"/>
  <c r="N1387" i="1"/>
  <c r="L1387" i="1"/>
  <c r="F1387" i="1"/>
  <c r="D1387" i="1"/>
  <c r="C1387" i="1"/>
  <c r="N1386" i="1"/>
  <c r="L1386" i="1"/>
  <c r="F1386" i="1"/>
  <c r="D1386" i="1"/>
  <c r="C1386" i="1"/>
  <c r="N1385" i="1"/>
  <c r="L1385" i="1"/>
  <c r="F1385" i="1"/>
  <c r="D1385" i="1"/>
  <c r="C1385" i="1"/>
  <c r="N1384" i="1"/>
  <c r="L1384" i="1"/>
  <c r="F1384" i="1"/>
  <c r="D1384" i="1"/>
  <c r="C1384" i="1"/>
  <c r="N1383" i="1"/>
  <c r="L1383" i="1"/>
  <c r="F1383" i="1"/>
  <c r="D1383" i="1"/>
  <c r="C1383" i="1"/>
  <c r="N1382" i="1"/>
  <c r="L1382" i="1"/>
  <c r="F1382" i="1"/>
  <c r="D1382" i="1"/>
  <c r="C1382" i="1"/>
  <c r="N1381" i="1"/>
  <c r="L1381" i="1"/>
  <c r="F1381" i="1"/>
  <c r="D1381" i="1"/>
  <c r="C1381" i="1"/>
  <c r="N1380" i="1"/>
  <c r="L1380" i="1"/>
  <c r="F1380" i="1"/>
  <c r="D1380" i="1"/>
  <c r="C1380" i="1"/>
  <c r="N1379" i="1"/>
  <c r="L1379" i="1"/>
  <c r="F1379" i="1"/>
  <c r="D1379" i="1"/>
  <c r="C1379" i="1"/>
  <c r="N1378" i="1"/>
  <c r="L1378" i="1"/>
  <c r="F1378" i="1"/>
  <c r="D1378" i="1"/>
  <c r="C1378" i="1"/>
  <c r="N1377" i="1"/>
  <c r="L1377" i="1"/>
  <c r="F1377" i="1"/>
  <c r="D1377" i="1"/>
  <c r="C1377" i="1"/>
  <c r="N1376" i="1"/>
  <c r="L1376" i="1"/>
  <c r="F1376" i="1"/>
  <c r="D1376" i="1"/>
  <c r="C1376" i="1"/>
  <c r="N1375" i="1"/>
  <c r="L1375" i="1"/>
  <c r="F1375" i="1"/>
  <c r="D1375" i="1"/>
  <c r="C1375" i="1"/>
  <c r="N1374" i="1"/>
  <c r="L1374" i="1"/>
  <c r="F1374" i="1"/>
  <c r="D1374" i="1"/>
  <c r="C1374" i="1"/>
  <c r="N1373" i="1"/>
  <c r="L1373" i="1"/>
  <c r="F1373" i="1"/>
  <c r="D1373" i="1"/>
  <c r="C1373" i="1"/>
  <c r="N1372" i="1"/>
  <c r="L1372" i="1"/>
  <c r="F1372" i="1"/>
  <c r="D1372" i="1"/>
  <c r="C1372" i="1"/>
  <c r="N1371" i="1"/>
  <c r="L1371" i="1"/>
  <c r="F1371" i="1"/>
  <c r="D1371" i="1"/>
  <c r="C1371" i="1"/>
  <c r="N1370" i="1"/>
  <c r="L1370" i="1"/>
  <c r="F1370" i="1"/>
  <c r="D1370" i="1"/>
  <c r="C1370" i="1"/>
  <c r="N1369" i="1"/>
  <c r="L1369" i="1"/>
  <c r="F1369" i="1"/>
  <c r="D1369" i="1"/>
  <c r="C1369" i="1"/>
  <c r="N1368" i="1"/>
  <c r="L1368" i="1"/>
  <c r="F1368" i="1"/>
  <c r="D1368" i="1"/>
  <c r="C1368" i="1"/>
  <c r="N1367" i="1"/>
  <c r="L1367" i="1"/>
  <c r="F1367" i="1"/>
  <c r="D1367" i="1"/>
  <c r="C1367" i="1"/>
  <c r="N1366" i="1"/>
  <c r="L1366" i="1"/>
  <c r="F1366" i="1"/>
  <c r="D1366" i="1"/>
  <c r="C1366" i="1"/>
  <c r="N1365" i="1"/>
  <c r="L1365" i="1"/>
  <c r="F1365" i="1"/>
  <c r="D1365" i="1"/>
  <c r="C1365" i="1"/>
  <c r="N1364" i="1"/>
  <c r="L1364" i="1"/>
  <c r="F1364" i="1"/>
  <c r="D1364" i="1"/>
  <c r="C1364" i="1"/>
  <c r="N1363" i="1"/>
  <c r="L1363" i="1"/>
  <c r="F1363" i="1"/>
  <c r="D1363" i="1"/>
  <c r="C1363" i="1"/>
  <c r="N1362" i="1"/>
  <c r="L1362" i="1"/>
  <c r="F1362" i="1"/>
  <c r="D1362" i="1"/>
  <c r="C1362" i="1"/>
  <c r="N1361" i="1"/>
  <c r="L1361" i="1"/>
  <c r="F1361" i="1"/>
  <c r="D1361" i="1"/>
  <c r="C1361" i="1"/>
  <c r="N1360" i="1"/>
  <c r="L1360" i="1"/>
  <c r="F1360" i="1"/>
  <c r="D1360" i="1"/>
  <c r="C1360" i="1"/>
  <c r="N1359" i="1"/>
  <c r="L1359" i="1"/>
  <c r="F1359" i="1"/>
  <c r="D1359" i="1"/>
  <c r="C1359" i="1"/>
  <c r="N1358" i="1"/>
  <c r="L1358" i="1"/>
  <c r="F1358" i="1"/>
  <c r="D1358" i="1"/>
  <c r="C1358" i="1"/>
  <c r="N1357" i="1"/>
  <c r="L1357" i="1"/>
  <c r="F1357" i="1"/>
  <c r="D1357" i="1"/>
  <c r="C1357" i="1"/>
  <c r="N1356" i="1"/>
  <c r="L1356" i="1"/>
  <c r="F1356" i="1"/>
  <c r="D1356" i="1"/>
  <c r="C1356" i="1"/>
  <c r="N1355" i="1"/>
  <c r="L1355" i="1"/>
  <c r="F1355" i="1"/>
  <c r="D1355" i="1"/>
  <c r="C1355" i="1"/>
  <c r="N1354" i="1"/>
  <c r="L1354" i="1"/>
  <c r="F1354" i="1"/>
  <c r="D1354" i="1"/>
  <c r="C1354" i="1"/>
  <c r="N1353" i="1"/>
  <c r="L1353" i="1"/>
  <c r="F1353" i="1"/>
  <c r="D1353" i="1"/>
  <c r="C1353" i="1"/>
  <c r="N1352" i="1"/>
  <c r="L1352" i="1"/>
  <c r="F1352" i="1"/>
  <c r="D1352" i="1"/>
  <c r="C1352" i="1"/>
  <c r="N1351" i="1"/>
  <c r="L1351" i="1"/>
  <c r="F1351" i="1"/>
  <c r="D1351" i="1"/>
  <c r="C1351" i="1"/>
  <c r="N1350" i="1"/>
  <c r="L1350" i="1"/>
  <c r="F1350" i="1"/>
  <c r="D1350" i="1"/>
  <c r="C1350" i="1"/>
  <c r="N1349" i="1"/>
  <c r="L1349" i="1"/>
  <c r="F1349" i="1"/>
  <c r="D1349" i="1"/>
  <c r="C1349" i="1"/>
  <c r="N1348" i="1"/>
  <c r="L1348" i="1"/>
  <c r="F1348" i="1"/>
  <c r="D1348" i="1"/>
  <c r="C1348" i="1"/>
  <c r="N1347" i="1"/>
  <c r="L1347" i="1"/>
  <c r="F1347" i="1"/>
  <c r="D1347" i="1"/>
  <c r="C1347" i="1"/>
  <c r="N1346" i="1"/>
  <c r="L1346" i="1"/>
  <c r="F1346" i="1"/>
  <c r="D1346" i="1"/>
  <c r="C1346" i="1"/>
  <c r="N1345" i="1"/>
  <c r="L1345" i="1"/>
  <c r="F1345" i="1"/>
  <c r="D1345" i="1"/>
  <c r="C1345" i="1"/>
  <c r="N1344" i="1"/>
  <c r="L1344" i="1"/>
  <c r="F1344" i="1"/>
  <c r="D1344" i="1"/>
  <c r="C1344" i="1"/>
  <c r="N1343" i="1"/>
  <c r="L1343" i="1"/>
  <c r="F1343" i="1"/>
  <c r="D1343" i="1"/>
  <c r="C1343" i="1"/>
  <c r="N1342" i="1"/>
  <c r="L1342" i="1"/>
  <c r="F1342" i="1"/>
  <c r="D1342" i="1"/>
  <c r="C1342" i="1"/>
  <c r="N1341" i="1"/>
  <c r="L1341" i="1"/>
  <c r="F1341" i="1"/>
  <c r="D1341" i="1"/>
  <c r="C1341" i="1"/>
  <c r="N1340" i="1"/>
  <c r="L1340" i="1"/>
  <c r="F1340" i="1"/>
  <c r="D1340" i="1"/>
  <c r="C1340" i="1"/>
  <c r="N1339" i="1"/>
  <c r="L1339" i="1"/>
  <c r="F1339" i="1"/>
  <c r="D1339" i="1"/>
  <c r="C1339" i="1"/>
  <c r="N1338" i="1"/>
  <c r="L1338" i="1"/>
  <c r="F1338" i="1"/>
  <c r="D1338" i="1"/>
  <c r="C1338" i="1"/>
  <c r="N1337" i="1"/>
  <c r="L1337" i="1"/>
  <c r="F1337" i="1"/>
  <c r="D1337" i="1"/>
  <c r="C1337" i="1"/>
  <c r="N1336" i="1"/>
  <c r="L1336" i="1"/>
  <c r="F1336" i="1"/>
  <c r="D1336" i="1"/>
  <c r="C1336" i="1"/>
  <c r="N1335" i="1"/>
  <c r="L1335" i="1"/>
  <c r="F1335" i="1"/>
  <c r="D1335" i="1"/>
  <c r="C1335" i="1"/>
  <c r="N1334" i="1"/>
  <c r="L1334" i="1"/>
  <c r="F1334" i="1"/>
  <c r="D1334" i="1"/>
  <c r="C1334" i="1"/>
  <c r="N1333" i="1"/>
  <c r="L1333" i="1"/>
  <c r="F1333" i="1"/>
  <c r="D1333" i="1"/>
  <c r="C1333" i="1"/>
  <c r="N1332" i="1"/>
  <c r="L1332" i="1"/>
  <c r="F1332" i="1"/>
  <c r="D1332" i="1"/>
  <c r="C1332" i="1"/>
  <c r="N1331" i="1"/>
  <c r="L1331" i="1"/>
  <c r="F1331" i="1"/>
  <c r="D1331" i="1"/>
  <c r="C1331" i="1"/>
  <c r="N1330" i="1"/>
  <c r="L1330" i="1"/>
  <c r="F1330" i="1"/>
  <c r="D1330" i="1"/>
  <c r="C1330" i="1"/>
  <c r="N1329" i="1"/>
  <c r="L1329" i="1"/>
  <c r="F1329" i="1"/>
  <c r="D1329" i="1"/>
  <c r="C1329" i="1"/>
  <c r="N1328" i="1"/>
  <c r="L1328" i="1"/>
  <c r="F1328" i="1"/>
  <c r="D1328" i="1"/>
  <c r="C1328" i="1"/>
  <c r="N1327" i="1"/>
  <c r="L1327" i="1"/>
  <c r="F1327" i="1"/>
  <c r="D1327" i="1"/>
  <c r="C1327" i="1"/>
  <c r="N1326" i="1"/>
  <c r="L1326" i="1"/>
  <c r="F1326" i="1"/>
  <c r="D1326" i="1"/>
  <c r="C1326" i="1"/>
  <c r="N1325" i="1"/>
  <c r="L1325" i="1"/>
  <c r="F1325" i="1"/>
  <c r="D1325" i="1"/>
  <c r="C1325" i="1"/>
  <c r="N1324" i="1"/>
  <c r="L1324" i="1"/>
  <c r="F1324" i="1"/>
  <c r="D1324" i="1"/>
  <c r="C1324" i="1"/>
  <c r="N1323" i="1"/>
  <c r="L1323" i="1"/>
  <c r="F1323" i="1"/>
  <c r="D1323" i="1"/>
  <c r="C1323" i="1"/>
  <c r="N1322" i="1"/>
  <c r="L1322" i="1"/>
  <c r="F1322" i="1"/>
  <c r="D1322" i="1"/>
  <c r="C1322" i="1"/>
  <c r="N1321" i="1"/>
  <c r="L1321" i="1"/>
  <c r="F1321" i="1"/>
  <c r="D1321" i="1"/>
  <c r="C1321" i="1"/>
  <c r="N1320" i="1"/>
  <c r="L1320" i="1"/>
  <c r="F1320" i="1"/>
  <c r="D1320" i="1"/>
  <c r="C1320" i="1"/>
  <c r="N1319" i="1"/>
  <c r="L1319" i="1"/>
  <c r="F1319" i="1"/>
  <c r="D1319" i="1"/>
  <c r="C1319" i="1"/>
  <c r="N1318" i="1"/>
  <c r="L1318" i="1"/>
  <c r="F1318" i="1"/>
  <c r="D1318" i="1"/>
  <c r="C1318" i="1"/>
  <c r="N1317" i="1"/>
  <c r="L1317" i="1"/>
  <c r="F1317" i="1"/>
  <c r="D1317" i="1"/>
  <c r="C1317" i="1"/>
  <c r="N1316" i="1"/>
  <c r="L1316" i="1"/>
  <c r="F1316" i="1"/>
  <c r="D1316" i="1"/>
  <c r="C1316" i="1"/>
  <c r="N1315" i="1"/>
  <c r="L1315" i="1"/>
  <c r="F1315" i="1"/>
  <c r="D1315" i="1"/>
  <c r="C1315" i="1"/>
  <c r="N1314" i="1"/>
  <c r="L1314" i="1"/>
  <c r="F1314" i="1"/>
  <c r="D1314" i="1"/>
  <c r="C1314" i="1"/>
  <c r="N1313" i="1"/>
  <c r="L1313" i="1"/>
  <c r="F1313" i="1"/>
  <c r="D1313" i="1"/>
  <c r="C1313" i="1"/>
  <c r="N1312" i="1"/>
  <c r="L1312" i="1"/>
  <c r="F1312" i="1"/>
  <c r="D1312" i="1"/>
  <c r="C1312" i="1"/>
  <c r="N1311" i="1"/>
  <c r="L1311" i="1"/>
  <c r="F1311" i="1"/>
  <c r="D1311" i="1"/>
  <c r="C1311" i="1"/>
  <c r="N1310" i="1"/>
  <c r="L1310" i="1"/>
  <c r="F1310" i="1"/>
  <c r="D1310" i="1"/>
  <c r="C1310" i="1"/>
  <c r="N1309" i="1"/>
  <c r="L1309" i="1"/>
  <c r="F1309" i="1"/>
  <c r="D1309" i="1"/>
  <c r="C1309" i="1"/>
  <c r="N1308" i="1"/>
  <c r="L1308" i="1"/>
  <c r="F1308" i="1"/>
  <c r="D1308" i="1"/>
  <c r="C1308" i="1"/>
  <c r="N1307" i="1"/>
  <c r="L1307" i="1"/>
  <c r="F1307" i="1"/>
  <c r="D1307" i="1"/>
  <c r="C1307" i="1"/>
  <c r="N1306" i="1"/>
  <c r="L1306" i="1"/>
  <c r="F1306" i="1"/>
  <c r="D1306" i="1"/>
  <c r="C1306" i="1"/>
  <c r="N1305" i="1"/>
  <c r="L1305" i="1"/>
  <c r="F1305" i="1"/>
  <c r="D1305" i="1"/>
  <c r="C1305" i="1"/>
  <c r="N1304" i="1"/>
  <c r="L1304" i="1"/>
  <c r="F1304" i="1"/>
  <c r="D1304" i="1"/>
  <c r="C1304" i="1"/>
  <c r="N1303" i="1"/>
  <c r="L1303" i="1"/>
  <c r="F1303" i="1"/>
  <c r="D1303" i="1"/>
  <c r="C1303" i="1"/>
  <c r="N1302" i="1"/>
  <c r="L1302" i="1"/>
  <c r="F1302" i="1"/>
  <c r="D1302" i="1"/>
  <c r="C1302" i="1"/>
  <c r="N1301" i="1"/>
  <c r="L1301" i="1"/>
  <c r="F1301" i="1"/>
  <c r="D1301" i="1"/>
  <c r="C1301" i="1"/>
  <c r="N1300" i="1"/>
  <c r="L1300" i="1"/>
  <c r="F1300" i="1"/>
  <c r="D1300" i="1"/>
  <c r="C1300" i="1"/>
  <c r="N1299" i="1"/>
  <c r="L1299" i="1"/>
  <c r="F1299" i="1"/>
  <c r="D1299" i="1"/>
  <c r="C1299" i="1"/>
  <c r="N1298" i="1"/>
  <c r="L1298" i="1"/>
  <c r="F1298" i="1"/>
  <c r="D1298" i="1"/>
  <c r="C1298" i="1"/>
  <c r="N1297" i="1"/>
  <c r="L1297" i="1"/>
  <c r="F1297" i="1"/>
  <c r="D1297" i="1"/>
  <c r="C1297" i="1"/>
  <c r="N1296" i="1"/>
  <c r="L1296" i="1"/>
  <c r="F1296" i="1"/>
  <c r="D1296" i="1"/>
  <c r="C1296" i="1"/>
  <c r="N1295" i="1"/>
  <c r="L1295" i="1"/>
  <c r="F1295" i="1"/>
  <c r="D1295" i="1"/>
  <c r="C1295" i="1"/>
  <c r="N1294" i="1"/>
  <c r="L1294" i="1"/>
  <c r="F1294" i="1"/>
  <c r="D1294" i="1"/>
  <c r="C1294" i="1"/>
  <c r="N1293" i="1"/>
  <c r="L1293" i="1"/>
  <c r="F1293" i="1"/>
  <c r="D1293" i="1"/>
  <c r="C1293" i="1"/>
  <c r="N1292" i="1"/>
  <c r="L1292" i="1"/>
  <c r="F1292" i="1"/>
  <c r="D1292" i="1"/>
  <c r="C1292" i="1"/>
  <c r="N1291" i="1"/>
  <c r="L1291" i="1"/>
  <c r="F1291" i="1"/>
  <c r="D1291" i="1"/>
  <c r="C1291" i="1"/>
  <c r="N1290" i="1"/>
  <c r="L1290" i="1"/>
  <c r="F1290" i="1"/>
  <c r="D1290" i="1"/>
  <c r="C1290" i="1"/>
  <c r="N1289" i="1"/>
  <c r="L1289" i="1"/>
  <c r="F1289" i="1"/>
  <c r="D1289" i="1"/>
  <c r="C1289" i="1"/>
  <c r="N1288" i="1"/>
  <c r="L1288" i="1"/>
  <c r="F1288" i="1"/>
  <c r="D1288" i="1"/>
  <c r="C1288" i="1"/>
  <c r="N1287" i="1"/>
  <c r="L1287" i="1"/>
  <c r="F1287" i="1"/>
  <c r="D1287" i="1"/>
  <c r="C1287" i="1"/>
  <c r="N1286" i="1"/>
  <c r="L1286" i="1"/>
  <c r="F1286" i="1"/>
  <c r="D1286" i="1"/>
  <c r="C1286" i="1"/>
  <c r="N1285" i="1"/>
  <c r="L1285" i="1"/>
  <c r="F1285" i="1"/>
  <c r="D1285" i="1"/>
  <c r="C1285" i="1"/>
  <c r="N1284" i="1"/>
  <c r="L1284" i="1"/>
  <c r="F1284" i="1"/>
  <c r="D1284" i="1"/>
  <c r="C1284" i="1"/>
  <c r="N1283" i="1"/>
  <c r="L1283" i="1"/>
  <c r="F1283" i="1"/>
  <c r="D1283" i="1"/>
  <c r="C1283" i="1"/>
  <c r="N1282" i="1"/>
  <c r="L1282" i="1"/>
  <c r="F1282" i="1"/>
  <c r="D1282" i="1"/>
  <c r="C1282" i="1"/>
  <c r="N1281" i="1"/>
  <c r="L1281" i="1"/>
  <c r="F1281" i="1"/>
  <c r="D1281" i="1"/>
  <c r="C1281" i="1"/>
  <c r="N1280" i="1"/>
  <c r="L1280" i="1"/>
  <c r="F1280" i="1"/>
  <c r="D1280" i="1"/>
  <c r="C1280" i="1"/>
  <c r="N1279" i="1"/>
  <c r="L1279" i="1"/>
  <c r="F1279" i="1"/>
  <c r="D1279" i="1"/>
  <c r="C1279" i="1"/>
  <c r="N1278" i="1"/>
  <c r="L1278" i="1"/>
  <c r="F1278" i="1"/>
  <c r="D1278" i="1"/>
  <c r="C1278" i="1"/>
  <c r="N1277" i="1"/>
  <c r="L1277" i="1"/>
  <c r="F1277" i="1"/>
  <c r="D1277" i="1"/>
  <c r="C1277" i="1"/>
  <c r="N1276" i="1"/>
  <c r="L1276" i="1"/>
  <c r="F1276" i="1"/>
  <c r="D1276" i="1"/>
  <c r="C1276" i="1"/>
  <c r="N1275" i="1"/>
  <c r="L1275" i="1"/>
  <c r="F1275" i="1"/>
  <c r="D1275" i="1"/>
  <c r="C1275" i="1"/>
  <c r="N1274" i="1"/>
  <c r="L1274" i="1"/>
  <c r="F1274" i="1"/>
  <c r="D1274" i="1"/>
  <c r="C1274" i="1"/>
  <c r="N1273" i="1"/>
  <c r="L1273" i="1"/>
  <c r="F1273" i="1"/>
  <c r="D1273" i="1"/>
  <c r="C1273" i="1"/>
  <c r="N1272" i="1"/>
  <c r="L1272" i="1"/>
  <c r="F1272" i="1"/>
  <c r="D1272" i="1"/>
  <c r="C1272" i="1"/>
  <c r="N1271" i="1"/>
  <c r="L1271" i="1"/>
  <c r="F1271" i="1"/>
  <c r="D1271" i="1"/>
  <c r="C1271" i="1"/>
  <c r="N1270" i="1"/>
  <c r="L1270" i="1"/>
  <c r="F1270" i="1"/>
  <c r="D1270" i="1"/>
  <c r="C1270" i="1"/>
  <c r="N1269" i="1"/>
  <c r="L1269" i="1"/>
  <c r="F1269" i="1"/>
  <c r="D1269" i="1"/>
  <c r="C1269" i="1"/>
  <c r="N1268" i="1"/>
  <c r="L1268" i="1"/>
  <c r="F1268" i="1"/>
  <c r="D1268" i="1"/>
  <c r="C1268" i="1"/>
  <c r="N1267" i="1"/>
  <c r="L1267" i="1"/>
  <c r="F1267" i="1"/>
  <c r="D1267" i="1"/>
  <c r="C1267" i="1"/>
  <c r="N1266" i="1"/>
  <c r="L1266" i="1"/>
  <c r="F1266" i="1"/>
  <c r="D1266" i="1"/>
  <c r="C1266" i="1"/>
  <c r="N1265" i="1"/>
  <c r="L1265" i="1"/>
  <c r="F1265" i="1"/>
  <c r="D1265" i="1"/>
  <c r="C1265" i="1"/>
  <c r="N1264" i="1"/>
  <c r="L1264" i="1"/>
  <c r="F1264" i="1"/>
  <c r="D1264" i="1"/>
  <c r="C1264" i="1"/>
  <c r="N1263" i="1"/>
  <c r="L1263" i="1"/>
  <c r="F1263" i="1"/>
  <c r="D1263" i="1"/>
  <c r="C1263" i="1"/>
  <c r="N1262" i="1"/>
  <c r="L1262" i="1"/>
  <c r="F1262" i="1"/>
  <c r="D1262" i="1"/>
  <c r="C1262" i="1"/>
  <c r="N1261" i="1"/>
  <c r="L1261" i="1"/>
  <c r="F1261" i="1"/>
  <c r="D1261" i="1"/>
  <c r="C1261" i="1"/>
  <c r="N1260" i="1"/>
  <c r="L1260" i="1"/>
  <c r="F1260" i="1"/>
  <c r="D1260" i="1"/>
  <c r="C1260" i="1"/>
  <c r="N1259" i="1"/>
  <c r="L1259" i="1"/>
  <c r="F1259" i="1"/>
  <c r="D1259" i="1"/>
  <c r="C1259" i="1"/>
  <c r="N1258" i="1"/>
  <c r="L1258" i="1"/>
  <c r="F1258" i="1"/>
  <c r="D1258" i="1"/>
  <c r="C1258" i="1"/>
  <c r="N1257" i="1"/>
  <c r="L1257" i="1"/>
  <c r="F1257" i="1"/>
  <c r="D1257" i="1"/>
  <c r="C1257" i="1"/>
  <c r="N1256" i="1"/>
  <c r="L1256" i="1"/>
  <c r="F1256" i="1"/>
  <c r="D1256" i="1"/>
  <c r="C1256" i="1"/>
  <c r="N1255" i="1"/>
  <c r="L1255" i="1"/>
  <c r="F1255" i="1"/>
  <c r="D1255" i="1"/>
  <c r="C1255" i="1"/>
  <c r="N1254" i="1"/>
  <c r="L1254" i="1"/>
  <c r="F1254" i="1"/>
  <c r="D1254" i="1"/>
  <c r="C1254" i="1"/>
  <c r="N1253" i="1"/>
  <c r="L1253" i="1"/>
  <c r="F1253" i="1"/>
  <c r="D1253" i="1"/>
  <c r="C1253" i="1"/>
  <c r="N1252" i="1"/>
  <c r="L1252" i="1"/>
  <c r="F1252" i="1"/>
  <c r="D1252" i="1"/>
  <c r="C1252" i="1"/>
  <c r="N1251" i="1"/>
  <c r="L1251" i="1"/>
  <c r="F1251" i="1"/>
  <c r="D1251" i="1"/>
  <c r="C1251" i="1"/>
  <c r="N1250" i="1"/>
  <c r="L1250" i="1"/>
  <c r="F1250" i="1"/>
  <c r="D1250" i="1"/>
  <c r="C1250" i="1"/>
  <c r="N1249" i="1"/>
  <c r="L1249" i="1"/>
  <c r="F1249" i="1"/>
  <c r="D1249" i="1"/>
  <c r="C1249" i="1"/>
  <c r="N1248" i="1"/>
  <c r="L1248" i="1"/>
  <c r="F1248" i="1"/>
  <c r="D1248" i="1"/>
  <c r="C1248" i="1"/>
  <c r="N1247" i="1"/>
  <c r="L1247" i="1"/>
  <c r="F1247" i="1"/>
  <c r="D1247" i="1"/>
  <c r="C1247" i="1"/>
  <c r="N1246" i="1"/>
  <c r="L1246" i="1"/>
  <c r="F1246" i="1"/>
  <c r="D1246" i="1"/>
  <c r="C1246" i="1"/>
  <c r="N1245" i="1"/>
  <c r="L1245" i="1"/>
  <c r="F1245" i="1"/>
  <c r="D1245" i="1"/>
  <c r="C1245" i="1"/>
  <c r="N1244" i="1"/>
  <c r="L1244" i="1"/>
  <c r="F1244" i="1"/>
  <c r="D1244" i="1"/>
  <c r="C1244" i="1"/>
  <c r="N1243" i="1"/>
  <c r="L1243" i="1"/>
  <c r="F1243" i="1"/>
  <c r="D1243" i="1"/>
  <c r="C1243" i="1"/>
  <c r="N1242" i="1"/>
  <c r="L1242" i="1"/>
  <c r="F1242" i="1"/>
  <c r="D1242" i="1"/>
  <c r="C1242" i="1"/>
  <c r="N1241" i="1"/>
  <c r="L1241" i="1"/>
  <c r="F1241" i="1"/>
  <c r="D1241" i="1"/>
  <c r="C1241" i="1"/>
  <c r="N1240" i="1"/>
  <c r="L1240" i="1"/>
  <c r="F1240" i="1"/>
  <c r="D1240" i="1"/>
  <c r="C1240" i="1"/>
  <c r="N1239" i="1"/>
  <c r="L1239" i="1"/>
  <c r="F1239" i="1"/>
  <c r="D1239" i="1"/>
  <c r="C1239" i="1"/>
  <c r="N1238" i="1"/>
  <c r="L1238" i="1"/>
  <c r="F1238" i="1"/>
  <c r="D1238" i="1"/>
  <c r="C1238" i="1"/>
  <c r="N1237" i="1"/>
  <c r="L1237" i="1"/>
  <c r="F1237" i="1"/>
  <c r="D1237" i="1"/>
  <c r="C1237" i="1"/>
  <c r="N1236" i="1"/>
  <c r="L1236" i="1"/>
  <c r="F1236" i="1"/>
  <c r="D1236" i="1"/>
  <c r="C1236" i="1"/>
  <c r="N1235" i="1"/>
  <c r="L1235" i="1"/>
  <c r="F1235" i="1"/>
  <c r="D1235" i="1"/>
  <c r="C1235" i="1"/>
  <c r="N1234" i="1"/>
  <c r="L1234" i="1"/>
  <c r="F1234" i="1"/>
  <c r="D1234" i="1"/>
  <c r="C1234" i="1"/>
  <c r="N1233" i="1"/>
  <c r="L1233" i="1"/>
  <c r="F1233" i="1"/>
  <c r="D1233" i="1"/>
  <c r="C1233" i="1"/>
  <c r="N1232" i="1"/>
  <c r="L1232" i="1"/>
  <c r="F1232" i="1"/>
  <c r="D1232" i="1"/>
  <c r="C1232" i="1"/>
  <c r="N1231" i="1"/>
  <c r="L1231" i="1"/>
  <c r="F1231" i="1"/>
  <c r="D1231" i="1"/>
  <c r="C1231" i="1"/>
  <c r="N1230" i="1"/>
  <c r="L1230" i="1"/>
  <c r="F1230" i="1"/>
  <c r="D1230" i="1"/>
  <c r="C1230" i="1"/>
  <c r="N1229" i="1"/>
  <c r="L1229" i="1"/>
  <c r="F1229" i="1"/>
  <c r="D1229" i="1"/>
  <c r="C1229" i="1"/>
  <c r="N1228" i="1"/>
  <c r="L1228" i="1"/>
  <c r="F1228" i="1"/>
  <c r="D1228" i="1"/>
  <c r="C1228" i="1"/>
  <c r="N1227" i="1"/>
  <c r="L1227" i="1"/>
  <c r="F1227" i="1"/>
  <c r="D1227" i="1"/>
  <c r="C1227" i="1"/>
  <c r="N1226" i="1"/>
  <c r="L1226" i="1"/>
  <c r="F1226" i="1"/>
  <c r="D1226" i="1"/>
  <c r="C1226" i="1"/>
  <c r="N1225" i="1"/>
  <c r="L1225" i="1"/>
  <c r="F1225" i="1"/>
  <c r="D1225" i="1"/>
  <c r="C1225" i="1"/>
  <c r="N1224" i="1"/>
  <c r="L1224" i="1"/>
  <c r="F1224" i="1"/>
  <c r="D1224" i="1"/>
  <c r="C1224" i="1"/>
  <c r="N1223" i="1"/>
  <c r="L1223" i="1"/>
  <c r="F1223" i="1"/>
  <c r="D1223" i="1"/>
  <c r="C1223" i="1"/>
  <c r="N1222" i="1"/>
  <c r="L1222" i="1"/>
  <c r="F1222" i="1"/>
  <c r="D1222" i="1"/>
  <c r="C1222" i="1"/>
  <c r="N1221" i="1"/>
  <c r="L1221" i="1"/>
  <c r="F1221" i="1"/>
  <c r="D1221" i="1"/>
  <c r="C1221" i="1"/>
  <c r="N1220" i="1"/>
  <c r="L1220" i="1"/>
  <c r="F1220" i="1"/>
  <c r="D1220" i="1"/>
  <c r="C1220" i="1"/>
  <c r="N1219" i="1"/>
  <c r="L1219" i="1"/>
  <c r="F1219" i="1"/>
  <c r="D1219" i="1"/>
  <c r="C1219" i="1"/>
  <c r="N1218" i="1"/>
  <c r="L1218" i="1"/>
  <c r="F1218" i="1"/>
  <c r="D1218" i="1"/>
  <c r="C1218" i="1"/>
  <c r="N1217" i="1"/>
  <c r="L1217" i="1"/>
  <c r="F1217" i="1"/>
  <c r="D1217" i="1"/>
  <c r="C1217" i="1"/>
  <c r="N1216" i="1"/>
  <c r="L1216" i="1"/>
  <c r="F1216" i="1"/>
  <c r="D1216" i="1"/>
  <c r="C1216" i="1"/>
  <c r="N1215" i="1"/>
  <c r="L1215" i="1"/>
  <c r="F1215" i="1"/>
  <c r="D1215" i="1"/>
  <c r="C1215" i="1"/>
  <c r="N1214" i="1"/>
  <c r="L1214" i="1"/>
  <c r="F1214" i="1"/>
  <c r="D1214" i="1"/>
  <c r="C1214" i="1"/>
  <c r="N1213" i="1"/>
  <c r="L1213" i="1"/>
  <c r="F1213" i="1"/>
  <c r="D1213" i="1"/>
  <c r="C1213" i="1"/>
  <c r="N1212" i="1"/>
  <c r="L1212" i="1"/>
  <c r="F1212" i="1"/>
  <c r="D1212" i="1"/>
  <c r="C1212" i="1"/>
  <c r="N1211" i="1"/>
  <c r="L1211" i="1"/>
  <c r="F1211" i="1"/>
  <c r="D1211" i="1"/>
  <c r="C1211" i="1"/>
  <c r="N1210" i="1"/>
  <c r="L1210" i="1"/>
  <c r="F1210" i="1"/>
  <c r="D1210" i="1"/>
  <c r="C1210" i="1"/>
  <c r="N1209" i="1"/>
  <c r="L1209" i="1"/>
  <c r="F1209" i="1"/>
  <c r="D1209" i="1"/>
  <c r="C1209" i="1"/>
  <c r="N1208" i="1"/>
  <c r="L1208" i="1"/>
  <c r="F1208" i="1"/>
  <c r="D1208" i="1"/>
  <c r="C1208" i="1"/>
  <c r="N1207" i="1"/>
  <c r="L1207" i="1"/>
  <c r="F1207" i="1"/>
  <c r="D1207" i="1"/>
  <c r="C1207" i="1"/>
  <c r="N1206" i="1"/>
  <c r="L1206" i="1"/>
  <c r="F1206" i="1"/>
  <c r="D1206" i="1"/>
  <c r="C1206" i="1"/>
  <c r="N1205" i="1"/>
  <c r="L1205" i="1"/>
  <c r="F1205" i="1"/>
  <c r="D1205" i="1"/>
  <c r="C1205" i="1"/>
  <c r="N1204" i="1"/>
  <c r="L1204" i="1"/>
  <c r="F1204" i="1"/>
  <c r="D1204" i="1"/>
  <c r="C1204" i="1"/>
  <c r="N1203" i="1"/>
  <c r="L1203" i="1"/>
  <c r="F1203" i="1"/>
  <c r="D1203" i="1"/>
  <c r="C1203" i="1"/>
  <c r="N1202" i="1"/>
  <c r="L1202" i="1"/>
  <c r="F1202" i="1"/>
  <c r="D1202" i="1"/>
  <c r="C1202" i="1"/>
  <c r="N1201" i="1"/>
  <c r="L1201" i="1"/>
  <c r="F1201" i="1"/>
  <c r="D1201" i="1"/>
  <c r="C1201" i="1"/>
  <c r="N1200" i="1"/>
  <c r="L1200" i="1"/>
  <c r="F1200" i="1"/>
  <c r="D1200" i="1"/>
  <c r="C1200" i="1"/>
  <c r="N1199" i="1"/>
  <c r="L1199" i="1"/>
  <c r="F1199" i="1"/>
  <c r="D1199" i="1"/>
  <c r="C1199" i="1"/>
  <c r="N1198" i="1"/>
  <c r="L1198" i="1"/>
  <c r="F1198" i="1"/>
  <c r="D1198" i="1"/>
  <c r="C1198" i="1"/>
  <c r="N1197" i="1"/>
  <c r="L1197" i="1"/>
  <c r="F1197" i="1"/>
  <c r="D1197" i="1"/>
  <c r="C1197" i="1"/>
  <c r="N1196" i="1"/>
  <c r="L1196" i="1"/>
  <c r="F1196" i="1"/>
  <c r="D1196" i="1"/>
  <c r="C1196" i="1"/>
  <c r="N1195" i="1"/>
  <c r="L1195" i="1"/>
  <c r="F1195" i="1"/>
  <c r="D1195" i="1"/>
  <c r="C1195" i="1"/>
  <c r="N1194" i="1"/>
  <c r="L1194" i="1"/>
  <c r="F1194" i="1"/>
  <c r="D1194" i="1"/>
  <c r="C1194" i="1"/>
  <c r="N1193" i="1"/>
  <c r="L1193" i="1"/>
  <c r="F1193" i="1"/>
  <c r="D1193" i="1"/>
  <c r="C1193" i="1"/>
  <c r="N1192" i="1"/>
  <c r="L1192" i="1"/>
  <c r="F1192" i="1"/>
  <c r="D1192" i="1"/>
  <c r="C1192" i="1"/>
  <c r="N1191" i="1"/>
  <c r="L1191" i="1"/>
  <c r="F1191" i="1"/>
  <c r="D1191" i="1"/>
  <c r="C1191" i="1"/>
  <c r="N1190" i="1"/>
  <c r="L1190" i="1"/>
  <c r="F1190" i="1"/>
  <c r="D1190" i="1"/>
  <c r="C1190" i="1"/>
  <c r="N1189" i="1"/>
  <c r="L1189" i="1"/>
  <c r="F1189" i="1"/>
  <c r="D1189" i="1"/>
  <c r="C1189" i="1"/>
  <c r="N1188" i="1"/>
  <c r="L1188" i="1"/>
  <c r="F1188" i="1"/>
  <c r="D1188" i="1"/>
  <c r="C1188" i="1"/>
  <c r="N1187" i="1"/>
  <c r="L1187" i="1"/>
  <c r="F1187" i="1"/>
  <c r="D1187" i="1"/>
  <c r="C1187" i="1"/>
  <c r="N1186" i="1"/>
  <c r="L1186" i="1"/>
  <c r="F1186" i="1"/>
  <c r="D1186" i="1"/>
  <c r="C1186" i="1"/>
  <c r="N1185" i="1"/>
  <c r="L1185" i="1"/>
  <c r="F1185" i="1"/>
  <c r="D1185" i="1"/>
  <c r="C1185" i="1"/>
  <c r="N1184" i="1"/>
  <c r="L1184" i="1"/>
  <c r="F1184" i="1"/>
  <c r="D1184" i="1"/>
  <c r="C1184" i="1"/>
  <c r="N1183" i="1"/>
  <c r="L1183" i="1"/>
  <c r="F1183" i="1"/>
  <c r="D1183" i="1"/>
  <c r="C1183" i="1"/>
  <c r="N1182" i="1"/>
  <c r="L1182" i="1"/>
  <c r="F1182" i="1"/>
  <c r="D1182" i="1"/>
  <c r="C1182" i="1"/>
  <c r="N1181" i="1"/>
  <c r="L1181" i="1"/>
  <c r="F1181" i="1"/>
  <c r="D1181" i="1"/>
  <c r="C1181" i="1"/>
  <c r="N1180" i="1"/>
  <c r="L1180" i="1"/>
  <c r="F1180" i="1"/>
  <c r="D1180" i="1"/>
  <c r="C1180" i="1"/>
  <c r="N1179" i="1"/>
  <c r="L1179" i="1"/>
  <c r="F1179" i="1"/>
  <c r="D1179" i="1"/>
  <c r="C1179" i="1"/>
  <c r="N1178" i="1"/>
  <c r="L1178" i="1"/>
  <c r="F1178" i="1"/>
  <c r="D1178" i="1"/>
  <c r="C1178" i="1"/>
  <c r="N1177" i="1"/>
  <c r="L1177" i="1"/>
  <c r="F1177" i="1"/>
  <c r="D1177" i="1"/>
  <c r="C1177" i="1"/>
  <c r="N1176" i="1"/>
  <c r="L1176" i="1"/>
  <c r="F1176" i="1"/>
  <c r="D1176" i="1"/>
  <c r="C1176" i="1"/>
  <c r="N1175" i="1"/>
  <c r="L1175" i="1"/>
  <c r="F1175" i="1"/>
  <c r="D1175" i="1"/>
  <c r="C1175" i="1"/>
  <c r="N1174" i="1"/>
  <c r="L1174" i="1"/>
  <c r="F1174" i="1"/>
  <c r="D1174" i="1"/>
  <c r="C1174" i="1"/>
  <c r="N1173" i="1"/>
  <c r="L1173" i="1"/>
  <c r="F1173" i="1"/>
  <c r="D1173" i="1"/>
  <c r="C1173" i="1"/>
  <c r="N1172" i="1"/>
  <c r="L1172" i="1"/>
  <c r="F1172" i="1"/>
  <c r="D1172" i="1"/>
  <c r="C1172" i="1"/>
  <c r="N1171" i="1"/>
  <c r="L1171" i="1"/>
  <c r="F1171" i="1"/>
  <c r="D1171" i="1"/>
  <c r="C1171" i="1"/>
  <c r="N1170" i="1"/>
  <c r="L1170" i="1"/>
  <c r="F1170" i="1"/>
  <c r="D1170" i="1"/>
  <c r="C1170" i="1"/>
  <c r="N1169" i="1"/>
  <c r="L1169" i="1"/>
  <c r="F1169" i="1"/>
  <c r="D1169" i="1"/>
  <c r="C1169" i="1"/>
  <c r="N1168" i="1"/>
  <c r="L1168" i="1"/>
  <c r="F1168" i="1"/>
  <c r="D1168" i="1"/>
  <c r="C1168" i="1"/>
  <c r="N1167" i="1"/>
  <c r="L1167" i="1"/>
  <c r="F1167" i="1"/>
  <c r="D1167" i="1"/>
  <c r="C1167" i="1"/>
  <c r="N1166" i="1"/>
  <c r="L1166" i="1"/>
  <c r="F1166" i="1"/>
  <c r="D1166" i="1"/>
  <c r="C1166" i="1"/>
  <c r="N1165" i="1"/>
  <c r="L1165" i="1"/>
  <c r="F1165" i="1"/>
  <c r="D1165" i="1"/>
  <c r="C1165" i="1"/>
  <c r="N1164" i="1"/>
  <c r="L1164" i="1"/>
  <c r="F1164" i="1"/>
  <c r="D1164" i="1"/>
  <c r="C1164" i="1"/>
  <c r="N1163" i="1"/>
  <c r="L1163" i="1"/>
  <c r="F1163" i="1"/>
  <c r="D1163" i="1"/>
  <c r="C1163" i="1"/>
  <c r="N1162" i="1"/>
  <c r="L1162" i="1"/>
  <c r="F1162" i="1"/>
  <c r="D1162" i="1"/>
  <c r="C1162" i="1"/>
  <c r="N1161" i="1"/>
  <c r="L1161" i="1"/>
  <c r="F1161" i="1"/>
  <c r="D1161" i="1"/>
  <c r="C1161" i="1"/>
  <c r="N1160" i="1"/>
  <c r="L1160" i="1"/>
  <c r="F1160" i="1"/>
  <c r="D1160" i="1"/>
  <c r="C1160" i="1"/>
  <c r="N1159" i="1"/>
  <c r="L1159" i="1"/>
  <c r="F1159" i="1"/>
  <c r="D1159" i="1"/>
  <c r="C1159" i="1"/>
  <c r="N1158" i="1"/>
  <c r="L1158" i="1"/>
  <c r="F1158" i="1"/>
  <c r="D1158" i="1"/>
  <c r="C1158" i="1"/>
  <c r="N1157" i="1"/>
  <c r="L1157" i="1"/>
  <c r="F1157" i="1"/>
  <c r="D1157" i="1"/>
  <c r="C1157" i="1"/>
  <c r="N1156" i="1"/>
  <c r="L1156" i="1"/>
  <c r="F1156" i="1"/>
  <c r="D1156" i="1"/>
  <c r="C1156" i="1"/>
  <c r="N1155" i="1"/>
  <c r="L1155" i="1"/>
  <c r="F1155" i="1"/>
  <c r="D1155" i="1"/>
  <c r="C1155" i="1"/>
  <c r="N1154" i="1"/>
  <c r="L1154" i="1"/>
  <c r="F1154" i="1"/>
  <c r="D1154" i="1"/>
  <c r="C1154" i="1"/>
  <c r="N1153" i="1"/>
  <c r="L1153" i="1"/>
  <c r="F1153" i="1"/>
  <c r="D1153" i="1"/>
  <c r="C1153" i="1"/>
  <c r="N1152" i="1"/>
  <c r="L1152" i="1"/>
  <c r="F1152" i="1"/>
  <c r="D1152" i="1"/>
  <c r="C1152" i="1"/>
  <c r="N1151" i="1"/>
  <c r="L1151" i="1"/>
  <c r="F1151" i="1"/>
  <c r="D1151" i="1"/>
  <c r="C1151" i="1"/>
  <c r="N1150" i="1"/>
  <c r="L1150" i="1"/>
  <c r="F1150" i="1"/>
  <c r="D1150" i="1"/>
  <c r="C1150" i="1"/>
  <c r="N1149" i="1"/>
  <c r="L1149" i="1"/>
  <c r="F1149" i="1"/>
  <c r="D1149" i="1"/>
  <c r="C1149" i="1"/>
  <c r="N1148" i="1"/>
  <c r="L1148" i="1"/>
  <c r="F1148" i="1"/>
  <c r="D1148" i="1"/>
  <c r="C1148" i="1"/>
  <c r="N1147" i="1"/>
  <c r="L1147" i="1"/>
  <c r="F1147" i="1"/>
  <c r="D1147" i="1"/>
  <c r="C1147" i="1"/>
  <c r="N1146" i="1"/>
  <c r="L1146" i="1"/>
  <c r="F1146" i="1"/>
  <c r="D1146" i="1"/>
  <c r="C1146" i="1"/>
  <c r="N1145" i="1"/>
  <c r="L1145" i="1"/>
  <c r="F1145" i="1"/>
  <c r="D1145" i="1"/>
  <c r="C1145" i="1"/>
  <c r="N1144" i="1"/>
  <c r="L1144" i="1"/>
  <c r="F1144" i="1"/>
  <c r="D1144" i="1"/>
  <c r="C1144" i="1"/>
  <c r="N1143" i="1"/>
  <c r="L1143" i="1"/>
  <c r="F1143" i="1"/>
  <c r="D1143" i="1"/>
  <c r="C1143" i="1"/>
  <c r="N1142" i="1"/>
  <c r="L1142" i="1"/>
  <c r="F1142" i="1"/>
  <c r="D1142" i="1"/>
  <c r="C1142" i="1"/>
  <c r="N1141" i="1"/>
  <c r="L1141" i="1"/>
  <c r="F1141" i="1"/>
  <c r="D1141" i="1"/>
  <c r="C1141" i="1"/>
  <c r="N1140" i="1"/>
  <c r="L1140" i="1"/>
  <c r="F1140" i="1"/>
  <c r="D1140" i="1"/>
  <c r="C1140" i="1"/>
  <c r="N1139" i="1"/>
  <c r="L1139" i="1"/>
  <c r="F1139" i="1"/>
  <c r="D1139" i="1"/>
  <c r="C1139" i="1"/>
  <c r="N1138" i="1"/>
  <c r="L1138" i="1"/>
  <c r="F1138" i="1"/>
  <c r="D1138" i="1"/>
  <c r="C1138" i="1"/>
  <c r="N1137" i="1"/>
  <c r="L1137" i="1"/>
  <c r="F1137" i="1"/>
  <c r="D1137" i="1"/>
  <c r="C1137" i="1"/>
  <c r="N1136" i="1"/>
  <c r="L1136" i="1"/>
  <c r="F1136" i="1"/>
  <c r="D1136" i="1"/>
  <c r="C1136" i="1"/>
  <c r="N1135" i="1"/>
  <c r="L1135" i="1"/>
  <c r="F1135" i="1"/>
  <c r="D1135" i="1"/>
  <c r="C1135" i="1"/>
  <c r="N1134" i="1"/>
  <c r="L1134" i="1"/>
  <c r="F1134" i="1"/>
  <c r="D1134" i="1"/>
  <c r="C1134" i="1"/>
  <c r="N1133" i="1"/>
  <c r="L1133" i="1"/>
  <c r="F1133" i="1"/>
  <c r="D1133" i="1"/>
  <c r="C1133" i="1"/>
  <c r="N1132" i="1"/>
  <c r="L1132" i="1"/>
  <c r="F1132" i="1"/>
  <c r="D1132" i="1"/>
  <c r="C1132" i="1"/>
  <c r="N1131" i="1"/>
  <c r="L1131" i="1"/>
  <c r="F1131" i="1"/>
  <c r="D1131" i="1"/>
  <c r="C1131" i="1"/>
  <c r="N1130" i="1"/>
  <c r="L1130" i="1"/>
  <c r="F1130" i="1"/>
  <c r="D1130" i="1"/>
  <c r="C1130" i="1"/>
  <c r="N1129" i="1"/>
  <c r="L1129" i="1"/>
  <c r="F1129" i="1"/>
  <c r="D1129" i="1"/>
  <c r="C1129" i="1"/>
  <c r="N1128" i="1"/>
  <c r="L1128" i="1"/>
  <c r="F1128" i="1"/>
  <c r="D1128" i="1"/>
  <c r="C1128" i="1"/>
  <c r="N1127" i="1"/>
  <c r="L1127" i="1"/>
  <c r="F1127" i="1"/>
  <c r="D1127" i="1"/>
  <c r="C1127" i="1"/>
  <c r="N1126" i="1"/>
  <c r="L1126" i="1"/>
  <c r="F1126" i="1"/>
  <c r="D1126" i="1"/>
  <c r="C1126" i="1"/>
  <c r="N1125" i="1"/>
  <c r="L1125" i="1"/>
  <c r="F1125" i="1"/>
  <c r="D1125" i="1"/>
  <c r="C1125" i="1"/>
  <c r="N1124" i="1"/>
  <c r="L1124" i="1"/>
  <c r="F1124" i="1"/>
  <c r="D1124" i="1"/>
  <c r="C1124" i="1"/>
  <c r="N1123" i="1"/>
  <c r="L1123" i="1"/>
  <c r="F1123" i="1"/>
  <c r="D1123" i="1"/>
  <c r="C1123" i="1"/>
  <c r="N1122" i="1"/>
  <c r="L1122" i="1"/>
  <c r="F1122" i="1"/>
  <c r="D1122" i="1"/>
  <c r="C1122" i="1"/>
  <c r="N1121" i="1"/>
  <c r="L1121" i="1"/>
  <c r="F1121" i="1"/>
  <c r="D1121" i="1"/>
  <c r="C1121" i="1"/>
  <c r="N1120" i="1"/>
  <c r="L1120" i="1"/>
  <c r="F1120" i="1"/>
  <c r="D1120" i="1"/>
  <c r="C1120" i="1"/>
  <c r="N1119" i="1"/>
  <c r="L1119" i="1"/>
  <c r="F1119" i="1"/>
  <c r="D1119" i="1"/>
  <c r="C1119" i="1"/>
  <c r="N1118" i="1"/>
  <c r="L1118" i="1"/>
  <c r="F1118" i="1"/>
  <c r="D1118" i="1"/>
  <c r="C1118" i="1"/>
  <c r="N1117" i="1"/>
  <c r="L1117" i="1"/>
  <c r="F1117" i="1"/>
  <c r="D1117" i="1"/>
  <c r="C1117" i="1"/>
  <c r="N1116" i="1"/>
  <c r="L1116" i="1"/>
  <c r="F1116" i="1"/>
  <c r="D1116" i="1"/>
  <c r="C1116" i="1"/>
  <c r="N1115" i="1"/>
  <c r="L1115" i="1"/>
  <c r="F1115" i="1"/>
  <c r="D1115" i="1"/>
  <c r="C1115" i="1"/>
  <c r="N1114" i="1"/>
  <c r="L1114" i="1"/>
  <c r="F1114" i="1"/>
  <c r="D1114" i="1"/>
  <c r="C1114" i="1"/>
  <c r="N1113" i="1"/>
  <c r="L1113" i="1"/>
  <c r="F1113" i="1"/>
  <c r="D1113" i="1"/>
  <c r="C1113" i="1"/>
  <c r="N1112" i="1"/>
  <c r="L1112" i="1"/>
  <c r="F1112" i="1"/>
  <c r="D1112" i="1"/>
  <c r="C1112" i="1"/>
  <c r="N1111" i="1"/>
  <c r="L1111" i="1"/>
  <c r="F1111" i="1"/>
  <c r="D1111" i="1"/>
  <c r="C1111" i="1"/>
  <c r="N1110" i="1"/>
  <c r="L1110" i="1"/>
  <c r="F1110" i="1"/>
  <c r="D1110" i="1"/>
  <c r="C1110" i="1"/>
  <c r="N1109" i="1"/>
  <c r="L1109" i="1"/>
  <c r="F1109" i="1"/>
  <c r="D1109" i="1"/>
  <c r="C1109" i="1"/>
  <c r="N1108" i="1"/>
  <c r="L1108" i="1"/>
  <c r="F1108" i="1"/>
  <c r="D1108" i="1"/>
  <c r="C1108" i="1"/>
  <c r="N1107" i="1"/>
  <c r="L1107" i="1"/>
  <c r="F1107" i="1"/>
  <c r="D1107" i="1"/>
  <c r="C1107" i="1"/>
  <c r="N1106" i="1"/>
  <c r="L1106" i="1"/>
  <c r="F1106" i="1"/>
  <c r="D1106" i="1"/>
  <c r="C1106" i="1"/>
  <c r="N1105" i="1"/>
  <c r="L1105" i="1"/>
  <c r="F1105" i="1"/>
  <c r="D1105" i="1"/>
  <c r="C1105" i="1"/>
  <c r="N1104" i="1"/>
  <c r="L1104" i="1"/>
  <c r="F1104" i="1"/>
  <c r="D1104" i="1"/>
  <c r="C1104" i="1"/>
  <c r="N1103" i="1"/>
  <c r="L1103" i="1"/>
  <c r="F1103" i="1"/>
  <c r="D1103" i="1"/>
  <c r="C1103" i="1"/>
  <c r="N1102" i="1"/>
  <c r="L1102" i="1"/>
  <c r="F1102" i="1"/>
  <c r="D1102" i="1"/>
  <c r="C1102" i="1"/>
  <c r="N1101" i="1"/>
  <c r="L1101" i="1"/>
  <c r="F1101" i="1"/>
  <c r="D1101" i="1"/>
  <c r="C1101" i="1"/>
  <c r="N1100" i="1"/>
  <c r="L1100" i="1"/>
  <c r="F1100" i="1"/>
  <c r="D1100" i="1"/>
  <c r="C1100" i="1"/>
  <c r="N1099" i="1"/>
  <c r="L1099" i="1"/>
  <c r="F1099" i="1"/>
  <c r="D1099" i="1"/>
  <c r="C1099" i="1"/>
  <c r="N1098" i="1"/>
  <c r="L1098" i="1"/>
  <c r="F1098" i="1"/>
  <c r="D1098" i="1"/>
  <c r="C1098" i="1"/>
  <c r="N1097" i="1"/>
  <c r="L1097" i="1"/>
  <c r="F1097" i="1"/>
  <c r="D1097" i="1"/>
  <c r="C1097" i="1"/>
  <c r="N1096" i="1"/>
  <c r="L1096" i="1"/>
  <c r="F1096" i="1"/>
  <c r="D1096" i="1"/>
  <c r="C1096" i="1"/>
  <c r="N1095" i="1"/>
  <c r="L1095" i="1"/>
  <c r="F1095" i="1"/>
  <c r="D1095" i="1"/>
  <c r="C1095" i="1"/>
  <c r="N1094" i="1"/>
  <c r="L1094" i="1"/>
  <c r="F1094" i="1"/>
  <c r="D1094" i="1"/>
  <c r="C1094" i="1"/>
  <c r="N1093" i="1"/>
  <c r="L1093" i="1"/>
  <c r="F1093" i="1"/>
  <c r="D1093" i="1"/>
  <c r="C1093" i="1"/>
  <c r="N1092" i="1"/>
  <c r="L1092" i="1"/>
  <c r="F1092" i="1"/>
  <c r="D1092" i="1"/>
  <c r="C1092" i="1"/>
  <c r="N1091" i="1"/>
  <c r="L1091" i="1"/>
  <c r="F1091" i="1"/>
  <c r="D1091" i="1"/>
  <c r="C1091" i="1"/>
  <c r="N1090" i="1"/>
  <c r="L1090" i="1"/>
  <c r="F1090" i="1"/>
  <c r="D1090" i="1"/>
  <c r="C1090" i="1"/>
  <c r="N1089" i="1"/>
  <c r="L1089" i="1"/>
  <c r="F1089" i="1"/>
  <c r="D1089" i="1"/>
  <c r="C1089" i="1"/>
  <c r="N1088" i="1"/>
  <c r="L1088" i="1"/>
  <c r="F1088" i="1"/>
  <c r="D1088" i="1"/>
  <c r="C1088" i="1"/>
  <c r="N1087" i="1"/>
  <c r="L1087" i="1"/>
  <c r="F1087" i="1"/>
  <c r="D1087" i="1"/>
  <c r="C1087" i="1"/>
  <c r="N1086" i="1"/>
  <c r="L1086" i="1"/>
  <c r="F1086" i="1"/>
  <c r="D1086" i="1"/>
  <c r="C1086" i="1"/>
  <c r="N1085" i="1"/>
  <c r="L1085" i="1"/>
  <c r="F1085" i="1"/>
  <c r="D1085" i="1"/>
  <c r="C1085" i="1"/>
  <c r="N1084" i="1"/>
  <c r="L1084" i="1"/>
  <c r="F1084" i="1"/>
  <c r="D1084" i="1"/>
  <c r="C1084" i="1"/>
  <c r="N1083" i="1"/>
  <c r="L1083" i="1"/>
  <c r="F1083" i="1"/>
  <c r="D1083" i="1"/>
  <c r="C1083" i="1"/>
  <c r="N1082" i="1"/>
  <c r="L1082" i="1"/>
  <c r="F1082" i="1"/>
  <c r="D1082" i="1"/>
  <c r="C1082" i="1"/>
  <c r="N1081" i="1"/>
  <c r="L1081" i="1"/>
  <c r="F1081" i="1"/>
  <c r="D1081" i="1"/>
  <c r="C1081" i="1"/>
  <c r="N1080" i="1"/>
  <c r="L1080" i="1"/>
  <c r="F1080" i="1"/>
  <c r="D1080" i="1"/>
  <c r="C1080" i="1"/>
  <c r="N1079" i="1"/>
  <c r="L1079" i="1"/>
  <c r="F1079" i="1"/>
  <c r="D1079" i="1"/>
  <c r="C1079" i="1"/>
  <c r="N1078" i="1"/>
  <c r="L1078" i="1"/>
  <c r="F1078" i="1"/>
  <c r="D1078" i="1"/>
  <c r="C1078" i="1"/>
  <c r="N1077" i="1"/>
  <c r="L1077" i="1"/>
  <c r="F1077" i="1"/>
  <c r="D1077" i="1"/>
  <c r="C1077" i="1"/>
  <c r="N1076" i="1"/>
  <c r="L1076" i="1"/>
  <c r="F1076" i="1"/>
  <c r="D1076" i="1"/>
  <c r="C1076" i="1"/>
  <c r="N1075" i="1"/>
  <c r="L1075" i="1"/>
  <c r="F1075" i="1"/>
  <c r="D1075" i="1"/>
  <c r="C1075" i="1"/>
  <c r="N1074" i="1"/>
  <c r="L1074" i="1"/>
  <c r="F1074" i="1"/>
  <c r="D1074" i="1"/>
  <c r="C1074" i="1"/>
  <c r="N1073" i="1"/>
  <c r="L1073" i="1"/>
  <c r="F1073" i="1"/>
  <c r="D1073" i="1"/>
  <c r="C1073" i="1"/>
  <c r="N1072" i="1"/>
  <c r="L1072" i="1"/>
  <c r="F1072" i="1"/>
  <c r="D1072" i="1"/>
  <c r="C1072" i="1"/>
  <c r="N1071" i="1"/>
  <c r="L1071" i="1"/>
  <c r="F1071" i="1"/>
  <c r="D1071" i="1"/>
  <c r="C1071" i="1"/>
  <c r="N1070" i="1"/>
  <c r="L1070" i="1"/>
  <c r="F1070" i="1"/>
  <c r="D1070" i="1"/>
  <c r="C1070" i="1"/>
  <c r="N1069" i="1"/>
  <c r="L1069" i="1"/>
  <c r="F1069" i="1"/>
  <c r="D1069" i="1"/>
  <c r="C1069" i="1"/>
  <c r="N1068" i="1"/>
  <c r="L1068" i="1"/>
  <c r="F1068" i="1"/>
  <c r="D1068" i="1"/>
  <c r="C1068" i="1"/>
  <c r="N1067" i="1"/>
  <c r="L1067" i="1"/>
  <c r="F1067" i="1"/>
  <c r="D1067" i="1"/>
  <c r="C1067" i="1"/>
  <c r="N1066" i="1"/>
  <c r="L1066" i="1"/>
  <c r="F1066" i="1"/>
  <c r="D1066" i="1"/>
  <c r="C1066" i="1"/>
  <c r="N1065" i="1"/>
  <c r="L1065" i="1"/>
  <c r="F1065" i="1"/>
  <c r="D1065" i="1"/>
  <c r="C1065" i="1"/>
  <c r="N1064" i="1"/>
  <c r="L1064" i="1"/>
  <c r="F1064" i="1"/>
  <c r="D1064" i="1"/>
  <c r="C1064" i="1"/>
  <c r="N1063" i="1"/>
  <c r="L1063" i="1"/>
  <c r="F1063" i="1"/>
  <c r="D1063" i="1"/>
  <c r="C1063" i="1"/>
  <c r="N1062" i="1"/>
  <c r="L1062" i="1"/>
  <c r="F1062" i="1"/>
  <c r="D1062" i="1"/>
  <c r="C1062" i="1"/>
  <c r="N1061" i="1"/>
  <c r="L1061" i="1"/>
  <c r="F1061" i="1"/>
  <c r="D1061" i="1"/>
  <c r="C1061" i="1"/>
  <c r="N1060" i="1"/>
  <c r="L1060" i="1"/>
  <c r="F1060" i="1"/>
  <c r="D1060" i="1"/>
  <c r="C1060" i="1"/>
  <c r="N1059" i="1"/>
  <c r="L1059" i="1"/>
  <c r="F1059" i="1"/>
  <c r="D1059" i="1"/>
  <c r="C1059" i="1"/>
  <c r="N1058" i="1"/>
  <c r="L1058" i="1"/>
  <c r="F1058" i="1"/>
  <c r="D1058" i="1"/>
  <c r="C1058" i="1"/>
  <c r="N1057" i="1"/>
  <c r="L1057" i="1"/>
  <c r="F1057" i="1"/>
  <c r="D1057" i="1"/>
  <c r="C1057" i="1"/>
  <c r="N1056" i="1"/>
  <c r="L1056" i="1"/>
  <c r="F1056" i="1"/>
  <c r="D1056" i="1"/>
  <c r="C1056" i="1"/>
  <c r="N1055" i="1"/>
  <c r="L1055" i="1"/>
  <c r="F1055" i="1"/>
  <c r="D1055" i="1"/>
  <c r="C1055" i="1"/>
  <c r="N1054" i="1"/>
  <c r="L1054" i="1"/>
  <c r="F1054" i="1"/>
  <c r="D1054" i="1"/>
  <c r="C1054" i="1"/>
  <c r="N1053" i="1"/>
  <c r="L1053" i="1"/>
  <c r="F1053" i="1"/>
  <c r="D1053" i="1"/>
  <c r="C1053" i="1"/>
  <c r="N1052" i="1"/>
  <c r="L1052" i="1"/>
  <c r="F1052" i="1"/>
  <c r="D1052" i="1"/>
  <c r="C1052" i="1"/>
  <c r="N1051" i="1"/>
  <c r="L1051" i="1"/>
  <c r="F1051" i="1"/>
  <c r="D1051" i="1"/>
  <c r="C1051" i="1"/>
  <c r="N1050" i="1"/>
  <c r="L1050" i="1"/>
  <c r="F1050" i="1"/>
  <c r="D1050" i="1"/>
  <c r="C1050" i="1"/>
  <c r="N1049" i="1"/>
  <c r="L1049" i="1"/>
  <c r="F1049" i="1"/>
  <c r="D1049" i="1"/>
  <c r="C1049" i="1"/>
  <c r="N1048" i="1"/>
  <c r="L1048" i="1"/>
  <c r="F1048" i="1"/>
  <c r="D1048" i="1"/>
  <c r="C1048" i="1"/>
  <c r="N1047" i="1"/>
  <c r="L1047" i="1"/>
  <c r="F1047" i="1"/>
  <c r="D1047" i="1"/>
  <c r="C1047" i="1"/>
  <c r="N1046" i="1"/>
  <c r="L1046" i="1"/>
  <c r="F1046" i="1"/>
  <c r="D1046" i="1"/>
  <c r="C1046" i="1"/>
  <c r="N1045" i="1"/>
  <c r="L1045" i="1"/>
  <c r="F1045" i="1"/>
  <c r="D1045" i="1"/>
  <c r="C1045" i="1"/>
  <c r="N1044" i="1"/>
  <c r="L1044" i="1"/>
  <c r="F1044" i="1"/>
  <c r="D1044" i="1"/>
  <c r="C1044" i="1"/>
  <c r="N1043" i="1"/>
  <c r="L1043" i="1"/>
  <c r="F1043" i="1"/>
  <c r="D1043" i="1"/>
  <c r="C1043" i="1"/>
  <c r="N1042" i="1"/>
  <c r="L1042" i="1"/>
  <c r="F1042" i="1"/>
  <c r="D1042" i="1"/>
  <c r="C1042" i="1"/>
  <c r="N1041" i="1"/>
  <c r="L1041" i="1"/>
  <c r="F1041" i="1"/>
  <c r="D1041" i="1"/>
  <c r="C1041" i="1"/>
  <c r="N1040" i="1"/>
  <c r="L1040" i="1"/>
  <c r="F1040" i="1"/>
  <c r="D1040" i="1"/>
  <c r="C1040" i="1"/>
  <c r="N1039" i="1"/>
  <c r="L1039" i="1"/>
  <c r="F1039" i="1"/>
  <c r="D1039" i="1"/>
  <c r="C1039" i="1"/>
  <c r="N1038" i="1"/>
  <c r="L1038" i="1"/>
  <c r="F1038" i="1"/>
  <c r="D1038" i="1"/>
  <c r="C1038" i="1"/>
  <c r="N1037" i="1"/>
  <c r="L1037" i="1"/>
  <c r="F1037" i="1"/>
  <c r="D1037" i="1"/>
  <c r="C1037" i="1"/>
  <c r="N1036" i="1"/>
  <c r="L1036" i="1"/>
  <c r="F1036" i="1"/>
  <c r="D1036" i="1"/>
  <c r="C1036" i="1"/>
  <c r="N1035" i="1"/>
  <c r="L1035" i="1"/>
  <c r="F1035" i="1"/>
  <c r="D1035" i="1"/>
  <c r="C1035" i="1"/>
  <c r="N1034" i="1"/>
  <c r="L1034" i="1"/>
  <c r="F1034" i="1"/>
  <c r="D1034" i="1"/>
  <c r="C1034" i="1"/>
  <c r="N1033" i="1"/>
  <c r="L1033" i="1"/>
  <c r="F1033" i="1"/>
  <c r="D1033" i="1"/>
  <c r="C1033" i="1"/>
  <c r="N1032" i="1"/>
  <c r="L1032" i="1"/>
  <c r="F1032" i="1"/>
  <c r="D1032" i="1"/>
  <c r="C1032" i="1"/>
  <c r="N1031" i="1"/>
  <c r="L1031" i="1"/>
  <c r="F1031" i="1"/>
  <c r="D1031" i="1"/>
  <c r="C1031" i="1"/>
  <c r="N1030" i="1"/>
  <c r="L1030" i="1"/>
  <c r="F1030" i="1"/>
  <c r="D1030" i="1"/>
  <c r="C1030" i="1"/>
  <c r="N1029" i="1"/>
  <c r="L1029" i="1"/>
  <c r="F1029" i="1"/>
  <c r="D1029" i="1"/>
  <c r="C1029" i="1"/>
  <c r="N1028" i="1"/>
  <c r="L1028" i="1"/>
  <c r="F1028" i="1"/>
  <c r="D1028" i="1"/>
  <c r="C1028" i="1"/>
  <c r="N1027" i="1"/>
  <c r="L1027" i="1"/>
  <c r="F1027" i="1"/>
  <c r="D1027" i="1"/>
  <c r="C1027" i="1"/>
  <c r="N1026" i="1"/>
  <c r="L1026" i="1"/>
  <c r="F1026" i="1"/>
  <c r="D1026" i="1"/>
  <c r="C1026" i="1"/>
  <c r="N1025" i="1"/>
  <c r="L1025" i="1"/>
  <c r="F1025" i="1"/>
  <c r="D1025" i="1"/>
  <c r="C1025" i="1"/>
  <c r="N1024" i="1"/>
  <c r="L1024" i="1"/>
  <c r="F1024" i="1"/>
  <c r="D1024" i="1"/>
  <c r="C1024" i="1"/>
  <c r="N1023" i="1"/>
  <c r="L1023" i="1"/>
  <c r="F1023" i="1"/>
  <c r="D1023" i="1"/>
  <c r="C1023" i="1"/>
  <c r="N1022" i="1"/>
  <c r="L1022" i="1"/>
  <c r="F1022" i="1"/>
  <c r="D1022" i="1"/>
  <c r="C1022" i="1"/>
  <c r="N1021" i="1"/>
  <c r="L1021" i="1"/>
  <c r="F1021" i="1"/>
  <c r="D1021" i="1"/>
  <c r="C1021" i="1"/>
  <c r="N1020" i="1"/>
  <c r="L1020" i="1"/>
  <c r="F1020" i="1"/>
  <c r="D1020" i="1"/>
  <c r="C1020" i="1"/>
  <c r="N1019" i="1"/>
  <c r="L1019" i="1"/>
  <c r="F1019" i="1"/>
  <c r="D1019" i="1"/>
  <c r="C1019" i="1"/>
  <c r="N1018" i="1"/>
  <c r="L1018" i="1"/>
  <c r="F1018" i="1"/>
  <c r="D1018" i="1"/>
  <c r="C1018" i="1"/>
  <c r="N1017" i="1"/>
  <c r="L1017" i="1"/>
  <c r="F1017" i="1"/>
  <c r="D1017" i="1"/>
  <c r="C1017" i="1"/>
  <c r="N1016" i="1"/>
  <c r="L1016" i="1"/>
  <c r="F1016" i="1"/>
  <c r="D1016" i="1"/>
  <c r="C1016" i="1"/>
  <c r="N1015" i="1"/>
  <c r="L1015" i="1"/>
  <c r="F1015" i="1"/>
  <c r="D1015" i="1"/>
  <c r="C1015" i="1"/>
  <c r="N1014" i="1"/>
  <c r="L1014" i="1"/>
  <c r="F1014" i="1"/>
  <c r="D1014" i="1"/>
  <c r="C1014" i="1"/>
  <c r="N1013" i="1"/>
  <c r="L1013" i="1"/>
  <c r="F1013" i="1"/>
  <c r="D1013" i="1"/>
  <c r="C1013" i="1"/>
  <c r="N1012" i="1"/>
  <c r="L1012" i="1"/>
  <c r="F1012" i="1"/>
  <c r="D1012" i="1"/>
  <c r="C1012" i="1"/>
  <c r="N1011" i="1"/>
  <c r="L1011" i="1"/>
  <c r="F1011" i="1"/>
  <c r="D1011" i="1"/>
  <c r="C1011" i="1"/>
  <c r="N1010" i="1"/>
  <c r="L1010" i="1"/>
  <c r="F1010" i="1"/>
  <c r="D1010" i="1"/>
  <c r="C1010" i="1"/>
  <c r="N1009" i="1"/>
  <c r="L1009" i="1"/>
  <c r="F1009" i="1"/>
  <c r="D1009" i="1"/>
  <c r="C1009" i="1"/>
  <c r="N1008" i="1"/>
  <c r="L1008" i="1"/>
  <c r="F1008" i="1"/>
  <c r="D1008" i="1"/>
  <c r="C1008" i="1"/>
  <c r="N1007" i="1"/>
  <c r="L1007" i="1"/>
  <c r="F1007" i="1"/>
  <c r="D1007" i="1"/>
  <c r="C1007" i="1"/>
  <c r="N1006" i="1"/>
  <c r="L1006" i="1"/>
  <c r="F1006" i="1"/>
  <c r="D1006" i="1"/>
  <c r="C1006" i="1"/>
  <c r="N1005" i="1"/>
  <c r="L1005" i="1"/>
  <c r="F1005" i="1"/>
  <c r="D1005" i="1"/>
  <c r="C1005" i="1"/>
  <c r="N1004" i="1"/>
  <c r="L1004" i="1"/>
  <c r="F1004" i="1"/>
  <c r="D1004" i="1"/>
  <c r="C1004" i="1"/>
  <c r="N1003" i="1"/>
  <c r="L1003" i="1"/>
  <c r="F1003" i="1"/>
  <c r="D1003" i="1"/>
  <c r="C1003" i="1"/>
  <c r="N1002" i="1"/>
  <c r="L1002" i="1"/>
  <c r="F1002" i="1"/>
  <c r="D1002" i="1"/>
  <c r="C1002" i="1"/>
  <c r="N1001" i="1"/>
  <c r="L1001" i="1"/>
  <c r="F1001" i="1"/>
  <c r="D1001" i="1"/>
  <c r="C1001" i="1"/>
  <c r="N1000" i="1"/>
  <c r="L1000" i="1"/>
  <c r="F1000" i="1"/>
  <c r="D1000" i="1"/>
  <c r="C1000" i="1"/>
  <c r="N999" i="1"/>
  <c r="L999" i="1"/>
  <c r="F999" i="1"/>
  <c r="D999" i="1"/>
  <c r="C999" i="1"/>
  <c r="N998" i="1"/>
  <c r="L998" i="1"/>
  <c r="F998" i="1"/>
  <c r="D998" i="1"/>
  <c r="C998" i="1"/>
  <c r="N997" i="1"/>
  <c r="L997" i="1"/>
  <c r="F997" i="1"/>
  <c r="D997" i="1"/>
  <c r="C997" i="1"/>
  <c r="N996" i="1"/>
  <c r="L996" i="1"/>
  <c r="F996" i="1"/>
  <c r="D996" i="1"/>
  <c r="C996" i="1"/>
  <c r="N995" i="1"/>
  <c r="L995" i="1"/>
  <c r="F995" i="1"/>
  <c r="D995" i="1"/>
  <c r="C995" i="1"/>
  <c r="N994" i="1"/>
  <c r="L994" i="1"/>
  <c r="F994" i="1"/>
  <c r="D994" i="1"/>
  <c r="C994" i="1"/>
  <c r="N993" i="1"/>
  <c r="L993" i="1"/>
  <c r="F993" i="1"/>
  <c r="D993" i="1"/>
  <c r="C993" i="1"/>
  <c r="N992" i="1"/>
  <c r="L992" i="1"/>
  <c r="F992" i="1"/>
  <c r="D992" i="1"/>
  <c r="C992" i="1"/>
  <c r="N991" i="1"/>
  <c r="L991" i="1"/>
  <c r="F991" i="1"/>
  <c r="D991" i="1"/>
  <c r="C991" i="1"/>
  <c r="N990" i="1"/>
  <c r="L990" i="1"/>
  <c r="F990" i="1"/>
  <c r="D990" i="1"/>
  <c r="C990" i="1"/>
  <c r="N989" i="1"/>
  <c r="L989" i="1"/>
  <c r="F989" i="1"/>
  <c r="D989" i="1"/>
  <c r="C989" i="1"/>
  <c r="N988" i="1"/>
  <c r="L988" i="1"/>
  <c r="F988" i="1"/>
  <c r="D988" i="1"/>
  <c r="C988" i="1"/>
  <c r="N987" i="1"/>
  <c r="L987" i="1"/>
  <c r="F987" i="1"/>
  <c r="D987" i="1"/>
  <c r="C987" i="1"/>
  <c r="N986" i="1"/>
  <c r="L986" i="1"/>
  <c r="F986" i="1"/>
  <c r="D986" i="1"/>
  <c r="C986" i="1"/>
  <c r="N985" i="1"/>
  <c r="L985" i="1"/>
  <c r="F985" i="1"/>
  <c r="D985" i="1"/>
  <c r="C985" i="1"/>
  <c r="N984" i="1"/>
  <c r="L984" i="1"/>
  <c r="F984" i="1"/>
  <c r="D984" i="1"/>
  <c r="C984" i="1"/>
  <c r="N983" i="1"/>
  <c r="L983" i="1"/>
  <c r="F983" i="1"/>
  <c r="D983" i="1"/>
  <c r="C983" i="1"/>
  <c r="N982" i="1"/>
  <c r="L982" i="1"/>
  <c r="F982" i="1"/>
  <c r="D982" i="1"/>
  <c r="C982" i="1"/>
  <c r="N981" i="1"/>
  <c r="L981" i="1"/>
  <c r="F981" i="1"/>
  <c r="D981" i="1"/>
  <c r="C981" i="1"/>
  <c r="N980" i="1"/>
  <c r="L980" i="1"/>
  <c r="F980" i="1"/>
  <c r="D980" i="1"/>
  <c r="C980" i="1"/>
  <c r="N979" i="1"/>
  <c r="L979" i="1"/>
  <c r="F979" i="1"/>
  <c r="D979" i="1"/>
  <c r="C979" i="1"/>
  <c r="N978" i="1"/>
  <c r="L978" i="1"/>
  <c r="F978" i="1"/>
  <c r="D978" i="1"/>
  <c r="C978" i="1"/>
  <c r="N977" i="1"/>
  <c r="L977" i="1"/>
  <c r="F977" i="1"/>
  <c r="D977" i="1"/>
  <c r="C977" i="1"/>
  <c r="N976" i="1"/>
  <c r="L976" i="1"/>
  <c r="F976" i="1"/>
  <c r="D976" i="1"/>
  <c r="C976" i="1"/>
  <c r="N975" i="1"/>
  <c r="L975" i="1"/>
  <c r="F975" i="1"/>
  <c r="D975" i="1"/>
  <c r="C975" i="1"/>
  <c r="N974" i="1"/>
  <c r="L974" i="1"/>
  <c r="F974" i="1"/>
  <c r="D974" i="1"/>
  <c r="C974" i="1"/>
  <c r="N973" i="1"/>
  <c r="L973" i="1"/>
  <c r="F973" i="1"/>
  <c r="D973" i="1"/>
  <c r="C973" i="1"/>
  <c r="N972" i="1"/>
  <c r="L972" i="1"/>
  <c r="F972" i="1"/>
  <c r="D972" i="1"/>
  <c r="C972" i="1"/>
  <c r="N971" i="1"/>
  <c r="L971" i="1"/>
  <c r="F971" i="1"/>
  <c r="D971" i="1"/>
  <c r="C971" i="1"/>
  <c r="N970" i="1"/>
  <c r="L970" i="1"/>
  <c r="F970" i="1"/>
  <c r="D970" i="1"/>
  <c r="C970" i="1"/>
  <c r="N969" i="1"/>
  <c r="L969" i="1"/>
  <c r="F969" i="1"/>
  <c r="D969" i="1"/>
  <c r="C969" i="1"/>
  <c r="N968" i="1"/>
  <c r="L968" i="1"/>
  <c r="F968" i="1"/>
  <c r="D968" i="1"/>
  <c r="C968" i="1"/>
  <c r="N967" i="1"/>
  <c r="L967" i="1"/>
  <c r="F967" i="1"/>
  <c r="D967" i="1"/>
  <c r="C967" i="1"/>
  <c r="N966" i="1"/>
  <c r="L966" i="1"/>
  <c r="F966" i="1"/>
  <c r="D966" i="1"/>
  <c r="C966" i="1"/>
  <c r="N965" i="1"/>
  <c r="L965" i="1"/>
  <c r="F965" i="1"/>
  <c r="D965" i="1"/>
  <c r="C965" i="1"/>
  <c r="N964" i="1"/>
  <c r="L964" i="1"/>
  <c r="F964" i="1"/>
  <c r="D964" i="1"/>
  <c r="C964" i="1"/>
  <c r="N963" i="1"/>
  <c r="L963" i="1"/>
  <c r="F963" i="1"/>
  <c r="D963" i="1"/>
  <c r="C963" i="1"/>
  <c r="N962" i="1"/>
  <c r="L962" i="1"/>
  <c r="F962" i="1"/>
  <c r="D962" i="1"/>
  <c r="C962" i="1"/>
  <c r="N961" i="1"/>
  <c r="L961" i="1"/>
  <c r="F961" i="1"/>
  <c r="D961" i="1"/>
  <c r="C961" i="1"/>
  <c r="N960" i="1"/>
  <c r="L960" i="1"/>
  <c r="F960" i="1"/>
  <c r="D960" i="1"/>
  <c r="C960" i="1"/>
  <c r="N959" i="1"/>
  <c r="L959" i="1"/>
  <c r="F959" i="1"/>
  <c r="D959" i="1"/>
  <c r="C959" i="1"/>
  <c r="N958" i="1"/>
  <c r="L958" i="1"/>
  <c r="F958" i="1"/>
  <c r="D958" i="1"/>
  <c r="C958" i="1"/>
  <c r="N957" i="1"/>
  <c r="L957" i="1"/>
  <c r="F957" i="1"/>
  <c r="D957" i="1"/>
  <c r="C957" i="1"/>
  <c r="N956" i="1"/>
  <c r="L956" i="1"/>
  <c r="F956" i="1"/>
  <c r="D956" i="1"/>
  <c r="C956" i="1"/>
  <c r="N955" i="1"/>
  <c r="L955" i="1"/>
  <c r="F955" i="1"/>
  <c r="D955" i="1"/>
  <c r="C955" i="1"/>
  <c r="N954" i="1"/>
  <c r="L954" i="1"/>
  <c r="F954" i="1"/>
  <c r="D954" i="1"/>
  <c r="C954" i="1"/>
  <c r="N953" i="1"/>
  <c r="L953" i="1"/>
  <c r="F953" i="1"/>
  <c r="D953" i="1"/>
  <c r="C953" i="1"/>
  <c r="N952" i="1"/>
  <c r="L952" i="1"/>
  <c r="F952" i="1"/>
  <c r="D952" i="1"/>
  <c r="C952" i="1"/>
  <c r="N951" i="1"/>
  <c r="L951" i="1"/>
  <c r="F951" i="1"/>
  <c r="D951" i="1"/>
  <c r="C951" i="1"/>
  <c r="N950" i="1"/>
  <c r="L950" i="1"/>
  <c r="F950" i="1"/>
  <c r="D950" i="1"/>
  <c r="C950" i="1"/>
  <c r="N949" i="1"/>
  <c r="L949" i="1"/>
  <c r="F949" i="1"/>
  <c r="D949" i="1"/>
  <c r="C949" i="1"/>
  <c r="N948" i="1"/>
  <c r="L948" i="1"/>
  <c r="F948" i="1"/>
  <c r="D948" i="1"/>
  <c r="C948" i="1"/>
  <c r="N947" i="1"/>
  <c r="L947" i="1"/>
  <c r="F947" i="1"/>
  <c r="D947" i="1"/>
  <c r="C947" i="1"/>
  <c r="N946" i="1"/>
  <c r="L946" i="1"/>
  <c r="F946" i="1"/>
  <c r="D946" i="1"/>
  <c r="C946" i="1"/>
  <c r="N945" i="1"/>
  <c r="L945" i="1"/>
  <c r="F945" i="1"/>
  <c r="D945" i="1"/>
  <c r="C945" i="1"/>
  <c r="N944" i="1"/>
  <c r="L944" i="1"/>
  <c r="F944" i="1"/>
  <c r="D944" i="1"/>
  <c r="C944" i="1"/>
  <c r="N943" i="1"/>
  <c r="L943" i="1"/>
  <c r="F943" i="1"/>
  <c r="D943" i="1"/>
  <c r="C943" i="1"/>
  <c r="N942" i="1"/>
  <c r="L942" i="1"/>
  <c r="F942" i="1"/>
  <c r="D942" i="1"/>
  <c r="C942" i="1"/>
  <c r="N941" i="1"/>
  <c r="L941" i="1"/>
  <c r="F941" i="1"/>
  <c r="D941" i="1"/>
  <c r="C941" i="1"/>
  <c r="N940" i="1"/>
  <c r="L940" i="1"/>
  <c r="F940" i="1"/>
  <c r="D940" i="1"/>
  <c r="C940" i="1"/>
  <c r="N939" i="1"/>
  <c r="L939" i="1"/>
  <c r="F939" i="1"/>
  <c r="D939" i="1"/>
  <c r="C939" i="1"/>
  <c r="N938" i="1"/>
  <c r="L938" i="1"/>
  <c r="F938" i="1"/>
  <c r="D938" i="1"/>
  <c r="C938" i="1"/>
  <c r="N937" i="1"/>
  <c r="L937" i="1"/>
  <c r="F937" i="1"/>
  <c r="D937" i="1"/>
  <c r="C937" i="1"/>
  <c r="N936" i="1"/>
  <c r="L936" i="1"/>
  <c r="F936" i="1"/>
  <c r="D936" i="1"/>
  <c r="C936" i="1"/>
  <c r="N935" i="1"/>
  <c r="L935" i="1"/>
  <c r="F935" i="1"/>
  <c r="D935" i="1"/>
  <c r="C935" i="1"/>
  <c r="N934" i="1"/>
  <c r="L934" i="1"/>
  <c r="F934" i="1"/>
  <c r="D934" i="1"/>
  <c r="C934" i="1"/>
  <c r="N933" i="1"/>
  <c r="L933" i="1"/>
  <c r="F933" i="1"/>
  <c r="D933" i="1"/>
  <c r="C933" i="1"/>
  <c r="N932" i="1"/>
  <c r="L932" i="1"/>
  <c r="F932" i="1"/>
  <c r="D932" i="1"/>
  <c r="C932" i="1"/>
  <c r="N931" i="1"/>
  <c r="L931" i="1"/>
  <c r="F931" i="1"/>
  <c r="D931" i="1"/>
  <c r="C931" i="1"/>
  <c r="N930" i="1"/>
  <c r="L930" i="1"/>
  <c r="F930" i="1"/>
  <c r="D930" i="1"/>
  <c r="C930" i="1"/>
  <c r="N929" i="1"/>
  <c r="L929" i="1"/>
  <c r="F929" i="1"/>
  <c r="D929" i="1"/>
  <c r="C929" i="1"/>
  <c r="N928" i="1"/>
  <c r="L928" i="1"/>
  <c r="F928" i="1"/>
  <c r="D928" i="1"/>
  <c r="C928" i="1"/>
  <c r="N927" i="1"/>
  <c r="L927" i="1"/>
  <c r="F927" i="1"/>
  <c r="D927" i="1"/>
  <c r="C927" i="1"/>
  <c r="N926" i="1"/>
  <c r="L926" i="1"/>
  <c r="F926" i="1"/>
  <c r="D926" i="1"/>
  <c r="C926" i="1"/>
  <c r="N925" i="1"/>
  <c r="L925" i="1"/>
  <c r="F925" i="1"/>
  <c r="D925" i="1"/>
  <c r="C925" i="1"/>
  <c r="N924" i="1"/>
  <c r="L924" i="1"/>
  <c r="F924" i="1"/>
  <c r="D924" i="1"/>
  <c r="C924" i="1"/>
  <c r="N923" i="1"/>
  <c r="L923" i="1"/>
  <c r="F923" i="1"/>
  <c r="D923" i="1"/>
  <c r="C923" i="1"/>
  <c r="N922" i="1"/>
  <c r="L922" i="1"/>
  <c r="F922" i="1"/>
  <c r="D922" i="1"/>
  <c r="C922" i="1"/>
  <c r="N921" i="1"/>
  <c r="L921" i="1"/>
  <c r="F921" i="1"/>
  <c r="D921" i="1"/>
  <c r="C921" i="1"/>
  <c r="N920" i="1"/>
  <c r="L920" i="1"/>
  <c r="F920" i="1"/>
  <c r="D920" i="1"/>
  <c r="C920" i="1"/>
  <c r="N919" i="1"/>
  <c r="L919" i="1"/>
  <c r="F919" i="1"/>
  <c r="D919" i="1"/>
  <c r="C919" i="1"/>
  <c r="N918" i="1"/>
  <c r="L918" i="1"/>
  <c r="F918" i="1"/>
  <c r="D918" i="1"/>
  <c r="C918" i="1"/>
  <c r="N917" i="1"/>
  <c r="L917" i="1"/>
  <c r="F917" i="1"/>
  <c r="D917" i="1"/>
  <c r="C917" i="1"/>
  <c r="N916" i="1"/>
  <c r="L916" i="1"/>
  <c r="F916" i="1"/>
  <c r="D916" i="1"/>
  <c r="C916" i="1"/>
  <c r="N915" i="1"/>
  <c r="L915" i="1"/>
  <c r="F915" i="1"/>
  <c r="D915" i="1"/>
  <c r="C915" i="1"/>
  <c r="N914" i="1"/>
  <c r="L914" i="1"/>
  <c r="F914" i="1"/>
  <c r="D914" i="1"/>
  <c r="C914" i="1"/>
  <c r="N913" i="1"/>
  <c r="L913" i="1"/>
  <c r="F913" i="1"/>
  <c r="D913" i="1"/>
  <c r="C913" i="1"/>
  <c r="N912" i="1"/>
  <c r="L912" i="1"/>
  <c r="F912" i="1"/>
  <c r="D912" i="1"/>
  <c r="C912" i="1"/>
  <c r="N911" i="1"/>
  <c r="L911" i="1"/>
  <c r="F911" i="1"/>
  <c r="D911" i="1"/>
  <c r="C911" i="1"/>
  <c r="N910" i="1"/>
  <c r="L910" i="1"/>
  <c r="F910" i="1"/>
  <c r="D910" i="1"/>
  <c r="C910" i="1"/>
  <c r="N909" i="1"/>
  <c r="L909" i="1"/>
  <c r="F909" i="1"/>
  <c r="D909" i="1"/>
  <c r="C909" i="1"/>
  <c r="N908" i="1"/>
  <c r="L908" i="1"/>
  <c r="F908" i="1"/>
  <c r="D908" i="1"/>
  <c r="C908" i="1"/>
  <c r="N907" i="1"/>
  <c r="L907" i="1"/>
  <c r="F907" i="1"/>
  <c r="D907" i="1"/>
  <c r="C907" i="1"/>
  <c r="N906" i="1"/>
  <c r="L906" i="1"/>
  <c r="F906" i="1"/>
  <c r="D906" i="1"/>
  <c r="C906" i="1"/>
  <c r="N905" i="1"/>
  <c r="L905" i="1"/>
  <c r="F905" i="1"/>
  <c r="D905" i="1"/>
  <c r="C905" i="1"/>
  <c r="N904" i="1"/>
  <c r="L904" i="1"/>
  <c r="F904" i="1"/>
  <c r="D904" i="1"/>
  <c r="C904" i="1"/>
  <c r="N903" i="1"/>
  <c r="L903" i="1"/>
  <c r="F903" i="1"/>
  <c r="D903" i="1"/>
  <c r="C903" i="1"/>
  <c r="N902" i="1"/>
  <c r="L902" i="1"/>
  <c r="F902" i="1"/>
  <c r="D902" i="1"/>
  <c r="C902" i="1"/>
  <c r="N901" i="1"/>
  <c r="L901" i="1"/>
  <c r="F901" i="1"/>
  <c r="D901" i="1"/>
  <c r="C901" i="1"/>
  <c r="N900" i="1"/>
  <c r="L900" i="1"/>
  <c r="F900" i="1"/>
  <c r="D900" i="1"/>
  <c r="C900" i="1"/>
  <c r="N899" i="1"/>
  <c r="L899" i="1"/>
  <c r="F899" i="1"/>
  <c r="D899" i="1"/>
  <c r="C899" i="1"/>
  <c r="N898" i="1"/>
  <c r="L898" i="1"/>
  <c r="F898" i="1"/>
  <c r="D898" i="1"/>
  <c r="C898" i="1"/>
  <c r="N897" i="1"/>
  <c r="L897" i="1"/>
  <c r="F897" i="1"/>
  <c r="D897" i="1"/>
  <c r="C897" i="1"/>
  <c r="N896" i="1"/>
  <c r="L896" i="1"/>
  <c r="F896" i="1"/>
  <c r="D896" i="1"/>
  <c r="C896" i="1"/>
  <c r="N895" i="1"/>
  <c r="L895" i="1"/>
  <c r="F895" i="1"/>
  <c r="D895" i="1"/>
  <c r="C895" i="1"/>
  <c r="N894" i="1"/>
  <c r="L894" i="1"/>
  <c r="F894" i="1"/>
  <c r="D894" i="1"/>
  <c r="C894" i="1"/>
  <c r="N893" i="1"/>
  <c r="L893" i="1"/>
  <c r="F893" i="1"/>
  <c r="D893" i="1"/>
  <c r="C893" i="1"/>
  <c r="N892" i="1"/>
  <c r="L892" i="1"/>
  <c r="F892" i="1"/>
  <c r="D892" i="1"/>
  <c r="C892" i="1"/>
  <c r="N891" i="1"/>
  <c r="L891" i="1"/>
  <c r="F891" i="1"/>
  <c r="D891" i="1"/>
  <c r="C891" i="1"/>
  <c r="N890" i="1"/>
  <c r="L890" i="1"/>
  <c r="F890" i="1"/>
  <c r="D890" i="1"/>
  <c r="C890" i="1"/>
  <c r="N889" i="1"/>
  <c r="L889" i="1"/>
  <c r="F889" i="1"/>
  <c r="D889" i="1"/>
  <c r="C889" i="1"/>
  <c r="N888" i="1"/>
  <c r="L888" i="1"/>
  <c r="F888" i="1"/>
  <c r="D888" i="1"/>
  <c r="C888" i="1"/>
  <c r="N887" i="1"/>
  <c r="L887" i="1"/>
  <c r="F887" i="1"/>
  <c r="D887" i="1"/>
  <c r="C887" i="1"/>
  <c r="N886" i="1"/>
  <c r="L886" i="1"/>
  <c r="F886" i="1"/>
  <c r="D886" i="1"/>
  <c r="C886" i="1"/>
  <c r="N885" i="1"/>
  <c r="L885" i="1"/>
  <c r="F885" i="1"/>
  <c r="D885" i="1"/>
  <c r="C885" i="1"/>
  <c r="N884" i="1"/>
  <c r="L884" i="1"/>
  <c r="F884" i="1"/>
  <c r="D884" i="1"/>
  <c r="C884" i="1"/>
  <c r="N883" i="1"/>
  <c r="L883" i="1"/>
  <c r="F883" i="1"/>
  <c r="D883" i="1"/>
  <c r="C883" i="1"/>
  <c r="N882" i="1"/>
  <c r="L882" i="1"/>
  <c r="F882" i="1"/>
  <c r="D882" i="1"/>
  <c r="C882" i="1"/>
  <c r="N881" i="1"/>
  <c r="L881" i="1"/>
  <c r="F881" i="1"/>
  <c r="D881" i="1"/>
  <c r="C881" i="1"/>
  <c r="N880" i="1"/>
  <c r="L880" i="1"/>
  <c r="F880" i="1"/>
  <c r="D880" i="1"/>
  <c r="C880" i="1"/>
  <c r="N879" i="1"/>
  <c r="L879" i="1"/>
  <c r="F879" i="1"/>
  <c r="D879" i="1"/>
  <c r="C879" i="1"/>
  <c r="N878" i="1"/>
  <c r="L878" i="1"/>
  <c r="F878" i="1"/>
  <c r="D878" i="1"/>
  <c r="C878" i="1"/>
  <c r="N877" i="1"/>
  <c r="L877" i="1"/>
  <c r="F877" i="1"/>
  <c r="D877" i="1"/>
  <c r="C877" i="1"/>
  <c r="N876" i="1"/>
  <c r="L876" i="1"/>
  <c r="F876" i="1"/>
  <c r="D876" i="1"/>
  <c r="C876" i="1"/>
  <c r="N875" i="1"/>
  <c r="L875" i="1"/>
  <c r="F875" i="1"/>
  <c r="D875" i="1"/>
  <c r="C875" i="1"/>
  <c r="N874" i="1"/>
  <c r="L874" i="1"/>
  <c r="F874" i="1"/>
  <c r="D874" i="1"/>
  <c r="C874" i="1"/>
  <c r="N873" i="1"/>
  <c r="L873" i="1"/>
  <c r="F873" i="1"/>
  <c r="D873" i="1"/>
  <c r="C873" i="1"/>
  <c r="N872" i="1"/>
  <c r="L872" i="1"/>
  <c r="F872" i="1"/>
  <c r="D872" i="1"/>
  <c r="C872" i="1"/>
  <c r="N871" i="1"/>
  <c r="L871" i="1"/>
  <c r="F871" i="1"/>
  <c r="D871" i="1"/>
  <c r="C871" i="1"/>
  <c r="N870" i="1"/>
  <c r="L870" i="1"/>
  <c r="F870" i="1"/>
  <c r="D870" i="1"/>
  <c r="C870" i="1"/>
  <c r="N869" i="1"/>
  <c r="L869" i="1"/>
  <c r="F869" i="1"/>
  <c r="D869" i="1"/>
  <c r="C869" i="1"/>
  <c r="N868" i="1"/>
  <c r="L868" i="1"/>
  <c r="F868" i="1"/>
  <c r="D868" i="1"/>
  <c r="C868" i="1"/>
  <c r="N867" i="1"/>
  <c r="L867" i="1"/>
  <c r="F867" i="1"/>
  <c r="D867" i="1"/>
  <c r="C867" i="1"/>
  <c r="N866" i="1"/>
  <c r="L866" i="1"/>
  <c r="F866" i="1"/>
  <c r="D866" i="1"/>
  <c r="C866" i="1"/>
  <c r="N865" i="1"/>
  <c r="L865" i="1"/>
  <c r="F865" i="1"/>
  <c r="D865" i="1"/>
  <c r="C865" i="1"/>
  <c r="N864" i="1"/>
  <c r="L864" i="1"/>
  <c r="F864" i="1"/>
  <c r="D864" i="1"/>
  <c r="C864" i="1"/>
  <c r="N863" i="1"/>
  <c r="L863" i="1"/>
  <c r="F863" i="1"/>
  <c r="D863" i="1"/>
  <c r="C863" i="1"/>
  <c r="N862" i="1"/>
  <c r="L862" i="1"/>
  <c r="F862" i="1"/>
  <c r="D862" i="1"/>
  <c r="C862" i="1"/>
  <c r="N861" i="1"/>
  <c r="L861" i="1"/>
  <c r="F861" i="1"/>
  <c r="D861" i="1"/>
  <c r="C861" i="1"/>
  <c r="N860" i="1"/>
  <c r="L860" i="1"/>
  <c r="F860" i="1"/>
  <c r="D860" i="1"/>
  <c r="C860" i="1"/>
  <c r="N859" i="1"/>
  <c r="L859" i="1"/>
  <c r="F859" i="1"/>
  <c r="D859" i="1"/>
  <c r="C859" i="1"/>
  <c r="N858" i="1"/>
  <c r="L858" i="1"/>
  <c r="F858" i="1"/>
  <c r="D858" i="1"/>
  <c r="C858" i="1"/>
  <c r="N857" i="1"/>
  <c r="L857" i="1"/>
  <c r="F857" i="1"/>
  <c r="D857" i="1"/>
  <c r="C857" i="1"/>
  <c r="N856" i="1"/>
  <c r="L856" i="1"/>
  <c r="F856" i="1"/>
  <c r="D856" i="1"/>
  <c r="C856" i="1"/>
  <c r="N855" i="1"/>
  <c r="L855" i="1"/>
  <c r="F855" i="1"/>
  <c r="D855" i="1"/>
  <c r="C855" i="1"/>
  <c r="N854" i="1"/>
  <c r="L854" i="1"/>
  <c r="F854" i="1"/>
  <c r="D854" i="1"/>
  <c r="C854" i="1"/>
  <c r="N853" i="1"/>
  <c r="L853" i="1"/>
  <c r="F853" i="1"/>
  <c r="D853" i="1"/>
  <c r="C853" i="1"/>
  <c r="N852" i="1"/>
  <c r="L852" i="1"/>
  <c r="F852" i="1"/>
  <c r="D852" i="1"/>
  <c r="C852" i="1"/>
  <c r="N851" i="1"/>
  <c r="L851" i="1"/>
  <c r="F851" i="1"/>
  <c r="D851" i="1"/>
  <c r="C851" i="1"/>
  <c r="N850" i="1"/>
  <c r="L850" i="1"/>
  <c r="F850" i="1"/>
  <c r="D850" i="1"/>
  <c r="C850" i="1"/>
  <c r="N849" i="1"/>
  <c r="L849" i="1"/>
  <c r="F849" i="1"/>
  <c r="D849" i="1"/>
  <c r="C849" i="1"/>
  <c r="N848" i="1"/>
  <c r="L848" i="1"/>
  <c r="F848" i="1"/>
  <c r="D848" i="1"/>
  <c r="C848" i="1"/>
  <c r="N847" i="1"/>
  <c r="L847" i="1"/>
  <c r="F847" i="1"/>
  <c r="D847" i="1"/>
  <c r="C847" i="1"/>
  <c r="N846" i="1"/>
  <c r="L846" i="1"/>
  <c r="F846" i="1"/>
  <c r="D846" i="1"/>
  <c r="C846" i="1"/>
  <c r="N845" i="1"/>
  <c r="L845" i="1"/>
  <c r="F845" i="1"/>
  <c r="D845" i="1"/>
  <c r="C845" i="1"/>
  <c r="N844" i="1"/>
  <c r="L844" i="1"/>
  <c r="F844" i="1"/>
  <c r="D844" i="1"/>
  <c r="C844" i="1"/>
  <c r="N843" i="1"/>
  <c r="L843" i="1"/>
  <c r="F843" i="1"/>
  <c r="D843" i="1"/>
  <c r="C843" i="1"/>
  <c r="N842" i="1"/>
  <c r="L842" i="1"/>
  <c r="F842" i="1"/>
  <c r="D842" i="1"/>
  <c r="C842" i="1"/>
  <c r="N841" i="1"/>
  <c r="L841" i="1"/>
  <c r="F841" i="1"/>
  <c r="D841" i="1"/>
  <c r="C841" i="1"/>
  <c r="N840" i="1"/>
  <c r="L840" i="1"/>
  <c r="F840" i="1"/>
  <c r="D840" i="1"/>
  <c r="C840" i="1"/>
  <c r="N839" i="1"/>
  <c r="L839" i="1"/>
  <c r="F839" i="1"/>
  <c r="D839" i="1"/>
  <c r="C839" i="1"/>
  <c r="N838" i="1"/>
  <c r="L838" i="1"/>
  <c r="F838" i="1"/>
  <c r="D838" i="1"/>
  <c r="C838" i="1"/>
  <c r="N837" i="1"/>
  <c r="L837" i="1"/>
  <c r="F837" i="1"/>
  <c r="D837" i="1"/>
  <c r="C837" i="1"/>
  <c r="N836" i="1"/>
  <c r="L836" i="1"/>
  <c r="F836" i="1"/>
  <c r="D836" i="1"/>
  <c r="C836" i="1"/>
  <c r="N835" i="1"/>
  <c r="L835" i="1"/>
  <c r="F835" i="1"/>
  <c r="D835" i="1"/>
  <c r="C835" i="1"/>
  <c r="N834" i="1"/>
  <c r="L834" i="1"/>
  <c r="F834" i="1"/>
  <c r="D834" i="1"/>
  <c r="C834" i="1"/>
  <c r="N833" i="1"/>
  <c r="L833" i="1"/>
  <c r="F833" i="1"/>
  <c r="D833" i="1"/>
  <c r="C833" i="1"/>
  <c r="N832" i="1"/>
  <c r="L832" i="1"/>
  <c r="F832" i="1"/>
  <c r="D832" i="1"/>
  <c r="C832" i="1"/>
  <c r="N831" i="1"/>
  <c r="L831" i="1"/>
  <c r="F831" i="1"/>
  <c r="D831" i="1"/>
  <c r="C831" i="1"/>
  <c r="N830" i="1"/>
  <c r="L830" i="1"/>
  <c r="F830" i="1"/>
  <c r="D830" i="1"/>
  <c r="C830" i="1"/>
  <c r="N829" i="1"/>
  <c r="L829" i="1"/>
  <c r="F829" i="1"/>
  <c r="D829" i="1"/>
  <c r="C829" i="1"/>
  <c r="N828" i="1"/>
  <c r="L828" i="1"/>
  <c r="F828" i="1"/>
  <c r="D828" i="1"/>
  <c r="C828" i="1"/>
  <c r="N827" i="1"/>
  <c r="L827" i="1"/>
  <c r="F827" i="1"/>
  <c r="D827" i="1"/>
  <c r="C827" i="1"/>
  <c r="N826" i="1"/>
  <c r="L826" i="1"/>
  <c r="F826" i="1"/>
  <c r="D826" i="1"/>
  <c r="C826" i="1"/>
  <c r="N825" i="1"/>
  <c r="L825" i="1"/>
  <c r="F825" i="1"/>
  <c r="D825" i="1"/>
  <c r="C825" i="1"/>
  <c r="N824" i="1"/>
  <c r="L824" i="1"/>
  <c r="F824" i="1"/>
  <c r="D824" i="1"/>
  <c r="C824" i="1"/>
  <c r="N823" i="1"/>
  <c r="L823" i="1"/>
  <c r="F823" i="1"/>
  <c r="D823" i="1"/>
  <c r="C823" i="1"/>
  <c r="N822" i="1"/>
  <c r="L822" i="1"/>
  <c r="F822" i="1"/>
  <c r="D822" i="1"/>
  <c r="C822" i="1"/>
  <c r="N821" i="1"/>
  <c r="L821" i="1"/>
  <c r="F821" i="1"/>
  <c r="D821" i="1"/>
  <c r="C821" i="1"/>
  <c r="N820" i="1"/>
  <c r="L820" i="1"/>
  <c r="F820" i="1"/>
  <c r="D820" i="1"/>
  <c r="C820" i="1"/>
  <c r="N819" i="1"/>
  <c r="L819" i="1"/>
  <c r="F819" i="1"/>
  <c r="D819" i="1"/>
  <c r="C819" i="1"/>
  <c r="N818" i="1"/>
  <c r="L818" i="1"/>
  <c r="F818" i="1"/>
  <c r="D818" i="1"/>
  <c r="C818" i="1"/>
  <c r="N817" i="1"/>
  <c r="L817" i="1"/>
  <c r="F817" i="1"/>
  <c r="D817" i="1"/>
  <c r="C817" i="1"/>
  <c r="N816" i="1"/>
  <c r="L816" i="1"/>
  <c r="F816" i="1"/>
  <c r="D816" i="1"/>
  <c r="C816" i="1"/>
  <c r="N815" i="1"/>
  <c r="L815" i="1"/>
  <c r="F815" i="1"/>
  <c r="D815" i="1"/>
  <c r="C815" i="1"/>
  <c r="N814" i="1"/>
  <c r="L814" i="1"/>
  <c r="F814" i="1"/>
  <c r="D814" i="1"/>
  <c r="C814" i="1"/>
  <c r="N813" i="1"/>
  <c r="L813" i="1"/>
  <c r="F813" i="1"/>
  <c r="D813" i="1"/>
  <c r="C813" i="1"/>
  <c r="N812" i="1"/>
  <c r="L812" i="1"/>
  <c r="F812" i="1"/>
  <c r="D812" i="1"/>
  <c r="C812" i="1"/>
  <c r="N811" i="1"/>
  <c r="L811" i="1"/>
  <c r="F811" i="1"/>
  <c r="D811" i="1"/>
  <c r="C811" i="1"/>
  <c r="N810" i="1"/>
  <c r="L810" i="1"/>
  <c r="F810" i="1"/>
  <c r="D810" i="1"/>
  <c r="C810" i="1"/>
  <c r="N809" i="1"/>
  <c r="L809" i="1"/>
  <c r="F809" i="1"/>
  <c r="D809" i="1"/>
  <c r="C809" i="1"/>
  <c r="N808" i="1"/>
  <c r="L808" i="1"/>
  <c r="F808" i="1"/>
  <c r="D808" i="1"/>
  <c r="C808" i="1"/>
  <c r="N807" i="1"/>
  <c r="L807" i="1"/>
  <c r="F807" i="1"/>
  <c r="D807" i="1"/>
  <c r="C807" i="1"/>
  <c r="N806" i="1"/>
  <c r="L806" i="1"/>
  <c r="F806" i="1"/>
  <c r="D806" i="1"/>
  <c r="C806" i="1"/>
  <c r="N805" i="1"/>
  <c r="L805" i="1"/>
  <c r="F805" i="1"/>
  <c r="D805" i="1"/>
  <c r="C805" i="1"/>
  <c r="N804" i="1"/>
  <c r="L804" i="1"/>
  <c r="F804" i="1"/>
  <c r="D804" i="1"/>
  <c r="C804" i="1"/>
  <c r="N803" i="1"/>
  <c r="L803" i="1"/>
  <c r="F803" i="1"/>
  <c r="D803" i="1"/>
  <c r="C803" i="1"/>
  <c r="N802" i="1"/>
  <c r="L802" i="1"/>
  <c r="F802" i="1"/>
  <c r="D802" i="1"/>
  <c r="C802" i="1"/>
  <c r="N801" i="1"/>
  <c r="L801" i="1"/>
  <c r="F801" i="1"/>
  <c r="D801" i="1"/>
  <c r="C801" i="1"/>
  <c r="N800" i="1"/>
  <c r="L800" i="1"/>
  <c r="F800" i="1"/>
  <c r="D800" i="1"/>
  <c r="C800" i="1"/>
  <c r="N799" i="1"/>
  <c r="L799" i="1"/>
  <c r="F799" i="1"/>
  <c r="D799" i="1"/>
  <c r="C799" i="1"/>
  <c r="N798" i="1"/>
  <c r="L798" i="1"/>
  <c r="F798" i="1"/>
  <c r="D798" i="1"/>
  <c r="C798" i="1"/>
  <c r="N797" i="1"/>
  <c r="L797" i="1"/>
  <c r="F797" i="1"/>
  <c r="D797" i="1"/>
  <c r="C797" i="1"/>
  <c r="N796" i="1"/>
  <c r="L796" i="1"/>
  <c r="F796" i="1"/>
  <c r="D796" i="1"/>
  <c r="C796" i="1"/>
  <c r="N795" i="1"/>
  <c r="L795" i="1"/>
  <c r="F795" i="1"/>
  <c r="D795" i="1"/>
  <c r="C795" i="1"/>
  <c r="N794" i="1"/>
  <c r="L794" i="1"/>
  <c r="F794" i="1"/>
  <c r="D794" i="1"/>
  <c r="C794" i="1"/>
  <c r="N793" i="1"/>
  <c r="L793" i="1"/>
  <c r="F793" i="1"/>
  <c r="D793" i="1"/>
  <c r="C793" i="1"/>
  <c r="N792" i="1"/>
  <c r="L792" i="1"/>
  <c r="F792" i="1"/>
  <c r="D792" i="1"/>
  <c r="C792" i="1"/>
  <c r="N791" i="1"/>
  <c r="L791" i="1"/>
  <c r="F791" i="1"/>
  <c r="D791" i="1"/>
  <c r="C791" i="1"/>
  <c r="N790" i="1"/>
  <c r="L790" i="1"/>
  <c r="F790" i="1"/>
  <c r="D790" i="1"/>
  <c r="C790" i="1"/>
  <c r="N789" i="1"/>
  <c r="L789" i="1"/>
  <c r="F789" i="1"/>
  <c r="D789" i="1"/>
  <c r="C789" i="1"/>
  <c r="N788" i="1"/>
  <c r="L788" i="1"/>
  <c r="F788" i="1"/>
  <c r="D788" i="1"/>
  <c r="C788" i="1"/>
  <c r="N787" i="1"/>
  <c r="L787" i="1"/>
  <c r="F787" i="1"/>
  <c r="D787" i="1"/>
  <c r="C787" i="1"/>
  <c r="N786" i="1"/>
  <c r="L786" i="1"/>
  <c r="F786" i="1"/>
  <c r="D786" i="1"/>
  <c r="C786" i="1"/>
  <c r="N785" i="1"/>
  <c r="L785" i="1"/>
  <c r="F785" i="1"/>
  <c r="D785" i="1"/>
  <c r="C785" i="1"/>
  <c r="N784" i="1"/>
  <c r="L784" i="1"/>
  <c r="F784" i="1"/>
  <c r="D784" i="1"/>
  <c r="C784" i="1"/>
  <c r="N783" i="1"/>
  <c r="L783" i="1"/>
  <c r="F783" i="1"/>
  <c r="D783" i="1"/>
  <c r="C783" i="1"/>
  <c r="N782" i="1"/>
  <c r="L782" i="1"/>
  <c r="F782" i="1"/>
  <c r="D782" i="1"/>
  <c r="C782" i="1"/>
  <c r="N781" i="1"/>
  <c r="L781" i="1"/>
  <c r="F781" i="1"/>
  <c r="D781" i="1"/>
  <c r="C781" i="1"/>
  <c r="N780" i="1"/>
  <c r="L780" i="1"/>
  <c r="F780" i="1"/>
  <c r="D780" i="1"/>
  <c r="C780" i="1"/>
  <c r="N779" i="1"/>
  <c r="L779" i="1"/>
  <c r="F779" i="1"/>
  <c r="D779" i="1"/>
  <c r="C779" i="1"/>
  <c r="N778" i="1"/>
  <c r="L778" i="1"/>
  <c r="F778" i="1"/>
  <c r="D778" i="1"/>
  <c r="C778" i="1"/>
  <c r="N777" i="1"/>
  <c r="L777" i="1"/>
  <c r="F777" i="1"/>
  <c r="D777" i="1"/>
  <c r="C777" i="1"/>
  <c r="N776" i="1"/>
  <c r="L776" i="1"/>
  <c r="F776" i="1"/>
  <c r="D776" i="1"/>
  <c r="C776" i="1"/>
  <c r="N775" i="1"/>
  <c r="L775" i="1"/>
  <c r="F775" i="1"/>
  <c r="D775" i="1"/>
  <c r="C775" i="1"/>
  <c r="N774" i="1"/>
  <c r="L774" i="1"/>
  <c r="F774" i="1"/>
  <c r="D774" i="1"/>
  <c r="C774" i="1"/>
  <c r="N773" i="1"/>
  <c r="L773" i="1"/>
  <c r="F773" i="1"/>
  <c r="D773" i="1"/>
  <c r="C773" i="1"/>
  <c r="N772" i="1"/>
  <c r="L772" i="1"/>
  <c r="F772" i="1"/>
  <c r="D772" i="1"/>
  <c r="C772" i="1"/>
  <c r="N771" i="1"/>
  <c r="L771" i="1"/>
  <c r="F771" i="1"/>
  <c r="D771" i="1"/>
  <c r="C771" i="1"/>
  <c r="N770" i="1"/>
  <c r="L770" i="1"/>
  <c r="F770" i="1"/>
  <c r="D770" i="1"/>
  <c r="C770" i="1"/>
  <c r="N769" i="1"/>
  <c r="L769" i="1"/>
  <c r="F769" i="1"/>
  <c r="D769" i="1"/>
  <c r="C769" i="1"/>
  <c r="N768" i="1"/>
  <c r="L768" i="1"/>
  <c r="F768" i="1"/>
  <c r="D768" i="1"/>
  <c r="C768" i="1"/>
  <c r="N767" i="1"/>
  <c r="L767" i="1"/>
  <c r="F767" i="1"/>
  <c r="D767" i="1"/>
  <c r="C767" i="1"/>
  <c r="N766" i="1"/>
  <c r="L766" i="1"/>
  <c r="F766" i="1"/>
  <c r="D766" i="1"/>
  <c r="C766" i="1"/>
  <c r="N765" i="1"/>
  <c r="L765" i="1"/>
  <c r="F765" i="1"/>
  <c r="D765" i="1"/>
  <c r="C765" i="1"/>
  <c r="N764" i="1"/>
  <c r="L764" i="1"/>
  <c r="F764" i="1"/>
  <c r="D764" i="1"/>
  <c r="C764" i="1"/>
  <c r="N763" i="1"/>
  <c r="L763" i="1"/>
  <c r="F763" i="1"/>
  <c r="D763" i="1"/>
  <c r="C763" i="1"/>
  <c r="N762" i="1"/>
  <c r="L762" i="1"/>
  <c r="F762" i="1"/>
  <c r="D762" i="1"/>
  <c r="C762" i="1"/>
  <c r="N761" i="1"/>
  <c r="L761" i="1"/>
  <c r="F761" i="1"/>
  <c r="D761" i="1"/>
  <c r="C761" i="1"/>
  <c r="N760" i="1"/>
  <c r="L760" i="1"/>
  <c r="F760" i="1"/>
  <c r="D760" i="1"/>
  <c r="C760" i="1"/>
  <c r="N759" i="1"/>
  <c r="L759" i="1"/>
  <c r="F759" i="1"/>
  <c r="D759" i="1"/>
  <c r="C759" i="1"/>
  <c r="N758" i="1"/>
  <c r="L758" i="1"/>
  <c r="F758" i="1"/>
  <c r="D758" i="1"/>
  <c r="C758" i="1"/>
  <c r="N757" i="1"/>
  <c r="L757" i="1"/>
  <c r="F757" i="1"/>
  <c r="D757" i="1"/>
  <c r="C757" i="1"/>
  <c r="N756" i="1"/>
  <c r="L756" i="1"/>
  <c r="F756" i="1"/>
  <c r="D756" i="1"/>
  <c r="C756" i="1"/>
  <c r="N755" i="1"/>
  <c r="L755" i="1"/>
  <c r="F755" i="1"/>
  <c r="D755" i="1"/>
  <c r="C755" i="1"/>
  <c r="N754" i="1"/>
  <c r="L754" i="1"/>
  <c r="F754" i="1"/>
  <c r="D754" i="1"/>
  <c r="C754" i="1"/>
  <c r="N753" i="1"/>
  <c r="L753" i="1"/>
  <c r="F753" i="1"/>
  <c r="D753" i="1"/>
  <c r="C753" i="1"/>
  <c r="N752" i="1"/>
  <c r="L752" i="1"/>
  <c r="F752" i="1"/>
  <c r="D752" i="1"/>
  <c r="C752" i="1"/>
  <c r="N751" i="1"/>
  <c r="L751" i="1"/>
  <c r="F751" i="1"/>
  <c r="D751" i="1"/>
  <c r="C751" i="1"/>
  <c r="N750" i="1"/>
  <c r="L750" i="1"/>
  <c r="F750" i="1"/>
  <c r="D750" i="1"/>
  <c r="C750" i="1"/>
  <c r="N749" i="1"/>
  <c r="L749" i="1"/>
  <c r="F749" i="1"/>
  <c r="D749" i="1"/>
  <c r="C749" i="1"/>
  <c r="N748" i="1"/>
  <c r="L748" i="1"/>
  <c r="F748" i="1"/>
  <c r="D748" i="1"/>
  <c r="C748" i="1"/>
  <c r="N747" i="1"/>
  <c r="L747" i="1"/>
  <c r="F747" i="1"/>
  <c r="D747" i="1"/>
  <c r="C747" i="1"/>
  <c r="N746" i="1"/>
  <c r="L746" i="1"/>
  <c r="F746" i="1"/>
  <c r="D746" i="1"/>
  <c r="C746" i="1"/>
  <c r="N745" i="1"/>
  <c r="L745" i="1"/>
  <c r="F745" i="1"/>
  <c r="D745" i="1"/>
  <c r="C745" i="1"/>
  <c r="N744" i="1"/>
  <c r="L744" i="1"/>
  <c r="F744" i="1"/>
  <c r="D744" i="1"/>
  <c r="C744" i="1"/>
  <c r="N743" i="1"/>
  <c r="L743" i="1"/>
  <c r="F743" i="1"/>
  <c r="D743" i="1"/>
  <c r="C743" i="1"/>
  <c r="N742" i="1"/>
  <c r="L742" i="1"/>
  <c r="F742" i="1"/>
  <c r="D742" i="1"/>
  <c r="C742" i="1"/>
  <c r="N741" i="1"/>
  <c r="L741" i="1"/>
  <c r="F741" i="1"/>
  <c r="D741" i="1"/>
  <c r="C741" i="1"/>
  <c r="N740" i="1"/>
  <c r="L740" i="1"/>
  <c r="F740" i="1"/>
  <c r="D740" i="1"/>
  <c r="C740" i="1"/>
  <c r="N739" i="1"/>
  <c r="L739" i="1"/>
  <c r="F739" i="1"/>
  <c r="D739" i="1"/>
  <c r="C739" i="1"/>
  <c r="N738" i="1"/>
  <c r="L738" i="1"/>
  <c r="F738" i="1"/>
  <c r="D738" i="1"/>
  <c r="C738" i="1"/>
  <c r="N737" i="1"/>
  <c r="L737" i="1"/>
  <c r="F737" i="1"/>
  <c r="D737" i="1"/>
  <c r="C737" i="1"/>
  <c r="N736" i="1"/>
  <c r="L736" i="1"/>
  <c r="F736" i="1"/>
  <c r="D736" i="1"/>
  <c r="C736" i="1"/>
  <c r="N735" i="1"/>
  <c r="L735" i="1"/>
  <c r="F735" i="1"/>
  <c r="D735" i="1"/>
  <c r="C735" i="1"/>
  <c r="N734" i="1"/>
  <c r="L734" i="1"/>
  <c r="F734" i="1"/>
  <c r="D734" i="1"/>
  <c r="C734" i="1"/>
  <c r="N733" i="1"/>
  <c r="L733" i="1"/>
  <c r="F733" i="1"/>
  <c r="D733" i="1"/>
  <c r="C733" i="1"/>
  <c r="N732" i="1"/>
  <c r="L732" i="1"/>
  <c r="F732" i="1"/>
  <c r="D732" i="1"/>
  <c r="C732" i="1"/>
  <c r="N731" i="1"/>
  <c r="L731" i="1"/>
  <c r="F731" i="1"/>
  <c r="D731" i="1"/>
  <c r="C731" i="1"/>
  <c r="N730" i="1"/>
  <c r="L730" i="1"/>
  <c r="F730" i="1"/>
  <c r="D730" i="1"/>
  <c r="C730" i="1"/>
  <c r="N729" i="1"/>
  <c r="L729" i="1"/>
  <c r="F729" i="1"/>
  <c r="D729" i="1"/>
  <c r="C729" i="1"/>
  <c r="N728" i="1"/>
  <c r="L728" i="1"/>
  <c r="F728" i="1"/>
  <c r="D728" i="1"/>
  <c r="C728" i="1"/>
  <c r="N727" i="1"/>
  <c r="L727" i="1"/>
  <c r="F727" i="1"/>
  <c r="D727" i="1"/>
  <c r="C727" i="1"/>
  <c r="N726" i="1"/>
  <c r="L726" i="1"/>
  <c r="F726" i="1"/>
  <c r="D726" i="1"/>
  <c r="C726" i="1"/>
  <c r="N725" i="1"/>
  <c r="L725" i="1"/>
  <c r="F725" i="1"/>
  <c r="D725" i="1"/>
  <c r="C725" i="1"/>
  <c r="N724" i="1"/>
  <c r="L724" i="1"/>
  <c r="F724" i="1"/>
  <c r="D724" i="1"/>
  <c r="C724" i="1"/>
  <c r="N723" i="1"/>
  <c r="L723" i="1"/>
  <c r="F723" i="1"/>
  <c r="D723" i="1"/>
  <c r="C723" i="1"/>
  <c r="N722" i="1"/>
  <c r="L722" i="1"/>
  <c r="F722" i="1"/>
  <c r="D722" i="1"/>
  <c r="C722" i="1"/>
  <c r="N721" i="1"/>
  <c r="L721" i="1"/>
  <c r="F721" i="1"/>
  <c r="D721" i="1"/>
  <c r="C721" i="1"/>
  <c r="N720" i="1"/>
  <c r="L720" i="1"/>
  <c r="F720" i="1"/>
  <c r="D720" i="1"/>
  <c r="C720" i="1"/>
  <c r="N719" i="1"/>
  <c r="L719" i="1"/>
  <c r="F719" i="1"/>
  <c r="D719" i="1"/>
  <c r="C719" i="1"/>
  <c r="N718" i="1"/>
  <c r="L718" i="1"/>
  <c r="F718" i="1"/>
  <c r="D718" i="1"/>
  <c r="C718" i="1"/>
  <c r="N717" i="1"/>
  <c r="L717" i="1"/>
  <c r="F717" i="1"/>
  <c r="D717" i="1"/>
  <c r="C717" i="1"/>
  <c r="N716" i="1"/>
  <c r="L716" i="1"/>
  <c r="F716" i="1"/>
  <c r="D716" i="1"/>
  <c r="C716" i="1"/>
  <c r="N715" i="1"/>
  <c r="L715" i="1"/>
  <c r="F715" i="1"/>
  <c r="D715" i="1"/>
  <c r="C715" i="1"/>
  <c r="N714" i="1"/>
  <c r="L714" i="1"/>
  <c r="F714" i="1"/>
  <c r="D714" i="1"/>
  <c r="C714" i="1"/>
  <c r="N713" i="1"/>
  <c r="L713" i="1"/>
  <c r="F713" i="1"/>
  <c r="D713" i="1"/>
  <c r="C713" i="1"/>
  <c r="N712" i="1"/>
  <c r="L712" i="1"/>
  <c r="F712" i="1"/>
  <c r="D712" i="1"/>
  <c r="C712" i="1"/>
  <c r="N711" i="1"/>
  <c r="L711" i="1"/>
  <c r="F711" i="1"/>
  <c r="D711" i="1"/>
  <c r="C711" i="1"/>
  <c r="N710" i="1"/>
  <c r="L710" i="1"/>
  <c r="F710" i="1"/>
  <c r="D710" i="1"/>
  <c r="C710" i="1"/>
  <c r="N709" i="1"/>
  <c r="L709" i="1"/>
  <c r="F709" i="1"/>
  <c r="D709" i="1"/>
  <c r="C709" i="1"/>
  <c r="N708" i="1"/>
  <c r="L708" i="1"/>
  <c r="F708" i="1"/>
  <c r="D708" i="1"/>
  <c r="C708" i="1"/>
  <c r="N707" i="1"/>
  <c r="L707" i="1"/>
  <c r="F707" i="1"/>
  <c r="D707" i="1"/>
  <c r="C707" i="1"/>
  <c r="N706" i="1"/>
  <c r="L706" i="1"/>
  <c r="F706" i="1"/>
  <c r="D706" i="1"/>
  <c r="C706" i="1"/>
  <c r="N705" i="1"/>
  <c r="L705" i="1"/>
  <c r="F705" i="1"/>
  <c r="D705" i="1"/>
  <c r="C705" i="1"/>
  <c r="N704" i="1"/>
  <c r="L704" i="1"/>
  <c r="F704" i="1"/>
  <c r="D704" i="1"/>
  <c r="C704" i="1"/>
  <c r="N703" i="1"/>
  <c r="L703" i="1"/>
  <c r="F703" i="1"/>
  <c r="D703" i="1"/>
  <c r="C703" i="1"/>
  <c r="N702" i="1"/>
  <c r="L702" i="1"/>
  <c r="F702" i="1"/>
  <c r="D702" i="1"/>
  <c r="C702" i="1"/>
  <c r="N701" i="1"/>
  <c r="L701" i="1"/>
  <c r="F701" i="1"/>
  <c r="D701" i="1"/>
  <c r="C701" i="1"/>
  <c r="N700" i="1"/>
  <c r="L700" i="1"/>
  <c r="F700" i="1"/>
  <c r="D700" i="1"/>
  <c r="C700" i="1"/>
  <c r="N699" i="1"/>
  <c r="L699" i="1"/>
  <c r="F699" i="1"/>
  <c r="D699" i="1"/>
  <c r="C699" i="1"/>
  <c r="N698" i="1"/>
  <c r="L698" i="1"/>
  <c r="F698" i="1"/>
  <c r="D698" i="1"/>
  <c r="C698" i="1"/>
  <c r="N697" i="1"/>
  <c r="L697" i="1"/>
  <c r="F697" i="1"/>
  <c r="D697" i="1"/>
  <c r="C697" i="1"/>
  <c r="N696" i="1"/>
  <c r="L696" i="1"/>
  <c r="F696" i="1"/>
  <c r="D696" i="1"/>
  <c r="C696" i="1"/>
  <c r="N695" i="1"/>
  <c r="L695" i="1"/>
  <c r="F695" i="1"/>
  <c r="D695" i="1"/>
  <c r="C695" i="1"/>
  <c r="N694" i="1"/>
  <c r="L694" i="1"/>
  <c r="F694" i="1"/>
  <c r="D694" i="1"/>
  <c r="C694" i="1"/>
  <c r="N693" i="1"/>
  <c r="L693" i="1"/>
  <c r="F693" i="1"/>
  <c r="D693" i="1"/>
  <c r="C693" i="1"/>
  <c r="N692" i="1"/>
  <c r="L692" i="1"/>
  <c r="F692" i="1"/>
  <c r="D692" i="1"/>
  <c r="C692" i="1"/>
  <c r="N691" i="1"/>
  <c r="L691" i="1"/>
  <c r="F691" i="1"/>
  <c r="D691" i="1"/>
  <c r="C691" i="1"/>
  <c r="N690" i="1"/>
  <c r="L690" i="1"/>
  <c r="F690" i="1"/>
  <c r="D690" i="1"/>
  <c r="C690" i="1"/>
  <c r="N689" i="1"/>
  <c r="L689" i="1"/>
  <c r="F689" i="1"/>
  <c r="D689" i="1"/>
  <c r="C689" i="1"/>
  <c r="N688" i="1"/>
  <c r="L688" i="1"/>
  <c r="F688" i="1"/>
  <c r="D688" i="1"/>
  <c r="C688" i="1"/>
  <c r="N687" i="1"/>
  <c r="L687" i="1"/>
  <c r="F687" i="1"/>
  <c r="D687" i="1"/>
  <c r="C687" i="1"/>
  <c r="N686" i="1"/>
  <c r="L686" i="1"/>
  <c r="F686" i="1"/>
  <c r="D686" i="1"/>
  <c r="C686" i="1"/>
  <c r="N685" i="1"/>
  <c r="L685" i="1"/>
  <c r="F685" i="1"/>
  <c r="D685" i="1"/>
  <c r="C685" i="1"/>
  <c r="N684" i="1"/>
  <c r="L684" i="1"/>
  <c r="F684" i="1"/>
  <c r="D684" i="1"/>
  <c r="C684" i="1"/>
  <c r="N683" i="1"/>
  <c r="L683" i="1"/>
  <c r="F683" i="1"/>
  <c r="D683" i="1"/>
  <c r="C683" i="1"/>
  <c r="N682" i="1"/>
  <c r="L682" i="1"/>
  <c r="F682" i="1"/>
  <c r="D682" i="1"/>
  <c r="C682" i="1"/>
  <c r="N681" i="1"/>
  <c r="L681" i="1"/>
  <c r="F681" i="1"/>
  <c r="D681" i="1"/>
  <c r="C681" i="1"/>
  <c r="N680" i="1"/>
  <c r="L680" i="1"/>
  <c r="F680" i="1"/>
  <c r="D680" i="1"/>
  <c r="C680" i="1"/>
  <c r="N679" i="1"/>
  <c r="L679" i="1"/>
  <c r="F679" i="1"/>
  <c r="D679" i="1"/>
  <c r="C679" i="1"/>
  <c r="N678" i="1"/>
  <c r="L678" i="1"/>
  <c r="F678" i="1"/>
  <c r="D678" i="1"/>
  <c r="C678" i="1"/>
  <c r="N677" i="1"/>
  <c r="L677" i="1"/>
  <c r="F677" i="1"/>
  <c r="D677" i="1"/>
  <c r="C677" i="1"/>
  <c r="N676" i="1"/>
  <c r="L676" i="1"/>
  <c r="F676" i="1"/>
  <c r="D676" i="1"/>
  <c r="C676" i="1"/>
  <c r="N675" i="1"/>
  <c r="L675" i="1"/>
  <c r="F675" i="1"/>
  <c r="D675" i="1"/>
  <c r="C675" i="1"/>
  <c r="N674" i="1"/>
  <c r="L674" i="1"/>
  <c r="F674" i="1"/>
  <c r="D674" i="1"/>
  <c r="C674" i="1"/>
  <c r="N673" i="1"/>
  <c r="L673" i="1"/>
  <c r="F673" i="1"/>
  <c r="D673" i="1"/>
  <c r="C673" i="1"/>
  <c r="N672" i="1"/>
  <c r="L672" i="1"/>
  <c r="F672" i="1"/>
  <c r="D672" i="1"/>
  <c r="C672" i="1"/>
  <c r="N671" i="1"/>
  <c r="L671" i="1"/>
  <c r="F671" i="1"/>
  <c r="D671" i="1"/>
  <c r="C671" i="1"/>
  <c r="N670" i="1"/>
  <c r="L670" i="1"/>
  <c r="F670" i="1"/>
  <c r="D670" i="1"/>
  <c r="C670" i="1"/>
  <c r="N669" i="1"/>
  <c r="L669" i="1"/>
  <c r="F669" i="1"/>
  <c r="D669" i="1"/>
  <c r="C669" i="1"/>
  <c r="N668" i="1"/>
  <c r="L668" i="1"/>
  <c r="F668" i="1"/>
  <c r="D668" i="1"/>
  <c r="C668" i="1"/>
  <c r="N667" i="1"/>
  <c r="L667" i="1"/>
  <c r="F667" i="1"/>
  <c r="D667" i="1"/>
  <c r="C667" i="1"/>
  <c r="N666" i="1"/>
  <c r="L666" i="1"/>
  <c r="F666" i="1"/>
  <c r="D666" i="1"/>
  <c r="C666" i="1"/>
  <c r="N665" i="1"/>
  <c r="L665" i="1"/>
  <c r="F665" i="1"/>
  <c r="D665" i="1"/>
  <c r="C665" i="1"/>
  <c r="N664" i="1"/>
  <c r="L664" i="1"/>
  <c r="F664" i="1"/>
  <c r="D664" i="1"/>
  <c r="C664" i="1"/>
  <c r="N663" i="1"/>
  <c r="L663" i="1"/>
  <c r="F663" i="1"/>
  <c r="D663" i="1"/>
  <c r="C663" i="1"/>
  <c r="N662" i="1"/>
  <c r="L662" i="1"/>
  <c r="F662" i="1"/>
  <c r="D662" i="1"/>
  <c r="C662" i="1"/>
  <c r="N661" i="1"/>
  <c r="L661" i="1"/>
  <c r="F661" i="1"/>
  <c r="D661" i="1"/>
  <c r="C661" i="1"/>
  <c r="N660" i="1"/>
  <c r="L660" i="1"/>
  <c r="F660" i="1"/>
  <c r="D660" i="1"/>
  <c r="C660" i="1"/>
  <c r="N659" i="1"/>
  <c r="L659" i="1"/>
  <c r="F659" i="1"/>
  <c r="D659" i="1"/>
  <c r="C659" i="1"/>
  <c r="N658" i="1"/>
  <c r="L658" i="1"/>
  <c r="F658" i="1"/>
  <c r="D658" i="1"/>
  <c r="C658" i="1"/>
  <c r="N657" i="1"/>
  <c r="L657" i="1"/>
  <c r="F657" i="1"/>
  <c r="D657" i="1"/>
  <c r="C657" i="1"/>
  <c r="N656" i="1"/>
  <c r="L656" i="1"/>
  <c r="F656" i="1"/>
  <c r="D656" i="1"/>
  <c r="C656" i="1"/>
  <c r="N655" i="1"/>
  <c r="L655" i="1"/>
  <c r="F655" i="1"/>
  <c r="D655" i="1"/>
  <c r="C655" i="1"/>
  <c r="N654" i="1"/>
  <c r="L654" i="1"/>
  <c r="F654" i="1"/>
  <c r="D654" i="1"/>
  <c r="C654" i="1"/>
  <c r="N653" i="1"/>
  <c r="L653" i="1"/>
  <c r="F653" i="1"/>
  <c r="D653" i="1"/>
  <c r="C653" i="1"/>
  <c r="N652" i="1"/>
  <c r="L652" i="1"/>
  <c r="F652" i="1"/>
  <c r="D652" i="1"/>
  <c r="C652" i="1"/>
  <c r="N651" i="1"/>
  <c r="L651" i="1"/>
  <c r="F651" i="1"/>
  <c r="D651" i="1"/>
  <c r="C651" i="1"/>
  <c r="N650" i="1"/>
  <c r="L650" i="1"/>
  <c r="F650" i="1"/>
  <c r="D650" i="1"/>
  <c r="C650" i="1"/>
  <c r="N649" i="1"/>
  <c r="L649" i="1"/>
  <c r="F649" i="1"/>
  <c r="D649" i="1"/>
  <c r="C649" i="1"/>
  <c r="N648" i="1"/>
  <c r="L648" i="1"/>
  <c r="F648" i="1"/>
  <c r="D648" i="1"/>
  <c r="C648" i="1"/>
  <c r="N647" i="1"/>
  <c r="L647" i="1"/>
  <c r="F647" i="1"/>
  <c r="D647" i="1"/>
  <c r="C647" i="1"/>
  <c r="N646" i="1"/>
  <c r="L646" i="1"/>
  <c r="F646" i="1"/>
  <c r="D646" i="1"/>
  <c r="C646" i="1"/>
  <c r="N645" i="1"/>
  <c r="L645" i="1"/>
  <c r="F645" i="1"/>
  <c r="D645" i="1"/>
  <c r="C645" i="1"/>
  <c r="N644" i="1"/>
  <c r="L644" i="1"/>
  <c r="F644" i="1"/>
  <c r="D644" i="1"/>
  <c r="C644" i="1"/>
  <c r="N643" i="1"/>
  <c r="L643" i="1"/>
  <c r="F643" i="1"/>
  <c r="D643" i="1"/>
  <c r="C643" i="1"/>
  <c r="N642" i="1"/>
  <c r="L642" i="1"/>
  <c r="F642" i="1"/>
  <c r="D642" i="1"/>
  <c r="C642" i="1"/>
  <c r="N641" i="1"/>
  <c r="L641" i="1"/>
  <c r="F641" i="1"/>
  <c r="D641" i="1"/>
  <c r="C641" i="1"/>
  <c r="N640" i="1"/>
  <c r="L640" i="1"/>
  <c r="F640" i="1"/>
  <c r="D640" i="1"/>
  <c r="C640" i="1"/>
  <c r="N639" i="1"/>
  <c r="L639" i="1"/>
  <c r="F639" i="1"/>
  <c r="D639" i="1"/>
  <c r="C639" i="1"/>
  <c r="N638" i="1"/>
  <c r="L638" i="1"/>
  <c r="F638" i="1"/>
  <c r="D638" i="1"/>
  <c r="C638" i="1"/>
  <c r="N637" i="1"/>
  <c r="L637" i="1"/>
  <c r="F637" i="1"/>
  <c r="D637" i="1"/>
  <c r="C637" i="1"/>
  <c r="N636" i="1"/>
  <c r="L636" i="1"/>
  <c r="F636" i="1"/>
  <c r="D636" i="1"/>
  <c r="C636" i="1"/>
  <c r="N635" i="1"/>
  <c r="L635" i="1"/>
  <c r="F635" i="1"/>
  <c r="D635" i="1"/>
  <c r="C635" i="1"/>
  <c r="N634" i="1"/>
  <c r="L634" i="1"/>
  <c r="F634" i="1"/>
  <c r="D634" i="1"/>
  <c r="C634" i="1"/>
  <c r="N633" i="1"/>
  <c r="L633" i="1"/>
  <c r="F633" i="1"/>
  <c r="D633" i="1"/>
  <c r="C633" i="1"/>
  <c r="N632" i="1"/>
  <c r="L632" i="1"/>
  <c r="F632" i="1"/>
  <c r="D632" i="1"/>
  <c r="C632" i="1"/>
  <c r="N631" i="1"/>
  <c r="L631" i="1"/>
  <c r="F631" i="1"/>
  <c r="D631" i="1"/>
  <c r="C631" i="1"/>
  <c r="N630" i="1"/>
  <c r="L630" i="1"/>
  <c r="F630" i="1"/>
  <c r="D630" i="1"/>
  <c r="C630" i="1"/>
  <c r="N629" i="1"/>
  <c r="L629" i="1"/>
  <c r="F629" i="1"/>
  <c r="D629" i="1"/>
  <c r="C629" i="1"/>
  <c r="N628" i="1"/>
  <c r="L628" i="1"/>
  <c r="F628" i="1"/>
  <c r="D628" i="1"/>
  <c r="C628" i="1"/>
  <c r="N627" i="1"/>
  <c r="L627" i="1"/>
  <c r="F627" i="1"/>
  <c r="D627" i="1"/>
  <c r="C627" i="1"/>
  <c r="N626" i="1"/>
  <c r="L626" i="1"/>
  <c r="F626" i="1"/>
  <c r="D626" i="1"/>
  <c r="C626" i="1"/>
  <c r="N625" i="1"/>
  <c r="L625" i="1"/>
  <c r="F625" i="1"/>
  <c r="D625" i="1"/>
  <c r="C625" i="1"/>
  <c r="N624" i="1"/>
  <c r="L624" i="1"/>
  <c r="F624" i="1"/>
  <c r="D624" i="1"/>
  <c r="C624" i="1"/>
  <c r="N623" i="1"/>
  <c r="L623" i="1"/>
  <c r="F623" i="1"/>
  <c r="D623" i="1"/>
  <c r="C623" i="1"/>
  <c r="N622" i="1"/>
  <c r="L622" i="1"/>
  <c r="F622" i="1"/>
  <c r="D622" i="1"/>
  <c r="C622" i="1"/>
  <c r="N621" i="1"/>
  <c r="L621" i="1"/>
  <c r="F621" i="1"/>
  <c r="D621" i="1"/>
  <c r="C621" i="1"/>
  <c r="N620" i="1"/>
  <c r="L620" i="1"/>
  <c r="F620" i="1"/>
  <c r="D620" i="1"/>
  <c r="C620" i="1"/>
  <c r="N619" i="1"/>
  <c r="L619" i="1"/>
  <c r="F619" i="1"/>
  <c r="D619" i="1"/>
  <c r="C619" i="1"/>
  <c r="N618" i="1"/>
  <c r="L618" i="1"/>
  <c r="F618" i="1"/>
  <c r="D618" i="1"/>
  <c r="C618" i="1"/>
  <c r="N617" i="1"/>
  <c r="L617" i="1"/>
  <c r="F617" i="1"/>
  <c r="D617" i="1"/>
  <c r="C617" i="1"/>
  <c r="N616" i="1"/>
  <c r="L616" i="1"/>
  <c r="F616" i="1"/>
  <c r="D616" i="1"/>
  <c r="C616" i="1"/>
  <c r="N615" i="1"/>
  <c r="L615" i="1"/>
  <c r="F615" i="1"/>
  <c r="D615" i="1"/>
  <c r="C615" i="1"/>
  <c r="N614" i="1"/>
  <c r="L614" i="1"/>
  <c r="F614" i="1"/>
  <c r="D614" i="1"/>
  <c r="C614" i="1"/>
  <c r="N613" i="1"/>
  <c r="L613" i="1"/>
  <c r="F613" i="1"/>
  <c r="D613" i="1"/>
  <c r="C613" i="1"/>
  <c r="N612" i="1"/>
  <c r="L612" i="1"/>
  <c r="F612" i="1"/>
  <c r="D612" i="1"/>
  <c r="C612" i="1"/>
  <c r="N611" i="1"/>
  <c r="L611" i="1"/>
  <c r="F611" i="1"/>
  <c r="D611" i="1"/>
  <c r="C611" i="1"/>
  <c r="N610" i="1"/>
  <c r="L610" i="1"/>
  <c r="F610" i="1"/>
  <c r="D610" i="1"/>
  <c r="C610" i="1"/>
  <c r="N609" i="1"/>
  <c r="L609" i="1"/>
  <c r="F609" i="1"/>
  <c r="D609" i="1"/>
  <c r="C609" i="1"/>
  <c r="N608" i="1"/>
  <c r="L608" i="1"/>
  <c r="F608" i="1"/>
  <c r="D608" i="1"/>
  <c r="C608" i="1"/>
  <c r="N607" i="1"/>
  <c r="L607" i="1"/>
  <c r="F607" i="1"/>
  <c r="D607" i="1"/>
  <c r="C607" i="1"/>
  <c r="N606" i="1"/>
  <c r="L606" i="1"/>
  <c r="F606" i="1"/>
  <c r="D606" i="1"/>
  <c r="C606" i="1"/>
  <c r="N605" i="1"/>
  <c r="L605" i="1"/>
  <c r="F605" i="1"/>
  <c r="D605" i="1"/>
  <c r="C605" i="1"/>
  <c r="N604" i="1"/>
  <c r="L604" i="1"/>
  <c r="F604" i="1"/>
  <c r="D604" i="1"/>
  <c r="C604" i="1"/>
  <c r="N603" i="1"/>
  <c r="L603" i="1"/>
  <c r="F603" i="1"/>
  <c r="D603" i="1"/>
  <c r="C603" i="1"/>
  <c r="N602" i="1"/>
  <c r="L602" i="1"/>
  <c r="F602" i="1"/>
  <c r="D602" i="1"/>
  <c r="C602" i="1"/>
  <c r="N601" i="1"/>
  <c r="L601" i="1"/>
  <c r="F601" i="1"/>
  <c r="D601" i="1"/>
  <c r="C601" i="1"/>
  <c r="N600" i="1"/>
  <c r="L600" i="1"/>
  <c r="F600" i="1"/>
  <c r="D600" i="1"/>
  <c r="C600" i="1"/>
  <c r="N599" i="1"/>
  <c r="L599" i="1"/>
  <c r="F599" i="1"/>
  <c r="D599" i="1"/>
  <c r="C599" i="1"/>
  <c r="N598" i="1"/>
  <c r="L598" i="1"/>
  <c r="F598" i="1"/>
  <c r="D598" i="1"/>
  <c r="C598" i="1"/>
  <c r="N597" i="1"/>
  <c r="L597" i="1"/>
  <c r="F597" i="1"/>
  <c r="D597" i="1"/>
  <c r="C597" i="1"/>
  <c r="N596" i="1"/>
  <c r="L596" i="1"/>
  <c r="F596" i="1"/>
  <c r="D596" i="1"/>
  <c r="C596" i="1"/>
  <c r="N595" i="1"/>
  <c r="L595" i="1"/>
  <c r="F595" i="1"/>
  <c r="D595" i="1"/>
  <c r="C595" i="1"/>
  <c r="N594" i="1"/>
  <c r="L594" i="1"/>
  <c r="F594" i="1"/>
  <c r="D594" i="1"/>
  <c r="C594" i="1"/>
  <c r="N593" i="1"/>
  <c r="L593" i="1"/>
  <c r="F593" i="1"/>
  <c r="D593" i="1"/>
  <c r="C593" i="1"/>
  <c r="N592" i="1"/>
  <c r="L592" i="1"/>
  <c r="F592" i="1"/>
  <c r="D592" i="1"/>
  <c r="C592" i="1"/>
  <c r="N591" i="1"/>
  <c r="L591" i="1"/>
  <c r="F591" i="1"/>
  <c r="D591" i="1"/>
  <c r="C591" i="1"/>
  <c r="N590" i="1"/>
  <c r="L590" i="1"/>
  <c r="F590" i="1"/>
  <c r="D590" i="1"/>
  <c r="C590" i="1"/>
  <c r="N589" i="1"/>
  <c r="L589" i="1"/>
  <c r="F589" i="1"/>
  <c r="D589" i="1"/>
  <c r="C589" i="1"/>
  <c r="N588" i="1"/>
  <c r="L588" i="1"/>
  <c r="F588" i="1"/>
  <c r="D588" i="1"/>
  <c r="C588" i="1"/>
  <c r="N587" i="1"/>
  <c r="L587" i="1"/>
  <c r="F587" i="1"/>
  <c r="D587" i="1"/>
  <c r="C587" i="1"/>
  <c r="N586" i="1"/>
  <c r="L586" i="1"/>
  <c r="F586" i="1"/>
  <c r="D586" i="1"/>
  <c r="C586" i="1"/>
  <c r="N585" i="1"/>
  <c r="L585" i="1"/>
  <c r="F585" i="1"/>
  <c r="D585" i="1"/>
  <c r="C585" i="1"/>
  <c r="N584" i="1"/>
  <c r="L584" i="1"/>
  <c r="F584" i="1"/>
  <c r="D584" i="1"/>
  <c r="C584" i="1"/>
  <c r="N583" i="1"/>
  <c r="L583" i="1"/>
  <c r="F583" i="1"/>
  <c r="D583" i="1"/>
  <c r="C583" i="1"/>
  <c r="N582" i="1"/>
  <c r="L582" i="1"/>
  <c r="F582" i="1"/>
  <c r="D582" i="1"/>
  <c r="C582" i="1"/>
  <c r="N581" i="1"/>
  <c r="L581" i="1"/>
  <c r="F581" i="1"/>
  <c r="D581" i="1"/>
  <c r="C581" i="1"/>
  <c r="N580" i="1"/>
  <c r="L580" i="1"/>
  <c r="F580" i="1"/>
  <c r="D580" i="1"/>
  <c r="C580" i="1"/>
  <c r="N579" i="1"/>
  <c r="L579" i="1"/>
  <c r="F579" i="1"/>
  <c r="D579" i="1"/>
  <c r="C579" i="1"/>
  <c r="N578" i="1"/>
  <c r="L578" i="1"/>
  <c r="F578" i="1"/>
  <c r="D578" i="1"/>
  <c r="C578" i="1"/>
  <c r="N577" i="1"/>
  <c r="L577" i="1"/>
  <c r="F577" i="1"/>
  <c r="D577" i="1"/>
  <c r="C577" i="1"/>
  <c r="N576" i="1"/>
  <c r="L576" i="1"/>
  <c r="F576" i="1"/>
  <c r="D576" i="1"/>
  <c r="C576" i="1"/>
  <c r="N575" i="1"/>
  <c r="L575" i="1"/>
  <c r="F575" i="1"/>
  <c r="D575" i="1"/>
  <c r="C575" i="1"/>
  <c r="N574" i="1"/>
  <c r="L574" i="1"/>
  <c r="F574" i="1"/>
  <c r="D574" i="1"/>
  <c r="C574" i="1"/>
  <c r="N573" i="1"/>
  <c r="L573" i="1"/>
  <c r="F573" i="1"/>
  <c r="D573" i="1"/>
  <c r="C573" i="1"/>
  <c r="N572" i="1"/>
  <c r="L572" i="1"/>
  <c r="F572" i="1"/>
  <c r="D572" i="1"/>
  <c r="C572" i="1"/>
  <c r="N571" i="1"/>
  <c r="L571" i="1"/>
  <c r="F571" i="1"/>
  <c r="D571" i="1"/>
  <c r="C571" i="1"/>
  <c r="N570" i="1"/>
  <c r="L570" i="1"/>
  <c r="F570" i="1"/>
  <c r="D570" i="1"/>
  <c r="C570" i="1"/>
  <c r="N569" i="1"/>
  <c r="L569" i="1"/>
  <c r="F569" i="1"/>
  <c r="D569" i="1"/>
  <c r="C569" i="1"/>
  <c r="N568" i="1"/>
  <c r="L568" i="1"/>
  <c r="F568" i="1"/>
  <c r="D568" i="1"/>
  <c r="C568" i="1"/>
  <c r="N567" i="1"/>
  <c r="L567" i="1"/>
  <c r="F567" i="1"/>
  <c r="D567" i="1"/>
  <c r="C567" i="1"/>
  <c r="N566" i="1"/>
  <c r="L566" i="1"/>
  <c r="F566" i="1"/>
  <c r="D566" i="1"/>
  <c r="C566" i="1"/>
  <c r="N565" i="1"/>
  <c r="L565" i="1"/>
  <c r="F565" i="1"/>
  <c r="D565" i="1"/>
  <c r="C565" i="1"/>
  <c r="N564" i="1"/>
  <c r="L564" i="1"/>
  <c r="F564" i="1"/>
  <c r="D564" i="1"/>
  <c r="C564" i="1"/>
  <c r="N563" i="1"/>
  <c r="L563" i="1"/>
  <c r="F563" i="1"/>
  <c r="D563" i="1"/>
  <c r="C563" i="1"/>
  <c r="N562" i="1"/>
  <c r="L562" i="1"/>
  <c r="F562" i="1"/>
  <c r="D562" i="1"/>
  <c r="C562" i="1"/>
  <c r="N561" i="1"/>
  <c r="L561" i="1"/>
  <c r="F561" i="1"/>
  <c r="D561" i="1"/>
  <c r="C561" i="1"/>
  <c r="N560" i="1"/>
  <c r="L560" i="1"/>
  <c r="F560" i="1"/>
  <c r="D560" i="1"/>
  <c r="C560" i="1"/>
  <c r="N559" i="1"/>
  <c r="L559" i="1"/>
  <c r="F559" i="1"/>
  <c r="D559" i="1"/>
  <c r="C559" i="1"/>
  <c r="N558" i="1"/>
  <c r="L558" i="1"/>
  <c r="F558" i="1"/>
  <c r="D558" i="1"/>
  <c r="C558" i="1"/>
  <c r="N557" i="1"/>
  <c r="L557" i="1"/>
  <c r="F557" i="1"/>
  <c r="D557" i="1"/>
  <c r="C557" i="1"/>
  <c r="N556" i="1"/>
  <c r="L556" i="1"/>
  <c r="F556" i="1"/>
  <c r="D556" i="1"/>
  <c r="C556" i="1"/>
  <c r="N555" i="1"/>
  <c r="L555" i="1"/>
  <c r="F555" i="1"/>
  <c r="D555" i="1"/>
  <c r="C555" i="1"/>
  <c r="N554" i="1"/>
  <c r="L554" i="1"/>
  <c r="F554" i="1"/>
  <c r="D554" i="1"/>
  <c r="C554" i="1"/>
  <c r="N553" i="1"/>
  <c r="L553" i="1"/>
  <c r="F553" i="1"/>
  <c r="D553" i="1"/>
  <c r="C553" i="1"/>
  <c r="N552" i="1"/>
  <c r="L552" i="1"/>
  <c r="F552" i="1"/>
  <c r="D552" i="1"/>
  <c r="C552" i="1"/>
  <c r="N551" i="1"/>
  <c r="L551" i="1"/>
  <c r="F551" i="1"/>
  <c r="D551" i="1"/>
  <c r="C551" i="1"/>
  <c r="N550" i="1"/>
  <c r="L550" i="1"/>
  <c r="F550" i="1"/>
  <c r="D550" i="1"/>
  <c r="C550" i="1"/>
  <c r="N549" i="1"/>
  <c r="L549" i="1"/>
  <c r="F549" i="1"/>
  <c r="D549" i="1"/>
  <c r="C549" i="1"/>
  <c r="N548" i="1"/>
  <c r="L548" i="1"/>
  <c r="F548" i="1"/>
  <c r="D548" i="1"/>
  <c r="C548" i="1"/>
  <c r="N547" i="1"/>
  <c r="L547" i="1"/>
  <c r="F547" i="1"/>
  <c r="D547" i="1"/>
  <c r="C547" i="1"/>
  <c r="N546" i="1"/>
  <c r="L546" i="1"/>
  <c r="F546" i="1"/>
  <c r="D546" i="1"/>
  <c r="C546" i="1"/>
  <c r="N545" i="1"/>
  <c r="L545" i="1"/>
  <c r="F545" i="1"/>
  <c r="D545" i="1"/>
  <c r="C545" i="1"/>
  <c r="N544" i="1"/>
  <c r="L544" i="1"/>
  <c r="F544" i="1"/>
  <c r="D544" i="1"/>
  <c r="C544" i="1"/>
  <c r="N543" i="1"/>
  <c r="L543" i="1"/>
  <c r="F543" i="1"/>
  <c r="D543" i="1"/>
  <c r="C543" i="1"/>
  <c r="N542" i="1"/>
  <c r="L542" i="1"/>
  <c r="F542" i="1"/>
  <c r="D542" i="1"/>
  <c r="C542" i="1"/>
  <c r="N541" i="1"/>
  <c r="L541" i="1"/>
  <c r="F541" i="1"/>
  <c r="D541" i="1"/>
  <c r="C541" i="1"/>
  <c r="N540" i="1"/>
  <c r="L540" i="1"/>
  <c r="F540" i="1"/>
  <c r="D540" i="1"/>
  <c r="C540" i="1"/>
  <c r="N539" i="1"/>
  <c r="L539" i="1"/>
  <c r="F539" i="1"/>
  <c r="D539" i="1"/>
  <c r="C539" i="1"/>
  <c r="N538" i="1"/>
  <c r="L538" i="1"/>
  <c r="F538" i="1"/>
  <c r="D538" i="1"/>
  <c r="C538" i="1"/>
  <c r="N537" i="1"/>
  <c r="L537" i="1"/>
  <c r="F537" i="1"/>
  <c r="D537" i="1"/>
  <c r="C537" i="1"/>
  <c r="N536" i="1"/>
  <c r="L536" i="1"/>
  <c r="F536" i="1"/>
  <c r="D536" i="1"/>
  <c r="C536" i="1"/>
  <c r="N535" i="1"/>
  <c r="L535" i="1"/>
  <c r="F535" i="1"/>
  <c r="D535" i="1"/>
  <c r="C535" i="1"/>
  <c r="N534" i="1"/>
  <c r="L534" i="1"/>
  <c r="F534" i="1"/>
  <c r="D534" i="1"/>
  <c r="C534" i="1"/>
  <c r="N533" i="1"/>
  <c r="L533" i="1"/>
  <c r="F533" i="1"/>
  <c r="D533" i="1"/>
  <c r="C533" i="1"/>
  <c r="N532" i="1"/>
  <c r="L532" i="1"/>
  <c r="F532" i="1"/>
  <c r="D532" i="1"/>
  <c r="C532" i="1"/>
  <c r="N531" i="1"/>
  <c r="L531" i="1"/>
  <c r="F531" i="1"/>
  <c r="D531" i="1"/>
  <c r="C531" i="1"/>
  <c r="N530" i="1"/>
  <c r="L530" i="1"/>
  <c r="F530" i="1"/>
  <c r="D530" i="1"/>
  <c r="C530" i="1"/>
  <c r="N529" i="1"/>
  <c r="L529" i="1"/>
  <c r="F529" i="1"/>
  <c r="D529" i="1"/>
  <c r="C529" i="1"/>
  <c r="N528" i="1"/>
  <c r="L528" i="1"/>
  <c r="F528" i="1"/>
  <c r="D528" i="1"/>
  <c r="C528" i="1"/>
  <c r="N527" i="1"/>
  <c r="L527" i="1"/>
  <c r="F527" i="1"/>
  <c r="D527" i="1"/>
  <c r="C527" i="1"/>
  <c r="N526" i="1"/>
  <c r="L526" i="1"/>
  <c r="F526" i="1"/>
  <c r="D526" i="1"/>
  <c r="C526" i="1"/>
  <c r="N525" i="1"/>
  <c r="L525" i="1"/>
  <c r="F525" i="1"/>
  <c r="D525" i="1"/>
  <c r="C525" i="1"/>
  <c r="N524" i="1"/>
  <c r="L524" i="1"/>
  <c r="F524" i="1"/>
  <c r="D524" i="1"/>
  <c r="C524" i="1"/>
  <c r="N523" i="1"/>
  <c r="L523" i="1"/>
  <c r="F523" i="1"/>
  <c r="D523" i="1"/>
  <c r="C523" i="1"/>
  <c r="N522" i="1"/>
  <c r="L522" i="1"/>
  <c r="F522" i="1"/>
  <c r="D522" i="1"/>
  <c r="C522" i="1"/>
  <c r="N521" i="1"/>
  <c r="L521" i="1"/>
  <c r="F521" i="1"/>
  <c r="D521" i="1"/>
  <c r="C521" i="1"/>
  <c r="N520" i="1"/>
  <c r="L520" i="1"/>
  <c r="F520" i="1"/>
  <c r="D520" i="1"/>
  <c r="C520" i="1"/>
  <c r="N519" i="1"/>
  <c r="L519" i="1"/>
  <c r="F519" i="1"/>
  <c r="D519" i="1"/>
  <c r="C519" i="1"/>
  <c r="N518" i="1"/>
  <c r="L518" i="1"/>
  <c r="F518" i="1"/>
  <c r="D518" i="1"/>
  <c r="C518" i="1"/>
  <c r="N517" i="1"/>
  <c r="L517" i="1"/>
  <c r="F517" i="1"/>
  <c r="D517" i="1"/>
  <c r="C517" i="1"/>
  <c r="N516" i="1"/>
  <c r="L516" i="1"/>
  <c r="F516" i="1"/>
  <c r="D516" i="1"/>
  <c r="C516" i="1"/>
  <c r="N515" i="1"/>
  <c r="L515" i="1"/>
  <c r="F515" i="1"/>
  <c r="D515" i="1"/>
  <c r="C515" i="1"/>
  <c r="N514" i="1"/>
  <c r="L514" i="1"/>
  <c r="F514" i="1"/>
  <c r="D514" i="1"/>
  <c r="C514" i="1"/>
  <c r="N513" i="1"/>
  <c r="L513" i="1"/>
  <c r="F513" i="1"/>
  <c r="D513" i="1"/>
  <c r="C513" i="1"/>
  <c r="N512" i="1"/>
  <c r="L512" i="1"/>
  <c r="F512" i="1"/>
  <c r="D512" i="1"/>
  <c r="C512" i="1"/>
  <c r="N511" i="1"/>
  <c r="L511" i="1"/>
  <c r="F511" i="1"/>
  <c r="D511" i="1"/>
  <c r="C511" i="1"/>
  <c r="N510" i="1"/>
  <c r="L510" i="1"/>
  <c r="F510" i="1"/>
  <c r="D510" i="1"/>
  <c r="C510" i="1"/>
  <c r="N509" i="1"/>
  <c r="L509" i="1"/>
  <c r="F509" i="1"/>
  <c r="D509" i="1"/>
  <c r="C509" i="1"/>
  <c r="N508" i="1"/>
  <c r="L508" i="1"/>
  <c r="F508" i="1"/>
  <c r="D508" i="1"/>
  <c r="C508" i="1"/>
  <c r="N507" i="1"/>
  <c r="L507" i="1"/>
  <c r="F507" i="1"/>
  <c r="D507" i="1"/>
  <c r="C507" i="1"/>
  <c r="N506" i="1"/>
  <c r="L506" i="1"/>
  <c r="F506" i="1"/>
  <c r="D506" i="1"/>
  <c r="C506" i="1"/>
  <c r="N505" i="1"/>
  <c r="L505" i="1"/>
  <c r="F505" i="1"/>
  <c r="D505" i="1"/>
  <c r="C505" i="1"/>
  <c r="N504" i="1"/>
  <c r="L504" i="1"/>
  <c r="F504" i="1"/>
  <c r="D504" i="1"/>
  <c r="C504" i="1"/>
  <c r="N503" i="1"/>
  <c r="L503" i="1"/>
  <c r="F503" i="1"/>
  <c r="D503" i="1"/>
  <c r="C503" i="1"/>
  <c r="N502" i="1"/>
  <c r="L502" i="1"/>
  <c r="F502" i="1"/>
  <c r="D502" i="1"/>
  <c r="C502" i="1"/>
  <c r="N501" i="1"/>
  <c r="L501" i="1"/>
  <c r="F501" i="1"/>
  <c r="D501" i="1"/>
  <c r="C501" i="1"/>
  <c r="N500" i="1"/>
  <c r="L500" i="1"/>
  <c r="F500" i="1"/>
  <c r="D500" i="1"/>
  <c r="C500" i="1"/>
  <c r="N499" i="1"/>
  <c r="L499" i="1"/>
  <c r="F499" i="1"/>
  <c r="D499" i="1"/>
  <c r="C499" i="1"/>
  <c r="N498" i="1"/>
  <c r="L498" i="1"/>
  <c r="F498" i="1"/>
  <c r="D498" i="1"/>
  <c r="C498" i="1"/>
  <c r="N497" i="1"/>
  <c r="L497" i="1"/>
  <c r="F497" i="1"/>
  <c r="D497" i="1"/>
  <c r="C497" i="1"/>
  <c r="N496" i="1"/>
  <c r="L496" i="1"/>
  <c r="F496" i="1"/>
  <c r="D496" i="1"/>
  <c r="C496" i="1"/>
  <c r="N495" i="1"/>
  <c r="L495" i="1"/>
  <c r="F495" i="1"/>
  <c r="D495" i="1"/>
  <c r="C495" i="1"/>
  <c r="N494" i="1"/>
  <c r="L494" i="1"/>
  <c r="F494" i="1"/>
  <c r="D494" i="1"/>
  <c r="C494" i="1"/>
  <c r="N493" i="1"/>
  <c r="L493" i="1"/>
  <c r="F493" i="1"/>
  <c r="D493" i="1"/>
  <c r="C493" i="1"/>
  <c r="N492" i="1"/>
  <c r="L492" i="1"/>
  <c r="F492" i="1"/>
  <c r="D492" i="1"/>
  <c r="C492" i="1"/>
  <c r="N491" i="1"/>
  <c r="L491" i="1"/>
  <c r="F491" i="1"/>
  <c r="D491" i="1"/>
  <c r="C491" i="1"/>
  <c r="N490" i="1"/>
  <c r="L490" i="1"/>
  <c r="F490" i="1"/>
  <c r="D490" i="1"/>
  <c r="C490" i="1"/>
  <c r="N489" i="1"/>
  <c r="L489" i="1"/>
  <c r="F489" i="1"/>
  <c r="D489" i="1"/>
  <c r="C489" i="1"/>
  <c r="N488" i="1"/>
  <c r="L488" i="1"/>
  <c r="F488" i="1"/>
  <c r="D488" i="1"/>
  <c r="C488" i="1"/>
  <c r="N487" i="1"/>
  <c r="L487" i="1"/>
  <c r="F487" i="1"/>
  <c r="D487" i="1"/>
  <c r="C487" i="1"/>
  <c r="N486" i="1"/>
  <c r="L486" i="1"/>
  <c r="F486" i="1"/>
  <c r="D486" i="1"/>
  <c r="C486" i="1"/>
  <c r="N485" i="1"/>
  <c r="L485" i="1"/>
  <c r="F485" i="1"/>
  <c r="D485" i="1"/>
  <c r="C485" i="1"/>
  <c r="N484" i="1"/>
  <c r="L484" i="1"/>
  <c r="F484" i="1"/>
  <c r="D484" i="1"/>
  <c r="C484" i="1"/>
  <c r="N483" i="1"/>
  <c r="L483" i="1"/>
  <c r="F483" i="1"/>
  <c r="D483" i="1"/>
  <c r="C483" i="1"/>
  <c r="N482" i="1"/>
  <c r="L482" i="1"/>
  <c r="F482" i="1"/>
  <c r="D482" i="1"/>
  <c r="C482" i="1"/>
  <c r="N481" i="1"/>
  <c r="L481" i="1"/>
  <c r="F481" i="1"/>
  <c r="D481" i="1"/>
  <c r="C481" i="1"/>
  <c r="N480" i="1"/>
  <c r="L480" i="1"/>
  <c r="F480" i="1"/>
  <c r="D480" i="1"/>
  <c r="C480" i="1"/>
  <c r="N479" i="1"/>
  <c r="L479" i="1"/>
  <c r="F479" i="1"/>
  <c r="D479" i="1"/>
  <c r="C479" i="1"/>
  <c r="N478" i="1"/>
  <c r="L478" i="1"/>
  <c r="F478" i="1"/>
  <c r="D478" i="1"/>
  <c r="C478" i="1"/>
  <c r="N477" i="1"/>
  <c r="L477" i="1"/>
  <c r="F477" i="1"/>
  <c r="D477" i="1"/>
  <c r="C477" i="1"/>
  <c r="N476" i="1"/>
  <c r="L476" i="1"/>
  <c r="F476" i="1"/>
  <c r="D476" i="1"/>
  <c r="C476" i="1"/>
  <c r="N475" i="1"/>
  <c r="L475" i="1"/>
  <c r="F475" i="1"/>
  <c r="D475" i="1"/>
  <c r="C475" i="1"/>
  <c r="N474" i="1"/>
  <c r="L474" i="1"/>
  <c r="F474" i="1"/>
  <c r="D474" i="1"/>
  <c r="C474" i="1"/>
  <c r="N473" i="1"/>
  <c r="L473" i="1"/>
  <c r="F473" i="1"/>
  <c r="D473" i="1"/>
  <c r="C473" i="1"/>
  <c r="N472" i="1"/>
  <c r="L472" i="1"/>
  <c r="F472" i="1"/>
  <c r="D472" i="1"/>
  <c r="C472" i="1"/>
  <c r="N471" i="1"/>
  <c r="L471" i="1"/>
  <c r="F471" i="1"/>
  <c r="D471" i="1"/>
  <c r="C471" i="1"/>
  <c r="N470" i="1"/>
  <c r="L470" i="1"/>
  <c r="F470" i="1"/>
  <c r="D470" i="1"/>
  <c r="C470" i="1"/>
  <c r="N469" i="1"/>
  <c r="L469" i="1"/>
  <c r="F469" i="1"/>
  <c r="D469" i="1"/>
  <c r="C469" i="1"/>
  <c r="N468" i="1"/>
  <c r="L468" i="1"/>
  <c r="F468" i="1"/>
  <c r="D468" i="1"/>
  <c r="C468" i="1"/>
  <c r="N467" i="1"/>
  <c r="L467" i="1"/>
  <c r="F467" i="1"/>
  <c r="D467" i="1"/>
  <c r="C467" i="1"/>
  <c r="N466" i="1"/>
  <c r="L466" i="1"/>
  <c r="F466" i="1"/>
  <c r="D466" i="1"/>
  <c r="C466" i="1"/>
  <c r="N465" i="1"/>
  <c r="L465" i="1"/>
  <c r="F465" i="1"/>
  <c r="D465" i="1"/>
  <c r="C465" i="1"/>
  <c r="N464" i="1"/>
  <c r="L464" i="1"/>
  <c r="F464" i="1"/>
  <c r="D464" i="1"/>
  <c r="C464" i="1"/>
  <c r="N463" i="1"/>
  <c r="L463" i="1"/>
  <c r="F463" i="1"/>
  <c r="D463" i="1"/>
  <c r="C463" i="1"/>
  <c r="N462" i="1"/>
  <c r="L462" i="1"/>
  <c r="F462" i="1"/>
  <c r="D462" i="1"/>
  <c r="C462" i="1"/>
  <c r="N461" i="1"/>
  <c r="L461" i="1"/>
  <c r="F461" i="1"/>
  <c r="D461" i="1"/>
  <c r="C461" i="1"/>
  <c r="N460" i="1"/>
  <c r="L460" i="1"/>
  <c r="F460" i="1"/>
  <c r="D460" i="1"/>
  <c r="C460" i="1"/>
  <c r="N459" i="1"/>
  <c r="L459" i="1"/>
  <c r="F459" i="1"/>
  <c r="D459" i="1"/>
  <c r="C459" i="1"/>
  <c r="N458" i="1"/>
  <c r="L458" i="1"/>
  <c r="F458" i="1"/>
  <c r="D458" i="1"/>
  <c r="C458" i="1"/>
  <c r="N457" i="1"/>
  <c r="L457" i="1"/>
  <c r="F457" i="1"/>
  <c r="D457" i="1"/>
  <c r="C457" i="1"/>
  <c r="N456" i="1"/>
  <c r="L456" i="1"/>
  <c r="F456" i="1"/>
  <c r="D456" i="1"/>
  <c r="C456" i="1"/>
  <c r="N455" i="1"/>
  <c r="L455" i="1"/>
  <c r="F455" i="1"/>
  <c r="D455" i="1"/>
  <c r="C455" i="1"/>
  <c r="N454" i="1"/>
  <c r="L454" i="1"/>
  <c r="F454" i="1"/>
  <c r="D454" i="1"/>
  <c r="C454" i="1"/>
  <c r="N453" i="1"/>
  <c r="L453" i="1"/>
  <c r="F453" i="1"/>
  <c r="D453" i="1"/>
  <c r="C453" i="1"/>
  <c r="N452" i="1"/>
  <c r="L452" i="1"/>
  <c r="F452" i="1"/>
  <c r="D452" i="1"/>
  <c r="C452" i="1"/>
  <c r="N451" i="1"/>
  <c r="L451" i="1"/>
  <c r="F451" i="1"/>
  <c r="D451" i="1"/>
  <c r="C451" i="1"/>
  <c r="N450" i="1"/>
  <c r="L450" i="1"/>
  <c r="F450" i="1"/>
  <c r="D450" i="1"/>
  <c r="C450" i="1"/>
  <c r="N449" i="1"/>
  <c r="L449" i="1"/>
  <c r="F449" i="1"/>
  <c r="D449" i="1"/>
  <c r="C449" i="1"/>
  <c r="N448" i="1"/>
  <c r="L448" i="1"/>
  <c r="F448" i="1"/>
  <c r="D448" i="1"/>
  <c r="C448" i="1"/>
  <c r="N447" i="1"/>
  <c r="L447" i="1"/>
  <c r="F447" i="1"/>
  <c r="D447" i="1"/>
  <c r="C447" i="1"/>
  <c r="N446" i="1"/>
  <c r="L446" i="1"/>
  <c r="F446" i="1"/>
  <c r="D446" i="1"/>
  <c r="C446" i="1"/>
  <c r="N445" i="1"/>
  <c r="L445" i="1"/>
  <c r="F445" i="1"/>
  <c r="D445" i="1"/>
  <c r="C445" i="1"/>
  <c r="N444" i="1"/>
  <c r="L444" i="1"/>
  <c r="F444" i="1"/>
  <c r="D444" i="1"/>
  <c r="C444" i="1"/>
  <c r="N443" i="1"/>
  <c r="L443" i="1"/>
  <c r="F443" i="1"/>
  <c r="D443" i="1"/>
  <c r="C443" i="1"/>
  <c r="N442" i="1"/>
  <c r="L442" i="1"/>
  <c r="F442" i="1"/>
  <c r="D442" i="1"/>
  <c r="C442" i="1"/>
  <c r="N441" i="1"/>
  <c r="L441" i="1"/>
  <c r="F441" i="1"/>
  <c r="D441" i="1"/>
  <c r="C441" i="1"/>
  <c r="N440" i="1"/>
  <c r="L440" i="1"/>
  <c r="F440" i="1"/>
  <c r="D440" i="1"/>
  <c r="C440" i="1"/>
  <c r="N439" i="1"/>
  <c r="L439" i="1"/>
  <c r="F439" i="1"/>
  <c r="D439" i="1"/>
  <c r="C439" i="1"/>
  <c r="N438" i="1"/>
  <c r="L438" i="1"/>
  <c r="F438" i="1"/>
  <c r="D438" i="1"/>
  <c r="C438" i="1"/>
  <c r="N437" i="1"/>
  <c r="L437" i="1"/>
  <c r="F437" i="1"/>
  <c r="D437" i="1"/>
  <c r="C437" i="1"/>
  <c r="N436" i="1"/>
  <c r="L436" i="1"/>
  <c r="F436" i="1"/>
  <c r="D436" i="1"/>
  <c r="C436" i="1"/>
  <c r="N435" i="1"/>
  <c r="L435" i="1"/>
  <c r="F435" i="1"/>
  <c r="D435" i="1"/>
  <c r="C435" i="1"/>
  <c r="N434" i="1"/>
  <c r="L434" i="1"/>
  <c r="F434" i="1"/>
  <c r="D434" i="1"/>
  <c r="C434" i="1"/>
  <c r="N433" i="1"/>
  <c r="L433" i="1"/>
  <c r="F433" i="1"/>
  <c r="D433" i="1"/>
  <c r="C433" i="1"/>
  <c r="N432" i="1"/>
  <c r="L432" i="1"/>
  <c r="F432" i="1"/>
  <c r="D432" i="1"/>
  <c r="C432" i="1"/>
  <c r="N431" i="1"/>
  <c r="L431" i="1"/>
  <c r="F431" i="1"/>
  <c r="D431" i="1"/>
  <c r="C431" i="1"/>
  <c r="N430" i="1"/>
  <c r="L430" i="1"/>
  <c r="F430" i="1"/>
  <c r="D430" i="1"/>
  <c r="C430" i="1"/>
  <c r="N429" i="1"/>
  <c r="L429" i="1"/>
  <c r="F429" i="1"/>
  <c r="D429" i="1"/>
  <c r="C429" i="1"/>
  <c r="N428" i="1"/>
  <c r="L428" i="1"/>
  <c r="F428" i="1"/>
  <c r="D428" i="1"/>
  <c r="C428" i="1"/>
  <c r="N427" i="1"/>
  <c r="L427" i="1"/>
  <c r="F427" i="1"/>
  <c r="D427" i="1"/>
  <c r="C427" i="1"/>
  <c r="N426" i="1"/>
  <c r="L426" i="1"/>
  <c r="F426" i="1"/>
  <c r="D426" i="1"/>
  <c r="C426" i="1"/>
  <c r="N425" i="1"/>
  <c r="L425" i="1"/>
  <c r="F425" i="1"/>
  <c r="D425" i="1"/>
  <c r="C425" i="1"/>
  <c r="N424" i="1"/>
  <c r="L424" i="1"/>
  <c r="F424" i="1"/>
  <c r="D424" i="1"/>
  <c r="C424" i="1"/>
  <c r="N423" i="1"/>
  <c r="L423" i="1"/>
  <c r="F423" i="1"/>
  <c r="D423" i="1"/>
  <c r="C423" i="1"/>
  <c r="N422" i="1"/>
  <c r="L422" i="1"/>
  <c r="F422" i="1"/>
  <c r="D422" i="1"/>
  <c r="C422" i="1"/>
  <c r="N421" i="1"/>
  <c r="L421" i="1"/>
  <c r="F421" i="1"/>
  <c r="D421" i="1"/>
  <c r="C421" i="1"/>
  <c r="N420" i="1"/>
  <c r="L420" i="1"/>
  <c r="F420" i="1"/>
  <c r="D420" i="1"/>
  <c r="C420" i="1"/>
  <c r="N419" i="1"/>
  <c r="L419" i="1"/>
  <c r="F419" i="1"/>
  <c r="D419" i="1"/>
  <c r="C419" i="1"/>
  <c r="N418" i="1"/>
  <c r="L418" i="1"/>
  <c r="F418" i="1"/>
  <c r="D418" i="1"/>
  <c r="C418" i="1"/>
  <c r="N417" i="1"/>
  <c r="L417" i="1"/>
  <c r="F417" i="1"/>
  <c r="D417" i="1"/>
  <c r="C417" i="1"/>
  <c r="N416" i="1"/>
  <c r="L416" i="1"/>
  <c r="F416" i="1"/>
  <c r="D416" i="1"/>
  <c r="C416" i="1"/>
  <c r="N415" i="1"/>
  <c r="L415" i="1"/>
  <c r="F415" i="1"/>
  <c r="D415" i="1"/>
  <c r="C415" i="1"/>
  <c r="N414" i="1"/>
  <c r="L414" i="1"/>
  <c r="F414" i="1"/>
  <c r="D414" i="1"/>
  <c r="C414" i="1"/>
  <c r="N413" i="1"/>
  <c r="L413" i="1"/>
  <c r="F413" i="1"/>
  <c r="D413" i="1"/>
  <c r="C413" i="1"/>
  <c r="N412" i="1"/>
  <c r="L412" i="1"/>
  <c r="F412" i="1"/>
  <c r="D412" i="1"/>
  <c r="C412" i="1"/>
  <c r="N411" i="1"/>
  <c r="L411" i="1"/>
  <c r="F411" i="1"/>
  <c r="D411" i="1"/>
  <c r="C411" i="1"/>
  <c r="N410" i="1"/>
  <c r="L410" i="1"/>
  <c r="F410" i="1"/>
  <c r="D410" i="1"/>
  <c r="C410" i="1"/>
  <c r="N409" i="1"/>
  <c r="L409" i="1"/>
  <c r="F409" i="1"/>
  <c r="D409" i="1"/>
  <c r="C409" i="1"/>
  <c r="N408" i="1"/>
  <c r="L408" i="1"/>
  <c r="F408" i="1"/>
  <c r="D408" i="1"/>
  <c r="C408" i="1"/>
  <c r="N407" i="1"/>
  <c r="L407" i="1"/>
  <c r="F407" i="1"/>
  <c r="D407" i="1"/>
  <c r="C407" i="1"/>
  <c r="N406" i="1"/>
  <c r="L406" i="1"/>
  <c r="F406" i="1"/>
  <c r="D406" i="1"/>
  <c r="C406" i="1"/>
  <c r="N405" i="1"/>
  <c r="L405" i="1"/>
  <c r="F405" i="1"/>
  <c r="D405" i="1"/>
  <c r="C405" i="1"/>
  <c r="N404" i="1"/>
  <c r="L404" i="1"/>
  <c r="F404" i="1"/>
  <c r="D404" i="1"/>
  <c r="C404" i="1"/>
  <c r="N403" i="1"/>
  <c r="L403" i="1"/>
  <c r="F403" i="1"/>
  <c r="D403" i="1"/>
  <c r="C403" i="1"/>
  <c r="N402" i="1"/>
  <c r="L402" i="1"/>
  <c r="F402" i="1"/>
  <c r="D402" i="1"/>
  <c r="C402" i="1"/>
  <c r="N401" i="1"/>
  <c r="L401" i="1"/>
  <c r="F401" i="1"/>
  <c r="D401" i="1"/>
  <c r="C401" i="1"/>
  <c r="N400" i="1"/>
  <c r="L400" i="1"/>
  <c r="F400" i="1"/>
  <c r="D400" i="1"/>
  <c r="C400" i="1"/>
  <c r="N399" i="1"/>
  <c r="L399" i="1"/>
  <c r="F399" i="1"/>
  <c r="D399" i="1"/>
  <c r="C399" i="1"/>
  <c r="N398" i="1"/>
  <c r="L398" i="1"/>
  <c r="F398" i="1"/>
  <c r="D398" i="1"/>
  <c r="C398" i="1"/>
  <c r="N397" i="1"/>
  <c r="L397" i="1"/>
  <c r="F397" i="1"/>
  <c r="D397" i="1"/>
  <c r="C397" i="1"/>
  <c r="N396" i="1"/>
  <c r="L396" i="1"/>
  <c r="F396" i="1"/>
  <c r="D396" i="1"/>
  <c r="C396" i="1"/>
  <c r="N395" i="1"/>
  <c r="L395" i="1"/>
  <c r="F395" i="1"/>
  <c r="D395" i="1"/>
  <c r="C395" i="1"/>
  <c r="N394" i="1"/>
  <c r="L394" i="1"/>
  <c r="F394" i="1"/>
  <c r="D394" i="1"/>
  <c r="C394" i="1"/>
  <c r="N393" i="1"/>
  <c r="L393" i="1"/>
  <c r="F393" i="1"/>
  <c r="D393" i="1"/>
  <c r="C393" i="1"/>
  <c r="N392" i="1"/>
  <c r="L392" i="1"/>
  <c r="F392" i="1"/>
  <c r="D392" i="1"/>
  <c r="C392" i="1"/>
  <c r="N391" i="1"/>
  <c r="L391" i="1"/>
  <c r="F391" i="1"/>
  <c r="D391" i="1"/>
  <c r="C391" i="1"/>
  <c r="N390" i="1"/>
  <c r="L390" i="1"/>
  <c r="F390" i="1"/>
  <c r="D390" i="1"/>
  <c r="C390" i="1"/>
  <c r="N389" i="1"/>
  <c r="L389" i="1"/>
  <c r="F389" i="1"/>
  <c r="D389" i="1"/>
  <c r="C389" i="1"/>
  <c r="N388" i="1"/>
  <c r="L388" i="1"/>
  <c r="F388" i="1"/>
  <c r="D388" i="1"/>
  <c r="C388" i="1"/>
  <c r="N387" i="1"/>
  <c r="L387" i="1"/>
  <c r="F387" i="1"/>
  <c r="D387" i="1"/>
  <c r="C387" i="1"/>
  <c r="N386" i="1"/>
  <c r="L386" i="1"/>
  <c r="F386" i="1"/>
  <c r="D386" i="1"/>
  <c r="C386" i="1"/>
  <c r="N385" i="1"/>
  <c r="L385" i="1"/>
  <c r="F385" i="1"/>
  <c r="D385" i="1"/>
  <c r="C385" i="1"/>
  <c r="N384" i="1"/>
  <c r="L384" i="1"/>
  <c r="F384" i="1"/>
  <c r="D384" i="1"/>
  <c r="C384" i="1"/>
  <c r="N383" i="1"/>
  <c r="L383" i="1"/>
  <c r="F383" i="1"/>
  <c r="D383" i="1"/>
  <c r="C383" i="1"/>
  <c r="N382" i="1"/>
  <c r="L382" i="1"/>
  <c r="F382" i="1"/>
  <c r="D382" i="1"/>
  <c r="C382" i="1"/>
  <c r="N381" i="1"/>
  <c r="L381" i="1"/>
  <c r="F381" i="1"/>
  <c r="D381" i="1"/>
  <c r="C381" i="1"/>
  <c r="N380" i="1"/>
  <c r="L380" i="1"/>
  <c r="F380" i="1"/>
  <c r="D380" i="1"/>
  <c r="C380" i="1"/>
  <c r="N379" i="1"/>
  <c r="L379" i="1"/>
  <c r="F379" i="1"/>
  <c r="D379" i="1"/>
  <c r="C379" i="1"/>
  <c r="N378" i="1"/>
  <c r="L378" i="1"/>
  <c r="F378" i="1"/>
  <c r="D378" i="1"/>
  <c r="C378" i="1"/>
  <c r="N377" i="1"/>
  <c r="L377" i="1"/>
  <c r="F377" i="1"/>
  <c r="D377" i="1"/>
  <c r="C377" i="1"/>
  <c r="N376" i="1"/>
  <c r="L376" i="1"/>
  <c r="F376" i="1"/>
  <c r="D376" i="1"/>
  <c r="C376" i="1"/>
  <c r="N375" i="1"/>
  <c r="L375" i="1"/>
  <c r="F375" i="1"/>
  <c r="D375" i="1"/>
  <c r="C375" i="1"/>
  <c r="N374" i="1"/>
  <c r="L374" i="1"/>
  <c r="F374" i="1"/>
  <c r="D374" i="1"/>
  <c r="C374" i="1"/>
  <c r="N373" i="1"/>
  <c r="L373" i="1"/>
  <c r="F373" i="1"/>
  <c r="D373" i="1"/>
  <c r="C373" i="1"/>
  <c r="N372" i="1"/>
  <c r="L372" i="1"/>
  <c r="F372" i="1"/>
  <c r="D372" i="1"/>
  <c r="C372" i="1"/>
  <c r="N371" i="1"/>
  <c r="L371" i="1"/>
  <c r="F371" i="1"/>
  <c r="D371" i="1"/>
  <c r="C371" i="1"/>
  <c r="N370" i="1"/>
  <c r="L370" i="1"/>
  <c r="F370" i="1"/>
  <c r="D370" i="1"/>
  <c r="C370" i="1"/>
  <c r="N369" i="1"/>
  <c r="L369" i="1"/>
  <c r="F369" i="1"/>
  <c r="D369" i="1"/>
  <c r="C369" i="1"/>
  <c r="N368" i="1"/>
  <c r="L368" i="1"/>
  <c r="F368" i="1"/>
  <c r="D368" i="1"/>
  <c r="C368" i="1"/>
  <c r="N367" i="1"/>
  <c r="L367" i="1"/>
  <c r="F367" i="1"/>
  <c r="D367" i="1"/>
  <c r="C367" i="1"/>
  <c r="N366" i="1"/>
  <c r="L366" i="1"/>
  <c r="F366" i="1"/>
  <c r="D366" i="1"/>
  <c r="C366" i="1"/>
  <c r="N365" i="1"/>
  <c r="L365" i="1"/>
  <c r="F365" i="1"/>
  <c r="D365" i="1"/>
  <c r="C365" i="1"/>
  <c r="N364" i="1"/>
  <c r="L364" i="1"/>
  <c r="F364" i="1"/>
  <c r="D364" i="1"/>
  <c r="C364" i="1"/>
  <c r="N363" i="1"/>
  <c r="L363" i="1"/>
  <c r="F363" i="1"/>
  <c r="D363" i="1"/>
  <c r="C363" i="1"/>
  <c r="N362" i="1"/>
  <c r="L362" i="1"/>
  <c r="F362" i="1"/>
  <c r="D362" i="1"/>
  <c r="C362" i="1"/>
  <c r="N361" i="1"/>
  <c r="L361" i="1"/>
  <c r="F361" i="1"/>
  <c r="D361" i="1"/>
  <c r="C361" i="1"/>
  <c r="N360" i="1"/>
  <c r="L360" i="1"/>
  <c r="F360" i="1"/>
  <c r="D360" i="1"/>
  <c r="C360" i="1"/>
  <c r="N359" i="1"/>
  <c r="L359" i="1"/>
  <c r="F359" i="1"/>
  <c r="D359" i="1"/>
  <c r="C359" i="1"/>
  <c r="N358" i="1"/>
  <c r="L358" i="1"/>
  <c r="F358" i="1"/>
  <c r="D358" i="1"/>
  <c r="C358" i="1"/>
  <c r="N357" i="1"/>
  <c r="L357" i="1"/>
  <c r="F357" i="1"/>
  <c r="D357" i="1"/>
  <c r="C357" i="1"/>
  <c r="N356" i="1"/>
  <c r="L356" i="1"/>
  <c r="F356" i="1"/>
  <c r="D356" i="1"/>
  <c r="C356" i="1"/>
  <c r="N355" i="1"/>
  <c r="L355" i="1"/>
  <c r="F355" i="1"/>
  <c r="D355" i="1"/>
  <c r="C355" i="1"/>
  <c r="N354" i="1"/>
  <c r="L354" i="1"/>
  <c r="F354" i="1"/>
  <c r="D354" i="1"/>
  <c r="C354" i="1"/>
  <c r="N353" i="1"/>
  <c r="L353" i="1"/>
  <c r="F353" i="1"/>
  <c r="D353" i="1"/>
  <c r="C353" i="1"/>
  <c r="N352" i="1"/>
  <c r="L352" i="1"/>
  <c r="F352" i="1"/>
  <c r="D352" i="1"/>
  <c r="C352" i="1"/>
  <c r="N351" i="1"/>
  <c r="L351" i="1"/>
  <c r="F351" i="1"/>
  <c r="D351" i="1"/>
  <c r="C351" i="1"/>
  <c r="N350" i="1"/>
  <c r="L350" i="1"/>
  <c r="F350" i="1"/>
  <c r="D350" i="1"/>
  <c r="C350" i="1"/>
  <c r="N349" i="1"/>
  <c r="L349" i="1"/>
  <c r="F349" i="1"/>
  <c r="D349" i="1"/>
  <c r="C349" i="1"/>
  <c r="N348" i="1"/>
  <c r="L348" i="1"/>
  <c r="F348" i="1"/>
  <c r="D348" i="1"/>
  <c r="C348" i="1"/>
  <c r="N347" i="1"/>
  <c r="L347" i="1"/>
  <c r="F347" i="1"/>
  <c r="D347" i="1"/>
  <c r="C347" i="1"/>
  <c r="N346" i="1"/>
  <c r="L346" i="1"/>
  <c r="F346" i="1"/>
  <c r="D346" i="1"/>
  <c r="C346" i="1"/>
  <c r="N345" i="1"/>
  <c r="L345" i="1"/>
  <c r="F345" i="1"/>
  <c r="D345" i="1"/>
  <c r="C345" i="1"/>
  <c r="N344" i="1"/>
  <c r="L344" i="1"/>
  <c r="F344" i="1"/>
  <c r="D344" i="1"/>
  <c r="C344" i="1"/>
  <c r="N343" i="1"/>
  <c r="L343" i="1"/>
  <c r="F343" i="1"/>
  <c r="D343" i="1"/>
  <c r="C343" i="1"/>
  <c r="N342" i="1"/>
  <c r="L342" i="1"/>
  <c r="F342" i="1"/>
  <c r="D342" i="1"/>
  <c r="C342" i="1"/>
  <c r="N341" i="1"/>
  <c r="L341" i="1"/>
  <c r="F341" i="1"/>
  <c r="D341" i="1"/>
  <c r="C341" i="1"/>
  <c r="N340" i="1"/>
  <c r="L340" i="1"/>
  <c r="F340" i="1"/>
  <c r="D340" i="1"/>
  <c r="C340" i="1"/>
  <c r="N339" i="1"/>
  <c r="L339" i="1"/>
  <c r="F339" i="1"/>
  <c r="D339" i="1"/>
  <c r="C339" i="1"/>
  <c r="N338" i="1"/>
  <c r="L338" i="1"/>
  <c r="F338" i="1"/>
  <c r="D338" i="1"/>
  <c r="C338" i="1"/>
  <c r="N337" i="1"/>
  <c r="L337" i="1"/>
  <c r="F337" i="1"/>
  <c r="D337" i="1"/>
  <c r="C337" i="1"/>
  <c r="N336" i="1"/>
  <c r="L336" i="1"/>
  <c r="F336" i="1"/>
  <c r="D336" i="1"/>
  <c r="C336" i="1"/>
  <c r="N335" i="1"/>
  <c r="L335" i="1"/>
  <c r="F335" i="1"/>
  <c r="D335" i="1"/>
  <c r="C335" i="1"/>
  <c r="N334" i="1"/>
  <c r="L334" i="1"/>
  <c r="F334" i="1"/>
  <c r="D334" i="1"/>
  <c r="C334" i="1"/>
  <c r="N333" i="1"/>
  <c r="L333" i="1"/>
  <c r="F333" i="1"/>
  <c r="D333" i="1"/>
  <c r="C333" i="1"/>
  <c r="N332" i="1"/>
  <c r="L332" i="1"/>
  <c r="F332" i="1"/>
  <c r="D332" i="1"/>
  <c r="C332" i="1"/>
  <c r="N331" i="1"/>
  <c r="L331" i="1"/>
  <c r="F331" i="1"/>
  <c r="D331" i="1"/>
  <c r="C331" i="1"/>
  <c r="N330" i="1"/>
  <c r="L330" i="1"/>
  <c r="F330" i="1"/>
  <c r="D330" i="1"/>
  <c r="C330" i="1"/>
  <c r="N329" i="1"/>
  <c r="L329" i="1"/>
  <c r="F329" i="1"/>
  <c r="D329" i="1"/>
  <c r="C329" i="1"/>
  <c r="N328" i="1"/>
  <c r="L328" i="1"/>
  <c r="F328" i="1"/>
  <c r="D328" i="1"/>
  <c r="C328" i="1"/>
  <c r="N327" i="1"/>
  <c r="L327" i="1"/>
  <c r="F327" i="1"/>
  <c r="D327" i="1"/>
  <c r="C327" i="1"/>
  <c r="N326" i="1"/>
  <c r="L326" i="1"/>
  <c r="F326" i="1"/>
  <c r="D326" i="1"/>
  <c r="C326" i="1"/>
  <c r="N325" i="1"/>
  <c r="L325" i="1"/>
  <c r="F325" i="1"/>
  <c r="D325" i="1"/>
  <c r="C325" i="1"/>
  <c r="N324" i="1"/>
  <c r="L324" i="1"/>
  <c r="F324" i="1"/>
  <c r="D324" i="1"/>
  <c r="C324" i="1"/>
  <c r="N323" i="1"/>
  <c r="L323" i="1"/>
  <c r="F323" i="1"/>
  <c r="D323" i="1"/>
  <c r="C323" i="1"/>
  <c r="N322" i="1"/>
  <c r="L322" i="1"/>
  <c r="F322" i="1"/>
  <c r="D322" i="1"/>
  <c r="C322" i="1"/>
  <c r="N321" i="1"/>
  <c r="L321" i="1"/>
  <c r="F321" i="1"/>
  <c r="D321" i="1"/>
  <c r="C321" i="1"/>
  <c r="N320" i="1"/>
  <c r="L320" i="1"/>
  <c r="F320" i="1"/>
  <c r="D320" i="1"/>
  <c r="C320" i="1"/>
  <c r="N319" i="1"/>
  <c r="L319" i="1"/>
  <c r="F319" i="1"/>
  <c r="D319" i="1"/>
  <c r="C319" i="1"/>
  <c r="N318" i="1"/>
  <c r="L318" i="1"/>
  <c r="F318" i="1"/>
  <c r="D318" i="1"/>
  <c r="C318" i="1"/>
  <c r="N317" i="1"/>
  <c r="L317" i="1"/>
  <c r="F317" i="1"/>
  <c r="D317" i="1"/>
  <c r="C317" i="1"/>
  <c r="N316" i="1"/>
  <c r="L316" i="1"/>
  <c r="F316" i="1"/>
  <c r="D316" i="1"/>
  <c r="C316" i="1"/>
  <c r="N315" i="1"/>
  <c r="L315" i="1"/>
  <c r="F315" i="1"/>
  <c r="D315" i="1"/>
  <c r="C315" i="1"/>
  <c r="N314" i="1"/>
  <c r="L314" i="1"/>
  <c r="F314" i="1"/>
  <c r="D314" i="1"/>
  <c r="C314" i="1"/>
  <c r="N313" i="1"/>
  <c r="L313" i="1"/>
  <c r="F313" i="1"/>
  <c r="D313" i="1"/>
  <c r="C313" i="1"/>
  <c r="N312" i="1"/>
  <c r="L312" i="1"/>
  <c r="F312" i="1"/>
  <c r="D312" i="1"/>
  <c r="C312" i="1"/>
  <c r="N311" i="1"/>
  <c r="L311" i="1"/>
  <c r="F311" i="1"/>
  <c r="D311" i="1"/>
  <c r="C311" i="1"/>
  <c r="N310" i="1"/>
  <c r="L310" i="1"/>
  <c r="F310" i="1"/>
  <c r="D310" i="1"/>
  <c r="C310" i="1"/>
  <c r="N309" i="1"/>
  <c r="L309" i="1"/>
  <c r="F309" i="1"/>
  <c r="D309" i="1"/>
  <c r="C309" i="1"/>
  <c r="N308" i="1"/>
  <c r="L308" i="1"/>
  <c r="F308" i="1"/>
  <c r="D308" i="1"/>
  <c r="C308" i="1"/>
  <c r="N307" i="1"/>
  <c r="L307" i="1"/>
  <c r="F307" i="1"/>
  <c r="D307" i="1"/>
  <c r="C307" i="1"/>
  <c r="N306" i="1"/>
  <c r="L306" i="1"/>
  <c r="F306" i="1"/>
  <c r="D306" i="1"/>
  <c r="C306" i="1"/>
  <c r="N305" i="1"/>
  <c r="L305" i="1"/>
  <c r="F305" i="1"/>
  <c r="D305" i="1"/>
  <c r="C305" i="1"/>
  <c r="N304" i="1"/>
  <c r="L304" i="1"/>
  <c r="F304" i="1"/>
  <c r="D304" i="1"/>
  <c r="C304" i="1"/>
  <c r="N303" i="1"/>
  <c r="L303" i="1"/>
  <c r="F303" i="1"/>
  <c r="D303" i="1"/>
  <c r="C303" i="1"/>
  <c r="N302" i="1"/>
  <c r="L302" i="1"/>
  <c r="F302" i="1"/>
  <c r="D302" i="1"/>
  <c r="C302" i="1"/>
  <c r="N301" i="1"/>
  <c r="L301" i="1"/>
  <c r="F301" i="1"/>
  <c r="D301" i="1"/>
  <c r="C301" i="1"/>
  <c r="N300" i="1"/>
  <c r="L300" i="1"/>
  <c r="F300" i="1"/>
  <c r="D300" i="1"/>
  <c r="C300" i="1"/>
  <c r="N299" i="1"/>
  <c r="L299" i="1"/>
  <c r="F299" i="1"/>
  <c r="D299" i="1"/>
  <c r="C299" i="1"/>
  <c r="N298" i="1"/>
  <c r="L298" i="1"/>
  <c r="F298" i="1"/>
  <c r="D298" i="1"/>
  <c r="C298" i="1"/>
  <c r="N297" i="1"/>
  <c r="L297" i="1"/>
  <c r="F297" i="1"/>
  <c r="D297" i="1"/>
  <c r="C297" i="1"/>
  <c r="N296" i="1"/>
  <c r="L296" i="1"/>
  <c r="F296" i="1"/>
  <c r="D296" i="1"/>
  <c r="C296" i="1"/>
  <c r="N295" i="1"/>
  <c r="L295" i="1"/>
  <c r="F295" i="1"/>
  <c r="D295" i="1"/>
  <c r="C295" i="1"/>
  <c r="N294" i="1"/>
  <c r="L294" i="1"/>
  <c r="F294" i="1"/>
  <c r="D294" i="1"/>
  <c r="C294" i="1"/>
  <c r="N293" i="1"/>
  <c r="L293" i="1"/>
  <c r="F293" i="1"/>
  <c r="D293" i="1"/>
  <c r="C293" i="1"/>
  <c r="N292" i="1"/>
  <c r="L292" i="1"/>
  <c r="F292" i="1"/>
  <c r="D292" i="1"/>
  <c r="C292" i="1"/>
  <c r="N291" i="1"/>
  <c r="L291" i="1"/>
  <c r="F291" i="1"/>
  <c r="D291" i="1"/>
  <c r="C291" i="1"/>
  <c r="N290" i="1"/>
  <c r="L290" i="1"/>
  <c r="F290" i="1"/>
  <c r="D290" i="1"/>
  <c r="C290" i="1"/>
  <c r="N289" i="1"/>
  <c r="L289" i="1"/>
  <c r="F289" i="1"/>
  <c r="D289" i="1"/>
  <c r="C289" i="1"/>
  <c r="N288" i="1"/>
  <c r="L288" i="1"/>
  <c r="F288" i="1"/>
  <c r="D288" i="1"/>
  <c r="C288" i="1"/>
  <c r="N287" i="1"/>
  <c r="L287" i="1"/>
  <c r="F287" i="1"/>
  <c r="D287" i="1"/>
  <c r="C287" i="1"/>
  <c r="N286" i="1"/>
  <c r="L286" i="1"/>
  <c r="F286" i="1"/>
  <c r="D286" i="1"/>
  <c r="C286" i="1"/>
  <c r="N285" i="1"/>
  <c r="L285" i="1"/>
  <c r="F285" i="1"/>
  <c r="D285" i="1"/>
  <c r="C285" i="1"/>
  <c r="N284" i="1"/>
  <c r="L284" i="1"/>
  <c r="F284" i="1"/>
  <c r="D284" i="1"/>
  <c r="C284" i="1"/>
  <c r="N283" i="1"/>
  <c r="L283" i="1"/>
  <c r="F283" i="1"/>
  <c r="D283" i="1"/>
  <c r="C283" i="1"/>
  <c r="N282" i="1"/>
  <c r="L282" i="1"/>
  <c r="F282" i="1"/>
  <c r="D282" i="1"/>
  <c r="C282" i="1"/>
  <c r="N281" i="1"/>
  <c r="L281" i="1"/>
  <c r="F281" i="1"/>
  <c r="D281" i="1"/>
  <c r="C281" i="1"/>
  <c r="N280" i="1"/>
  <c r="L280" i="1"/>
  <c r="F280" i="1"/>
  <c r="D280" i="1"/>
  <c r="C280" i="1"/>
  <c r="N279" i="1"/>
  <c r="L279" i="1"/>
  <c r="F279" i="1"/>
  <c r="D279" i="1"/>
  <c r="C279" i="1"/>
  <c r="N278" i="1"/>
  <c r="L278" i="1"/>
  <c r="F278" i="1"/>
  <c r="D278" i="1"/>
  <c r="C278" i="1"/>
  <c r="N277" i="1"/>
  <c r="L277" i="1"/>
  <c r="F277" i="1"/>
  <c r="D277" i="1"/>
  <c r="C277" i="1"/>
  <c r="N276" i="1"/>
  <c r="L276" i="1"/>
  <c r="F276" i="1"/>
  <c r="D276" i="1"/>
  <c r="C276" i="1"/>
  <c r="N275" i="1"/>
  <c r="L275" i="1"/>
  <c r="F275" i="1"/>
  <c r="D275" i="1"/>
  <c r="C275" i="1"/>
  <c r="N274" i="1"/>
  <c r="L274" i="1"/>
  <c r="F274" i="1"/>
  <c r="D274" i="1"/>
  <c r="C274" i="1"/>
  <c r="N273" i="1"/>
  <c r="L273" i="1"/>
  <c r="F273" i="1"/>
  <c r="D273" i="1"/>
  <c r="C273" i="1"/>
  <c r="N272" i="1"/>
  <c r="L272" i="1"/>
  <c r="F272" i="1"/>
  <c r="D272" i="1"/>
  <c r="C272" i="1"/>
  <c r="N271" i="1"/>
  <c r="L271" i="1"/>
  <c r="F271" i="1"/>
  <c r="D271" i="1"/>
  <c r="C271" i="1"/>
  <c r="N270" i="1"/>
  <c r="L270" i="1"/>
  <c r="F270" i="1"/>
  <c r="D270" i="1"/>
  <c r="C270" i="1"/>
  <c r="N269" i="1"/>
  <c r="L269" i="1"/>
  <c r="F269" i="1"/>
  <c r="D269" i="1"/>
  <c r="C269" i="1"/>
  <c r="N268" i="1"/>
  <c r="L268" i="1"/>
  <c r="F268" i="1"/>
  <c r="D268" i="1"/>
  <c r="C268" i="1"/>
  <c r="N267" i="1"/>
  <c r="L267" i="1"/>
  <c r="F267" i="1"/>
  <c r="D267" i="1"/>
  <c r="C267" i="1"/>
  <c r="N266" i="1"/>
  <c r="L266" i="1"/>
  <c r="F266" i="1"/>
  <c r="D266" i="1"/>
  <c r="C266" i="1"/>
  <c r="N265" i="1"/>
  <c r="L265" i="1"/>
  <c r="F265" i="1"/>
  <c r="D265" i="1"/>
  <c r="C265" i="1"/>
  <c r="N264" i="1"/>
  <c r="L264" i="1"/>
  <c r="F264" i="1"/>
  <c r="D264" i="1"/>
  <c r="C264" i="1"/>
  <c r="N263" i="1"/>
  <c r="L263" i="1"/>
  <c r="F263" i="1"/>
  <c r="D263" i="1"/>
  <c r="C263" i="1"/>
  <c r="N262" i="1"/>
  <c r="L262" i="1"/>
  <c r="F262" i="1"/>
  <c r="D262" i="1"/>
  <c r="C262" i="1"/>
  <c r="N261" i="1"/>
  <c r="L261" i="1"/>
  <c r="F261" i="1"/>
  <c r="D261" i="1"/>
  <c r="C261" i="1"/>
  <c r="N260" i="1"/>
  <c r="L260" i="1"/>
  <c r="F260" i="1"/>
  <c r="D260" i="1"/>
  <c r="C260" i="1"/>
  <c r="N259" i="1"/>
  <c r="L259" i="1"/>
  <c r="F259" i="1"/>
  <c r="D259" i="1"/>
  <c r="C259" i="1"/>
  <c r="N258" i="1"/>
  <c r="L258" i="1"/>
  <c r="F258" i="1"/>
  <c r="D258" i="1"/>
  <c r="C258" i="1"/>
  <c r="N257" i="1"/>
  <c r="L257" i="1"/>
  <c r="F257" i="1"/>
  <c r="D257" i="1"/>
  <c r="C257" i="1"/>
  <c r="N256" i="1"/>
  <c r="L256" i="1"/>
  <c r="F256" i="1"/>
  <c r="D256" i="1"/>
  <c r="C256" i="1"/>
  <c r="N255" i="1"/>
  <c r="L255" i="1"/>
  <c r="F255" i="1"/>
  <c r="D255" i="1"/>
  <c r="C255" i="1"/>
  <c r="N254" i="1"/>
  <c r="L254" i="1"/>
  <c r="F254" i="1"/>
  <c r="D254" i="1"/>
  <c r="C254" i="1"/>
  <c r="N253" i="1"/>
  <c r="L253" i="1"/>
  <c r="F253" i="1"/>
  <c r="D253" i="1"/>
  <c r="C253" i="1"/>
  <c r="N252" i="1"/>
  <c r="L252" i="1"/>
  <c r="F252" i="1"/>
  <c r="D252" i="1"/>
  <c r="C252" i="1"/>
  <c r="N251" i="1"/>
  <c r="L251" i="1"/>
  <c r="F251" i="1"/>
  <c r="D251" i="1"/>
  <c r="C251" i="1"/>
  <c r="N250" i="1"/>
  <c r="L250" i="1"/>
  <c r="F250" i="1"/>
  <c r="D250" i="1"/>
  <c r="C250" i="1"/>
  <c r="N249" i="1"/>
  <c r="L249" i="1"/>
  <c r="F249" i="1"/>
  <c r="D249" i="1"/>
  <c r="C249" i="1"/>
  <c r="N248" i="1"/>
  <c r="L248" i="1"/>
  <c r="F248" i="1"/>
  <c r="D248" i="1"/>
  <c r="C248" i="1"/>
  <c r="N247" i="1"/>
  <c r="L247" i="1"/>
  <c r="F247" i="1"/>
  <c r="D247" i="1"/>
  <c r="C247" i="1"/>
  <c r="N246" i="1"/>
  <c r="L246" i="1"/>
  <c r="F246" i="1"/>
  <c r="D246" i="1"/>
  <c r="C246" i="1"/>
  <c r="N245" i="1"/>
  <c r="L245" i="1"/>
  <c r="F245" i="1"/>
  <c r="D245" i="1"/>
  <c r="C245" i="1"/>
  <c r="N244" i="1"/>
  <c r="L244" i="1"/>
  <c r="F244" i="1"/>
  <c r="D244" i="1"/>
  <c r="C244" i="1"/>
  <c r="N243" i="1"/>
  <c r="L243" i="1"/>
  <c r="F243" i="1"/>
  <c r="D243" i="1"/>
  <c r="C243" i="1"/>
  <c r="N242" i="1"/>
  <c r="L242" i="1"/>
  <c r="F242" i="1"/>
  <c r="D242" i="1"/>
  <c r="C242" i="1"/>
  <c r="N241" i="1"/>
  <c r="L241" i="1"/>
  <c r="F241" i="1"/>
  <c r="D241" i="1"/>
  <c r="C241" i="1"/>
  <c r="N240" i="1"/>
  <c r="L240" i="1"/>
  <c r="F240" i="1"/>
  <c r="D240" i="1"/>
  <c r="C240" i="1"/>
  <c r="N239" i="1"/>
  <c r="L239" i="1"/>
  <c r="F239" i="1"/>
  <c r="D239" i="1"/>
  <c r="C239" i="1"/>
  <c r="N238" i="1"/>
  <c r="L238" i="1"/>
  <c r="F238" i="1"/>
  <c r="D238" i="1"/>
  <c r="C238" i="1"/>
  <c r="N237" i="1"/>
  <c r="L237" i="1"/>
  <c r="F237" i="1"/>
  <c r="D237" i="1"/>
  <c r="C237" i="1"/>
  <c r="N236" i="1"/>
  <c r="L236" i="1"/>
  <c r="F236" i="1"/>
  <c r="D236" i="1"/>
  <c r="C236" i="1"/>
  <c r="N235" i="1"/>
  <c r="L235" i="1"/>
  <c r="F235" i="1"/>
  <c r="D235" i="1"/>
  <c r="C235" i="1"/>
  <c r="N234" i="1"/>
  <c r="L234" i="1"/>
  <c r="F234" i="1"/>
  <c r="D234" i="1"/>
  <c r="C234" i="1"/>
  <c r="N233" i="1"/>
  <c r="L233" i="1"/>
  <c r="F233" i="1"/>
  <c r="D233" i="1"/>
  <c r="C233" i="1"/>
  <c r="N232" i="1"/>
  <c r="L232" i="1"/>
  <c r="F232" i="1"/>
  <c r="D232" i="1"/>
  <c r="C232" i="1"/>
  <c r="N231" i="1"/>
  <c r="L231" i="1"/>
  <c r="F231" i="1"/>
  <c r="D231" i="1"/>
  <c r="C231" i="1"/>
  <c r="N230" i="1"/>
  <c r="L230" i="1"/>
  <c r="F230" i="1"/>
  <c r="D230" i="1"/>
  <c r="C230" i="1"/>
  <c r="N229" i="1"/>
  <c r="L229" i="1"/>
  <c r="F229" i="1"/>
  <c r="D229" i="1"/>
  <c r="C229" i="1"/>
  <c r="N228" i="1"/>
  <c r="L228" i="1"/>
  <c r="F228" i="1"/>
  <c r="D228" i="1"/>
  <c r="C228" i="1"/>
  <c r="N227" i="1"/>
  <c r="L227" i="1"/>
  <c r="F227" i="1"/>
  <c r="D227" i="1"/>
  <c r="C227" i="1"/>
  <c r="N226" i="1"/>
  <c r="L226" i="1"/>
  <c r="F226" i="1"/>
  <c r="D226" i="1"/>
  <c r="C226" i="1"/>
  <c r="N225" i="1"/>
  <c r="L225" i="1"/>
  <c r="F225" i="1"/>
  <c r="D225" i="1"/>
  <c r="C225" i="1"/>
  <c r="N224" i="1"/>
  <c r="L224" i="1"/>
  <c r="F224" i="1"/>
  <c r="D224" i="1"/>
  <c r="C224" i="1"/>
  <c r="N223" i="1"/>
  <c r="L223" i="1"/>
  <c r="F223" i="1"/>
  <c r="D223" i="1"/>
  <c r="C223" i="1"/>
  <c r="N222" i="1"/>
  <c r="L222" i="1"/>
  <c r="F222" i="1"/>
  <c r="D222" i="1"/>
  <c r="C222" i="1"/>
  <c r="N221" i="1"/>
  <c r="L221" i="1"/>
  <c r="F221" i="1"/>
  <c r="D221" i="1"/>
  <c r="C221" i="1"/>
  <c r="N220" i="1"/>
  <c r="L220" i="1"/>
  <c r="F220" i="1"/>
  <c r="D220" i="1"/>
  <c r="C220" i="1"/>
  <c r="N219" i="1"/>
  <c r="L219" i="1"/>
  <c r="F219" i="1"/>
  <c r="D219" i="1"/>
  <c r="C219" i="1"/>
  <c r="N218" i="1"/>
  <c r="L218" i="1"/>
  <c r="F218" i="1"/>
  <c r="D218" i="1"/>
  <c r="C218" i="1"/>
  <c r="N217" i="1"/>
  <c r="L217" i="1"/>
  <c r="F217" i="1"/>
  <c r="D217" i="1"/>
  <c r="C217" i="1"/>
  <c r="N216" i="1"/>
  <c r="L216" i="1"/>
  <c r="F216" i="1"/>
  <c r="D216" i="1"/>
  <c r="C216" i="1"/>
  <c r="N215" i="1"/>
  <c r="L215" i="1"/>
  <c r="F215" i="1"/>
  <c r="D215" i="1"/>
  <c r="C215" i="1"/>
  <c r="N214" i="1"/>
  <c r="L214" i="1"/>
  <c r="F214" i="1"/>
  <c r="D214" i="1"/>
  <c r="C214" i="1"/>
  <c r="N213" i="1"/>
  <c r="L213" i="1"/>
  <c r="F213" i="1"/>
  <c r="D213" i="1"/>
  <c r="C213" i="1"/>
  <c r="N212" i="1"/>
  <c r="L212" i="1"/>
  <c r="F212" i="1"/>
  <c r="D212" i="1"/>
  <c r="C212" i="1"/>
  <c r="N211" i="1"/>
  <c r="L211" i="1"/>
  <c r="F211" i="1"/>
  <c r="D211" i="1"/>
  <c r="C211" i="1"/>
  <c r="N210" i="1"/>
  <c r="L210" i="1"/>
  <c r="F210" i="1"/>
  <c r="D210" i="1"/>
  <c r="C210" i="1"/>
  <c r="N209" i="1"/>
  <c r="L209" i="1"/>
  <c r="F209" i="1"/>
  <c r="D209" i="1"/>
  <c r="C209" i="1"/>
  <c r="N208" i="1"/>
  <c r="L208" i="1"/>
  <c r="F208" i="1"/>
  <c r="D208" i="1"/>
  <c r="C208" i="1"/>
  <c r="N207" i="1"/>
  <c r="L207" i="1"/>
  <c r="F207" i="1"/>
  <c r="D207" i="1"/>
  <c r="C207" i="1"/>
  <c r="N206" i="1"/>
  <c r="L206" i="1"/>
  <c r="F206" i="1"/>
  <c r="D206" i="1"/>
  <c r="C206" i="1"/>
  <c r="N205" i="1"/>
  <c r="L205" i="1"/>
  <c r="F205" i="1"/>
  <c r="D205" i="1"/>
  <c r="C205" i="1"/>
  <c r="N204" i="1"/>
  <c r="L204" i="1"/>
  <c r="F204" i="1"/>
  <c r="D204" i="1"/>
  <c r="C204" i="1"/>
  <c r="N203" i="1"/>
  <c r="L203" i="1"/>
  <c r="F203" i="1"/>
  <c r="D203" i="1"/>
  <c r="C203" i="1"/>
  <c r="N202" i="1"/>
  <c r="L202" i="1"/>
  <c r="F202" i="1"/>
  <c r="D202" i="1"/>
  <c r="C202" i="1"/>
  <c r="N201" i="1"/>
  <c r="L201" i="1"/>
  <c r="F201" i="1"/>
  <c r="D201" i="1"/>
  <c r="C201" i="1"/>
  <c r="N200" i="1"/>
  <c r="L200" i="1"/>
  <c r="F200" i="1"/>
  <c r="D200" i="1"/>
  <c r="C200" i="1"/>
  <c r="N199" i="1"/>
  <c r="L199" i="1"/>
  <c r="F199" i="1"/>
  <c r="D199" i="1"/>
  <c r="C199" i="1"/>
  <c r="N198" i="1"/>
  <c r="L198" i="1"/>
  <c r="F198" i="1"/>
  <c r="D198" i="1"/>
  <c r="C198" i="1"/>
  <c r="N197" i="1"/>
  <c r="L197" i="1"/>
  <c r="F197" i="1"/>
  <c r="D197" i="1"/>
  <c r="C197" i="1"/>
  <c r="N196" i="1"/>
  <c r="L196" i="1"/>
  <c r="F196" i="1"/>
  <c r="D196" i="1"/>
  <c r="C196" i="1"/>
  <c r="N195" i="1"/>
  <c r="L195" i="1"/>
  <c r="F195" i="1"/>
  <c r="D195" i="1"/>
  <c r="C195" i="1"/>
  <c r="N194" i="1"/>
  <c r="L194" i="1"/>
  <c r="F194" i="1"/>
  <c r="D194" i="1"/>
  <c r="C194" i="1"/>
  <c r="N193" i="1"/>
  <c r="L193" i="1"/>
  <c r="F193" i="1"/>
  <c r="D193" i="1"/>
  <c r="C193" i="1"/>
  <c r="N192" i="1"/>
  <c r="L192" i="1"/>
  <c r="F192" i="1"/>
  <c r="D192" i="1"/>
  <c r="C192" i="1"/>
  <c r="N191" i="1"/>
  <c r="L191" i="1"/>
  <c r="F191" i="1"/>
  <c r="D191" i="1"/>
  <c r="C191" i="1"/>
  <c r="N190" i="1"/>
  <c r="L190" i="1"/>
  <c r="F190" i="1"/>
  <c r="D190" i="1"/>
  <c r="C190" i="1"/>
  <c r="N189" i="1"/>
  <c r="L189" i="1"/>
  <c r="F189" i="1"/>
  <c r="D189" i="1"/>
  <c r="C189" i="1"/>
  <c r="N188" i="1"/>
  <c r="L188" i="1"/>
  <c r="F188" i="1"/>
  <c r="D188" i="1"/>
  <c r="C188" i="1"/>
  <c r="N187" i="1"/>
  <c r="L187" i="1"/>
  <c r="F187" i="1"/>
  <c r="D187" i="1"/>
  <c r="C187" i="1"/>
  <c r="N186" i="1"/>
  <c r="L186" i="1"/>
  <c r="F186" i="1"/>
  <c r="D186" i="1"/>
  <c r="C186" i="1"/>
  <c r="N185" i="1"/>
  <c r="L185" i="1"/>
  <c r="F185" i="1"/>
  <c r="D185" i="1"/>
  <c r="C185" i="1"/>
  <c r="N184" i="1"/>
  <c r="L184" i="1"/>
  <c r="F184" i="1"/>
  <c r="D184" i="1"/>
  <c r="C184" i="1"/>
  <c r="N183" i="1"/>
  <c r="L183" i="1"/>
  <c r="F183" i="1"/>
  <c r="D183" i="1"/>
  <c r="C183" i="1"/>
  <c r="N182" i="1"/>
  <c r="L182" i="1"/>
  <c r="F182" i="1"/>
  <c r="D182" i="1"/>
  <c r="C182" i="1"/>
  <c r="N181" i="1"/>
  <c r="L181" i="1"/>
  <c r="F181" i="1"/>
  <c r="D181" i="1"/>
  <c r="C181" i="1"/>
  <c r="N180" i="1"/>
  <c r="L180" i="1"/>
  <c r="F180" i="1"/>
  <c r="D180" i="1"/>
  <c r="C180" i="1"/>
  <c r="N179" i="1"/>
  <c r="L179" i="1"/>
  <c r="F179" i="1"/>
  <c r="D179" i="1"/>
  <c r="C179" i="1"/>
  <c r="N178" i="1"/>
  <c r="L178" i="1"/>
  <c r="F178" i="1"/>
  <c r="D178" i="1"/>
  <c r="C178" i="1"/>
  <c r="N177" i="1"/>
  <c r="L177" i="1"/>
  <c r="F177" i="1"/>
  <c r="D177" i="1"/>
  <c r="C177" i="1"/>
  <c r="N176" i="1"/>
  <c r="L176" i="1"/>
  <c r="F176" i="1"/>
  <c r="D176" i="1"/>
  <c r="C176" i="1"/>
  <c r="N175" i="1"/>
  <c r="L175" i="1"/>
  <c r="F175" i="1"/>
  <c r="D175" i="1"/>
  <c r="C175" i="1"/>
  <c r="N174" i="1"/>
  <c r="L174" i="1"/>
  <c r="F174" i="1"/>
  <c r="D174" i="1"/>
  <c r="C174" i="1"/>
  <c r="N173" i="1"/>
  <c r="L173" i="1"/>
  <c r="F173" i="1"/>
  <c r="D173" i="1"/>
  <c r="C173" i="1"/>
  <c r="N172" i="1"/>
  <c r="L172" i="1"/>
  <c r="F172" i="1"/>
  <c r="D172" i="1"/>
  <c r="C172" i="1"/>
  <c r="N171" i="1"/>
  <c r="L171" i="1"/>
  <c r="F171" i="1"/>
  <c r="D171" i="1"/>
  <c r="C171" i="1"/>
  <c r="N170" i="1"/>
  <c r="L170" i="1"/>
  <c r="F170" i="1"/>
  <c r="D170" i="1"/>
  <c r="C170" i="1"/>
  <c r="N169" i="1"/>
  <c r="L169" i="1"/>
  <c r="F169" i="1"/>
  <c r="D169" i="1"/>
  <c r="C169" i="1"/>
  <c r="N168" i="1"/>
  <c r="L168" i="1"/>
  <c r="F168" i="1"/>
  <c r="D168" i="1"/>
  <c r="C168" i="1"/>
  <c r="N167" i="1"/>
  <c r="L167" i="1"/>
  <c r="F167" i="1"/>
  <c r="D167" i="1"/>
  <c r="C167" i="1"/>
  <c r="N166" i="1"/>
  <c r="L166" i="1"/>
  <c r="F166" i="1"/>
  <c r="D166" i="1"/>
  <c r="C166" i="1"/>
  <c r="N165" i="1"/>
  <c r="L165" i="1"/>
  <c r="F165" i="1"/>
  <c r="D165" i="1"/>
  <c r="C165" i="1"/>
  <c r="N164" i="1"/>
  <c r="L164" i="1"/>
  <c r="F164" i="1"/>
  <c r="D164" i="1"/>
  <c r="C164" i="1"/>
  <c r="N163" i="1"/>
  <c r="L163" i="1"/>
  <c r="F163" i="1"/>
  <c r="D163" i="1"/>
  <c r="C163" i="1"/>
  <c r="N162" i="1"/>
  <c r="L162" i="1"/>
  <c r="F162" i="1"/>
  <c r="D162" i="1"/>
  <c r="C162" i="1"/>
  <c r="N161" i="1"/>
  <c r="L161" i="1"/>
  <c r="F161" i="1"/>
  <c r="D161" i="1"/>
  <c r="C161" i="1"/>
  <c r="N160" i="1"/>
  <c r="L160" i="1"/>
  <c r="F160" i="1"/>
  <c r="D160" i="1"/>
  <c r="C160" i="1"/>
  <c r="N159" i="1"/>
  <c r="L159" i="1"/>
  <c r="F159" i="1"/>
  <c r="D159" i="1"/>
  <c r="C159" i="1"/>
  <c r="N158" i="1"/>
  <c r="L158" i="1"/>
  <c r="F158" i="1"/>
  <c r="D158" i="1"/>
  <c r="C158" i="1"/>
  <c r="N157" i="1"/>
  <c r="L157" i="1"/>
  <c r="F157" i="1"/>
  <c r="D157" i="1"/>
  <c r="C157" i="1"/>
  <c r="N156" i="1"/>
  <c r="L156" i="1"/>
  <c r="F156" i="1"/>
  <c r="D156" i="1"/>
  <c r="C156" i="1"/>
  <c r="N155" i="1"/>
  <c r="L155" i="1"/>
  <c r="F155" i="1"/>
  <c r="D155" i="1"/>
  <c r="C155" i="1"/>
  <c r="N154" i="1"/>
  <c r="L154" i="1"/>
  <c r="F154" i="1"/>
  <c r="D154" i="1"/>
  <c r="C154" i="1"/>
  <c r="N153" i="1"/>
  <c r="L153" i="1"/>
  <c r="F153" i="1"/>
  <c r="D153" i="1"/>
  <c r="C153" i="1"/>
  <c r="N152" i="1"/>
  <c r="L152" i="1"/>
  <c r="F152" i="1"/>
  <c r="D152" i="1"/>
  <c r="C152" i="1"/>
  <c r="N151" i="1"/>
  <c r="L151" i="1"/>
  <c r="F151" i="1"/>
  <c r="D151" i="1"/>
  <c r="C151" i="1"/>
  <c r="N150" i="1"/>
  <c r="L150" i="1"/>
  <c r="F150" i="1"/>
  <c r="D150" i="1"/>
  <c r="C150" i="1"/>
  <c r="N149" i="1"/>
  <c r="L149" i="1"/>
  <c r="F149" i="1"/>
  <c r="D149" i="1"/>
  <c r="C149" i="1"/>
  <c r="N148" i="1"/>
  <c r="L148" i="1"/>
  <c r="F148" i="1"/>
  <c r="D148" i="1"/>
  <c r="C148" i="1"/>
  <c r="N147" i="1"/>
  <c r="L147" i="1"/>
  <c r="F147" i="1"/>
  <c r="D147" i="1"/>
  <c r="C147" i="1"/>
  <c r="N146" i="1"/>
  <c r="L146" i="1"/>
  <c r="F146" i="1"/>
  <c r="D146" i="1"/>
  <c r="C146" i="1"/>
  <c r="N145" i="1"/>
  <c r="L145" i="1"/>
  <c r="F145" i="1"/>
  <c r="D145" i="1"/>
  <c r="C145" i="1"/>
  <c r="N144" i="1"/>
  <c r="L144" i="1"/>
  <c r="F144" i="1"/>
  <c r="D144" i="1"/>
  <c r="C144" i="1"/>
  <c r="N143" i="1"/>
  <c r="L143" i="1"/>
  <c r="F143" i="1"/>
  <c r="D143" i="1"/>
  <c r="C143" i="1"/>
  <c r="N142" i="1"/>
  <c r="L142" i="1"/>
  <c r="F142" i="1"/>
  <c r="D142" i="1"/>
  <c r="C142" i="1"/>
  <c r="N141" i="1"/>
  <c r="L141" i="1"/>
  <c r="F141" i="1"/>
  <c r="D141" i="1"/>
  <c r="C141" i="1"/>
  <c r="N140" i="1"/>
  <c r="L140" i="1"/>
  <c r="F140" i="1"/>
  <c r="D140" i="1"/>
  <c r="C140" i="1"/>
  <c r="N139" i="1"/>
  <c r="L139" i="1"/>
  <c r="F139" i="1"/>
  <c r="D139" i="1"/>
  <c r="C139" i="1"/>
  <c r="N138" i="1"/>
  <c r="L138" i="1"/>
  <c r="F138" i="1"/>
  <c r="D138" i="1"/>
  <c r="C138" i="1"/>
  <c r="N137" i="1"/>
  <c r="L137" i="1"/>
  <c r="F137" i="1"/>
  <c r="D137" i="1"/>
  <c r="C137" i="1"/>
  <c r="N136" i="1"/>
  <c r="L136" i="1"/>
  <c r="F136" i="1"/>
  <c r="D136" i="1"/>
  <c r="C136" i="1"/>
  <c r="N135" i="1"/>
  <c r="L135" i="1"/>
  <c r="F135" i="1"/>
  <c r="D135" i="1"/>
  <c r="C135" i="1"/>
  <c r="N134" i="1"/>
  <c r="L134" i="1"/>
  <c r="F134" i="1"/>
  <c r="D134" i="1"/>
  <c r="C134" i="1"/>
  <c r="N133" i="1"/>
  <c r="L133" i="1"/>
  <c r="F133" i="1"/>
  <c r="D133" i="1"/>
  <c r="C133" i="1"/>
  <c r="N132" i="1"/>
  <c r="L132" i="1"/>
  <c r="F132" i="1"/>
  <c r="D132" i="1"/>
  <c r="C132" i="1"/>
  <c r="N131" i="1"/>
  <c r="L131" i="1"/>
  <c r="F131" i="1"/>
  <c r="D131" i="1"/>
  <c r="C131" i="1"/>
  <c r="N130" i="1"/>
  <c r="L130" i="1"/>
  <c r="F130" i="1"/>
  <c r="D130" i="1"/>
  <c r="C130" i="1"/>
  <c r="N129" i="1"/>
  <c r="L129" i="1"/>
  <c r="F129" i="1"/>
  <c r="D129" i="1"/>
  <c r="C129" i="1"/>
  <c r="N128" i="1"/>
  <c r="L128" i="1"/>
  <c r="F128" i="1"/>
  <c r="D128" i="1"/>
  <c r="C128" i="1"/>
  <c r="N127" i="1"/>
  <c r="L127" i="1"/>
  <c r="F127" i="1"/>
  <c r="D127" i="1"/>
  <c r="C127" i="1"/>
  <c r="N126" i="1"/>
  <c r="L126" i="1"/>
  <c r="F126" i="1"/>
  <c r="D126" i="1"/>
  <c r="C126" i="1"/>
  <c r="N125" i="1"/>
  <c r="L125" i="1"/>
  <c r="F125" i="1"/>
  <c r="D125" i="1"/>
  <c r="C125" i="1"/>
  <c r="N124" i="1"/>
  <c r="L124" i="1"/>
  <c r="F124" i="1"/>
  <c r="D124" i="1"/>
  <c r="C124" i="1"/>
  <c r="N123" i="1"/>
  <c r="L123" i="1"/>
  <c r="F123" i="1"/>
  <c r="D123" i="1"/>
  <c r="C123" i="1"/>
  <c r="N122" i="1"/>
  <c r="L122" i="1"/>
  <c r="F122" i="1"/>
  <c r="D122" i="1"/>
  <c r="C122" i="1"/>
  <c r="N121" i="1"/>
  <c r="L121" i="1"/>
  <c r="F121" i="1"/>
  <c r="D121" i="1"/>
  <c r="C121" i="1"/>
  <c r="N120" i="1"/>
  <c r="L120" i="1"/>
  <c r="F120" i="1"/>
  <c r="D120" i="1"/>
  <c r="C120" i="1"/>
  <c r="N119" i="1"/>
  <c r="L119" i="1"/>
  <c r="F119" i="1"/>
  <c r="D119" i="1"/>
  <c r="C119" i="1"/>
  <c r="N118" i="1"/>
  <c r="L118" i="1"/>
  <c r="F118" i="1"/>
  <c r="D118" i="1"/>
  <c r="C118" i="1"/>
  <c r="N117" i="1"/>
  <c r="L117" i="1"/>
  <c r="F117" i="1"/>
  <c r="D117" i="1"/>
  <c r="C117" i="1"/>
  <c r="N116" i="1"/>
  <c r="L116" i="1"/>
  <c r="F116" i="1"/>
  <c r="D116" i="1"/>
  <c r="C116" i="1"/>
  <c r="N115" i="1"/>
  <c r="L115" i="1"/>
  <c r="F115" i="1"/>
  <c r="D115" i="1"/>
  <c r="C115" i="1"/>
  <c r="N114" i="1"/>
  <c r="L114" i="1"/>
  <c r="F114" i="1"/>
  <c r="D114" i="1"/>
  <c r="C114" i="1"/>
  <c r="N113" i="1"/>
  <c r="L113" i="1"/>
  <c r="F113" i="1"/>
  <c r="D113" i="1"/>
  <c r="C113" i="1"/>
  <c r="N112" i="1"/>
  <c r="L112" i="1"/>
  <c r="F112" i="1"/>
  <c r="D112" i="1"/>
  <c r="C112" i="1"/>
  <c r="N111" i="1"/>
  <c r="L111" i="1"/>
  <c r="F111" i="1"/>
  <c r="D111" i="1"/>
  <c r="C111" i="1"/>
  <c r="N110" i="1"/>
  <c r="L110" i="1"/>
  <c r="F110" i="1"/>
  <c r="D110" i="1"/>
  <c r="C110" i="1"/>
  <c r="N109" i="1"/>
  <c r="L109" i="1"/>
  <c r="F109" i="1"/>
  <c r="D109" i="1"/>
  <c r="C109" i="1"/>
  <c r="N108" i="1"/>
  <c r="L108" i="1"/>
  <c r="F108" i="1"/>
  <c r="D108" i="1"/>
  <c r="C108" i="1"/>
  <c r="N107" i="1"/>
  <c r="L107" i="1"/>
  <c r="F107" i="1"/>
  <c r="D107" i="1"/>
  <c r="C107" i="1"/>
  <c r="N106" i="1"/>
  <c r="L106" i="1"/>
  <c r="F106" i="1"/>
  <c r="D106" i="1"/>
  <c r="C106" i="1"/>
  <c r="N105" i="1"/>
  <c r="L105" i="1"/>
  <c r="F105" i="1"/>
  <c r="D105" i="1"/>
  <c r="C105" i="1"/>
  <c r="N104" i="1"/>
  <c r="L104" i="1"/>
  <c r="F104" i="1"/>
  <c r="D104" i="1"/>
  <c r="C104" i="1"/>
  <c r="N103" i="1"/>
  <c r="L103" i="1"/>
  <c r="F103" i="1"/>
  <c r="D103" i="1"/>
  <c r="C103" i="1"/>
  <c r="N102" i="1"/>
  <c r="L102" i="1"/>
  <c r="F102" i="1"/>
  <c r="D102" i="1"/>
  <c r="C102" i="1"/>
  <c r="N101" i="1"/>
  <c r="L101" i="1"/>
  <c r="F101" i="1"/>
  <c r="D101" i="1"/>
  <c r="C101" i="1"/>
  <c r="N100" i="1"/>
  <c r="L100" i="1"/>
  <c r="F100" i="1"/>
  <c r="D100" i="1"/>
  <c r="C100" i="1"/>
  <c r="N99" i="1"/>
  <c r="L99" i="1"/>
  <c r="F99" i="1"/>
  <c r="D99" i="1"/>
  <c r="C99" i="1"/>
  <c r="N98" i="1"/>
  <c r="L98" i="1"/>
  <c r="F98" i="1"/>
  <c r="D98" i="1"/>
  <c r="C98" i="1"/>
  <c r="N97" i="1"/>
  <c r="L97" i="1"/>
  <c r="F97" i="1"/>
  <c r="D97" i="1"/>
  <c r="C97" i="1"/>
  <c r="N96" i="1"/>
  <c r="L96" i="1"/>
  <c r="F96" i="1"/>
  <c r="D96" i="1"/>
  <c r="C96" i="1"/>
  <c r="N95" i="1"/>
  <c r="L95" i="1"/>
  <c r="F95" i="1"/>
  <c r="D95" i="1"/>
  <c r="C95" i="1"/>
  <c r="N94" i="1"/>
  <c r="L94" i="1"/>
  <c r="F94" i="1"/>
  <c r="D94" i="1"/>
  <c r="C94" i="1"/>
  <c r="N93" i="1"/>
  <c r="L93" i="1"/>
  <c r="F93" i="1"/>
  <c r="D93" i="1"/>
  <c r="C93" i="1"/>
  <c r="N92" i="1"/>
  <c r="L92" i="1"/>
  <c r="F92" i="1"/>
  <c r="D92" i="1"/>
  <c r="C92" i="1"/>
  <c r="N91" i="1"/>
  <c r="L91" i="1"/>
  <c r="F91" i="1"/>
  <c r="D91" i="1"/>
  <c r="C91" i="1"/>
  <c r="N90" i="1"/>
  <c r="L90" i="1"/>
  <c r="F90" i="1"/>
  <c r="D90" i="1"/>
  <c r="C90" i="1"/>
  <c r="N89" i="1"/>
  <c r="L89" i="1"/>
  <c r="F89" i="1"/>
  <c r="D89" i="1"/>
  <c r="C89" i="1"/>
  <c r="N88" i="1"/>
  <c r="L88" i="1"/>
  <c r="F88" i="1"/>
  <c r="D88" i="1"/>
  <c r="C88" i="1"/>
  <c r="N87" i="1"/>
  <c r="L87" i="1"/>
  <c r="F87" i="1"/>
  <c r="D87" i="1"/>
  <c r="C87" i="1"/>
  <c r="N86" i="1"/>
  <c r="L86" i="1"/>
  <c r="F86" i="1"/>
  <c r="D86" i="1"/>
  <c r="C86" i="1"/>
  <c r="N85" i="1"/>
  <c r="L85" i="1"/>
  <c r="F85" i="1"/>
  <c r="D85" i="1"/>
  <c r="C85" i="1"/>
  <c r="N84" i="1"/>
  <c r="L84" i="1"/>
  <c r="F84" i="1"/>
  <c r="D84" i="1"/>
  <c r="C84" i="1"/>
  <c r="N83" i="1"/>
  <c r="L83" i="1"/>
  <c r="F83" i="1"/>
  <c r="D83" i="1"/>
  <c r="C83" i="1"/>
  <c r="N82" i="1"/>
  <c r="L82" i="1"/>
  <c r="F82" i="1"/>
  <c r="D82" i="1"/>
  <c r="C82" i="1"/>
  <c r="N81" i="1"/>
  <c r="L81" i="1"/>
  <c r="F81" i="1"/>
  <c r="D81" i="1"/>
  <c r="C81" i="1"/>
  <c r="N80" i="1"/>
  <c r="L80" i="1"/>
  <c r="F80" i="1"/>
  <c r="D80" i="1"/>
  <c r="C80" i="1"/>
  <c r="N79" i="1"/>
  <c r="L79" i="1"/>
  <c r="F79" i="1"/>
  <c r="D79" i="1"/>
  <c r="C79" i="1"/>
  <c r="N78" i="1"/>
  <c r="L78" i="1"/>
  <c r="F78" i="1"/>
  <c r="D78" i="1"/>
  <c r="C78" i="1"/>
  <c r="N77" i="1"/>
  <c r="L77" i="1"/>
  <c r="F77" i="1"/>
  <c r="D77" i="1"/>
  <c r="C77" i="1"/>
  <c r="N76" i="1"/>
  <c r="L76" i="1"/>
  <c r="F76" i="1"/>
  <c r="D76" i="1"/>
  <c r="C76" i="1"/>
  <c r="N75" i="1"/>
  <c r="L75" i="1"/>
  <c r="F75" i="1"/>
  <c r="D75" i="1"/>
  <c r="C75" i="1"/>
  <c r="N74" i="1"/>
  <c r="L74" i="1"/>
  <c r="F74" i="1"/>
  <c r="D74" i="1"/>
  <c r="C74" i="1"/>
  <c r="N73" i="1"/>
  <c r="L73" i="1"/>
  <c r="F73" i="1"/>
  <c r="D73" i="1"/>
  <c r="C73" i="1"/>
  <c r="N72" i="1"/>
  <c r="L72" i="1"/>
  <c r="F72" i="1"/>
  <c r="D72" i="1"/>
  <c r="C72" i="1"/>
  <c r="N71" i="1"/>
  <c r="L71" i="1"/>
  <c r="F71" i="1"/>
  <c r="D71" i="1"/>
  <c r="C71" i="1"/>
  <c r="N70" i="1"/>
  <c r="L70" i="1"/>
  <c r="F70" i="1"/>
  <c r="D70" i="1"/>
  <c r="C70" i="1"/>
  <c r="N69" i="1"/>
  <c r="L69" i="1"/>
  <c r="F69" i="1"/>
  <c r="D69" i="1"/>
  <c r="C69" i="1"/>
  <c r="N68" i="1"/>
  <c r="L68" i="1"/>
  <c r="F68" i="1"/>
  <c r="D68" i="1"/>
  <c r="C68" i="1"/>
  <c r="N67" i="1"/>
  <c r="L67" i="1"/>
  <c r="F67" i="1"/>
  <c r="D67" i="1"/>
  <c r="C67" i="1"/>
  <c r="N66" i="1"/>
  <c r="L66" i="1"/>
  <c r="F66" i="1"/>
  <c r="D66" i="1"/>
  <c r="C66" i="1"/>
  <c r="N65" i="1"/>
  <c r="L65" i="1"/>
  <c r="F65" i="1"/>
  <c r="D65" i="1"/>
  <c r="C65" i="1"/>
  <c r="N64" i="1"/>
  <c r="L64" i="1"/>
  <c r="F64" i="1"/>
  <c r="D64" i="1"/>
  <c r="C64" i="1"/>
  <c r="N63" i="1"/>
  <c r="L63" i="1"/>
  <c r="F63" i="1"/>
  <c r="D63" i="1"/>
  <c r="C63" i="1"/>
  <c r="N62" i="1"/>
  <c r="L62" i="1"/>
  <c r="F62" i="1"/>
  <c r="D62" i="1"/>
  <c r="C62" i="1"/>
  <c r="N61" i="1"/>
  <c r="L61" i="1"/>
  <c r="F61" i="1"/>
  <c r="D61" i="1"/>
  <c r="C61" i="1"/>
  <c r="N60" i="1"/>
  <c r="L60" i="1"/>
  <c r="F60" i="1"/>
  <c r="D60" i="1"/>
  <c r="C60" i="1"/>
  <c r="N59" i="1"/>
  <c r="L59" i="1"/>
  <c r="F59" i="1"/>
  <c r="D59" i="1"/>
  <c r="C59" i="1"/>
  <c r="N58" i="1"/>
  <c r="L58" i="1"/>
  <c r="F58" i="1"/>
  <c r="D58" i="1"/>
  <c r="C58" i="1"/>
  <c r="N57" i="1"/>
  <c r="L57" i="1"/>
  <c r="F57" i="1"/>
  <c r="D57" i="1"/>
  <c r="C57" i="1"/>
  <c r="N56" i="1"/>
  <c r="L56" i="1"/>
  <c r="F56" i="1"/>
  <c r="D56" i="1"/>
  <c r="C56" i="1"/>
  <c r="N55" i="1"/>
  <c r="L55" i="1"/>
  <c r="F55" i="1"/>
  <c r="D55" i="1"/>
  <c r="C55" i="1"/>
  <c r="N54" i="1"/>
  <c r="L54" i="1"/>
  <c r="F54" i="1"/>
  <c r="D54" i="1"/>
  <c r="C54" i="1"/>
  <c r="N53" i="1"/>
  <c r="L53" i="1"/>
  <c r="F53" i="1"/>
  <c r="D53" i="1"/>
  <c r="C53" i="1"/>
  <c r="N52" i="1"/>
  <c r="L52" i="1"/>
  <c r="F52" i="1"/>
  <c r="D52" i="1"/>
  <c r="C52" i="1"/>
  <c r="N51" i="1"/>
  <c r="L51" i="1"/>
  <c r="F51" i="1"/>
  <c r="D51" i="1"/>
  <c r="C51" i="1"/>
  <c r="N50" i="1"/>
  <c r="L50" i="1"/>
  <c r="F50" i="1"/>
  <c r="D50" i="1"/>
  <c r="C50" i="1"/>
  <c r="N49" i="1"/>
  <c r="L49" i="1"/>
  <c r="F49" i="1"/>
  <c r="D49" i="1"/>
  <c r="C49" i="1"/>
  <c r="N48" i="1"/>
  <c r="L48" i="1"/>
  <c r="F48" i="1"/>
  <c r="D48" i="1"/>
  <c r="C48" i="1"/>
  <c r="N47" i="1"/>
  <c r="L47" i="1"/>
  <c r="F47" i="1"/>
  <c r="D47" i="1"/>
  <c r="C47" i="1"/>
  <c r="N46" i="1"/>
  <c r="L46" i="1"/>
  <c r="F46" i="1"/>
  <c r="D46" i="1"/>
  <c r="C46" i="1"/>
  <c r="N45" i="1"/>
  <c r="L45" i="1"/>
  <c r="F45" i="1"/>
  <c r="D45" i="1"/>
  <c r="C45" i="1"/>
  <c r="N44" i="1"/>
  <c r="L44" i="1"/>
  <c r="F44" i="1"/>
  <c r="D44" i="1"/>
  <c r="C44" i="1"/>
  <c r="N43" i="1"/>
  <c r="L43" i="1"/>
  <c r="F43" i="1"/>
  <c r="D43" i="1"/>
  <c r="C43" i="1"/>
  <c r="N42" i="1"/>
  <c r="L42" i="1"/>
  <c r="F42" i="1"/>
  <c r="D42" i="1"/>
  <c r="C42" i="1"/>
  <c r="N41" i="1"/>
  <c r="L41" i="1"/>
  <c r="F41" i="1"/>
  <c r="D41" i="1"/>
  <c r="C41" i="1"/>
  <c r="N40" i="1"/>
  <c r="L40" i="1"/>
  <c r="F40" i="1"/>
  <c r="D40" i="1"/>
  <c r="C40" i="1"/>
  <c r="N39" i="1"/>
  <c r="L39" i="1"/>
  <c r="F39" i="1"/>
  <c r="D39" i="1"/>
  <c r="C39" i="1"/>
  <c r="N38" i="1"/>
  <c r="L38" i="1"/>
  <c r="F38" i="1"/>
  <c r="D38" i="1"/>
  <c r="C38" i="1"/>
  <c r="N37" i="1"/>
  <c r="L37" i="1"/>
  <c r="F37" i="1"/>
  <c r="D37" i="1"/>
  <c r="C37" i="1"/>
  <c r="N36" i="1"/>
  <c r="L36" i="1"/>
  <c r="F36" i="1"/>
  <c r="D36" i="1"/>
  <c r="C36" i="1"/>
  <c r="N35" i="1"/>
  <c r="L35" i="1"/>
  <c r="F35" i="1"/>
  <c r="D35" i="1"/>
  <c r="C35" i="1"/>
  <c r="N34" i="1"/>
  <c r="L34" i="1"/>
  <c r="F34" i="1"/>
  <c r="D34" i="1"/>
  <c r="C34" i="1"/>
  <c r="N33" i="1"/>
  <c r="L33" i="1"/>
  <c r="F33" i="1"/>
  <c r="D33" i="1"/>
  <c r="C33" i="1"/>
  <c r="N32" i="1"/>
  <c r="L32" i="1"/>
  <c r="F32" i="1"/>
  <c r="D32" i="1"/>
  <c r="C32" i="1"/>
  <c r="N31" i="1"/>
  <c r="L31" i="1"/>
  <c r="F31" i="1"/>
  <c r="D31" i="1"/>
  <c r="C31" i="1"/>
  <c r="N30" i="1"/>
  <c r="L30" i="1"/>
  <c r="F30" i="1"/>
  <c r="D30" i="1"/>
  <c r="C30" i="1"/>
  <c r="N29" i="1"/>
  <c r="L29" i="1"/>
  <c r="F29" i="1"/>
  <c r="D29" i="1"/>
  <c r="C29" i="1"/>
  <c r="N28" i="1"/>
  <c r="L28" i="1"/>
  <c r="F28" i="1"/>
  <c r="D28" i="1"/>
  <c r="C28" i="1"/>
  <c r="N27" i="1"/>
  <c r="L27" i="1"/>
  <c r="F27" i="1"/>
  <c r="D27" i="1"/>
  <c r="C27" i="1"/>
  <c r="N26" i="1"/>
  <c r="L26" i="1"/>
  <c r="F26" i="1"/>
  <c r="D26" i="1"/>
  <c r="C26" i="1"/>
  <c r="N25" i="1"/>
  <c r="L25" i="1"/>
  <c r="F25" i="1"/>
  <c r="D25" i="1"/>
  <c r="C25" i="1"/>
  <c r="N24" i="1"/>
  <c r="L24" i="1"/>
  <c r="F24" i="1"/>
  <c r="D24" i="1"/>
  <c r="C24" i="1"/>
  <c r="N23" i="1"/>
  <c r="L23" i="1"/>
  <c r="F23" i="1"/>
  <c r="D23" i="1"/>
  <c r="C23" i="1"/>
  <c r="N22" i="1"/>
  <c r="L22" i="1"/>
  <c r="F22" i="1"/>
  <c r="D22" i="1"/>
  <c r="C22" i="1"/>
  <c r="N21" i="1"/>
  <c r="L21" i="1"/>
  <c r="F21" i="1"/>
  <c r="D21" i="1"/>
  <c r="C21" i="1"/>
  <c r="N20" i="1"/>
  <c r="L20" i="1"/>
  <c r="F20" i="1"/>
  <c r="D20" i="1"/>
  <c r="C20" i="1"/>
  <c r="N19" i="1"/>
  <c r="L19" i="1"/>
  <c r="F19" i="1"/>
  <c r="D19" i="1"/>
  <c r="C19" i="1"/>
  <c r="N18" i="1"/>
  <c r="L18" i="1"/>
  <c r="F18" i="1"/>
  <c r="D18" i="1"/>
  <c r="C18" i="1"/>
  <c r="N17" i="1"/>
  <c r="L17" i="1"/>
  <c r="F17" i="1"/>
  <c r="D17" i="1"/>
  <c r="C17" i="1"/>
  <c r="N16" i="1"/>
  <c r="L16" i="1"/>
  <c r="F16" i="1"/>
  <c r="D16" i="1"/>
  <c r="C16" i="1"/>
  <c r="N15" i="1"/>
  <c r="L15" i="1"/>
  <c r="F15" i="1"/>
  <c r="D15" i="1"/>
  <c r="C15" i="1"/>
  <c r="N14" i="1"/>
  <c r="L14" i="1"/>
  <c r="F14" i="1"/>
  <c r="D14" i="1"/>
  <c r="C14" i="1"/>
  <c r="N13" i="1"/>
  <c r="L13" i="1"/>
  <c r="F13" i="1"/>
  <c r="D13" i="1"/>
  <c r="C13" i="1"/>
  <c r="N12" i="1"/>
  <c r="L12" i="1"/>
  <c r="F12" i="1"/>
  <c r="D12" i="1"/>
  <c r="C12" i="1"/>
  <c r="N11" i="1"/>
  <c r="L11" i="1"/>
  <c r="F11" i="1"/>
  <c r="D11" i="1"/>
  <c r="C11" i="1"/>
  <c r="N10" i="1"/>
  <c r="L10" i="1"/>
  <c r="F10" i="1"/>
  <c r="D10" i="1"/>
  <c r="C10" i="1"/>
  <c r="N9" i="1"/>
  <c r="L9" i="1"/>
  <c r="F9" i="1"/>
  <c r="D9" i="1"/>
  <c r="C9" i="1"/>
  <c r="N8" i="1"/>
  <c r="L8" i="1"/>
  <c r="F8" i="1"/>
  <c r="D8" i="1"/>
  <c r="C8" i="1"/>
  <c r="N7" i="1"/>
  <c r="L7" i="1"/>
  <c r="F7" i="1"/>
  <c r="D7" i="1"/>
  <c r="C7" i="1"/>
  <c r="N6" i="1"/>
  <c r="L6" i="1"/>
  <c r="F6" i="1"/>
  <c r="D6" i="1"/>
  <c r="C6" i="1"/>
  <c r="N5" i="1"/>
  <c r="L5" i="1"/>
  <c r="F5" i="1"/>
  <c r="D5" i="1"/>
  <c r="C5" i="1"/>
  <c r="N4" i="1"/>
  <c r="L4" i="1"/>
  <c r="F4" i="1"/>
  <c r="D4" i="1"/>
  <c r="C4" i="1"/>
  <c r="N3" i="1"/>
  <c r="L3" i="1"/>
  <c r="F3" i="1"/>
  <c r="D3" i="1"/>
  <c r="C3" i="1"/>
  <c r="N2" i="1"/>
  <c r="L2" i="1"/>
  <c r="F2" i="1"/>
  <c r="D2" i="1"/>
  <c r="C2" i="1"/>
</calcChain>
</file>

<file path=xl/sharedStrings.xml><?xml version="1.0" encoding="utf-8"?>
<sst xmlns="http://schemas.openxmlformats.org/spreadsheetml/2006/main" count="6862" uniqueCount="396">
  <si>
    <t>Rn</t>
  </si>
  <si>
    <t>seasonType</t>
  </si>
  <si>
    <t>seasonName</t>
  </si>
  <si>
    <t>seasonYear</t>
  </si>
  <si>
    <t>leagueId</t>
  </si>
  <si>
    <t>leagueName</t>
  </si>
  <si>
    <t>eventId</t>
  </si>
  <si>
    <t>date</t>
  </si>
  <si>
    <t>venueId</t>
  </si>
  <si>
    <t>attendance</t>
  </si>
  <si>
    <t>homeTeamId</t>
  </si>
  <si>
    <t>homeTeamName</t>
  </si>
  <si>
    <t>awayTeamId</t>
  </si>
  <si>
    <t>awayTeamName</t>
  </si>
  <si>
    <t>homeTeamWinner</t>
  </si>
  <si>
    <t>awayTeamWinner</t>
  </si>
  <si>
    <t>homeTeamScore</t>
  </si>
  <si>
    <t>awayTeamScore</t>
  </si>
  <si>
    <t>homeTeamShootoutScore</t>
  </si>
  <si>
    <t>awayTeamShootoutScore</t>
  </si>
  <si>
    <t>statusId</t>
  </si>
  <si>
    <t>updateTime</t>
  </si>
  <si>
    <t>home_teamRank</t>
  </si>
  <si>
    <t>home_gamesPlayed</t>
  </si>
  <si>
    <t>home_wins</t>
  </si>
  <si>
    <t>home_ties</t>
  </si>
  <si>
    <t>home_losses</t>
  </si>
  <si>
    <t>home_points</t>
  </si>
  <si>
    <t>home_gf</t>
  </si>
  <si>
    <t>home_ga</t>
  </si>
  <si>
    <t>home_gd</t>
  </si>
  <si>
    <t>home_deductions</t>
  </si>
  <si>
    <t>home_clean_sheet</t>
  </si>
  <si>
    <t>home_form</t>
  </si>
  <si>
    <t>away_teamRank</t>
  </si>
  <si>
    <t>away_gamesPlayed</t>
  </si>
  <si>
    <t>away_wins</t>
  </si>
  <si>
    <t>away_ties</t>
  </si>
  <si>
    <t>away_losses</t>
  </si>
  <si>
    <t>away_points</t>
  </si>
  <si>
    <t>away_gf</t>
  </si>
  <si>
    <t>away_ga</t>
  </si>
  <si>
    <t>away_gd</t>
  </si>
  <si>
    <t>away_deductions</t>
  </si>
  <si>
    <t>away_clean_sheet</t>
  </si>
  <si>
    <t>away_form</t>
  </si>
  <si>
    <t>W</t>
  </si>
  <si>
    <t>L</t>
  </si>
  <si>
    <t>D</t>
  </si>
  <si>
    <t>WW</t>
  </si>
  <si>
    <t>WL</t>
  </si>
  <si>
    <t>LL</t>
  </si>
  <si>
    <t>DD</t>
  </si>
  <si>
    <t>DW</t>
  </si>
  <si>
    <t>DL</t>
  </si>
  <si>
    <t>LW</t>
  </si>
  <si>
    <t>WD</t>
  </si>
  <si>
    <t>LLL</t>
  </si>
  <si>
    <t>WLL</t>
  </si>
  <si>
    <t>WWD</t>
  </si>
  <si>
    <t>LLD</t>
  </si>
  <si>
    <t>DLL</t>
  </si>
  <si>
    <t>LWD</t>
  </si>
  <si>
    <t>LWL</t>
  </si>
  <si>
    <t>WWW</t>
  </si>
  <si>
    <t>DWD</t>
  </si>
  <si>
    <t>WLW</t>
  </si>
  <si>
    <t>DDW</t>
  </si>
  <si>
    <t>DWL</t>
  </si>
  <si>
    <t>WDW</t>
  </si>
  <si>
    <t>LWLD</t>
  </si>
  <si>
    <t>LWDW</t>
  </si>
  <si>
    <t>WLWW</t>
  </si>
  <si>
    <t>LLDL</t>
  </si>
  <si>
    <t>LWDD</t>
  </si>
  <si>
    <t>WDWW</t>
  </si>
  <si>
    <t>DLLD</t>
  </si>
  <si>
    <t>LLLL</t>
  </si>
  <si>
    <t>WWWL</t>
  </si>
  <si>
    <t>DDWL</t>
  </si>
  <si>
    <t>LLDD</t>
  </si>
  <si>
    <t>DWLL</t>
  </si>
  <si>
    <t>WLWL</t>
  </si>
  <si>
    <t>WLLW</t>
  </si>
  <si>
    <t>WWDD</t>
  </si>
  <si>
    <t>DWDW</t>
  </si>
  <si>
    <t>WWWW</t>
  </si>
  <si>
    <t>WWDW</t>
  </si>
  <si>
    <t>WDWWL</t>
  </si>
  <si>
    <t>WWWWD</t>
  </si>
  <si>
    <t>WWDWD</t>
  </si>
  <si>
    <t>DLLDD</t>
  </si>
  <si>
    <t>WLWLL</t>
  </si>
  <si>
    <t>LWLDL</t>
  </si>
  <si>
    <t>LWDWW</t>
  </si>
  <si>
    <t>WWDDD</t>
  </si>
  <si>
    <t>DWDWD</t>
  </si>
  <si>
    <t>LWDDW</t>
  </si>
  <si>
    <t>LLLLD</t>
  </si>
  <si>
    <t>LLDDD</t>
  </si>
  <si>
    <t>LLDLL</t>
  </si>
  <si>
    <t>WWWLW</t>
  </si>
  <si>
    <t>WLWWW</t>
  </si>
  <si>
    <t>WLLWD</t>
  </si>
  <si>
    <t>DWLLW</t>
  </si>
  <si>
    <t>DDWLL</t>
  </si>
  <si>
    <t>LDDDL</t>
  </si>
  <si>
    <t>WWLWW</t>
  </si>
  <si>
    <t>LLDDL</t>
  </si>
  <si>
    <t>WDWDW</t>
  </si>
  <si>
    <t>LLLDL</t>
  </si>
  <si>
    <t>WLDLD</t>
  </si>
  <si>
    <t>LDDDD</t>
  </si>
  <si>
    <t>LWLLD</t>
  </si>
  <si>
    <t>LDLLL</t>
  </si>
  <si>
    <t>WWWDD</t>
  </si>
  <si>
    <t>WDDWW</t>
  </si>
  <si>
    <t>LLLDW</t>
  </si>
  <si>
    <t>DWWLD</t>
  </si>
  <si>
    <t>WDWWW</t>
  </si>
  <si>
    <t>WDWDL</t>
  </si>
  <si>
    <t>LWWWD</t>
  </si>
  <si>
    <t>LLWDL</t>
  </si>
  <si>
    <t>WDDDL</t>
  </si>
  <si>
    <t>WLLWW</t>
  </si>
  <si>
    <t>LLWWL</t>
  </si>
  <si>
    <t>LDLDW</t>
  </si>
  <si>
    <t>LDDLW</t>
  </si>
  <si>
    <t>LWDLD</t>
  </si>
  <si>
    <t>WLLDW</t>
  </si>
  <si>
    <t>DDWWL</t>
  </si>
  <si>
    <t>WWLDD</t>
  </si>
  <si>
    <t>DDDLW</t>
  </si>
  <si>
    <t>DDDDL</t>
  </si>
  <si>
    <t>LLDWD</t>
  </si>
  <si>
    <t>WLLWL</t>
  </si>
  <si>
    <t>DWDWW</t>
  </si>
  <si>
    <t>DLLLL</t>
  </si>
  <si>
    <t>WWDDW</t>
  </si>
  <si>
    <t>DWWWD</t>
  </si>
  <si>
    <t>DWDLD</t>
  </si>
  <si>
    <t>DDDLL</t>
  </si>
  <si>
    <t>DDLWW</t>
  </si>
  <si>
    <t>WDLDW</t>
  </si>
  <si>
    <t>LLDWL</t>
  </si>
  <si>
    <t>LLLLL</t>
  </si>
  <si>
    <t>LLWLW</t>
  </si>
  <si>
    <t>LDWDW</t>
  </si>
  <si>
    <t>DWWLL</t>
  </si>
  <si>
    <t>WWWDL</t>
  </si>
  <si>
    <t>WLDDL</t>
  </si>
  <si>
    <t>DDLLL</t>
  </si>
  <si>
    <t>LWWLW</t>
  </si>
  <si>
    <t>DLDWL</t>
  </si>
  <si>
    <t>LWWWW</t>
  </si>
  <si>
    <t>LDDLL</t>
  </si>
  <si>
    <t>DLDWW</t>
  </si>
  <si>
    <t>LDWLW</t>
  </si>
  <si>
    <t>DLWWD</t>
  </si>
  <si>
    <t>DLWWL</t>
  </si>
  <si>
    <t>LWLWD</t>
  </si>
  <si>
    <t>DDWWW</t>
  </si>
  <si>
    <t>DLLLW</t>
  </si>
  <si>
    <t>WWLWL</t>
  </si>
  <si>
    <t>WDDWD</t>
  </si>
  <si>
    <t>WWDLW</t>
  </si>
  <si>
    <t>WWLLD</t>
  </si>
  <si>
    <t>LLLWD</t>
  </si>
  <si>
    <t>DWLWL</t>
  </si>
  <si>
    <t>WLWDW</t>
  </si>
  <si>
    <t>LLLDD</t>
  </si>
  <si>
    <t>LLLLW</t>
  </si>
  <si>
    <t>LWWDL</t>
  </si>
  <si>
    <t>DWWWL</t>
  </si>
  <si>
    <t>WWWDW</t>
  </si>
  <si>
    <t>DDWDL</t>
  </si>
  <si>
    <t>WLWLW</t>
  </si>
  <si>
    <t>DLLLD</t>
  </si>
  <si>
    <t>LDWLD</t>
  </si>
  <si>
    <t>LWWLD</t>
  </si>
  <si>
    <t>LDWWW</t>
  </si>
  <si>
    <t>DDLLW</t>
  </si>
  <si>
    <t>WDLWD</t>
  </si>
  <si>
    <t>WWLDL</t>
  </si>
  <si>
    <t>DLWDD</t>
  </si>
  <si>
    <t>LLDWW</t>
  </si>
  <si>
    <t>LLDDW</t>
  </si>
  <si>
    <t>DWDLL</t>
  </si>
  <si>
    <t>LWDWL</t>
  </si>
  <si>
    <t>WWWLL</t>
  </si>
  <si>
    <t>LWLWL</t>
  </si>
  <si>
    <t>LLLWL</t>
  </si>
  <si>
    <t>WWDWW</t>
  </si>
  <si>
    <t>DWLDW</t>
  </si>
  <si>
    <t>DLLWW</t>
  </si>
  <si>
    <t>WLWLD</t>
  </si>
  <si>
    <t>WDLWW</t>
  </si>
  <si>
    <t>LLWLL</t>
  </si>
  <si>
    <t>WLDLL</t>
  </si>
  <si>
    <t>LDDWW</t>
  </si>
  <si>
    <t>WDWLL</t>
  </si>
  <si>
    <t>LWLDW</t>
  </si>
  <si>
    <t>LDWWL</t>
  </si>
  <si>
    <t>WDLLD</t>
  </si>
  <si>
    <t>WLDWD</t>
  </si>
  <si>
    <t>WDLDD</t>
  </si>
  <si>
    <t>WWLLL</t>
  </si>
  <si>
    <t>LDWDL</t>
  </si>
  <si>
    <t>WLDWL</t>
  </si>
  <si>
    <t>DLDDL</t>
  </si>
  <si>
    <t>WLLLL</t>
  </si>
  <si>
    <t>WWLLW</t>
  </si>
  <si>
    <t>DWWWW</t>
  </si>
  <si>
    <t>DLLDL</t>
  </si>
  <si>
    <t>LLDLW</t>
  </si>
  <si>
    <t>WLLDL</t>
  </si>
  <si>
    <t>DLDDW</t>
  </si>
  <si>
    <t>DWDWL</t>
  </si>
  <si>
    <t>WWLDW</t>
  </si>
  <si>
    <t>WLWDL</t>
  </si>
  <si>
    <t>LDWLL</t>
  </si>
  <si>
    <t>WDLLL</t>
  </si>
  <si>
    <t>LDLWW</t>
  </si>
  <si>
    <t>WWDLD</t>
  </si>
  <si>
    <t>LDDWD</t>
  </si>
  <si>
    <t>WDWLW</t>
  </si>
  <si>
    <t>LWDLL</t>
  </si>
  <si>
    <t>LLWWW</t>
  </si>
  <si>
    <t>WDLDL</t>
  </si>
  <si>
    <t>LWLWW</t>
  </si>
  <si>
    <t>DDWDW</t>
  </si>
  <si>
    <t>DDLWD</t>
  </si>
  <si>
    <t>WWWWW</t>
  </si>
  <si>
    <t>LDWDD</t>
  </si>
  <si>
    <t>WDLLW</t>
  </si>
  <si>
    <t>DWDDD</t>
  </si>
  <si>
    <t>DLLWL</t>
  </si>
  <si>
    <t>LLWDD</t>
  </si>
  <si>
    <t>DLDLD</t>
  </si>
  <si>
    <t>WDDDW</t>
  </si>
  <si>
    <t>LLLWW</t>
  </si>
  <si>
    <t>LWDDD</t>
  </si>
  <si>
    <t>WDWLD</t>
  </si>
  <si>
    <t>LDLDD</t>
  </si>
  <si>
    <t>DLWWW</t>
  </si>
  <si>
    <t>WDWDD</t>
  </si>
  <si>
    <t>DLLDW</t>
  </si>
  <si>
    <t>WDDWL</t>
  </si>
  <si>
    <t>WWDLL</t>
  </si>
  <si>
    <t>DLDDD</t>
  </si>
  <si>
    <t>DDDWD</t>
  </si>
  <si>
    <t>LWLLW</t>
  </si>
  <si>
    <t>LWLLL</t>
  </si>
  <si>
    <t>LLWWD</t>
  </si>
  <si>
    <t>DDWDD</t>
  </si>
  <si>
    <t>DWDDW</t>
  </si>
  <si>
    <t>WLLLD</t>
  </si>
  <si>
    <t>LDLWD</t>
  </si>
  <si>
    <t>DWDDL</t>
  </si>
  <si>
    <t>WLDWW</t>
  </si>
  <si>
    <t>DDDDW</t>
  </si>
  <si>
    <t>LDWWD</t>
  </si>
  <si>
    <t>WWWWL</t>
  </si>
  <si>
    <t>DDDWW</t>
  </si>
  <si>
    <t>DWWDW</t>
  </si>
  <si>
    <t>DLWDL</t>
  </si>
  <si>
    <t>WDDLW</t>
  </si>
  <si>
    <t>WWDWL</t>
  </si>
  <si>
    <t>DDLWL</t>
  </si>
  <si>
    <t>DWWDD</t>
  </si>
  <si>
    <t>LWDLW</t>
  </si>
  <si>
    <t>LDDWL</t>
  </si>
  <si>
    <t>LLWLD</t>
  </si>
  <si>
    <t>DDWLW</t>
  </si>
  <si>
    <t>DLWLW</t>
  </si>
  <si>
    <t>WDLWL</t>
  </si>
  <si>
    <t>WWDDL</t>
  </si>
  <si>
    <t>DWWLW</t>
  </si>
  <si>
    <t>WDDLD</t>
  </si>
  <si>
    <t>DDLDD</t>
  </si>
  <si>
    <t>WLWWL</t>
  </si>
  <si>
    <t>LDLLW</t>
  </si>
  <si>
    <t>WLWWD</t>
  </si>
  <si>
    <t>LWWWL</t>
  </si>
  <si>
    <t>WWWLD</t>
  </si>
  <si>
    <t>WLDDW</t>
  </si>
  <si>
    <t>WDDDD</t>
  </si>
  <si>
    <t>DWLWW</t>
  </si>
  <si>
    <t>DDDLD</t>
  </si>
  <si>
    <t>DDWWD</t>
  </si>
  <si>
    <t>DLWLD</t>
  </si>
  <si>
    <t>WWLWD</t>
  </si>
  <si>
    <t>LDLLD</t>
  </si>
  <si>
    <t>LDLDL</t>
  </si>
  <si>
    <t>DDLDW</t>
  </si>
  <si>
    <t>LWLDD</t>
  </si>
  <si>
    <t>DWLDL</t>
  </si>
  <si>
    <t>WLWDD</t>
  </si>
  <si>
    <t>DWLLD</t>
  </si>
  <si>
    <t>WLLDD</t>
  </si>
  <si>
    <t>DLLWD</t>
  </si>
  <si>
    <t>DLWDW</t>
  </si>
  <si>
    <t>LDDDW</t>
  </si>
  <si>
    <t>LLWDW</t>
  </si>
  <si>
    <t>LD</t>
  </si>
  <si>
    <t>WWL</t>
  </si>
  <si>
    <t>WDL</t>
  </si>
  <si>
    <t>DLD</t>
  </si>
  <si>
    <t>DDL</t>
  </si>
  <si>
    <t>WLD</t>
  </si>
  <si>
    <t>LWW</t>
  </si>
  <si>
    <t>DLW</t>
  </si>
  <si>
    <t>LLW</t>
  </si>
  <si>
    <t>DWW</t>
  </si>
  <si>
    <t>LDW</t>
  </si>
  <si>
    <t>LWWD</t>
  </si>
  <si>
    <t>DLWL</t>
  </si>
  <si>
    <t>WWLW</t>
  </si>
  <si>
    <t>LWLL</t>
  </si>
  <si>
    <t>WDLL</t>
  </si>
  <si>
    <t>LLWL</t>
  </si>
  <si>
    <t>DDWD</t>
  </si>
  <si>
    <t>WLDL</t>
  </si>
  <si>
    <t>LDWL</t>
  </si>
  <si>
    <t>DWWD</t>
  </si>
  <si>
    <t>DDLW</t>
  </si>
  <si>
    <t>WLWD</t>
  </si>
  <si>
    <t>LWWW</t>
  </si>
  <si>
    <t>DLDW</t>
  </si>
  <si>
    <t>DWWDL</t>
  </si>
  <si>
    <t>WLDLW</t>
  </si>
  <si>
    <t>DLDWD</t>
  </si>
  <si>
    <t>LWWLL</t>
  </si>
  <si>
    <t>LLLW</t>
  </si>
  <si>
    <t>WWLL</t>
  </si>
  <si>
    <t>DWLD</t>
  </si>
  <si>
    <t>LDWW</t>
  </si>
  <si>
    <t>LWWL</t>
  </si>
  <si>
    <t>LLLD</t>
  </si>
  <si>
    <t>DWWL</t>
  </si>
  <si>
    <t>DLLL</t>
  </si>
  <si>
    <t>WLLL</t>
  </si>
  <si>
    <t>LLWD</t>
  </si>
  <si>
    <t>DWLDD</t>
  </si>
  <si>
    <t>DLWLL</t>
  </si>
  <si>
    <t>DWLWD</t>
  </si>
  <si>
    <t>DDDDD</t>
  </si>
  <si>
    <t>LDDLD</t>
  </si>
  <si>
    <t>DDDWL</t>
  </si>
  <si>
    <t>DWDLW</t>
  </si>
  <si>
    <t>DDLDL</t>
  </si>
  <si>
    <t>DLDLL</t>
  </si>
  <si>
    <t>WLLLW</t>
  </si>
  <si>
    <t>DWLLL</t>
  </si>
  <si>
    <t>DDLLD</t>
  </si>
  <si>
    <t>WLDDD</t>
  </si>
  <si>
    <t>WDWWD</t>
  </si>
  <si>
    <t>DLDLW</t>
  </si>
  <si>
    <t>LLDLD</t>
  </si>
  <si>
    <t>LWDDL</t>
  </si>
  <si>
    <t>LWWDW</t>
  </si>
  <si>
    <t>WLDD</t>
  </si>
  <si>
    <t>WLDW</t>
  </si>
  <si>
    <t>LWLW</t>
  </si>
  <si>
    <t>DWWW</t>
  </si>
  <si>
    <t>LLWW</t>
  </si>
  <si>
    <t>WDWL</t>
  </si>
  <si>
    <t>LWWDD</t>
  </si>
  <si>
    <t>LWDWD</t>
  </si>
  <si>
    <t>LDLWL</t>
  </si>
  <si>
    <t>LDL</t>
  </si>
  <si>
    <t>WDD</t>
  </si>
  <si>
    <t>LDLW</t>
  </si>
  <si>
    <t>LDWD</t>
  </si>
  <si>
    <t>WDDL</t>
  </si>
  <si>
    <t>WWDL</t>
  </si>
  <si>
    <t>DLLW</t>
  </si>
  <si>
    <t>WDDLL</t>
  </si>
  <si>
    <t>DDD</t>
  </si>
  <si>
    <t>DDLL</t>
  </si>
  <si>
    <t>DWDD</t>
  </si>
  <si>
    <t>LDLL</t>
  </si>
  <si>
    <t>DDDL</t>
  </si>
  <si>
    <t>DLDD</t>
  </si>
  <si>
    <t>LDLD</t>
  </si>
  <si>
    <t>DDWLD</t>
  </si>
  <si>
    <t>WWWD</t>
  </si>
  <si>
    <t>DDWW</t>
  </si>
  <si>
    <t>DLWW</t>
  </si>
  <si>
    <t>DLDL</t>
  </si>
  <si>
    <t>DWDL</t>
  </si>
  <si>
    <t>LLDW</t>
  </si>
  <si>
    <t>DWLW</t>
  </si>
  <si>
    <t>LDD</t>
  </si>
  <si>
    <t>LDDD</t>
  </si>
  <si>
    <t>LDDW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</si>
</sst>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ownloads\Compressed\elo_base_data.csv" TargetMode="External"/><Relationship Id="rId1" Type="http://schemas.openxmlformats.org/officeDocument/2006/relationships/externalLinkPath" Target="elo_base_data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uper Data"/>
      <sheetName val="fixtures-top5"/>
      <sheetName val="standings-top5"/>
      <sheetName val="teams"/>
      <sheetName val="leagues-top5"/>
    </sheetNames>
    <sheetDataSet>
      <sheetData sheetId="0"/>
      <sheetData sheetId="1"/>
      <sheetData sheetId="2"/>
      <sheetData sheetId="3">
        <row r="2">
          <cell r="A2">
            <v>2</v>
          </cell>
          <cell r="C2" t="str">
            <v>Almagro</v>
          </cell>
        </row>
        <row r="3">
          <cell r="A3">
            <v>3</v>
          </cell>
          <cell r="C3" t="str">
            <v>Argentinos Juniors</v>
          </cell>
        </row>
        <row r="4">
          <cell r="A4">
            <v>4</v>
          </cell>
          <cell r="C4" t="str">
            <v>Belgrano (CÃ³rdoba)</v>
          </cell>
        </row>
        <row r="5">
          <cell r="A5">
            <v>5</v>
          </cell>
          <cell r="C5" t="str">
            <v>Boca Juniors</v>
          </cell>
        </row>
        <row r="6">
          <cell r="A6">
            <v>6</v>
          </cell>
          <cell r="C6" t="str">
            <v>Chacarita Juniors</v>
          </cell>
        </row>
        <row r="7">
          <cell r="A7">
            <v>7</v>
          </cell>
          <cell r="C7" t="str">
            <v>ColÃ³n (Santa Fe)</v>
          </cell>
        </row>
        <row r="8">
          <cell r="A8">
            <v>8</v>
          </cell>
          <cell r="C8" t="str">
            <v>Estudiantes de La Plata</v>
          </cell>
        </row>
        <row r="9">
          <cell r="A9">
            <v>9</v>
          </cell>
          <cell r="C9" t="str">
            <v>Gimnasia La Plata</v>
          </cell>
        </row>
        <row r="10">
          <cell r="A10">
            <v>10</v>
          </cell>
          <cell r="C10" t="str">
            <v>HuracÃ¡n</v>
          </cell>
        </row>
        <row r="11">
          <cell r="A11">
            <v>11</v>
          </cell>
          <cell r="C11" t="str">
            <v>Independiente</v>
          </cell>
        </row>
        <row r="12">
          <cell r="A12">
            <v>12</v>
          </cell>
          <cell r="C12" t="str">
            <v>LanÃºs</v>
          </cell>
        </row>
        <row r="13">
          <cell r="A13">
            <v>13</v>
          </cell>
          <cell r="C13" t="str">
            <v>Los Andes</v>
          </cell>
        </row>
        <row r="14">
          <cell r="A14">
            <v>14</v>
          </cell>
          <cell r="C14" t="str">
            <v>Newell's Old Boys</v>
          </cell>
        </row>
        <row r="15">
          <cell r="A15">
            <v>15</v>
          </cell>
          <cell r="C15" t="str">
            <v>Racing Club</v>
          </cell>
        </row>
        <row r="16">
          <cell r="A16">
            <v>16</v>
          </cell>
          <cell r="C16" t="str">
            <v>River Plate</v>
          </cell>
        </row>
        <row r="17">
          <cell r="A17">
            <v>17</v>
          </cell>
          <cell r="C17" t="str">
            <v>Rosario Central</v>
          </cell>
        </row>
        <row r="18">
          <cell r="A18">
            <v>18</v>
          </cell>
          <cell r="C18" t="str">
            <v>San Lorenzo</v>
          </cell>
        </row>
        <row r="19">
          <cell r="A19">
            <v>19</v>
          </cell>
          <cell r="C19" t="str">
            <v>Talleres (CÃ³rdoba)</v>
          </cell>
        </row>
        <row r="20">
          <cell r="A20">
            <v>20</v>
          </cell>
          <cell r="C20" t="str">
            <v>UniÃ³n (Santa Fe)</v>
          </cell>
        </row>
        <row r="21">
          <cell r="A21">
            <v>21</v>
          </cell>
          <cell r="C21" t="str">
            <v>VÃ©lez Sarsfield</v>
          </cell>
        </row>
        <row r="22">
          <cell r="A22">
            <v>83</v>
          </cell>
          <cell r="C22" t="str">
            <v>Barcelona</v>
          </cell>
        </row>
        <row r="23">
          <cell r="A23">
            <v>84</v>
          </cell>
          <cell r="C23" t="str">
            <v>Mallorca</v>
          </cell>
        </row>
        <row r="24">
          <cell r="A24">
            <v>85</v>
          </cell>
          <cell r="C24" t="str">
            <v>Celta Vigo</v>
          </cell>
        </row>
        <row r="25">
          <cell r="A25">
            <v>86</v>
          </cell>
          <cell r="C25" t="str">
            <v>Real Madrid</v>
          </cell>
        </row>
        <row r="26">
          <cell r="A26">
            <v>87</v>
          </cell>
          <cell r="C26" t="str">
            <v>Racing Santander</v>
          </cell>
        </row>
        <row r="27">
          <cell r="A27">
            <v>88</v>
          </cell>
          <cell r="C27" t="str">
            <v>Espanyol</v>
          </cell>
        </row>
        <row r="28">
          <cell r="A28">
            <v>89</v>
          </cell>
          <cell r="C28" t="str">
            <v>Real Sociedad</v>
          </cell>
        </row>
        <row r="29">
          <cell r="A29">
            <v>90</v>
          </cell>
          <cell r="C29" t="str">
            <v>Deportivo La CoruÃ±a</v>
          </cell>
        </row>
        <row r="30">
          <cell r="A30">
            <v>91</v>
          </cell>
          <cell r="C30" t="str">
            <v>Real Zaragoza</v>
          </cell>
        </row>
        <row r="31">
          <cell r="A31">
            <v>92</v>
          </cell>
          <cell r="C31" t="str">
            <v>Real Oviedo</v>
          </cell>
        </row>
        <row r="32">
          <cell r="A32">
            <v>93</v>
          </cell>
          <cell r="C32" t="str">
            <v>Athletic Club</v>
          </cell>
        </row>
        <row r="33">
          <cell r="A33">
            <v>94</v>
          </cell>
          <cell r="C33" t="str">
            <v>Valencia</v>
          </cell>
        </row>
        <row r="34">
          <cell r="A34">
            <v>95</v>
          </cell>
          <cell r="C34" t="str">
            <v>Real Valladolid</v>
          </cell>
        </row>
        <row r="35">
          <cell r="A35">
            <v>96</v>
          </cell>
          <cell r="C35" t="str">
            <v>AlavÃ©s</v>
          </cell>
        </row>
        <row r="36">
          <cell r="A36">
            <v>97</v>
          </cell>
          <cell r="C36" t="str">
            <v>Osasuna</v>
          </cell>
        </row>
        <row r="37">
          <cell r="A37">
            <v>98</v>
          </cell>
          <cell r="C37" t="str">
            <v>Las Palmas</v>
          </cell>
        </row>
        <row r="38">
          <cell r="A38">
            <v>99</v>
          </cell>
          <cell r="C38" t="str">
            <v>MÃ¡laga</v>
          </cell>
        </row>
        <row r="39">
          <cell r="A39">
            <v>100</v>
          </cell>
          <cell r="C39" t="str">
            <v>Numancia</v>
          </cell>
        </row>
        <row r="40">
          <cell r="A40">
            <v>101</v>
          </cell>
          <cell r="C40" t="str">
            <v>Rayo Vallecano</v>
          </cell>
        </row>
        <row r="41">
          <cell r="A41">
            <v>102</v>
          </cell>
          <cell r="C41" t="str">
            <v>Villarreal</v>
          </cell>
        </row>
        <row r="42">
          <cell r="A42">
            <v>103</v>
          </cell>
          <cell r="C42" t="str">
            <v>AC Milan</v>
          </cell>
        </row>
        <row r="43">
          <cell r="A43">
            <v>104</v>
          </cell>
          <cell r="C43" t="str">
            <v>AS Roma</v>
          </cell>
        </row>
        <row r="44">
          <cell r="A44">
            <v>105</v>
          </cell>
          <cell r="C44" t="str">
            <v>Atalanta</v>
          </cell>
        </row>
        <row r="45">
          <cell r="A45">
            <v>106</v>
          </cell>
          <cell r="C45" t="str">
            <v>Bari</v>
          </cell>
        </row>
        <row r="46">
          <cell r="A46">
            <v>107</v>
          </cell>
          <cell r="C46" t="str">
            <v>Bologna</v>
          </cell>
        </row>
        <row r="47">
          <cell r="A47">
            <v>108</v>
          </cell>
          <cell r="C47" t="str">
            <v>Brescia</v>
          </cell>
        </row>
        <row r="48">
          <cell r="A48">
            <v>109</v>
          </cell>
          <cell r="C48" t="str">
            <v>Fiorentina</v>
          </cell>
        </row>
        <row r="49">
          <cell r="A49">
            <v>110</v>
          </cell>
          <cell r="C49" t="str">
            <v>Internazionale</v>
          </cell>
        </row>
        <row r="50">
          <cell r="A50">
            <v>111</v>
          </cell>
          <cell r="C50" t="str">
            <v>Juventus</v>
          </cell>
        </row>
        <row r="51">
          <cell r="A51">
            <v>112</v>
          </cell>
          <cell r="C51" t="str">
            <v>Lazio</v>
          </cell>
        </row>
        <row r="52">
          <cell r="A52">
            <v>113</v>
          </cell>
          <cell r="C52" t="str">
            <v>Lecce</v>
          </cell>
        </row>
        <row r="53">
          <cell r="A53">
            <v>114</v>
          </cell>
          <cell r="C53" t="str">
            <v>Napoli</v>
          </cell>
        </row>
        <row r="54">
          <cell r="A54">
            <v>115</v>
          </cell>
          <cell r="C54" t="str">
            <v>Parma</v>
          </cell>
        </row>
        <row r="55">
          <cell r="A55">
            <v>118</v>
          </cell>
          <cell r="C55" t="str">
            <v>Udinese</v>
          </cell>
        </row>
        <row r="56">
          <cell r="A56">
            <v>119</v>
          </cell>
          <cell r="C56" t="str">
            <v>Hellas Verona</v>
          </cell>
        </row>
        <row r="57">
          <cell r="A57">
            <v>120</v>
          </cell>
          <cell r="C57" t="str">
            <v>Vicenza</v>
          </cell>
        </row>
        <row r="58">
          <cell r="A58">
            <v>121</v>
          </cell>
          <cell r="C58" t="str">
            <v>VfL Bochum</v>
          </cell>
        </row>
        <row r="59">
          <cell r="A59">
            <v>122</v>
          </cell>
          <cell r="C59" t="str">
            <v>FC Cologne</v>
          </cell>
        </row>
        <row r="60">
          <cell r="A60">
            <v>123</v>
          </cell>
          <cell r="C60" t="str">
            <v>Energie Cottbus</v>
          </cell>
        </row>
        <row r="61">
          <cell r="A61">
            <v>124</v>
          </cell>
          <cell r="C61" t="str">
            <v>Borussia Dortmund</v>
          </cell>
        </row>
        <row r="62">
          <cell r="A62">
            <v>125</v>
          </cell>
          <cell r="C62" t="str">
            <v>Eintracht Frankfurt</v>
          </cell>
        </row>
        <row r="63">
          <cell r="A63">
            <v>126</v>
          </cell>
          <cell r="C63" t="str">
            <v>SC Freiburg</v>
          </cell>
        </row>
        <row r="64">
          <cell r="A64">
            <v>127</v>
          </cell>
          <cell r="C64" t="str">
            <v>Hamburg SV</v>
          </cell>
        </row>
        <row r="65">
          <cell r="A65">
            <v>128</v>
          </cell>
          <cell r="C65" t="str">
            <v>Hansa Rostock</v>
          </cell>
        </row>
        <row r="66">
          <cell r="A66">
            <v>129</v>
          </cell>
          <cell r="C66" t="str">
            <v>Hertha Berlin</v>
          </cell>
        </row>
        <row r="67">
          <cell r="A67">
            <v>130</v>
          </cell>
          <cell r="C67" t="str">
            <v>Kaiserslautern</v>
          </cell>
        </row>
        <row r="68">
          <cell r="A68">
            <v>131</v>
          </cell>
          <cell r="C68" t="str">
            <v>Bayer Leverkusen</v>
          </cell>
        </row>
        <row r="69">
          <cell r="A69">
            <v>132</v>
          </cell>
          <cell r="C69" t="str">
            <v>Bayern Munich</v>
          </cell>
        </row>
        <row r="70">
          <cell r="A70">
            <v>133</v>
          </cell>
          <cell r="C70" t="str">
            <v>Schalke 04</v>
          </cell>
        </row>
        <row r="71">
          <cell r="A71">
            <v>134</v>
          </cell>
          <cell r="C71" t="str">
            <v>VfB Stuttgart</v>
          </cell>
        </row>
        <row r="72">
          <cell r="A72">
            <v>136</v>
          </cell>
          <cell r="C72" t="str">
            <v>SpVgg Unterhaching</v>
          </cell>
        </row>
        <row r="73">
          <cell r="A73">
            <v>137</v>
          </cell>
          <cell r="C73" t="str">
            <v>Werder Bremen</v>
          </cell>
        </row>
        <row r="74">
          <cell r="A74">
            <v>138</v>
          </cell>
          <cell r="C74" t="str">
            <v>VfL Wolfsburg</v>
          </cell>
        </row>
        <row r="75">
          <cell r="A75">
            <v>139</v>
          </cell>
          <cell r="C75" t="str">
            <v>Ajax Amsterdam</v>
          </cell>
        </row>
        <row r="76">
          <cell r="A76">
            <v>140</v>
          </cell>
          <cell r="C76" t="str">
            <v>AZ Alkmaar</v>
          </cell>
        </row>
        <row r="77">
          <cell r="A77">
            <v>141</v>
          </cell>
          <cell r="C77" t="str">
            <v>NAC Breda</v>
          </cell>
        </row>
        <row r="78">
          <cell r="A78">
            <v>142</v>
          </cell>
          <cell r="C78" t="str">
            <v>Feyenoord Rotterdam</v>
          </cell>
        </row>
        <row r="79">
          <cell r="A79">
            <v>143</v>
          </cell>
          <cell r="C79" t="str">
            <v>Fortuna Sittard</v>
          </cell>
        </row>
        <row r="80">
          <cell r="A80">
            <v>144</v>
          </cell>
          <cell r="C80" t="str">
            <v>De Graafschap</v>
          </cell>
        </row>
        <row r="81">
          <cell r="A81">
            <v>145</v>
          </cell>
          <cell r="C81" t="str">
            <v>FC Groningen</v>
          </cell>
        </row>
        <row r="82">
          <cell r="A82">
            <v>146</v>
          </cell>
          <cell r="C82" t="str">
            <v>Heerenveen</v>
          </cell>
        </row>
        <row r="83">
          <cell r="A83">
            <v>147</v>
          </cell>
          <cell r="C83" t="str">
            <v>NEC Nijmegen</v>
          </cell>
        </row>
        <row r="84">
          <cell r="A84">
            <v>148</v>
          </cell>
          <cell r="C84" t="str">
            <v>PSV Eindhoven</v>
          </cell>
        </row>
        <row r="85">
          <cell r="A85">
            <v>149</v>
          </cell>
          <cell r="C85" t="str">
            <v>Roda JC Kerkrade</v>
          </cell>
        </row>
        <row r="86">
          <cell r="A86">
            <v>151</v>
          </cell>
          <cell r="C86" t="str">
            <v>Sparta Rotterdam</v>
          </cell>
        </row>
        <row r="87">
          <cell r="A87">
            <v>152</v>
          </cell>
          <cell r="C87" t="str">
            <v>FC Twente</v>
          </cell>
        </row>
        <row r="88">
          <cell r="A88">
            <v>153</v>
          </cell>
          <cell r="C88" t="str">
            <v>FC Utrecht</v>
          </cell>
        </row>
        <row r="89">
          <cell r="A89">
            <v>154</v>
          </cell>
          <cell r="C89" t="str">
            <v>Vitesse</v>
          </cell>
        </row>
        <row r="90">
          <cell r="A90">
            <v>155</v>
          </cell>
          <cell r="C90" t="str">
            <v>RKC Waalwijk</v>
          </cell>
        </row>
        <row r="91">
          <cell r="A91">
            <v>156</v>
          </cell>
          <cell r="C91" t="str">
            <v>Willem II</v>
          </cell>
        </row>
        <row r="92">
          <cell r="A92">
            <v>159</v>
          </cell>
          <cell r="C92" t="str">
            <v>Bordeaux</v>
          </cell>
        </row>
        <row r="93">
          <cell r="A93">
            <v>160</v>
          </cell>
          <cell r="C93" t="str">
            <v>Paris Saint-Germain</v>
          </cell>
        </row>
        <row r="94">
          <cell r="A94">
            <v>162</v>
          </cell>
          <cell r="C94" t="str">
            <v>Italy</v>
          </cell>
        </row>
        <row r="95">
          <cell r="A95">
            <v>164</v>
          </cell>
          <cell r="C95" t="str">
            <v>Spain</v>
          </cell>
        </row>
        <row r="96">
          <cell r="A96">
            <v>165</v>
          </cell>
          <cell r="C96" t="str">
            <v>Nantes</v>
          </cell>
        </row>
        <row r="97">
          <cell r="A97">
            <v>166</v>
          </cell>
          <cell r="C97" t="str">
            <v>Lille</v>
          </cell>
        </row>
        <row r="98">
          <cell r="A98">
            <v>167</v>
          </cell>
          <cell r="C98" t="str">
            <v>Lyon</v>
          </cell>
        </row>
        <row r="99">
          <cell r="A99">
            <v>169</v>
          </cell>
          <cell r="C99" t="str">
            <v>Stade Rennais</v>
          </cell>
        </row>
        <row r="100">
          <cell r="A100">
            <v>170</v>
          </cell>
          <cell r="C100" t="str">
            <v>Troyes</v>
          </cell>
        </row>
        <row r="101">
          <cell r="A101">
            <v>171</v>
          </cell>
          <cell r="C101" t="str">
            <v>Guingamp</v>
          </cell>
        </row>
        <row r="102">
          <cell r="A102">
            <v>172</v>
          </cell>
          <cell r="C102" t="str">
            <v>AJ Auxerre</v>
          </cell>
        </row>
        <row r="103">
          <cell r="A103">
            <v>173</v>
          </cell>
          <cell r="C103" t="str">
            <v>Bastia</v>
          </cell>
        </row>
        <row r="104">
          <cell r="A104">
            <v>174</v>
          </cell>
          <cell r="C104" t="str">
            <v>AS Monaco</v>
          </cell>
        </row>
        <row r="105">
          <cell r="A105">
            <v>175</v>
          </cell>
          <cell r="C105" t="str">
            <v>Lens</v>
          </cell>
        </row>
        <row r="106">
          <cell r="A106">
            <v>176</v>
          </cell>
          <cell r="C106" t="str">
            <v>Marseille</v>
          </cell>
        </row>
        <row r="107">
          <cell r="A107">
            <v>177</v>
          </cell>
          <cell r="C107" t="str">
            <v>Metz</v>
          </cell>
        </row>
        <row r="108">
          <cell r="A108">
            <v>178</v>
          </cell>
          <cell r="C108" t="str">
            <v>Saint-Ã‰tienne</v>
          </cell>
        </row>
        <row r="109">
          <cell r="A109">
            <v>179</v>
          </cell>
          <cell r="C109" t="str">
            <v>Toulouse</v>
          </cell>
        </row>
        <row r="110">
          <cell r="A110">
            <v>180</v>
          </cell>
          <cell r="C110" t="str">
            <v>Strasbourg</v>
          </cell>
        </row>
        <row r="111">
          <cell r="A111">
            <v>182</v>
          </cell>
          <cell r="C111" t="str">
            <v>Chicago Fire FC</v>
          </cell>
        </row>
        <row r="112">
          <cell r="A112">
            <v>183</v>
          </cell>
          <cell r="C112" t="str">
            <v>Columbus Crew</v>
          </cell>
        </row>
        <row r="113">
          <cell r="A113">
            <v>184</v>
          </cell>
          <cell r="C113" t="str">
            <v>Colorado Rapids</v>
          </cell>
        </row>
        <row r="114">
          <cell r="A114">
            <v>185</v>
          </cell>
          <cell r="C114" t="str">
            <v>FC Dallas</v>
          </cell>
        </row>
        <row r="115">
          <cell r="A115">
            <v>186</v>
          </cell>
          <cell r="C115" t="str">
            <v>Sporting Kansas City</v>
          </cell>
        </row>
        <row r="116">
          <cell r="A116">
            <v>187</v>
          </cell>
          <cell r="C116" t="str">
            <v>LA Galaxy</v>
          </cell>
        </row>
        <row r="117">
          <cell r="A117">
            <v>189</v>
          </cell>
          <cell r="C117" t="str">
            <v>New England Revolution</v>
          </cell>
        </row>
        <row r="118">
          <cell r="A118">
            <v>190</v>
          </cell>
          <cell r="C118" t="str">
            <v>New York Red Bulls</v>
          </cell>
        </row>
        <row r="119">
          <cell r="A119">
            <v>191</v>
          </cell>
          <cell r="C119" t="str">
            <v>San Jose Earthquakes</v>
          </cell>
        </row>
        <row r="120">
          <cell r="A120">
            <v>193</v>
          </cell>
          <cell r="C120" t="str">
            <v>D.C. United</v>
          </cell>
        </row>
        <row r="121">
          <cell r="A121">
            <v>202</v>
          </cell>
          <cell r="C121" t="str">
            <v>Argentina</v>
          </cell>
        </row>
        <row r="122">
          <cell r="A122">
            <v>203</v>
          </cell>
          <cell r="C122" t="str">
            <v>Mexico</v>
          </cell>
        </row>
        <row r="123">
          <cell r="A123">
            <v>204</v>
          </cell>
          <cell r="C123" t="str">
            <v>Bolivia</v>
          </cell>
        </row>
        <row r="124">
          <cell r="A124">
            <v>205</v>
          </cell>
          <cell r="C124" t="str">
            <v>Brazil</v>
          </cell>
        </row>
        <row r="125">
          <cell r="A125">
            <v>206</v>
          </cell>
          <cell r="C125" t="str">
            <v>Canada</v>
          </cell>
        </row>
        <row r="126">
          <cell r="A126">
            <v>207</v>
          </cell>
          <cell r="C126" t="str">
            <v>Chile</v>
          </cell>
        </row>
        <row r="127">
          <cell r="A127">
            <v>208</v>
          </cell>
          <cell r="C127" t="str">
            <v>Colombia</v>
          </cell>
        </row>
        <row r="128">
          <cell r="A128">
            <v>209</v>
          </cell>
          <cell r="C128" t="str">
            <v>Ecuador</v>
          </cell>
        </row>
        <row r="129">
          <cell r="A129">
            <v>210</v>
          </cell>
          <cell r="C129" t="str">
            <v>Paraguay</v>
          </cell>
        </row>
        <row r="130">
          <cell r="A130">
            <v>211</v>
          </cell>
          <cell r="C130" t="str">
            <v>Peru</v>
          </cell>
        </row>
        <row r="131">
          <cell r="A131">
            <v>212</v>
          </cell>
          <cell r="C131" t="str">
            <v>Uruguay</v>
          </cell>
        </row>
        <row r="132">
          <cell r="A132">
            <v>213</v>
          </cell>
          <cell r="C132" t="str">
            <v>Venezuela</v>
          </cell>
        </row>
        <row r="133">
          <cell r="A133">
            <v>214</v>
          </cell>
          <cell r="C133" t="str">
            <v>Costa Rica</v>
          </cell>
        </row>
        <row r="134">
          <cell r="A134">
            <v>215</v>
          </cell>
          <cell r="C134" t="str">
            <v>Honduras</v>
          </cell>
        </row>
        <row r="135">
          <cell r="A135">
            <v>216</v>
          </cell>
          <cell r="C135" t="str">
            <v>Atlas</v>
          </cell>
        </row>
        <row r="136">
          <cell r="A136">
            <v>218</v>
          </cell>
          <cell r="C136" t="str">
            <v>Cruz Azul</v>
          </cell>
        </row>
        <row r="137">
          <cell r="A137">
            <v>219</v>
          </cell>
          <cell r="C137" t="str">
            <v>Guadalajara</v>
          </cell>
        </row>
        <row r="138">
          <cell r="A138">
            <v>220</v>
          </cell>
          <cell r="C138" t="str">
            <v>Monterrey</v>
          </cell>
        </row>
        <row r="139">
          <cell r="A139">
            <v>221</v>
          </cell>
          <cell r="C139" t="str">
            <v>AtlÃ©tico Morelia</v>
          </cell>
        </row>
        <row r="140">
          <cell r="A140">
            <v>222</v>
          </cell>
          <cell r="C140" t="str">
            <v>QuerÃ©taro</v>
          </cell>
        </row>
        <row r="141">
          <cell r="A141">
            <v>223</v>
          </cell>
          <cell r="C141" t="str">
            <v>Toluca</v>
          </cell>
        </row>
        <row r="142">
          <cell r="A142">
            <v>225</v>
          </cell>
          <cell r="C142" t="str">
            <v>Santos</v>
          </cell>
        </row>
        <row r="143">
          <cell r="A143">
            <v>226</v>
          </cell>
          <cell r="C143" t="str">
            <v>Atlante</v>
          </cell>
        </row>
        <row r="144">
          <cell r="A144">
            <v>227</v>
          </cell>
          <cell r="C144" t="str">
            <v>AmÃ©rica</v>
          </cell>
        </row>
        <row r="145">
          <cell r="A145">
            <v>228</v>
          </cell>
          <cell r="C145" t="str">
            <v>LeÃ³n</v>
          </cell>
        </row>
        <row r="146">
          <cell r="A146">
            <v>229</v>
          </cell>
          <cell r="C146" t="str">
            <v>Necaxa</v>
          </cell>
        </row>
        <row r="147">
          <cell r="A147">
            <v>231</v>
          </cell>
          <cell r="C147" t="str">
            <v>Puebla</v>
          </cell>
        </row>
        <row r="148">
          <cell r="A148">
            <v>232</v>
          </cell>
          <cell r="C148" t="str">
            <v>Tigres UANL</v>
          </cell>
        </row>
        <row r="149">
          <cell r="A149">
            <v>233</v>
          </cell>
          <cell r="C149" t="str">
            <v>Pumas UNAM</v>
          </cell>
        </row>
        <row r="150">
          <cell r="A150">
            <v>234</v>
          </cell>
          <cell r="C150" t="str">
            <v>Pachuca</v>
          </cell>
        </row>
        <row r="151">
          <cell r="A151">
            <v>235</v>
          </cell>
          <cell r="C151" t="str">
            <v>Banfield</v>
          </cell>
        </row>
        <row r="152">
          <cell r="A152">
            <v>236</v>
          </cell>
          <cell r="C152" t="str">
            <v>Nueva Chicago</v>
          </cell>
        </row>
        <row r="153">
          <cell r="A153">
            <v>239</v>
          </cell>
          <cell r="C153" t="str">
            <v>Torino</v>
          </cell>
        </row>
        <row r="154">
          <cell r="A154">
            <v>243</v>
          </cell>
          <cell r="C154" t="str">
            <v>Sevilla</v>
          </cell>
        </row>
        <row r="155">
          <cell r="A155">
            <v>244</v>
          </cell>
          <cell r="C155" t="str">
            <v>Real Betis</v>
          </cell>
        </row>
        <row r="156">
          <cell r="A156">
            <v>245</v>
          </cell>
          <cell r="C156" t="str">
            <v>Tenerife</v>
          </cell>
        </row>
        <row r="157">
          <cell r="A157">
            <v>247</v>
          </cell>
          <cell r="C157" t="str">
            <v>Partick Thistle</v>
          </cell>
        </row>
        <row r="158">
          <cell r="A158">
            <v>248</v>
          </cell>
          <cell r="C158" t="str">
            <v>Ayr United</v>
          </cell>
        </row>
        <row r="159">
          <cell r="A159">
            <v>249</v>
          </cell>
          <cell r="C159" t="str">
            <v>Raith Rovers</v>
          </cell>
        </row>
        <row r="160">
          <cell r="A160">
            <v>250</v>
          </cell>
          <cell r="C160" t="str">
            <v>St Mirren</v>
          </cell>
        </row>
        <row r="161">
          <cell r="A161">
            <v>251</v>
          </cell>
          <cell r="C161" t="str">
            <v>Ross County</v>
          </cell>
        </row>
        <row r="162">
          <cell r="A162">
            <v>252</v>
          </cell>
          <cell r="C162" t="str">
            <v>Arbroath</v>
          </cell>
        </row>
        <row r="163">
          <cell r="A163">
            <v>253</v>
          </cell>
          <cell r="C163" t="str">
            <v>Inverness Caledonian Thistle</v>
          </cell>
        </row>
        <row r="164">
          <cell r="A164">
            <v>254</v>
          </cell>
          <cell r="C164" t="str">
            <v>Falkirk</v>
          </cell>
        </row>
        <row r="165">
          <cell r="A165">
            <v>255</v>
          </cell>
          <cell r="C165" t="str">
            <v>Clyde</v>
          </cell>
        </row>
        <row r="166">
          <cell r="A166">
            <v>256</v>
          </cell>
          <cell r="C166" t="str">
            <v>Celtic</v>
          </cell>
        </row>
        <row r="167">
          <cell r="A167">
            <v>257</v>
          </cell>
          <cell r="C167" t="str">
            <v>Rangers</v>
          </cell>
        </row>
        <row r="168">
          <cell r="A168">
            <v>258</v>
          </cell>
          <cell r="C168" t="str">
            <v>Hibernian</v>
          </cell>
        </row>
        <row r="169">
          <cell r="A169">
            <v>259</v>
          </cell>
          <cell r="C169" t="str">
            <v>Livingston</v>
          </cell>
        </row>
        <row r="170">
          <cell r="A170">
            <v>260</v>
          </cell>
          <cell r="C170" t="str">
            <v>Kilmarnock</v>
          </cell>
        </row>
        <row r="171">
          <cell r="A171">
            <v>261</v>
          </cell>
          <cell r="C171" t="str">
            <v>Dundee</v>
          </cell>
        </row>
        <row r="172">
          <cell r="A172">
            <v>262</v>
          </cell>
          <cell r="C172" t="str">
            <v>Heart of Midlothian</v>
          </cell>
        </row>
        <row r="173">
          <cell r="A173">
            <v>263</v>
          </cell>
          <cell r="C173" t="str">
            <v>Aberdeen</v>
          </cell>
        </row>
        <row r="174">
          <cell r="A174">
            <v>264</v>
          </cell>
          <cell r="C174" t="str">
            <v>Dundee United</v>
          </cell>
        </row>
        <row r="175">
          <cell r="A175">
            <v>265</v>
          </cell>
          <cell r="C175" t="str">
            <v>Dunfermline Athletic</v>
          </cell>
        </row>
        <row r="176">
          <cell r="A176">
            <v>266</v>
          </cell>
          <cell r="C176" t="str">
            <v>Motherwell</v>
          </cell>
        </row>
        <row r="177">
          <cell r="A177">
            <v>267</v>
          </cell>
          <cell r="C177" t="str">
            <v>St Johnstone</v>
          </cell>
        </row>
        <row r="178">
          <cell r="A178">
            <v>268</v>
          </cell>
          <cell r="C178" t="str">
            <v>Borussia MÃ¶nchengladbach</v>
          </cell>
        </row>
        <row r="179">
          <cell r="A179">
            <v>269</v>
          </cell>
          <cell r="C179" t="str">
            <v>1. FC NÃ¼rnberg</v>
          </cell>
        </row>
        <row r="180">
          <cell r="A180">
            <v>270</v>
          </cell>
          <cell r="C180" t="str">
            <v>St. Pauli</v>
          </cell>
        </row>
        <row r="181">
          <cell r="A181">
            <v>271</v>
          </cell>
          <cell r="C181" t="str">
            <v>FC Den Bosch</v>
          </cell>
        </row>
        <row r="182">
          <cell r="A182">
            <v>272</v>
          </cell>
          <cell r="C182" t="str">
            <v>Sochaux</v>
          </cell>
        </row>
        <row r="183">
          <cell r="A183">
            <v>273</v>
          </cell>
          <cell r="C183" t="str">
            <v>Lorient</v>
          </cell>
        </row>
        <row r="184">
          <cell r="A184">
            <v>274</v>
          </cell>
          <cell r="C184" t="str">
            <v>Montpellier</v>
          </cell>
        </row>
        <row r="185">
          <cell r="A185">
            <v>275</v>
          </cell>
          <cell r="C185" t="str">
            <v>Dagenham &amp; Redbridge</v>
          </cell>
        </row>
        <row r="186">
          <cell r="A186">
            <v>278</v>
          </cell>
          <cell r="C186" t="str">
            <v>Morecambe</v>
          </cell>
        </row>
        <row r="187">
          <cell r="A187">
            <v>279</v>
          </cell>
          <cell r="C187" t="str">
            <v>Doncaster Rovers</v>
          </cell>
        </row>
        <row r="188">
          <cell r="A188">
            <v>280</v>
          </cell>
          <cell r="C188" t="str">
            <v>Barnet</v>
          </cell>
        </row>
        <row r="189">
          <cell r="A189">
            <v>282</v>
          </cell>
          <cell r="C189" t="str">
            <v>Forest Green Rovers</v>
          </cell>
        </row>
        <row r="190">
          <cell r="A190">
            <v>284</v>
          </cell>
          <cell r="C190" t="str">
            <v>Yeovil Town</v>
          </cell>
        </row>
        <row r="191">
          <cell r="A191">
            <v>285</v>
          </cell>
          <cell r="C191" t="str">
            <v>Stevenage</v>
          </cell>
        </row>
        <row r="192">
          <cell r="A192">
            <v>290</v>
          </cell>
          <cell r="C192" t="str">
            <v>Woking</v>
          </cell>
        </row>
        <row r="193">
          <cell r="A193">
            <v>301</v>
          </cell>
          <cell r="C193" t="str">
            <v>Luton Town</v>
          </cell>
        </row>
        <row r="194">
          <cell r="A194">
            <v>302</v>
          </cell>
          <cell r="C194" t="str">
            <v>Shrewsbury Town</v>
          </cell>
        </row>
        <row r="195">
          <cell r="A195">
            <v>303</v>
          </cell>
          <cell r="C195" t="str">
            <v>Rochdale</v>
          </cell>
        </row>
        <row r="196">
          <cell r="A196">
            <v>304</v>
          </cell>
          <cell r="C196" t="str">
            <v>Mansfield Town</v>
          </cell>
        </row>
        <row r="197">
          <cell r="A197">
            <v>306</v>
          </cell>
          <cell r="C197" t="str">
            <v>Hull City</v>
          </cell>
        </row>
        <row r="198">
          <cell r="A198">
            <v>307</v>
          </cell>
          <cell r="C198" t="str">
            <v>Plymouth Argyle</v>
          </cell>
        </row>
        <row r="199">
          <cell r="A199">
            <v>308</v>
          </cell>
          <cell r="C199" t="str">
            <v>Bristol Rovers</v>
          </cell>
        </row>
        <row r="200">
          <cell r="A200">
            <v>309</v>
          </cell>
          <cell r="C200" t="str">
            <v>Leyton Orient</v>
          </cell>
        </row>
        <row r="201">
          <cell r="A201">
            <v>310</v>
          </cell>
          <cell r="C201" t="str">
            <v>Southend United</v>
          </cell>
        </row>
        <row r="202">
          <cell r="A202">
            <v>311</v>
          </cell>
          <cell r="C202" t="str">
            <v>Oxford United</v>
          </cell>
        </row>
        <row r="203">
          <cell r="A203">
            <v>312</v>
          </cell>
          <cell r="C203" t="str">
            <v>FC Halifax Town</v>
          </cell>
        </row>
        <row r="204">
          <cell r="A204">
            <v>313</v>
          </cell>
          <cell r="C204" t="str">
            <v>Scunthorpe United</v>
          </cell>
        </row>
        <row r="205">
          <cell r="A205">
            <v>314</v>
          </cell>
          <cell r="C205" t="str">
            <v>Lincoln City</v>
          </cell>
        </row>
        <row r="206">
          <cell r="A206">
            <v>315</v>
          </cell>
          <cell r="C206" t="str">
            <v>York City</v>
          </cell>
        </row>
        <row r="207">
          <cell r="A207">
            <v>318</v>
          </cell>
          <cell r="C207" t="str">
            <v>Swansea City</v>
          </cell>
        </row>
        <row r="208">
          <cell r="A208">
            <v>320</v>
          </cell>
          <cell r="C208" t="str">
            <v>Cheltenham Town</v>
          </cell>
        </row>
        <row r="209">
          <cell r="A209">
            <v>322</v>
          </cell>
          <cell r="C209" t="str">
            <v>Carlisle United</v>
          </cell>
        </row>
        <row r="210">
          <cell r="A210">
            <v>323</v>
          </cell>
          <cell r="C210" t="str">
            <v>Hartlepool United</v>
          </cell>
        </row>
        <row r="211">
          <cell r="A211">
            <v>324</v>
          </cell>
          <cell r="C211" t="str">
            <v>Exeter City</v>
          </cell>
        </row>
        <row r="212">
          <cell r="A212">
            <v>331</v>
          </cell>
          <cell r="C212" t="str">
            <v>Brighton &amp; Hove Albion</v>
          </cell>
        </row>
        <row r="213">
          <cell r="A213">
            <v>332</v>
          </cell>
          <cell r="C213" t="str">
            <v>Oldham Athletic</v>
          </cell>
        </row>
        <row r="214">
          <cell r="A214">
            <v>333</v>
          </cell>
          <cell r="C214" t="str">
            <v>Bristol City</v>
          </cell>
        </row>
        <row r="215">
          <cell r="A215">
            <v>334</v>
          </cell>
          <cell r="C215" t="str">
            <v>Queens Park Rangers</v>
          </cell>
        </row>
        <row r="216">
          <cell r="A216">
            <v>335</v>
          </cell>
          <cell r="C216" t="str">
            <v>Huddersfield Town</v>
          </cell>
        </row>
        <row r="217">
          <cell r="A217">
            <v>336</v>
          </cell>
          <cell r="C217" t="str">
            <v>Stoke City</v>
          </cell>
        </row>
        <row r="218">
          <cell r="A218">
            <v>337</v>
          </cell>
          <cell r="C218" t="str">
            <v>Brentford</v>
          </cell>
        </row>
        <row r="219">
          <cell r="A219">
            <v>338</v>
          </cell>
          <cell r="C219" t="str">
            <v>Reading</v>
          </cell>
        </row>
        <row r="220">
          <cell r="A220">
            <v>339</v>
          </cell>
          <cell r="C220" t="str">
            <v>Colchester United</v>
          </cell>
        </row>
        <row r="221">
          <cell r="A221">
            <v>340</v>
          </cell>
          <cell r="C221" t="str">
            <v>Notts County</v>
          </cell>
        </row>
        <row r="222">
          <cell r="A222">
            <v>341</v>
          </cell>
          <cell r="C222" t="str">
            <v>Swindon Town</v>
          </cell>
        </row>
        <row r="223">
          <cell r="A223">
            <v>342</v>
          </cell>
          <cell r="C223" t="str">
            <v>Peterborough United</v>
          </cell>
        </row>
        <row r="224">
          <cell r="A224">
            <v>343</v>
          </cell>
          <cell r="C224" t="str">
            <v>Chesterfield</v>
          </cell>
        </row>
        <row r="225">
          <cell r="A225">
            <v>344</v>
          </cell>
          <cell r="C225" t="str">
            <v>Wycombe Wanderers</v>
          </cell>
        </row>
        <row r="226">
          <cell r="A226">
            <v>345</v>
          </cell>
          <cell r="C226" t="str">
            <v>Tranmere Rovers</v>
          </cell>
        </row>
        <row r="227">
          <cell r="A227">
            <v>346</v>
          </cell>
          <cell r="C227" t="str">
            <v>Blackpool</v>
          </cell>
        </row>
        <row r="228">
          <cell r="A228">
            <v>347</v>
          </cell>
          <cell r="C228" t="str">
            <v>Cardiff City</v>
          </cell>
        </row>
        <row r="229">
          <cell r="A229">
            <v>348</v>
          </cell>
          <cell r="C229" t="str">
            <v>Port Vale</v>
          </cell>
        </row>
        <row r="230">
          <cell r="A230">
            <v>349</v>
          </cell>
          <cell r="C230" t="str">
            <v>AFC Bournemouth</v>
          </cell>
        </row>
        <row r="231">
          <cell r="A231">
            <v>350</v>
          </cell>
          <cell r="C231" t="str">
            <v>Wigan Athletic</v>
          </cell>
        </row>
        <row r="232">
          <cell r="A232">
            <v>351</v>
          </cell>
          <cell r="C232" t="str">
            <v>Cambridge United</v>
          </cell>
        </row>
        <row r="233">
          <cell r="A233">
            <v>352</v>
          </cell>
          <cell r="C233" t="str">
            <v>Wrexham</v>
          </cell>
        </row>
        <row r="234">
          <cell r="A234">
            <v>353</v>
          </cell>
          <cell r="C234" t="str">
            <v>Northampton Town</v>
          </cell>
        </row>
        <row r="235">
          <cell r="A235">
            <v>357</v>
          </cell>
          <cell r="C235" t="str">
            <v>Leeds United</v>
          </cell>
        </row>
        <row r="236">
          <cell r="A236">
            <v>358</v>
          </cell>
          <cell r="C236" t="str">
            <v>Bolton Wanderers</v>
          </cell>
        </row>
        <row r="237">
          <cell r="A237">
            <v>359</v>
          </cell>
          <cell r="C237" t="str">
            <v>Arsenal</v>
          </cell>
        </row>
        <row r="238">
          <cell r="A238">
            <v>360</v>
          </cell>
          <cell r="C238" t="str">
            <v>Manchester United</v>
          </cell>
        </row>
        <row r="239">
          <cell r="A239">
            <v>361</v>
          </cell>
          <cell r="C239" t="str">
            <v>Newcastle United</v>
          </cell>
        </row>
        <row r="240">
          <cell r="A240">
            <v>362</v>
          </cell>
          <cell r="C240" t="str">
            <v>Aston Villa</v>
          </cell>
        </row>
        <row r="241">
          <cell r="A241">
            <v>363</v>
          </cell>
          <cell r="C241" t="str">
            <v>Chelsea</v>
          </cell>
        </row>
        <row r="242">
          <cell r="A242">
            <v>364</v>
          </cell>
          <cell r="C242" t="str">
            <v>Liverpool</v>
          </cell>
        </row>
        <row r="243">
          <cell r="A243">
            <v>365</v>
          </cell>
          <cell r="C243" t="str">
            <v>Blackburn Rovers</v>
          </cell>
        </row>
        <row r="244">
          <cell r="A244">
            <v>366</v>
          </cell>
          <cell r="C244" t="str">
            <v>Sunderland</v>
          </cell>
        </row>
        <row r="245">
          <cell r="A245">
            <v>367</v>
          </cell>
          <cell r="C245" t="str">
            <v>Tottenham Hotspur</v>
          </cell>
        </row>
        <row r="246">
          <cell r="A246">
            <v>368</v>
          </cell>
          <cell r="C246" t="str">
            <v>Everton</v>
          </cell>
        </row>
        <row r="247">
          <cell r="A247">
            <v>369</v>
          </cell>
          <cell r="C247" t="str">
            <v>Middlesbrough</v>
          </cell>
        </row>
        <row r="248">
          <cell r="A248">
            <v>370</v>
          </cell>
          <cell r="C248" t="str">
            <v>Fulham</v>
          </cell>
        </row>
        <row r="249">
          <cell r="A249">
            <v>371</v>
          </cell>
          <cell r="C249" t="str">
            <v>West Ham United</v>
          </cell>
        </row>
        <row r="250">
          <cell r="A250">
            <v>372</v>
          </cell>
          <cell r="C250" t="str">
            <v>Charlton Athletic</v>
          </cell>
        </row>
        <row r="251">
          <cell r="A251">
            <v>373</v>
          </cell>
          <cell r="C251" t="str">
            <v>Ipswich Town</v>
          </cell>
        </row>
        <row r="252">
          <cell r="A252">
            <v>374</v>
          </cell>
          <cell r="C252" t="str">
            <v>Derby County</v>
          </cell>
        </row>
        <row r="253">
          <cell r="A253">
            <v>375</v>
          </cell>
          <cell r="C253" t="str">
            <v>Leicester City</v>
          </cell>
        </row>
        <row r="254">
          <cell r="A254">
            <v>376</v>
          </cell>
          <cell r="C254" t="str">
            <v>Southampton</v>
          </cell>
        </row>
        <row r="255">
          <cell r="A255">
            <v>379</v>
          </cell>
          <cell r="C255" t="str">
            <v>Burnley</v>
          </cell>
        </row>
        <row r="256">
          <cell r="A256">
            <v>380</v>
          </cell>
          <cell r="C256" t="str">
            <v>Wolverhampton Wanderers</v>
          </cell>
        </row>
        <row r="257">
          <cell r="A257">
            <v>381</v>
          </cell>
          <cell r="C257" t="str">
            <v>Norwich City</v>
          </cell>
        </row>
        <row r="258">
          <cell r="A258">
            <v>382</v>
          </cell>
          <cell r="C258" t="str">
            <v>Manchester City</v>
          </cell>
        </row>
        <row r="259">
          <cell r="A259">
            <v>383</v>
          </cell>
          <cell r="C259" t="str">
            <v>West Bromwich Albion</v>
          </cell>
        </row>
        <row r="260">
          <cell r="A260">
            <v>384</v>
          </cell>
          <cell r="C260" t="str">
            <v>Crystal Palace</v>
          </cell>
        </row>
        <row r="261">
          <cell r="A261">
            <v>385</v>
          </cell>
          <cell r="C261" t="str">
            <v>Portsmouth</v>
          </cell>
        </row>
        <row r="262">
          <cell r="A262">
            <v>386</v>
          </cell>
          <cell r="C262" t="str">
            <v>Grimsby Town</v>
          </cell>
        </row>
        <row r="263">
          <cell r="A263">
            <v>387</v>
          </cell>
          <cell r="C263" t="str">
            <v>Bradford City</v>
          </cell>
        </row>
        <row r="264">
          <cell r="A264">
            <v>388</v>
          </cell>
          <cell r="C264" t="str">
            <v>Coventry City</v>
          </cell>
        </row>
        <row r="265">
          <cell r="A265">
            <v>389</v>
          </cell>
          <cell r="C265" t="str">
            <v>Gillingham</v>
          </cell>
        </row>
        <row r="266">
          <cell r="A266">
            <v>390</v>
          </cell>
          <cell r="C266" t="str">
            <v>Milton Keynes Dons</v>
          </cell>
        </row>
        <row r="267">
          <cell r="A267">
            <v>391</v>
          </cell>
          <cell r="C267" t="str">
            <v>Millwall</v>
          </cell>
        </row>
        <row r="268">
          <cell r="A268">
            <v>392</v>
          </cell>
          <cell r="C268" t="str">
            <v>Birmingham City</v>
          </cell>
        </row>
        <row r="269">
          <cell r="A269">
            <v>393</v>
          </cell>
          <cell r="C269" t="str">
            <v>Nottingham Forest</v>
          </cell>
        </row>
        <row r="270">
          <cell r="A270">
            <v>394</v>
          </cell>
          <cell r="C270" t="str">
            <v>Preston North End</v>
          </cell>
        </row>
        <row r="271">
          <cell r="A271">
            <v>395</v>
          </cell>
          <cell r="C271" t="str">
            <v>Watford</v>
          </cell>
        </row>
        <row r="272">
          <cell r="A272">
            <v>396</v>
          </cell>
          <cell r="C272" t="str">
            <v>Crewe Alexandra</v>
          </cell>
        </row>
        <row r="273">
          <cell r="A273">
            <v>397</v>
          </cell>
          <cell r="C273" t="str">
            <v>Barnsley</v>
          </cell>
        </row>
        <row r="274">
          <cell r="A274">
            <v>398</v>
          </cell>
          <cell r="C274" t="str">
            <v>Sheffield United</v>
          </cell>
        </row>
        <row r="275">
          <cell r="A275">
            <v>399</v>
          </cell>
          <cell r="C275" t="str">
            <v>Sheffield Wednesday</v>
          </cell>
        </row>
        <row r="276">
          <cell r="A276">
            <v>400</v>
          </cell>
          <cell r="C276" t="str">
            <v>Stockport County</v>
          </cell>
        </row>
        <row r="277">
          <cell r="A277">
            <v>401</v>
          </cell>
          <cell r="C277" t="str">
            <v>Walsall</v>
          </cell>
        </row>
        <row r="278">
          <cell r="A278">
            <v>402</v>
          </cell>
          <cell r="C278" t="str">
            <v>Rotherham United</v>
          </cell>
        </row>
        <row r="279">
          <cell r="A279">
            <v>403</v>
          </cell>
          <cell r="C279" t="str">
            <v>Alloa Athletic</v>
          </cell>
        </row>
        <row r="280">
          <cell r="A280">
            <v>404</v>
          </cell>
          <cell r="C280" t="str">
            <v>Clydebank</v>
          </cell>
        </row>
        <row r="281">
          <cell r="A281">
            <v>405</v>
          </cell>
          <cell r="C281" t="str">
            <v>Stenhousemuir</v>
          </cell>
        </row>
        <row r="282">
          <cell r="A282">
            <v>406</v>
          </cell>
          <cell r="C282" t="str">
            <v>Queen of the South</v>
          </cell>
        </row>
        <row r="283">
          <cell r="A283">
            <v>407</v>
          </cell>
          <cell r="C283" t="str">
            <v>Stranraer</v>
          </cell>
        </row>
        <row r="284">
          <cell r="A284">
            <v>408</v>
          </cell>
          <cell r="C284" t="str">
            <v>Forfar Athletic</v>
          </cell>
        </row>
        <row r="285">
          <cell r="A285">
            <v>409</v>
          </cell>
          <cell r="C285" t="str">
            <v>Hamilton Academical</v>
          </cell>
        </row>
        <row r="286">
          <cell r="A286">
            <v>410</v>
          </cell>
          <cell r="C286" t="str">
            <v>Cowdenbeath</v>
          </cell>
        </row>
        <row r="287">
          <cell r="A287">
            <v>411</v>
          </cell>
          <cell r="C287" t="str">
            <v>Greenock Morton</v>
          </cell>
        </row>
        <row r="288">
          <cell r="A288">
            <v>412</v>
          </cell>
          <cell r="C288" t="str">
            <v>Berwick Rangers</v>
          </cell>
        </row>
        <row r="289">
          <cell r="A289">
            <v>413</v>
          </cell>
          <cell r="C289" t="str">
            <v>Brechin City</v>
          </cell>
        </row>
        <row r="290">
          <cell r="A290">
            <v>414</v>
          </cell>
          <cell r="C290" t="str">
            <v>Montrose</v>
          </cell>
        </row>
        <row r="291">
          <cell r="A291">
            <v>415</v>
          </cell>
          <cell r="C291" t="str">
            <v>Dumbarton</v>
          </cell>
        </row>
        <row r="292">
          <cell r="A292">
            <v>416</v>
          </cell>
          <cell r="C292" t="str">
            <v>Peterhead</v>
          </cell>
        </row>
        <row r="293">
          <cell r="A293">
            <v>417</v>
          </cell>
          <cell r="C293" t="str">
            <v>Stirling Albion</v>
          </cell>
        </row>
        <row r="294">
          <cell r="A294">
            <v>418</v>
          </cell>
          <cell r="C294" t="str">
            <v>East Stirlingshire</v>
          </cell>
        </row>
        <row r="295">
          <cell r="A295">
            <v>419</v>
          </cell>
          <cell r="C295" t="str">
            <v>Elgin City</v>
          </cell>
        </row>
        <row r="296">
          <cell r="A296">
            <v>420</v>
          </cell>
          <cell r="C296" t="str">
            <v>Albion Rovers</v>
          </cell>
        </row>
        <row r="297">
          <cell r="A297">
            <v>421</v>
          </cell>
          <cell r="C297" t="str">
            <v>East Fife</v>
          </cell>
        </row>
        <row r="298">
          <cell r="A298">
            <v>422</v>
          </cell>
          <cell r="C298" t="str">
            <v>Queen's Park</v>
          </cell>
        </row>
        <row r="299">
          <cell r="A299">
            <v>432</v>
          </cell>
          <cell r="C299" t="str">
            <v>Galatasaray</v>
          </cell>
        </row>
        <row r="300">
          <cell r="A300">
            <v>433</v>
          </cell>
          <cell r="C300" t="str">
            <v>Sparta Prague</v>
          </cell>
        </row>
        <row r="301">
          <cell r="A301">
            <v>435</v>
          </cell>
          <cell r="C301" t="str">
            <v>Olympiacos</v>
          </cell>
        </row>
        <row r="302">
          <cell r="A302">
            <v>436</v>
          </cell>
          <cell r="C302" t="str">
            <v>Fenerbahce</v>
          </cell>
        </row>
        <row r="303">
          <cell r="A303">
            <v>437</v>
          </cell>
          <cell r="C303" t="str">
            <v>FC Porto</v>
          </cell>
        </row>
        <row r="304">
          <cell r="A304">
            <v>438</v>
          </cell>
          <cell r="C304" t="str">
            <v>Rosenborg</v>
          </cell>
        </row>
        <row r="305">
          <cell r="A305">
            <v>440</v>
          </cell>
          <cell r="C305" t="str">
            <v>Dynamo Kyiv</v>
          </cell>
        </row>
        <row r="306">
          <cell r="A306">
            <v>441</v>
          </cell>
          <cell r="C306" t="str">
            <v>Anderlecht</v>
          </cell>
        </row>
        <row r="307">
          <cell r="A307">
            <v>442</v>
          </cell>
          <cell r="C307" t="str">
            <v>Lokomotiv Moscow</v>
          </cell>
        </row>
        <row r="308">
          <cell r="A308">
            <v>443</v>
          </cell>
          <cell r="C308" t="str">
            <v>Panathinaikos</v>
          </cell>
        </row>
        <row r="309">
          <cell r="A309">
            <v>444</v>
          </cell>
          <cell r="C309" t="str">
            <v>Estonia</v>
          </cell>
        </row>
        <row r="310">
          <cell r="A310">
            <v>445</v>
          </cell>
          <cell r="C310" t="str">
            <v>Cyprus</v>
          </cell>
        </row>
        <row r="311">
          <cell r="A311">
            <v>447</v>
          </cell>
          <cell r="C311" t="str">
            <v>Faroe Islands</v>
          </cell>
        </row>
        <row r="312">
          <cell r="A312">
            <v>448</v>
          </cell>
          <cell r="C312" t="str">
            <v>England</v>
          </cell>
        </row>
        <row r="313">
          <cell r="A313">
            <v>449</v>
          </cell>
          <cell r="C313" t="str">
            <v>Netherlands</v>
          </cell>
        </row>
        <row r="314">
          <cell r="A314">
            <v>450</v>
          </cell>
          <cell r="C314" t="str">
            <v>Czechia</v>
          </cell>
        </row>
        <row r="315">
          <cell r="A315">
            <v>451</v>
          </cell>
          <cell r="C315" t="str">
            <v>South Korea</v>
          </cell>
        </row>
        <row r="316">
          <cell r="A316">
            <v>452</v>
          </cell>
          <cell r="C316" t="str">
            <v>Bosnia and Herzegovina</v>
          </cell>
        </row>
        <row r="317">
          <cell r="A317">
            <v>453</v>
          </cell>
          <cell r="C317" t="str">
            <v>Malta</v>
          </cell>
        </row>
        <row r="318">
          <cell r="A318">
            <v>454</v>
          </cell>
          <cell r="C318" t="str">
            <v>Russia</v>
          </cell>
        </row>
        <row r="319">
          <cell r="A319">
            <v>455</v>
          </cell>
          <cell r="C319" t="str">
            <v>Greece</v>
          </cell>
        </row>
        <row r="320">
          <cell r="A320">
            <v>456</v>
          </cell>
          <cell r="C320" t="str">
            <v>Latvia</v>
          </cell>
        </row>
        <row r="321">
          <cell r="A321">
            <v>457</v>
          </cell>
          <cell r="C321" t="str">
            <v>Ukraine</v>
          </cell>
        </row>
        <row r="322">
          <cell r="A322">
            <v>458</v>
          </cell>
          <cell r="C322" t="str">
            <v>Finland</v>
          </cell>
        </row>
        <row r="323">
          <cell r="A323">
            <v>459</v>
          </cell>
          <cell r="C323" t="str">
            <v>Belgium</v>
          </cell>
        </row>
        <row r="324">
          <cell r="A324">
            <v>460</v>
          </cell>
          <cell r="C324" t="str">
            <v>Lithuania</v>
          </cell>
        </row>
        <row r="325">
          <cell r="A325">
            <v>461</v>
          </cell>
          <cell r="C325" t="str">
            <v>Israel</v>
          </cell>
        </row>
        <row r="326">
          <cell r="A326">
            <v>462</v>
          </cell>
          <cell r="C326" t="str">
            <v>Bulgaria</v>
          </cell>
        </row>
        <row r="327">
          <cell r="A327">
            <v>463</v>
          </cell>
          <cell r="C327" t="str">
            <v>North Macedonia</v>
          </cell>
        </row>
        <row r="328">
          <cell r="A328">
            <v>464</v>
          </cell>
          <cell r="C328" t="str">
            <v>Norway</v>
          </cell>
        </row>
        <row r="329">
          <cell r="A329">
            <v>465</v>
          </cell>
          <cell r="C329" t="str">
            <v>Turkey</v>
          </cell>
        </row>
        <row r="330">
          <cell r="A330">
            <v>466</v>
          </cell>
          <cell r="C330" t="str">
            <v>Sweden</v>
          </cell>
        </row>
        <row r="331">
          <cell r="A331">
            <v>467</v>
          </cell>
          <cell r="C331" t="str">
            <v>South Africa</v>
          </cell>
        </row>
        <row r="332">
          <cell r="A332">
            <v>468</v>
          </cell>
          <cell r="C332" t="str">
            <v>Slovakia</v>
          </cell>
        </row>
        <row r="333">
          <cell r="A333">
            <v>469</v>
          </cell>
          <cell r="C333" t="str">
            <v>Iran</v>
          </cell>
        </row>
        <row r="334">
          <cell r="A334">
            <v>470</v>
          </cell>
          <cell r="C334" t="str">
            <v>Iceland</v>
          </cell>
        </row>
        <row r="335">
          <cell r="A335">
            <v>471</v>
          </cell>
          <cell r="C335" t="str">
            <v>Poland</v>
          </cell>
        </row>
        <row r="336">
          <cell r="A336">
            <v>472</v>
          </cell>
          <cell r="C336" t="str">
            <v>Slovenia</v>
          </cell>
        </row>
        <row r="337">
          <cell r="A337">
            <v>473</v>
          </cell>
          <cell r="C337" t="str">
            <v>Romania</v>
          </cell>
        </row>
        <row r="338">
          <cell r="A338">
            <v>474</v>
          </cell>
          <cell r="C338" t="str">
            <v>Austria</v>
          </cell>
        </row>
        <row r="339">
          <cell r="A339">
            <v>475</v>
          </cell>
          <cell r="C339" t="str">
            <v>Switzerland</v>
          </cell>
        </row>
        <row r="340">
          <cell r="A340">
            <v>476</v>
          </cell>
          <cell r="C340" t="str">
            <v>Republic of Ireland</v>
          </cell>
        </row>
        <row r="341">
          <cell r="A341">
            <v>477</v>
          </cell>
          <cell r="C341" t="str">
            <v>Croatia</v>
          </cell>
        </row>
        <row r="342">
          <cell r="A342">
            <v>478</v>
          </cell>
          <cell r="C342" t="str">
            <v>France</v>
          </cell>
        </row>
        <row r="343">
          <cell r="A343">
            <v>479</v>
          </cell>
          <cell r="C343" t="str">
            <v>Denmark</v>
          </cell>
        </row>
        <row r="344">
          <cell r="A344">
            <v>480</v>
          </cell>
          <cell r="C344" t="str">
            <v>Hungary</v>
          </cell>
        </row>
        <row r="345">
          <cell r="A345">
            <v>481</v>
          </cell>
          <cell r="C345" t="str">
            <v>Germany</v>
          </cell>
        </row>
        <row r="346">
          <cell r="A346">
            <v>482</v>
          </cell>
          <cell r="C346" t="str">
            <v>Portugal</v>
          </cell>
        </row>
        <row r="347">
          <cell r="A347">
            <v>483</v>
          </cell>
          <cell r="C347" t="str">
            <v>Moldova</v>
          </cell>
        </row>
        <row r="348">
          <cell r="A348">
            <v>484</v>
          </cell>
          <cell r="C348" t="str">
            <v>FCSB</v>
          </cell>
        </row>
        <row r="349">
          <cell r="A349">
            <v>488</v>
          </cell>
          <cell r="C349" t="str">
            <v>Wisla Krakow</v>
          </cell>
        </row>
        <row r="350">
          <cell r="A350">
            <v>489</v>
          </cell>
          <cell r="C350" t="str">
            <v>Hajduk Split</v>
          </cell>
        </row>
        <row r="351">
          <cell r="A351">
            <v>490</v>
          </cell>
          <cell r="C351" t="str">
            <v>Levski Sofia</v>
          </cell>
        </row>
        <row r="352">
          <cell r="A352">
            <v>492</v>
          </cell>
          <cell r="C352" t="str">
            <v>Grasshoppers</v>
          </cell>
        </row>
        <row r="353">
          <cell r="A353">
            <v>493</v>
          </cell>
          <cell r="C353" t="str">
            <v>Shakhtar Donetsk</v>
          </cell>
        </row>
        <row r="354">
          <cell r="A354">
            <v>494</v>
          </cell>
          <cell r="C354" t="str">
            <v>Slavia Prague</v>
          </cell>
        </row>
        <row r="355">
          <cell r="A355">
            <v>498</v>
          </cell>
          <cell r="C355" t="str">
            <v>Dinamo Tbilisi</v>
          </cell>
        </row>
        <row r="356">
          <cell r="A356">
            <v>500</v>
          </cell>
          <cell r="C356" t="str">
            <v>Olimpija Ljubljana</v>
          </cell>
        </row>
        <row r="357">
          <cell r="A357">
            <v>502</v>
          </cell>
          <cell r="C357" t="str">
            <v>HJK Helsinki</v>
          </cell>
        </row>
        <row r="358">
          <cell r="A358">
            <v>506</v>
          </cell>
          <cell r="C358" t="str">
            <v>Birkirkara</v>
          </cell>
        </row>
        <row r="359">
          <cell r="A359">
            <v>510</v>
          </cell>
          <cell r="C359" t="str">
            <v>Viking FK</v>
          </cell>
        </row>
        <row r="360">
          <cell r="A360">
            <v>515</v>
          </cell>
          <cell r="C360" t="str">
            <v>Dinamo City</v>
          </cell>
        </row>
        <row r="361">
          <cell r="A361">
            <v>519</v>
          </cell>
          <cell r="C361" t="str">
            <v>Rapid Vienna</v>
          </cell>
        </row>
        <row r="362">
          <cell r="A362">
            <v>521</v>
          </cell>
          <cell r="C362" t="str">
            <v>Slovan Bratislava</v>
          </cell>
        </row>
        <row r="363">
          <cell r="A363">
            <v>523</v>
          </cell>
          <cell r="C363" t="str">
            <v>Zalgiris Vilnius</v>
          </cell>
        </row>
        <row r="364">
          <cell r="A364">
            <v>524</v>
          </cell>
          <cell r="C364" t="str">
            <v>Maccabi Tel-Aviv</v>
          </cell>
        </row>
        <row r="365">
          <cell r="A365">
            <v>525</v>
          </cell>
          <cell r="C365" t="str">
            <v>Apollon Limassol</v>
          </cell>
        </row>
        <row r="366">
          <cell r="A366">
            <v>526</v>
          </cell>
          <cell r="C366" t="str">
            <v>SK Tirana</v>
          </cell>
        </row>
        <row r="367">
          <cell r="A367">
            <v>529</v>
          </cell>
          <cell r="C367" t="str">
            <v>IF Elfsborg</v>
          </cell>
        </row>
        <row r="368">
          <cell r="A368">
            <v>540</v>
          </cell>
          <cell r="C368" t="str">
            <v>Zimbru Chisinau</v>
          </cell>
        </row>
        <row r="369">
          <cell r="A369">
            <v>541</v>
          </cell>
          <cell r="C369" t="str">
            <v>Partizan Belgrade</v>
          </cell>
        </row>
        <row r="370">
          <cell r="A370">
            <v>542</v>
          </cell>
          <cell r="C370" t="str">
            <v>Santa Coloma</v>
          </cell>
        </row>
        <row r="371">
          <cell r="A371">
            <v>543</v>
          </cell>
          <cell r="C371" t="str">
            <v>Sliema Wanderers</v>
          </cell>
        </row>
        <row r="372">
          <cell r="A372">
            <v>545</v>
          </cell>
          <cell r="C372" t="str">
            <v>Rapid Bucuresti</v>
          </cell>
        </row>
        <row r="373">
          <cell r="A373">
            <v>550</v>
          </cell>
          <cell r="C373" t="str">
            <v>Olympiakos Nicosia</v>
          </cell>
        </row>
        <row r="374">
          <cell r="A374">
            <v>551</v>
          </cell>
          <cell r="C374" t="str">
            <v>FK Sarajevo</v>
          </cell>
        </row>
        <row r="375">
          <cell r="A375">
            <v>552</v>
          </cell>
          <cell r="C375" t="str">
            <v>Maritimo</v>
          </cell>
        </row>
        <row r="376">
          <cell r="A376">
            <v>555</v>
          </cell>
          <cell r="C376" t="str">
            <v>Legia Warsaw</v>
          </cell>
        </row>
        <row r="377">
          <cell r="A377">
            <v>557</v>
          </cell>
          <cell r="C377" t="str">
            <v>St. Gallen</v>
          </cell>
        </row>
        <row r="378">
          <cell r="A378">
            <v>559</v>
          </cell>
          <cell r="C378" t="str">
            <v>Standard Liege</v>
          </cell>
        </row>
        <row r="379">
          <cell r="A379">
            <v>560</v>
          </cell>
          <cell r="C379" t="str">
            <v>Vardar</v>
          </cell>
        </row>
        <row r="380">
          <cell r="A380">
            <v>561</v>
          </cell>
          <cell r="C380" t="str">
            <v>Varteks</v>
          </cell>
        </row>
        <row r="381">
          <cell r="A381">
            <v>562</v>
          </cell>
          <cell r="C381" t="str">
            <v>FC Vaduz</v>
          </cell>
        </row>
        <row r="382">
          <cell r="A382">
            <v>566</v>
          </cell>
          <cell r="C382" t="str">
            <v>HB Torshavn</v>
          </cell>
        </row>
        <row r="383">
          <cell r="A383">
            <v>567</v>
          </cell>
          <cell r="C383" t="str">
            <v>Osijek</v>
          </cell>
        </row>
        <row r="384">
          <cell r="A384">
            <v>570</v>
          </cell>
          <cell r="C384" t="str">
            <v>Club Brugge</v>
          </cell>
        </row>
        <row r="385">
          <cell r="A385">
            <v>571</v>
          </cell>
          <cell r="C385" t="str">
            <v>Glentoran</v>
          </cell>
        </row>
        <row r="386">
          <cell r="A386">
            <v>572</v>
          </cell>
          <cell r="C386" t="str">
            <v>FC Midtjylland</v>
          </cell>
        </row>
        <row r="387">
          <cell r="A387">
            <v>573</v>
          </cell>
          <cell r="C387" t="str">
            <v>Glenavon</v>
          </cell>
        </row>
        <row r="388">
          <cell r="A388">
            <v>575</v>
          </cell>
          <cell r="C388" t="str">
            <v>BrÃ¸ndby IF</v>
          </cell>
        </row>
        <row r="389">
          <cell r="A389">
            <v>576</v>
          </cell>
          <cell r="C389" t="str">
            <v>The New Saints</v>
          </cell>
        </row>
        <row r="390">
          <cell r="A390">
            <v>578</v>
          </cell>
          <cell r="C390" t="str">
            <v>Wales</v>
          </cell>
        </row>
        <row r="391">
          <cell r="A391">
            <v>579</v>
          </cell>
          <cell r="C391" t="str">
            <v>Armenia</v>
          </cell>
        </row>
        <row r="392">
          <cell r="A392">
            <v>580</v>
          </cell>
          <cell r="C392" t="str">
            <v>Scotland</v>
          </cell>
        </row>
        <row r="393">
          <cell r="A393">
            <v>581</v>
          </cell>
          <cell r="C393" t="str">
            <v>Azerbaijan</v>
          </cell>
        </row>
        <row r="394">
          <cell r="A394">
            <v>582</v>
          </cell>
          <cell r="C394" t="str">
            <v>Luxembourg</v>
          </cell>
        </row>
        <row r="395">
          <cell r="A395">
            <v>583</v>
          </cell>
          <cell r="C395" t="str">
            <v>Belarus</v>
          </cell>
        </row>
        <row r="396">
          <cell r="A396">
            <v>584</v>
          </cell>
          <cell r="C396" t="str">
            <v>Georgia</v>
          </cell>
        </row>
        <row r="397">
          <cell r="A397">
            <v>585</v>
          </cell>
          <cell r="C397" t="str">
            <v>Albania</v>
          </cell>
        </row>
        <row r="398">
          <cell r="A398">
            <v>586</v>
          </cell>
          <cell r="C398" t="str">
            <v>Northern Ireland</v>
          </cell>
        </row>
        <row r="399">
          <cell r="A399">
            <v>587</v>
          </cell>
          <cell r="C399" t="str">
            <v>Andorra</v>
          </cell>
        </row>
        <row r="400">
          <cell r="A400">
            <v>588</v>
          </cell>
          <cell r="C400" t="str">
            <v>San Marino</v>
          </cell>
        </row>
        <row r="401">
          <cell r="A401">
            <v>589</v>
          </cell>
          <cell r="C401" t="str">
            <v>Liechtenstein</v>
          </cell>
        </row>
        <row r="402">
          <cell r="A402">
            <v>596</v>
          </cell>
          <cell r="C402" t="str">
            <v>Dinamo Moscow</v>
          </cell>
        </row>
        <row r="403">
          <cell r="A403">
            <v>597</v>
          </cell>
          <cell r="C403" t="str">
            <v>Dinamo Zagreb</v>
          </cell>
        </row>
        <row r="404">
          <cell r="A404">
            <v>598</v>
          </cell>
          <cell r="C404" t="str">
            <v>1. FC Union Berlin</v>
          </cell>
        </row>
        <row r="405">
          <cell r="A405">
            <v>602</v>
          </cell>
          <cell r="C405" t="str">
            <v>Odds BK</v>
          </cell>
        </row>
        <row r="406">
          <cell r="A406">
            <v>605</v>
          </cell>
          <cell r="C406" t="str">
            <v>PAOK Salonika</v>
          </cell>
        </row>
        <row r="407">
          <cell r="A407">
            <v>606</v>
          </cell>
          <cell r="C407" t="str">
            <v>KVC Westerlo</v>
          </cell>
        </row>
        <row r="408">
          <cell r="A408">
            <v>607</v>
          </cell>
          <cell r="C408" t="str">
            <v>Silkeborg IF</v>
          </cell>
        </row>
        <row r="409">
          <cell r="A409">
            <v>608</v>
          </cell>
          <cell r="C409" t="str">
            <v>FK Torpedo Moscow</v>
          </cell>
        </row>
        <row r="410">
          <cell r="A410">
            <v>609</v>
          </cell>
          <cell r="C410" t="str">
            <v>Sigma Olomouc</v>
          </cell>
        </row>
        <row r="411">
          <cell r="A411">
            <v>611</v>
          </cell>
          <cell r="C411" t="str">
            <v>Maccabi Haifa</v>
          </cell>
        </row>
        <row r="412">
          <cell r="A412">
            <v>612</v>
          </cell>
          <cell r="C412" t="str">
            <v>Torpedo Kutaisi</v>
          </cell>
        </row>
        <row r="413">
          <cell r="A413">
            <v>614</v>
          </cell>
          <cell r="C413" t="str">
            <v>Sheriff Tiraspol</v>
          </cell>
        </row>
        <row r="414">
          <cell r="A414">
            <v>615</v>
          </cell>
          <cell r="C414" t="str">
            <v>Bohemians</v>
          </cell>
        </row>
        <row r="415">
          <cell r="A415">
            <v>617</v>
          </cell>
          <cell r="C415" t="str">
            <v>Omonia Nicosia</v>
          </cell>
        </row>
        <row r="416">
          <cell r="A416">
            <v>619</v>
          </cell>
          <cell r="C416" t="str">
            <v>NK Maribor</v>
          </cell>
        </row>
        <row r="417">
          <cell r="A417">
            <v>620</v>
          </cell>
          <cell r="C417" t="str">
            <v>SK Brann</v>
          </cell>
        </row>
        <row r="418">
          <cell r="A418">
            <v>621</v>
          </cell>
          <cell r="C418" t="str">
            <v>Barry Town</v>
          </cell>
        </row>
        <row r="419">
          <cell r="A419">
            <v>622</v>
          </cell>
          <cell r="C419" t="str">
            <v>Ferencvaros</v>
          </cell>
        </row>
        <row r="420">
          <cell r="A420">
            <v>623</v>
          </cell>
          <cell r="C420" t="str">
            <v>Lugano</v>
          </cell>
        </row>
        <row r="421">
          <cell r="A421">
            <v>624</v>
          </cell>
          <cell r="C421" t="str">
            <v>Algeria</v>
          </cell>
        </row>
        <row r="422">
          <cell r="A422">
            <v>627</v>
          </cell>
          <cell r="C422" t="str">
            <v>Japan</v>
          </cell>
        </row>
        <row r="423">
          <cell r="A423">
            <v>628</v>
          </cell>
          <cell r="C423" t="str">
            <v>Australia</v>
          </cell>
        </row>
        <row r="424">
          <cell r="A424">
            <v>632</v>
          </cell>
          <cell r="C424" t="str">
            <v>Aldershot Town</v>
          </cell>
        </row>
        <row r="425">
          <cell r="A425">
            <v>633</v>
          </cell>
          <cell r="C425" t="str">
            <v>Altrincham</v>
          </cell>
        </row>
        <row r="426">
          <cell r="A426">
            <v>635</v>
          </cell>
          <cell r="C426" t="str">
            <v>Newport County</v>
          </cell>
        </row>
        <row r="427">
          <cell r="A427">
            <v>640</v>
          </cell>
          <cell r="C427" t="str">
            <v>Ebbsfleet United</v>
          </cell>
        </row>
        <row r="428">
          <cell r="A428">
            <v>641</v>
          </cell>
          <cell r="C428" t="str">
            <v>Kettering Town</v>
          </cell>
        </row>
        <row r="429">
          <cell r="A429">
            <v>642</v>
          </cell>
          <cell r="C429" t="str">
            <v>Barrow</v>
          </cell>
        </row>
        <row r="430">
          <cell r="A430">
            <v>645</v>
          </cell>
          <cell r="C430" t="str">
            <v>Tamworth</v>
          </cell>
        </row>
        <row r="431">
          <cell r="A431">
            <v>650</v>
          </cell>
          <cell r="C431" t="str">
            <v>Buckie Thistle</v>
          </cell>
        </row>
        <row r="432">
          <cell r="A432">
            <v>651</v>
          </cell>
          <cell r="C432" t="str">
            <v>Wick Academy</v>
          </cell>
        </row>
        <row r="433">
          <cell r="A433">
            <v>652</v>
          </cell>
          <cell r="C433" t="str">
            <v>Threave Rovers</v>
          </cell>
        </row>
        <row r="434">
          <cell r="A434">
            <v>653</v>
          </cell>
          <cell r="C434" t="str">
            <v>Angola</v>
          </cell>
        </row>
        <row r="435">
          <cell r="A435">
            <v>654</v>
          </cell>
          <cell r="C435" t="str">
            <v>Senegal</v>
          </cell>
        </row>
        <row r="436">
          <cell r="A436">
            <v>655</v>
          </cell>
          <cell r="C436" t="str">
            <v>Saudi Arabia</v>
          </cell>
        </row>
        <row r="437">
          <cell r="A437">
            <v>656</v>
          </cell>
          <cell r="C437" t="str">
            <v>Cameroon</v>
          </cell>
        </row>
        <row r="438">
          <cell r="A438">
            <v>657</v>
          </cell>
          <cell r="C438" t="str">
            <v>Nigeria</v>
          </cell>
        </row>
        <row r="439">
          <cell r="A439">
            <v>658</v>
          </cell>
          <cell r="C439" t="str">
            <v>China</v>
          </cell>
        </row>
        <row r="440">
          <cell r="A440">
            <v>659</v>
          </cell>
          <cell r="C440" t="str">
            <v>Tunisia</v>
          </cell>
        </row>
        <row r="441">
          <cell r="A441">
            <v>660</v>
          </cell>
          <cell r="C441" t="str">
            <v>United States</v>
          </cell>
        </row>
        <row r="442">
          <cell r="A442">
            <v>661</v>
          </cell>
          <cell r="C442" t="str">
            <v>Deveronvale</v>
          </cell>
        </row>
        <row r="443">
          <cell r="A443">
            <v>663</v>
          </cell>
          <cell r="C443" t="str">
            <v>Forres Mechanics</v>
          </cell>
        </row>
        <row r="444">
          <cell r="A444">
            <v>664</v>
          </cell>
          <cell r="C444" t="str">
            <v>Gala Fairydean</v>
          </cell>
        </row>
        <row r="445">
          <cell r="A445">
            <v>789</v>
          </cell>
          <cell r="C445" t="str">
            <v>Goztepe</v>
          </cell>
        </row>
        <row r="446">
          <cell r="A446">
            <v>790</v>
          </cell>
          <cell r="C446" t="str">
            <v>Shabab Al-Ahli</v>
          </cell>
        </row>
        <row r="447">
          <cell r="A447">
            <v>793</v>
          </cell>
          <cell r="C447" t="str">
            <v>Al Shabab</v>
          </cell>
        </row>
        <row r="448">
          <cell r="A448">
            <v>817</v>
          </cell>
          <cell r="C448" t="str">
            <v>Al Nassr</v>
          </cell>
        </row>
        <row r="449">
          <cell r="A449">
            <v>819</v>
          </cell>
          <cell r="C449" t="str">
            <v>Flamengo</v>
          </cell>
        </row>
        <row r="450">
          <cell r="A450">
            <v>841</v>
          </cell>
          <cell r="C450" t="str">
            <v>Kuwait</v>
          </cell>
        </row>
        <row r="451">
          <cell r="A451">
            <v>858</v>
          </cell>
          <cell r="C451" t="str">
            <v>Saprissa</v>
          </cell>
        </row>
        <row r="452">
          <cell r="A452">
            <v>859</v>
          </cell>
          <cell r="C452" t="str">
            <v>San Carlos</v>
          </cell>
        </row>
        <row r="453">
          <cell r="A453">
            <v>862</v>
          </cell>
          <cell r="C453" t="str">
            <v>Herediano</v>
          </cell>
        </row>
        <row r="454">
          <cell r="A454">
            <v>874</v>
          </cell>
          <cell r="C454" t="str">
            <v>Corinthians</v>
          </cell>
        </row>
        <row r="455">
          <cell r="A455">
            <v>882</v>
          </cell>
          <cell r="C455" t="str">
            <v>El Nacional</v>
          </cell>
        </row>
        <row r="456">
          <cell r="A456">
            <v>884</v>
          </cell>
          <cell r="C456" t="str">
            <v>Olimpia</v>
          </cell>
        </row>
        <row r="457">
          <cell r="A457">
            <v>885</v>
          </cell>
          <cell r="C457" t="str">
            <v>Universidad CatÃ³lica</v>
          </cell>
        </row>
        <row r="458">
          <cell r="A458">
            <v>887</v>
          </cell>
          <cell r="C458" t="str">
            <v>AEK Athens</v>
          </cell>
        </row>
        <row r="459">
          <cell r="A459">
            <v>900</v>
          </cell>
          <cell r="C459" t="str">
            <v>Boavista</v>
          </cell>
        </row>
        <row r="460">
          <cell r="A460">
            <v>909</v>
          </cell>
          <cell r="C460" t="str">
            <v>F.C. KÃ¸benhavn</v>
          </cell>
        </row>
        <row r="461">
          <cell r="A461">
            <v>913</v>
          </cell>
          <cell r="C461" t="str">
            <v>Santos</v>
          </cell>
        </row>
        <row r="462">
          <cell r="A462">
            <v>929</v>
          </cell>
          <cell r="C462" t="str">
            <v>Al Hilal</v>
          </cell>
        </row>
        <row r="463">
          <cell r="A463">
            <v>936</v>
          </cell>
          <cell r="C463" t="str">
            <v>Sint-Truidense</v>
          </cell>
        </row>
        <row r="464">
          <cell r="A464">
            <v>938</v>
          </cell>
          <cell r="C464" t="str">
            <v>Racing Genk</v>
          </cell>
        </row>
        <row r="465">
          <cell r="A465">
            <v>977</v>
          </cell>
          <cell r="C465" t="str">
            <v>Shanghai Shenhua</v>
          </cell>
        </row>
        <row r="466">
          <cell r="A466">
            <v>987</v>
          </cell>
          <cell r="C466" t="str">
            <v>Lillestrom</v>
          </cell>
        </row>
        <row r="467">
          <cell r="A467">
            <v>989</v>
          </cell>
          <cell r="C467" t="str">
            <v>FC Basel</v>
          </cell>
        </row>
        <row r="468">
          <cell r="A468">
            <v>991</v>
          </cell>
          <cell r="C468" t="str">
            <v>Beerschot</v>
          </cell>
        </row>
        <row r="469">
          <cell r="A469">
            <v>994</v>
          </cell>
          <cell r="C469" t="str">
            <v>AIK</v>
          </cell>
        </row>
        <row r="470">
          <cell r="A470">
            <v>995</v>
          </cell>
          <cell r="C470" t="str">
            <v>Kocaelispor</v>
          </cell>
        </row>
        <row r="471">
          <cell r="A471">
            <v>996</v>
          </cell>
          <cell r="C471" t="str">
            <v>Genclerbirligi</v>
          </cell>
        </row>
        <row r="472">
          <cell r="A472">
            <v>997</v>
          </cell>
          <cell r="C472" t="str">
            <v>Trabzonspor</v>
          </cell>
        </row>
        <row r="473">
          <cell r="A473">
            <v>1007</v>
          </cell>
          <cell r="C473" t="str">
            <v>Defensor Sporting</v>
          </cell>
        </row>
        <row r="474">
          <cell r="A474">
            <v>1010</v>
          </cell>
          <cell r="C474" t="str">
            <v>OFI Crete</v>
          </cell>
        </row>
        <row r="475">
          <cell r="A475">
            <v>1011</v>
          </cell>
          <cell r="C475" t="str">
            <v>DelfÃ­n</v>
          </cell>
        </row>
        <row r="476">
          <cell r="A476">
            <v>1038</v>
          </cell>
          <cell r="C476" t="str">
            <v>Jamaica</v>
          </cell>
        </row>
        <row r="477">
          <cell r="A477">
            <v>1068</v>
          </cell>
          <cell r="C477" t="str">
            <v>AtlÃ©tico Madrid</v>
          </cell>
        </row>
        <row r="478">
          <cell r="A478">
            <v>1382</v>
          </cell>
          <cell r="C478" t="str">
            <v>Austria Vienna</v>
          </cell>
        </row>
        <row r="479">
          <cell r="A479">
            <v>1538</v>
          </cell>
          <cell r="C479" t="str">
            <v>Levante</v>
          </cell>
        </row>
        <row r="480">
          <cell r="A480">
            <v>1895</v>
          </cell>
          <cell r="C480" t="str">
            <v>Besiktas</v>
          </cell>
        </row>
        <row r="481">
          <cell r="A481">
            <v>1928</v>
          </cell>
          <cell r="C481" t="str">
            <v>Hong Kong</v>
          </cell>
        </row>
        <row r="482">
          <cell r="A482">
            <v>1929</v>
          </cell>
          <cell r="C482" t="str">
            <v>Benfica</v>
          </cell>
        </row>
        <row r="483">
          <cell r="A483">
            <v>1936</v>
          </cell>
          <cell r="C483" t="str">
            <v>Internacional</v>
          </cell>
        </row>
        <row r="484">
          <cell r="A484">
            <v>1941</v>
          </cell>
          <cell r="C484" t="str">
            <v>Spartak Moscow</v>
          </cell>
        </row>
        <row r="485">
          <cell r="A485">
            <v>1963</v>
          </cell>
          <cell r="C485" t="str">
            <v>CSKA Moscow</v>
          </cell>
        </row>
        <row r="486">
          <cell r="A486">
            <v>2022</v>
          </cell>
          <cell r="C486" t="str">
            <v>Cruzeiro</v>
          </cell>
        </row>
        <row r="487">
          <cell r="A487">
            <v>2026</v>
          </cell>
          <cell r="C487" t="str">
            <v>SÃ£o Paulo</v>
          </cell>
        </row>
        <row r="488">
          <cell r="A488">
            <v>2029</v>
          </cell>
          <cell r="C488" t="str">
            <v>Palmeiras</v>
          </cell>
        </row>
        <row r="489">
          <cell r="A489">
            <v>2052</v>
          </cell>
          <cell r="C489" t="str">
            <v>Beijing Guoan</v>
          </cell>
        </row>
        <row r="490">
          <cell r="A490">
            <v>2057</v>
          </cell>
          <cell r="C490" t="str">
            <v>Alajuelense</v>
          </cell>
        </row>
        <row r="491">
          <cell r="A491">
            <v>2227</v>
          </cell>
          <cell r="C491" t="str">
            <v>Enyimba</v>
          </cell>
        </row>
        <row r="492">
          <cell r="A492">
            <v>2250</v>
          </cell>
          <cell r="C492" t="str">
            <v>Sporting CP</v>
          </cell>
        </row>
        <row r="493">
          <cell r="A493">
            <v>2256</v>
          </cell>
          <cell r="C493" t="str">
            <v>Boavista</v>
          </cell>
        </row>
        <row r="494">
          <cell r="A494">
            <v>2276</v>
          </cell>
          <cell r="C494" t="str">
            <v>Al Ittihad</v>
          </cell>
        </row>
        <row r="495">
          <cell r="A495">
            <v>2290</v>
          </cell>
          <cell r="C495" t="str">
            <v>Red Star Belgrade</v>
          </cell>
        </row>
        <row r="496">
          <cell r="A496">
            <v>2339</v>
          </cell>
          <cell r="C496" t="str">
            <v>DjurgÃ¥rden</v>
          </cell>
        </row>
        <row r="497">
          <cell r="A497">
            <v>2404</v>
          </cell>
          <cell r="C497" t="str">
            <v>Hong Kong League XI</v>
          </cell>
        </row>
        <row r="498">
          <cell r="A498">
            <v>2405</v>
          </cell>
          <cell r="C498" t="str">
            <v>Malaysia</v>
          </cell>
        </row>
        <row r="499">
          <cell r="A499">
            <v>2428</v>
          </cell>
          <cell r="C499" t="str">
            <v>Hannover 96</v>
          </cell>
        </row>
        <row r="500">
          <cell r="A500">
            <v>2491</v>
          </cell>
          <cell r="C500" t="str">
            <v>MSK Zilina</v>
          </cell>
        </row>
        <row r="501">
          <cell r="A501">
            <v>2493</v>
          </cell>
          <cell r="C501" t="str">
            <v>Pyunik</v>
          </cell>
        </row>
        <row r="502">
          <cell r="A502">
            <v>2494</v>
          </cell>
          <cell r="C502" t="str">
            <v>Zeljeznicar Sarajevo</v>
          </cell>
        </row>
        <row r="503">
          <cell r="A503">
            <v>2495</v>
          </cell>
          <cell r="C503" t="str">
            <v>Hammarby IF</v>
          </cell>
        </row>
        <row r="504">
          <cell r="A504">
            <v>2496</v>
          </cell>
          <cell r="C504" t="str">
            <v>Dinamo Bucuresti</v>
          </cell>
        </row>
        <row r="505">
          <cell r="A505">
            <v>2497</v>
          </cell>
          <cell r="C505" t="str">
            <v>Apoel Nicosia</v>
          </cell>
        </row>
        <row r="506">
          <cell r="A506">
            <v>2499</v>
          </cell>
          <cell r="C506" t="str">
            <v>Hibernians</v>
          </cell>
        </row>
        <row r="507">
          <cell r="A507">
            <v>2500</v>
          </cell>
          <cell r="C507" t="str">
            <v>Airdrieonians</v>
          </cell>
        </row>
        <row r="508">
          <cell r="A508">
            <v>2502</v>
          </cell>
          <cell r="C508" t="str">
            <v>Nice</v>
          </cell>
        </row>
        <row r="509">
          <cell r="A509">
            <v>2503</v>
          </cell>
          <cell r="C509" t="str">
            <v>AC Ajaccio</v>
          </cell>
        </row>
        <row r="510">
          <cell r="A510">
            <v>2506</v>
          </cell>
          <cell r="C510" t="str">
            <v>Arminia Bielefeld</v>
          </cell>
        </row>
        <row r="511">
          <cell r="A511">
            <v>2509</v>
          </cell>
          <cell r="C511" t="str">
            <v>Portadown</v>
          </cell>
        </row>
        <row r="512">
          <cell r="A512">
            <v>2510</v>
          </cell>
          <cell r="C512" t="str">
            <v>B36 Torshavn</v>
          </cell>
        </row>
        <row r="513">
          <cell r="A513">
            <v>2512</v>
          </cell>
          <cell r="C513" t="str">
            <v>F91 Dudelange</v>
          </cell>
        </row>
        <row r="514">
          <cell r="A514">
            <v>2528</v>
          </cell>
          <cell r="C514" t="str">
            <v>Kairat Almaty</v>
          </cell>
        </row>
        <row r="515">
          <cell r="A515">
            <v>2533</v>
          </cell>
          <cell r="C515" t="str">
            <v>Zenit St Petersburg</v>
          </cell>
        </row>
        <row r="516">
          <cell r="A516">
            <v>2539</v>
          </cell>
          <cell r="C516" t="str">
            <v>Dinamo Minsk</v>
          </cell>
        </row>
        <row r="517">
          <cell r="A517">
            <v>2540</v>
          </cell>
          <cell r="C517" t="str">
            <v>FC Levadia Tallinn</v>
          </cell>
        </row>
        <row r="518">
          <cell r="A518">
            <v>2543</v>
          </cell>
          <cell r="C518" t="str">
            <v>Leixoes</v>
          </cell>
        </row>
        <row r="519">
          <cell r="A519">
            <v>2547</v>
          </cell>
          <cell r="C519" t="str">
            <v>KI Klaksvik</v>
          </cell>
        </row>
        <row r="520">
          <cell r="A520">
            <v>2550</v>
          </cell>
          <cell r="C520" t="str">
            <v>Anorthosis</v>
          </cell>
        </row>
        <row r="521">
          <cell r="A521">
            <v>2551</v>
          </cell>
          <cell r="C521" t="str">
            <v>Partizani Tirana</v>
          </cell>
        </row>
        <row r="522">
          <cell r="A522">
            <v>2555</v>
          </cell>
          <cell r="C522" t="str">
            <v>Linfield</v>
          </cell>
        </row>
        <row r="523">
          <cell r="A523">
            <v>2556</v>
          </cell>
          <cell r="C523" t="str">
            <v>IFK GÃ¶teborg</v>
          </cell>
        </row>
        <row r="524">
          <cell r="A524">
            <v>2559</v>
          </cell>
          <cell r="C524" t="str">
            <v>Dundalk</v>
          </cell>
        </row>
        <row r="525">
          <cell r="A525">
            <v>2564</v>
          </cell>
          <cell r="C525" t="str">
            <v>Shamrock Rovers</v>
          </cell>
        </row>
        <row r="526">
          <cell r="A526">
            <v>2565</v>
          </cell>
          <cell r="C526" t="str">
            <v>PEC Zwolle</v>
          </cell>
        </row>
        <row r="527">
          <cell r="A527">
            <v>2566</v>
          </cell>
          <cell r="C527" t="str">
            <v>Excelsior</v>
          </cell>
        </row>
        <row r="528">
          <cell r="A528">
            <v>2567</v>
          </cell>
          <cell r="C528" t="str">
            <v>Burton Albion</v>
          </cell>
        </row>
        <row r="529">
          <cell r="A529">
            <v>2570</v>
          </cell>
          <cell r="C529" t="str">
            <v>Uzbekistan</v>
          </cell>
        </row>
        <row r="530">
          <cell r="A530">
            <v>2572</v>
          </cell>
          <cell r="C530" t="str">
            <v>Como</v>
          </cell>
        </row>
        <row r="531">
          <cell r="A531">
            <v>2573</v>
          </cell>
          <cell r="C531" t="str">
            <v>Modena</v>
          </cell>
        </row>
        <row r="532">
          <cell r="A532">
            <v>2574</v>
          </cell>
          <cell r="C532" t="str">
            <v>Empoli</v>
          </cell>
        </row>
        <row r="533">
          <cell r="A533">
            <v>2588</v>
          </cell>
          <cell r="C533" t="str">
            <v>Guiseley</v>
          </cell>
        </row>
        <row r="534">
          <cell r="A534">
            <v>2594</v>
          </cell>
          <cell r="C534" t="str">
            <v>Crawley Town</v>
          </cell>
        </row>
        <row r="535">
          <cell r="A535">
            <v>2595</v>
          </cell>
          <cell r="C535" t="str">
            <v>Boreham Wood</v>
          </cell>
        </row>
        <row r="536">
          <cell r="A536">
            <v>2597</v>
          </cell>
          <cell r="C536" t="str">
            <v>Cape Verde Islands</v>
          </cell>
        </row>
        <row r="537">
          <cell r="A537">
            <v>2608</v>
          </cell>
          <cell r="C537" t="str">
            <v>Huntly</v>
          </cell>
        </row>
        <row r="538">
          <cell r="A538">
            <v>2611</v>
          </cell>
          <cell r="C538" t="str">
            <v>Whitehill Welfare</v>
          </cell>
        </row>
        <row r="539">
          <cell r="A539">
            <v>2613</v>
          </cell>
          <cell r="C539" t="str">
            <v>Cove Rangers</v>
          </cell>
        </row>
        <row r="540">
          <cell r="A540">
            <v>2614</v>
          </cell>
          <cell r="C540" t="str">
            <v>Keith</v>
          </cell>
        </row>
        <row r="541">
          <cell r="A541">
            <v>2619</v>
          </cell>
          <cell r="C541" t="str">
            <v>Kazakhstan</v>
          </cell>
        </row>
        <row r="542">
          <cell r="A542">
            <v>2620</v>
          </cell>
          <cell r="C542" t="str">
            <v>Egypt</v>
          </cell>
        </row>
        <row r="543">
          <cell r="A543">
            <v>2621</v>
          </cell>
          <cell r="C543" t="str">
            <v>Libya</v>
          </cell>
        </row>
        <row r="544">
          <cell r="A544">
            <v>2627</v>
          </cell>
          <cell r="C544" t="str">
            <v>Trinidad and Tobago</v>
          </cell>
        </row>
        <row r="545">
          <cell r="A545">
            <v>2635</v>
          </cell>
          <cell r="C545" t="str">
            <v>Arsenal Sarandi</v>
          </cell>
        </row>
        <row r="546">
          <cell r="A546">
            <v>2636</v>
          </cell>
          <cell r="C546" t="str">
            <v>Olimpo</v>
          </cell>
        </row>
        <row r="547">
          <cell r="A547">
            <v>2637</v>
          </cell>
          <cell r="C547" t="str">
            <v>Barbados</v>
          </cell>
        </row>
        <row r="548">
          <cell r="A548">
            <v>2638</v>
          </cell>
          <cell r="C548" t="str">
            <v>Antigua and Barbuda</v>
          </cell>
        </row>
        <row r="549">
          <cell r="A549">
            <v>2640</v>
          </cell>
          <cell r="C549" t="str">
            <v>Bahamas</v>
          </cell>
        </row>
        <row r="550">
          <cell r="A550">
            <v>2641</v>
          </cell>
          <cell r="C550" t="str">
            <v>Belize</v>
          </cell>
        </row>
        <row r="551">
          <cell r="A551">
            <v>2642</v>
          </cell>
          <cell r="C551" t="str">
            <v>Aruba</v>
          </cell>
        </row>
        <row r="552">
          <cell r="A552">
            <v>2643</v>
          </cell>
          <cell r="C552" t="str">
            <v>Bermuda</v>
          </cell>
        </row>
        <row r="553">
          <cell r="A553">
            <v>2644</v>
          </cell>
          <cell r="C553" t="str">
            <v>British Virgin Islands</v>
          </cell>
        </row>
        <row r="554">
          <cell r="A554">
            <v>2645</v>
          </cell>
          <cell r="C554" t="str">
            <v>US Virgin Islands</v>
          </cell>
        </row>
        <row r="555">
          <cell r="A555">
            <v>2646</v>
          </cell>
          <cell r="C555" t="str">
            <v>Cayman Islands</v>
          </cell>
        </row>
        <row r="556">
          <cell r="A556">
            <v>2647</v>
          </cell>
          <cell r="C556" t="str">
            <v>Cuba</v>
          </cell>
        </row>
        <row r="557">
          <cell r="A557">
            <v>2649</v>
          </cell>
          <cell r="C557" t="str">
            <v>Dominican Republic</v>
          </cell>
        </row>
        <row r="558">
          <cell r="A558">
            <v>2650</v>
          </cell>
          <cell r="C558" t="str">
            <v>El Salvador</v>
          </cell>
        </row>
        <row r="559">
          <cell r="A559">
            <v>2651</v>
          </cell>
          <cell r="C559" t="str">
            <v>Grenada</v>
          </cell>
        </row>
        <row r="560">
          <cell r="A560">
            <v>2652</v>
          </cell>
          <cell r="C560" t="str">
            <v>Guatemala</v>
          </cell>
        </row>
        <row r="561">
          <cell r="A561">
            <v>2653</v>
          </cell>
          <cell r="C561" t="str">
            <v>Guyana</v>
          </cell>
        </row>
        <row r="562">
          <cell r="A562">
            <v>2654</v>
          </cell>
          <cell r="C562" t="str">
            <v>Haiti</v>
          </cell>
        </row>
        <row r="563">
          <cell r="A563">
            <v>2655</v>
          </cell>
          <cell r="C563" t="str">
            <v>Montserrat</v>
          </cell>
        </row>
        <row r="564">
          <cell r="A564">
            <v>2658</v>
          </cell>
          <cell r="C564" t="str">
            <v>Nicaragua</v>
          </cell>
        </row>
        <row r="565">
          <cell r="A565">
            <v>2659</v>
          </cell>
          <cell r="C565" t="str">
            <v>Panama</v>
          </cell>
        </row>
        <row r="566">
          <cell r="A566">
            <v>2661</v>
          </cell>
          <cell r="C566" t="str">
            <v>St. Lucia</v>
          </cell>
        </row>
        <row r="567">
          <cell r="A567">
            <v>2662</v>
          </cell>
          <cell r="C567" t="str">
            <v>St. Kitts and Nevis</v>
          </cell>
        </row>
        <row r="568">
          <cell r="A568">
            <v>2664</v>
          </cell>
          <cell r="C568" t="str">
            <v>Suriname</v>
          </cell>
        </row>
        <row r="569">
          <cell r="A569">
            <v>2665</v>
          </cell>
          <cell r="C569" t="str">
            <v>Turks and Caicos Islands</v>
          </cell>
        </row>
        <row r="570">
          <cell r="A570">
            <v>2666</v>
          </cell>
          <cell r="C570" t="str">
            <v>New Zealand</v>
          </cell>
        </row>
        <row r="571">
          <cell r="A571">
            <v>2668</v>
          </cell>
          <cell r="C571" t="str">
            <v>Emelec</v>
          </cell>
        </row>
        <row r="572">
          <cell r="A572">
            <v>2670</v>
          </cell>
          <cell r="C572" t="str">
            <v>Libertad</v>
          </cell>
        </row>
        <row r="573">
          <cell r="A573">
            <v>2671</v>
          </cell>
          <cell r="C573" t="str">
            <v>Cerro PorteÃ±o</v>
          </cell>
        </row>
        <row r="574">
          <cell r="A574">
            <v>2672</v>
          </cell>
          <cell r="C574" t="str">
            <v>Deportivo Cali</v>
          </cell>
        </row>
        <row r="575">
          <cell r="A575">
            <v>2673</v>
          </cell>
          <cell r="C575" t="str">
            <v>Sporting Cristal</v>
          </cell>
        </row>
        <row r="576">
          <cell r="A576">
            <v>2674</v>
          </cell>
          <cell r="C576" t="str">
            <v>Santos</v>
          </cell>
        </row>
        <row r="577">
          <cell r="A577">
            <v>2675</v>
          </cell>
          <cell r="C577" t="str">
            <v>Olimpia</v>
          </cell>
        </row>
        <row r="578">
          <cell r="A578">
            <v>2678</v>
          </cell>
          <cell r="C578" t="str">
            <v>Cobreloa</v>
          </cell>
        </row>
        <row r="579">
          <cell r="A579">
            <v>2680</v>
          </cell>
          <cell r="C579" t="str">
            <v>Alianza Lima</v>
          </cell>
        </row>
        <row r="580">
          <cell r="A580">
            <v>2681</v>
          </cell>
          <cell r="C580" t="str">
            <v>BolÃ­var</v>
          </cell>
        </row>
        <row r="581">
          <cell r="A581">
            <v>2682</v>
          </cell>
          <cell r="C581" t="str">
            <v>Oriente Petrolero</v>
          </cell>
        </row>
        <row r="582">
          <cell r="A582">
            <v>2683</v>
          </cell>
          <cell r="C582" t="str">
            <v>PeÃ±arol</v>
          </cell>
        </row>
        <row r="583">
          <cell r="A583">
            <v>2684</v>
          </cell>
          <cell r="C583" t="str">
            <v>Nacional</v>
          </cell>
        </row>
        <row r="584">
          <cell r="A584">
            <v>2685</v>
          </cell>
          <cell r="C584" t="str">
            <v>Universitario</v>
          </cell>
        </row>
        <row r="585">
          <cell r="A585">
            <v>2686</v>
          </cell>
          <cell r="C585" t="str">
            <v>Barcelona SC</v>
          </cell>
        </row>
        <row r="586">
          <cell r="A586">
            <v>2687</v>
          </cell>
          <cell r="C586" t="str">
            <v>The Strongest</v>
          </cell>
        </row>
        <row r="587">
          <cell r="A587">
            <v>2688</v>
          </cell>
          <cell r="C587" t="str">
            <v>Colo Colo</v>
          </cell>
        </row>
        <row r="588">
          <cell r="A588">
            <v>2689</v>
          </cell>
          <cell r="C588" t="str">
            <v xml:space="preserve">FÃ©nix </v>
          </cell>
        </row>
        <row r="589">
          <cell r="A589">
            <v>2690</v>
          </cell>
          <cell r="C589" t="str">
            <v>Independiente MedellÃ­n</v>
          </cell>
        </row>
        <row r="590">
          <cell r="A590">
            <v>2697</v>
          </cell>
          <cell r="C590" t="str">
            <v>Le Mans</v>
          </cell>
        </row>
        <row r="591">
          <cell r="A591">
            <v>2710</v>
          </cell>
          <cell r="C591" t="str">
            <v>NSI Runavik</v>
          </cell>
        </row>
        <row r="592">
          <cell r="A592">
            <v>2712</v>
          </cell>
          <cell r="C592" t="str">
            <v>Derry City</v>
          </cell>
        </row>
        <row r="593">
          <cell r="A593">
            <v>2715</v>
          </cell>
          <cell r="C593" t="str">
            <v>Molde</v>
          </cell>
        </row>
        <row r="594">
          <cell r="A594">
            <v>2716</v>
          </cell>
          <cell r="C594" t="str">
            <v>Vllaznia Shkoder</v>
          </cell>
        </row>
        <row r="595">
          <cell r="A595">
            <v>2719</v>
          </cell>
          <cell r="C595" t="str">
            <v>FC Urartu</v>
          </cell>
        </row>
        <row r="596">
          <cell r="A596">
            <v>2720</v>
          </cell>
          <cell r="C596" t="str">
            <v>MalmÃ¶ FF</v>
          </cell>
        </row>
        <row r="597">
          <cell r="A597">
            <v>2722</v>
          </cell>
          <cell r="C597" t="str">
            <v>Young Boys</v>
          </cell>
        </row>
        <row r="598">
          <cell r="A598">
            <v>2723</v>
          </cell>
          <cell r="C598" t="str">
            <v>Coleraine</v>
          </cell>
        </row>
        <row r="599">
          <cell r="A599">
            <v>2724</v>
          </cell>
          <cell r="C599" t="str">
            <v>Uniao Leiria</v>
          </cell>
        </row>
        <row r="600">
          <cell r="A600">
            <v>2726</v>
          </cell>
          <cell r="C600" t="str">
            <v>ADO Den Haag</v>
          </cell>
        </row>
        <row r="601">
          <cell r="A601">
            <v>2727</v>
          </cell>
          <cell r="C601" t="str">
            <v>FC Volendam</v>
          </cell>
        </row>
        <row r="602">
          <cell r="A602">
            <v>2728</v>
          </cell>
          <cell r="C602" t="str">
            <v>Martinique</v>
          </cell>
        </row>
        <row r="603">
          <cell r="A603">
            <v>2731</v>
          </cell>
          <cell r="C603" t="str">
            <v>Accrington Stanley</v>
          </cell>
        </row>
        <row r="604">
          <cell r="A604">
            <v>2734</v>
          </cell>
          <cell r="C604" t="str">
            <v>Sampdoria</v>
          </cell>
        </row>
        <row r="605">
          <cell r="A605">
            <v>2737</v>
          </cell>
          <cell r="C605" t="str">
            <v>Albacete</v>
          </cell>
        </row>
        <row r="606">
          <cell r="A606">
            <v>2741</v>
          </cell>
          <cell r="C606" t="str">
            <v>Quilmes</v>
          </cell>
        </row>
        <row r="607">
          <cell r="A607">
            <v>2750</v>
          </cell>
          <cell r="C607" t="str">
            <v>Argentina</v>
          </cell>
        </row>
        <row r="608">
          <cell r="A608">
            <v>2751</v>
          </cell>
          <cell r="C608" t="str">
            <v>Australia</v>
          </cell>
        </row>
        <row r="609">
          <cell r="A609">
            <v>2752</v>
          </cell>
          <cell r="C609" t="str">
            <v>Brazil</v>
          </cell>
        </row>
        <row r="610">
          <cell r="A610">
            <v>2753</v>
          </cell>
          <cell r="C610" t="str">
            <v>Canada</v>
          </cell>
        </row>
        <row r="611">
          <cell r="A611">
            <v>2754</v>
          </cell>
          <cell r="C611" t="str">
            <v>China</v>
          </cell>
        </row>
        <row r="612">
          <cell r="A612">
            <v>2755</v>
          </cell>
          <cell r="C612" t="str">
            <v>France</v>
          </cell>
        </row>
        <row r="613">
          <cell r="A613">
            <v>2756</v>
          </cell>
          <cell r="C613" t="str">
            <v>Germany</v>
          </cell>
        </row>
        <row r="614">
          <cell r="A614">
            <v>2757</v>
          </cell>
          <cell r="C614" t="str">
            <v>Ghana</v>
          </cell>
        </row>
        <row r="615">
          <cell r="A615">
            <v>2758</v>
          </cell>
          <cell r="C615" t="str">
            <v>Japan</v>
          </cell>
        </row>
        <row r="616">
          <cell r="A616">
            <v>2761</v>
          </cell>
          <cell r="C616" t="str">
            <v>Nigeria</v>
          </cell>
        </row>
        <row r="617">
          <cell r="A617">
            <v>2762</v>
          </cell>
          <cell r="C617" t="str">
            <v>Norway</v>
          </cell>
        </row>
        <row r="618">
          <cell r="A618">
            <v>2764</v>
          </cell>
          <cell r="C618" t="str">
            <v>Sweden</v>
          </cell>
        </row>
        <row r="619">
          <cell r="A619">
            <v>2765</v>
          </cell>
          <cell r="C619" t="str">
            <v>United States</v>
          </cell>
        </row>
        <row r="620">
          <cell r="A620">
            <v>2790</v>
          </cell>
          <cell r="C620" t="str">
            <v>RB Salzburg</v>
          </cell>
        </row>
        <row r="621">
          <cell r="A621">
            <v>2791</v>
          </cell>
          <cell r="C621" t="str">
            <v>Valerenga</v>
          </cell>
        </row>
        <row r="622">
          <cell r="A622">
            <v>2792</v>
          </cell>
          <cell r="C622" t="str">
            <v>Italy</v>
          </cell>
        </row>
        <row r="623">
          <cell r="A623">
            <v>2804</v>
          </cell>
          <cell r="C623" t="str">
            <v>Weston-super-Mare</v>
          </cell>
        </row>
        <row r="624">
          <cell r="A624">
            <v>2812</v>
          </cell>
          <cell r="C624" t="str">
            <v>Mexico</v>
          </cell>
        </row>
        <row r="625">
          <cell r="A625">
            <v>2829</v>
          </cell>
          <cell r="C625" t="str">
            <v>United States U23</v>
          </cell>
        </row>
        <row r="626">
          <cell r="A626">
            <v>2831</v>
          </cell>
          <cell r="C626" t="str">
            <v>Clachnacuddin</v>
          </cell>
        </row>
        <row r="627">
          <cell r="A627">
            <v>2832</v>
          </cell>
          <cell r="C627" t="str">
            <v>Edinburgh City</v>
          </cell>
        </row>
        <row r="628">
          <cell r="A628">
            <v>2833</v>
          </cell>
          <cell r="C628" t="str">
            <v>United States U20</v>
          </cell>
        </row>
        <row r="629">
          <cell r="A629">
            <v>2836</v>
          </cell>
          <cell r="C629" t="str">
            <v>South Korea U20</v>
          </cell>
        </row>
        <row r="630">
          <cell r="A630">
            <v>2837</v>
          </cell>
          <cell r="C630" t="str">
            <v>Ivory Coast U20</v>
          </cell>
        </row>
        <row r="631">
          <cell r="A631">
            <v>2839</v>
          </cell>
          <cell r="C631" t="str">
            <v>Vale Of Leithen</v>
          </cell>
        </row>
        <row r="632">
          <cell r="A632">
            <v>2840</v>
          </cell>
          <cell r="C632" t="str">
            <v>Argentina U20</v>
          </cell>
        </row>
        <row r="633">
          <cell r="A633">
            <v>2841</v>
          </cell>
          <cell r="C633" t="str">
            <v>Oman</v>
          </cell>
        </row>
        <row r="634">
          <cell r="A634">
            <v>2844</v>
          </cell>
          <cell r="C634" t="str">
            <v>Benin</v>
          </cell>
        </row>
        <row r="635">
          <cell r="A635">
            <v>2845</v>
          </cell>
          <cell r="C635" t="str">
            <v>Burkina Faso</v>
          </cell>
        </row>
        <row r="636">
          <cell r="A636">
            <v>2847</v>
          </cell>
          <cell r="C636" t="str">
            <v>Guinea</v>
          </cell>
        </row>
        <row r="637">
          <cell r="A637">
            <v>2848</v>
          </cell>
          <cell r="C637" t="str">
            <v>Kenya</v>
          </cell>
        </row>
        <row r="638">
          <cell r="A638">
            <v>2849</v>
          </cell>
          <cell r="C638" t="str">
            <v>Mali</v>
          </cell>
        </row>
        <row r="639">
          <cell r="A639">
            <v>2850</v>
          </cell>
          <cell r="C639" t="str">
            <v>Congo DR</v>
          </cell>
        </row>
        <row r="640">
          <cell r="A640">
            <v>2851</v>
          </cell>
          <cell r="C640" t="str">
            <v>Rwanda</v>
          </cell>
        </row>
        <row r="641">
          <cell r="A641">
            <v>2869</v>
          </cell>
          <cell r="C641" t="str">
            <v>Morocco</v>
          </cell>
        </row>
        <row r="642">
          <cell r="A642">
            <v>2874</v>
          </cell>
          <cell r="C642" t="str">
            <v>Panama U23</v>
          </cell>
        </row>
        <row r="643">
          <cell r="A643">
            <v>2888</v>
          </cell>
          <cell r="C643" t="str">
            <v>Mexico U23</v>
          </cell>
        </row>
        <row r="644">
          <cell r="A644">
            <v>2891</v>
          </cell>
          <cell r="C644" t="str">
            <v>Haiti</v>
          </cell>
        </row>
        <row r="645">
          <cell r="A645">
            <v>2893</v>
          </cell>
          <cell r="C645" t="str">
            <v>Jamaica</v>
          </cell>
        </row>
        <row r="646">
          <cell r="A646">
            <v>2894</v>
          </cell>
          <cell r="C646" t="str">
            <v>Costa Rica</v>
          </cell>
        </row>
        <row r="647">
          <cell r="A647">
            <v>2895</v>
          </cell>
          <cell r="C647" t="str">
            <v>Panama</v>
          </cell>
        </row>
        <row r="648">
          <cell r="A648">
            <v>2896</v>
          </cell>
          <cell r="C648" t="str">
            <v>Denmark</v>
          </cell>
        </row>
        <row r="649">
          <cell r="A649">
            <v>2917</v>
          </cell>
          <cell r="C649" t="str">
            <v>Jordan</v>
          </cell>
        </row>
        <row r="650">
          <cell r="A650">
            <v>2918</v>
          </cell>
          <cell r="C650" t="str">
            <v>Brazil U20</v>
          </cell>
        </row>
        <row r="651">
          <cell r="A651">
            <v>2919</v>
          </cell>
          <cell r="C651" t="str">
            <v>Once Caldas</v>
          </cell>
        </row>
        <row r="652">
          <cell r="A652">
            <v>2922</v>
          </cell>
          <cell r="C652" t="str">
            <v>Getafe</v>
          </cell>
        </row>
        <row r="653">
          <cell r="A653">
            <v>2923</v>
          </cell>
          <cell r="C653" t="str">
            <v>Palermo</v>
          </cell>
        </row>
        <row r="654">
          <cell r="A654">
            <v>2925</v>
          </cell>
          <cell r="C654" t="str">
            <v>Cagliari</v>
          </cell>
        </row>
        <row r="655">
          <cell r="A655">
            <v>2927</v>
          </cell>
          <cell r="C655" t="str">
            <v>Caen</v>
          </cell>
        </row>
        <row r="656">
          <cell r="A656">
            <v>2934</v>
          </cell>
          <cell r="C656" t="str">
            <v>Haverfordwest</v>
          </cell>
        </row>
        <row r="657">
          <cell r="A657">
            <v>2936</v>
          </cell>
          <cell r="C657" t="str">
            <v>Ã–sters IF</v>
          </cell>
        </row>
        <row r="658">
          <cell r="A658">
            <v>2940</v>
          </cell>
          <cell r="C658" t="str">
            <v xml:space="preserve">FK Sileks </v>
          </cell>
        </row>
        <row r="659">
          <cell r="A659">
            <v>2942</v>
          </cell>
          <cell r="C659" t="str">
            <v>Otelul Galati</v>
          </cell>
        </row>
        <row r="660">
          <cell r="A660">
            <v>2948</v>
          </cell>
          <cell r="C660" t="str">
            <v>Marsaxlokk FC</v>
          </cell>
        </row>
        <row r="661">
          <cell r="A661">
            <v>2950</v>
          </cell>
          <cell r="C661" t="str">
            <v>Mainz</v>
          </cell>
        </row>
        <row r="662">
          <cell r="A662">
            <v>2959</v>
          </cell>
          <cell r="C662" t="str">
            <v>Banik Ostrava</v>
          </cell>
        </row>
        <row r="663">
          <cell r="A663">
            <v>2975</v>
          </cell>
          <cell r="C663" t="str">
            <v>Instituto (CÃ³rdoba)</v>
          </cell>
        </row>
        <row r="664">
          <cell r="A664">
            <v>2976</v>
          </cell>
          <cell r="C664" t="str">
            <v>Greece</v>
          </cell>
        </row>
        <row r="665">
          <cell r="A665">
            <v>2980</v>
          </cell>
          <cell r="C665" t="str">
            <v>Bodo/Glimt</v>
          </cell>
        </row>
        <row r="666">
          <cell r="A666">
            <v>2983</v>
          </cell>
          <cell r="C666" t="str">
            <v>Maccabi Petah-Tikva</v>
          </cell>
        </row>
        <row r="667">
          <cell r="A667">
            <v>2986</v>
          </cell>
          <cell r="C667" t="str">
            <v>AaB</v>
          </cell>
        </row>
        <row r="668">
          <cell r="A668">
            <v>2988</v>
          </cell>
          <cell r="C668" t="str">
            <v>Rijeka</v>
          </cell>
        </row>
        <row r="669">
          <cell r="A669">
            <v>2990</v>
          </cell>
          <cell r="C669" t="str">
            <v>Lech Poznan</v>
          </cell>
        </row>
        <row r="670">
          <cell r="A670">
            <v>2991</v>
          </cell>
          <cell r="C670" t="str">
            <v>Akhmat Grozny</v>
          </cell>
        </row>
        <row r="671">
          <cell r="A671">
            <v>2994</v>
          </cell>
          <cell r="C671" t="str">
            <v>Braga</v>
          </cell>
        </row>
        <row r="672">
          <cell r="A672">
            <v>2997</v>
          </cell>
          <cell r="C672" t="str">
            <v>Alemannia Aachen</v>
          </cell>
        </row>
        <row r="673">
          <cell r="A673">
            <v>3017</v>
          </cell>
          <cell r="C673" t="str">
            <v>Halmstads BK</v>
          </cell>
        </row>
        <row r="674">
          <cell r="A674">
            <v>3019</v>
          </cell>
          <cell r="C674" t="str">
            <v>FC ZÃ¼rich</v>
          </cell>
        </row>
        <row r="675">
          <cell r="A675">
            <v>3024</v>
          </cell>
          <cell r="C675" t="str">
            <v>FC Thun</v>
          </cell>
        </row>
        <row r="676">
          <cell r="A676">
            <v>3035</v>
          </cell>
          <cell r="C676" t="str">
            <v>FC Aarau</v>
          </cell>
        </row>
        <row r="677">
          <cell r="A677">
            <v>3039</v>
          </cell>
          <cell r="C677" t="str">
            <v>Fredrikstad</v>
          </cell>
        </row>
        <row r="678">
          <cell r="A678">
            <v>3052</v>
          </cell>
          <cell r="C678" t="str">
            <v>Kalmar FF</v>
          </cell>
        </row>
        <row r="679">
          <cell r="A679">
            <v>3067</v>
          </cell>
          <cell r="C679" t="str">
            <v>TSV Eintracht Braunschweig</v>
          </cell>
        </row>
        <row r="680">
          <cell r="A680">
            <v>3070</v>
          </cell>
          <cell r="C680" t="str">
            <v>SpVgg Greuther FÃ¼rth</v>
          </cell>
        </row>
        <row r="681">
          <cell r="A681">
            <v>3076</v>
          </cell>
          <cell r="C681" t="str">
            <v>FC Sion</v>
          </cell>
        </row>
        <row r="682">
          <cell r="A682">
            <v>3101</v>
          </cell>
          <cell r="C682" t="str">
            <v>FC NordsjÃ¦lland</v>
          </cell>
        </row>
        <row r="683">
          <cell r="A683">
            <v>3109</v>
          </cell>
          <cell r="C683" t="str">
            <v>Brackley Town</v>
          </cell>
        </row>
        <row r="684">
          <cell r="A684">
            <v>3110</v>
          </cell>
          <cell r="C684" t="str">
            <v>Maidstone United</v>
          </cell>
        </row>
        <row r="685">
          <cell r="A685">
            <v>3129</v>
          </cell>
          <cell r="C685" t="str">
            <v>Bromley</v>
          </cell>
        </row>
        <row r="686">
          <cell r="A686">
            <v>3132</v>
          </cell>
          <cell r="C686" t="str">
            <v>Randers FC</v>
          </cell>
        </row>
        <row r="687">
          <cell r="A687">
            <v>3138</v>
          </cell>
          <cell r="C687" t="str">
            <v>Gateshead</v>
          </cell>
        </row>
        <row r="688">
          <cell r="A688">
            <v>3153</v>
          </cell>
          <cell r="C688" t="str">
            <v>Viborg FF</v>
          </cell>
        </row>
        <row r="689">
          <cell r="A689">
            <v>3165</v>
          </cell>
          <cell r="C689" t="str">
            <v>Alfreton Town</v>
          </cell>
        </row>
        <row r="690">
          <cell r="A690">
            <v>3170</v>
          </cell>
          <cell r="C690" t="str">
            <v>Dijon FCO</v>
          </cell>
        </row>
        <row r="691">
          <cell r="A691">
            <v>3171</v>
          </cell>
          <cell r="C691" t="str">
            <v>Clermont Foot</v>
          </cell>
        </row>
        <row r="692">
          <cell r="A692">
            <v>3175</v>
          </cell>
          <cell r="C692" t="str">
            <v>Ternana</v>
          </cell>
        </row>
        <row r="693">
          <cell r="A693">
            <v>3231</v>
          </cell>
          <cell r="C693" t="str">
            <v>Sutton United</v>
          </cell>
        </row>
        <row r="694">
          <cell r="A694">
            <v>3236</v>
          </cell>
          <cell r="C694" t="str">
            <v>Le Havre AC</v>
          </cell>
        </row>
        <row r="695">
          <cell r="A695">
            <v>3240</v>
          </cell>
          <cell r="C695" t="str">
            <v>Salernitana</v>
          </cell>
        </row>
        <row r="696">
          <cell r="A696">
            <v>3243</v>
          </cell>
          <cell r="C696" t="str">
            <v>Stade de Reims</v>
          </cell>
        </row>
        <row r="697">
          <cell r="A697">
            <v>3256</v>
          </cell>
          <cell r="C697" t="str">
            <v>Boston United</v>
          </cell>
        </row>
        <row r="698">
          <cell r="A698">
            <v>3257</v>
          </cell>
          <cell r="C698" t="str">
            <v>Catanzaro</v>
          </cell>
        </row>
        <row r="699">
          <cell r="A699">
            <v>3258</v>
          </cell>
          <cell r="C699" t="str">
            <v>Catania</v>
          </cell>
        </row>
        <row r="700">
          <cell r="A700">
            <v>3263</v>
          </cell>
          <cell r="C700" t="str">
            <v>Genoa</v>
          </cell>
        </row>
        <row r="701">
          <cell r="A701">
            <v>3266</v>
          </cell>
          <cell r="C701" t="str">
            <v>Stade Laval</v>
          </cell>
        </row>
        <row r="702">
          <cell r="A702">
            <v>3267</v>
          </cell>
          <cell r="C702" t="str">
            <v>AS Nancy Lorraine</v>
          </cell>
        </row>
        <row r="703">
          <cell r="A703">
            <v>3279</v>
          </cell>
          <cell r="C703" t="str">
            <v>Sandefjord</v>
          </cell>
        </row>
        <row r="704">
          <cell r="A704">
            <v>3290</v>
          </cell>
          <cell r="C704" t="str">
            <v>Pescara</v>
          </cell>
        </row>
        <row r="705">
          <cell r="A705">
            <v>3307</v>
          </cell>
          <cell r="C705" t="str">
            <v>SC Paderborn 07</v>
          </cell>
        </row>
        <row r="706">
          <cell r="A706">
            <v>3327</v>
          </cell>
          <cell r="C706" t="str">
            <v>Haugesund</v>
          </cell>
        </row>
        <row r="707">
          <cell r="A707">
            <v>3335</v>
          </cell>
          <cell r="C707" t="str">
            <v>SC Amiens</v>
          </cell>
        </row>
        <row r="708">
          <cell r="A708">
            <v>3337</v>
          </cell>
          <cell r="C708" t="str">
            <v>Cesena</v>
          </cell>
        </row>
        <row r="709">
          <cell r="A709">
            <v>3362</v>
          </cell>
          <cell r="C709" t="str">
            <v>NK Celje</v>
          </cell>
        </row>
        <row r="710">
          <cell r="A710">
            <v>3364</v>
          </cell>
          <cell r="C710" t="str">
            <v>FC Koper</v>
          </cell>
        </row>
        <row r="711">
          <cell r="A711">
            <v>3372</v>
          </cell>
          <cell r="C711" t="str">
            <v>Cienciano del Cusco</v>
          </cell>
        </row>
        <row r="712">
          <cell r="A712">
            <v>3384</v>
          </cell>
          <cell r="C712" t="str">
            <v>FC Tokyo</v>
          </cell>
        </row>
        <row r="713">
          <cell r="A713">
            <v>3385</v>
          </cell>
          <cell r="C713" t="str">
            <v>Urawa Red Diamonds</v>
          </cell>
        </row>
        <row r="714">
          <cell r="A714">
            <v>3393</v>
          </cell>
          <cell r="C714" t="str">
            <v>Tokyo Verdy 1969</v>
          </cell>
        </row>
        <row r="715">
          <cell r="A715">
            <v>3395</v>
          </cell>
          <cell r="C715" t="str">
            <v>GoiÃ¡s</v>
          </cell>
        </row>
        <row r="716">
          <cell r="A716">
            <v>3432</v>
          </cell>
          <cell r="C716" t="str">
            <v>Dorados de Sinaloa</v>
          </cell>
        </row>
        <row r="717">
          <cell r="A717">
            <v>3445</v>
          </cell>
          <cell r="C717" t="str">
            <v>Fluminense</v>
          </cell>
        </row>
        <row r="718">
          <cell r="A718">
            <v>3448</v>
          </cell>
          <cell r="C718" t="str">
            <v>Guarani</v>
          </cell>
        </row>
        <row r="719">
          <cell r="A719">
            <v>3454</v>
          </cell>
          <cell r="C719" t="str">
            <v>Vasco da Gama</v>
          </cell>
        </row>
        <row r="720">
          <cell r="A720">
            <v>3456</v>
          </cell>
          <cell r="C720" t="str">
            <v>Coritiba</v>
          </cell>
        </row>
        <row r="721">
          <cell r="A721">
            <v>3457</v>
          </cell>
          <cell r="C721" t="str">
            <v>VitÃ³ria</v>
          </cell>
        </row>
        <row r="722">
          <cell r="A722">
            <v>3458</v>
          </cell>
          <cell r="C722" t="str">
            <v>Athletico Paranaense</v>
          </cell>
        </row>
        <row r="723">
          <cell r="A723">
            <v>3459</v>
          </cell>
          <cell r="C723" t="str">
            <v>Ponte Preta</v>
          </cell>
        </row>
        <row r="724">
          <cell r="A724">
            <v>3461</v>
          </cell>
          <cell r="C724" t="str">
            <v>Figueirense</v>
          </cell>
        </row>
        <row r="725">
          <cell r="A725">
            <v>3472</v>
          </cell>
          <cell r="C725" t="str">
            <v>C.D. Nacional</v>
          </cell>
        </row>
        <row r="726">
          <cell r="A726">
            <v>3552</v>
          </cell>
          <cell r="C726" t="str">
            <v>Santiago Wanderers</v>
          </cell>
        </row>
        <row r="727">
          <cell r="A727">
            <v>3553</v>
          </cell>
          <cell r="C727" t="str">
            <v>UniÃ³n Wanderers</v>
          </cell>
        </row>
        <row r="728">
          <cell r="A728">
            <v>3607</v>
          </cell>
          <cell r="C728" t="str">
            <v>Sakaryaspor</v>
          </cell>
        </row>
        <row r="729">
          <cell r="A729">
            <v>3610</v>
          </cell>
          <cell r="C729" t="str">
            <v>Cercle Brugge KSV</v>
          </cell>
        </row>
        <row r="730">
          <cell r="A730">
            <v>3611</v>
          </cell>
          <cell r="C730" t="str">
            <v>KAA Gent</v>
          </cell>
        </row>
        <row r="731">
          <cell r="A731">
            <v>3616</v>
          </cell>
          <cell r="C731" t="str">
            <v>Royal Charleroi SC</v>
          </cell>
        </row>
        <row r="732">
          <cell r="A732">
            <v>3643</v>
          </cell>
          <cell r="C732" t="str">
            <v>Kayserispor</v>
          </cell>
        </row>
        <row r="733">
          <cell r="A733">
            <v>3683</v>
          </cell>
          <cell r="C733" t="str">
            <v>Iceland</v>
          </cell>
        </row>
        <row r="734">
          <cell r="A734">
            <v>3691</v>
          </cell>
          <cell r="C734" t="str">
            <v>Sivasspor</v>
          </cell>
        </row>
        <row r="735">
          <cell r="A735">
            <v>3695</v>
          </cell>
          <cell r="C735" t="str">
            <v>FC Penafiel</v>
          </cell>
        </row>
        <row r="736">
          <cell r="A736">
            <v>3696</v>
          </cell>
          <cell r="C736" t="str">
            <v>Moreirense</v>
          </cell>
        </row>
        <row r="737">
          <cell r="A737">
            <v>3699</v>
          </cell>
          <cell r="C737" t="str">
            <v>Gil Vicente</v>
          </cell>
        </row>
        <row r="738">
          <cell r="A738">
            <v>3706</v>
          </cell>
          <cell r="C738" t="str">
            <v>Go Ahead Eagles</v>
          </cell>
        </row>
        <row r="739">
          <cell r="A739">
            <v>3707</v>
          </cell>
          <cell r="C739" t="str">
            <v>FC Emmen</v>
          </cell>
        </row>
        <row r="740">
          <cell r="A740">
            <v>3708</v>
          </cell>
          <cell r="C740" t="str">
            <v>Heracles Almelo</v>
          </cell>
        </row>
        <row r="741">
          <cell r="A741">
            <v>3713</v>
          </cell>
          <cell r="C741" t="str">
            <v>PaÃ§os de Ferreira</v>
          </cell>
        </row>
        <row r="742">
          <cell r="A742">
            <v>3719</v>
          </cell>
          <cell r="C742" t="str">
            <v>Portimonense</v>
          </cell>
        </row>
        <row r="743">
          <cell r="A743">
            <v>3728</v>
          </cell>
          <cell r="C743" t="str">
            <v>TOP Oss</v>
          </cell>
        </row>
        <row r="744">
          <cell r="A744">
            <v>3730</v>
          </cell>
          <cell r="C744" t="str">
            <v>MVV Maastricht</v>
          </cell>
        </row>
        <row r="745">
          <cell r="A745">
            <v>3731</v>
          </cell>
          <cell r="C745" t="str">
            <v>VVV-Venlo</v>
          </cell>
        </row>
        <row r="746">
          <cell r="A746">
            <v>3732</v>
          </cell>
          <cell r="C746" t="str">
            <v>FC Eindhoven</v>
          </cell>
        </row>
        <row r="747">
          <cell r="A747">
            <v>3735</v>
          </cell>
          <cell r="C747" t="str">
            <v>Telstar</v>
          </cell>
        </row>
        <row r="748">
          <cell r="A748">
            <v>3736</v>
          </cell>
          <cell r="C748" t="str">
            <v>SC Cambuur</v>
          </cell>
        </row>
        <row r="749">
          <cell r="A749">
            <v>3746</v>
          </cell>
          <cell r="C749" t="str">
            <v>SK Sturm Graz</v>
          </cell>
        </row>
        <row r="750">
          <cell r="A750">
            <v>3747</v>
          </cell>
          <cell r="C750" t="str">
            <v>Granada</v>
          </cell>
        </row>
        <row r="751">
          <cell r="A751">
            <v>3748</v>
          </cell>
          <cell r="C751" t="str">
            <v>Pontevedra</v>
          </cell>
        </row>
        <row r="752">
          <cell r="A752">
            <v>3751</v>
          </cell>
          <cell r="C752" t="str">
            <v>Elche</v>
          </cell>
        </row>
        <row r="753">
          <cell r="A753">
            <v>3752</v>
          </cell>
          <cell r="C753" t="str">
            <v>Eibar</v>
          </cell>
        </row>
        <row r="754">
          <cell r="A754">
            <v>3759</v>
          </cell>
          <cell r="C754" t="str">
            <v>SV Josko Ried</v>
          </cell>
        </row>
        <row r="755">
          <cell r="A755">
            <v>3769</v>
          </cell>
          <cell r="C755" t="str">
            <v>SV Wehen Wiesbaden</v>
          </cell>
        </row>
        <row r="756">
          <cell r="A756">
            <v>3770</v>
          </cell>
          <cell r="C756" t="str">
            <v>VfR Aalen</v>
          </cell>
        </row>
        <row r="757">
          <cell r="A757">
            <v>3775</v>
          </cell>
          <cell r="C757" t="str">
            <v>Helmond Sport</v>
          </cell>
        </row>
        <row r="758">
          <cell r="A758">
            <v>3784</v>
          </cell>
          <cell r="C758" t="str">
            <v>TUS Koblenz</v>
          </cell>
        </row>
        <row r="759">
          <cell r="A759">
            <v>3788</v>
          </cell>
          <cell r="C759" t="str">
            <v>Sporting GijÃ³n</v>
          </cell>
        </row>
        <row r="760">
          <cell r="A760">
            <v>3794</v>
          </cell>
          <cell r="C760" t="str">
            <v>Antalyaspor</v>
          </cell>
        </row>
        <row r="761">
          <cell r="A761">
            <v>3802</v>
          </cell>
          <cell r="C761" t="str">
            <v>AFC Wimbledon</v>
          </cell>
        </row>
        <row r="762">
          <cell r="A762">
            <v>3812</v>
          </cell>
          <cell r="C762" t="str">
            <v>SV Darmstadt 98</v>
          </cell>
        </row>
        <row r="763">
          <cell r="A763">
            <v>3822</v>
          </cell>
          <cell r="C763" t="str">
            <v>Rio Ave</v>
          </cell>
        </row>
        <row r="764">
          <cell r="A764">
            <v>3828</v>
          </cell>
          <cell r="C764" t="str">
            <v>Braintree Town</v>
          </cell>
        </row>
        <row r="765">
          <cell r="A765">
            <v>3835</v>
          </cell>
          <cell r="C765" t="str">
            <v>Xerez</v>
          </cell>
        </row>
        <row r="766">
          <cell r="A766">
            <v>3841</v>
          </cell>
          <cell r="C766" t="str">
            <v>FC Augsburg</v>
          </cell>
        </row>
        <row r="767">
          <cell r="A767">
            <v>3842</v>
          </cell>
          <cell r="C767" t="str">
            <v>CÃ¡diz</v>
          </cell>
        </row>
        <row r="768">
          <cell r="A768">
            <v>3849</v>
          </cell>
          <cell r="C768" t="str">
            <v>FC Erzgebirge Aue</v>
          </cell>
        </row>
        <row r="769">
          <cell r="A769">
            <v>3850</v>
          </cell>
          <cell r="C769" t="str">
            <v>Krylia Sovetov</v>
          </cell>
        </row>
        <row r="770">
          <cell r="A770">
            <v>3851</v>
          </cell>
          <cell r="C770" t="str">
            <v>Rubin Kazan</v>
          </cell>
        </row>
        <row r="771">
          <cell r="A771">
            <v>3852</v>
          </cell>
          <cell r="C771" t="str">
            <v>Rostov</v>
          </cell>
        </row>
        <row r="772">
          <cell r="A772">
            <v>3887</v>
          </cell>
          <cell r="C772" t="str">
            <v>Wealdstone</v>
          </cell>
        </row>
        <row r="773">
          <cell r="A773">
            <v>3891</v>
          </cell>
          <cell r="C773" t="str">
            <v>Fleetwood Town</v>
          </cell>
        </row>
        <row r="774">
          <cell r="A774">
            <v>3897</v>
          </cell>
          <cell r="C774" t="str">
            <v>Eastleigh</v>
          </cell>
        </row>
        <row r="775">
          <cell r="A775">
            <v>3929</v>
          </cell>
          <cell r="C775" t="str">
            <v>FC Spartak Trnava</v>
          </cell>
        </row>
        <row r="776">
          <cell r="A776">
            <v>3942</v>
          </cell>
          <cell r="C776" t="str">
            <v>Reggiana</v>
          </cell>
        </row>
        <row r="777">
          <cell r="A777">
            <v>3943</v>
          </cell>
          <cell r="C777" t="str">
            <v>Cittadella</v>
          </cell>
        </row>
        <row r="778">
          <cell r="A778">
            <v>3952</v>
          </cell>
          <cell r="C778" t="str">
            <v>Padova</v>
          </cell>
        </row>
        <row r="779">
          <cell r="A779">
            <v>3956</v>
          </cell>
          <cell r="C779" t="str">
            <v>Pisa</v>
          </cell>
        </row>
        <row r="780">
          <cell r="A780">
            <v>3961</v>
          </cell>
          <cell r="C780" t="str">
            <v>Rimini</v>
          </cell>
        </row>
        <row r="781">
          <cell r="A781">
            <v>3975</v>
          </cell>
          <cell r="C781" t="str">
            <v>Juve Stabia</v>
          </cell>
        </row>
        <row r="782">
          <cell r="A782">
            <v>3988</v>
          </cell>
          <cell r="C782" t="str">
            <v>Carrarese</v>
          </cell>
        </row>
        <row r="783">
          <cell r="A783">
            <v>3991</v>
          </cell>
          <cell r="C783" t="str">
            <v>Mantova</v>
          </cell>
        </row>
        <row r="784">
          <cell r="A784">
            <v>3997</v>
          </cell>
          <cell r="C784" t="str">
            <v>Sassuolo</v>
          </cell>
        </row>
        <row r="785">
          <cell r="A785">
            <v>4007</v>
          </cell>
          <cell r="C785" t="str">
            <v>Monza</v>
          </cell>
        </row>
        <row r="786">
          <cell r="A786">
            <v>4039</v>
          </cell>
          <cell r="C786" t="str">
            <v>AEK Larnaca</v>
          </cell>
        </row>
        <row r="787">
          <cell r="A787">
            <v>4045</v>
          </cell>
          <cell r="C787" t="str">
            <v>Ethnikos Achnas</v>
          </cell>
        </row>
        <row r="788">
          <cell r="A788">
            <v>4050</v>
          </cell>
          <cell r="C788" t="str">
            <v>Cremonese</v>
          </cell>
        </row>
        <row r="789">
          <cell r="A789">
            <v>4055</v>
          </cell>
          <cell r="C789" t="str">
            <v>US Avellino</v>
          </cell>
        </row>
        <row r="790">
          <cell r="A790">
            <v>4056</v>
          </cell>
          <cell r="C790" t="str">
            <v>Spezia</v>
          </cell>
        </row>
        <row r="791">
          <cell r="A791">
            <v>4057</v>
          </cell>
          <cell r="C791" t="str">
            <v>Frosinone</v>
          </cell>
        </row>
        <row r="792">
          <cell r="A792">
            <v>4128</v>
          </cell>
          <cell r="C792" t="str">
            <v>Deportes Temuco</v>
          </cell>
        </row>
        <row r="793">
          <cell r="A793">
            <v>4129</v>
          </cell>
          <cell r="C793" t="str">
            <v>Everton CD</v>
          </cell>
        </row>
        <row r="794">
          <cell r="A794">
            <v>4130</v>
          </cell>
          <cell r="C794" t="str">
            <v>UniÃ³n San Felipe</v>
          </cell>
        </row>
        <row r="795">
          <cell r="A795">
            <v>4132</v>
          </cell>
          <cell r="C795" t="str">
            <v>UniÃ³n EspaÃ±ola</v>
          </cell>
        </row>
        <row r="796">
          <cell r="A796">
            <v>4133</v>
          </cell>
          <cell r="C796" t="str">
            <v>Cobresal</v>
          </cell>
        </row>
        <row r="797">
          <cell r="A797">
            <v>4134</v>
          </cell>
          <cell r="C797" t="str">
            <v>Huachipato</v>
          </cell>
        </row>
        <row r="798">
          <cell r="A798">
            <v>4135</v>
          </cell>
          <cell r="C798" t="str">
            <v>Rangers de Talca</v>
          </cell>
        </row>
        <row r="799">
          <cell r="A799">
            <v>4137</v>
          </cell>
          <cell r="C799" t="str">
            <v>La Serena</v>
          </cell>
        </row>
        <row r="800">
          <cell r="A800">
            <v>4138</v>
          </cell>
          <cell r="C800" t="str">
            <v>Audax Italiano</v>
          </cell>
        </row>
        <row r="801">
          <cell r="A801">
            <v>4139</v>
          </cell>
          <cell r="C801" t="str">
            <v>Universidad de Chile</v>
          </cell>
        </row>
        <row r="802">
          <cell r="A802">
            <v>4150</v>
          </cell>
          <cell r="C802" t="str">
            <v>England U21</v>
          </cell>
        </row>
        <row r="803">
          <cell r="A803">
            <v>4153</v>
          </cell>
          <cell r="C803" t="str">
            <v>New Zealand</v>
          </cell>
        </row>
        <row r="804">
          <cell r="A804">
            <v>4172</v>
          </cell>
          <cell r="C804" t="str">
            <v>Newtown</v>
          </cell>
        </row>
        <row r="805">
          <cell r="A805">
            <v>4178</v>
          </cell>
          <cell r="C805" t="str">
            <v>Republic of Ireland</v>
          </cell>
        </row>
        <row r="806">
          <cell r="A806">
            <v>4181</v>
          </cell>
          <cell r="C806" t="str">
            <v>Chesham United</v>
          </cell>
        </row>
        <row r="807">
          <cell r="A807">
            <v>4205</v>
          </cell>
          <cell r="C807" t="str">
            <v>Liberia</v>
          </cell>
        </row>
        <row r="808">
          <cell r="A808">
            <v>4207</v>
          </cell>
          <cell r="C808" t="str">
            <v>Ukraine U21</v>
          </cell>
        </row>
        <row r="809">
          <cell r="A809">
            <v>4209</v>
          </cell>
          <cell r="C809" t="str">
            <v>Belarus U21</v>
          </cell>
        </row>
        <row r="810">
          <cell r="A810">
            <v>4211</v>
          </cell>
          <cell r="C810" t="str">
            <v>Uganda</v>
          </cell>
        </row>
        <row r="811">
          <cell r="A811">
            <v>4214</v>
          </cell>
          <cell r="C811" t="str">
            <v>Zimbabwe</v>
          </cell>
        </row>
        <row r="812">
          <cell r="A812">
            <v>4231</v>
          </cell>
          <cell r="C812" t="str">
            <v>Gabon</v>
          </cell>
        </row>
        <row r="813">
          <cell r="A813">
            <v>4245</v>
          </cell>
          <cell r="C813" t="str">
            <v>Botswana</v>
          </cell>
        </row>
        <row r="814">
          <cell r="A814">
            <v>4257</v>
          </cell>
          <cell r="C814" t="str">
            <v>Switzerland U21</v>
          </cell>
        </row>
        <row r="815">
          <cell r="A815">
            <v>4276</v>
          </cell>
          <cell r="C815" t="str">
            <v>Congo</v>
          </cell>
        </row>
        <row r="816">
          <cell r="A816">
            <v>4277</v>
          </cell>
          <cell r="C816" t="str">
            <v>Zambia</v>
          </cell>
        </row>
        <row r="817">
          <cell r="A817">
            <v>4282</v>
          </cell>
          <cell r="C817" t="str">
            <v>Iceland U21</v>
          </cell>
        </row>
        <row r="818">
          <cell r="A818">
            <v>4319</v>
          </cell>
          <cell r="C818" t="str">
            <v>Sudan</v>
          </cell>
        </row>
        <row r="819">
          <cell r="A819">
            <v>4325</v>
          </cell>
          <cell r="C819" t="str">
            <v>Malawi</v>
          </cell>
        </row>
        <row r="820">
          <cell r="A820">
            <v>4356</v>
          </cell>
          <cell r="C820" t="str">
            <v>Togo</v>
          </cell>
        </row>
        <row r="821">
          <cell r="A821">
            <v>4365</v>
          </cell>
          <cell r="C821" t="str">
            <v>Sweden U21</v>
          </cell>
        </row>
        <row r="822">
          <cell r="A822">
            <v>4366</v>
          </cell>
          <cell r="C822" t="str">
            <v>Denmark U21</v>
          </cell>
        </row>
        <row r="823">
          <cell r="A823">
            <v>4371</v>
          </cell>
          <cell r="C823" t="str">
            <v>Spain U21</v>
          </cell>
        </row>
        <row r="824">
          <cell r="A824">
            <v>4375</v>
          </cell>
          <cell r="C824" t="str">
            <v>Iraq</v>
          </cell>
        </row>
        <row r="825">
          <cell r="A825">
            <v>4379</v>
          </cell>
          <cell r="C825" t="str">
            <v>Germany U21</v>
          </cell>
        </row>
        <row r="826">
          <cell r="A826">
            <v>4380</v>
          </cell>
          <cell r="C826" t="str">
            <v>Syria</v>
          </cell>
        </row>
        <row r="827">
          <cell r="A827">
            <v>4381</v>
          </cell>
          <cell r="C827" t="str">
            <v>Bahrain</v>
          </cell>
        </row>
        <row r="828">
          <cell r="A828">
            <v>4384</v>
          </cell>
          <cell r="C828" t="str">
            <v>Singapore</v>
          </cell>
        </row>
        <row r="829">
          <cell r="A829">
            <v>4385</v>
          </cell>
          <cell r="C829" t="str">
            <v>India</v>
          </cell>
        </row>
        <row r="830">
          <cell r="A830">
            <v>4388</v>
          </cell>
          <cell r="C830" t="str">
            <v>Lebanon</v>
          </cell>
        </row>
        <row r="831">
          <cell r="A831">
            <v>4390</v>
          </cell>
          <cell r="C831" t="str">
            <v>Maldives</v>
          </cell>
        </row>
        <row r="832">
          <cell r="A832">
            <v>4396</v>
          </cell>
          <cell r="C832" t="str">
            <v>Thailand</v>
          </cell>
        </row>
        <row r="833">
          <cell r="A833">
            <v>4397</v>
          </cell>
          <cell r="C833" t="str">
            <v>United Arab Emirates</v>
          </cell>
        </row>
        <row r="834">
          <cell r="A834">
            <v>4398</v>
          </cell>
          <cell r="C834" t="str">
            <v>Qatar</v>
          </cell>
        </row>
        <row r="835">
          <cell r="A835">
            <v>4401</v>
          </cell>
          <cell r="C835" t="str">
            <v>VPS Vaasa</v>
          </cell>
        </row>
        <row r="836">
          <cell r="A836">
            <v>4405</v>
          </cell>
          <cell r="C836" t="str">
            <v>SC Rheindorf Altach</v>
          </cell>
        </row>
        <row r="837">
          <cell r="A837">
            <v>4411</v>
          </cell>
          <cell r="C837" t="str">
            <v>LASK Linz</v>
          </cell>
        </row>
        <row r="838">
          <cell r="A838">
            <v>4422</v>
          </cell>
          <cell r="C838" t="str">
            <v>Palestino</v>
          </cell>
        </row>
        <row r="839">
          <cell r="A839">
            <v>4423</v>
          </cell>
          <cell r="C839" t="str">
            <v>Puerto Montt</v>
          </cell>
        </row>
        <row r="840">
          <cell r="A840">
            <v>4426</v>
          </cell>
          <cell r="C840" t="str">
            <v>FC Dordrecht</v>
          </cell>
        </row>
        <row r="841">
          <cell r="A841">
            <v>4438</v>
          </cell>
          <cell r="C841" t="str">
            <v>CastellÃ³n</v>
          </cell>
        </row>
        <row r="842">
          <cell r="A842">
            <v>4469</v>
          </cell>
          <cell r="C842" t="str">
            <v>Ghana</v>
          </cell>
        </row>
        <row r="843">
          <cell r="A843">
            <v>4471</v>
          </cell>
          <cell r="C843" t="str">
            <v>Karlsruher SC</v>
          </cell>
        </row>
        <row r="844">
          <cell r="A844">
            <v>4475</v>
          </cell>
          <cell r="C844" t="str">
            <v>Conquense</v>
          </cell>
        </row>
        <row r="845">
          <cell r="A845">
            <v>4492</v>
          </cell>
          <cell r="C845" t="str">
            <v>Gimnastic de Tarragona</v>
          </cell>
        </row>
        <row r="846">
          <cell r="A846">
            <v>4515</v>
          </cell>
          <cell r="C846" t="str">
            <v>MirandÃ©s</v>
          </cell>
        </row>
        <row r="847">
          <cell r="A847">
            <v>4691</v>
          </cell>
          <cell r="C847" t="str">
            <v>Zulte-Waregem</v>
          </cell>
        </row>
        <row r="848">
          <cell r="A848">
            <v>4703</v>
          </cell>
          <cell r="C848" t="str">
            <v>Salford City</v>
          </cell>
        </row>
        <row r="849">
          <cell r="A849">
            <v>4744</v>
          </cell>
          <cell r="C849" t="str">
            <v>Calais</v>
          </cell>
        </row>
        <row r="850">
          <cell r="A850">
            <v>4771</v>
          </cell>
          <cell r="C850" t="str">
            <v>Real Salt Lake</v>
          </cell>
        </row>
        <row r="851">
          <cell r="A851">
            <v>4773</v>
          </cell>
          <cell r="C851" t="str">
            <v>Portuguesa</v>
          </cell>
        </row>
        <row r="852">
          <cell r="A852">
            <v>4774</v>
          </cell>
          <cell r="C852" t="str">
            <v>Ituano</v>
          </cell>
        </row>
        <row r="853">
          <cell r="A853">
            <v>4785</v>
          </cell>
          <cell r="C853" t="str">
            <v>Portuguesa Santista</v>
          </cell>
        </row>
        <row r="854">
          <cell r="A854">
            <v>4786</v>
          </cell>
          <cell r="C854" t="str">
            <v>Madureira</v>
          </cell>
        </row>
        <row r="855">
          <cell r="A855">
            <v>4787</v>
          </cell>
          <cell r="C855" t="str">
            <v>Olaria</v>
          </cell>
        </row>
        <row r="856">
          <cell r="A856">
            <v>4789</v>
          </cell>
          <cell r="C856" t="str">
            <v>Ivory Coast</v>
          </cell>
        </row>
        <row r="857">
          <cell r="A857">
            <v>4806</v>
          </cell>
          <cell r="C857" t="str">
            <v>Volta Redonda</v>
          </cell>
        </row>
        <row r="858">
          <cell r="A858">
            <v>4811</v>
          </cell>
          <cell r="C858" t="str">
            <v>Caracas FC</v>
          </cell>
        </row>
        <row r="859">
          <cell r="A859">
            <v>4812</v>
          </cell>
          <cell r="C859" t="str">
            <v>Deportivo Cuenca</v>
          </cell>
        </row>
        <row r="860">
          <cell r="A860">
            <v>4815</v>
          </cell>
          <cell r="C860" t="str">
            <v>AtlÃ©tico Junior</v>
          </cell>
        </row>
        <row r="861">
          <cell r="A861">
            <v>4816</v>
          </cell>
          <cell r="C861" t="str">
            <v>Liga de Quito</v>
          </cell>
        </row>
        <row r="862">
          <cell r="A862">
            <v>4817</v>
          </cell>
          <cell r="C862" t="str">
            <v>Danubio</v>
          </cell>
        </row>
        <row r="863">
          <cell r="A863">
            <v>4818</v>
          </cell>
          <cell r="C863" t="str">
            <v>Deportivo TÃ¡chira</v>
          </cell>
        </row>
        <row r="864">
          <cell r="A864">
            <v>4820</v>
          </cell>
          <cell r="C864" t="str">
            <v>Tacuary</v>
          </cell>
        </row>
        <row r="865">
          <cell r="A865">
            <v>4860</v>
          </cell>
          <cell r="C865" t="str">
            <v>North Korea</v>
          </cell>
        </row>
        <row r="866">
          <cell r="A866">
            <v>4861</v>
          </cell>
          <cell r="C866" t="str">
            <v>Solomon Islands</v>
          </cell>
        </row>
        <row r="867">
          <cell r="A867">
            <v>4862</v>
          </cell>
          <cell r="C867" t="str">
            <v>Fiji</v>
          </cell>
        </row>
        <row r="868">
          <cell r="A868">
            <v>4863</v>
          </cell>
          <cell r="C868" t="str">
            <v>Tahiti</v>
          </cell>
        </row>
        <row r="869">
          <cell r="A869">
            <v>4864</v>
          </cell>
          <cell r="C869" t="str">
            <v>Vanuatu</v>
          </cell>
        </row>
        <row r="870">
          <cell r="A870">
            <v>4873</v>
          </cell>
          <cell r="C870" t="str">
            <v>Sampaio CorrÃªa</v>
          </cell>
        </row>
        <row r="871">
          <cell r="A871">
            <v>4874</v>
          </cell>
          <cell r="C871" t="str">
            <v>Sergipe SE</v>
          </cell>
        </row>
        <row r="872">
          <cell r="A872">
            <v>4875</v>
          </cell>
          <cell r="C872" t="str">
            <v>ConfianÃ§a</v>
          </cell>
        </row>
        <row r="873">
          <cell r="A873">
            <v>4881</v>
          </cell>
          <cell r="C873" t="str">
            <v>UniÃ£o RondonÃ³polis-MT</v>
          </cell>
        </row>
        <row r="874">
          <cell r="A874">
            <v>4883</v>
          </cell>
          <cell r="C874" t="str">
            <v>Tonga</v>
          </cell>
        </row>
        <row r="875">
          <cell r="A875">
            <v>4884</v>
          </cell>
          <cell r="C875" t="str">
            <v>Cook Islands</v>
          </cell>
        </row>
        <row r="876">
          <cell r="A876">
            <v>4885</v>
          </cell>
          <cell r="C876" t="str">
            <v>Papua New Guinea</v>
          </cell>
        </row>
        <row r="877">
          <cell r="A877">
            <v>4886</v>
          </cell>
          <cell r="C877" t="str">
            <v>American Samoa</v>
          </cell>
        </row>
        <row r="878">
          <cell r="A878">
            <v>4887</v>
          </cell>
          <cell r="C878" t="str">
            <v>Samoa</v>
          </cell>
        </row>
        <row r="879">
          <cell r="A879">
            <v>4888</v>
          </cell>
          <cell r="C879" t="str">
            <v>New Caledonia</v>
          </cell>
        </row>
        <row r="880">
          <cell r="A880">
            <v>4895</v>
          </cell>
          <cell r="C880" t="str">
            <v>Indonesia</v>
          </cell>
        </row>
        <row r="881">
          <cell r="A881">
            <v>4902</v>
          </cell>
          <cell r="C881" t="str">
            <v>Treze</v>
          </cell>
        </row>
        <row r="882">
          <cell r="A882">
            <v>4905</v>
          </cell>
          <cell r="C882" t="str">
            <v>Ipatinga</v>
          </cell>
        </row>
        <row r="883">
          <cell r="A883">
            <v>4908</v>
          </cell>
          <cell r="C883" t="str">
            <v>Moto Club</v>
          </cell>
        </row>
        <row r="884">
          <cell r="A884">
            <v>4909</v>
          </cell>
          <cell r="C884" t="str">
            <v>Cianorte</v>
          </cell>
        </row>
        <row r="885">
          <cell r="A885">
            <v>4910</v>
          </cell>
          <cell r="C885" t="str">
            <v>Villa Nova-MG</v>
          </cell>
        </row>
        <row r="886">
          <cell r="A886">
            <v>4926</v>
          </cell>
          <cell r="C886" t="str">
            <v>Dungannon Swifts</v>
          </cell>
        </row>
        <row r="887">
          <cell r="A887">
            <v>4928</v>
          </cell>
          <cell r="C887" t="str">
            <v>Fortaleza CEIF</v>
          </cell>
        </row>
        <row r="888">
          <cell r="A888">
            <v>4935</v>
          </cell>
          <cell r="C888" t="str">
            <v>Ypiranga</v>
          </cell>
        </row>
        <row r="889">
          <cell r="A889">
            <v>4936</v>
          </cell>
          <cell r="C889" t="str">
            <v>Remo</v>
          </cell>
        </row>
        <row r="890">
          <cell r="A890">
            <v>4939</v>
          </cell>
          <cell r="C890" t="str">
            <v>Czechia U21</v>
          </cell>
        </row>
        <row r="891">
          <cell r="A891">
            <v>4956</v>
          </cell>
          <cell r="C891" t="str">
            <v>Costa Rica U17</v>
          </cell>
        </row>
        <row r="892">
          <cell r="A892">
            <v>5002</v>
          </cell>
          <cell r="C892" t="str">
            <v>Sarpsborg FK</v>
          </cell>
        </row>
        <row r="893">
          <cell r="A893">
            <v>5054</v>
          </cell>
          <cell r="C893" t="str">
            <v>England U17</v>
          </cell>
        </row>
        <row r="894">
          <cell r="A894">
            <v>5159</v>
          </cell>
          <cell r="C894" t="str">
            <v>England</v>
          </cell>
        </row>
        <row r="895">
          <cell r="A895">
            <v>5171</v>
          </cell>
          <cell r="C895" t="str">
            <v>Japan U20</v>
          </cell>
        </row>
        <row r="896">
          <cell r="A896">
            <v>5172</v>
          </cell>
          <cell r="C896" t="str">
            <v>Mexico U20</v>
          </cell>
        </row>
        <row r="897">
          <cell r="A897">
            <v>5194</v>
          </cell>
          <cell r="C897" t="str">
            <v>Ukraine U20</v>
          </cell>
        </row>
        <row r="898">
          <cell r="A898">
            <v>5195</v>
          </cell>
          <cell r="C898" t="str">
            <v>Panama U20</v>
          </cell>
        </row>
        <row r="899">
          <cell r="A899">
            <v>5203</v>
          </cell>
          <cell r="C899" t="str">
            <v>Chile U20</v>
          </cell>
        </row>
        <row r="900">
          <cell r="A900">
            <v>5204</v>
          </cell>
          <cell r="C900" t="str">
            <v>Spain U20</v>
          </cell>
        </row>
        <row r="901">
          <cell r="A901">
            <v>5209</v>
          </cell>
          <cell r="C901" t="str">
            <v>Colombia U20</v>
          </cell>
        </row>
        <row r="902">
          <cell r="A902">
            <v>5210</v>
          </cell>
          <cell r="C902" t="str">
            <v>Italy U20</v>
          </cell>
        </row>
        <row r="903">
          <cell r="A903">
            <v>5212</v>
          </cell>
          <cell r="C903" t="str">
            <v>Nigeria U20</v>
          </cell>
        </row>
        <row r="904">
          <cell r="A904">
            <v>5218</v>
          </cell>
          <cell r="C904" t="str">
            <v>Beitar Jerusalem</v>
          </cell>
        </row>
        <row r="905">
          <cell r="A905">
            <v>5238</v>
          </cell>
          <cell r="C905" t="str">
            <v>FK Rabotnicki</v>
          </cell>
        </row>
        <row r="906">
          <cell r="A906">
            <v>5239</v>
          </cell>
          <cell r="C906" t="str">
            <v>Zrinjski Mostar</v>
          </cell>
        </row>
        <row r="907">
          <cell r="A907">
            <v>5252</v>
          </cell>
          <cell r="C907" t="str">
            <v>Cork</v>
          </cell>
        </row>
        <row r="908">
          <cell r="A908">
            <v>5260</v>
          </cell>
          <cell r="C908" t="str">
            <v>CFR Cluj-Napoca</v>
          </cell>
        </row>
        <row r="909">
          <cell r="A909">
            <v>5263</v>
          </cell>
          <cell r="C909" t="str">
            <v>Gimnasia y Esgrima (Jujuy)</v>
          </cell>
        </row>
        <row r="910">
          <cell r="A910">
            <v>5264</v>
          </cell>
          <cell r="C910" t="str">
            <v>AtlÃ©tico Nacional</v>
          </cell>
        </row>
        <row r="911">
          <cell r="A911">
            <v>5267</v>
          </cell>
          <cell r="C911" t="str">
            <v>Alianza AtlÃ©tico</v>
          </cell>
        </row>
        <row r="912">
          <cell r="A912">
            <v>5269</v>
          </cell>
          <cell r="C912" t="str">
            <v>Moadon Sport Ashdod</v>
          </cell>
        </row>
        <row r="913">
          <cell r="A913">
            <v>5270</v>
          </cell>
          <cell r="C913" t="str">
            <v>Tromso</v>
          </cell>
        </row>
        <row r="914">
          <cell r="A914">
            <v>5276</v>
          </cell>
          <cell r="C914" t="str">
            <v>Levadiakos</v>
          </cell>
        </row>
        <row r="915">
          <cell r="A915">
            <v>5291</v>
          </cell>
          <cell r="C915" t="str">
            <v>Almere City</v>
          </cell>
        </row>
        <row r="916">
          <cell r="A916">
            <v>5309</v>
          </cell>
          <cell r="C916" t="str">
            <v>Guimaraes</v>
          </cell>
        </row>
        <row r="917">
          <cell r="A917">
            <v>5321</v>
          </cell>
          <cell r="C917" t="str">
            <v>Adelaide United</v>
          </cell>
        </row>
        <row r="918">
          <cell r="A918">
            <v>5322</v>
          </cell>
          <cell r="C918" t="str">
            <v>Perth Glory</v>
          </cell>
        </row>
        <row r="919">
          <cell r="A919">
            <v>5323</v>
          </cell>
          <cell r="C919" t="str">
            <v>Newcastle Jets</v>
          </cell>
        </row>
        <row r="920">
          <cell r="A920">
            <v>5325</v>
          </cell>
          <cell r="C920" t="str">
            <v>Central Coast Mariners</v>
          </cell>
        </row>
        <row r="921">
          <cell r="A921">
            <v>5326</v>
          </cell>
          <cell r="C921" t="str">
            <v>Brisbane Roar</v>
          </cell>
        </row>
        <row r="922">
          <cell r="A922">
            <v>5327</v>
          </cell>
          <cell r="C922" t="str">
            <v>Sydney FC</v>
          </cell>
        </row>
        <row r="923">
          <cell r="A923">
            <v>5328</v>
          </cell>
          <cell r="C923" t="str">
            <v>Melbourne Victory</v>
          </cell>
        </row>
        <row r="924">
          <cell r="A924">
            <v>5349</v>
          </cell>
          <cell r="C924" t="str">
            <v>North Korea U17</v>
          </cell>
        </row>
        <row r="925">
          <cell r="A925">
            <v>5351</v>
          </cell>
          <cell r="C925" t="str">
            <v>Ivory Coast U17</v>
          </cell>
        </row>
        <row r="926">
          <cell r="A926">
            <v>5362</v>
          </cell>
          <cell r="C926" t="str">
            <v>Universidad de ConcepciÃ³n</v>
          </cell>
        </row>
        <row r="927">
          <cell r="A927">
            <v>5377</v>
          </cell>
          <cell r="C927" t="str">
            <v>Brazil U17</v>
          </cell>
        </row>
        <row r="928">
          <cell r="A928">
            <v>5379</v>
          </cell>
          <cell r="C928" t="str">
            <v>Mexico U17</v>
          </cell>
        </row>
        <row r="929">
          <cell r="A929">
            <v>5401</v>
          </cell>
          <cell r="C929" t="str">
            <v>Real Jaen CF</v>
          </cell>
        </row>
        <row r="930">
          <cell r="A930">
            <v>5404</v>
          </cell>
          <cell r="C930" t="str">
            <v>Ceuta</v>
          </cell>
        </row>
        <row r="931">
          <cell r="A931">
            <v>5412</v>
          </cell>
          <cell r="C931" t="str">
            <v>Badalona</v>
          </cell>
        </row>
        <row r="932">
          <cell r="A932">
            <v>5413</v>
          </cell>
          <cell r="C932" t="str">
            <v>Huesca</v>
          </cell>
        </row>
        <row r="933">
          <cell r="A933">
            <v>5419</v>
          </cell>
          <cell r="C933" t="str">
            <v>FC Cartagena</v>
          </cell>
        </row>
        <row r="934">
          <cell r="A934">
            <v>5421</v>
          </cell>
          <cell r="C934" t="str">
            <v>Barakaldo</v>
          </cell>
        </row>
        <row r="935">
          <cell r="A935">
            <v>5424</v>
          </cell>
          <cell r="C935" t="str">
            <v>Sant Andreu</v>
          </cell>
        </row>
        <row r="936">
          <cell r="A936">
            <v>5459</v>
          </cell>
          <cell r="C936" t="str">
            <v>Hospitalet</v>
          </cell>
        </row>
        <row r="937">
          <cell r="A937">
            <v>5463</v>
          </cell>
          <cell r="C937" t="str">
            <v>Ponferradina</v>
          </cell>
        </row>
        <row r="938">
          <cell r="A938">
            <v>5479</v>
          </cell>
          <cell r="C938" t="str">
            <v>Real Cartagena</v>
          </cell>
        </row>
        <row r="939">
          <cell r="A939">
            <v>5480</v>
          </cell>
          <cell r="C939" t="str">
            <v>BoyacÃ¡ ChicÃ³</v>
          </cell>
        </row>
        <row r="940">
          <cell r="A940">
            <v>5481</v>
          </cell>
          <cell r="C940" t="str">
            <v>Envigado</v>
          </cell>
        </row>
        <row r="941">
          <cell r="A941">
            <v>5482</v>
          </cell>
          <cell r="C941" t="str">
            <v>AtlÃ©tico Huila</v>
          </cell>
        </row>
        <row r="942">
          <cell r="A942">
            <v>5484</v>
          </cell>
          <cell r="C942" t="str">
            <v>Millonarios</v>
          </cell>
        </row>
        <row r="943">
          <cell r="A943">
            <v>5485</v>
          </cell>
          <cell r="C943" t="str">
            <v>Deportivo Pasto</v>
          </cell>
        </row>
        <row r="944">
          <cell r="A944">
            <v>5486</v>
          </cell>
          <cell r="C944" t="str">
            <v>Deportivo Pereira</v>
          </cell>
        </row>
        <row r="945">
          <cell r="A945">
            <v>5487</v>
          </cell>
          <cell r="C945" t="str">
            <v>Deportes QuindÃ­o</v>
          </cell>
        </row>
        <row r="946">
          <cell r="A946">
            <v>5488</v>
          </cell>
          <cell r="C946" t="str">
            <v>Independiente Santa Fe</v>
          </cell>
        </row>
        <row r="947">
          <cell r="A947">
            <v>5489</v>
          </cell>
          <cell r="C947" t="str">
            <v>Deportes Tolima</v>
          </cell>
        </row>
        <row r="948">
          <cell r="A948">
            <v>5490</v>
          </cell>
          <cell r="C948" t="str">
            <v>Cerro</v>
          </cell>
        </row>
        <row r="949">
          <cell r="A949">
            <v>5492</v>
          </cell>
          <cell r="C949" t="str">
            <v>Liverpool</v>
          </cell>
        </row>
        <row r="950">
          <cell r="A950">
            <v>5493</v>
          </cell>
          <cell r="C950" t="str">
            <v>Miramar Misiones</v>
          </cell>
        </row>
        <row r="951">
          <cell r="A951">
            <v>5495</v>
          </cell>
          <cell r="C951" t="str">
            <v>Plaza Colonia</v>
          </cell>
        </row>
        <row r="952">
          <cell r="A952">
            <v>5496</v>
          </cell>
          <cell r="C952" t="str">
            <v>Rampla Juniors</v>
          </cell>
        </row>
        <row r="953">
          <cell r="A953">
            <v>5498</v>
          </cell>
          <cell r="C953" t="str">
            <v>River Plate</v>
          </cell>
        </row>
        <row r="954">
          <cell r="A954">
            <v>5501</v>
          </cell>
          <cell r="C954" t="str">
            <v>Wanderers</v>
          </cell>
        </row>
        <row r="955">
          <cell r="A955">
            <v>5518</v>
          </cell>
          <cell r="C955" t="str">
            <v>Cambodia</v>
          </cell>
        </row>
        <row r="956">
          <cell r="A956">
            <v>5528</v>
          </cell>
          <cell r="C956" t="str">
            <v>Lossiemouth</v>
          </cell>
        </row>
        <row r="957">
          <cell r="A957">
            <v>5533</v>
          </cell>
          <cell r="C957" t="str">
            <v>Madagascar</v>
          </cell>
        </row>
        <row r="958">
          <cell r="A958">
            <v>5534</v>
          </cell>
          <cell r="C958" t="str">
            <v>Mauritius</v>
          </cell>
        </row>
        <row r="959">
          <cell r="A959">
            <v>5543</v>
          </cell>
          <cell r="C959" t="str">
            <v>Hednesford</v>
          </cell>
        </row>
        <row r="960">
          <cell r="A960">
            <v>5567</v>
          </cell>
          <cell r="C960" t="str">
            <v>CÃ©sar Vallejo</v>
          </cell>
        </row>
        <row r="961">
          <cell r="A961">
            <v>5570</v>
          </cell>
          <cell r="C961" t="str">
            <v>Sport Boys</v>
          </cell>
        </row>
        <row r="962">
          <cell r="A962">
            <v>5579</v>
          </cell>
          <cell r="C962" t="str">
            <v>Oud-Heverlee Leuven</v>
          </cell>
        </row>
        <row r="963">
          <cell r="A963">
            <v>5583</v>
          </cell>
          <cell r="C963" t="str">
            <v>Sportivo LuqueÃ±o</v>
          </cell>
        </row>
        <row r="964">
          <cell r="A964">
            <v>5584</v>
          </cell>
          <cell r="C964" t="str">
            <v>Nacional</v>
          </cell>
        </row>
        <row r="965">
          <cell r="A965">
            <v>5585</v>
          </cell>
          <cell r="C965" t="str">
            <v>Indiana</v>
          </cell>
        </row>
        <row r="966">
          <cell r="A966">
            <v>5586</v>
          </cell>
          <cell r="C966" t="str">
            <v>Wisconsin</v>
          </cell>
        </row>
        <row r="967">
          <cell r="A967">
            <v>5587</v>
          </cell>
          <cell r="C967" t="str">
            <v>Gonzaga</v>
          </cell>
        </row>
        <row r="968">
          <cell r="A968">
            <v>5588</v>
          </cell>
          <cell r="C968" t="str">
            <v>Santa Clara</v>
          </cell>
        </row>
        <row r="969">
          <cell r="A969">
            <v>5589</v>
          </cell>
          <cell r="C969" t="str">
            <v>UCLA</v>
          </cell>
        </row>
        <row r="970">
          <cell r="A970">
            <v>5590</v>
          </cell>
          <cell r="C970" t="str">
            <v>San Diego</v>
          </cell>
        </row>
        <row r="971">
          <cell r="A971">
            <v>5591</v>
          </cell>
          <cell r="C971" t="str">
            <v>Fairleigh Dickinson</v>
          </cell>
        </row>
        <row r="972">
          <cell r="A972">
            <v>5592</v>
          </cell>
          <cell r="C972" t="str">
            <v>Boston College</v>
          </cell>
        </row>
        <row r="973">
          <cell r="A973">
            <v>5593</v>
          </cell>
          <cell r="C973" t="str">
            <v>Duke</v>
          </cell>
        </row>
        <row r="974">
          <cell r="A974">
            <v>5594</v>
          </cell>
          <cell r="C974" t="str">
            <v>Long Island University</v>
          </cell>
        </row>
        <row r="975">
          <cell r="A975">
            <v>5595</v>
          </cell>
          <cell r="C975" t="str">
            <v>Tulsa</v>
          </cell>
        </row>
        <row r="976">
          <cell r="A976">
            <v>5596</v>
          </cell>
          <cell r="C976" t="str">
            <v>Oral Roberts</v>
          </cell>
        </row>
        <row r="977">
          <cell r="A977">
            <v>5598</v>
          </cell>
          <cell r="C977" t="str">
            <v>Penn State</v>
          </cell>
        </row>
        <row r="978">
          <cell r="A978">
            <v>5599</v>
          </cell>
          <cell r="C978" t="str">
            <v>Northwestern</v>
          </cell>
        </row>
        <row r="979">
          <cell r="A979">
            <v>5601</v>
          </cell>
          <cell r="C979" t="str">
            <v>St. John's</v>
          </cell>
        </row>
        <row r="980">
          <cell r="A980">
            <v>5602</v>
          </cell>
          <cell r="C980" t="str">
            <v>Holy Cross</v>
          </cell>
        </row>
        <row r="981">
          <cell r="A981">
            <v>5603</v>
          </cell>
          <cell r="C981" t="str">
            <v>SMU</v>
          </cell>
        </row>
        <row r="982">
          <cell r="A982">
            <v>5604</v>
          </cell>
          <cell r="C982" t="str">
            <v>Notre Dame</v>
          </cell>
        </row>
        <row r="983">
          <cell r="A983">
            <v>5605</v>
          </cell>
          <cell r="C983" t="str">
            <v>UConn</v>
          </cell>
        </row>
        <row r="984">
          <cell r="A984">
            <v>5606</v>
          </cell>
          <cell r="C984" t="str">
            <v>Saint Peter's</v>
          </cell>
        </row>
        <row r="985">
          <cell r="A985">
            <v>5607</v>
          </cell>
          <cell r="C985" t="str">
            <v>Ohio State</v>
          </cell>
        </row>
        <row r="986">
          <cell r="A986">
            <v>5608</v>
          </cell>
          <cell r="C986" t="str">
            <v>Marquette</v>
          </cell>
        </row>
        <row r="987">
          <cell r="A987">
            <v>5609</v>
          </cell>
          <cell r="C987" t="str">
            <v>VCU</v>
          </cell>
        </row>
        <row r="988">
          <cell r="A988">
            <v>5610</v>
          </cell>
          <cell r="C988" t="str">
            <v>North Carolina</v>
          </cell>
        </row>
        <row r="989">
          <cell r="A989">
            <v>5611</v>
          </cell>
          <cell r="C989" t="str">
            <v>UC Riverside</v>
          </cell>
        </row>
        <row r="990">
          <cell r="A990">
            <v>5612</v>
          </cell>
          <cell r="C990" t="str">
            <v>Virginia</v>
          </cell>
        </row>
        <row r="991">
          <cell r="A991">
            <v>5613</v>
          </cell>
          <cell r="C991" t="str">
            <v>Wake Forest</v>
          </cell>
        </row>
        <row r="992">
          <cell r="A992">
            <v>5614</v>
          </cell>
          <cell r="C992" t="str">
            <v>Portland</v>
          </cell>
        </row>
        <row r="993">
          <cell r="A993">
            <v>5615</v>
          </cell>
          <cell r="C993" t="str">
            <v>Creighton</v>
          </cell>
        </row>
        <row r="994">
          <cell r="A994">
            <v>5616</v>
          </cell>
          <cell r="C994" t="str">
            <v>Cal State Fullerton</v>
          </cell>
        </row>
        <row r="995">
          <cell r="A995">
            <v>5617</v>
          </cell>
          <cell r="C995" t="str">
            <v>Maryland</v>
          </cell>
        </row>
        <row r="996">
          <cell r="A996">
            <v>5618</v>
          </cell>
          <cell r="C996" t="str">
            <v>UC Santa Barbara</v>
          </cell>
        </row>
        <row r="997">
          <cell r="A997">
            <v>5619</v>
          </cell>
          <cell r="C997" t="str">
            <v>San Diego State</v>
          </cell>
        </row>
        <row r="998">
          <cell r="A998">
            <v>5620</v>
          </cell>
          <cell r="C998" t="str">
            <v>Saint Louis</v>
          </cell>
        </row>
        <row r="999">
          <cell r="A999">
            <v>5622</v>
          </cell>
          <cell r="C999" t="str">
            <v>Saint Francis</v>
          </cell>
        </row>
        <row r="1000">
          <cell r="A1000">
            <v>5623</v>
          </cell>
          <cell r="C1000" t="str">
            <v>Monmouth</v>
          </cell>
        </row>
        <row r="1001">
          <cell r="A1001">
            <v>5624</v>
          </cell>
          <cell r="C1001" t="str">
            <v>Boston University</v>
          </cell>
        </row>
        <row r="1002">
          <cell r="A1002">
            <v>5626</v>
          </cell>
          <cell r="C1002" t="str">
            <v>Kansas City</v>
          </cell>
        </row>
        <row r="1003">
          <cell r="A1003">
            <v>5627</v>
          </cell>
          <cell r="C1003" t="str">
            <v>UNC Greensboro</v>
          </cell>
        </row>
        <row r="1004">
          <cell r="A1004">
            <v>5628</v>
          </cell>
          <cell r="C1004" t="str">
            <v>Charlotte</v>
          </cell>
        </row>
        <row r="1005">
          <cell r="A1005">
            <v>5629</v>
          </cell>
          <cell r="C1005" t="str">
            <v>Clemson</v>
          </cell>
        </row>
        <row r="1006">
          <cell r="A1006">
            <v>5630</v>
          </cell>
          <cell r="C1006" t="str">
            <v>Longwood</v>
          </cell>
        </row>
        <row r="1007">
          <cell r="A1007">
            <v>5631</v>
          </cell>
          <cell r="C1007" t="str">
            <v>Seton Hall</v>
          </cell>
        </row>
        <row r="1008">
          <cell r="A1008">
            <v>5633</v>
          </cell>
          <cell r="C1008" t="str">
            <v>Quinnipiac</v>
          </cell>
        </row>
        <row r="1009">
          <cell r="A1009">
            <v>5634</v>
          </cell>
          <cell r="C1009" t="str">
            <v>Binghamton</v>
          </cell>
        </row>
        <row r="1010">
          <cell r="A1010">
            <v>5635</v>
          </cell>
          <cell r="C1010" t="str">
            <v>Saint Joseph's</v>
          </cell>
        </row>
        <row r="1011">
          <cell r="A1011">
            <v>5636</v>
          </cell>
          <cell r="C1011" t="str">
            <v>Washington</v>
          </cell>
        </row>
        <row r="1012">
          <cell r="A1012">
            <v>5637</v>
          </cell>
          <cell r="C1012" t="str">
            <v>William &amp; Mary</v>
          </cell>
        </row>
        <row r="1013">
          <cell r="A1013">
            <v>5638</v>
          </cell>
          <cell r="C1013" t="str">
            <v>Vermont</v>
          </cell>
        </row>
        <row r="1014">
          <cell r="A1014">
            <v>5639</v>
          </cell>
          <cell r="C1014" t="str">
            <v>Army</v>
          </cell>
        </row>
        <row r="1015">
          <cell r="A1015">
            <v>5640</v>
          </cell>
          <cell r="C1015" t="str">
            <v>Akron</v>
          </cell>
        </row>
        <row r="1016">
          <cell r="A1016">
            <v>5641</v>
          </cell>
          <cell r="C1016" t="str">
            <v>Cleveland State</v>
          </cell>
        </row>
        <row r="1017">
          <cell r="A1017">
            <v>5642</v>
          </cell>
          <cell r="C1017" t="str">
            <v>NC State</v>
          </cell>
        </row>
        <row r="1018">
          <cell r="A1018">
            <v>5643</v>
          </cell>
          <cell r="C1018" t="str">
            <v>George Mason</v>
          </cell>
        </row>
        <row r="1019">
          <cell r="A1019">
            <v>5644</v>
          </cell>
          <cell r="C1019" t="str">
            <v>South Carolina</v>
          </cell>
        </row>
        <row r="1020">
          <cell r="A1020">
            <v>5645</v>
          </cell>
          <cell r="C1020" t="str">
            <v>Georgetown</v>
          </cell>
        </row>
        <row r="1021">
          <cell r="A1021">
            <v>5647</v>
          </cell>
          <cell r="C1021" t="str">
            <v>Bradley</v>
          </cell>
        </row>
        <row r="1022">
          <cell r="A1022">
            <v>5648</v>
          </cell>
          <cell r="C1022" t="str">
            <v>South Florida</v>
          </cell>
        </row>
        <row r="1023">
          <cell r="A1023">
            <v>5649</v>
          </cell>
          <cell r="C1023" t="str">
            <v>College of Charleston</v>
          </cell>
        </row>
        <row r="1024">
          <cell r="A1024">
            <v>5650</v>
          </cell>
          <cell r="C1024" t="str">
            <v>Rutgers</v>
          </cell>
        </row>
        <row r="1025">
          <cell r="A1025">
            <v>5651</v>
          </cell>
          <cell r="C1025" t="str">
            <v>Missouri State</v>
          </cell>
        </row>
        <row r="1026">
          <cell r="A1026">
            <v>5653</v>
          </cell>
          <cell r="C1026" t="str">
            <v>UNLV</v>
          </cell>
        </row>
        <row r="1027">
          <cell r="A1027">
            <v>5654</v>
          </cell>
          <cell r="C1027" t="str">
            <v>Duquesne</v>
          </cell>
        </row>
        <row r="1028">
          <cell r="A1028">
            <v>5655</v>
          </cell>
          <cell r="C1028" t="str">
            <v>Loyola Chicago</v>
          </cell>
        </row>
        <row r="1029">
          <cell r="A1029">
            <v>5656</v>
          </cell>
          <cell r="C1029" t="str">
            <v>Northeastern</v>
          </cell>
        </row>
        <row r="1030">
          <cell r="A1030">
            <v>5657</v>
          </cell>
          <cell r="C1030" t="str">
            <v>San Francisco</v>
          </cell>
        </row>
        <row r="1031">
          <cell r="A1031">
            <v>5658</v>
          </cell>
          <cell r="C1031" t="str">
            <v>West Virginia</v>
          </cell>
        </row>
        <row r="1032">
          <cell r="A1032">
            <v>5659</v>
          </cell>
          <cell r="C1032" t="str">
            <v>Old Dominion</v>
          </cell>
        </row>
        <row r="1033">
          <cell r="A1033">
            <v>5660</v>
          </cell>
          <cell r="C1033" t="str">
            <v>St. Bonaventure</v>
          </cell>
        </row>
        <row r="1034">
          <cell r="A1034">
            <v>5661</v>
          </cell>
          <cell r="C1034" t="str">
            <v>Milwaukee</v>
          </cell>
        </row>
        <row r="1035">
          <cell r="A1035">
            <v>5662</v>
          </cell>
          <cell r="C1035" t="str">
            <v>Wright State</v>
          </cell>
        </row>
        <row r="1036">
          <cell r="A1036">
            <v>5663</v>
          </cell>
          <cell r="C1036" t="str">
            <v>Loyola Marymount</v>
          </cell>
        </row>
        <row r="1037">
          <cell r="A1037">
            <v>5664</v>
          </cell>
          <cell r="C1037" t="str">
            <v>Cal State Northridge</v>
          </cell>
        </row>
        <row r="1038">
          <cell r="A1038">
            <v>5665</v>
          </cell>
          <cell r="C1038" t="str">
            <v>Elon</v>
          </cell>
        </row>
        <row r="1039">
          <cell r="A1039">
            <v>5666</v>
          </cell>
          <cell r="C1039" t="str">
            <v>Loyola Maryland</v>
          </cell>
        </row>
        <row r="1040">
          <cell r="A1040">
            <v>5667</v>
          </cell>
          <cell r="C1040" t="str">
            <v>UC Irvine</v>
          </cell>
        </row>
        <row r="1041">
          <cell r="A1041">
            <v>5669</v>
          </cell>
          <cell r="C1041" t="str">
            <v>Princeton</v>
          </cell>
        </row>
        <row r="1042">
          <cell r="A1042">
            <v>5670</v>
          </cell>
          <cell r="C1042" t="str">
            <v>Memphis</v>
          </cell>
        </row>
        <row r="1043">
          <cell r="A1043">
            <v>5671</v>
          </cell>
          <cell r="C1043" t="str">
            <v>UAB</v>
          </cell>
        </row>
        <row r="1044">
          <cell r="A1044">
            <v>5672</v>
          </cell>
          <cell r="C1044" t="str">
            <v>Stanford</v>
          </cell>
        </row>
        <row r="1045">
          <cell r="A1045">
            <v>5673</v>
          </cell>
          <cell r="C1045" t="str">
            <v>Purdue Fort Wayne</v>
          </cell>
        </row>
        <row r="1046">
          <cell r="A1046">
            <v>5674</v>
          </cell>
          <cell r="C1046" t="str">
            <v>Oregon State</v>
          </cell>
        </row>
        <row r="1047">
          <cell r="A1047">
            <v>5675</v>
          </cell>
          <cell r="C1047" t="str">
            <v>Lehigh</v>
          </cell>
        </row>
        <row r="1048">
          <cell r="A1048">
            <v>5676</v>
          </cell>
          <cell r="C1048" t="str">
            <v>Syracuse</v>
          </cell>
        </row>
        <row r="1049">
          <cell r="A1049">
            <v>5677</v>
          </cell>
          <cell r="C1049" t="str">
            <v>Mercer</v>
          </cell>
        </row>
        <row r="1050">
          <cell r="A1050">
            <v>5678</v>
          </cell>
          <cell r="C1050" t="str">
            <v>DePaul</v>
          </cell>
        </row>
        <row r="1051">
          <cell r="A1051">
            <v>5679</v>
          </cell>
          <cell r="C1051" t="str">
            <v>Drake</v>
          </cell>
        </row>
        <row r="1052">
          <cell r="A1052">
            <v>5681</v>
          </cell>
          <cell r="C1052" t="str">
            <v>Louisville</v>
          </cell>
        </row>
        <row r="1053">
          <cell r="A1053">
            <v>5682</v>
          </cell>
          <cell r="C1053" t="str">
            <v>Evansville</v>
          </cell>
        </row>
        <row r="1054">
          <cell r="A1054">
            <v>5684</v>
          </cell>
          <cell r="C1054" t="str">
            <v>Gardner-Webb</v>
          </cell>
        </row>
        <row r="1055">
          <cell r="A1055">
            <v>5685</v>
          </cell>
          <cell r="C1055" t="str">
            <v>Virginia Tech</v>
          </cell>
        </row>
        <row r="1056">
          <cell r="A1056">
            <v>5686</v>
          </cell>
          <cell r="C1056" t="str">
            <v>New Hampshire</v>
          </cell>
        </row>
        <row r="1057">
          <cell r="A1057">
            <v>5687</v>
          </cell>
          <cell r="C1057" t="str">
            <v>Massachusetts</v>
          </cell>
        </row>
        <row r="1058">
          <cell r="A1058">
            <v>5688</v>
          </cell>
          <cell r="C1058" t="str">
            <v>UNC Wilmington</v>
          </cell>
        </row>
        <row r="1059">
          <cell r="A1059">
            <v>5689</v>
          </cell>
          <cell r="C1059" t="str">
            <v>Bowling Green</v>
          </cell>
        </row>
        <row r="1060">
          <cell r="A1060">
            <v>5690</v>
          </cell>
          <cell r="C1060" t="str">
            <v>Dayton</v>
          </cell>
        </row>
        <row r="1061">
          <cell r="A1061">
            <v>5691</v>
          </cell>
          <cell r="C1061" t="str">
            <v>Florida International</v>
          </cell>
        </row>
        <row r="1062">
          <cell r="A1062">
            <v>5693</v>
          </cell>
          <cell r="C1062" t="str">
            <v>UAlbany</v>
          </cell>
        </row>
        <row r="1063">
          <cell r="A1063">
            <v>5694</v>
          </cell>
          <cell r="C1063" t="str">
            <v>Davidson</v>
          </cell>
        </row>
        <row r="1064">
          <cell r="A1064">
            <v>5695</v>
          </cell>
          <cell r="C1064" t="str">
            <v>Campbell</v>
          </cell>
        </row>
        <row r="1065">
          <cell r="A1065">
            <v>5696</v>
          </cell>
          <cell r="C1065" t="str">
            <v>Temple</v>
          </cell>
        </row>
        <row r="1066">
          <cell r="A1066">
            <v>5697</v>
          </cell>
          <cell r="C1066" t="str">
            <v>Oakland</v>
          </cell>
        </row>
        <row r="1067">
          <cell r="A1067">
            <v>5698</v>
          </cell>
          <cell r="C1067" t="str">
            <v>Columbia</v>
          </cell>
        </row>
        <row r="1068">
          <cell r="A1068">
            <v>5699</v>
          </cell>
          <cell r="C1068" t="str">
            <v>Belmont</v>
          </cell>
        </row>
        <row r="1069">
          <cell r="A1069">
            <v>5700</v>
          </cell>
          <cell r="C1069" t="str">
            <v>Villanova</v>
          </cell>
        </row>
        <row r="1070">
          <cell r="A1070">
            <v>5701</v>
          </cell>
          <cell r="C1070" t="str">
            <v>Michigan State</v>
          </cell>
        </row>
        <row r="1071">
          <cell r="A1071">
            <v>5702</v>
          </cell>
          <cell r="C1071" t="str">
            <v>Providence</v>
          </cell>
        </row>
        <row r="1072">
          <cell r="A1072">
            <v>5703</v>
          </cell>
          <cell r="C1072" t="str">
            <v>Kentucky</v>
          </cell>
        </row>
        <row r="1073">
          <cell r="A1073">
            <v>5704</v>
          </cell>
          <cell r="C1073" t="str">
            <v>Pennsylvania</v>
          </cell>
        </row>
        <row r="1074">
          <cell r="A1074">
            <v>5705</v>
          </cell>
          <cell r="C1074" t="str">
            <v>Florida Atlantic</v>
          </cell>
        </row>
        <row r="1075">
          <cell r="A1075">
            <v>5706</v>
          </cell>
          <cell r="C1075" t="str">
            <v>California</v>
          </cell>
        </row>
        <row r="1076">
          <cell r="A1076">
            <v>5707</v>
          </cell>
          <cell r="C1076" t="str">
            <v>Manhattan</v>
          </cell>
        </row>
        <row r="1077">
          <cell r="A1077">
            <v>5708</v>
          </cell>
          <cell r="C1077" t="str">
            <v>Bucknell</v>
          </cell>
        </row>
        <row r="1078">
          <cell r="A1078">
            <v>5709</v>
          </cell>
          <cell r="C1078" t="str">
            <v>Sacred Heart</v>
          </cell>
        </row>
        <row r="1079">
          <cell r="A1079">
            <v>5710</v>
          </cell>
          <cell r="C1079" t="str">
            <v>Mount St. Mary's</v>
          </cell>
        </row>
        <row r="1080">
          <cell r="A1080">
            <v>5711</v>
          </cell>
          <cell r="C1080" t="str">
            <v>Yale</v>
          </cell>
        </row>
        <row r="1081">
          <cell r="A1081">
            <v>5712</v>
          </cell>
          <cell r="C1081" t="str">
            <v>Xavier</v>
          </cell>
        </row>
        <row r="1082">
          <cell r="A1082">
            <v>5715</v>
          </cell>
          <cell r="C1082" t="str">
            <v>Fairfield</v>
          </cell>
        </row>
        <row r="1083">
          <cell r="A1083">
            <v>5716</v>
          </cell>
          <cell r="C1083" t="str">
            <v>Georgia Southern</v>
          </cell>
        </row>
        <row r="1084">
          <cell r="A1084">
            <v>5717</v>
          </cell>
          <cell r="C1084" t="str">
            <v>Cornell</v>
          </cell>
        </row>
        <row r="1085">
          <cell r="A1085">
            <v>5718</v>
          </cell>
          <cell r="C1085" t="str">
            <v>Air Force</v>
          </cell>
        </row>
        <row r="1086">
          <cell r="A1086">
            <v>5719</v>
          </cell>
          <cell r="C1086" t="str">
            <v>Georgia State</v>
          </cell>
        </row>
        <row r="1087">
          <cell r="A1087">
            <v>5720</v>
          </cell>
          <cell r="C1087" t="str">
            <v>IU Indianapolis</v>
          </cell>
        </row>
        <row r="1088">
          <cell r="A1088">
            <v>5721</v>
          </cell>
          <cell r="C1088" t="str">
            <v>Saint Mary's</v>
          </cell>
        </row>
        <row r="1089">
          <cell r="A1089">
            <v>5724</v>
          </cell>
          <cell r="C1089" t="str">
            <v>UIC</v>
          </cell>
        </row>
        <row r="1090">
          <cell r="A1090">
            <v>5726</v>
          </cell>
          <cell r="C1090" t="str">
            <v>Delaware</v>
          </cell>
        </row>
        <row r="1091">
          <cell r="A1091">
            <v>5727</v>
          </cell>
          <cell r="C1091" t="str">
            <v>Hofstra</v>
          </cell>
        </row>
        <row r="1092">
          <cell r="A1092">
            <v>5729</v>
          </cell>
          <cell r="C1092" t="str">
            <v>UMBC</v>
          </cell>
        </row>
        <row r="1093">
          <cell r="A1093">
            <v>5730</v>
          </cell>
          <cell r="C1093" t="str">
            <v>American University</v>
          </cell>
        </row>
        <row r="1094">
          <cell r="A1094">
            <v>5731</v>
          </cell>
          <cell r="C1094" t="str">
            <v>Eastern Illinois</v>
          </cell>
        </row>
        <row r="1095">
          <cell r="A1095">
            <v>5732</v>
          </cell>
          <cell r="C1095" t="str">
            <v>Denver</v>
          </cell>
        </row>
        <row r="1096">
          <cell r="A1096">
            <v>5733</v>
          </cell>
          <cell r="C1096" t="str">
            <v>Robert Morris</v>
          </cell>
        </row>
        <row r="1097">
          <cell r="A1097">
            <v>5734</v>
          </cell>
          <cell r="C1097" t="str">
            <v>Drexel</v>
          </cell>
        </row>
        <row r="1098">
          <cell r="A1098">
            <v>5735</v>
          </cell>
          <cell r="C1098" t="str">
            <v>Michigan</v>
          </cell>
        </row>
        <row r="1099">
          <cell r="A1099">
            <v>5736</v>
          </cell>
          <cell r="C1099" t="str">
            <v>Western Illinois</v>
          </cell>
        </row>
        <row r="1100">
          <cell r="A1100">
            <v>5737</v>
          </cell>
          <cell r="C1100" t="str">
            <v>Dartmouth</v>
          </cell>
        </row>
        <row r="1101">
          <cell r="A1101">
            <v>5739</v>
          </cell>
          <cell r="C1101" t="str">
            <v>Furman</v>
          </cell>
        </row>
        <row r="1102">
          <cell r="A1102">
            <v>5740</v>
          </cell>
          <cell r="C1102" t="str">
            <v>Northern Illinois</v>
          </cell>
        </row>
        <row r="1103">
          <cell r="A1103">
            <v>5741</v>
          </cell>
          <cell r="C1103" t="str">
            <v>Western Michigan</v>
          </cell>
        </row>
        <row r="1104">
          <cell r="A1104">
            <v>5742</v>
          </cell>
          <cell r="C1104" t="str">
            <v>Sacramento State</v>
          </cell>
        </row>
        <row r="1105">
          <cell r="A1105">
            <v>5743</v>
          </cell>
          <cell r="C1105" t="str">
            <v>Coastal Carolina</v>
          </cell>
        </row>
        <row r="1106">
          <cell r="A1106">
            <v>5744</v>
          </cell>
          <cell r="C1106" t="str">
            <v>Pittsburgh</v>
          </cell>
        </row>
        <row r="1107">
          <cell r="A1107">
            <v>5745</v>
          </cell>
          <cell r="C1107" t="str">
            <v>UC Davis</v>
          </cell>
        </row>
        <row r="1108">
          <cell r="A1108">
            <v>5746</v>
          </cell>
          <cell r="C1108" t="str">
            <v>Rhode Island</v>
          </cell>
        </row>
        <row r="1109">
          <cell r="A1109">
            <v>5748</v>
          </cell>
          <cell r="C1109" t="str">
            <v>Butler</v>
          </cell>
        </row>
        <row r="1110">
          <cell r="A1110">
            <v>5749</v>
          </cell>
          <cell r="C1110" t="str">
            <v>Brown</v>
          </cell>
        </row>
        <row r="1111">
          <cell r="A1111">
            <v>5751</v>
          </cell>
          <cell r="C1111" t="str">
            <v>Liberty</v>
          </cell>
        </row>
        <row r="1112">
          <cell r="A1112">
            <v>5752</v>
          </cell>
          <cell r="C1112" t="str">
            <v>Cal Poly</v>
          </cell>
        </row>
        <row r="1113">
          <cell r="A1113">
            <v>5753</v>
          </cell>
          <cell r="C1113" t="str">
            <v>High Point</v>
          </cell>
        </row>
        <row r="1114">
          <cell r="A1114">
            <v>5754</v>
          </cell>
          <cell r="C1114" t="str">
            <v>Radford</v>
          </cell>
        </row>
        <row r="1115">
          <cell r="A1115">
            <v>5755</v>
          </cell>
          <cell r="C1115" t="str">
            <v>NJIT</v>
          </cell>
        </row>
        <row r="1116">
          <cell r="A1116">
            <v>5757</v>
          </cell>
          <cell r="C1116" t="str">
            <v>La Salle</v>
          </cell>
        </row>
        <row r="1117">
          <cell r="A1117">
            <v>5758</v>
          </cell>
          <cell r="C1117" t="str">
            <v>Niagara</v>
          </cell>
        </row>
        <row r="1118">
          <cell r="A1118">
            <v>5759</v>
          </cell>
          <cell r="C1118" t="str">
            <v>Wofford</v>
          </cell>
        </row>
        <row r="1119">
          <cell r="A1119">
            <v>5760</v>
          </cell>
          <cell r="C1119" t="str">
            <v>Canisius</v>
          </cell>
        </row>
        <row r="1120">
          <cell r="A1120">
            <v>5761</v>
          </cell>
          <cell r="C1120" t="str">
            <v>George Washington</v>
          </cell>
        </row>
        <row r="1121">
          <cell r="A1121">
            <v>5763</v>
          </cell>
          <cell r="C1121" t="str">
            <v>Marist</v>
          </cell>
        </row>
        <row r="1122">
          <cell r="A1122">
            <v>5764</v>
          </cell>
          <cell r="C1122" t="str">
            <v>Siena</v>
          </cell>
        </row>
        <row r="1123">
          <cell r="A1123">
            <v>5765</v>
          </cell>
          <cell r="C1123" t="str">
            <v>Stetson</v>
          </cell>
        </row>
        <row r="1124">
          <cell r="A1124">
            <v>5766</v>
          </cell>
          <cell r="C1124" t="str">
            <v>Lafayette</v>
          </cell>
        </row>
        <row r="1125">
          <cell r="A1125">
            <v>5774</v>
          </cell>
          <cell r="C1125" t="str">
            <v>Eritrea</v>
          </cell>
        </row>
        <row r="1126">
          <cell r="A1126">
            <v>5775</v>
          </cell>
          <cell r="C1126" t="str">
            <v>Djibouti</v>
          </cell>
        </row>
        <row r="1127">
          <cell r="A1127">
            <v>5776</v>
          </cell>
          <cell r="C1127" t="str">
            <v>Somalia</v>
          </cell>
        </row>
        <row r="1128">
          <cell r="A1128">
            <v>5777</v>
          </cell>
          <cell r="C1128" t="str">
            <v>Ethiopia</v>
          </cell>
        </row>
        <row r="1129">
          <cell r="A1129">
            <v>5778</v>
          </cell>
          <cell r="C1129" t="str">
            <v>Tanzania</v>
          </cell>
        </row>
        <row r="1130">
          <cell r="A1130">
            <v>5779</v>
          </cell>
          <cell r="C1130" t="str">
            <v>Burundi</v>
          </cell>
        </row>
        <row r="1131">
          <cell r="A1131">
            <v>5780</v>
          </cell>
          <cell r="C1131" t="str">
            <v>Afghanistan</v>
          </cell>
        </row>
        <row r="1132">
          <cell r="A1132">
            <v>5781</v>
          </cell>
          <cell r="C1132" t="str">
            <v>Pakistan</v>
          </cell>
        </row>
        <row r="1133">
          <cell r="A1133">
            <v>5782</v>
          </cell>
          <cell r="C1133" t="str">
            <v>Sri Lanka</v>
          </cell>
        </row>
        <row r="1134">
          <cell r="A1134">
            <v>5783</v>
          </cell>
          <cell r="C1134" t="str">
            <v>Bangladesh</v>
          </cell>
        </row>
        <row r="1135">
          <cell r="A1135">
            <v>5784</v>
          </cell>
          <cell r="C1135" t="str">
            <v>Bhutan</v>
          </cell>
        </row>
        <row r="1136">
          <cell r="A1136">
            <v>5785</v>
          </cell>
          <cell r="C1136" t="str">
            <v>Nepal</v>
          </cell>
        </row>
        <row r="1137">
          <cell r="A1137">
            <v>5786</v>
          </cell>
          <cell r="C1137" t="str">
            <v>KV Kortrijk</v>
          </cell>
        </row>
        <row r="1138">
          <cell r="A1138">
            <v>5807</v>
          </cell>
          <cell r="C1138" t="str">
            <v>Union St.-Gilloise</v>
          </cell>
        </row>
        <row r="1139">
          <cell r="A1139">
            <v>5815</v>
          </cell>
          <cell r="C1139" t="str">
            <v>Zanzibar</v>
          </cell>
        </row>
        <row r="1140">
          <cell r="A1140">
            <v>5826</v>
          </cell>
          <cell r="C1140" t="str">
            <v>Pacific</v>
          </cell>
        </row>
        <row r="1141">
          <cell r="A1141">
            <v>5830</v>
          </cell>
          <cell r="C1141" t="str">
            <v>UCF</v>
          </cell>
        </row>
        <row r="1142">
          <cell r="A1142">
            <v>5838</v>
          </cell>
          <cell r="C1142" t="str">
            <v>Colgate</v>
          </cell>
        </row>
        <row r="1143">
          <cell r="A1143">
            <v>5840</v>
          </cell>
          <cell r="C1143" t="str">
            <v>Harvard</v>
          </cell>
        </row>
        <row r="1144">
          <cell r="A1144">
            <v>5847</v>
          </cell>
          <cell r="C1144" t="str">
            <v>Central Connecticut</v>
          </cell>
        </row>
        <row r="1145">
          <cell r="A1145">
            <v>5869</v>
          </cell>
          <cell r="C1145" t="str">
            <v>Navy</v>
          </cell>
        </row>
        <row r="1146">
          <cell r="A1146">
            <v>5923</v>
          </cell>
          <cell r="C1146" t="str">
            <v>1A</v>
          </cell>
        </row>
        <row r="1147">
          <cell r="A1147">
            <v>5924</v>
          </cell>
          <cell r="C1147" t="str">
            <v>2B</v>
          </cell>
        </row>
        <row r="1148">
          <cell r="A1148">
            <v>5925</v>
          </cell>
          <cell r="C1148" t="str">
            <v>1B</v>
          </cell>
        </row>
        <row r="1149">
          <cell r="A1149">
            <v>5926</v>
          </cell>
          <cell r="C1149" t="str">
            <v>2A</v>
          </cell>
        </row>
        <row r="1150">
          <cell r="A1150">
            <v>5927</v>
          </cell>
          <cell r="C1150" t="str">
            <v>1C</v>
          </cell>
        </row>
        <row r="1151">
          <cell r="A1151">
            <v>5928</v>
          </cell>
          <cell r="C1151" t="str">
            <v>2D</v>
          </cell>
        </row>
        <row r="1152">
          <cell r="A1152">
            <v>5929</v>
          </cell>
          <cell r="C1152" t="str">
            <v>1D</v>
          </cell>
        </row>
        <row r="1153">
          <cell r="A1153">
            <v>5930</v>
          </cell>
          <cell r="C1153" t="str">
            <v>2C</v>
          </cell>
        </row>
        <row r="1154">
          <cell r="A1154">
            <v>5931</v>
          </cell>
          <cell r="C1154" t="str">
            <v>1E</v>
          </cell>
        </row>
        <row r="1155">
          <cell r="A1155">
            <v>5932</v>
          </cell>
          <cell r="C1155" t="str">
            <v>2E</v>
          </cell>
        </row>
        <row r="1156">
          <cell r="A1156">
            <v>5933</v>
          </cell>
          <cell r="C1156" t="str">
            <v>1F</v>
          </cell>
        </row>
        <row r="1157">
          <cell r="A1157">
            <v>5934</v>
          </cell>
          <cell r="C1157" t="str">
            <v>2F</v>
          </cell>
        </row>
        <row r="1158">
          <cell r="A1158">
            <v>5945</v>
          </cell>
          <cell r="C1158" t="str">
            <v>Maccabi Netanya</v>
          </cell>
        </row>
        <row r="1159">
          <cell r="A1159">
            <v>5958</v>
          </cell>
          <cell r="C1159" t="str">
            <v>Semifinal 1 Loser</v>
          </cell>
        </row>
        <row r="1160">
          <cell r="A1160">
            <v>5959</v>
          </cell>
          <cell r="C1160" t="str">
            <v>Semifinal 2 Loser</v>
          </cell>
        </row>
        <row r="1161">
          <cell r="A1161">
            <v>5960</v>
          </cell>
          <cell r="C1161" t="str">
            <v>Semifinal 1 Winner</v>
          </cell>
        </row>
        <row r="1162">
          <cell r="A1162">
            <v>5961</v>
          </cell>
          <cell r="C1162" t="str">
            <v>Semifinal 2 Winner</v>
          </cell>
        </row>
        <row r="1163">
          <cell r="A1163">
            <v>6014</v>
          </cell>
          <cell r="C1163" t="str">
            <v>Yemen</v>
          </cell>
        </row>
        <row r="1164">
          <cell r="A1164">
            <v>6017</v>
          </cell>
          <cell r="C1164" t="str">
            <v>Aucas</v>
          </cell>
        </row>
        <row r="1165">
          <cell r="A1165">
            <v>6037</v>
          </cell>
          <cell r="C1165" t="str">
            <v>Carabobo</v>
          </cell>
        </row>
        <row r="1166">
          <cell r="A1166">
            <v>6038</v>
          </cell>
          <cell r="C1166" t="str">
            <v>Estudiantes de MÃ©rida</v>
          </cell>
        </row>
        <row r="1167">
          <cell r="A1167">
            <v>6041</v>
          </cell>
          <cell r="C1167" t="str">
            <v>Monagas SC</v>
          </cell>
        </row>
        <row r="1168">
          <cell r="A1168">
            <v>6046</v>
          </cell>
          <cell r="C1168" t="str">
            <v>Aurora</v>
          </cell>
        </row>
        <row r="1169">
          <cell r="A1169">
            <v>6047</v>
          </cell>
          <cell r="C1169" t="str">
            <v>Blooming</v>
          </cell>
        </row>
        <row r="1170">
          <cell r="A1170">
            <v>6054</v>
          </cell>
          <cell r="C1170" t="str">
            <v>Jorge Wilstermann</v>
          </cell>
        </row>
        <row r="1171">
          <cell r="A1171">
            <v>6071</v>
          </cell>
          <cell r="C1171" t="str">
            <v>Antofagasta</v>
          </cell>
        </row>
        <row r="1172">
          <cell r="A1172">
            <v>6072</v>
          </cell>
          <cell r="C1172" t="str">
            <v>O'Higgins</v>
          </cell>
        </row>
        <row r="1173">
          <cell r="A1173">
            <v>6073</v>
          </cell>
          <cell r="C1173" t="str">
            <v>Santiago Morning</v>
          </cell>
        </row>
        <row r="1174">
          <cell r="A1174">
            <v>6077</v>
          </cell>
          <cell r="C1174" t="str">
            <v>Houston Dynamo FC</v>
          </cell>
        </row>
        <row r="1175">
          <cell r="A1175">
            <v>6079</v>
          </cell>
          <cell r="C1175" t="str">
            <v>Red Bull Bragantino</v>
          </cell>
        </row>
        <row r="1176">
          <cell r="A1176">
            <v>6086</v>
          </cell>
          <cell r="C1176" t="str">
            <v>Botafogo</v>
          </cell>
        </row>
        <row r="1177">
          <cell r="A1177">
            <v>6087</v>
          </cell>
          <cell r="C1177" t="str">
            <v>Nova IguaÃ§u</v>
          </cell>
        </row>
        <row r="1178">
          <cell r="A1178">
            <v>6097</v>
          </cell>
          <cell r="C1178" t="str">
            <v>2 de Mayo</v>
          </cell>
        </row>
        <row r="1179">
          <cell r="A1179">
            <v>6101</v>
          </cell>
          <cell r="C1179" t="str">
            <v>CÃºcuta Deportivo</v>
          </cell>
        </row>
        <row r="1180">
          <cell r="A1180">
            <v>6137</v>
          </cell>
          <cell r="C1180" t="str">
            <v>Bucaramanga</v>
          </cell>
        </row>
        <row r="1181">
          <cell r="A1181">
            <v>6154</v>
          </cell>
          <cell r="C1181" t="str">
            <v>AmÃ©rica Mineiro</v>
          </cell>
        </row>
        <row r="1182">
          <cell r="A1182">
            <v>6167</v>
          </cell>
          <cell r="C1182" t="str">
            <v>Palestine</v>
          </cell>
        </row>
        <row r="1183">
          <cell r="A1183">
            <v>6170</v>
          </cell>
          <cell r="C1183" t="str">
            <v>Turkey U19</v>
          </cell>
        </row>
        <row r="1184">
          <cell r="A1184">
            <v>6182</v>
          </cell>
          <cell r="C1184" t="str">
            <v>Bangor</v>
          </cell>
        </row>
        <row r="1185">
          <cell r="A1185">
            <v>6196</v>
          </cell>
          <cell r="C1185" t="str">
            <v>ASA</v>
          </cell>
        </row>
        <row r="1186">
          <cell r="A1186">
            <v>6214</v>
          </cell>
          <cell r="C1186" t="str">
            <v>Itabaiana</v>
          </cell>
        </row>
        <row r="1187">
          <cell r="A1187">
            <v>6219</v>
          </cell>
          <cell r="C1187" t="str">
            <v>CeilÃ¢ndia</v>
          </cell>
        </row>
        <row r="1188">
          <cell r="A1188">
            <v>6270</v>
          </cell>
          <cell r="C1188" t="str">
            <v>Juventude</v>
          </cell>
        </row>
        <row r="1189">
          <cell r="A1189">
            <v>6272</v>
          </cell>
          <cell r="C1189" t="str">
            <v>Fortaleza</v>
          </cell>
        </row>
        <row r="1190">
          <cell r="A1190">
            <v>6273</v>
          </cell>
          <cell r="C1190" t="str">
            <v>GrÃªmio</v>
          </cell>
        </row>
        <row r="1191">
          <cell r="A1191">
            <v>6302</v>
          </cell>
          <cell r="C1191" t="str">
            <v>SV Meppen</v>
          </cell>
        </row>
        <row r="1192">
          <cell r="A1192">
            <v>6318</v>
          </cell>
          <cell r="C1192" t="str">
            <v>Hallescher FC</v>
          </cell>
        </row>
        <row r="1193">
          <cell r="A1193">
            <v>6324</v>
          </cell>
          <cell r="C1193" t="str">
            <v>Sportfreunde Lotte</v>
          </cell>
        </row>
        <row r="1194">
          <cell r="A1194">
            <v>6367</v>
          </cell>
          <cell r="C1194" t="str">
            <v>FC Ingolstadt 04</v>
          </cell>
        </row>
        <row r="1195">
          <cell r="A1195">
            <v>6392</v>
          </cell>
          <cell r="C1195" t="str">
            <v>SV Sandhausen</v>
          </cell>
        </row>
        <row r="1196">
          <cell r="A1196">
            <v>6396</v>
          </cell>
          <cell r="C1196" t="str">
            <v>BFC Dynamo Berlin</v>
          </cell>
        </row>
        <row r="1197">
          <cell r="A1197">
            <v>6418</v>
          </cell>
          <cell r="C1197" t="str">
            <v>1. FC Heidenheim 1846</v>
          </cell>
        </row>
        <row r="1198">
          <cell r="A1198">
            <v>6422</v>
          </cell>
          <cell r="C1198" t="str">
            <v>ZFC Meuselwitz</v>
          </cell>
        </row>
        <row r="1199">
          <cell r="A1199">
            <v>6499</v>
          </cell>
          <cell r="C1199" t="str">
            <v>LujÃ¡n</v>
          </cell>
        </row>
        <row r="1200">
          <cell r="A1200">
            <v>6517</v>
          </cell>
          <cell r="C1200" t="str">
            <v>Czechia</v>
          </cell>
        </row>
        <row r="1201">
          <cell r="A1201">
            <v>6608</v>
          </cell>
          <cell r="C1201" t="str">
            <v>FSV Frankfurt</v>
          </cell>
        </row>
        <row r="1202">
          <cell r="A1202">
            <v>6631</v>
          </cell>
          <cell r="C1202" t="str">
            <v>SG Sonnenhof GroÃŸaspach</v>
          </cell>
        </row>
        <row r="1203">
          <cell r="A1203">
            <v>6640</v>
          </cell>
          <cell r="C1203" t="str">
            <v>Lesotho</v>
          </cell>
        </row>
        <row r="1204">
          <cell r="A1204">
            <v>6649</v>
          </cell>
          <cell r="C1204" t="str">
            <v>Belgium U17</v>
          </cell>
        </row>
        <row r="1205">
          <cell r="A1205">
            <v>6650</v>
          </cell>
          <cell r="C1205" t="str">
            <v>Germany U17</v>
          </cell>
        </row>
        <row r="1206">
          <cell r="A1206">
            <v>6664</v>
          </cell>
          <cell r="C1206" t="str">
            <v>FK Pirmasens</v>
          </cell>
        </row>
        <row r="1207">
          <cell r="A1207">
            <v>6672</v>
          </cell>
          <cell r="C1207" t="str">
            <v>Kristiansund BK</v>
          </cell>
        </row>
        <row r="1208">
          <cell r="A1208">
            <v>6686</v>
          </cell>
          <cell r="C1208" t="str">
            <v>Eswatini</v>
          </cell>
        </row>
        <row r="1209">
          <cell r="A1209">
            <v>6689</v>
          </cell>
          <cell r="C1209" t="str">
            <v>Czech Republic U17</v>
          </cell>
        </row>
        <row r="1210">
          <cell r="A1210">
            <v>6722</v>
          </cell>
          <cell r="C1210" t="str">
            <v>Macau</v>
          </cell>
        </row>
        <row r="1211">
          <cell r="A1211">
            <v>6723</v>
          </cell>
          <cell r="C1211" t="str">
            <v>Tajikistan</v>
          </cell>
        </row>
        <row r="1212">
          <cell r="A1212">
            <v>6724</v>
          </cell>
          <cell r="C1212" t="str">
            <v>Kyrgyz Republic</v>
          </cell>
        </row>
        <row r="1213">
          <cell r="A1213">
            <v>6725</v>
          </cell>
          <cell r="C1213" t="str">
            <v>Namibia</v>
          </cell>
        </row>
        <row r="1214">
          <cell r="A1214">
            <v>6726</v>
          </cell>
          <cell r="C1214" t="str">
            <v>Seychelles</v>
          </cell>
        </row>
        <row r="1215">
          <cell r="A1215">
            <v>6731</v>
          </cell>
          <cell r="C1215" t="str">
            <v>FC Farul Constanta</v>
          </cell>
        </row>
        <row r="1216">
          <cell r="A1216">
            <v>6732</v>
          </cell>
          <cell r="C1216" t="str">
            <v>Valenciennes</v>
          </cell>
        </row>
        <row r="1217">
          <cell r="A1217">
            <v>6733</v>
          </cell>
          <cell r="C1217" t="str">
            <v>Aktobe</v>
          </cell>
        </row>
        <row r="1218">
          <cell r="A1218">
            <v>6740</v>
          </cell>
          <cell r="C1218" t="str">
            <v>FehÃ©rvÃ¡r</v>
          </cell>
        </row>
        <row r="1219">
          <cell r="A1219">
            <v>6741</v>
          </cell>
          <cell r="C1219" t="str">
            <v>Drogheda Utd</v>
          </cell>
        </row>
        <row r="1220">
          <cell r="A1220">
            <v>6742</v>
          </cell>
          <cell r="C1220" t="str">
            <v>Valur Reykjavik</v>
          </cell>
        </row>
        <row r="1221">
          <cell r="A1221">
            <v>6748</v>
          </cell>
          <cell r="C1221" t="str">
            <v>Tobol Kostanay</v>
          </cell>
        </row>
        <row r="1222">
          <cell r="A1222">
            <v>6756</v>
          </cell>
          <cell r="C1222" t="str">
            <v>Godoy Cruz Antonio Tomba</v>
          </cell>
        </row>
        <row r="1223">
          <cell r="A1223">
            <v>6757</v>
          </cell>
          <cell r="C1223" t="str">
            <v>Serbia</v>
          </cell>
        </row>
        <row r="1224">
          <cell r="A1224">
            <v>6758</v>
          </cell>
          <cell r="C1224" t="str">
            <v>Mlada Boleslav</v>
          </cell>
        </row>
        <row r="1225">
          <cell r="A1225">
            <v>6762</v>
          </cell>
          <cell r="C1225" t="str">
            <v>Portuguesa</v>
          </cell>
        </row>
        <row r="1226">
          <cell r="A1226">
            <v>6763</v>
          </cell>
          <cell r="C1226" t="str">
            <v>Zamora</v>
          </cell>
        </row>
        <row r="1227">
          <cell r="A1227">
            <v>6770</v>
          </cell>
          <cell r="C1227" t="str">
            <v>Myanmar</v>
          </cell>
        </row>
        <row r="1228">
          <cell r="A1228">
            <v>6775</v>
          </cell>
          <cell r="C1228" t="str">
            <v>Montenegro</v>
          </cell>
        </row>
        <row r="1229">
          <cell r="A1229">
            <v>6790</v>
          </cell>
          <cell r="C1229" t="str">
            <v>Atromitos</v>
          </cell>
        </row>
        <row r="1230">
          <cell r="A1230">
            <v>6800</v>
          </cell>
          <cell r="C1230" t="str">
            <v>Jacksonville</v>
          </cell>
        </row>
        <row r="1231">
          <cell r="A1231">
            <v>6802</v>
          </cell>
          <cell r="C1231" t="str">
            <v>Fordham</v>
          </cell>
        </row>
        <row r="1232">
          <cell r="A1232">
            <v>6804</v>
          </cell>
          <cell r="C1232" t="str">
            <v>James Madison</v>
          </cell>
        </row>
        <row r="1233">
          <cell r="A1233">
            <v>6812</v>
          </cell>
          <cell r="C1233" t="str">
            <v>UNC Asheville</v>
          </cell>
        </row>
        <row r="1234">
          <cell r="A1234">
            <v>6814</v>
          </cell>
          <cell r="C1234" t="str">
            <v>Central Arkansas</v>
          </cell>
        </row>
        <row r="1235">
          <cell r="A1235">
            <v>6816</v>
          </cell>
          <cell r="C1235" t="str">
            <v>Marshall</v>
          </cell>
        </row>
        <row r="1236">
          <cell r="A1236">
            <v>6818</v>
          </cell>
          <cell r="C1236" t="str">
            <v>Iona</v>
          </cell>
        </row>
        <row r="1237">
          <cell r="A1237">
            <v>6820</v>
          </cell>
          <cell r="C1237" t="str">
            <v>VMI</v>
          </cell>
        </row>
        <row r="1238">
          <cell r="A1238">
            <v>6821</v>
          </cell>
          <cell r="C1238" t="str">
            <v>Stony Brook</v>
          </cell>
        </row>
        <row r="1239">
          <cell r="A1239">
            <v>6822</v>
          </cell>
          <cell r="C1239" t="str">
            <v>Detroit Mercy</v>
          </cell>
        </row>
        <row r="1240">
          <cell r="A1240">
            <v>6825</v>
          </cell>
          <cell r="C1240" t="str">
            <v>Gimnastica Segoviana</v>
          </cell>
        </row>
        <row r="1241">
          <cell r="A1241">
            <v>6832</v>
          </cell>
          <cell r="C1241" t="str">
            <v>AlmerÃ­a</v>
          </cell>
        </row>
        <row r="1242">
          <cell r="A1242">
            <v>6833</v>
          </cell>
          <cell r="C1242" t="str">
            <v>Hercules</v>
          </cell>
        </row>
        <row r="1243">
          <cell r="A1243">
            <v>6851</v>
          </cell>
          <cell r="C1243" t="str">
            <v>Paris FC</v>
          </cell>
        </row>
        <row r="1244">
          <cell r="A1244">
            <v>6858</v>
          </cell>
          <cell r="C1244" t="str">
            <v>Guijuelo</v>
          </cell>
        </row>
        <row r="1245">
          <cell r="A1245">
            <v>6866</v>
          </cell>
          <cell r="C1245" t="str">
            <v>Progreso</v>
          </cell>
        </row>
        <row r="1246">
          <cell r="A1246">
            <v>6870</v>
          </cell>
          <cell r="C1246" t="str">
            <v>Kasimpasa</v>
          </cell>
        </row>
        <row r="1247">
          <cell r="A1247">
            <v>6902</v>
          </cell>
          <cell r="C1247" t="str">
            <v>Shonan Bellmare</v>
          </cell>
        </row>
        <row r="1248">
          <cell r="A1248">
            <v>6907</v>
          </cell>
          <cell r="C1248" t="str">
            <v>TSV Hartberg</v>
          </cell>
        </row>
        <row r="1249">
          <cell r="A1249">
            <v>6911</v>
          </cell>
          <cell r="C1249" t="str">
            <v>Sagan Tosu</v>
          </cell>
        </row>
        <row r="1250">
          <cell r="A1250">
            <v>6912</v>
          </cell>
          <cell r="C1250" t="str">
            <v>UTA Arad</v>
          </cell>
        </row>
        <row r="1251">
          <cell r="A1251">
            <v>6927</v>
          </cell>
          <cell r="C1251" t="str">
            <v>Winthrop</v>
          </cell>
        </row>
        <row r="1252">
          <cell r="A1252">
            <v>6930</v>
          </cell>
          <cell r="C1252" t="str">
            <v>France U19</v>
          </cell>
        </row>
        <row r="1253">
          <cell r="A1253">
            <v>6937</v>
          </cell>
          <cell r="C1253" t="str">
            <v>MFK Kosice</v>
          </cell>
        </row>
        <row r="1254">
          <cell r="A1254">
            <v>6946</v>
          </cell>
          <cell r="C1254" t="str">
            <v>Ukraine U19</v>
          </cell>
        </row>
        <row r="1255">
          <cell r="A1255">
            <v>6972</v>
          </cell>
          <cell r="C1255" t="str">
            <v>FC Seoul</v>
          </cell>
        </row>
        <row r="1256">
          <cell r="A1256">
            <v>6974</v>
          </cell>
          <cell r="C1256" t="str">
            <v>Daegu FC</v>
          </cell>
        </row>
        <row r="1257">
          <cell r="A1257">
            <v>6992</v>
          </cell>
          <cell r="C1257" t="str">
            <v>Tours</v>
          </cell>
        </row>
        <row r="1258">
          <cell r="A1258">
            <v>6994</v>
          </cell>
          <cell r="C1258" t="str">
            <v>Grenoble</v>
          </cell>
        </row>
        <row r="1259">
          <cell r="A1259">
            <v>6997</v>
          </cell>
          <cell r="C1259" t="str">
            <v>Brest</v>
          </cell>
        </row>
        <row r="1260">
          <cell r="A1260">
            <v>7012</v>
          </cell>
          <cell r="C1260" t="str">
            <v>Rider</v>
          </cell>
        </row>
        <row r="1261">
          <cell r="A1261">
            <v>7013</v>
          </cell>
          <cell r="C1261" t="str">
            <v>VfL Osnabruck</v>
          </cell>
        </row>
        <row r="1262">
          <cell r="A1262">
            <v>7017</v>
          </cell>
          <cell r="C1262" t="str">
            <v>Dynamo Dresden</v>
          </cell>
        </row>
        <row r="1263">
          <cell r="A1263">
            <v>7026</v>
          </cell>
          <cell r="C1263" t="str">
            <v>FC 08 Homburg</v>
          </cell>
        </row>
        <row r="1264">
          <cell r="A1264">
            <v>7027</v>
          </cell>
          <cell r="C1264" t="str">
            <v>Sportfreunde Siegen</v>
          </cell>
        </row>
        <row r="1265">
          <cell r="A1265">
            <v>7043</v>
          </cell>
          <cell r="C1265" t="str">
            <v>Rijnsburgse Boys</v>
          </cell>
        </row>
        <row r="1266">
          <cell r="A1266">
            <v>7044</v>
          </cell>
          <cell r="C1266" t="str">
            <v>IJsselmeervogels</v>
          </cell>
        </row>
        <row r="1267">
          <cell r="A1267">
            <v>7045</v>
          </cell>
          <cell r="C1267" t="str">
            <v>ASWH</v>
          </cell>
        </row>
        <row r="1268">
          <cell r="A1268">
            <v>7046</v>
          </cell>
          <cell r="C1268" t="str">
            <v>SC Genemuiden</v>
          </cell>
        </row>
        <row r="1269">
          <cell r="A1269">
            <v>7047</v>
          </cell>
          <cell r="C1269" t="str">
            <v>HSC '21</v>
          </cell>
        </row>
        <row r="1270">
          <cell r="A1270">
            <v>7048</v>
          </cell>
          <cell r="C1270" t="str">
            <v>Sparta Nijerk</v>
          </cell>
        </row>
        <row r="1271">
          <cell r="A1271">
            <v>7051</v>
          </cell>
          <cell r="C1271" t="str">
            <v>HHC Hardenberg</v>
          </cell>
        </row>
        <row r="1272">
          <cell r="A1272">
            <v>7057</v>
          </cell>
          <cell r="C1272" t="str">
            <v>De Treffers</v>
          </cell>
        </row>
        <row r="1273">
          <cell r="A1273">
            <v>7059</v>
          </cell>
          <cell r="C1273" t="str">
            <v>Kozakken Boys</v>
          </cell>
        </row>
        <row r="1274">
          <cell r="A1274">
            <v>7062</v>
          </cell>
          <cell r="C1274" t="str">
            <v>SV Meerssen</v>
          </cell>
        </row>
        <row r="1275">
          <cell r="A1275">
            <v>7069</v>
          </cell>
          <cell r="C1275" t="str">
            <v>North Florida</v>
          </cell>
        </row>
        <row r="1276">
          <cell r="A1276">
            <v>7072</v>
          </cell>
          <cell r="C1276" t="str">
            <v>Black Leopards</v>
          </cell>
        </row>
        <row r="1277">
          <cell r="A1277">
            <v>7075</v>
          </cell>
          <cell r="C1277" t="str">
            <v>Cape Town Spurs FC</v>
          </cell>
        </row>
        <row r="1278">
          <cell r="A1278">
            <v>7077</v>
          </cell>
          <cell r="C1278" t="str">
            <v>Golden Arrows</v>
          </cell>
        </row>
        <row r="1279">
          <cell r="A1279">
            <v>7079</v>
          </cell>
          <cell r="C1279" t="str">
            <v>Amazulu</v>
          </cell>
        </row>
        <row r="1280">
          <cell r="A1280">
            <v>7080</v>
          </cell>
          <cell r="C1280" t="str">
            <v>SuperSport United</v>
          </cell>
        </row>
        <row r="1281">
          <cell r="A1281">
            <v>7081</v>
          </cell>
          <cell r="C1281" t="str">
            <v>Kaizer Chiefs</v>
          </cell>
        </row>
        <row r="1282">
          <cell r="A1282">
            <v>7084</v>
          </cell>
          <cell r="C1282" t="str">
            <v>Mamelodi Sundowns</v>
          </cell>
        </row>
        <row r="1283">
          <cell r="A1283">
            <v>7085</v>
          </cell>
          <cell r="C1283" t="str">
            <v>Orlando Pirates</v>
          </cell>
        </row>
        <row r="1284">
          <cell r="A1284">
            <v>7096</v>
          </cell>
          <cell r="C1284" t="str">
            <v>Pretoria University</v>
          </cell>
        </row>
        <row r="1285">
          <cell r="A1285">
            <v>7099</v>
          </cell>
          <cell r="C1285" t="str">
            <v>Polokwane City</v>
          </cell>
        </row>
        <row r="1286">
          <cell r="A1286">
            <v>7100</v>
          </cell>
          <cell r="C1286" t="str">
            <v>Cape Town City</v>
          </cell>
        </row>
        <row r="1287">
          <cell r="A1287">
            <v>7102</v>
          </cell>
          <cell r="C1287" t="str">
            <v>Gamba Osaka</v>
          </cell>
        </row>
        <row r="1288">
          <cell r="A1288">
            <v>7104</v>
          </cell>
          <cell r="C1288" t="str">
            <v>Shimizu S-Pulse</v>
          </cell>
        </row>
        <row r="1289">
          <cell r="A1289">
            <v>7106</v>
          </cell>
          <cell r="C1289" t="str">
            <v>Jubilo Iwata</v>
          </cell>
        </row>
        <row r="1290">
          <cell r="A1290">
            <v>7107</v>
          </cell>
          <cell r="C1290" t="str">
            <v>Avispa Fukuoka</v>
          </cell>
        </row>
        <row r="1291">
          <cell r="A1291">
            <v>7108</v>
          </cell>
          <cell r="C1291" t="str">
            <v>Nagoya Grampus</v>
          </cell>
        </row>
        <row r="1292">
          <cell r="A1292">
            <v>7109</v>
          </cell>
          <cell r="C1292" t="str">
            <v>Cerezo Osaka</v>
          </cell>
        </row>
        <row r="1293">
          <cell r="A1293">
            <v>7112</v>
          </cell>
          <cell r="C1293" t="str">
            <v>Kawasaki Frontale</v>
          </cell>
        </row>
        <row r="1294">
          <cell r="A1294">
            <v>7113</v>
          </cell>
          <cell r="C1294" t="str">
            <v>Albirex Niigata</v>
          </cell>
        </row>
        <row r="1295">
          <cell r="A1295">
            <v>7114</v>
          </cell>
          <cell r="C1295" t="str">
            <v>Sanfrecce Hiroshima</v>
          </cell>
        </row>
        <row r="1296">
          <cell r="A1296">
            <v>7115</v>
          </cell>
          <cell r="C1296" t="str">
            <v>Kashima Antlers</v>
          </cell>
        </row>
        <row r="1297">
          <cell r="A1297">
            <v>7116</v>
          </cell>
          <cell r="C1297" t="str">
            <v>Yokohama F. Marinos</v>
          </cell>
        </row>
        <row r="1298">
          <cell r="A1298">
            <v>7119</v>
          </cell>
          <cell r="C1298" t="str">
            <v>Jeonbuk Motors</v>
          </cell>
        </row>
        <row r="1299">
          <cell r="A1299">
            <v>7120</v>
          </cell>
          <cell r="C1299" t="str">
            <v>Ulsan HD</v>
          </cell>
        </row>
        <row r="1300">
          <cell r="A1300">
            <v>7123</v>
          </cell>
          <cell r="C1300" t="str">
            <v>Pakhtakor Tashkent</v>
          </cell>
        </row>
        <row r="1301">
          <cell r="A1301">
            <v>7128</v>
          </cell>
          <cell r="C1301" t="str">
            <v>Al Ain</v>
          </cell>
        </row>
        <row r="1302">
          <cell r="A1302">
            <v>7129</v>
          </cell>
          <cell r="C1302" t="str">
            <v>Al Gharafa</v>
          </cell>
        </row>
        <row r="1303">
          <cell r="A1303">
            <v>7131</v>
          </cell>
          <cell r="C1303" t="str">
            <v>Al Arabi</v>
          </cell>
        </row>
        <row r="1304">
          <cell r="A1304">
            <v>7134</v>
          </cell>
          <cell r="C1304" t="str">
            <v>Al-Wahda</v>
          </cell>
        </row>
        <row r="1305">
          <cell r="A1305">
            <v>7135</v>
          </cell>
          <cell r="C1305" t="str">
            <v>Al Sadd</v>
          </cell>
        </row>
        <row r="1306">
          <cell r="A1306">
            <v>7137</v>
          </cell>
          <cell r="C1306" t="str">
            <v>Arema Indonesia</v>
          </cell>
        </row>
        <row r="1307">
          <cell r="A1307">
            <v>7138</v>
          </cell>
          <cell r="C1307" t="str">
            <v>Buriram United</v>
          </cell>
        </row>
        <row r="1308">
          <cell r="A1308">
            <v>7145</v>
          </cell>
          <cell r="C1308" t="str">
            <v>Yokohama FC</v>
          </cell>
        </row>
        <row r="1309">
          <cell r="A1309">
            <v>7151</v>
          </cell>
          <cell r="C1309" t="str">
            <v>Netherlands</v>
          </cell>
        </row>
        <row r="1310">
          <cell r="A1310">
            <v>7156</v>
          </cell>
          <cell r="C1310" t="str">
            <v>Maidenhead United</v>
          </cell>
        </row>
        <row r="1311">
          <cell r="A1311">
            <v>7159</v>
          </cell>
          <cell r="C1311" t="str">
            <v>King's Lynn</v>
          </cell>
        </row>
        <row r="1312">
          <cell r="A1312">
            <v>7166</v>
          </cell>
          <cell r="C1312" t="str">
            <v>Annan Athletic</v>
          </cell>
        </row>
        <row r="1313">
          <cell r="A1313">
            <v>7170</v>
          </cell>
          <cell r="C1313" t="str">
            <v>Fraserburgh</v>
          </cell>
        </row>
        <row r="1314">
          <cell r="A1314">
            <v>7206</v>
          </cell>
          <cell r="C1314" t="str">
            <v>UD LogroÃ±Ã©s</v>
          </cell>
        </row>
        <row r="1315">
          <cell r="A1315">
            <v>7224</v>
          </cell>
          <cell r="C1315" t="str">
            <v>Metapan</v>
          </cell>
        </row>
        <row r="1316">
          <cell r="A1316">
            <v>7225</v>
          </cell>
          <cell r="C1316" t="str">
            <v>Alianza FC</v>
          </cell>
        </row>
        <row r="1317">
          <cell r="A1317">
            <v>7226</v>
          </cell>
          <cell r="C1317" t="str">
            <v>Aguila</v>
          </cell>
        </row>
        <row r="1318">
          <cell r="A1318">
            <v>7229</v>
          </cell>
          <cell r="C1318" t="str">
            <v>CD FAS</v>
          </cell>
        </row>
        <row r="1319">
          <cell r="A1319">
            <v>7231</v>
          </cell>
          <cell r="C1319" t="str">
            <v>Municipal LimeÃ±o</v>
          </cell>
        </row>
        <row r="1320">
          <cell r="A1320">
            <v>7232</v>
          </cell>
          <cell r="C1320" t="str">
            <v>Luis Angel Firpo</v>
          </cell>
        </row>
        <row r="1321">
          <cell r="A1321">
            <v>7234</v>
          </cell>
          <cell r="C1321" t="str">
            <v>Perez Zeledon</v>
          </cell>
        </row>
        <row r="1322">
          <cell r="A1322">
            <v>7237</v>
          </cell>
          <cell r="C1322" t="str">
            <v>Puntarenas</v>
          </cell>
        </row>
        <row r="1323">
          <cell r="A1323">
            <v>7239</v>
          </cell>
          <cell r="C1323" t="str">
            <v>Cartagines</v>
          </cell>
        </row>
        <row r="1324">
          <cell r="A1324">
            <v>7242</v>
          </cell>
          <cell r="C1324" t="str">
            <v>FC Motagua</v>
          </cell>
        </row>
        <row r="1325">
          <cell r="A1325">
            <v>7243</v>
          </cell>
          <cell r="C1325" t="str">
            <v>Platense</v>
          </cell>
        </row>
        <row r="1326">
          <cell r="A1326">
            <v>7245</v>
          </cell>
          <cell r="C1326" t="str">
            <v>Real Espana</v>
          </cell>
        </row>
        <row r="1327">
          <cell r="A1327">
            <v>7249</v>
          </cell>
          <cell r="C1327" t="str">
            <v>Marathon</v>
          </cell>
        </row>
        <row r="1328">
          <cell r="A1328">
            <v>7252</v>
          </cell>
          <cell r="C1328" t="str">
            <v>Marquense</v>
          </cell>
        </row>
        <row r="1329">
          <cell r="A1329">
            <v>7253</v>
          </cell>
          <cell r="C1329" t="str">
            <v>Antigua</v>
          </cell>
        </row>
        <row r="1330">
          <cell r="A1330">
            <v>7254</v>
          </cell>
          <cell r="C1330" t="str">
            <v>Coban Imperial</v>
          </cell>
        </row>
        <row r="1331">
          <cell r="A1331">
            <v>7257</v>
          </cell>
          <cell r="C1331" t="str">
            <v>Comunicaciones</v>
          </cell>
        </row>
        <row r="1332">
          <cell r="A1332">
            <v>7258</v>
          </cell>
          <cell r="C1332" t="str">
            <v>Municipal</v>
          </cell>
        </row>
        <row r="1333">
          <cell r="A1333">
            <v>7259</v>
          </cell>
          <cell r="C1333" t="str">
            <v>Xelaju</v>
          </cell>
        </row>
        <row r="1334">
          <cell r="A1334">
            <v>7260</v>
          </cell>
          <cell r="C1334" t="str">
            <v>Mictlan</v>
          </cell>
        </row>
        <row r="1335">
          <cell r="A1335">
            <v>7261</v>
          </cell>
          <cell r="C1335" t="str">
            <v>Zacapa</v>
          </cell>
        </row>
        <row r="1336">
          <cell r="A1336">
            <v>7268</v>
          </cell>
          <cell r="C1336" t="str">
            <v>Chinese Taipei</v>
          </cell>
        </row>
        <row r="1337">
          <cell r="A1337">
            <v>7277</v>
          </cell>
          <cell r="C1337" t="str">
            <v>Bahlinger SC 1929</v>
          </cell>
        </row>
        <row r="1338">
          <cell r="A1338">
            <v>7279</v>
          </cell>
          <cell r="C1338" t="str">
            <v>Auckland City</v>
          </cell>
        </row>
        <row r="1339">
          <cell r="A1339">
            <v>7293</v>
          </cell>
          <cell r="C1339" t="str">
            <v>Botev Plovdiv</v>
          </cell>
        </row>
        <row r="1340">
          <cell r="A1340">
            <v>7302</v>
          </cell>
          <cell r="C1340" t="str">
            <v>Orihuela</v>
          </cell>
        </row>
        <row r="1341">
          <cell r="A1341">
            <v>7312</v>
          </cell>
          <cell r="C1341" t="str">
            <v>Melgar</v>
          </cell>
        </row>
        <row r="1342">
          <cell r="A1342">
            <v>7318</v>
          </cell>
          <cell r="C1342" t="str">
            <v>Toronto FC</v>
          </cell>
        </row>
        <row r="1343">
          <cell r="A1343">
            <v>7320</v>
          </cell>
          <cell r="C1343" t="str">
            <v>Eldense</v>
          </cell>
        </row>
        <row r="1344">
          <cell r="A1344">
            <v>7339</v>
          </cell>
          <cell r="C1344" t="str">
            <v>Al-Masry</v>
          </cell>
        </row>
        <row r="1345">
          <cell r="A1345">
            <v>7347</v>
          </cell>
          <cell r="C1345" t="str">
            <v>Philippines</v>
          </cell>
        </row>
        <row r="1346">
          <cell r="A1346">
            <v>7348</v>
          </cell>
          <cell r="C1346" t="str">
            <v>Laos</v>
          </cell>
        </row>
        <row r="1347">
          <cell r="A1347">
            <v>7349</v>
          </cell>
          <cell r="C1347" t="str">
            <v>Vietnam</v>
          </cell>
        </row>
        <row r="1348">
          <cell r="A1348">
            <v>7368</v>
          </cell>
          <cell r="C1348" t="str">
            <v>Gambia</v>
          </cell>
        </row>
        <row r="1349">
          <cell r="A1349">
            <v>7385</v>
          </cell>
          <cell r="C1349" t="str">
            <v>Guarani</v>
          </cell>
        </row>
        <row r="1350">
          <cell r="A1350">
            <v>7388</v>
          </cell>
          <cell r="C1350" t="str">
            <v>Novo Hamburgo</v>
          </cell>
        </row>
        <row r="1351">
          <cell r="A1351">
            <v>7389</v>
          </cell>
          <cell r="C1351" t="str">
            <v>SÃ£o JosÃ©-RS</v>
          </cell>
        </row>
        <row r="1352">
          <cell r="A1352">
            <v>7391</v>
          </cell>
          <cell r="C1352" t="str">
            <v>SÃ£o Luiz-RS</v>
          </cell>
        </row>
        <row r="1353">
          <cell r="A1353">
            <v>7422</v>
          </cell>
          <cell r="C1353" t="str">
            <v>Imbabura</v>
          </cell>
        </row>
        <row r="1354">
          <cell r="A1354">
            <v>7424</v>
          </cell>
          <cell r="C1354" t="str">
            <v>FC Khimki</v>
          </cell>
        </row>
        <row r="1355">
          <cell r="A1355">
            <v>7427</v>
          </cell>
          <cell r="C1355" t="str">
            <v>Ã‘ublense</v>
          </cell>
        </row>
        <row r="1356">
          <cell r="A1356">
            <v>7445</v>
          </cell>
          <cell r="C1356" t="str">
            <v>La Equidad</v>
          </cell>
        </row>
        <row r="1357">
          <cell r="A1357">
            <v>7465</v>
          </cell>
          <cell r="C1357" t="str">
            <v>Sol de AmÃ©rica</v>
          </cell>
        </row>
        <row r="1358">
          <cell r="A1358">
            <v>7466</v>
          </cell>
          <cell r="C1358" t="str">
            <v>Trinidense</v>
          </cell>
        </row>
        <row r="1359">
          <cell r="A1359">
            <v>7476</v>
          </cell>
          <cell r="C1359" t="str">
            <v>Kashiwa Reysol</v>
          </cell>
        </row>
        <row r="1360">
          <cell r="A1360">
            <v>7477</v>
          </cell>
          <cell r="C1360" t="str">
            <v>Vissel Kobe</v>
          </cell>
        </row>
        <row r="1361">
          <cell r="A1361">
            <v>7501</v>
          </cell>
          <cell r="C1361" t="str">
            <v>MC Alger</v>
          </cell>
        </row>
        <row r="1362">
          <cell r="A1362">
            <v>7506</v>
          </cell>
          <cell r="C1362" t="str">
            <v>Parnahyba</v>
          </cell>
        </row>
        <row r="1363">
          <cell r="A1363">
            <v>7507</v>
          </cell>
          <cell r="C1363" t="str">
            <v>Turkmenistan</v>
          </cell>
        </row>
        <row r="1364">
          <cell r="A1364">
            <v>7517</v>
          </cell>
          <cell r="C1364" t="str">
            <v>USM Alger</v>
          </cell>
        </row>
        <row r="1365">
          <cell r="A1365">
            <v>7521</v>
          </cell>
          <cell r="C1365" t="str">
            <v>Shandong Taishan</v>
          </cell>
        </row>
        <row r="1366">
          <cell r="A1366">
            <v>7522</v>
          </cell>
          <cell r="C1366" t="str">
            <v>Bangkok United</v>
          </cell>
        </row>
        <row r="1367">
          <cell r="A1367">
            <v>7524</v>
          </cell>
          <cell r="C1367" t="str">
            <v>Persik Kediri</v>
          </cell>
        </row>
        <row r="1368">
          <cell r="A1368">
            <v>7525</v>
          </cell>
          <cell r="C1368" t="str">
            <v>Esteghlal</v>
          </cell>
        </row>
        <row r="1369">
          <cell r="A1369">
            <v>7526</v>
          </cell>
          <cell r="C1369" t="str">
            <v>Sepahan</v>
          </cell>
        </row>
        <row r="1370">
          <cell r="A1370">
            <v>7527</v>
          </cell>
          <cell r="C1370" t="str">
            <v>Al Rayyan</v>
          </cell>
        </row>
        <row r="1371">
          <cell r="A1371">
            <v>7528</v>
          </cell>
          <cell r="C1371" t="str">
            <v>Zawra</v>
          </cell>
        </row>
        <row r="1372">
          <cell r="A1372">
            <v>7531</v>
          </cell>
          <cell r="C1372" t="str">
            <v>CSA</v>
          </cell>
        </row>
        <row r="1373">
          <cell r="A1373">
            <v>7536</v>
          </cell>
          <cell r="C1373" t="str">
            <v>Finland</v>
          </cell>
        </row>
        <row r="1374">
          <cell r="A1374">
            <v>7586</v>
          </cell>
          <cell r="C1374" t="str">
            <v>Bray</v>
          </cell>
        </row>
        <row r="1375">
          <cell r="A1375">
            <v>7587</v>
          </cell>
          <cell r="C1375" t="str">
            <v>Galway Utd</v>
          </cell>
        </row>
        <row r="1376">
          <cell r="A1376">
            <v>7588</v>
          </cell>
          <cell r="C1376" t="str">
            <v>St Patricks Athletic</v>
          </cell>
        </row>
        <row r="1377">
          <cell r="A1377">
            <v>7590</v>
          </cell>
          <cell r="C1377" t="str">
            <v>Caernarfon</v>
          </cell>
        </row>
        <row r="1378">
          <cell r="A1378">
            <v>7591</v>
          </cell>
          <cell r="C1378" t="str">
            <v>Connah's Quay</v>
          </cell>
        </row>
        <row r="1379">
          <cell r="A1379">
            <v>7595</v>
          </cell>
          <cell r="C1379" t="str">
            <v>Ballymena</v>
          </cell>
        </row>
        <row r="1380">
          <cell r="A1380">
            <v>7597</v>
          </cell>
          <cell r="C1380" t="str">
            <v>Cliftonville</v>
          </cell>
        </row>
        <row r="1381">
          <cell r="A1381">
            <v>7599</v>
          </cell>
          <cell r="C1381" t="str">
            <v>Crusaders</v>
          </cell>
        </row>
        <row r="1382">
          <cell r="A1382">
            <v>7601</v>
          </cell>
          <cell r="C1382" t="str">
            <v>Sligo</v>
          </cell>
        </row>
        <row r="1383">
          <cell r="A1383">
            <v>7612</v>
          </cell>
          <cell r="C1383" t="str">
            <v>Aberystwyth</v>
          </cell>
        </row>
        <row r="1384">
          <cell r="A1384">
            <v>7632</v>
          </cell>
          <cell r="C1384" t="str">
            <v>AtlÃ©tico-MG</v>
          </cell>
        </row>
        <row r="1385">
          <cell r="A1385">
            <v>7633</v>
          </cell>
          <cell r="C1385" t="str">
            <v>NÃ¡utico</v>
          </cell>
        </row>
        <row r="1386">
          <cell r="A1386">
            <v>7634</v>
          </cell>
          <cell r="C1386" t="str">
            <v>AmÃ©rica-RN</v>
          </cell>
        </row>
        <row r="1387">
          <cell r="A1387">
            <v>7635</v>
          </cell>
          <cell r="C1387" t="str">
            <v>Sport</v>
          </cell>
        </row>
        <row r="1388">
          <cell r="A1388">
            <v>7640</v>
          </cell>
          <cell r="C1388" t="str">
            <v>FC Luzern</v>
          </cell>
        </row>
        <row r="1389">
          <cell r="A1389">
            <v>7648</v>
          </cell>
          <cell r="C1389" t="str">
            <v>Konyaspor</v>
          </cell>
        </row>
        <row r="1390">
          <cell r="A1390">
            <v>7656</v>
          </cell>
          <cell r="C1390" t="str">
            <v>Caykur Rizespor</v>
          </cell>
        </row>
        <row r="1391">
          <cell r="A1391">
            <v>7657</v>
          </cell>
          <cell r="C1391" t="str">
            <v>Guadeloupe</v>
          </cell>
        </row>
        <row r="1392">
          <cell r="A1392">
            <v>7672</v>
          </cell>
          <cell r="C1392" t="str">
            <v>FC Lugano</v>
          </cell>
        </row>
        <row r="1393">
          <cell r="A1393">
            <v>7719</v>
          </cell>
          <cell r="C1393" t="str">
            <v>Rodez Aveyron</v>
          </cell>
        </row>
        <row r="1394">
          <cell r="A1394">
            <v>7721</v>
          </cell>
          <cell r="C1394" t="str">
            <v>US Quevilly</v>
          </cell>
        </row>
        <row r="1395">
          <cell r="A1395">
            <v>7723</v>
          </cell>
          <cell r="C1395" t="str">
            <v>Feignies</v>
          </cell>
        </row>
        <row r="1396">
          <cell r="A1396">
            <v>7732</v>
          </cell>
          <cell r="C1396" t="str">
            <v>Dunkerque</v>
          </cell>
        </row>
        <row r="1397">
          <cell r="A1397">
            <v>7759</v>
          </cell>
          <cell r="C1397" t="str">
            <v>FC Differdange 03</v>
          </cell>
        </row>
        <row r="1398">
          <cell r="A1398">
            <v>7764</v>
          </cell>
          <cell r="C1398" t="str">
            <v>Platense</v>
          </cell>
        </row>
        <row r="1399">
          <cell r="A1399">
            <v>7767</v>
          </cell>
          <cell r="C1399" t="str">
            <v>Tigre</v>
          </cell>
        </row>
        <row r="1400">
          <cell r="A1400">
            <v>7785</v>
          </cell>
          <cell r="C1400" t="str">
            <v>Congo U20</v>
          </cell>
        </row>
        <row r="1401">
          <cell r="A1401">
            <v>7790</v>
          </cell>
          <cell r="C1401" t="str">
            <v>New Zealand U20</v>
          </cell>
        </row>
        <row r="1402">
          <cell r="A1402">
            <v>7822</v>
          </cell>
          <cell r="C1402" t="str">
            <v>Buducnost Podgorica</v>
          </cell>
        </row>
        <row r="1403">
          <cell r="A1403">
            <v>7825</v>
          </cell>
          <cell r="C1403" t="str">
            <v>Vojvodina</v>
          </cell>
        </row>
        <row r="1404">
          <cell r="A1404">
            <v>7833</v>
          </cell>
          <cell r="C1404" t="str">
            <v>Dinamo Brest</v>
          </cell>
        </row>
        <row r="1405">
          <cell r="A1405">
            <v>7834</v>
          </cell>
          <cell r="C1405" t="str">
            <v>BK HÃ¤cken</v>
          </cell>
        </row>
        <row r="1406">
          <cell r="A1406">
            <v>7837</v>
          </cell>
          <cell r="C1406" t="str">
            <v>Cherno More</v>
          </cell>
        </row>
        <row r="1407">
          <cell r="A1407">
            <v>7845</v>
          </cell>
          <cell r="C1407" t="str">
            <v>San MartÃ­n (San Juan)</v>
          </cell>
        </row>
        <row r="1408">
          <cell r="A1408">
            <v>7853</v>
          </cell>
          <cell r="C1408" t="str">
            <v>AGF</v>
          </cell>
        </row>
        <row r="1409">
          <cell r="A1409">
            <v>7857</v>
          </cell>
          <cell r="C1409" t="str">
            <v>Floriana FC</v>
          </cell>
        </row>
        <row r="1410">
          <cell r="A1410">
            <v>7858</v>
          </cell>
          <cell r="C1410" t="str">
            <v>Hamrun Spartans</v>
          </cell>
        </row>
        <row r="1411">
          <cell r="A1411">
            <v>7860</v>
          </cell>
          <cell r="C1411" t="str">
            <v>Lyngby Boldklub</v>
          </cell>
        </row>
        <row r="1412">
          <cell r="A1412">
            <v>7868</v>
          </cell>
          <cell r="C1412" t="str">
            <v>Angers</v>
          </cell>
        </row>
        <row r="1413">
          <cell r="A1413">
            <v>7869</v>
          </cell>
          <cell r="C1413" t="str">
            <v>Boulogne</v>
          </cell>
        </row>
        <row r="1414">
          <cell r="A1414">
            <v>7870</v>
          </cell>
          <cell r="C1414" t="str">
            <v>Malacateco</v>
          </cell>
        </row>
        <row r="1415">
          <cell r="A1415">
            <v>7878</v>
          </cell>
          <cell r="C1415" t="str">
            <v>Dender</v>
          </cell>
        </row>
        <row r="1416">
          <cell r="A1416">
            <v>7879</v>
          </cell>
          <cell r="C1416" t="str">
            <v>KV Mechelen</v>
          </cell>
        </row>
        <row r="1417">
          <cell r="A1417">
            <v>7884</v>
          </cell>
          <cell r="C1417" t="str">
            <v>Holstein Kiel</v>
          </cell>
        </row>
        <row r="1418">
          <cell r="A1418">
            <v>7885</v>
          </cell>
          <cell r="C1418" t="str">
            <v>Victoria</v>
          </cell>
        </row>
        <row r="1419">
          <cell r="A1419">
            <v>7911</v>
          </cell>
          <cell r="C1419" t="str">
            <v>TSG Hoffenheim</v>
          </cell>
        </row>
        <row r="1420">
          <cell r="A1420">
            <v>7914</v>
          </cell>
          <cell r="C1420" t="str">
            <v>Istanbul Basaksehir</v>
          </cell>
        </row>
        <row r="1421">
          <cell r="A1421">
            <v>7915</v>
          </cell>
          <cell r="C1421" t="str">
            <v>Llaneros</v>
          </cell>
        </row>
        <row r="1422">
          <cell r="A1422">
            <v>7938</v>
          </cell>
          <cell r="C1422" t="str">
            <v>Geylang International</v>
          </cell>
        </row>
        <row r="1423">
          <cell r="A1423">
            <v>7939</v>
          </cell>
          <cell r="C1423" t="str">
            <v>Balestier Khalsa</v>
          </cell>
        </row>
        <row r="1424">
          <cell r="A1424">
            <v>7949</v>
          </cell>
          <cell r="C1424" t="str">
            <v>Stjarnan</v>
          </cell>
        </row>
        <row r="1425">
          <cell r="A1425">
            <v>7957</v>
          </cell>
          <cell r="C1425" t="str">
            <v>Police FC</v>
          </cell>
        </row>
        <row r="1426">
          <cell r="A1426">
            <v>7962</v>
          </cell>
          <cell r="C1426" t="str">
            <v>Ordabasy Shymkent</v>
          </cell>
        </row>
        <row r="1427">
          <cell r="A1427">
            <v>7998</v>
          </cell>
          <cell r="C1427" t="str">
            <v>Tampines Rovers</v>
          </cell>
        </row>
        <row r="1428">
          <cell r="A1428">
            <v>8004</v>
          </cell>
          <cell r="C1428" t="str">
            <v>Gor Mahia</v>
          </cell>
        </row>
        <row r="1429">
          <cell r="A1429">
            <v>8011</v>
          </cell>
          <cell r="C1429" t="str">
            <v>Albirex Niigata</v>
          </cell>
        </row>
        <row r="1430">
          <cell r="A1430">
            <v>8016</v>
          </cell>
          <cell r="C1430" t="str">
            <v>Persebaya Surabaya</v>
          </cell>
        </row>
        <row r="1431">
          <cell r="A1431">
            <v>8027</v>
          </cell>
          <cell r="C1431" t="str">
            <v>PSIS Semarang</v>
          </cell>
        </row>
        <row r="1432">
          <cell r="A1432">
            <v>8030</v>
          </cell>
          <cell r="C1432" t="str">
            <v>Persija</v>
          </cell>
        </row>
        <row r="1433">
          <cell r="A1433">
            <v>8033</v>
          </cell>
          <cell r="C1433" t="str">
            <v>Persita Tangerang</v>
          </cell>
        </row>
        <row r="1434">
          <cell r="A1434">
            <v>8034</v>
          </cell>
          <cell r="C1434" t="str">
            <v>Semen Padang</v>
          </cell>
        </row>
        <row r="1435">
          <cell r="A1435">
            <v>8039</v>
          </cell>
          <cell r="C1435" t="str">
            <v>Young Lions</v>
          </cell>
        </row>
        <row r="1436">
          <cell r="A1436">
            <v>8040</v>
          </cell>
          <cell r="C1436" t="str">
            <v>Lion City Sailors</v>
          </cell>
        </row>
        <row r="1437">
          <cell r="A1437">
            <v>8043</v>
          </cell>
          <cell r="C1437" t="str">
            <v>Mathare United</v>
          </cell>
        </row>
        <row r="1438">
          <cell r="A1438">
            <v>8045</v>
          </cell>
          <cell r="C1438" t="str">
            <v>Ulinzi Stars</v>
          </cell>
        </row>
        <row r="1439">
          <cell r="A1439">
            <v>8050</v>
          </cell>
          <cell r="C1439" t="str">
            <v>Nchanga Rangers</v>
          </cell>
        </row>
        <row r="1440">
          <cell r="A1440">
            <v>8051</v>
          </cell>
          <cell r="C1440" t="str">
            <v>Forest Rangers</v>
          </cell>
        </row>
        <row r="1441">
          <cell r="A1441">
            <v>8053</v>
          </cell>
          <cell r="C1441" t="str">
            <v>Green Buffaloes</v>
          </cell>
        </row>
        <row r="1442">
          <cell r="A1442">
            <v>8054</v>
          </cell>
          <cell r="C1442" t="str">
            <v>Power Dynamos</v>
          </cell>
        </row>
        <row r="1443">
          <cell r="A1443">
            <v>8055</v>
          </cell>
          <cell r="C1443" t="str">
            <v>Kabwe Warriors</v>
          </cell>
        </row>
        <row r="1444">
          <cell r="A1444">
            <v>8057</v>
          </cell>
          <cell r="C1444" t="str">
            <v>Konkola Blades</v>
          </cell>
        </row>
        <row r="1445">
          <cell r="A1445">
            <v>8061</v>
          </cell>
          <cell r="C1445" t="str">
            <v>Zanaco</v>
          </cell>
        </row>
        <row r="1446">
          <cell r="A1446">
            <v>8062</v>
          </cell>
          <cell r="C1446" t="str">
            <v>Red Arrows</v>
          </cell>
        </row>
        <row r="1447">
          <cell r="A1447">
            <v>8063</v>
          </cell>
          <cell r="C1447" t="str">
            <v>Zesco United</v>
          </cell>
        </row>
        <row r="1448">
          <cell r="A1448">
            <v>8070</v>
          </cell>
          <cell r="C1448" t="str">
            <v>Velez Mostar</v>
          </cell>
        </row>
        <row r="1449">
          <cell r="A1449">
            <v>8089</v>
          </cell>
          <cell r="C1449" t="str">
            <v>CSU Craiova</v>
          </cell>
        </row>
        <row r="1450">
          <cell r="A1450">
            <v>8091</v>
          </cell>
          <cell r="C1450" t="str">
            <v>Universitatea Cluj</v>
          </cell>
        </row>
        <row r="1451">
          <cell r="A1451">
            <v>8102</v>
          </cell>
          <cell r="C1451" t="str">
            <v>AS Trencin</v>
          </cell>
        </row>
        <row r="1452">
          <cell r="A1452">
            <v>8104</v>
          </cell>
          <cell r="C1452" t="str">
            <v>Melipilla</v>
          </cell>
        </row>
        <row r="1453">
          <cell r="A1453">
            <v>8109</v>
          </cell>
          <cell r="C1453" t="str">
            <v>AmÃ©rica de Cali</v>
          </cell>
        </row>
        <row r="1454">
          <cell r="A1454">
            <v>8110</v>
          </cell>
          <cell r="C1454" t="str">
            <v>Deportes Concepcion</v>
          </cell>
        </row>
        <row r="1455">
          <cell r="A1455">
            <v>8112</v>
          </cell>
          <cell r="C1455" t="str">
            <v>PSM Makassar</v>
          </cell>
        </row>
        <row r="1456">
          <cell r="A1456">
            <v>8118</v>
          </cell>
          <cell r="C1456" t="str">
            <v>SÃ¸nderjyske Fodbold</v>
          </cell>
        </row>
        <row r="1457">
          <cell r="A1457">
            <v>8142</v>
          </cell>
          <cell r="C1457" t="str">
            <v>Torpedo Zhodino</v>
          </cell>
        </row>
        <row r="1458">
          <cell r="A1458">
            <v>8151</v>
          </cell>
          <cell r="C1458" t="str">
            <v>KF ShkÃ«ndija</v>
          </cell>
        </row>
        <row r="1459">
          <cell r="A1459">
            <v>8169</v>
          </cell>
          <cell r="C1459" t="str">
            <v>KuPS Kuopio</v>
          </cell>
        </row>
        <row r="1460">
          <cell r="A1460">
            <v>8186</v>
          </cell>
          <cell r="C1460" t="str">
            <v>Coquimbo Unido</v>
          </cell>
        </row>
        <row r="1461">
          <cell r="A1461">
            <v>8217</v>
          </cell>
          <cell r="C1461" t="str">
            <v>Nasaf Qarshi</v>
          </cell>
        </row>
        <row r="1462">
          <cell r="A1462">
            <v>8221</v>
          </cell>
          <cell r="C1462" t="str">
            <v>IF Brommapojkarna</v>
          </cell>
        </row>
        <row r="1463">
          <cell r="A1463">
            <v>8222</v>
          </cell>
          <cell r="C1463" t="str">
            <v>GAIS</v>
          </cell>
        </row>
        <row r="1464">
          <cell r="A1464">
            <v>8225</v>
          </cell>
          <cell r="C1464" t="str">
            <v>Changchun Yatai</v>
          </cell>
        </row>
        <row r="1465">
          <cell r="A1465">
            <v>8239</v>
          </cell>
          <cell r="C1465" t="str">
            <v>Tianjin Jinmen Tiger</v>
          </cell>
        </row>
        <row r="1466">
          <cell r="A1466">
            <v>8240</v>
          </cell>
          <cell r="C1466" t="str">
            <v>Henan Songshan Longmen</v>
          </cell>
        </row>
        <row r="1467">
          <cell r="A1467">
            <v>8249</v>
          </cell>
          <cell r="C1467" t="str">
            <v>Vikingur Reykjavik</v>
          </cell>
        </row>
        <row r="1468">
          <cell r="A1468">
            <v>8250</v>
          </cell>
          <cell r="C1468" t="str">
            <v>Breidablik</v>
          </cell>
        </row>
        <row r="1469">
          <cell r="A1469">
            <v>8254</v>
          </cell>
          <cell r="C1469" t="str">
            <v>Tauro FC</v>
          </cell>
        </row>
        <row r="1470">
          <cell r="A1470">
            <v>8265</v>
          </cell>
          <cell r="C1470" t="str">
            <v>Highlanders</v>
          </cell>
        </row>
        <row r="1471">
          <cell r="A1471">
            <v>8266</v>
          </cell>
          <cell r="C1471" t="str">
            <v>CAPS United</v>
          </cell>
        </row>
        <row r="1472">
          <cell r="A1472">
            <v>8281</v>
          </cell>
          <cell r="C1472" t="str">
            <v>FK Sutjeska</v>
          </cell>
        </row>
        <row r="1473">
          <cell r="A1473">
            <v>8284</v>
          </cell>
          <cell r="C1473" t="str">
            <v>Dila Gori</v>
          </cell>
        </row>
        <row r="1474">
          <cell r="A1474">
            <v>8292</v>
          </cell>
          <cell r="C1474" t="str">
            <v>PSS Sleman</v>
          </cell>
        </row>
        <row r="1475">
          <cell r="A1475">
            <v>8293</v>
          </cell>
          <cell r="C1475" t="str">
            <v>Persib</v>
          </cell>
        </row>
        <row r="1476">
          <cell r="A1476">
            <v>8304</v>
          </cell>
          <cell r="C1476" t="str">
            <v>Hwange</v>
          </cell>
        </row>
        <row r="1477">
          <cell r="A1477">
            <v>8305</v>
          </cell>
          <cell r="C1477" t="str">
            <v>KCB</v>
          </cell>
        </row>
        <row r="1478">
          <cell r="A1478">
            <v>8309</v>
          </cell>
          <cell r="C1478" t="str">
            <v>Racing Luxembourg</v>
          </cell>
        </row>
        <row r="1479">
          <cell r="A1479">
            <v>8317</v>
          </cell>
          <cell r="C1479" t="str">
            <v>Plaza Amador</v>
          </cell>
        </row>
        <row r="1480">
          <cell r="A1480">
            <v>8327</v>
          </cell>
          <cell r="C1480" t="str">
            <v>Hapoel Kiryat Shmona</v>
          </cell>
        </row>
        <row r="1481">
          <cell r="A1481">
            <v>8329</v>
          </cell>
          <cell r="C1481" t="str">
            <v>Bnei Sakhnin</v>
          </cell>
        </row>
        <row r="1482">
          <cell r="A1482">
            <v>8334</v>
          </cell>
          <cell r="C1482" t="str">
            <v>Zob-Ahan</v>
          </cell>
        </row>
        <row r="1483">
          <cell r="A1483">
            <v>8346</v>
          </cell>
          <cell r="C1483" t="str">
            <v>Al Ahli</v>
          </cell>
        </row>
        <row r="1484">
          <cell r="A1484">
            <v>8352</v>
          </cell>
          <cell r="C1484" t="str">
            <v>Wellington Phoenix FC</v>
          </cell>
        </row>
        <row r="1485">
          <cell r="A1485">
            <v>8354</v>
          </cell>
          <cell r="C1485" t="str">
            <v>Asteras Tripoli</v>
          </cell>
        </row>
        <row r="1486">
          <cell r="A1486">
            <v>8357</v>
          </cell>
          <cell r="C1486" t="str">
            <v>AEL</v>
          </cell>
        </row>
        <row r="1487">
          <cell r="A1487">
            <v>8363</v>
          </cell>
          <cell r="C1487" t="str">
            <v>Al Ettifaq</v>
          </cell>
        </row>
        <row r="1488">
          <cell r="A1488">
            <v>8365</v>
          </cell>
          <cell r="C1488" t="str">
            <v>Al Wasl</v>
          </cell>
        </row>
        <row r="1489">
          <cell r="A1489">
            <v>8371</v>
          </cell>
          <cell r="C1489" t="str">
            <v>Sharjah</v>
          </cell>
        </row>
        <row r="1490">
          <cell r="A1490">
            <v>8377</v>
          </cell>
          <cell r="C1490" t="str">
            <v>Esperance Sportive de Tunis</v>
          </cell>
        </row>
        <row r="1491">
          <cell r="A1491">
            <v>8380</v>
          </cell>
          <cell r="C1491" t="str">
            <v>Club Sportif Sfaxien</v>
          </cell>
        </row>
        <row r="1492">
          <cell r="A1492">
            <v>8392</v>
          </cell>
          <cell r="C1492" t="str">
            <v>Zamalek</v>
          </cell>
        </row>
        <row r="1493">
          <cell r="A1493">
            <v>8412</v>
          </cell>
          <cell r="C1493" t="str">
            <v>Argentina U17</v>
          </cell>
        </row>
        <row r="1494">
          <cell r="A1494">
            <v>8414</v>
          </cell>
          <cell r="C1494" t="str">
            <v>South Korea U17</v>
          </cell>
        </row>
        <row r="1495">
          <cell r="A1495">
            <v>8415</v>
          </cell>
          <cell r="C1495" t="str">
            <v>France U17</v>
          </cell>
        </row>
        <row r="1496">
          <cell r="A1496">
            <v>8416</v>
          </cell>
          <cell r="C1496" t="str">
            <v>Juventud</v>
          </cell>
        </row>
        <row r="1497">
          <cell r="A1497">
            <v>8419</v>
          </cell>
          <cell r="C1497" t="str">
            <v>Honduras U17</v>
          </cell>
        </row>
        <row r="1498">
          <cell r="A1498">
            <v>8420</v>
          </cell>
          <cell r="C1498" t="str">
            <v>Japan U17</v>
          </cell>
        </row>
        <row r="1499">
          <cell r="A1499">
            <v>8422</v>
          </cell>
          <cell r="C1499" t="str">
            <v>New Zealand U17</v>
          </cell>
        </row>
        <row r="1500">
          <cell r="A1500">
            <v>8425</v>
          </cell>
          <cell r="C1500" t="str">
            <v>Tajikistan U17</v>
          </cell>
        </row>
        <row r="1501">
          <cell r="A1501">
            <v>8427</v>
          </cell>
          <cell r="C1501" t="str">
            <v>Tunisia U17</v>
          </cell>
        </row>
        <row r="1502">
          <cell r="A1502">
            <v>8447</v>
          </cell>
          <cell r="C1502" t="str">
            <v>CÃ³rdoba</v>
          </cell>
        </row>
        <row r="1503">
          <cell r="A1503">
            <v>8448</v>
          </cell>
          <cell r="C1503" t="str">
            <v>Racing Ferrol</v>
          </cell>
        </row>
        <row r="1504">
          <cell r="A1504">
            <v>8451</v>
          </cell>
          <cell r="C1504" t="str">
            <v>South Africa U20</v>
          </cell>
        </row>
        <row r="1505">
          <cell r="A1505">
            <v>8454</v>
          </cell>
          <cell r="C1505" t="str">
            <v>Canada U17</v>
          </cell>
        </row>
        <row r="1506">
          <cell r="A1506">
            <v>8489</v>
          </cell>
          <cell r="C1506" t="str">
            <v>ACV</v>
          </cell>
        </row>
        <row r="1507">
          <cell r="A1507">
            <v>8490</v>
          </cell>
          <cell r="C1507" t="str">
            <v>BVV Barendrecht</v>
          </cell>
        </row>
        <row r="1508">
          <cell r="A1508">
            <v>8491</v>
          </cell>
          <cell r="C1508" t="str">
            <v>AFC</v>
          </cell>
        </row>
        <row r="1509">
          <cell r="A1509">
            <v>8493</v>
          </cell>
          <cell r="C1509" t="str">
            <v>Lisse</v>
          </cell>
        </row>
        <row r="1510">
          <cell r="A1510">
            <v>8497</v>
          </cell>
          <cell r="C1510" t="str">
            <v>Quick Boys</v>
          </cell>
        </row>
        <row r="1511">
          <cell r="A1511">
            <v>8499</v>
          </cell>
          <cell r="C1511" t="str">
            <v>ADO '20</v>
          </cell>
        </row>
        <row r="1512">
          <cell r="A1512">
            <v>8503</v>
          </cell>
          <cell r="C1512" t="str">
            <v>Noordwijk</v>
          </cell>
        </row>
        <row r="1513">
          <cell r="A1513">
            <v>8506</v>
          </cell>
          <cell r="C1513" t="str">
            <v>Spakenburg</v>
          </cell>
        </row>
        <row r="1514">
          <cell r="A1514">
            <v>8507</v>
          </cell>
          <cell r="C1514" t="str">
            <v>Gemert</v>
          </cell>
        </row>
        <row r="1515">
          <cell r="A1515">
            <v>8510</v>
          </cell>
          <cell r="C1515" t="str">
            <v>Harkemase Boys</v>
          </cell>
        </row>
        <row r="1516">
          <cell r="A1516">
            <v>8519</v>
          </cell>
          <cell r="C1516" t="str">
            <v>BG Pathum United</v>
          </cell>
        </row>
        <row r="1517">
          <cell r="A1517">
            <v>8524</v>
          </cell>
          <cell r="C1517" t="str">
            <v>Chonburi</v>
          </cell>
        </row>
        <row r="1518">
          <cell r="A1518">
            <v>8534</v>
          </cell>
          <cell r="C1518" t="str">
            <v>Tusker</v>
          </cell>
        </row>
        <row r="1519">
          <cell r="A1519">
            <v>8544</v>
          </cell>
          <cell r="C1519" t="str">
            <v>IFK NorrkÃ¶ping</v>
          </cell>
        </row>
        <row r="1520">
          <cell r="A1520">
            <v>8547</v>
          </cell>
          <cell r="C1520" t="str">
            <v>IK Sirius</v>
          </cell>
        </row>
        <row r="1521">
          <cell r="A1521">
            <v>8559</v>
          </cell>
          <cell r="C1521" t="str">
            <v>Coldstream</v>
          </cell>
        </row>
        <row r="1522">
          <cell r="A1522">
            <v>8560</v>
          </cell>
          <cell r="C1522" t="str">
            <v>Civil Service Strollers</v>
          </cell>
        </row>
        <row r="1523">
          <cell r="A1523">
            <v>8562</v>
          </cell>
          <cell r="C1523" t="str">
            <v>Burntisland Shipyard</v>
          </cell>
        </row>
        <row r="1524">
          <cell r="A1524">
            <v>8565</v>
          </cell>
          <cell r="C1524" t="str">
            <v>Linlithgow Rose</v>
          </cell>
        </row>
        <row r="1525">
          <cell r="A1525">
            <v>8566</v>
          </cell>
          <cell r="C1525" t="str">
            <v>Rothes</v>
          </cell>
        </row>
        <row r="1526">
          <cell r="A1526">
            <v>8567</v>
          </cell>
          <cell r="C1526" t="str">
            <v>Nairn County</v>
          </cell>
        </row>
        <row r="1527">
          <cell r="A1527">
            <v>8571</v>
          </cell>
          <cell r="C1527" t="str">
            <v>Pollok</v>
          </cell>
        </row>
        <row r="1528">
          <cell r="A1528">
            <v>8572</v>
          </cell>
          <cell r="C1528" t="str">
            <v>Girvan</v>
          </cell>
        </row>
        <row r="1529">
          <cell r="A1529">
            <v>8580</v>
          </cell>
          <cell r="C1529" t="str">
            <v>Cal State Bakersfield</v>
          </cell>
        </row>
        <row r="1530">
          <cell r="A1530">
            <v>8591</v>
          </cell>
          <cell r="C1530" t="str">
            <v>Tre Fiori</v>
          </cell>
        </row>
        <row r="1531">
          <cell r="A1531">
            <v>8592</v>
          </cell>
          <cell r="C1531" t="str">
            <v>Tre Penne</v>
          </cell>
        </row>
        <row r="1532">
          <cell r="A1532">
            <v>8594</v>
          </cell>
          <cell r="C1532" t="str">
            <v>Fiorita</v>
          </cell>
        </row>
        <row r="1533">
          <cell r="A1533">
            <v>8599</v>
          </cell>
          <cell r="C1533" t="str">
            <v>Green Bay</v>
          </cell>
        </row>
        <row r="1534">
          <cell r="A1534">
            <v>8600</v>
          </cell>
          <cell r="C1534" t="str">
            <v>Sierra Leone</v>
          </cell>
        </row>
        <row r="1535">
          <cell r="A1535">
            <v>8601</v>
          </cell>
          <cell r="C1535" t="str">
            <v>Comoros</v>
          </cell>
        </row>
        <row r="1536">
          <cell r="A1536">
            <v>8602</v>
          </cell>
          <cell r="C1536" t="str">
            <v>Guinea-Bissau</v>
          </cell>
        </row>
        <row r="1537">
          <cell r="A1537">
            <v>8618</v>
          </cell>
          <cell r="C1537" t="str">
            <v>Raja Casablanca</v>
          </cell>
        </row>
        <row r="1538">
          <cell r="A1538">
            <v>8625</v>
          </cell>
          <cell r="C1538" t="str">
            <v>Wydad AC</v>
          </cell>
        </row>
        <row r="1539">
          <cell r="A1539">
            <v>8663</v>
          </cell>
          <cell r="C1539" t="str">
            <v>Mongolia</v>
          </cell>
        </row>
        <row r="1540">
          <cell r="A1540">
            <v>8664</v>
          </cell>
          <cell r="C1540" t="str">
            <v>Timor-Leste</v>
          </cell>
        </row>
        <row r="1541">
          <cell r="A1541">
            <v>8683</v>
          </cell>
          <cell r="C1541" t="str">
            <v>Cosenza</v>
          </cell>
        </row>
        <row r="1542">
          <cell r="A1542">
            <v>8706</v>
          </cell>
          <cell r="C1542" t="str">
            <v>Horsham</v>
          </cell>
        </row>
        <row r="1543">
          <cell r="A1543">
            <v>8714</v>
          </cell>
          <cell r="C1543" t="str">
            <v>SC Villa</v>
          </cell>
        </row>
        <row r="1544">
          <cell r="A1544">
            <v>8715</v>
          </cell>
          <cell r="C1544" t="str">
            <v>Express</v>
          </cell>
        </row>
        <row r="1545">
          <cell r="A1545">
            <v>8717</v>
          </cell>
          <cell r="C1545" t="str">
            <v>Maroons FC</v>
          </cell>
        </row>
        <row r="1546">
          <cell r="A1546">
            <v>8726</v>
          </cell>
          <cell r="C1546" t="str">
            <v>Lipscomb</v>
          </cell>
        </row>
        <row r="1547">
          <cell r="A1547">
            <v>8807</v>
          </cell>
          <cell r="C1547" t="str">
            <v>Cacereno</v>
          </cell>
        </row>
        <row r="1548">
          <cell r="A1548">
            <v>8830</v>
          </cell>
          <cell r="C1548" t="str">
            <v>Terengganu</v>
          </cell>
        </row>
        <row r="1549">
          <cell r="A1549">
            <v>8831</v>
          </cell>
          <cell r="C1549" t="str">
            <v>Perak</v>
          </cell>
        </row>
        <row r="1550">
          <cell r="A1550">
            <v>8834</v>
          </cell>
          <cell r="C1550" t="str">
            <v>PDRM</v>
          </cell>
        </row>
        <row r="1551">
          <cell r="A1551">
            <v>8835</v>
          </cell>
          <cell r="C1551" t="str">
            <v>Kedah</v>
          </cell>
        </row>
        <row r="1552">
          <cell r="A1552">
            <v>8841</v>
          </cell>
          <cell r="C1552" t="str">
            <v>Istanbulspor</v>
          </cell>
        </row>
        <row r="1553">
          <cell r="A1553">
            <v>8896</v>
          </cell>
          <cell r="C1553" t="str">
            <v>Churchill Brothers</v>
          </cell>
        </row>
        <row r="1554">
          <cell r="A1554">
            <v>8897</v>
          </cell>
          <cell r="C1554" t="str">
            <v>SC East Bengal</v>
          </cell>
        </row>
        <row r="1555">
          <cell r="A1555">
            <v>8931</v>
          </cell>
          <cell r="C1555" t="str">
            <v>Correcaminos</v>
          </cell>
        </row>
        <row r="1556">
          <cell r="A1556">
            <v>8937</v>
          </cell>
          <cell r="C1556" t="str">
            <v>Niger</v>
          </cell>
        </row>
        <row r="1557">
          <cell r="A1557">
            <v>8938</v>
          </cell>
          <cell r="C1557" t="str">
            <v>Equatorial Guinea</v>
          </cell>
        </row>
        <row r="1558">
          <cell r="A1558">
            <v>8939</v>
          </cell>
          <cell r="C1558" t="str">
            <v>Mozambique</v>
          </cell>
        </row>
        <row r="1559">
          <cell r="A1559">
            <v>8940</v>
          </cell>
          <cell r="C1559" t="str">
            <v>Mauritania</v>
          </cell>
        </row>
        <row r="1560">
          <cell r="A1560">
            <v>8941</v>
          </cell>
          <cell r="C1560" t="str">
            <v>Chad</v>
          </cell>
        </row>
        <row r="1561">
          <cell r="A1561">
            <v>8942</v>
          </cell>
          <cell r="C1561" t="str">
            <v>Anguilla</v>
          </cell>
        </row>
        <row r="1562">
          <cell r="A1562">
            <v>8950</v>
          </cell>
          <cell r="C1562" t="str">
            <v>Defensa y Justicia</v>
          </cell>
        </row>
        <row r="1563">
          <cell r="A1563">
            <v>9009</v>
          </cell>
          <cell r="C1563" t="str">
            <v>Rouen</v>
          </cell>
        </row>
        <row r="1564">
          <cell r="A1564">
            <v>9078</v>
          </cell>
          <cell r="C1564" t="str">
            <v>Alanyaspor</v>
          </cell>
        </row>
        <row r="1565">
          <cell r="A1565">
            <v>9141</v>
          </cell>
          <cell r="C1565" t="str">
            <v>Don Benito</v>
          </cell>
        </row>
        <row r="1566">
          <cell r="A1566">
            <v>9169</v>
          </cell>
          <cell r="C1566" t="str">
            <v>Mirassol</v>
          </cell>
        </row>
        <row r="1567">
          <cell r="A1567">
            <v>9204</v>
          </cell>
          <cell r="C1567" t="str">
            <v>Osorno</v>
          </cell>
        </row>
        <row r="1568">
          <cell r="A1568">
            <v>9210</v>
          </cell>
          <cell r="C1568" t="str">
            <v>TBD</v>
          </cell>
        </row>
        <row r="1569">
          <cell r="A1569">
            <v>9249</v>
          </cell>
          <cell r="C1569" t="str">
            <v>Consadole Sapporo</v>
          </cell>
        </row>
        <row r="1570">
          <cell r="A1570">
            <v>9252</v>
          </cell>
          <cell r="C1570" t="str">
            <v>Japan U19</v>
          </cell>
        </row>
        <row r="1571">
          <cell r="A1571">
            <v>9280</v>
          </cell>
          <cell r="C1571" t="str">
            <v>Truro City</v>
          </cell>
        </row>
        <row r="1572">
          <cell r="A1572">
            <v>9283</v>
          </cell>
          <cell r="C1572" t="str">
            <v>Universidad CatÃ³lica (Quito)</v>
          </cell>
        </row>
        <row r="1573">
          <cell r="A1573">
            <v>9292</v>
          </cell>
          <cell r="C1573" t="str">
            <v>TÃ©cnico Universitario</v>
          </cell>
        </row>
        <row r="1574">
          <cell r="A1574">
            <v>9303</v>
          </cell>
          <cell r="C1574" t="str">
            <v>Maranhao</v>
          </cell>
        </row>
        <row r="1575">
          <cell r="A1575">
            <v>9318</v>
          </cell>
          <cell r="C1575" t="str">
            <v>Chapecoense</v>
          </cell>
        </row>
        <row r="1576">
          <cell r="A1576">
            <v>9361</v>
          </cell>
          <cell r="C1576" t="str">
            <v>Municipal Liberia</v>
          </cell>
        </row>
        <row r="1577">
          <cell r="A1577">
            <v>9414</v>
          </cell>
          <cell r="C1577" t="str">
            <v>Poblense</v>
          </cell>
        </row>
        <row r="1578">
          <cell r="A1578">
            <v>9460</v>
          </cell>
          <cell r="C1578" t="str">
            <v>UberlÃ¢ndia</v>
          </cell>
        </row>
        <row r="1579">
          <cell r="A1579">
            <v>9497</v>
          </cell>
          <cell r="C1579" t="str">
            <v>GuabirÃ¡</v>
          </cell>
        </row>
        <row r="1580">
          <cell r="A1580">
            <v>9531</v>
          </cell>
          <cell r="C1580" t="str">
            <v>Portugal</v>
          </cell>
        </row>
        <row r="1581">
          <cell r="A1581">
            <v>9577</v>
          </cell>
          <cell r="C1581" t="str">
            <v>Hapoel Haifa</v>
          </cell>
        </row>
        <row r="1582">
          <cell r="A1582">
            <v>9655</v>
          </cell>
          <cell r="C1582" t="str">
            <v>Al-Shorta</v>
          </cell>
        </row>
        <row r="1583">
          <cell r="A1583">
            <v>9659</v>
          </cell>
          <cell r="C1583" t="str">
            <v>Slask Wroclaw</v>
          </cell>
        </row>
        <row r="1584">
          <cell r="A1584">
            <v>9682</v>
          </cell>
          <cell r="C1584" t="str">
            <v>FC Botosani</v>
          </cell>
        </row>
        <row r="1585">
          <cell r="A1585">
            <v>9693</v>
          </cell>
          <cell r="C1585" t="str">
            <v>Pohang Steelers</v>
          </cell>
        </row>
        <row r="1586">
          <cell r="A1586">
            <v>9705</v>
          </cell>
          <cell r="C1586" t="str">
            <v>Rot-Weiss Essen</v>
          </cell>
        </row>
        <row r="1587">
          <cell r="A1587">
            <v>9707</v>
          </cell>
          <cell r="C1587" t="str">
            <v>Fortuna DÃ¼sseldorf</v>
          </cell>
        </row>
        <row r="1588">
          <cell r="A1588">
            <v>9720</v>
          </cell>
          <cell r="C1588" t="str">
            <v>CF MontrÃ©al</v>
          </cell>
        </row>
        <row r="1589">
          <cell r="A1589">
            <v>9723</v>
          </cell>
          <cell r="C1589" t="str">
            <v>Portland Timbers</v>
          </cell>
        </row>
        <row r="1590">
          <cell r="A1590">
            <v>9725</v>
          </cell>
          <cell r="C1590" t="str">
            <v>North Carolina FC</v>
          </cell>
        </row>
        <row r="1591">
          <cell r="A1591">
            <v>9726</v>
          </cell>
          <cell r="C1591" t="str">
            <v>Seattle Sounders FC</v>
          </cell>
        </row>
        <row r="1592">
          <cell r="A1592">
            <v>9727</v>
          </cell>
          <cell r="C1592" t="str">
            <v>Vancouver Whitecaps</v>
          </cell>
        </row>
        <row r="1593">
          <cell r="A1593">
            <v>9729</v>
          </cell>
          <cell r="C1593" t="str">
            <v>Charleston Battery</v>
          </cell>
        </row>
        <row r="1594">
          <cell r="A1594">
            <v>9739</v>
          </cell>
          <cell r="C1594" t="str">
            <v>Aldosivi</v>
          </cell>
        </row>
        <row r="1595">
          <cell r="A1595">
            <v>9740</v>
          </cell>
          <cell r="C1595" t="str">
            <v>Almirante Brown</v>
          </cell>
        </row>
        <row r="1596">
          <cell r="A1596">
            <v>9743</v>
          </cell>
          <cell r="C1596" t="str">
            <v>Ferro Carril Oeste</v>
          </cell>
        </row>
        <row r="1597">
          <cell r="A1597">
            <v>9744</v>
          </cell>
          <cell r="C1597" t="str">
            <v>Independiente Rivadavia</v>
          </cell>
        </row>
        <row r="1598">
          <cell r="A1598">
            <v>9747</v>
          </cell>
          <cell r="C1598" t="str">
            <v>Atletico Rafaela</v>
          </cell>
        </row>
        <row r="1599">
          <cell r="A1599">
            <v>9761</v>
          </cell>
          <cell r="C1599" t="str">
            <v>Alianza FC</v>
          </cell>
        </row>
        <row r="1600">
          <cell r="A1600">
            <v>9762</v>
          </cell>
          <cell r="C1600" t="str">
            <v>Ãguilas Doradas</v>
          </cell>
        </row>
        <row r="1601">
          <cell r="A1601">
            <v>9769</v>
          </cell>
          <cell r="C1601" t="str">
            <v>ItagÃ¼Ã­ Leones</v>
          </cell>
        </row>
        <row r="1602">
          <cell r="A1602">
            <v>9770</v>
          </cell>
          <cell r="C1602" t="str">
            <v>Tigres</v>
          </cell>
        </row>
        <row r="1603">
          <cell r="A1603">
            <v>9773</v>
          </cell>
          <cell r="C1603" t="str">
            <v>Patriotas</v>
          </cell>
        </row>
        <row r="1604">
          <cell r="A1604">
            <v>9774</v>
          </cell>
          <cell r="C1604" t="str">
            <v>Real Santander</v>
          </cell>
        </row>
        <row r="1605">
          <cell r="A1605">
            <v>9777</v>
          </cell>
          <cell r="C1605" t="str">
            <v>England U19</v>
          </cell>
        </row>
        <row r="1606">
          <cell r="A1606">
            <v>9779</v>
          </cell>
          <cell r="C1606" t="str">
            <v>Spain U19</v>
          </cell>
        </row>
        <row r="1607">
          <cell r="A1607">
            <v>9780</v>
          </cell>
          <cell r="C1607" t="str">
            <v>Italy U19</v>
          </cell>
        </row>
        <row r="1608">
          <cell r="A1608">
            <v>9785</v>
          </cell>
          <cell r="C1608" t="str">
            <v>AtlÃ©tico TucumÃ¡n</v>
          </cell>
        </row>
        <row r="1609">
          <cell r="A1609">
            <v>9786</v>
          </cell>
          <cell r="C1609" t="str">
            <v>All Boys</v>
          </cell>
        </row>
        <row r="1610">
          <cell r="A1610">
            <v>9806</v>
          </cell>
          <cell r="C1610" t="str">
            <v>Xinabajul</v>
          </cell>
        </row>
        <row r="1611">
          <cell r="A1611">
            <v>9811</v>
          </cell>
          <cell r="C1611" t="str">
            <v>Stromsgodset</v>
          </cell>
        </row>
        <row r="1612">
          <cell r="A1612">
            <v>9812</v>
          </cell>
          <cell r="C1612" t="str">
            <v>Girona</v>
          </cell>
        </row>
        <row r="1613">
          <cell r="A1613">
            <v>9817</v>
          </cell>
          <cell r="C1613" t="str">
            <v>MLS All-Stars</v>
          </cell>
        </row>
        <row r="1614">
          <cell r="A1614">
            <v>9864</v>
          </cell>
          <cell r="C1614" t="str">
            <v>Kickers Offenbach</v>
          </cell>
        </row>
        <row r="1615">
          <cell r="A1615">
            <v>9865</v>
          </cell>
          <cell r="C1615" t="str">
            <v>FC Carl Zeiss Jena</v>
          </cell>
        </row>
        <row r="1616">
          <cell r="A1616">
            <v>9867</v>
          </cell>
          <cell r="C1616" t="str">
            <v>PreuÃŸen MÃ¼nster</v>
          </cell>
        </row>
        <row r="1617">
          <cell r="A1617">
            <v>9902</v>
          </cell>
          <cell r="C1617" t="str">
            <v>Cerro Largo</v>
          </cell>
        </row>
        <row r="1618">
          <cell r="A1618">
            <v>9903</v>
          </cell>
          <cell r="C1618" t="str">
            <v>Racing (Montevideo)</v>
          </cell>
        </row>
        <row r="1619">
          <cell r="A1619">
            <v>9941</v>
          </cell>
          <cell r="C1619" t="str">
            <v>San Francisco</v>
          </cell>
        </row>
        <row r="1620">
          <cell r="A1620">
            <v>9943</v>
          </cell>
          <cell r="C1620" t="str">
            <v>Verdes FC</v>
          </cell>
        </row>
        <row r="1621">
          <cell r="A1621">
            <v>9945</v>
          </cell>
          <cell r="C1621" t="str">
            <v>Real EstelÃ­</v>
          </cell>
        </row>
        <row r="1622">
          <cell r="A1622">
            <v>9965</v>
          </cell>
          <cell r="C1622" t="str">
            <v>ABC</v>
          </cell>
        </row>
        <row r="1623">
          <cell r="A1623">
            <v>9966</v>
          </cell>
          <cell r="C1623" t="str">
            <v>AvaÃ­</v>
          </cell>
        </row>
        <row r="1624">
          <cell r="A1624">
            <v>9967</v>
          </cell>
          <cell r="C1624" t="str">
            <v>Bahia</v>
          </cell>
        </row>
        <row r="1625">
          <cell r="A1625">
            <v>9968</v>
          </cell>
          <cell r="C1625" t="str">
            <v>Brasiliense</v>
          </cell>
        </row>
        <row r="1626">
          <cell r="A1626">
            <v>9969</v>
          </cell>
          <cell r="C1626" t="str">
            <v>CearÃ¡</v>
          </cell>
        </row>
        <row r="1627">
          <cell r="A1627">
            <v>9970</v>
          </cell>
          <cell r="C1627" t="str">
            <v>CRB</v>
          </cell>
        </row>
        <row r="1628">
          <cell r="A1628">
            <v>9971</v>
          </cell>
          <cell r="C1628" t="str">
            <v>CriciÃºma</v>
          </cell>
        </row>
        <row r="1629">
          <cell r="A1629">
            <v>9973</v>
          </cell>
          <cell r="C1629" t="str">
            <v>Vila Nova</v>
          </cell>
        </row>
        <row r="1630">
          <cell r="A1630">
            <v>9980</v>
          </cell>
          <cell r="C1630" t="str">
            <v>Banks O'Dee</v>
          </cell>
        </row>
        <row r="1631">
          <cell r="A1631">
            <v>9983</v>
          </cell>
          <cell r="C1631" t="str">
            <v>Jong PSV</v>
          </cell>
        </row>
        <row r="1632">
          <cell r="A1632">
            <v>9984</v>
          </cell>
          <cell r="C1632" t="str">
            <v>VV Capelle</v>
          </cell>
        </row>
        <row r="1633">
          <cell r="A1633">
            <v>9987</v>
          </cell>
          <cell r="C1633" t="str">
            <v>GVVV Veenendaal</v>
          </cell>
        </row>
        <row r="1634">
          <cell r="A1634">
            <v>9999</v>
          </cell>
          <cell r="C1634" t="str">
            <v>Boston River</v>
          </cell>
        </row>
        <row r="1635">
          <cell r="A1635">
            <v>10000</v>
          </cell>
          <cell r="C1635" t="str">
            <v>Deportivo Maldonado</v>
          </cell>
        </row>
        <row r="1636">
          <cell r="A1636">
            <v>10046</v>
          </cell>
          <cell r="C1636" t="str">
            <v>CaÃ±uelas</v>
          </cell>
        </row>
        <row r="1637">
          <cell r="A1637">
            <v>10048</v>
          </cell>
          <cell r="C1637" t="str">
            <v>Argentino (Rosario)</v>
          </cell>
        </row>
        <row r="1638">
          <cell r="A1638">
            <v>10051</v>
          </cell>
          <cell r="C1638" t="str">
            <v>Sacachispas</v>
          </cell>
        </row>
        <row r="1639">
          <cell r="A1639">
            <v>10052</v>
          </cell>
          <cell r="C1639" t="str">
            <v>Villa San Carlos</v>
          </cell>
        </row>
        <row r="1640">
          <cell r="A1640">
            <v>10053</v>
          </cell>
          <cell r="C1640" t="str">
            <v>FÃ©nix</v>
          </cell>
        </row>
        <row r="1641">
          <cell r="A1641">
            <v>10054</v>
          </cell>
          <cell r="C1641" t="str">
            <v>Excursionistas</v>
          </cell>
        </row>
        <row r="1642">
          <cell r="A1642">
            <v>10058</v>
          </cell>
          <cell r="C1642" t="str">
            <v>San Miguel</v>
          </cell>
        </row>
        <row r="1643">
          <cell r="A1643">
            <v>10060</v>
          </cell>
          <cell r="C1643" t="str">
            <v>Barracas Central</v>
          </cell>
        </row>
        <row r="1644">
          <cell r="A1644">
            <v>10061</v>
          </cell>
          <cell r="C1644" t="str">
            <v>El Porvenir</v>
          </cell>
        </row>
        <row r="1645">
          <cell r="A1645">
            <v>10064</v>
          </cell>
          <cell r="C1645" t="str">
            <v>Villa DÃ¡lmine</v>
          </cell>
        </row>
        <row r="1646">
          <cell r="A1646">
            <v>10094</v>
          </cell>
          <cell r="C1646" t="str">
            <v>Universidad Central</v>
          </cell>
        </row>
        <row r="1647">
          <cell r="A1647">
            <v>10096</v>
          </cell>
          <cell r="C1647" t="str">
            <v>Yaracuyanos</v>
          </cell>
        </row>
        <row r="1648">
          <cell r="A1648">
            <v>10099</v>
          </cell>
          <cell r="C1648" t="str">
            <v>Atlas</v>
          </cell>
        </row>
        <row r="1649">
          <cell r="A1649">
            <v>10100</v>
          </cell>
          <cell r="C1649" t="str">
            <v>Central Ballester</v>
          </cell>
        </row>
        <row r="1650">
          <cell r="A1650">
            <v>10101</v>
          </cell>
          <cell r="C1650" t="str">
            <v>Centro EspaÃ±ol</v>
          </cell>
        </row>
        <row r="1651">
          <cell r="A1651">
            <v>10102</v>
          </cell>
          <cell r="C1651" t="str">
            <v>Claypole</v>
          </cell>
        </row>
        <row r="1652">
          <cell r="A1652">
            <v>10103</v>
          </cell>
          <cell r="C1652" t="str">
            <v>Dock Sud</v>
          </cell>
        </row>
        <row r="1653">
          <cell r="A1653">
            <v>10105</v>
          </cell>
          <cell r="C1653" t="str">
            <v>ItuzaingÃ³</v>
          </cell>
        </row>
        <row r="1654">
          <cell r="A1654">
            <v>10107</v>
          </cell>
          <cell r="C1654" t="str">
            <v>Liniers</v>
          </cell>
        </row>
        <row r="1655">
          <cell r="A1655">
            <v>10109</v>
          </cell>
          <cell r="C1655" t="str">
            <v>Midland</v>
          </cell>
        </row>
        <row r="1656">
          <cell r="A1656">
            <v>10110</v>
          </cell>
          <cell r="C1656" t="str">
            <v>Deportivo Paraguayo</v>
          </cell>
        </row>
        <row r="1657">
          <cell r="A1657">
            <v>10111</v>
          </cell>
          <cell r="C1657" t="str">
            <v>Puerto Nuevo</v>
          </cell>
        </row>
        <row r="1658">
          <cell r="A1658">
            <v>10114</v>
          </cell>
          <cell r="C1658" t="str">
            <v>Victoriano Arenas</v>
          </cell>
        </row>
        <row r="1659">
          <cell r="A1659">
            <v>10115</v>
          </cell>
          <cell r="C1659" t="str">
            <v>Yupanqui</v>
          </cell>
        </row>
        <row r="1660">
          <cell r="A1660">
            <v>10116</v>
          </cell>
          <cell r="C1660" t="str">
            <v>Ayacucho FC</v>
          </cell>
        </row>
        <row r="1661">
          <cell r="A1661">
            <v>10122</v>
          </cell>
          <cell r="C1661" t="str">
            <v>UTC</v>
          </cell>
        </row>
        <row r="1662">
          <cell r="A1662">
            <v>10124</v>
          </cell>
          <cell r="C1662" t="str">
            <v>Venados FC</v>
          </cell>
        </row>
        <row r="1663">
          <cell r="A1663">
            <v>10125</v>
          </cell>
          <cell r="C1663" t="str">
            <v>Tijuana</v>
          </cell>
        </row>
        <row r="1664">
          <cell r="A1664">
            <v>10126</v>
          </cell>
          <cell r="C1664" t="str">
            <v>Irapuato</v>
          </cell>
        </row>
        <row r="1665">
          <cell r="A1665">
            <v>10129</v>
          </cell>
          <cell r="C1665" t="str">
            <v>U. de G.</v>
          </cell>
        </row>
        <row r="1666">
          <cell r="A1666">
            <v>10131</v>
          </cell>
          <cell r="C1666" t="str">
            <v>Club Jaiba Brava</v>
          </cell>
        </row>
        <row r="1667">
          <cell r="A1667">
            <v>10138</v>
          </cell>
          <cell r="C1667" t="str">
            <v>San Marcos de Arica</v>
          </cell>
        </row>
        <row r="1668">
          <cell r="A1668">
            <v>10139</v>
          </cell>
          <cell r="C1668" t="str">
            <v>CopiapÃ³</v>
          </cell>
        </row>
        <row r="1669">
          <cell r="A1669">
            <v>10141</v>
          </cell>
          <cell r="C1669" t="str">
            <v>FernÃ¡ndez Vial</v>
          </cell>
        </row>
        <row r="1670">
          <cell r="A1670">
            <v>10142</v>
          </cell>
          <cell r="C1670" t="str">
            <v>Deportes Iquique</v>
          </cell>
        </row>
        <row r="1671">
          <cell r="A1671">
            <v>10143</v>
          </cell>
          <cell r="C1671" t="str">
            <v>San Luis</v>
          </cell>
        </row>
        <row r="1672">
          <cell r="A1672">
            <v>10144</v>
          </cell>
          <cell r="C1672" t="str">
            <v>UniÃ³n La Calera</v>
          </cell>
        </row>
        <row r="1673">
          <cell r="A1673">
            <v>10145</v>
          </cell>
          <cell r="C1673" t="str">
            <v>Acassuso</v>
          </cell>
        </row>
        <row r="1674">
          <cell r="A1674">
            <v>10146</v>
          </cell>
          <cell r="C1674" t="str">
            <v>Atlanta</v>
          </cell>
        </row>
        <row r="1675">
          <cell r="A1675">
            <v>10147</v>
          </cell>
          <cell r="C1675" t="str">
            <v>Brown (AdroguÃ©)</v>
          </cell>
        </row>
        <row r="1676">
          <cell r="A1676">
            <v>10148</v>
          </cell>
          <cell r="C1676" t="str">
            <v>Central CÃ³rdoba (Rosario)</v>
          </cell>
        </row>
        <row r="1677">
          <cell r="A1677">
            <v>10149</v>
          </cell>
          <cell r="C1677" t="str">
            <v>Colegiales</v>
          </cell>
        </row>
        <row r="1678">
          <cell r="A1678">
            <v>10151</v>
          </cell>
          <cell r="C1678" t="str">
            <v>Defensores de Belgrano</v>
          </cell>
        </row>
        <row r="1679">
          <cell r="A1679">
            <v>10152</v>
          </cell>
          <cell r="C1679" t="str">
            <v>Deportivo Armenio</v>
          </cell>
        </row>
        <row r="1680">
          <cell r="A1680">
            <v>10154</v>
          </cell>
          <cell r="C1680" t="str">
            <v>Deportivo MorÃ³n</v>
          </cell>
        </row>
        <row r="1681">
          <cell r="A1681">
            <v>10156</v>
          </cell>
          <cell r="C1681" t="str">
            <v>Flandria</v>
          </cell>
        </row>
        <row r="1682">
          <cell r="A1682">
            <v>10157</v>
          </cell>
          <cell r="C1682" t="str">
            <v>San Telmo</v>
          </cell>
        </row>
        <row r="1683">
          <cell r="A1683">
            <v>10158</v>
          </cell>
          <cell r="C1683" t="str">
            <v>Sarmiento (JunÃ­n)</v>
          </cell>
        </row>
        <row r="1684">
          <cell r="A1684">
            <v>10161</v>
          </cell>
          <cell r="C1684" t="str">
            <v>Talleres</v>
          </cell>
        </row>
        <row r="1685">
          <cell r="A1685">
            <v>10162</v>
          </cell>
          <cell r="C1685" t="str">
            <v>Temperley</v>
          </cell>
        </row>
        <row r="1686">
          <cell r="A1686">
            <v>10163</v>
          </cell>
          <cell r="C1686" t="str">
            <v>TristÃ¡n SuÃ¡rez</v>
          </cell>
        </row>
        <row r="1687">
          <cell r="A1687">
            <v>10182</v>
          </cell>
          <cell r="C1687" t="str">
            <v>Curzon Ashton</v>
          </cell>
        </row>
        <row r="1688">
          <cell r="A1688">
            <v>10207</v>
          </cell>
          <cell r="C1688" t="str">
            <v>Al Ahly</v>
          </cell>
        </row>
        <row r="1689">
          <cell r="A1689">
            <v>10265</v>
          </cell>
          <cell r="C1689" t="str">
            <v>Bangu</v>
          </cell>
        </row>
        <row r="1690">
          <cell r="A1690">
            <v>10266</v>
          </cell>
          <cell r="C1690" t="str">
            <v>Avenida</v>
          </cell>
        </row>
        <row r="1691">
          <cell r="A1691">
            <v>10281</v>
          </cell>
          <cell r="C1691" t="str">
            <v>Botafogo-SP</v>
          </cell>
        </row>
        <row r="1692">
          <cell r="A1692">
            <v>10296</v>
          </cell>
          <cell r="C1692" t="str">
            <v>Paraguay U20</v>
          </cell>
        </row>
        <row r="1693">
          <cell r="A1693">
            <v>10307</v>
          </cell>
          <cell r="C1693" t="str">
            <v>Manta F.C.</v>
          </cell>
        </row>
        <row r="1694">
          <cell r="A1694">
            <v>10309</v>
          </cell>
          <cell r="C1694" t="str">
            <v>Jaguares de CÃ³rdoba</v>
          </cell>
        </row>
        <row r="1695">
          <cell r="A1695">
            <v>10311</v>
          </cell>
          <cell r="C1695" t="str">
            <v>Nacional PotosÃ­</v>
          </cell>
        </row>
        <row r="1696">
          <cell r="A1696">
            <v>10318</v>
          </cell>
          <cell r="C1696" t="str">
            <v>Sport Huancayo</v>
          </cell>
        </row>
        <row r="1697">
          <cell r="A1697">
            <v>10343</v>
          </cell>
          <cell r="C1697" t="str">
            <v>Italy U21</v>
          </cell>
        </row>
        <row r="1698">
          <cell r="A1698">
            <v>10357</v>
          </cell>
          <cell r="C1698" t="str">
            <v>AtlÃ©tico Goianiense</v>
          </cell>
        </row>
        <row r="1699">
          <cell r="A1699">
            <v>10374</v>
          </cell>
          <cell r="C1699" t="str">
            <v>Patronato</v>
          </cell>
        </row>
        <row r="1700">
          <cell r="A1700">
            <v>10376</v>
          </cell>
          <cell r="C1700" t="str">
            <v>Nomme Kalju</v>
          </cell>
        </row>
        <row r="1701">
          <cell r="A1701">
            <v>10382</v>
          </cell>
          <cell r="C1701" t="str">
            <v>1. FC Magdeburg</v>
          </cell>
        </row>
        <row r="1702">
          <cell r="A1702">
            <v>10385</v>
          </cell>
          <cell r="C1702" t="str">
            <v>FC 08 Villingen</v>
          </cell>
        </row>
        <row r="1703">
          <cell r="A1703">
            <v>10387</v>
          </cell>
          <cell r="C1703" t="str">
            <v>VfB LÃ¼beck</v>
          </cell>
        </row>
        <row r="1704">
          <cell r="A1704">
            <v>10388</v>
          </cell>
          <cell r="C1704" t="str">
            <v>SV 07 Elversberg</v>
          </cell>
        </row>
        <row r="1705">
          <cell r="A1705">
            <v>10408</v>
          </cell>
          <cell r="C1705" t="str">
            <v>Quick '20</v>
          </cell>
        </row>
        <row r="1706">
          <cell r="A1706">
            <v>10411</v>
          </cell>
          <cell r="C1706" t="str">
            <v>DOVO</v>
          </cell>
        </row>
        <row r="1707">
          <cell r="A1707">
            <v>10414</v>
          </cell>
          <cell r="C1707" t="str">
            <v>FK Qarabag</v>
          </cell>
        </row>
        <row r="1708">
          <cell r="A1708">
            <v>10418</v>
          </cell>
          <cell r="C1708" t="str">
            <v>Larissa FC</v>
          </cell>
        </row>
        <row r="1709">
          <cell r="A1709">
            <v>10496</v>
          </cell>
          <cell r="C1709" t="str">
            <v>Bala Town</v>
          </cell>
        </row>
        <row r="1710">
          <cell r="A1710">
            <v>10525</v>
          </cell>
          <cell r="C1710" t="str">
            <v>Brunei Darussalam</v>
          </cell>
        </row>
        <row r="1711">
          <cell r="A1711">
            <v>10528</v>
          </cell>
          <cell r="C1711" t="str">
            <v>Central African Republic</v>
          </cell>
        </row>
        <row r="1712">
          <cell r="A1712">
            <v>10529</v>
          </cell>
          <cell r="C1712" t="str">
            <v>Guam</v>
          </cell>
        </row>
        <row r="1713">
          <cell r="A1713">
            <v>10532</v>
          </cell>
          <cell r="C1713" t="str">
            <v>French Guiana</v>
          </cell>
        </row>
        <row r="1714">
          <cell r="A1714">
            <v>10596</v>
          </cell>
          <cell r="C1714" t="str">
            <v>St. Martin</v>
          </cell>
        </row>
        <row r="1715">
          <cell r="A1715">
            <v>10597</v>
          </cell>
          <cell r="C1715" t="str">
            <v>Jong Ajax</v>
          </cell>
        </row>
        <row r="1716">
          <cell r="A1716">
            <v>10603</v>
          </cell>
          <cell r="C1716" t="str">
            <v>Auchinleck Talbot</v>
          </cell>
        </row>
        <row r="1717">
          <cell r="A1717">
            <v>10605</v>
          </cell>
          <cell r="C1717" t="str">
            <v>Bonnyrigg Rose</v>
          </cell>
        </row>
        <row r="1718">
          <cell r="A1718">
            <v>10606</v>
          </cell>
          <cell r="C1718" t="str">
            <v>Australia U20</v>
          </cell>
        </row>
        <row r="1719">
          <cell r="A1719">
            <v>10615</v>
          </cell>
          <cell r="C1719" t="str">
            <v>Egypt U20</v>
          </cell>
        </row>
        <row r="1720">
          <cell r="A1720">
            <v>10618</v>
          </cell>
          <cell r="C1720" t="str">
            <v>Excelsior Maassluis</v>
          </cell>
        </row>
        <row r="1721">
          <cell r="A1721">
            <v>10627</v>
          </cell>
          <cell r="C1721" t="str">
            <v>Marbella FC</v>
          </cell>
        </row>
        <row r="1722">
          <cell r="A1722">
            <v>10629</v>
          </cell>
          <cell r="C1722" t="str">
            <v>Cultural Leonesa</v>
          </cell>
        </row>
        <row r="1723">
          <cell r="A1723">
            <v>10674</v>
          </cell>
          <cell r="C1723" t="str">
            <v>TP Mazembe</v>
          </cell>
        </row>
        <row r="1724">
          <cell r="A1724">
            <v>10675</v>
          </cell>
          <cell r="C1724" t="str">
            <v>Versailles 78</v>
          </cell>
        </row>
        <row r="1725">
          <cell r="A1725">
            <v>10678</v>
          </cell>
          <cell r="C1725" t="str">
            <v>Pau</v>
          </cell>
        </row>
        <row r="1726">
          <cell r="A1726">
            <v>10683</v>
          </cell>
          <cell r="C1726" t="str">
            <v>Thionville</v>
          </cell>
        </row>
        <row r="1727">
          <cell r="A1727">
            <v>10739</v>
          </cell>
          <cell r="C1727" t="str">
            <v>Philadelphia Union</v>
          </cell>
        </row>
        <row r="1728">
          <cell r="A1728">
            <v>10743</v>
          </cell>
          <cell r="C1728" t="str">
            <v>Gimnasia y Tiro (Salta)</v>
          </cell>
        </row>
        <row r="1729">
          <cell r="A1729">
            <v>10996</v>
          </cell>
          <cell r="C1729" t="str">
            <v>Santamarina</v>
          </cell>
        </row>
        <row r="1730">
          <cell r="A1730">
            <v>11017</v>
          </cell>
          <cell r="C1730" t="str">
            <v>SSV Jahn Regensburg</v>
          </cell>
        </row>
        <row r="1731">
          <cell r="A1731">
            <v>11121</v>
          </cell>
          <cell r="C1731" t="str">
            <v>AD AlcorcÃ³n</v>
          </cell>
        </row>
        <row r="1732">
          <cell r="A1732">
            <v>11137</v>
          </cell>
          <cell r="C1732" t="str">
            <v>Virtus Entella</v>
          </cell>
        </row>
        <row r="1733">
          <cell r="A1733">
            <v>11139</v>
          </cell>
          <cell r="C1733" t="str">
            <v>Suditrol</v>
          </cell>
        </row>
        <row r="1734">
          <cell r="A1734">
            <v>11143</v>
          </cell>
          <cell r="C1734" t="str">
            <v>Melbourne City FC</v>
          </cell>
        </row>
        <row r="1735">
          <cell r="A1735">
            <v>11170</v>
          </cell>
          <cell r="C1735" t="str">
            <v>VV Katwijk</v>
          </cell>
        </row>
        <row r="1736">
          <cell r="A1736">
            <v>11268</v>
          </cell>
          <cell r="C1736" t="str">
            <v>SÃ£o Bernardo</v>
          </cell>
        </row>
        <row r="1737">
          <cell r="A1737">
            <v>11312</v>
          </cell>
          <cell r="C1737" t="str">
            <v>Martigues</v>
          </cell>
        </row>
        <row r="1738">
          <cell r="A1738">
            <v>11324</v>
          </cell>
          <cell r="C1738" t="str">
            <v>UniÃ³n Comercio</v>
          </cell>
        </row>
        <row r="1739">
          <cell r="A1739">
            <v>11336</v>
          </cell>
          <cell r="C1739" t="str">
            <v>Krasnodar</v>
          </cell>
        </row>
        <row r="1740">
          <cell r="A1740">
            <v>11337</v>
          </cell>
          <cell r="C1740" t="str">
            <v>Colombia</v>
          </cell>
        </row>
        <row r="1741">
          <cell r="A1741">
            <v>11399</v>
          </cell>
          <cell r="C1741" t="str">
            <v>Panama U17</v>
          </cell>
        </row>
        <row r="1742">
          <cell r="A1742">
            <v>11420</v>
          </cell>
          <cell r="C1742" t="str">
            <v>RB Leipzig</v>
          </cell>
        </row>
        <row r="1743">
          <cell r="A1743">
            <v>11429</v>
          </cell>
          <cell r="C1743" t="str">
            <v>Samsunspor</v>
          </cell>
        </row>
        <row r="1744">
          <cell r="A1744">
            <v>11431</v>
          </cell>
          <cell r="C1744" t="str">
            <v>Panetolikos</v>
          </cell>
        </row>
        <row r="1745">
          <cell r="A1745">
            <v>11440</v>
          </cell>
          <cell r="C1745" t="str">
            <v>FC Milsami</v>
          </cell>
        </row>
        <row r="1746">
          <cell r="A1746">
            <v>11441</v>
          </cell>
          <cell r="C1746" t="str">
            <v>UE Santa Coloma</v>
          </cell>
        </row>
        <row r="1747">
          <cell r="A1747">
            <v>11485</v>
          </cell>
          <cell r="C1747" t="str">
            <v>FC Admira Wacker Modling</v>
          </cell>
        </row>
        <row r="1748">
          <cell r="A1748">
            <v>11494</v>
          </cell>
          <cell r="C1748" t="str">
            <v>Banga</v>
          </cell>
        </row>
        <row r="1749">
          <cell r="A1749">
            <v>11505</v>
          </cell>
          <cell r="C1749" t="str">
            <v>Jagiellonia Bialystok</v>
          </cell>
        </row>
        <row r="1750">
          <cell r="A1750">
            <v>11523</v>
          </cell>
          <cell r="C1750" t="str">
            <v>Paksi SE</v>
          </cell>
        </row>
        <row r="1751">
          <cell r="A1751">
            <v>11550</v>
          </cell>
          <cell r="C1751" t="str">
            <v>Odense Boldklub</v>
          </cell>
        </row>
        <row r="1752">
          <cell r="A1752">
            <v>11551</v>
          </cell>
          <cell r="C1752" t="str">
            <v>Lausanne Sports</v>
          </cell>
        </row>
        <row r="1753">
          <cell r="A1753">
            <v>11553</v>
          </cell>
          <cell r="C1753" t="str">
            <v>Aris</v>
          </cell>
        </row>
        <row r="1754">
          <cell r="A1754">
            <v>11627</v>
          </cell>
          <cell r="C1754" t="str">
            <v>Netherlands U21</v>
          </cell>
        </row>
        <row r="1755">
          <cell r="A1755">
            <v>11653</v>
          </cell>
          <cell r="C1755" t="str">
            <v>Saudi Arabia U20</v>
          </cell>
        </row>
        <row r="1756">
          <cell r="A1756">
            <v>11667</v>
          </cell>
          <cell r="C1756" t="str">
            <v>Celaya</v>
          </cell>
        </row>
        <row r="1757">
          <cell r="A1757">
            <v>11669</v>
          </cell>
          <cell r="C1757" t="str">
            <v>Belgium U21</v>
          </cell>
        </row>
        <row r="1758">
          <cell r="A1758">
            <v>11674</v>
          </cell>
          <cell r="C1758" t="str">
            <v>Guillermo Brown</v>
          </cell>
        </row>
        <row r="1759">
          <cell r="A1759">
            <v>11676</v>
          </cell>
          <cell r="C1759" t="str">
            <v>France U21</v>
          </cell>
        </row>
        <row r="1760">
          <cell r="A1760">
            <v>11677</v>
          </cell>
          <cell r="C1760" t="str">
            <v>CD Choloma</v>
          </cell>
        </row>
        <row r="1761">
          <cell r="A1761">
            <v>11678</v>
          </cell>
          <cell r="C1761" t="str">
            <v>Curacao</v>
          </cell>
        </row>
        <row r="1762">
          <cell r="A1762">
            <v>11690</v>
          </cell>
          <cell r="C1762" t="str">
            <v>Romania U19</v>
          </cell>
        </row>
        <row r="1763">
          <cell r="A1763">
            <v>11691</v>
          </cell>
          <cell r="C1763" t="str">
            <v>Carrick</v>
          </cell>
        </row>
        <row r="1764">
          <cell r="A1764">
            <v>11692</v>
          </cell>
          <cell r="C1764" t="str">
            <v>Portugal U21</v>
          </cell>
        </row>
        <row r="1765">
          <cell r="A1765">
            <v>11706</v>
          </cell>
          <cell r="C1765" t="str">
            <v>Viktoria Plzen</v>
          </cell>
        </row>
        <row r="1766">
          <cell r="A1766">
            <v>11766</v>
          </cell>
          <cell r="C1766" t="str">
            <v>Puerto Rico</v>
          </cell>
        </row>
        <row r="1767">
          <cell r="A1767">
            <v>11808</v>
          </cell>
          <cell r="C1767" t="str">
            <v>Sao Tome and Principe</v>
          </cell>
        </row>
        <row r="1768">
          <cell r="A1768">
            <v>11884</v>
          </cell>
          <cell r="C1768" t="str">
            <v>Red Star FC 93</v>
          </cell>
        </row>
        <row r="1769">
          <cell r="A1769">
            <v>11913</v>
          </cell>
          <cell r="C1769" t="str">
            <v>Chippa United</v>
          </cell>
        </row>
        <row r="1770">
          <cell r="A1770">
            <v>11931</v>
          </cell>
          <cell r="C1770" t="str">
            <v>Villa Mitre</v>
          </cell>
        </row>
        <row r="1771">
          <cell r="A1771">
            <v>11942</v>
          </cell>
          <cell r="C1771" t="str">
            <v>Douglas Haig</v>
          </cell>
        </row>
        <row r="1772">
          <cell r="A1772">
            <v>11963</v>
          </cell>
          <cell r="C1772" t="str">
            <v>Chaco For Ever</v>
          </cell>
        </row>
        <row r="1773">
          <cell r="A1773">
            <v>11972</v>
          </cell>
          <cell r="C1773" t="str">
            <v>Gimnasia (Mendoza)</v>
          </cell>
        </row>
        <row r="1774">
          <cell r="A1774">
            <v>11978</v>
          </cell>
          <cell r="C1774" t="str">
            <v>Deportivo MaipÃº</v>
          </cell>
        </row>
        <row r="1775">
          <cell r="A1775">
            <v>11989</v>
          </cell>
          <cell r="C1775" t="str">
            <v>Central CÃ³rdoba (Santiago del Estero)</v>
          </cell>
        </row>
        <row r="1776">
          <cell r="A1776">
            <v>11990</v>
          </cell>
          <cell r="C1776" t="str">
            <v>Mitre (Santiago del Estero)</v>
          </cell>
        </row>
        <row r="1777">
          <cell r="A1777">
            <v>11991</v>
          </cell>
          <cell r="C1777" t="str">
            <v>Sp. Belgrano</v>
          </cell>
        </row>
        <row r="1778">
          <cell r="A1778">
            <v>11993</v>
          </cell>
          <cell r="C1778" t="str">
            <v>Central Norte</v>
          </cell>
        </row>
        <row r="1779">
          <cell r="A1779">
            <v>11995</v>
          </cell>
          <cell r="C1779" t="str">
            <v>Cusco FC</v>
          </cell>
        </row>
        <row r="1780">
          <cell r="A1780">
            <v>12008</v>
          </cell>
          <cell r="C1780" t="str">
            <v>Al Duhail</v>
          </cell>
        </row>
        <row r="1781">
          <cell r="A1781">
            <v>12011</v>
          </cell>
          <cell r="C1781" t="str">
            <v>Orlando City SC</v>
          </cell>
        </row>
        <row r="1782">
          <cell r="A1782">
            <v>12030</v>
          </cell>
          <cell r="C1782" t="str">
            <v>Rigas Futbola Skola</v>
          </cell>
        </row>
        <row r="1783">
          <cell r="A1783">
            <v>12062</v>
          </cell>
          <cell r="C1783" t="str">
            <v>France U20</v>
          </cell>
        </row>
        <row r="1784">
          <cell r="A1784">
            <v>12124</v>
          </cell>
          <cell r="C1784" t="str">
            <v>FC Astana</v>
          </cell>
        </row>
        <row r="1785">
          <cell r="A1785">
            <v>12146</v>
          </cell>
          <cell r="C1785" t="str">
            <v>Flora</v>
          </cell>
        </row>
        <row r="1786">
          <cell r="A1786">
            <v>12207</v>
          </cell>
          <cell r="C1786" t="str">
            <v>MFK Ruzomberok</v>
          </cell>
        </row>
        <row r="1787">
          <cell r="A1787">
            <v>12215</v>
          </cell>
          <cell r="C1787" t="str">
            <v>Santa Clara</v>
          </cell>
        </row>
        <row r="1788">
          <cell r="A1788">
            <v>12216</v>
          </cell>
          <cell r="C1788" t="str">
            <v>Estoril</v>
          </cell>
        </row>
        <row r="1789">
          <cell r="A1789">
            <v>12305</v>
          </cell>
          <cell r="C1789" t="str">
            <v>Neman Grodno</v>
          </cell>
        </row>
        <row r="1790">
          <cell r="A1790">
            <v>12344</v>
          </cell>
          <cell r="C1790" t="str">
            <v>Dinamo Batumi</v>
          </cell>
        </row>
        <row r="1791">
          <cell r="A1791">
            <v>12367</v>
          </cell>
          <cell r="C1791" t="str">
            <v>GyÃ¶ri ETO FC</v>
          </cell>
        </row>
        <row r="1792">
          <cell r="A1792">
            <v>12498</v>
          </cell>
          <cell r="C1792" t="str">
            <v>Vejle Boldklub</v>
          </cell>
        </row>
        <row r="1793">
          <cell r="A1793">
            <v>12585</v>
          </cell>
          <cell r="C1793" t="str">
            <v>CD Tudelano</v>
          </cell>
        </row>
        <row r="1794">
          <cell r="A1794">
            <v>12587</v>
          </cell>
          <cell r="C1794" t="str">
            <v>Amorebieta</v>
          </cell>
        </row>
        <row r="1795">
          <cell r="A1795">
            <v>12597</v>
          </cell>
          <cell r="C1795" t="str">
            <v>Burgos</v>
          </cell>
        </row>
        <row r="1796">
          <cell r="A1796">
            <v>12603</v>
          </cell>
          <cell r="C1796" t="str">
            <v>Petrolul Ploiesti</v>
          </cell>
        </row>
        <row r="1797">
          <cell r="A1797">
            <v>12633</v>
          </cell>
          <cell r="C1797" t="str">
            <v>Scotland</v>
          </cell>
        </row>
        <row r="1798">
          <cell r="A1798">
            <v>12634</v>
          </cell>
          <cell r="C1798" t="str">
            <v>Wales</v>
          </cell>
        </row>
        <row r="1799">
          <cell r="A1799">
            <v>12698</v>
          </cell>
          <cell r="C1799" t="str">
            <v>FC Famalicao</v>
          </cell>
        </row>
        <row r="1800">
          <cell r="A1800">
            <v>12705</v>
          </cell>
          <cell r="C1800" t="str">
            <v>GD Chaves</v>
          </cell>
        </row>
        <row r="1801">
          <cell r="A1801">
            <v>12706</v>
          </cell>
          <cell r="C1801" t="str">
            <v>Tondela</v>
          </cell>
        </row>
        <row r="1802">
          <cell r="A1802">
            <v>12934</v>
          </cell>
          <cell r="C1802" t="str">
            <v>Gzira United</v>
          </cell>
        </row>
        <row r="1803">
          <cell r="A1803">
            <v>13018</v>
          </cell>
          <cell r="C1803" t="str">
            <v>Ludogorets Razgrad</v>
          </cell>
        </row>
        <row r="1804">
          <cell r="A1804">
            <v>13033</v>
          </cell>
          <cell r="C1804" t="str">
            <v>Al Fateh</v>
          </cell>
        </row>
        <row r="1805">
          <cell r="A1805">
            <v>13061</v>
          </cell>
          <cell r="C1805" t="str">
            <v>Solihull Moors</v>
          </cell>
        </row>
        <row r="1806">
          <cell r="A1806">
            <v>13083</v>
          </cell>
          <cell r="C1806" t="str">
            <v>Hapoel Be'er</v>
          </cell>
        </row>
        <row r="1807">
          <cell r="A1807">
            <v>13150</v>
          </cell>
          <cell r="C1807" t="str">
            <v>Nizhny Novgorod</v>
          </cell>
        </row>
        <row r="1808">
          <cell r="A1808">
            <v>13238</v>
          </cell>
          <cell r="C1808" t="str">
            <v>VÃ­kingur GÃ¸ta</v>
          </cell>
        </row>
        <row r="1809">
          <cell r="A1809">
            <v>13294</v>
          </cell>
          <cell r="C1809" t="str">
            <v>Wolfsberger</v>
          </cell>
        </row>
        <row r="1810">
          <cell r="A1810">
            <v>13313</v>
          </cell>
          <cell r="C1810" t="str">
            <v>South Africa</v>
          </cell>
        </row>
        <row r="1811">
          <cell r="A1811">
            <v>13317</v>
          </cell>
          <cell r="C1811" t="str">
            <v>Marumo Gallants</v>
          </cell>
        </row>
        <row r="1812">
          <cell r="A1812">
            <v>13397</v>
          </cell>
          <cell r="C1812" t="str">
            <v>Formartine United</v>
          </cell>
        </row>
        <row r="1813">
          <cell r="A1813">
            <v>13400</v>
          </cell>
          <cell r="C1813" t="str">
            <v>Turriff United</v>
          </cell>
        </row>
        <row r="1814">
          <cell r="A1814">
            <v>13481</v>
          </cell>
          <cell r="C1814" t="str">
            <v>Metropolitanos FC</v>
          </cell>
        </row>
        <row r="1815">
          <cell r="A1815">
            <v>13582</v>
          </cell>
          <cell r="C1815" t="str">
            <v>Dominica</v>
          </cell>
        </row>
        <row r="1816">
          <cell r="A1816">
            <v>13584</v>
          </cell>
          <cell r="C1816" t="str">
            <v>St. Vincent and the Grenadines</v>
          </cell>
        </row>
        <row r="1817">
          <cell r="A1817">
            <v>13696</v>
          </cell>
          <cell r="C1817" t="str">
            <v>Western Sydney Wanderers</v>
          </cell>
        </row>
        <row r="1818">
          <cell r="A1818">
            <v>13783</v>
          </cell>
          <cell r="C1818" t="str">
            <v>Academia AnzoÃ¡tegui</v>
          </cell>
        </row>
        <row r="1819">
          <cell r="A1819">
            <v>13830</v>
          </cell>
          <cell r="C1819" t="str">
            <v>C.D.Real Sociedad</v>
          </cell>
        </row>
        <row r="1820">
          <cell r="A1820">
            <v>13884</v>
          </cell>
          <cell r="C1820" t="str">
            <v>AFC Fylde</v>
          </cell>
        </row>
        <row r="1821">
          <cell r="A1821">
            <v>13913</v>
          </cell>
          <cell r="C1821" t="str">
            <v>Agropecuario</v>
          </cell>
        </row>
        <row r="1822">
          <cell r="A1822">
            <v>13930</v>
          </cell>
          <cell r="C1822" t="str">
            <v>AtlÃ©tico Independiente (Chivilcoy)</v>
          </cell>
        </row>
        <row r="1823">
          <cell r="A1823">
            <v>14074</v>
          </cell>
          <cell r="C1823" t="str">
            <v>Comunicaciones</v>
          </cell>
        </row>
        <row r="1824">
          <cell r="A1824">
            <v>14075</v>
          </cell>
          <cell r="C1824" t="str">
            <v>South Sudan</v>
          </cell>
        </row>
        <row r="1825">
          <cell r="A1825">
            <v>14253</v>
          </cell>
          <cell r="C1825" t="str">
            <v>Norway U21</v>
          </cell>
        </row>
        <row r="1826">
          <cell r="A1826">
            <v>14290</v>
          </cell>
          <cell r="C1826" t="str">
            <v>Israel U21</v>
          </cell>
        </row>
        <row r="1827">
          <cell r="A1827">
            <v>14561</v>
          </cell>
          <cell r="C1827" t="str">
            <v>Chinese Taipei</v>
          </cell>
        </row>
        <row r="1828">
          <cell r="A1828">
            <v>14948</v>
          </cell>
          <cell r="C1828" t="str">
            <v>Northern Mariana Islands</v>
          </cell>
        </row>
        <row r="1829">
          <cell r="A1829">
            <v>15106</v>
          </cell>
          <cell r="C1829" t="str">
            <v>Muangthong United</v>
          </cell>
        </row>
        <row r="1830">
          <cell r="A1830">
            <v>15107</v>
          </cell>
          <cell r="C1830" t="str">
            <v>Traktor Sazi FC</v>
          </cell>
        </row>
        <row r="1831">
          <cell r="A1831">
            <v>15114</v>
          </cell>
          <cell r="C1831" t="str">
            <v>Cuba U20</v>
          </cell>
        </row>
        <row r="1832">
          <cell r="A1832">
            <v>15360</v>
          </cell>
          <cell r="C1832" t="str">
            <v>Chicago Stars FC</v>
          </cell>
        </row>
        <row r="1833">
          <cell r="A1833">
            <v>15362</v>
          </cell>
          <cell r="C1833" t="str">
            <v>Portland Thorns FC</v>
          </cell>
        </row>
        <row r="1834">
          <cell r="A1834">
            <v>15363</v>
          </cell>
          <cell r="C1834" t="str">
            <v>Seattle Reign FC</v>
          </cell>
        </row>
        <row r="1835">
          <cell r="A1835">
            <v>15364</v>
          </cell>
          <cell r="C1835" t="str">
            <v>Gotham FC</v>
          </cell>
        </row>
        <row r="1836">
          <cell r="A1836">
            <v>15365</v>
          </cell>
          <cell r="C1836" t="str">
            <v>Washington Spirit</v>
          </cell>
        </row>
        <row r="1837">
          <cell r="A1837">
            <v>15366</v>
          </cell>
          <cell r="C1837" t="str">
            <v>North Carolina Courage</v>
          </cell>
        </row>
        <row r="1838">
          <cell r="A1838">
            <v>15424</v>
          </cell>
          <cell r="C1838" t="str">
            <v>Paysandu</v>
          </cell>
        </row>
        <row r="1839">
          <cell r="A1839">
            <v>15502</v>
          </cell>
          <cell r="C1839" t="str">
            <v>Audax Rio</v>
          </cell>
        </row>
        <row r="1840">
          <cell r="A1840">
            <v>15515</v>
          </cell>
          <cell r="C1840" t="str">
            <v>Shanghai Port</v>
          </cell>
        </row>
        <row r="1841">
          <cell r="A1841">
            <v>15557</v>
          </cell>
          <cell r="C1841" t="str">
            <v>Oratorio</v>
          </cell>
        </row>
        <row r="1842">
          <cell r="A1842">
            <v>15561</v>
          </cell>
          <cell r="C1842" t="str">
            <v>Sousa EC</v>
          </cell>
        </row>
        <row r="1843">
          <cell r="A1843">
            <v>15562</v>
          </cell>
          <cell r="C1843" t="str">
            <v>Aguia de Maraba</v>
          </cell>
        </row>
        <row r="1844">
          <cell r="A1844">
            <v>15582</v>
          </cell>
          <cell r="C1844" t="str">
            <v>FC Ural Ekaterinburg</v>
          </cell>
        </row>
        <row r="1845">
          <cell r="A1845">
            <v>15601</v>
          </cell>
          <cell r="C1845" t="str">
            <v>FV Illertissen</v>
          </cell>
        </row>
        <row r="1846">
          <cell r="A1846">
            <v>15683</v>
          </cell>
          <cell r="C1846" t="str">
            <v>ROHDA Raalte</v>
          </cell>
        </row>
        <row r="1847">
          <cell r="A1847">
            <v>15685</v>
          </cell>
          <cell r="C1847" t="str">
            <v>OJC Rosmalen</v>
          </cell>
        </row>
        <row r="1848">
          <cell r="A1848">
            <v>15710</v>
          </cell>
          <cell r="C1848" t="str">
            <v>SSV Ulm 1846</v>
          </cell>
        </row>
        <row r="1849">
          <cell r="A1849">
            <v>15719</v>
          </cell>
          <cell r="C1849" t="str">
            <v>CD Dragon</v>
          </cell>
        </row>
        <row r="1850">
          <cell r="A1850">
            <v>15720</v>
          </cell>
          <cell r="C1850" t="str">
            <v>AtlÃ©tico de San Luis</v>
          </cell>
        </row>
        <row r="1851">
          <cell r="A1851">
            <v>15784</v>
          </cell>
          <cell r="C1851" t="str">
            <v>Arouca</v>
          </cell>
        </row>
        <row r="1852">
          <cell r="A1852">
            <v>15967</v>
          </cell>
          <cell r="C1852" t="str">
            <v>Olot</v>
          </cell>
        </row>
        <row r="1853">
          <cell r="A1853">
            <v>16218</v>
          </cell>
          <cell r="C1853" t="str">
            <v>Italy U17</v>
          </cell>
        </row>
        <row r="1854">
          <cell r="A1854">
            <v>16287</v>
          </cell>
          <cell r="C1854" t="str">
            <v>Croatia U17</v>
          </cell>
        </row>
        <row r="1855">
          <cell r="A1855">
            <v>16288</v>
          </cell>
          <cell r="C1855" t="str">
            <v>United Arab Emirates U17</v>
          </cell>
        </row>
        <row r="1856">
          <cell r="A1856">
            <v>16291</v>
          </cell>
          <cell r="C1856" t="str">
            <v>3rd Place Group C/D/E</v>
          </cell>
        </row>
        <row r="1857">
          <cell r="A1857">
            <v>16294</v>
          </cell>
          <cell r="C1857" t="str">
            <v>3rd Place Group A/C/D</v>
          </cell>
        </row>
        <row r="1858">
          <cell r="A1858">
            <v>16295</v>
          </cell>
          <cell r="C1858" t="str">
            <v>Morocco U17</v>
          </cell>
        </row>
        <row r="1859">
          <cell r="A1859">
            <v>16300</v>
          </cell>
          <cell r="C1859" t="str">
            <v>Austria U17</v>
          </cell>
        </row>
        <row r="1860">
          <cell r="A1860">
            <v>16301</v>
          </cell>
          <cell r="C1860" t="str">
            <v>Uzbekistan U17</v>
          </cell>
        </row>
        <row r="1861">
          <cell r="A1861">
            <v>16304</v>
          </cell>
          <cell r="C1861" t="str">
            <v>3rd Place Group A/B/F</v>
          </cell>
        </row>
        <row r="1862">
          <cell r="A1862">
            <v>16306</v>
          </cell>
          <cell r="C1862" t="str">
            <v>Venezuela U17</v>
          </cell>
        </row>
        <row r="1863">
          <cell r="A1863">
            <v>16309</v>
          </cell>
          <cell r="C1863" t="str">
            <v>3rd Place Group B/E/F</v>
          </cell>
        </row>
        <row r="1864">
          <cell r="A1864">
            <v>16721</v>
          </cell>
          <cell r="C1864" t="str">
            <v>Gibraltar</v>
          </cell>
        </row>
        <row r="1865">
          <cell r="A1865">
            <v>16728</v>
          </cell>
          <cell r="C1865" t="str">
            <v>Liverpool U21</v>
          </cell>
        </row>
        <row r="1866">
          <cell r="A1866">
            <v>16785</v>
          </cell>
          <cell r="C1866" t="str">
            <v>Lleida</v>
          </cell>
        </row>
        <row r="1867">
          <cell r="A1867">
            <v>16917</v>
          </cell>
          <cell r="C1867" t="str">
            <v>La Roche-sur-Yon</v>
          </cell>
        </row>
        <row r="1868">
          <cell r="A1868">
            <v>17086</v>
          </cell>
          <cell r="C1868" t="str">
            <v>Independiente del Valle</v>
          </cell>
        </row>
        <row r="1869">
          <cell r="A1869">
            <v>17090</v>
          </cell>
          <cell r="C1869" t="str">
            <v>Deportivo La Guaira</v>
          </cell>
        </row>
        <row r="1870">
          <cell r="A1870">
            <v>17129</v>
          </cell>
          <cell r="C1870" t="str">
            <v>EC Pelotas</v>
          </cell>
        </row>
        <row r="1871">
          <cell r="A1871">
            <v>17131</v>
          </cell>
          <cell r="C1871" t="str">
            <v>Caxias do Sul</v>
          </cell>
        </row>
        <row r="1872">
          <cell r="A1872">
            <v>17134</v>
          </cell>
          <cell r="C1872" t="str">
            <v>Brasil de Pelotas</v>
          </cell>
        </row>
        <row r="1873">
          <cell r="A1873">
            <v>17176</v>
          </cell>
          <cell r="C1873" t="str">
            <v>Mushuc Runa</v>
          </cell>
        </row>
        <row r="1874">
          <cell r="A1874">
            <v>17233</v>
          </cell>
          <cell r="C1874" t="str">
            <v>Alebrijes de Oaxaca</v>
          </cell>
        </row>
        <row r="1875">
          <cell r="A1875">
            <v>17313</v>
          </cell>
          <cell r="C1875" t="str">
            <v>CuiabÃ¡</v>
          </cell>
        </row>
        <row r="1876">
          <cell r="A1876">
            <v>17317</v>
          </cell>
          <cell r="C1876" t="str">
            <v>Botafogo PB</v>
          </cell>
        </row>
        <row r="1877">
          <cell r="A1877">
            <v>17319</v>
          </cell>
          <cell r="C1877" t="str">
            <v>Rio Branco FC</v>
          </cell>
        </row>
        <row r="1878">
          <cell r="A1878">
            <v>17333</v>
          </cell>
          <cell r="C1878" t="str">
            <v>Londrina</v>
          </cell>
        </row>
        <row r="1879">
          <cell r="A1879">
            <v>17339</v>
          </cell>
          <cell r="C1879" t="str">
            <v>Tombense</v>
          </cell>
        </row>
        <row r="1880">
          <cell r="A1880">
            <v>17346</v>
          </cell>
          <cell r="C1880" t="str">
            <v>Houston Dash</v>
          </cell>
        </row>
        <row r="1881">
          <cell r="A1881">
            <v>17349</v>
          </cell>
          <cell r="C1881" t="str">
            <v>Berazategui</v>
          </cell>
        </row>
        <row r="1882">
          <cell r="A1882">
            <v>17351</v>
          </cell>
          <cell r="C1882" t="str">
            <v>Juventud Unida Universitario</v>
          </cell>
        </row>
        <row r="1883">
          <cell r="A1883">
            <v>17352</v>
          </cell>
          <cell r="C1883" t="str">
            <v>Estudiantes (Buenos Aires)</v>
          </cell>
        </row>
        <row r="1884">
          <cell r="A1884">
            <v>17360</v>
          </cell>
          <cell r="C1884" t="str">
            <v>Indy Eleven</v>
          </cell>
        </row>
        <row r="1885">
          <cell r="A1885">
            <v>17361</v>
          </cell>
          <cell r="C1885" t="str">
            <v>Tampa Bay Rowdies</v>
          </cell>
        </row>
        <row r="1886">
          <cell r="A1886">
            <v>17362</v>
          </cell>
          <cell r="C1886" t="str">
            <v>Minnesota United FC</v>
          </cell>
        </row>
        <row r="1887">
          <cell r="A1887">
            <v>17363</v>
          </cell>
          <cell r="C1887" t="str">
            <v>Magallanes</v>
          </cell>
        </row>
        <row r="1888">
          <cell r="A1888">
            <v>17364</v>
          </cell>
          <cell r="C1888" t="str">
            <v>Barnechea</v>
          </cell>
        </row>
        <row r="1889">
          <cell r="A1889">
            <v>17365</v>
          </cell>
          <cell r="C1889" t="str">
            <v>CuricÃ³ Unido</v>
          </cell>
        </row>
        <row r="1890">
          <cell r="A1890">
            <v>17370</v>
          </cell>
          <cell r="C1890" t="str">
            <v>AtlÃ©tico FC</v>
          </cell>
        </row>
        <row r="1891">
          <cell r="A1891">
            <v>17371</v>
          </cell>
          <cell r="C1891" t="str">
            <v>BogotÃ¡ FC</v>
          </cell>
        </row>
        <row r="1892">
          <cell r="A1892">
            <v>17372</v>
          </cell>
          <cell r="C1892" t="str">
            <v>Boca Juniors de Cali</v>
          </cell>
        </row>
        <row r="1893">
          <cell r="A1893">
            <v>17373</v>
          </cell>
          <cell r="C1893" t="str">
            <v>Barranquilla FC</v>
          </cell>
        </row>
        <row r="1894">
          <cell r="A1894">
            <v>17374</v>
          </cell>
          <cell r="C1894" t="str">
            <v>UniÃ³n Magdalena</v>
          </cell>
        </row>
        <row r="1895">
          <cell r="A1895">
            <v>17380</v>
          </cell>
          <cell r="C1895" t="str">
            <v>Bryant</v>
          </cell>
        </row>
        <row r="1896">
          <cell r="A1896">
            <v>17386</v>
          </cell>
          <cell r="C1896" t="str">
            <v>East Tennessee State</v>
          </cell>
        </row>
        <row r="1897">
          <cell r="A1897">
            <v>17390</v>
          </cell>
          <cell r="C1897" t="str">
            <v>Florida Gulf Coast</v>
          </cell>
        </row>
        <row r="1898">
          <cell r="A1898">
            <v>17392</v>
          </cell>
          <cell r="C1898" t="str">
            <v>Houston Christian</v>
          </cell>
        </row>
        <row r="1899">
          <cell r="A1899">
            <v>17393</v>
          </cell>
          <cell r="C1899" t="str">
            <v>Howard</v>
          </cell>
        </row>
        <row r="1900">
          <cell r="A1900">
            <v>17407</v>
          </cell>
          <cell r="C1900" t="str">
            <v>Omaha</v>
          </cell>
        </row>
        <row r="1901">
          <cell r="A1901">
            <v>17409</v>
          </cell>
          <cell r="C1901" t="str">
            <v>Presbyterian</v>
          </cell>
        </row>
        <row r="1902">
          <cell r="A1902">
            <v>17411</v>
          </cell>
          <cell r="C1902" t="str">
            <v>Seattle U</v>
          </cell>
        </row>
        <row r="1903">
          <cell r="A1903">
            <v>17412</v>
          </cell>
          <cell r="C1903" t="str">
            <v>SIU Edwardsville</v>
          </cell>
        </row>
        <row r="1904">
          <cell r="A1904">
            <v>17425</v>
          </cell>
          <cell r="C1904" t="str">
            <v>Utah Valley</v>
          </cell>
        </row>
        <row r="1905">
          <cell r="A1905">
            <v>17483</v>
          </cell>
          <cell r="C1905" t="str">
            <v>OrlÃ©ans</v>
          </cell>
        </row>
        <row r="1906">
          <cell r="A1906">
            <v>17489</v>
          </cell>
          <cell r="C1906" t="str">
            <v>Bremer SV</v>
          </cell>
        </row>
        <row r="1907">
          <cell r="A1907">
            <v>17490</v>
          </cell>
          <cell r="C1907" t="str">
            <v>FC Viktoria 1889 Berlin</v>
          </cell>
        </row>
        <row r="1908">
          <cell r="A1908">
            <v>17491</v>
          </cell>
          <cell r="C1908" t="str">
            <v>WÃ¼rzburger Kickers</v>
          </cell>
        </row>
        <row r="1909">
          <cell r="A1909">
            <v>17492</v>
          </cell>
          <cell r="C1909" t="str">
            <v>Viktoria KÃ¶ln</v>
          </cell>
        </row>
        <row r="1910">
          <cell r="A1910">
            <v>17514</v>
          </cell>
          <cell r="C1910" t="str">
            <v>Mineros de Zacatecas</v>
          </cell>
        </row>
        <row r="1911">
          <cell r="A1911">
            <v>17516</v>
          </cell>
          <cell r="C1911" t="str">
            <v>Guastatoya</v>
          </cell>
        </row>
        <row r="1912">
          <cell r="A1912">
            <v>17519</v>
          </cell>
          <cell r="C1912" t="str">
            <v>St. PÃ¶lten</v>
          </cell>
        </row>
        <row r="1913">
          <cell r="A1913">
            <v>17523</v>
          </cell>
          <cell r="C1913" t="str">
            <v>Iberia</v>
          </cell>
        </row>
        <row r="1914">
          <cell r="A1914">
            <v>17530</v>
          </cell>
          <cell r="C1914" t="str">
            <v>Venezia</v>
          </cell>
        </row>
        <row r="1915">
          <cell r="A1915">
            <v>17534</v>
          </cell>
          <cell r="C1915" t="str">
            <v>LeganÃ©s</v>
          </cell>
        </row>
        <row r="1916">
          <cell r="A1916">
            <v>17544</v>
          </cell>
          <cell r="C1916" t="str">
            <v>Antwerp</v>
          </cell>
        </row>
        <row r="1917">
          <cell r="A1917">
            <v>17545</v>
          </cell>
          <cell r="C1917" t="str">
            <v>Richmond Kickers</v>
          </cell>
        </row>
        <row r="1918">
          <cell r="A1918">
            <v>17565</v>
          </cell>
          <cell r="C1918" t="str">
            <v>Zamora CF</v>
          </cell>
        </row>
        <row r="1919">
          <cell r="A1919">
            <v>17579</v>
          </cell>
          <cell r="C1919" t="str">
            <v>Texas A&amp;M-Corpus Christi</v>
          </cell>
        </row>
        <row r="1920">
          <cell r="A1920">
            <v>17580</v>
          </cell>
          <cell r="C1920" t="str">
            <v>Gretna 2008</v>
          </cell>
        </row>
        <row r="1921">
          <cell r="A1921">
            <v>17581</v>
          </cell>
          <cell r="C1921" t="str">
            <v>Strathspey Thistle</v>
          </cell>
        </row>
        <row r="1922">
          <cell r="A1922">
            <v>17582</v>
          </cell>
          <cell r="C1922" t="str">
            <v>East Kilbride</v>
          </cell>
        </row>
        <row r="1923">
          <cell r="A1923">
            <v>17590</v>
          </cell>
          <cell r="C1923" t="str">
            <v>Abilene Christian</v>
          </cell>
        </row>
        <row r="1924">
          <cell r="A1924">
            <v>17606</v>
          </cell>
          <cell r="C1924" t="str">
            <v>New York City FC</v>
          </cell>
        </row>
        <row r="1925">
          <cell r="A1925">
            <v>17629</v>
          </cell>
          <cell r="C1925" t="str">
            <v>Quarterfinal 2 Winner</v>
          </cell>
        </row>
        <row r="1926">
          <cell r="A1926">
            <v>17630</v>
          </cell>
          <cell r="C1926" t="str">
            <v>Quarterfinal 3 Winner</v>
          </cell>
        </row>
        <row r="1927">
          <cell r="A1927">
            <v>17631</v>
          </cell>
          <cell r="C1927" t="str">
            <v>Quarterfinal 1 Winner</v>
          </cell>
        </row>
        <row r="1928">
          <cell r="A1928">
            <v>17632</v>
          </cell>
          <cell r="C1928" t="str">
            <v>Quarterfinal 4 Winner</v>
          </cell>
        </row>
        <row r="1929">
          <cell r="A1929">
            <v>17637</v>
          </cell>
          <cell r="C1929" t="str">
            <v>Ecuador</v>
          </cell>
        </row>
        <row r="1930">
          <cell r="A1930">
            <v>17639</v>
          </cell>
          <cell r="C1930" t="str">
            <v>South Korea</v>
          </cell>
        </row>
        <row r="1931">
          <cell r="A1931">
            <v>17640</v>
          </cell>
          <cell r="C1931" t="str">
            <v>Spain</v>
          </cell>
        </row>
        <row r="1932">
          <cell r="A1932">
            <v>17641</v>
          </cell>
          <cell r="C1932" t="str">
            <v>Switzerland</v>
          </cell>
        </row>
        <row r="1933">
          <cell r="A1933">
            <v>17642</v>
          </cell>
          <cell r="C1933" t="str">
            <v>Thailand</v>
          </cell>
        </row>
        <row r="1934">
          <cell r="A1934">
            <v>17686</v>
          </cell>
          <cell r="C1934" t="str">
            <v>Kitchee</v>
          </cell>
        </row>
        <row r="1935">
          <cell r="A1935">
            <v>17689</v>
          </cell>
          <cell r="C1935" t="str">
            <v>Johor Darul Ta'zim</v>
          </cell>
        </row>
        <row r="1936">
          <cell r="A1936">
            <v>17692</v>
          </cell>
          <cell r="C1936" t="str">
            <v>San MartÃ­n (Burzaco)</v>
          </cell>
        </row>
        <row r="1937">
          <cell r="A1937">
            <v>17693</v>
          </cell>
          <cell r="C1937" t="str">
            <v>Argentino de Quilmes</v>
          </cell>
        </row>
        <row r="1938">
          <cell r="A1938">
            <v>17694</v>
          </cell>
          <cell r="C1938" t="str">
            <v>Cambaceres</v>
          </cell>
        </row>
        <row r="1939">
          <cell r="A1939">
            <v>17695</v>
          </cell>
          <cell r="C1939" t="str">
            <v>Deportivo Laferrere</v>
          </cell>
        </row>
        <row r="1940">
          <cell r="A1940">
            <v>17696</v>
          </cell>
          <cell r="C1940" t="str">
            <v>JJ Urquiza</v>
          </cell>
        </row>
        <row r="1941">
          <cell r="A1941">
            <v>17697</v>
          </cell>
          <cell r="C1941" t="str">
            <v>Defensores Unidos</v>
          </cell>
        </row>
        <row r="1942">
          <cell r="A1942">
            <v>17698</v>
          </cell>
          <cell r="C1942" t="str">
            <v>Juventud Unida</v>
          </cell>
        </row>
        <row r="1943">
          <cell r="A1943">
            <v>17699</v>
          </cell>
          <cell r="C1943" t="str">
            <v>General Lamadrid</v>
          </cell>
        </row>
        <row r="1944">
          <cell r="A1944">
            <v>17700</v>
          </cell>
          <cell r="C1944" t="str">
            <v>Argentino (Merlo)</v>
          </cell>
        </row>
        <row r="1945">
          <cell r="A1945">
            <v>17701</v>
          </cell>
          <cell r="C1945" t="str">
            <v>Deportivo EspaÃ±ol</v>
          </cell>
        </row>
        <row r="1946">
          <cell r="A1946">
            <v>17702</v>
          </cell>
          <cell r="C1946" t="str">
            <v>Deportivo Riestra</v>
          </cell>
        </row>
        <row r="1947">
          <cell r="A1947">
            <v>17703</v>
          </cell>
          <cell r="C1947" t="str">
            <v>Sportivo Italiano</v>
          </cell>
        </row>
        <row r="1948">
          <cell r="A1948">
            <v>17704</v>
          </cell>
          <cell r="C1948" t="str">
            <v>Deportivo Merlo</v>
          </cell>
        </row>
        <row r="1949">
          <cell r="A1949">
            <v>17705</v>
          </cell>
          <cell r="C1949" t="str">
            <v>UAI Urquiza</v>
          </cell>
        </row>
        <row r="1950">
          <cell r="A1950">
            <v>17706</v>
          </cell>
          <cell r="C1950" t="str">
            <v>Sportivo Barracas</v>
          </cell>
        </row>
        <row r="1951">
          <cell r="A1951">
            <v>17707</v>
          </cell>
          <cell r="C1951" t="str">
            <v>MuÃ±iz</v>
          </cell>
        </row>
        <row r="1952">
          <cell r="A1952">
            <v>17708</v>
          </cell>
          <cell r="C1952" t="str">
            <v>Leandro N. Alem</v>
          </cell>
        </row>
        <row r="1953">
          <cell r="A1953">
            <v>17709</v>
          </cell>
          <cell r="C1953" t="str">
            <v>RÃ­ver AC</v>
          </cell>
        </row>
        <row r="1954">
          <cell r="A1954">
            <v>17713</v>
          </cell>
          <cell r="C1954" t="str">
            <v>Jacuipense</v>
          </cell>
        </row>
        <row r="1955">
          <cell r="A1955">
            <v>17715</v>
          </cell>
          <cell r="C1955" t="str">
            <v>MaringÃ¡</v>
          </cell>
        </row>
        <row r="1956">
          <cell r="A1956">
            <v>17720</v>
          </cell>
          <cell r="C1956" t="str">
            <v>Santo AndrÃ©</v>
          </cell>
        </row>
        <row r="1957">
          <cell r="A1957">
            <v>17722</v>
          </cell>
          <cell r="C1957" t="str">
            <v>Murici</v>
          </cell>
        </row>
        <row r="1958">
          <cell r="A1958">
            <v>17723</v>
          </cell>
          <cell r="C1958" t="str">
            <v>SÃ£o Raimundo-RR</v>
          </cell>
        </row>
        <row r="1959">
          <cell r="A1959">
            <v>17725</v>
          </cell>
          <cell r="C1959" t="str">
            <v>Barito Putera</v>
          </cell>
        </row>
        <row r="1960">
          <cell r="A1960">
            <v>17732</v>
          </cell>
          <cell r="C1960" t="str">
            <v>Borneo FC</v>
          </cell>
        </row>
        <row r="1961">
          <cell r="A1961">
            <v>17733</v>
          </cell>
          <cell r="C1961" t="str">
            <v>Bali United</v>
          </cell>
        </row>
        <row r="1962">
          <cell r="A1962">
            <v>17734</v>
          </cell>
          <cell r="C1962" t="str">
            <v>Brunei DPMM</v>
          </cell>
        </row>
        <row r="1963">
          <cell r="A1963">
            <v>17736</v>
          </cell>
          <cell r="C1963" t="str">
            <v>Hougang United</v>
          </cell>
        </row>
        <row r="1964">
          <cell r="A1964">
            <v>17739</v>
          </cell>
          <cell r="C1964" t="str">
            <v>Selangor</v>
          </cell>
        </row>
        <row r="1965">
          <cell r="A1965">
            <v>17740</v>
          </cell>
          <cell r="C1965" t="str">
            <v>Pahang</v>
          </cell>
        </row>
        <row r="1966">
          <cell r="A1966">
            <v>17751</v>
          </cell>
          <cell r="C1966" t="str">
            <v>Real Noroeste</v>
          </cell>
        </row>
        <row r="1967">
          <cell r="A1967">
            <v>17755</v>
          </cell>
          <cell r="C1967" t="str">
            <v>Chiangrai United</v>
          </cell>
        </row>
        <row r="1968">
          <cell r="A1968">
            <v>17757</v>
          </cell>
          <cell r="C1968" t="str">
            <v>Port</v>
          </cell>
        </row>
        <row r="1969">
          <cell r="A1969">
            <v>17759</v>
          </cell>
          <cell r="C1969" t="str">
            <v>Nakhon Ratchasima</v>
          </cell>
        </row>
        <row r="1970">
          <cell r="A1970">
            <v>17760</v>
          </cell>
          <cell r="C1970" t="str">
            <v>Ratchaburi Mitrphol</v>
          </cell>
        </row>
        <row r="1971">
          <cell r="A1971">
            <v>17763</v>
          </cell>
          <cell r="C1971" t="str">
            <v>Mali U20</v>
          </cell>
        </row>
        <row r="1972">
          <cell r="A1972">
            <v>17792</v>
          </cell>
          <cell r="C1972" t="str">
            <v>Abia Warriors</v>
          </cell>
        </row>
        <row r="1973">
          <cell r="A1973">
            <v>17793</v>
          </cell>
          <cell r="C1973" t="str">
            <v>Akwa United</v>
          </cell>
        </row>
        <row r="1974">
          <cell r="A1974">
            <v>17794</v>
          </cell>
          <cell r="C1974" t="str">
            <v>Bayelsa United</v>
          </cell>
        </row>
        <row r="1975">
          <cell r="A1975">
            <v>17795</v>
          </cell>
          <cell r="C1975" t="str">
            <v>Rivers United FC</v>
          </cell>
        </row>
        <row r="1976">
          <cell r="A1976">
            <v>17796</v>
          </cell>
          <cell r="C1976" t="str">
            <v>El Kanemi Warriors</v>
          </cell>
        </row>
        <row r="1977">
          <cell r="A1977">
            <v>17797</v>
          </cell>
          <cell r="C1977" t="str">
            <v>Rangers International</v>
          </cell>
        </row>
        <row r="1978">
          <cell r="A1978">
            <v>17801</v>
          </cell>
          <cell r="C1978" t="str">
            <v>Heartland</v>
          </cell>
        </row>
        <row r="1979">
          <cell r="A1979">
            <v>17802</v>
          </cell>
          <cell r="C1979" t="str">
            <v>Kano Pillars</v>
          </cell>
        </row>
        <row r="1980">
          <cell r="A1980">
            <v>17803</v>
          </cell>
          <cell r="C1980" t="str">
            <v>Kwara United</v>
          </cell>
        </row>
        <row r="1981">
          <cell r="A1981">
            <v>17804</v>
          </cell>
          <cell r="C1981" t="str">
            <v>Lobi Stars</v>
          </cell>
        </row>
        <row r="1982">
          <cell r="A1982">
            <v>17805</v>
          </cell>
          <cell r="C1982" t="str">
            <v>Nasarawa United</v>
          </cell>
        </row>
        <row r="1983">
          <cell r="A1983">
            <v>17807</v>
          </cell>
          <cell r="C1983" t="str">
            <v>Shooting Stars SC</v>
          </cell>
        </row>
        <row r="1984">
          <cell r="A1984">
            <v>17808</v>
          </cell>
          <cell r="C1984" t="str">
            <v>Sunshine Stars</v>
          </cell>
        </row>
        <row r="1985">
          <cell r="A1985">
            <v>17810</v>
          </cell>
          <cell r="C1985" t="str">
            <v>Warri Wolves</v>
          </cell>
        </row>
        <row r="1986">
          <cell r="A1986">
            <v>17811</v>
          </cell>
          <cell r="C1986" t="str">
            <v>Wikki Tourists</v>
          </cell>
        </row>
        <row r="1987">
          <cell r="A1987">
            <v>17814</v>
          </cell>
          <cell r="C1987" t="str">
            <v>San MartÃ­n (TucumÃ¡n)</v>
          </cell>
        </row>
        <row r="1988">
          <cell r="A1988">
            <v>17815</v>
          </cell>
          <cell r="C1988" t="str">
            <v>Vietnam</v>
          </cell>
        </row>
        <row r="1989">
          <cell r="A1989">
            <v>17826</v>
          </cell>
          <cell r="C1989" t="str">
            <v>Charlotte Independence</v>
          </cell>
        </row>
        <row r="1990">
          <cell r="A1990">
            <v>17827</v>
          </cell>
          <cell r="C1990" t="str">
            <v>Pittsburgh Riverhounds</v>
          </cell>
        </row>
        <row r="1991">
          <cell r="A1991">
            <v>17828</v>
          </cell>
          <cell r="C1991" t="str">
            <v>Sacramento Republic FC</v>
          </cell>
        </row>
        <row r="1992">
          <cell r="A1992">
            <v>17829</v>
          </cell>
          <cell r="C1992" t="str">
            <v>Tacoma Defiance</v>
          </cell>
        </row>
        <row r="1993">
          <cell r="A1993">
            <v>17830</v>
          </cell>
          <cell r="C1993" t="str">
            <v>Colorado Springs Switchbacks FC</v>
          </cell>
        </row>
        <row r="1994">
          <cell r="A1994">
            <v>17832</v>
          </cell>
          <cell r="C1994" t="str">
            <v>Louisville City FC</v>
          </cell>
        </row>
        <row r="1995">
          <cell r="A1995">
            <v>17850</v>
          </cell>
          <cell r="C1995" t="str">
            <v>Phoenix Rising FC</v>
          </cell>
        </row>
        <row r="1996">
          <cell r="A1996">
            <v>17851</v>
          </cell>
          <cell r="C1996" t="str">
            <v>FC Juarez</v>
          </cell>
        </row>
        <row r="1997">
          <cell r="A1997">
            <v>17856</v>
          </cell>
          <cell r="C1997" t="str">
            <v>Lincoln Red Imps</v>
          </cell>
        </row>
        <row r="1998">
          <cell r="A1998">
            <v>17859</v>
          </cell>
          <cell r="C1998" t="str">
            <v>Balzan FC</v>
          </cell>
        </row>
        <row r="1999">
          <cell r="A1999">
            <v>17861</v>
          </cell>
          <cell r="C1999" t="str">
            <v>Progres Niederkorn</v>
          </cell>
        </row>
        <row r="2000">
          <cell r="A2000">
            <v>17862</v>
          </cell>
          <cell r="C2000" t="str">
            <v>SJK</v>
          </cell>
        </row>
        <row r="2001">
          <cell r="A2001">
            <v>17865</v>
          </cell>
          <cell r="C2001" t="str">
            <v>Brora Rangers</v>
          </cell>
        </row>
        <row r="2002">
          <cell r="A2002">
            <v>17888</v>
          </cell>
          <cell r="C2002" t="str">
            <v>CD Laredo</v>
          </cell>
        </row>
        <row r="2003">
          <cell r="A2003">
            <v>17892</v>
          </cell>
          <cell r="C2003" t="str">
            <v>SD Compostela</v>
          </cell>
        </row>
        <row r="2004">
          <cell r="A2004">
            <v>17939</v>
          </cell>
          <cell r="C2004" t="str">
            <v>Juticalpa</v>
          </cell>
        </row>
        <row r="2005">
          <cell r="A2005">
            <v>17970</v>
          </cell>
          <cell r="C2005" t="str">
            <v>South Africa U17</v>
          </cell>
        </row>
        <row r="2006">
          <cell r="A2006">
            <v>17971</v>
          </cell>
          <cell r="C2006" t="str">
            <v>Paraguay U17</v>
          </cell>
        </row>
        <row r="2007">
          <cell r="A2007">
            <v>17974</v>
          </cell>
          <cell r="C2007" t="str">
            <v>Mali U17</v>
          </cell>
        </row>
        <row r="2008">
          <cell r="A2008">
            <v>17975</v>
          </cell>
          <cell r="C2008" t="str">
            <v>United States U17</v>
          </cell>
        </row>
        <row r="2009">
          <cell r="A2009">
            <v>17976</v>
          </cell>
          <cell r="C2009" t="str">
            <v>Chile U17</v>
          </cell>
        </row>
        <row r="2010">
          <cell r="A2010">
            <v>17982</v>
          </cell>
          <cell r="C2010" t="str">
            <v>USV Hercules</v>
          </cell>
        </row>
        <row r="2011">
          <cell r="A2011">
            <v>17992</v>
          </cell>
          <cell r="C2011" t="str">
            <v>Koninklijke HFC</v>
          </cell>
        </row>
        <row r="2012">
          <cell r="A2012">
            <v>17997</v>
          </cell>
          <cell r="C2012" t="str">
            <v>Kerala Blasters FC</v>
          </cell>
        </row>
        <row r="2013">
          <cell r="A2013">
            <v>17998</v>
          </cell>
          <cell r="C2013" t="str">
            <v>Odisha FC</v>
          </cell>
        </row>
        <row r="2014">
          <cell r="A2014">
            <v>18000</v>
          </cell>
          <cell r="C2014" t="str">
            <v>Chennaiyin FC</v>
          </cell>
        </row>
        <row r="2015">
          <cell r="A2015">
            <v>18002</v>
          </cell>
          <cell r="C2015" t="str">
            <v>Mumbai City FC</v>
          </cell>
        </row>
        <row r="2016">
          <cell r="A2016">
            <v>18003</v>
          </cell>
          <cell r="C2016" t="str">
            <v>FC Goa</v>
          </cell>
        </row>
        <row r="2017">
          <cell r="A2017">
            <v>18004</v>
          </cell>
          <cell r="C2017" t="str">
            <v>NorthEast United FC</v>
          </cell>
        </row>
        <row r="2018">
          <cell r="A2018">
            <v>18006</v>
          </cell>
          <cell r="C2018" t="str">
            <v>Cavalier SC</v>
          </cell>
        </row>
        <row r="2019">
          <cell r="A2019">
            <v>18009</v>
          </cell>
          <cell r="C2019" t="str">
            <v>San JosÃ© State</v>
          </cell>
        </row>
        <row r="2020">
          <cell r="A2020">
            <v>18010</v>
          </cell>
          <cell r="C2020" t="str">
            <v>Grand Canyon</v>
          </cell>
        </row>
        <row r="2021">
          <cell r="A2021">
            <v>18012</v>
          </cell>
          <cell r="C2021" t="str">
            <v>Cumbernauld Colts</v>
          </cell>
        </row>
        <row r="2022">
          <cell r="A2022">
            <v>18013</v>
          </cell>
          <cell r="C2022" t="str">
            <v>Glasgow University</v>
          </cell>
        </row>
        <row r="2023">
          <cell r="A2023">
            <v>18014</v>
          </cell>
          <cell r="C2023" t="str">
            <v>BSC Glasgow</v>
          </cell>
        </row>
        <row r="2024">
          <cell r="A2024">
            <v>18015</v>
          </cell>
          <cell r="C2024" t="str">
            <v>Spartans FC</v>
          </cell>
        </row>
        <row r="2025">
          <cell r="A2025">
            <v>18017</v>
          </cell>
          <cell r="C2025" t="str">
            <v>Inverurie Loco Works</v>
          </cell>
        </row>
        <row r="2026">
          <cell r="A2026">
            <v>18018</v>
          </cell>
          <cell r="C2026" t="str">
            <v>Kelty Hearts</v>
          </cell>
        </row>
        <row r="2027">
          <cell r="A2027">
            <v>18019</v>
          </cell>
          <cell r="C2027" t="str">
            <v>Stirling University</v>
          </cell>
        </row>
        <row r="2028">
          <cell r="A2028">
            <v>18023</v>
          </cell>
          <cell r="C2028" t="str">
            <v>UT Rio Grande Valley</v>
          </cell>
        </row>
        <row r="2029">
          <cell r="A2029">
            <v>18032</v>
          </cell>
          <cell r="C2029" t="str">
            <v>Incarnate Word</v>
          </cell>
        </row>
        <row r="2030">
          <cell r="A2030">
            <v>18035</v>
          </cell>
          <cell r="C2030" t="str">
            <v>Gainsborough Trinity</v>
          </cell>
        </row>
        <row r="2031">
          <cell r="A2031">
            <v>18066</v>
          </cell>
          <cell r="C2031" t="str">
            <v>Annecy</v>
          </cell>
        </row>
        <row r="2032">
          <cell r="A2032">
            <v>18067</v>
          </cell>
          <cell r="C2032" t="str">
            <v>Espaly</v>
          </cell>
        </row>
        <row r="2033">
          <cell r="A2033">
            <v>18073</v>
          </cell>
          <cell r="C2033" t="str">
            <v>SU Dives-Cabourg</v>
          </cell>
        </row>
        <row r="2034">
          <cell r="A2034">
            <v>18101</v>
          </cell>
          <cell r="C2034" t="str">
            <v>Hauts Lyonnais</v>
          </cell>
        </row>
        <row r="2035">
          <cell r="A2035">
            <v>18126</v>
          </cell>
          <cell r="C2035" t="str">
            <v>FerroviÃ¡ria</v>
          </cell>
        </row>
        <row r="2036">
          <cell r="A2036">
            <v>18127</v>
          </cell>
          <cell r="C2036" t="str">
            <v>Novorizontino</v>
          </cell>
        </row>
        <row r="2037">
          <cell r="A2037">
            <v>18128</v>
          </cell>
          <cell r="C2037" t="str">
            <v>Ãgua Santa</v>
          </cell>
        </row>
        <row r="2038">
          <cell r="A2038">
            <v>18134</v>
          </cell>
          <cell r="C2038" t="str">
            <v>Portuguesa-RJ</v>
          </cell>
        </row>
        <row r="2039">
          <cell r="A2039">
            <v>18153</v>
          </cell>
          <cell r="C2039" t="str">
            <v>Comerciantes Unidos</v>
          </cell>
        </row>
        <row r="2040">
          <cell r="A2040">
            <v>18156</v>
          </cell>
          <cell r="C2040" t="str">
            <v>Orsomarso SC</v>
          </cell>
        </row>
        <row r="2041">
          <cell r="A2041">
            <v>18159</v>
          </cell>
          <cell r="C2041" t="str">
            <v>Miami FC</v>
          </cell>
        </row>
        <row r="2042">
          <cell r="A2042">
            <v>18162</v>
          </cell>
          <cell r="C2042" t="str">
            <v>Penang</v>
          </cell>
        </row>
        <row r="2043">
          <cell r="A2043">
            <v>18172</v>
          </cell>
          <cell r="C2043" t="str">
            <v>Sukhothai FC</v>
          </cell>
        </row>
        <row r="2044">
          <cell r="A2044">
            <v>18181</v>
          </cell>
          <cell r="C2044" t="str">
            <v>Plateau United</v>
          </cell>
        </row>
        <row r="2045">
          <cell r="A2045">
            <v>18184</v>
          </cell>
          <cell r="C2045" t="str">
            <v>Niger Tornadoes</v>
          </cell>
        </row>
        <row r="2046">
          <cell r="A2046">
            <v>18187</v>
          </cell>
          <cell r="C2046" t="str">
            <v>Operario PR</v>
          </cell>
        </row>
        <row r="2047">
          <cell r="A2047">
            <v>18188</v>
          </cell>
          <cell r="C2047" t="str">
            <v>Aparecidense</v>
          </cell>
        </row>
        <row r="2048">
          <cell r="A2048">
            <v>18191</v>
          </cell>
          <cell r="C2048" t="str">
            <v>Juazeirense</v>
          </cell>
        </row>
        <row r="2049">
          <cell r="A2049">
            <v>18192</v>
          </cell>
          <cell r="C2049" t="str">
            <v>Tocantinopolis</v>
          </cell>
        </row>
        <row r="2050">
          <cell r="A2050">
            <v>18198</v>
          </cell>
          <cell r="C2050" t="str">
            <v>Rio Branco (ES)</v>
          </cell>
        </row>
        <row r="2051">
          <cell r="A2051">
            <v>18199</v>
          </cell>
          <cell r="C2051" t="str">
            <v>Cangzhou Mighty Lions</v>
          </cell>
        </row>
        <row r="2052">
          <cell r="A2052">
            <v>18203</v>
          </cell>
          <cell r="C2052" t="str">
            <v>Zhejiang Professional FC</v>
          </cell>
        </row>
        <row r="2053">
          <cell r="A2053">
            <v>18206</v>
          </cell>
          <cell r="C2053" t="str">
            <v>Orlando Pride</v>
          </cell>
        </row>
        <row r="2054">
          <cell r="A2054">
            <v>18209</v>
          </cell>
          <cell r="C2054" t="str">
            <v>Colombia U23</v>
          </cell>
        </row>
        <row r="2055">
          <cell r="A2055">
            <v>18212</v>
          </cell>
          <cell r="C2055" t="str">
            <v>Brazil U23</v>
          </cell>
        </row>
        <row r="2056">
          <cell r="A2056">
            <v>18214</v>
          </cell>
          <cell r="C2056" t="str">
            <v>Japan U23</v>
          </cell>
        </row>
        <row r="2057">
          <cell r="A2057">
            <v>18216</v>
          </cell>
          <cell r="C2057" t="str">
            <v>Egypt U23</v>
          </cell>
        </row>
        <row r="2058">
          <cell r="A2058">
            <v>18218</v>
          </cell>
          <cell r="C2058" t="str">
            <v>Uruguay U23</v>
          </cell>
        </row>
        <row r="2059">
          <cell r="A2059">
            <v>18220</v>
          </cell>
          <cell r="C2059" t="str">
            <v>Spain U23</v>
          </cell>
        </row>
        <row r="2060">
          <cell r="A2060">
            <v>18221</v>
          </cell>
          <cell r="C2060" t="str">
            <v>Morocco</v>
          </cell>
        </row>
        <row r="2061">
          <cell r="A2061">
            <v>18224</v>
          </cell>
          <cell r="C2061" t="str">
            <v>New Zealand U23</v>
          </cell>
        </row>
        <row r="2062">
          <cell r="A2062">
            <v>18227</v>
          </cell>
          <cell r="C2062" t="str">
            <v>Iraq U23</v>
          </cell>
        </row>
        <row r="2063">
          <cell r="A2063">
            <v>18232</v>
          </cell>
          <cell r="C2063" t="str">
            <v>Argentina U23</v>
          </cell>
        </row>
        <row r="2064">
          <cell r="A2064">
            <v>18243</v>
          </cell>
          <cell r="C2064" t="str">
            <v>Sint Maarten</v>
          </cell>
        </row>
        <row r="2065">
          <cell r="A2065">
            <v>18260</v>
          </cell>
          <cell r="C2065" t="str">
            <v>Deportivo Madryn</v>
          </cell>
        </row>
        <row r="2066">
          <cell r="A2066">
            <v>18264</v>
          </cell>
          <cell r="C2066" t="str">
            <v>Des Moines Menace</v>
          </cell>
        </row>
        <row r="2067">
          <cell r="A2067">
            <v>18265</v>
          </cell>
          <cell r="C2067" t="str">
            <v>San Antonio FC</v>
          </cell>
        </row>
        <row r="2068">
          <cell r="A2068">
            <v>18267</v>
          </cell>
          <cell r="C2068" t="str">
            <v>FC Cincinnati</v>
          </cell>
        </row>
        <row r="2069">
          <cell r="A2069">
            <v>18268</v>
          </cell>
          <cell r="C2069" t="str">
            <v>Chattanooga FC</v>
          </cell>
        </row>
        <row r="2070">
          <cell r="A2070">
            <v>18271</v>
          </cell>
          <cell r="C2070" t="str">
            <v>Brave SC</v>
          </cell>
        </row>
        <row r="2071">
          <cell r="A2071">
            <v>18272</v>
          </cell>
          <cell r="C2071" t="str">
            <v>Kosovo</v>
          </cell>
        </row>
        <row r="2072">
          <cell r="A2072">
            <v>18278</v>
          </cell>
          <cell r="C2072" t="str">
            <v>Jong FC Utrecht</v>
          </cell>
        </row>
        <row r="2073">
          <cell r="A2073">
            <v>18282</v>
          </cell>
          <cell r="C2073" t="str">
            <v>FC Eintracht Norderstedt</v>
          </cell>
        </row>
        <row r="2074">
          <cell r="A2074">
            <v>18283</v>
          </cell>
          <cell r="C2074" t="str">
            <v>FK Liepaja</v>
          </cell>
        </row>
        <row r="2075">
          <cell r="A2075">
            <v>18284</v>
          </cell>
          <cell r="C2075" t="str">
            <v>GÃ¼emes</v>
          </cell>
        </row>
        <row r="2076">
          <cell r="A2076">
            <v>18285</v>
          </cell>
          <cell r="C2076" t="str">
            <v>Gazovik Orenburg</v>
          </cell>
        </row>
        <row r="2077">
          <cell r="A2077">
            <v>18288</v>
          </cell>
          <cell r="C2077" t="str">
            <v>Cardiff MU</v>
          </cell>
        </row>
        <row r="2078">
          <cell r="A2078">
            <v>18304</v>
          </cell>
          <cell r="C2078" t="str">
            <v>Netherlands U19</v>
          </cell>
        </row>
        <row r="2079">
          <cell r="A2079">
            <v>18305</v>
          </cell>
          <cell r="C2079" t="str">
            <v>Germany U19</v>
          </cell>
        </row>
        <row r="2080">
          <cell r="A2080">
            <v>18320</v>
          </cell>
          <cell r="C2080" t="str">
            <v>Politehnica Iasi</v>
          </cell>
        </row>
        <row r="2081">
          <cell r="A2081">
            <v>18325</v>
          </cell>
          <cell r="C2081" t="str">
            <v>Deportes Valdivia</v>
          </cell>
        </row>
        <row r="2082">
          <cell r="A2082">
            <v>18328</v>
          </cell>
          <cell r="C2082" t="str">
            <v>San MartÃ­n de Formosa</v>
          </cell>
        </row>
        <row r="2083">
          <cell r="A2083">
            <v>18332</v>
          </cell>
          <cell r="C2083" t="str">
            <v>Voluntari</v>
          </cell>
        </row>
        <row r="2084">
          <cell r="A2084">
            <v>18333</v>
          </cell>
          <cell r="C2084" t="str">
            <v>FC Olexandriya</v>
          </cell>
        </row>
        <row r="2085">
          <cell r="A2085">
            <v>18342</v>
          </cell>
          <cell r="C2085" t="str">
            <v>San SebastiÃ¡n de los Reyes</v>
          </cell>
        </row>
        <row r="2086">
          <cell r="A2086">
            <v>18355</v>
          </cell>
          <cell r="C2086" t="str">
            <v>Mosta FC</v>
          </cell>
        </row>
        <row r="2087">
          <cell r="A2087">
            <v>18357</v>
          </cell>
          <cell r="C2087" t="str">
            <v>Kansas State</v>
          </cell>
        </row>
        <row r="2088">
          <cell r="A2088">
            <v>18358</v>
          </cell>
          <cell r="C2088" t="str">
            <v>Northern Kentucky</v>
          </cell>
        </row>
        <row r="2089">
          <cell r="A2089">
            <v>18359</v>
          </cell>
          <cell r="C2089" t="str">
            <v>Baroka FC</v>
          </cell>
        </row>
        <row r="2090">
          <cell r="A2090">
            <v>18380</v>
          </cell>
          <cell r="C2090" t="str">
            <v>FC Rijnvogels</v>
          </cell>
        </row>
        <row r="2091">
          <cell r="A2091">
            <v>18382</v>
          </cell>
          <cell r="C2091" t="str">
            <v>SVV Scheveningen</v>
          </cell>
        </row>
        <row r="2092">
          <cell r="A2092">
            <v>18390</v>
          </cell>
          <cell r="C2092" t="str">
            <v>UMass Lowell</v>
          </cell>
        </row>
        <row r="2093">
          <cell r="A2093">
            <v>18391</v>
          </cell>
          <cell r="C2093" t="str">
            <v>South Carolina Upstate</v>
          </cell>
        </row>
        <row r="2094">
          <cell r="A2094">
            <v>18395</v>
          </cell>
          <cell r="C2094" t="str">
            <v>Romania</v>
          </cell>
        </row>
        <row r="2095">
          <cell r="A2095">
            <v>18396</v>
          </cell>
          <cell r="C2095" t="str">
            <v>Democrata GV</v>
          </cell>
        </row>
        <row r="2096">
          <cell r="A2096">
            <v>18402</v>
          </cell>
          <cell r="C2096" t="str">
            <v>Drancy</v>
          </cell>
        </row>
        <row r="2097">
          <cell r="A2097">
            <v>18413</v>
          </cell>
          <cell r="C2097" t="str">
            <v>North Macedonia U21</v>
          </cell>
        </row>
        <row r="2098">
          <cell r="A2098">
            <v>18414</v>
          </cell>
          <cell r="C2098" t="str">
            <v>Poland U21</v>
          </cell>
        </row>
        <row r="2099">
          <cell r="A2099">
            <v>18415</v>
          </cell>
          <cell r="C2099" t="str">
            <v>Slovakia U21</v>
          </cell>
        </row>
        <row r="2100">
          <cell r="A2100">
            <v>18418</v>
          </cell>
          <cell r="C2100" t="str">
            <v>Atlanta United FC</v>
          </cell>
        </row>
        <row r="2101">
          <cell r="A2101">
            <v>18420</v>
          </cell>
          <cell r="C2101" t="str">
            <v>Katsina United</v>
          </cell>
        </row>
        <row r="2102">
          <cell r="A2102">
            <v>18421</v>
          </cell>
          <cell r="C2102" t="str">
            <v>Remo Stars</v>
          </cell>
        </row>
        <row r="2103">
          <cell r="A2103">
            <v>18424</v>
          </cell>
          <cell r="C2103" t="str">
            <v>AnÃ¡polis</v>
          </cell>
        </row>
        <row r="2104">
          <cell r="A2104">
            <v>18428</v>
          </cell>
          <cell r="C2104" t="str">
            <v>Brusque</v>
          </cell>
        </row>
        <row r="2105">
          <cell r="A2105">
            <v>18433</v>
          </cell>
          <cell r="C2105" t="str">
            <v>Altos</v>
          </cell>
        </row>
        <row r="2106">
          <cell r="A2106">
            <v>18439</v>
          </cell>
          <cell r="C2106" t="str">
            <v>MacarÃ¡</v>
          </cell>
        </row>
        <row r="2107">
          <cell r="A2107">
            <v>18444</v>
          </cell>
          <cell r="C2107" t="str">
            <v>Austria</v>
          </cell>
        </row>
        <row r="2108">
          <cell r="A2108">
            <v>18446</v>
          </cell>
          <cell r="C2108" t="str">
            <v>FC Tulsa</v>
          </cell>
        </row>
        <row r="2109">
          <cell r="A2109">
            <v>18448</v>
          </cell>
          <cell r="C2109" t="str">
            <v>Real Monarchs SLC</v>
          </cell>
        </row>
        <row r="2110">
          <cell r="A2110">
            <v>18449</v>
          </cell>
          <cell r="C2110" t="str">
            <v>Ventura County FC</v>
          </cell>
        </row>
        <row r="2111">
          <cell r="A2111">
            <v>18450</v>
          </cell>
          <cell r="C2111" t="str">
            <v>New York Red Bulls II</v>
          </cell>
        </row>
        <row r="2112">
          <cell r="A2112">
            <v>18451</v>
          </cell>
          <cell r="C2112" t="str">
            <v>Portland Timbers2</v>
          </cell>
        </row>
        <row r="2113">
          <cell r="A2113">
            <v>18455</v>
          </cell>
          <cell r="C2113" t="str">
            <v>Orange County SC</v>
          </cell>
        </row>
        <row r="2114">
          <cell r="A2114">
            <v>18457</v>
          </cell>
          <cell r="C2114" t="str">
            <v>Sporting Kansas City II</v>
          </cell>
        </row>
        <row r="2115">
          <cell r="A2115">
            <v>18459</v>
          </cell>
          <cell r="C2115" t="str">
            <v>Al Taawoun</v>
          </cell>
        </row>
        <row r="2116">
          <cell r="A2116">
            <v>18460</v>
          </cell>
          <cell r="C2116" t="str">
            <v>Eastern SC</v>
          </cell>
        </row>
        <row r="2117">
          <cell r="A2117">
            <v>18461</v>
          </cell>
          <cell r="C2117" t="str">
            <v>Persepolis</v>
          </cell>
        </row>
        <row r="2118">
          <cell r="A2118">
            <v>18467</v>
          </cell>
          <cell r="C2118" t="str">
            <v>Flamengo U20</v>
          </cell>
        </row>
        <row r="2119">
          <cell r="A2119">
            <v>18520</v>
          </cell>
          <cell r="C2119" t="str">
            <v>Votuporanguense S20</v>
          </cell>
        </row>
        <row r="2120">
          <cell r="A2120">
            <v>18597</v>
          </cell>
          <cell r="C2120" t="str">
            <v>Hearts of Oak</v>
          </cell>
        </row>
        <row r="2121">
          <cell r="A2121">
            <v>18601</v>
          </cell>
          <cell r="C2121" t="str">
            <v>Medeama</v>
          </cell>
        </row>
        <row r="2122">
          <cell r="A2122">
            <v>18602</v>
          </cell>
          <cell r="C2122" t="str">
            <v>Bechem United</v>
          </cell>
        </row>
        <row r="2123">
          <cell r="A2123">
            <v>18603</v>
          </cell>
          <cell r="C2123" t="str">
            <v>Aduana Stars</v>
          </cell>
        </row>
        <row r="2124">
          <cell r="A2124">
            <v>18604</v>
          </cell>
          <cell r="C2124" t="str">
            <v>Berekum Chelsea</v>
          </cell>
        </row>
        <row r="2125">
          <cell r="A2125">
            <v>18606</v>
          </cell>
          <cell r="C2125" t="str">
            <v>Asante Kotoko</v>
          </cell>
        </row>
        <row r="2126">
          <cell r="A2126">
            <v>18609</v>
          </cell>
          <cell r="C2126" t="str">
            <v>Legon Cities</v>
          </cell>
        </row>
        <row r="2127">
          <cell r="A2127">
            <v>18611</v>
          </cell>
          <cell r="C2127" t="str">
            <v>Magesi FC</v>
          </cell>
        </row>
        <row r="2128">
          <cell r="A2128">
            <v>18615</v>
          </cell>
          <cell r="C2128" t="str">
            <v>Stellenbosch</v>
          </cell>
        </row>
        <row r="2129">
          <cell r="A2129">
            <v>18616</v>
          </cell>
          <cell r="C2129" t="str">
            <v>Royal AM</v>
          </cell>
        </row>
        <row r="2130">
          <cell r="A2130">
            <v>18618</v>
          </cell>
          <cell r="C2130" t="str">
            <v>Bright Stars</v>
          </cell>
        </row>
        <row r="2131">
          <cell r="A2131">
            <v>18621</v>
          </cell>
          <cell r="C2131" t="str">
            <v>Bul FC</v>
          </cell>
        </row>
        <row r="2132">
          <cell r="A2132">
            <v>18625</v>
          </cell>
          <cell r="C2132" t="str">
            <v>KCCA</v>
          </cell>
        </row>
        <row r="2133">
          <cell r="A2133">
            <v>18628</v>
          </cell>
          <cell r="C2133" t="str">
            <v>Vipers</v>
          </cell>
        </row>
        <row r="2134">
          <cell r="A2134">
            <v>18630</v>
          </cell>
          <cell r="C2134" t="str">
            <v>URA</v>
          </cell>
        </row>
        <row r="2135">
          <cell r="A2135">
            <v>18639</v>
          </cell>
          <cell r="C2135" t="str">
            <v>AFC Leopards</v>
          </cell>
        </row>
        <row r="2136">
          <cell r="A2136">
            <v>18641</v>
          </cell>
          <cell r="C2136" t="str">
            <v>Bandari Mtwara</v>
          </cell>
        </row>
        <row r="2137">
          <cell r="A2137">
            <v>18643</v>
          </cell>
          <cell r="C2137" t="str">
            <v>Kakamega Homeboyz</v>
          </cell>
        </row>
        <row r="2138">
          <cell r="A2138">
            <v>18644</v>
          </cell>
          <cell r="C2138" t="str">
            <v>Kariobangi Sharks</v>
          </cell>
        </row>
        <row r="2139">
          <cell r="A2139">
            <v>18646</v>
          </cell>
          <cell r="C2139" t="str">
            <v>Sofapaka</v>
          </cell>
        </row>
        <row r="2140">
          <cell r="A2140">
            <v>18648</v>
          </cell>
          <cell r="C2140" t="str">
            <v>Posta Rangers</v>
          </cell>
        </row>
        <row r="2141">
          <cell r="A2141">
            <v>18652</v>
          </cell>
          <cell r="C2141" t="str">
            <v>Ngezi Platinum</v>
          </cell>
        </row>
        <row r="2142">
          <cell r="A2142">
            <v>18654</v>
          </cell>
          <cell r="C2142" t="str">
            <v>Chicken Inn</v>
          </cell>
        </row>
        <row r="2143">
          <cell r="A2143">
            <v>18655</v>
          </cell>
          <cell r="C2143" t="str">
            <v>Kariba</v>
          </cell>
        </row>
        <row r="2144">
          <cell r="A2144">
            <v>18658</v>
          </cell>
          <cell r="C2144" t="str">
            <v>Triangle</v>
          </cell>
        </row>
        <row r="2145">
          <cell r="A2145">
            <v>18660</v>
          </cell>
          <cell r="C2145" t="str">
            <v>Yadah</v>
          </cell>
        </row>
        <row r="2146">
          <cell r="A2146">
            <v>18662</v>
          </cell>
          <cell r="C2146" t="str">
            <v>Camioneros</v>
          </cell>
        </row>
        <row r="2147">
          <cell r="A2147">
            <v>18664</v>
          </cell>
          <cell r="C2147" t="str">
            <v>Sportivo Las Parejas</v>
          </cell>
        </row>
        <row r="2148">
          <cell r="A2148">
            <v>18665</v>
          </cell>
          <cell r="C2148" t="str">
            <v>Mufulira Wanderers</v>
          </cell>
        </row>
        <row r="2149">
          <cell r="A2149">
            <v>18668</v>
          </cell>
          <cell r="C2149" t="str">
            <v>Lumwana Radiants</v>
          </cell>
        </row>
        <row r="2150">
          <cell r="A2150">
            <v>18669</v>
          </cell>
          <cell r="C2150" t="str">
            <v>Nkana</v>
          </cell>
        </row>
        <row r="2151">
          <cell r="A2151">
            <v>18670</v>
          </cell>
          <cell r="C2151" t="str">
            <v>NAPSA Stars</v>
          </cell>
        </row>
        <row r="2152">
          <cell r="A2152">
            <v>18671</v>
          </cell>
          <cell r="C2152" t="str">
            <v>Nkwazi</v>
          </cell>
        </row>
        <row r="2153">
          <cell r="A2153">
            <v>18672</v>
          </cell>
          <cell r="C2153" t="str">
            <v>Green Eagles</v>
          </cell>
        </row>
        <row r="2154">
          <cell r="A2154">
            <v>18683</v>
          </cell>
          <cell r="C2154" t="str">
            <v>Ventura County Fusion</v>
          </cell>
        </row>
        <row r="2155">
          <cell r="A2155">
            <v>18688</v>
          </cell>
          <cell r="C2155" t="str">
            <v>Tulsa Athletic</v>
          </cell>
        </row>
        <row r="2156">
          <cell r="A2156">
            <v>18691</v>
          </cell>
          <cell r="C2156" t="str">
            <v>Azteca FC</v>
          </cell>
        </row>
        <row r="2157">
          <cell r="A2157">
            <v>18699</v>
          </cell>
          <cell r="C2157" t="str">
            <v>FC Motown</v>
          </cell>
        </row>
        <row r="2158">
          <cell r="A2158">
            <v>18704</v>
          </cell>
          <cell r="C2158" t="str">
            <v>Miami United FC</v>
          </cell>
        </row>
        <row r="2159">
          <cell r="A2159">
            <v>18706</v>
          </cell>
          <cell r="C2159" t="str">
            <v>Western Mass Pioneers</v>
          </cell>
        </row>
        <row r="2160">
          <cell r="A2160">
            <v>18716</v>
          </cell>
          <cell r="C2160" t="str">
            <v>El Farolito</v>
          </cell>
        </row>
        <row r="2161">
          <cell r="A2161">
            <v>18719</v>
          </cell>
          <cell r="C2161" t="str">
            <v>Christos FC</v>
          </cell>
        </row>
        <row r="2162">
          <cell r="A2162">
            <v>18720</v>
          </cell>
          <cell r="C2162" t="str">
            <v>SC United Bantams</v>
          </cell>
        </row>
        <row r="2163">
          <cell r="A2163">
            <v>18732</v>
          </cell>
          <cell r="C2163" t="str">
            <v>Madura United</v>
          </cell>
        </row>
        <row r="2164">
          <cell r="A2164">
            <v>18734</v>
          </cell>
          <cell r="C2164" t="str">
            <v>Bhayangkara Surabaya</v>
          </cell>
        </row>
        <row r="2165">
          <cell r="A2165">
            <v>18736</v>
          </cell>
          <cell r="C2165" t="str">
            <v>Belgium</v>
          </cell>
        </row>
        <row r="2166">
          <cell r="A2166">
            <v>18741</v>
          </cell>
          <cell r="C2166" t="str">
            <v>SaarbrÃ¼cken</v>
          </cell>
        </row>
        <row r="2167">
          <cell r="A2167">
            <v>18745</v>
          </cell>
          <cell r="C2167" t="str">
            <v>1. FC Schweinfurt 05</v>
          </cell>
        </row>
        <row r="2168">
          <cell r="A2168">
            <v>18748</v>
          </cell>
          <cell r="C2168" t="str">
            <v>Jong AZ</v>
          </cell>
        </row>
        <row r="2169">
          <cell r="A2169">
            <v>18751</v>
          </cell>
          <cell r="C2169" t="str">
            <v>St. Joseph's</v>
          </cell>
        </row>
        <row r="2170">
          <cell r="A2170">
            <v>18752</v>
          </cell>
          <cell r="C2170" t="str">
            <v>Prishtina</v>
          </cell>
        </row>
        <row r="2171">
          <cell r="A2171">
            <v>18754</v>
          </cell>
          <cell r="C2171" t="str">
            <v>Zira FK</v>
          </cell>
        </row>
        <row r="2172">
          <cell r="A2172">
            <v>18762</v>
          </cell>
          <cell r="C2172" t="str">
            <v>Guadalupe</v>
          </cell>
        </row>
        <row r="2173">
          <cell r="A2173">
            <v>18765</v>
          </cell>
          <cell r="C2173" t="str">
            <v>New Caledonia U17</v>
          </cell>
        </row>
        <row r="2174">
          <cell r="A2174">
            <v>18768</v>
          </cell>
          <cell r="C2174" t="str">
            <v>Colombia U17</v>
          </cell>
        </row>
        <row r="2175">
          <cell r="A2175">
            <v>18772</v>
          </cell>
          <cell r="C2175" t="str">
            <v>Bolivia</v>
          </cell>
        </row>
        <row r="2176">
          <cell r="A2176">
            <v>18773</v>
          </cell>
          <cell r="C2176" t="str">
            <v>Sepsi Sfantu Gheorghe</v>
          </cell>
        </row>
        <row r="2177">
          <cell r="A2177">
            <v>18774</v>
          </cell>
          <cell r="C2177" t="str">
            <v>Brighton &amp; Hove Albion U21</v>
          </cell>
        </row>
        <row r="2178">
          <cell r="A2178">
            <v>18775</v>
          </cell>
          <cell r="C2178" t="str">
            <v>Chelsea U21</v>
          </cell>
        </row>
        <row r="2179">
          <cell r="A2179">
            <v>18776</v>
          </cell>
          <cell r="C2179" t="str">
            <v>Everton U21</v>
          </cell>
        </row>
        <row r="2180">
          <cell r="A2180">
            <v>18777</v>
          </cell>
          <cell r="C2180" t="str">
            <v>Fulham U21</v>
          </cell>
        </row>
        <row r="2181">
          <cell r="A2181">
            <v>18778</v>
          </cell>
          <cell r="C2181" t="str">
            <v>Leicester City U21</v>
          </cell>
        </row>
        <row r="2182">
          <cell r="A2182">
            <v>18779</v>
          </cell>
          <cell r="C2182" t="str">
            <v>Manchester City U21</v>
          </cell>
        </row>
        <row r="2183">
          <cell r="A2183">
            <v>18781</v>
          </cell>
          <cell r="C2183" t="str">
            <v>Newcastle United U21</v>
          </cell>
        </row>
        <row r="2184">
          <cell r="A2184">
            <v>18787</v>
          </cell>
          <cell r="C2184" t="str">
            <v>Tottenham Hotspur U21</v>
          </cell>
        </row>
        <row r="2185">
          <cell r="A2185">
            <v>18789</v>
          </cell>
          <cell r="C2185" t="str">
            <v>West Ham U21</v>
          </cell>
        </row>
        <row r="2186">
          <cell r="A2186">
            <v>18794</v>
          </cell>
          <cell r="C2186" t="str">
            <v>WSG Swarovski Tirol</v>
          </cell>
        </row>
        <row r="2187">
          <cell r="A2187">
            <v>18809</v>
          </cell>
          <cell r="C2187" t="str">
            <v>UPNFM</v>
          </cell>
        </row>
        <row r="2188">
          <cell r="A2188">
            <v>18811</v>
          </cell>
          <cell r="C2188" t="str">
            <v>Naxxar Lions</v>
          </cell>
        </row>
        <row r="2189">
          <cell r="A2189">
            <v>18814</v>
          </cell>
          <cell r="C2189" t="str">
            <v>Lamia</v>
          </cell>
        </row>
        <row r="2190">
          <cell r="A2190">
            <v>18825</v>
          </cell>
          <cell r="C2190" t="str">
            <v>Richards Bay</v>
          </cell>
        </row>
        <row r="2191">
          <cell r="A2191">
            <v>18832</v>
          </cell>
          <cell r="C2191" t="str">
            <v>Al Hilal Omdurman</v>
          </cell>
        </row>
        <row r="2192">
          <cell r="A2192">
            <v>18834</v>
          </cell>
          <cell r="C2192" t="str">
            <v>UT Rio Grande Valley</v>
          </cell>
        </row>
        <row r="2193">
          <cell r="A2193">
            <v>18836</v>
          </cell>
          <cell r="C2193" t="str">
            <v>HSV Hoek</v>
          </cell>
        </row>
        <row r="2194">
          <cell r="A2194">
            <v>18838</v>
          </cell>
          <cell r="C2194" t="str">
            <v>SV Blauw Geel '38</v>
          </cell>
        </row>
        <row r="2195">
          <cell r="A2195">
            <v>18841</v>
          </cell>
          <cell r="C2195" t="str">
            <v>Mbarara</v>
          </cell>
        </row>
        <row r="2196">
          <cell r="A2196">
            <v>18843</v>
          </cell>
          <cell r="C2196" t="str">
            <v>UPDF</v>
          </cell>
        </row>
        <row r="2197">
          <cell r="A2197">
            <v>18844</v>
          </cell>
          <cell r="C2197" t="str">
            <v>Real Pilar</v>
          </cell>
        </row>
        <row r="2198">
          <cell r="A2198">
            <v>18846</v>
          </cell>
          <cell r="C2198" t="str">
            <v>Caledonian Braves</v>
          </cell>
        </row>
        <row r="2199">
          <cell r="A2199">
            <v>18847</v>
          </cell>
          <cell r="C2199" t="str">
            <v>Glenafton Athletic</v>
          </cell>
        </row>
        <row r="2200">
          <cell r="A2200">
            <v>18848</v>
          </cell>
          <cell r="C2200" t="str">
            <v>Chile</v>
          </cell>
        </row>
        <row r="2201">
          <cell r="A2201">
            <v>18849</v>
          </cell>
          <cell r="C2201" t="str">
            <v>UIC</v>
          </cell>
        </row>
        <row r="2202">
          <cell r="A2202">
            <v>18850</v>
          </cell>
          <cell r="C2202" t="str">
            <v>Jamshedpur FC</v>
          </cell>
        </row>
        <row r="2203">
          <cell r="A2203">
            <v>18851</v>
          </cell>
          <cell r="C2203" t="str">
            <v>Bengaluru FC</v>
          </cell>
        </row>
        <row r="2204">
          <cell r="A2204">
            <v>18889</v>
          </cell>
          <cell r="C2204" t="str">
            <v>Croatia</v>
          </cell>
        </row>
        <row r="2205">
          <cell r="A2205">
            <v>18894</v>
          </cell>
          <cell r="C2205" t="str">
            <v>Punjab FC</v>
          </cell>
        </row>
        <row r="2206">
          <cell r="A2206">
            <v>18895</v>
          </cell>
          <cell r="C2206" t="str">
            <v>Aizawl FC</v>
          </cell>
        </row>
        <row r="2207">
          <cell r="A2207">
            <v>18896</v>
          </cell>
          <cell r="C2207" t="str">
            <v>Gokulam Kerala FC</v>
          </cell>
        </row>
        <row r="2208">
          <cell r="A2208">
            <v>18898</v>
          </cell>
          <cell r="C2208" t="str">
            <v>Shillong Lajong</v>
          </cell>
        </row>
        <row r="2209">
          <cell r="A2209">
            <v>18900</v>
          </cell>
          <cell r="C2209" t="str">
            <v>Patrocinense</v>
          </cell>
        </row>
        <row r="2210">
          <cell r="A2210">
            <v>18906</v>
          </cell>
          <cell r="C2210" t="str">
            <v>Le Puy</v>
          </cell>
        </row>
        <row r="2211">
          <cell r="A2211">
            <v>18908</v>
          </cell>
          <cell r="C2211" t="str">
            <v>Stade Briochin</v>
          </cell>
        </row>
        <row r="2212">
          <cell r="A2212">
            <v>18958</v>
          </cell>
          <cell r="C2212" t="str">
            <v>Floresta</v>
          </cell>
        </row>
        <row r="2213">
          <cell r="A2213">
            <v>18959</v>
          </cell>
          <cell r="C2213" t="str">
            <v>Manaus</v>
          </cell>
        </row>
        <row r="2214">
          <cell r="A2214">
            <v>18963</v>
          </cell>
          <cell r="C2214" t="str">
            <v>Inter de Limeira</v>
          </cell>
        </row>
        <row r="2215">
          <cell r="A2215">
            <v>18966</v>
          </cell>
          <cell r="C2215" t="str">
            <v>LAFC</v>
          </cell>
        </row>
        <row r="2216">
          <cell r="A2216">
            <v>18967</v>
          </cell>
          <cell r="C2216" t="str">
            <v>Cibao FC</v>
          </cell>
        </row>
        <row r="2217">
          <cell r="A2217">
            <v>18968</v>
          </cell>
          <cell r="C2217" t="str">
            <v>Waterford</v>
          </cell>
        </row>
        <row r="2218">
          <cell r="A2218">
            <v>18977</v>
          </cell>
          <cell r="C2218" t="str">
            <v>Al Ahli SC</v>
          </cell>
        </row>
        <row r="2219">
          <cell r="A2219">
            <v>18982</v>
          </cell>
          <cell r="C2219" t="str">
            <v>Negeri Sembilan</v>
          </cell>
        </row>
        <row r="2220">
          <cell r="A2220">
            <v>18983</v>
          </cell>
          <cell r="C2220" t="str">
            <v>Kuala Lumpur</v>
          </cell>
        </row>
        <row r="2221">
          <cell r="A2221">
            <v>18984</v>
          </cell>
          <cell r="C2221" t="str">
            <v>Royal Pari</v>
          </cell>
        </row>
        <row r="2222">
          <cell r="A2222">
            <v>18985</v>
          </cell>
          <cell r="C2222" t="str">
            <v>Deportivo Binacional</v>
          </cell>
        </row>
        <row r="2223">
          <cell r="A2223">
            <v>18986</v>
          </cell>
          <cell r="C2223" t="str">
            <v>Nashville SC</v>
          </cell>
        </row>
        <row r="2224">
          <cell r="A2224">
            <v>18987</v>
          </cell>
          <cell r="C2224" t="str">
            <v>Las Vegas Lights FC</v>
          </cell>
        </row>
        <row r="2225">
          <cell r="A2225">
            <v>18990</v>
          </cell>
          <cell r="C2225" t="str">
            <v>Dreams F.C.</v>
          </cell>
        </row>
        <row r="2226">
          <cell r="A2226">
            <v>18991</v>
          </cell>
          <cell r="C2226" t="str">
            <v>Eleven Wonders</v>
          </cell>
        </row>
        <row r="2227">
          <cell r="A2227">
            <v>18992</v>
          </cell>
          <cell r="C2227" t="str">
            <v>Karela</v>
          </cell>
        </row>
        <row r="2228">
          <cell r="A2228">
            <v>18994</v>
          </cell>
          <cell r="C2228" t="str">
            <v>PT Prachuap</v>
          </cell>
        </row>
        <row r="2229">
          <cell r="A2229">
            <v>18995</v>
          </cell>
          <cell r="C2229" t="str">
            <v>Academia Puerto Cabello</v>
          </cell>
        </row>
        <row r="2230">
          <cell r="A2230">
            <v>19000</v>
          </cell>
          <cell r="C2230" t="str">
            <v>Orbit College</v>
          </cell>
        </row>
        <row r="2231">
          <cell r="A2231">
            <v>19002</v>
          </cell>
          <cell r="C2231" t="str">
            <v>Montevideo City Torque</v>
          </cell>
        </row>
        <row r="2232">
          <cell r="A2232">
            <v>19136</v>
          </cell>
          <cell r="C2232" t="str">
            <v>Platinum</v>
          </cell>
        </row>
        <row r="2233">
          <cell r="A2233">
            <v>19140</v>
          </cell>
          <cell r="C2233" t="str">
            <v>Dynamos</v>
          </cell>
        </row>
        <row r="2234">
          <cell r="A2234">
            <v>19141</v>
          </cell>
          <cell r="C2234" t="str">
            <v>Utah Royals</v>
          </cell>
        </row>
        <row r="2235">
          <cell r="A2235">
            <v>19143</v>
          </cell>
          <cell r="C2235" t="str">
            <v>Alvarado (Mar del Plata)</v>
          </cell>
        </row>
        <row r="2236">
          <cell r="A2236">
            <v>19145</v>
          </cell>
          <cell r="C2236" t="str">
            <v>Racing (CÃ³rdoba)</v>
          </cell>
        </row>
        <row r="2237">
          <cell r="A2237">
            <v>19147</v>
          </cell>
          <cell r="C2237" t="str">
            <v>Bulawayo Chiefs</v>
          </cell>
        </row>
        <row r="2238">
          <cell r="A2238">
            <v>19150</v>
          </cell>
          <cell r="C2238" t="str">
            <v>Herentals</v>
          </cell>
        </row>
        <row r="2239">
          <cell r="A2239">
            <v>19156</v>
          </cell>
          <cell r="C2239" t="str">
            <v>Latvia</v>
          </cell>
        </row>
        <row r="2240">
          <cell r="A2240">
            <v>19167</v>
          </cell>
          <cell r="C2240" t="str">
            <v>FC Arizona</v>
          </cell>
        </row>
        <row r="2241">
          <cell r="A2241">
            <v>19172</v>
          </cell>
          <cell r="C2241" t="str">
            <v>Duluth FC</v>
          </cell>
        </row>
        <row r="2242">
          <cell r="A2242">
            <v>19179</v>
          </cell>
          <cell r="C2242" t="str">
            <v>Detroit City FC</v>
          </cell>
        </row>
        <row r="2243">
          <cell r="A2243">
            <v>19181</v>
          </cell>
          <cell r="C2243" t="str">
            <v>South Georgia Tormenta FC</v>
          </cell>
        </row>
        <row r="2244">
          <cell r="A2244">
            <v>19184</v>
          </cell>
          <cell r="C2244" t="str">
            <v>Long Island Rough Riders</v>
          </cell>
        </row>
        <row r="2245">
          <cell r="A2245">
            <v>19194</v>
          </cell>
          <cell r="C2245" t="str">
            <v>Colchagua</v>
          </cell>
        </row>
        <row r="2246">
          <cell r="A2246">
            <v>19195</v>
          </cell>
          <cell r="C2246" t="str">
            <v>Deportes Limache</v>
          </cell>
        </row>
        <row r="2247">
          <cell r="A2247">
            <v>19196</v>
          </cell>
          <cell r="C2247" t="str">
            <v>Deportes Linares</v>
          </cell>
        </row>
        <row r="2248">
          <cell r="A2248">
            <v>19197</v>
          </cell>
          <cell r="C2248" t="str">
            <v>Deportes Recoleta</v>
          </cell>
        </row>
        <row r="2249">
          <cell r="A2249">
            <v>19198</v>
          </cell>
          <cell r="C2249" t="str">
            <v>Deportes Santa Cruz</v>
          </cell>
        </row>
        <row r="2250">
          <cell r="A2250">
            <v>19200</v>
          </cell>
          <cell r="C2250" t="str">
            <v>General VelÃ¡squez</v>
          </cell>
        </row>
        <row r="2251">
          <cell r="A2251">
            <v>19202</v>
          </cell>
          <cell r="C2251" t="str">
            <v>Lautaro de Buin</v>
          </cell>
        </row>
        <row r="2252">
          <cell r="A2252">
            <v>19205</v>
          </cell>
          <cell r="C2252" t="str">
            <v>Provincial Ovalle</v>
          </cell>
        </row>
        <row r="2253">
          <cell r="A2253">
            <v>19206</v>
          </cell>
          <cell r="C2253" t="str">
            <v>San Antonio Unido</v>
          </cell>
        </row>
        <row r="2254">
          <cell r="A2254">
            <v>19208</v>
          </cell>
          <cell r="C2254" t="str">
            <v>Turkey U21</v>
          </cell>
        </row>
        <row r="2255">
          <cell r="A2255">
            <v>19212</v>
          </cell>
          <cell r="C2255" t="str">
            <v>South Korea U21</v>
          </cell>
        </row>
        <row r="2256">
          <cell r="A2256">
            <v>19213</v>
          </cell>
          <cell r="C2256" t="str">
            <v>Scotland U21</v>
          </cell>
        </row>
        <row r="2257">
          <cell r="A2257">
            <v>19215</v>
          </cell>
          <cell r="C2257" t="str">
            <v>China PR U21</v>
          </cell>
        </row>
        <row r="2258">
          <cell r="A2258">
            <v>19217</v>
          </cell>
          <cell r="C2258" t="str">
            <v>ASEC Mimosas</v>
          </cell>
        </row>
        <row r="2259">
          <cell r="A2259">
            <v>19220</v>
          </cell>
          <cell r="C2259" t="str">
            <v>Djoliba</v>
          </cell>
        </row>
        <row r="2260">
          <cell r="A2260">
            <v>19221</v>
          </cell>
          <cell r="C2260" t="str">
            <v>RSB Berkane</v>
          </cell>
        </row>
        <row r="2261">
          <cell r="A2261">
            <v>19223</v>
          </cell>
          <cell r="C2261" t="str">
            <v>Young Africans</v>
          </cell>
        </row>
        <row r="2262">
          <cell r="A2262">
            <v>19231</v>
          </cell>
          <cell r="C2262" t="str">
            <v>DiriangÃ©n</v>
          </cell>
        </row>
        <row r="2263">
          <cell r="A2263">
            <v>19232</v>
          </cell>
          <cell r="C2263" t="str">
            <v>Norway U19</v>
          </cell>
        </row>
        <row r="2264">
          <cell r="A2264">
            <v>19243</v>
          </cell>
          <cell r="C2264" t="str">
            <v>Drita Gjilan</v>
          </cell>
        </row>
        <row r="2265">
          <cell r="A2265">
            <v>19246</v>
          </cell>
          <cell r="C2265" t="str">
            <v>Riga FC</v>
          </cell>
        </row>
        <row r="2266">
          <cell r="A2266">
            <v>19247</v>
          </cell>
          <cell r="C2266" t="str">
            <v>Dunajska Streda</v>
          </cell>
        </row>
        <row r="2267">
          <cell r="A2267">
            <v>19248</v>
          </cell>
          <cell r="C2267" t="str">
            <v>FC Ilves</v>
          </cell>
        </row>
        <row r="2268">
          <cell r="A2268">
            <v>19250</v>
          </cell>
          <cell r="C2268" t="str">
            <v>Petrocub</v>
          </cell>
        </row>
        <row r="2269">
          <cell r="A2269">
            <v>19255</v>
          </cell>
          <cell r="C2269" t="str">
            <v>Hapoel Hadera</v>
          </cell>
        </row>
        <row r="2270">
          <cell r="A2270">
            <v>19256</v>
          </cell>
          <cell r="C2270" t="str">
            <v>OL Lyonnes</v>
          </cell>
        </row>
        <row r="2271">
          <cell r="A2271">
            <v>19257</v>
          </cell>
          <cell r="C2271" t="str">
            <v>Manchester City</v>
          </cell>
        </row>
        <row r="2272">
          <cell r="A2272">
            <v>19258</v>
          </cell>
          <cell r="C2272" t="str">
            <v>Paris Saint-Germain</v>
          </cell>
        </row>
        <row r="2273">
          <cell r="A2273">
            <v>19262</v>
          </cell>
          <cell r="C2273" t="str">
            <v>Harrogate Town</v>
          </cell>
        </row>
        <row r="2274">
          <cell r="A2274">
            <v>19265</v>
          </cell>
          <cell r="C2274" t="str">
            <v>Hermannstadt</v>
          </cell>
        </row>
        <row r="2275">
          <cell r="A2275">
            <v>19278</v>
          </cell>
          <cell r="C2275" t="str">
            <v>Round of 16 5 winner</v>
          </cell>
        </row>
        <row r="2276">
          <cell r="A2276">
            <v>19279</v>
          </cell>
          <cell r="C2276" t="str">
            <v>Round of 16 6 winner</v>
          </cell>
        </row>
        <row r="2277">
          <cell r="A2277">
            <v>19280</v>
          </cell>
          <cell r="C2277" t="str">
            <v>Round of 16 7 winner</v>
          </cell>
        </row>
        <row r="2278">
          <cell r="A2278">
            <v>19281</v>
          </cell>
          <cell r="C2278" t="str">
            <v>Round of 16 8 winner</v>
          </cell>
        </row>
        <row r="2279">
          <cell r="A2279">
            <v>19282</v>
          </cell>
          <cell r="C2279" t="str">
            <v>Round of 16 1 winner</v>
          </cell>
        </row>
        <row r="2280">
          <cell r="A2280">
            <v>19283</v>
          </cell>
          <cell r="C2280" t="str">
            <v>Round of 16 2 winner</v>
          </cell>
        </row>
        <row r="2281">
          <cell r="A2281">
            <v>19284</v>
          </cell>
          <cell r="C2281" t="str">
            <v>Round of 16 3 winner</v>
          </cell>
        </row>
        <row r="2282">
          <cell r="A2282">
            <v>19285</v>
          </cell>
          <cell r="C2282" t="str">
            <v>Round of 16 4 winner</v>
          </cell>
        </row>
        <row r="2283">
          <cell r="A2283">
            <v>19286</v>
          </cell>
          <cell r="C2283" t="str">
            <v>North Alabama</v>
          </cell>
        </row>
        <row r="2284">
          <cell r="A2284">
            <v>19290</v>
          </cell>
          <cell r="C2284" t="str">
            <v>Langreo</v>
          </cell>
        </row>
        <row r="2285">
          <cell r="A2285">
            <v>19291</v>
          </cell>
          <cell r="C2285" t="str">
            <v>Yeclano Deportivo</v>
          </cell>
        </row>
        <row r="2286">
          <cell r="A2286">
            <v>19294</v>
          </cell>
          <cell r="C2286" t="str">
            <v>Unionistas de Salamanca</v>
          </cell>
        </row>
        <row r="2287">
          <cell r="A2287">
            <v>19298</v>
          </cell>
          <cell r="C2287" t="str">
            <v>TS Galaxy</v>
          </cell>
        </row>
        <row r="2288">
          <cell r="A2288">
            <v>19299</v>
          </cell>
          <cell r="C2288" t="str">
            <v>Arsenal U21</v>
          </cell>
        </row>
        <row r="2289">
          <cell r="A2289">
            <v>19300</v>
          </cell>
          <cell r="C2289" t="str">
            <v>Wolverhampton Wanderers U21</v>
          </cell>
        </row>
        <row r="2290">
          <cell r="A2290">
            <v>19301</v>
          </cell>
          <cell r="C2290" t="str">
            <v>St. Johnstone B</v>
          </cell>
        </row>
        <row r="2291">
          <cell r="A2291">
            <v>19302</v>
          </cell>
          <cell r="C2291" t="str">
            <v>Aberdeen B</v>
          </cell>
        </row>
        <row r="2292">
          <cell r="A2292">
            <v>19305</v>
          </cell>
          <cell r="C2292" t="str">
            <v>Dundee B</v>
          </cell>
        </row>
        <row r="2293">
          <cell r="A2293">
            <v>19306</v>
          </cell>
          <cell r="C2293" t="str">
            <v>Hibernian B</v>
          </cell>
        </row>
        <row r="2294">
          <cell r="A2294">
            <v>19307</v>
          </cell>
          <cell r="C2294" t="str">
            <v>Motherwell B</v>
          </cell>
        </row>
        <row r="2295">
          <cell r="A2295">
            <v>19309</v>
          </cell>
          <cell r="C2295" t="str">
            <v>Heart of Midlothian B</v>
          </cell>
        </row>
        <row r="2296">
          <cell r="A2296">
            <v>19311</v>
          </cell>
          <cell r="C2296" t="str">
            <v>St Mirren B</v>
          </cell>
        </row>
        <row r="2297">
          <cell r="A2297">
            <v>19313</v>
          </cell>
          <cell r="C2297" t="str">
            <v>Milwaukee</v>
          </cell>
        </row>
        <row r="2298">
          <cell r="A2298">
            <v>19314</v>
          </cell>
          <cell r="C2298" t="str">
            <v>Bonaire</v>
          </cell>
        </row>
        <row r="2299">
          <cell r="A2299">
            <v>19318</v>
          </cell>
          <cell r="C2299" t="str">
            <v>Eemdijk</v>
          </cell>
        </row>
        <row r="2300">
          <cell r="A2300">
            <v>19321</v>
          </cell>
          <cell r="C2300" t="str">
            <v>RKAV Volendam</v>
          </cell>
        </row>
        <row r="2301">
          <cell r="A2301">
            <v>19333</v>
          </cell>
          <cell r="C2301" t="str">
            <v>California Baptist</v>
          </cell>
        </row>
        <row r="2302">
          <cell r="A2302">
            <v>19340</v>
          </cell>
          <cell r="C2302" t="str">
            <v>Macarthur FC</v>
          </cell>
        </row>
        <row r="2303">
          <cell r="A2303">
            <v>19341</v>
          </cell>
          <cell r="C2303" t="str">
            <v>Real Kashmir</v>
          </cell>
        </row>
        <row r="2304">
          <cell r="A2304">
            <v>19344</v>
          </cell>
          <cell r="C2304" t="str">
            <v>Cornell</v>
          </cell>
        </row>
        <row r="2305">
          <cell r="A2305">
            <v>19345</v>
          </cell>
          <cell r="C2305" t="str">
            <v>Poland</v>
          </cell>
        </row>
        <row r="2306">
          <cell r="A2306">
            <v>19348</v>
          </cell>
          <cell r="C2306" t="str">
            <v>Croatia U21</v>
          </cell>
        </row>
        <row r="2307">
          <cell r="A2307">
            <v>19349</v>
          </cell>
          <cell r="C2307" t="str">
            <v>Romania U21</v>
          </cell>
        </row>
        <row r="2308">
          <cell r="A2308">
            <v>19350</v>
          </cell>
          <cell r="C2308" t="str">
            <v>Austria U21</v>
          </cell>
        </row>
        <row r="2309">
          <cell r="A2309">
            <v>19352</v>
          </cell>
          <cell r="C2309" t="str">
            <v>Independiente de la Chorrera</v>
          </cell>
        </row>
        <row r="2310">
          <cell r="A2310">
            <v>19400</v>
          </cell>
          <cell r="C2310" t="str">
            <v>Operario MS</v>
          </cell>
        </row>
        <row r="2311">
          <cell r="A2311">
            <v>19405</v>
          </cell>
          <cell r="C2311" t="str">
            <v>Birmingham Legion FC</v>
          </cell>
        </row>
        <row r="2312">
          <cell r="A2312">
            <v>19407</v>
          </cell>
          <cell r="C2312" t="str">
            <v>El Paso Locomotive FC</v>
          </cell>
        </row>
        <row r="2313">
          <cell r="A2313">
            <v>19408</v>
          </cell>
          <cell r="C2313" t="str">
            <v>New Mexico United</v>
          </cell>
        </row>
        <row r="2314">
          <cell r="A2314">
            <v>19409</v>
          </cell>
          <cell r="C2314" t="str">
            <v>Memphis 901 FC</v>
          </cell>
        </row>
        <row r="2315">
          <cell r="A2315">
            <v>19410</v>
          </cell>
          <cell r="C2315" t="str">
            <v>Loudoun United FC</v>
          </cell>
        </row>
        <row r="2316">
          <cell r="A2316">
            <v>19411</v>
          </cell>
          <cell r="C2316" t="str">
            <v>Hartford Athletic</v>
          </cell>
        </row>
        <row r="2317">
          <cell r="A2317">
            <v>19414</v>
          </cell>
          <cell r="C2317" t="str">
            <v>Simba SC</v>
          </cell>
        </row>
        <row r="2318">
          <cell r="A2318">
            <v>19415</v>
          </cell>
          <cell r="C2318" t="str">
            <v>CS Constantine</v>
          </cell>
        </row>
        <row r="2319">
          <cell r="A2319">
            <v>19425</v>
          </cell>
          <cell r="C2319" t="str">
            <v>Always Ready</v>
          </cell>
        </row>
        <row r="2320">
          <cell r="A2320">
            <v>19426</v>
          </cell>
          <cell r="C2320" t="str">
            <v>Bendel Insurance FC</v>
          </cell>
        </row>
        <row r="2321">
          <cell r="A2321">
            <v>19432</v>
          </cell>
          <cell r="C2321" t="str">
            <v>Alianza Universidad</v>
          </cell>
        </row>
        <row r="2322">
          <cell r="A2322">
            <v>19433</v>
          </cell>
          <cell r="C2322" t="str">
            <v>Carlos A. Mannucci</v>
          </cell>
        </row>
        <row r="2323">
          <cell r="A2323">
            <v>19475</v>
          </cell>
          <cell r="C2323" t="str">
            <v>Maestro United Zambia</v>
          </cell>
        </row>
        <row r="2324">
          <cell r="A2324">
            <v>19476</v>
          </cell>
          <cell r="C2324" t="str">
            <v>Prison Leopards</v>
          </cell>
        </row>
        <row r="2325">
          <cell r="A2325">
            <v>19685</v>
          </cell>
          <cell r="C2325" t="str">
            <v>Estudiantes de RÃ­o Cuarto</v>
          </cell>
        </row>
        <row r="2326">
          <cell r="A2326">
            <v>19960</v>
          </cell>
          <cell r="C2326" t="str">
            <v>Uruguay</v>
          </cell>
        </row>
        <row r="2327">
          <cell r="A2327">
            <v>19961</v>
          </cell>
          <cell r="C2327" t="str">
            <v>Santa Cruz de Natal</v>
          </cell>
        </row>
        <row r="2328">
          <cell r="A2328">
            <v>19964</v>
          </cell>
          <cell r="C2328" t="str">
            <v>Greenville Triumph</v>
          </cell>
        </row>
        <row r="2329">
          <cell r="A2329">
            <v>19966</v>
          </cell>
          <cell r="C2329" t="str">
            <v>Norway U20</v>
          </cell>
        </row>
        <row r="2330">
          <cell r="A2330">
            <v>19967</v>
          </cell>
          <cell r="C2330" t="str">
            <v>Yeovil Town FC</v>
          </cell>
        </row>
        <row r="2331">
          <cell r="A2331">
            <v>19968</v>
          </cell>
          <cell r="C2331" t="str">
            <v>Birmingham City</v>
          </cell>
        </row>
        <row r="2332">
          <cell r="A2332">
            <v>19969</v>
          </cell>
          <cell r="C2332" t="str">
            <v>Reading</v>
          </cell>
        </row>
        <row r="2333">
          <cell r="A2333">
            <v>19970</v>
          </cell>
          <cell r="C2333" t="str">
            <v>Chelsea</v>
          </cell>
        </row>
        <row r="2334">
          <cell r="A2334">
            <v>19971</v>
          </cell>
          <cell r="C2334" t="str">
            <v>Liverpool</v>
          </cell>
        </row>
        <row r="2335">
          <cell r="A2335">
            <v>19972</v>
          </cell>
          <cell r="C2335" t="str">
            <v>Everton</v>
          </cell>
        </row>
        <row r="2336">
          <cell r="A2336">
            <v>19973</v>
          </cell>
          <cell r="C2336" t="str">
            <v>Arsenal</v>
          </cell>
        </row>
        <row r="2337">
          <cell r="A2337">
            <v>19974</v>
          </cell>
          <cell r="C2337" t="str">
            <v>Bristol City</v>
          </cell>
        </row>
        <row r="2338">
          <cell r="A2338">
            <v>19975</v>
          </cell>
          <cell r="C2338" t="str">
            <v>West Ham United</v>
          </cell>
        </row>
        <row r="2339">
          <cell r="A2339">
            <v>19976</v>
          </cell>
          <cell r="C2339" t="str">
            <v>Brighton &amp; Hove Albion</v>
          </cell>
        </row>
        <row r="2340">
          <cell r="A2340">
            <v>19978</v>
          </cell>
          <cell r="C2340" t="str">
            <v>Manica Diamonds F.C.</v>
          </cell>
        </row>
        <row r="2341">
          <cell r="A2341">
            <v>19979</v>
          </cell>
          <cell r="C2341" t="str">
            <v>TelOne F.C.</v>
          </cell>
        </row>
        <row r="2342">
          <cell r="A2342">
            <v>19981</v>
          </cell>
          <cell r="C2342" t="str">
            <v>Rengo</v>
          </cell>
        </row>
        <row r="2343">
          <cell r="A2343">
            <v>19982</v>
          </cell>
          <cell r="C2343" t="str">
            <v>Trasandino</v>
          </cell>
        </row>
        <row r="2344">
          <cell r="A2344">
            <v>19983</v>
          </cell>
          <cell r="C2344" t="str">
            <v>AC Colina</v>
          </cell>
        </row>
        <row r="2345">
          <cell r="A2345">
            <v>19987</v>
          </cell>
          <cell r="C2345" t="str">
            <v>Little Rock Rangers</v>
          </cell>
        </row>
        <row r="2346">
          <cell r="A2346">
            <v>19995</v>
          </cell>
          <cell r="C2346" t="str">
            <v>Forward Madison FC</v>
          </cell>
        </row>
        <row r="2347">
          <cell r="A2347">
            <v>19999</v>
          </cell>
          <cell r="C2347" t="str">
            <v>West Chester</v>
          </cell>
        </row>
        <row r="2348">
          <cell r="A2348">
            <v>20000</v>
          </cell>
          <cell r="C2348" t="str">
            <v>Chattanooga Red Wolves</v>
          </cell>
        </row>
        <row r="2349">
          <cell r="A2349">
            <v>20003</v>
          </cell>
          <cell r="C2349" t="str">
            <v>Republic of Ireland U21</v>
          </cell>
        </row>
        <row r="2350">
          <cell r="A2350">
            <v>20016</v>
          </cell>
          <cell r="C2350" t="str">
            <v>Managua</v>
          </cell>
        </row>
        <row r="2351">
          <cell r="A2351">
            <v>20018</v>
          </cell>
          <cell r="C2351" t="str">
            <v>Robinhood</v>
          </cell>
        </row>
        <row r="2352">
          <cell r="A2352">
            <v>20019</v>
          </cell>
          <cell r="C2352" t="str">
            <v>Sochi</v>
          </cell>
        </row>
        <row r="2353">
          <cell r="A2353">
            <v>20023</v>
          </cell>
          <cell r="C2353" t="str">
            <v>SV Atlas Delmenhorst</v>
          </cell>
        </row>
        <row r="2354">
          <cell r="A2354">
            <v>20024</v>
          </cell>
          <cell r="C2354" t="str">
            <v>Ararat-Armenia</v>
          </cell>
        </row>
        <row r="2355">
          <cell r="A2355">
            <v>20025</v>
          </cell>
          <cell r="C2355" t="str">
            <v>Saburtalo Tbilisi</v>
          </cell>
        </row>
        <row r="2356">
          <cell r="A2356">
            <v>20026</v>
          </cell>
          <cell r="C2356" t="str">
            <v>Forge FC</v>
          </cell>
        </row>
        <row r="2357">
          <cell r="A2357">
            <v>20028</v>
          </cell>
          <cell r="C2357" t="str">
            <v>Kauno Zalgiris</v>
          </cell>
        </row>
        <row r="2358">
          <cell r="A2358">
            <v>20032</v>
          </cell>
          <cell r="C2358" t="str">
            <v>Servette</v>
          </cell>
        </row>
        <row r="2359">
          <cell r="A2359">
            <v>20036</v>
          </cell>
          <cell r="C2359" t="str">
            <v>Deportivo Mixco</v>
          </cell>
        </row>
        <row r="2360">
          <cell r="A2360">
            <v>20038</v>
          </cell>
          <cell r="C2360" t="str">
            <v>Penybont FC</v>
          </cell>
        </row>
        <row r="2361">
          <cell r="A2361">
            <v>20039</v>
          </cell>
          <cell r="C2361" t="str">
            <v>Larne</v>
          </cell>
        </row>
        <row r="2362">
          <cell r="A2362">
            <v>20041</v>
          </cell>
          <cell r="C2362" t="str">
            <v>Umraniyespor</v>
          </cell>
        </row>
        <row r="2363">
          <cell r="A2363">
            <v>20043</v>
          </cell>
          <cell r="C2363" t="str">
            <v>Volos NFC</v>
          </cell>
        </row>
        <row r="2364">
          <cell r="A2364">
            <v>20061</v>
          </cell>
          <cell r="C2364" t="str">
            <v>Manchester United</v>
          </cell>
        </row>
        <row r="2365">
          <cell r="A2365">
            <v>20062</v>
          </cell>
          <cell r="C2365" t="str">
            <v>Tottenham Hotspur</v>
          </cell>
        </row>
        <row r="2366">
          <cell r="A2366">
            <v>20063</v>
          </cell>
          <cell r="C2366" t="str">
            <v>Haiti U17</v>
          </cell>
        </row>
        <row r="2367">
          <cell r="A2367">
            <v>20064</v>
          </cell>
          <cell r="C2367" t="str">
            <v>Senegal U17</v>
          </cell>
        </row>
        <row r="2368">
          <cell r="A2368">
            <v>20069</v>
          </cell>
          <cell r="C2368" t="str">
            <v>JDR Stars</v>
          </cell>
        </row>
        <row r="2369">
          <cell r="A2369">
            <v>20070</v>
          </cell>
          <cell r="C2369" t="str">
            <v>Gaziantep FK</v>
          </cell>
        </row>
        <row r="2370">
          <cell r="A2370">
            <v>20074</v>
          </cell>
          <cell r="C2370" t="str">
            <v>Once Deportivo</v>
          </cell>
        </row>
        <row r="2371">
          <cell r="A2371">
            <v>20075</v>
          </cell>
          <cell r="C2371" t="str">
            <v>Aston Villa U21</v>
          </cell>
        </row>
        <row r="2372">
          <cell r="A2372">
            <v>20077</v>
          </cell>
          <cell r="C2372" t="str">
            <v>Manchester United U21</v>
          </cell>
        </row>
        <row r="2373">
          <cell r="A2373">
            <v>20086</v>
          </cell>
          <cell r="C2373" t="str">
            <v>Western United</v>
          </cell>
        </row>
        <row r="2374">
          <cell r="A2374">
            <v>20088</v>
          </cell>
          <cell r="C2374" t="str">
            <v>Merrimack</v>
          </cell>
        </row>
        <row r="2375">
          <cell r="A2375">
            <v>20091</v>
          </cell>
          <cell r="C2375" t="str">
            <v>Barcelona</v>
          </cell>
        </row>
        <row r="2376">
          <cell r="A2376">
            <v>20092</v>
          </cell>
          <cell r="C2376" t="str">
            <v>Juventus</v>
          </cell>
        </row>
        <row r="2377">
          <cell r="A2377">
            <v>20093</v>
          </cell>
          <cell r="C2377" t="str">
            <v>AtlÃ©tico Madrid</v>
          </cell>
        </row>
        <row r="2378">
          <cell r="A2378">
            <v>20103</v>
          </cell>
          <cell r="C2378" t="str">
            <v>Bayern Munich</v>
          </cell>
        </row>
        <row r="2379">
          <cell r="A2379">
            <v>20107</v>
          </cell>
          <cell r="C2379" t="str">
            <v>VfL Wolfsburg</v>
          </cell>
        </row>
        <row r="2380">
          <cell r="A2380">
            <v>20114</v>
          </cell>
          <cell r="C2380" t="str">
            <v>FC Twente</v>
          </cell>
        </row>
        <row r="2381">
          <cell r="A2381">
            <v>20115</v>
          </cell>
          <cell r="C2381" t="str">
            <v>St. PÃ¶lten</v>
          </cell>
        </row>
        <row r="2382">
          <cell r="A2382">
            <v>20118</v>
          </cell>
          <cell r="C2382" t="str">
            <v>Wakiso Giants</v>
          </cell>
        </row>
        <row r="2383">
          <cell r="A2383">
            <v>20120</v>
          </cell>
          <cell r="C2383" t="str">
            <v>Kansanshi Dynamos</v>
          </cell>
        </row>
        <row r="2384">
          <cell r="A2384">
            <v>20123</v>
          </cell>
          <cell r="C2384" t="str">
            <v>Broxburn</v>
          </cell>
        </row>
        <row r="2385">
          <cell r="A2385">
            <v>20124</v>
          </cell>
          <cell r="C2385" t="str">
            <v>Hill of Beath Hawthorn</v>
          </cell>
        </row>
        <row r="2386">
          <cell r="A2386">
            <v>20125</v>
          </cell>
          <cell r="C2386" t="str">
            <v>Lochee United</v>
          </cell>
        </row>
        <row r="2387">
          <cell r="A2387">
            <v>20174</v>
          </cell>
          <cell r="C2387" t="str">
            <v>Hyderabad</v>
          </cell>
        </row>
        <row r="2388">
          <cell r="A2388">
            <v>20179</v>
          </cell>
          <cell r="C2388" t="str">
            <v>FC Andorra</v>
          </cell>
        </row>
        <row r="2389">
          <cell r="A2389">
            <v>20189</v>
          </cell>
          <cell r="C2389" t="str">
            <v>Melilla CD</v>
          </cell>
        </row>
        <row r="2390">
          <cell r="A2390">
            <v>20210</v>
          </cell>
          <cell r="C2390" t="str">
            <v>Paraguay</v>
          </cell>
        </row>
        <row r="2391">
          <cell r="A2391">
            <v>20220</v>
          </cell>
          <cell r="C2391" t="str">
            <v>Pyramids FC</v>
          </cell>
        </row>
        <row r="2392">
          <cell r="A2392">
            <v>20225</v>
          </cell>
          <cell r="C2392" t="str">
            <v>Las Rozas CF</v>
          </cell>
        </row>
        <row r="2393">
          <cell r="A2393">
            <v>20226</v>
          </cell>
          <cell r="C2393" t="str">
            <v>Escobedo</v>
          </cell>
        </row>
        <row r="2394">
          <cell r="A2394">
            <v>20228</v>
          </cell>
          <cell r="C2394" t="str">
            <v>BergantiÃ±os</v>
          </cell>
        </row>
        <row r="2395">
          <cell r="A2395">
            <v>20229</v>
          </cell>
          <cell r="C2395" t="str">
            <v>UD Ibiza</v>
          </cell>
        </row>
        <row r="2396">
          <cell r="A2396">
            <v>20232</v>
          </cell>
          <cell r="C2396" t="str">
            <v>Inter Miami CF</v>
          </cell>
        </row>
        <row r="2397">
          <cell r="A2397">
            <v>20266</v>
          </cell>
          <cell r="C2397" t="str">
            <v>Petrolina S20</v>
          </cell>
        </row>
        <row r="2398">
          <cell r="A2398">
            <v>20279</v>
          </cell>
          <cell r="C2398" t="str">
            <v>Liga MX All-Stars</v>
          </cell>
        </row>
        <row r="2399">
          <cell r="A2399">
            <v>20280</v>
          </cell>
          <cell r="C2399" t="str">
            <v>Melbourne City</v>
          </cell>
        </row>
        <row r="2400">
          <cell r="A2400">
            <v>20281</v>
          </cell>
          <cell r="C2400" t="str">
            <v>Brisbane Roar</v>
          </cell>
        </row>
        <row r="2401">
          <cell r="A2401">
            <v>20282</v>
          </cell>
          <cell r="C2401" t="str">
            <v>Perth Glory</v>
          </cell>
        </row>
        <row r="2402">
          <cell r="A2402">
            <v>20283</v>
          </cell>
          <cell r="C2402" t="str">
            <v xml:space="preserve">Western Sydney </v>
          </cell>
        </row>
        <row r="2403">
          <cell r="A2403">
            <v>20284</v>
          </cell>
          <cell r="C2403" t="str">
            <v xml:space="preserve">Melbourne Victory </v>
          </cell>
        </row>
        <row r="2404">
          <cell r="A2404">
            <v>20285</v>
          </cell>
          <cell r="C2404" t="str">
            <v xml:space="preserve">Sydney FC </v>
          </cell>
        </row>
        <row r="2405">
          <cell r="A2405">
            <v>20286</v>
          </cell>
          <cell r="C2405" t="str">
            <v xml:space="preserve">Adelaide United </v>
          </cell>
        </row>
        <row r="2406">
          <cell r="A2406">
            <v>20287</v>
          </cell>
          <cell r="C2406" t="str">
            <v xml:space="preserve">Newcastle Jets </v>
          </cell>
        </row>
        <row r="2407">
          <cell r="A2407">
            <v>20288</v>
          </cell>
          <cell r="C2407" t="str">
            <v xml:space="preserve">Canberra United </v>
          </cell>
        </row>
        <row r="2408">
          <cell r="A2408">
            <v>20293</v>
          </cell>
          <cell r="C2408" t="str">
            <v>AtlÃ©tico Grau</v>
          </cell>
        </row>
        <row r="2409">
          <cell r="A2409">
            <v>20297</v>
          </cell>
          <cell r="C2409" t="str">
            <v>Shelbourne</v>
          </cell>
        </row>
        <row r="2410">
          <cell r="A2410">
            <v>20298</v>
          </cell>
          <cell r="C2410" t="str">
            <v>Sabah</v>
          </cell>
        </row>
        <row r="2411">
          <cell r="A2411">
            <v>20301</v>
          </cell>
          <cell r="C2411" t="str">
            <v>MjÃ¤llby AIF</v>
          </cell>
        </row>
        <row r="2412">
          <cell r="A2412">
            <v>20303</v>
          </cell>
          <cell r="C2412" t="str">
            <v>Paraguay U23</v>
          </cell>
        </row>
        <row r="2413">
          <cell r="A2413">
            <v>20304</v>
          </cell>
          <cell r="C2413" t="str">
            <v>Bolivia U23</v>
          </cell>
        </row>
        <row r="2414">
          <cell r="A2414">
            <v>20305</v>
          </cell>
          <cell r="C2414" t="str">
            <v>Peru U23</v>
          </cell>
        </row>
        <row r="2415">
          <cell r="A2415">
            <v>20306</v>
          </cell>
          <cell r="C2415" t="str">
            <v>Chile U23</v>
          </cell>
        </row>
        <row r="2416">
          <cell r="A2416">
            <v>20307</v>
          </cell>
          <cell r="C2416" t="str">
            <v>Venezuela U23</v>
          </cell>
        </row>
        <row r="2417">
          <cell r="A2417">
            <v>20308</v>
          </cell>
          <cell r="C2417" t="str">
            <v>Ecuador U23</v>
          </cell>
        </row>
        <row r="2418">
          <cell r="A2418">
            <v>20309</v>
          </cell>
          <cell r="C2418" t="str">
            <v>Indiana</v>
          </cell>
        </row>
        <row r="2419">
          <cell r="A2419">
            <v>20310</v>
          </cell>
          <cell r="C2419" t="str">
            <v>Wisconsin</v>
          </cell>
        </row>
        <row r="2420">
          <cell r="A2420">
            <v>20311</v>
          </cell>
          <cell r="C2420" t="str">
            <v>Gonzaga</v>
          </cell>
        </row>
        <row r="2421">
          <cell r="A2421">
            <v>20312</v>
          </cell>
          <cell r="C2421" t="str">
            <v>Santa Clara</v>
          </cell>
        </row>
        <row r="2422">
          <cell r="A2422">
            <v>20313</v>
          </cell>
          <cell r="C2422" t="str">
            <v>UCLA</v>
          </cell>
        </row>
        <row r="2423">
          <cell r="A2423">
            <v>20314</v>
          </cell>
          <cell r="C2423" t="str">
            <v>San Diego</v>
          </cell>
        </row>
        <row r="2424">
          <cell r="A2424">
            <v>20315</v>
          </cell>
          <cell r="C2424" t="str">
            <v>Fairleigh Dickinson</v>
          </cell>
        </row>
        <row r="2425">
          <cell r="A2425">
            <v>20316</v>
          </cell>
          <cell r="C2425" t="str">
            <v>Boston College</v>
          </cell>
        </row>
        <row r="2426">
          <cell r="A2426">
            <v>20317</v>
          </cell>
          <cell r="C2426" t="str">
            <v>Duke</v>
          </cell>
        </row>
        <row r="2427">
          <cell r="A2427">
            <v>20318</v>
          </cell>
          <cell r="C2427" t="str">
            <v>Long Island University</v>
          </cell>
        </row>
        <row r="2428">
          <cell r="A2428">
            <v>20319</v>
          </cell>
          <cell r="C2428" t="str">
            <v>Tulsa</v>
          </cell>
        </row>
        <row r="2429">
          <cell r="A2429">
            <v>20320</v>
          </cell>
          <cell r="C2429" t="str">
            <v>Oral Roberts</v>
          </cell>
        </row>
        <row r="2430">
          <cell r="A2430">
            <v>20321</v>
          </cell>
          <cell r="C2430" t="str">
            <v>New Mexico</v>
          </cell>
        </row>
        <row r="2431">
          <cell r="A2431">
            <v>20322</v>
          </cell>
          <cell r="C2431" t="str">
            <v>Penn State</v>
          </cell>
        </row>
        <row r="2432">
          <cell r="A2432">
            <v>20323</v>
          </cell>
          <cell r="C2432" t="str">
            <v>Northwestern</v>
          </cell>
        </row>
        <row r="2433">
          <cell r="A2433">
            <v>20324</v>
          </cell>
          <cell r="C2433" t="str">
            <v>Western Kentucky</v>
          </cell>
        </row>
        <row r="2434">
          <cell r="A2434">
            <v>20325</v>
          </cell>
          <cell r="C2434" t="str">
            <v>St. John's</v>
          </cell>
        </row>
        <row r="2435">
          <cell r="A2435">
            <v>20326</v>
          </cell>
          <cell r="C2435" t="str">
            <v>Holy Cross</v>
          </cell>
        </row>
        <row r="2436">
          <cell r="A2436">
            <v>20327</v>
          </cell>
          <cell r="C2436" t="str">
            <v>SMU</v>
          </cell>
        </row>
        <row r="2437">
          <cell r="A2437">
            <v>20328</v>
          </cell>
          <cell r="C2437" t="str">
            <v>Notre Dame</v>
          </cell>
        </row>
        <row r="2438">
          <cell r="A2438">
            <v>20329</v>
          </cell>
          <cell r="C2438" t="str">
            <v>UConn</v>
          </cell>
        </row>
        <row r="2439">
          <cell r="A2439">
            <v>20330</v>
          </cell>
          <cell r="C2439" t="str">
            <v>Saint Peter's</v>
          </cell>
        </row>
        <row r="2440">
          <cell r="A2440">
            <v>20331</v>
          </cell>
          <cell r="C2440" t="str">
            <v>Ohio State</v>
          </cell>
        </row>
        <row r="2441">
          <cell r="A2441">
            <v>20332</v>
          </cell>
          <cell r="C2441" t="str">
            <v>Marquette</v>
          </cell>
        </row>
        <row r="2442">
          <cell r="A2442">
            <v>20333</v>
          </cell>
          <cell r="C2442" t="str">
            <v>VCU</v>
          </cell>
        </row>
        <row r="2443">
          <cell r="A2443">
            <v>20334</v>
          </cell>
          <cell r="C2443" t="str">
            <v>North Carolina</v>
          </cell>
        </row>
        <row r="2444">
          <cell r="A2444">
            <v>20335</v>
          </cell>
          <cell r="C2444" t="str">
            <v>UC Riverside</v>
          </cell>
        </row>
        <row r="2445">
          <cell r="A2445">
            <v>20336</v>
          </cell>
          <cell r="C2445" t="str">
            <v>Virginia</v>
          </cell>
        </row>
        <row r="2446">
          <cell r="A2446">
            <v>20337</v>
          </cell>
          <cell r="C2446" t="str">
            <v>Wake Forest</v>
          </cell>
        </row>
        <row r="2447">
          <cell r="A2447">
            <v>20338</v>
          </cell>
          <cell r="C2447" t="str">
            <v>Portland</v>
          </cell>
        </row>
        <row r="2448">
          <cell r="A2448">
            <v>20339</v>
          </cell>
          <cell r="C2448" t="str">
            <v>Creighton</v>
          </cell>
        </row>
        <row r="2449">
          <cell r="A2449">
            <v>20340</v>
          </cell>
          <cell r="C2449" t="str">
            <v>Cal State Fullerton</v>
          </cell>
        </row>
        <row r="2450">
          <cell r="A2450">
            <v>20341</v>
          </cell>
          <cell r="C2450" t="str">
            <v>Maryland</v>
          </cell>
        </row>
        <row r="2451">
          <cell r="A2451">
            <v>20342</v>
          </cell>
          <cell r="C2451" t="str">
            <v>UC Santa Barbara</v>
          </cell>
        </row>
        <row r="2452">
          <cell r="A2452">
            <v>20343</v>
          </cell>
          <cell r="C2452" t="str">
            <v>San Diego State</v>
          </cell>
        </row>
        <row r="2453">
          <cell r="A2453">
            <v>20344</v>
          </cell>
          <cell r="C2453" t="str">
            <v>Saint Louis</v>
          </cell>
        </row>
        <row r="2454">
          <cell r="A2454">
            <v>20345</v>
          </cell>
          <cell r="C2454" t="str">
            <v>Richmond</v>
          </cell>
        </row>
        <row r="2455">
          <cell r="A2455">
            <v>20346</v>
          </cell>
          <cell r="C2455" t="str">
            <v>Saint Francis</v>
          </cell>
        </row>
        <row r="2456">
          <cell r="A2456">
            <v>20347</v>
          </cell>
          <cell r="C2456" t="str">
            <v>Monmouth</v>
          </cell>
        </row>
        <row r="2457">
          <cell r="A2457">
            <v>20348</v>
          </cell>
          <cell r="C2457" t="str">
            <v>Boston University</v>
          </cell>
        </row>
        <row r="2458">
          <cell r="A2458">
            <v>20350</v>
          </cell>
          <cell r="C2458" t="str">
            <v>Kansas City</v>
          </cell>
        </row>
        <row r="2459">
          <cell r="A2459">
            <v>20351</v>
          </cell>
          <cell r="C2459" t="str">
            <v>UNC Greensboro</v>
          </cell>
        </row>
        <row r="2460">
          <cell r="A2460">
            <v>20352</v>
          </cell>
          <cell r="C2460" t="str">
            <v>Charlotte</v>
          </cell>
        </row>
        <row r="2461">
          <cell r="A2461">
            <v>20353</v>
          </cell>
          <cell r="C2461" t="str">
            <v>Clemson</v>
          </cell>
        </row>
        <row r="2462">
          <cell r="A2462">
            <v>20354</v>
          </cell>
          <cell r="C2462" t="str">
            <v>Longwood</v>
          </cell>
        </row>
        <row r="2463">
          <cell r="A2463">
            <v>20355</v>
          </cell>
          <cell r="C2463" t="str">
            <v>Seton Hall</v>
          </cell>
        </row>
        <row r="2464">
          <cell r="A2464">
            <v>20357</v>
          </cell>
          <cell r="C2464" t="str">
            <v>Quinnipiac</v>
          </cell>
        </row>
        <row r="2465">
          <cell r="A2465">
            <v>20358</v>
          </cell>
          <cell r="C2465" t="str">
            <v>Binghamton</v>
          </cell>
        </row>
        <row r="2466">
          <cell r="A2466">
            <v>20359</v>
          </cell>
          <cell r="C2466" t="str">
            <v>Saint Joseph's</v>
          </cell>
        </row>
        <row r="2467">
          <cell r="A2467">
            <v>20360</v>
          </cell>
          <cell r="C2467" t="str">
            <v>Washington</v>
          </cell>
        </row>
        <row r="2468">
          <cell r="A2468">
            <v>20361</v>
          </cell>
          <cell r="C2468" t="str">
            <v>William &amp; Mary</v>
          </cell>
        </row>
        <row r="2469">
          <cell r="A2469">
            <v>20362</v>
          </cell>
          <cell r="C2469" t="str">
            <v>Vermont</v>
          </cell>
        </row>
        <row r="2470">
          <cell r="A2470">
            <v>20363</v>
          </cell>
          <cell r="C2470" t="str">
            <v>Army</v>
          </cell>
        </row>
        <row r="2471">
          <cell r="A2471">
            <v>20364</v>
          </cell>
          <cell r="C2471" t="str">
            <v>Akron</v>
          </cell>
        </row>
        <row r="2472">
          <cell r="A2472">
            <v>20365</v>
          </cell>
          <cell r="C2472" t="str">
            <v>Cleveland State</v>
          </cell>
        </row>
        <row r="2473">
          <cell r="A2473">
            <v>20366</v>
          </cell>
          <cell r="C2473" t="str">
            <v>NC State</v>
          </cell>
        </row>
        <row r="2474">
          <cell r="A2474">
            <v>20367</v>
          </cell>
          <cell r="C2474" t="str">
            <v>George Mason</v>
          </cell>
        </row>
        <row r="2475">
          <cell r="A2475">
            <v>20368</v>
          </cell>
          <cell r="C2475" t="str">
            <v>South Carolina</v>
          </cell>
        </row>
        <row r="2476">
          <cell r="A2476">
            <v>20369</v>
          </cell>
          <cell r="C2476" t="str">
            <v>Georgetown</v>
          </cell>
        </row>
        <row r="2477">
          <cell r="A2477">
            <v>20370</v>
          </cell>
          <cell r="C2477" t="str">
            <v>Vanderbilt</v>
          </cell>
        </row>
        <row r="2478">
          <cell r="A2478">
            <v>20372</v>
          </cell>
          <cell r="C2478" t="str">
            <v>South Florida</v>
          </cell>
        </row>
        <row r="2479">
          <cell r="A2479">
            <v>20373</v>
          </cell>
          <cell r="C2479" t="str">
            <v>College of Charleston</v>
          </cell>
        </row>
        <row r="2480">
          <cell r="A2480">
            <v>20374</v>
          </cell>
          <cell r="C2480" t="str">
            <v>Rutgers</v>
          </cell>
        </row>
        <row r="2481">
          <cell r="A2481">
            <v>20375</v>
          </cell>
          <cell r="C2481" t="str">
            <v>Missouri State</v>
          </cell>
        </row>
        <row r="2482">
          <cell r="A2482">
            <v>20377</v>
          </cell>
          <cell r="C2482" t="str">
            <v>UNLV</v>
          </cell>
        </row>
        <row r="2483">
          <cell r="A2483">
            <v>20378</v>
          </cell>
          <cell r="C2483" t="str">
            <v>Duquesne</v>
          </cell>
        </row>
        <row r="2484">
          <cell r="A2484">
            <v>20379</v>
          </cell>
          <cell r="C2484" t="str">
            <v>Loyola Chicago</v>
          </cell>
        </row>
        <row r="2485">
          <cell r="A2485">
            <v>20380</v>
          </cell>
          <cell r="C2485" t="str">
            <v>Northeastern</v>
          </cell>
        </row>
        <row r="2486">
          <cell r="A2486">
            <v>20381</v>
          </cell>
          <cell r="C2486" t="str">
            <v>San Francisco</v>
          </cell>
        </row>
        <row r="2487">
          <cell r="A2487">
            <v>20382</v>
          </cell>
          <cell r="C2487" t="str">
            <v>West Virginia</v>
          </cell>
        </row>
        <row r="2488">
          <cell r="A2488">
            <v>20383</v>
          </cell>
          <cell r="C2488" t="str">
            <v>Old Dominion</v>
          </cell>
        </row>
        <row r="2489">
          <cell r="A2489">
            <v>20384</v>
          </cell>
          <cell r="C2489" t="str">
            <v>St. Bonaventure</v>
          </cell>
        </row>
        <row r="2490">
          <cell r="A2490">
            <v>20386</v>
          </cell>
          <cell r="C2490" t="str">
            <v>Wright State</v>
          </cell>
        </row>
        <row r="2491">
          <cell r="A2491">
            <v>20387</v>
          </cell>
          <cell r="C2491" t="str">
            <v>Loyola Marymount</v>
          </cell>
        </row>
        <row r="2492">
          <cell r="A2492">
            <v>20388</v>
          </cell>
          <cell r="C2492" t="str">
            <v>Cal State Northridge</v>
          </cell>
        </row>
        <row r="2493">
          <cell r="A2493">
            <v>20389</v>
          </cell>
          <cell r="C2493" t="str">
            <v>Elon</v>
          </cell>
        </row>
        <row r="2494">
          <cell r="A2494">
            <v>20390</v>
          </cell>
          <cell r="C2494" t="str">
            <v>Loyola Maryland</v>
          </cell>
        </row>
        <row r="2495">
          <cell r="A2495">
            <v>20391</v>
          </cell>
          <cell r="C2495" t="str">
            <v>UC Irvine</v>
          </cell>
        </row>
        <row r="2496">
          <cell r="A2496">
            <v>20392</v>
          </cell>
          <cell r="C2496" t="str">
            <v>Cincinnati</v>
          </cell>
        </row>
        <row r="2497">
          <cell r="A2497">
            <v>20393</v>
          </cell>
          <cell r="C2497" t="str">
            <v>Princeton</v>
          </cell>
        </row>
        <row r="2498">
          <cell r="A2498">
            <v>20394</v>
          </cell>
          <cell r="C2498" t="str">
            <v>Memphis</v>
          </cell>
        </row>
        <row r="2499">
          <cell r="A2499">
            <v>20395</v>
          </cell>
          <cell r="C2499" t="str">
            <v>UAB</v>
          </cell>
        </row>
        <row r="2500">
          <cell r="A2500">
            <v>20396</v>
          </cell>
          <cell r="C2500" t="str">
            <v>Stanford</v>
          </cell>
        </row>
        <row r="2501">
          <cell r="A2501">
            <v>20397</v>
          </cell>
          <cell r="C2501" t="str">
            <v>Purdue Fort Wayne</v>
          </cell>
        </row>
        <row r="2502">
          <cell r="A2502">
            <v>20398</v>
          </cell>
          <cell r="C2502" t="str">
            <v>Oregon State</v>
          </cell>
        </row>
        <row r="2503">
          <cell r="A2503">
            <v>20399</v>
          </cell>
          <cell r="C2503" t="str">
            <v>Lehigh</v>
          </cell>
        </row>
        <row r="2504">
          <cell r="A2504">
            <v>20400</v>
          </cell>
          <cell r="C2504" t="str">
            <v>Syracuse</v>
          </cell>
        </row>
        <row r="2505">
          <cell r="A2505">
            <v>20401</v>
          </cell>
          <cell r="C2505" t="str">
            <v>Mercer</v>
          </cell>
        </row>
        <row r="2506">
          <cell r="A2506">
            <v>20402</v>
          </cell>
          <cell r="C2506" t="str">
            <v>DePaul</v>
          </cell>
        </row>
        <row r="2507">
          <cell r="A2507">
            <v>20403</v>
          </cell>
          <cell r="C2507" t="str">
            <v>Drake</v>
          </cell>
        </row>
        <row r="2508">
          <cell r="A2508">
            <v>20405</v>
          </cell>
          <cell r="C2508" t="str">
            <v>Louisville</v>
          </cell>
        </row>
        <row r="2509">
          <cell r="A2509">
            <v>20406</v>
          </cell>
          <cell r="C2509" t="str">
            <v>Evansville</v>
          </cell>
        </row>
        <row r="2510">
          <cell r="A2510">
            <v>20408</v>
          </cell>
          <cell r="C2510" t="str">
            <v>Gardner-Webb</v>
          </cell>
        </row>
        <row r="2511">
          <cell r="A2511">
            <v>20409</v>
          </cell>
          <cell r="C2511" t="str">
            <v>Virginia Tech</v>
          </cell>
        </row>
        <row r="2512">
          <cell r="A2512">
            <v>20410</v>
          </cell>
          <cell r="C2512" t="str">
            <v>New Hampshire</v>
          </cell>
        </row>
        <row r="2513">
          <cell r="A2513">
            <v>20411</v>
          </cell>
          <cell r="C2513" t="str">
            <v>Massachusetts</v>
          </cell>
        </row>
        <row r="2514">
          <cell r="A2514">
            <v>20412</v>
          </cell>
          <cell r="C2514" t="str">
            <v>UNC Wilmington</v>
          </cell>
        </row>
        <row r="2515">
          <cell r="A2515">
            <v>20413</v>
          </cell>
          <cell r="C2515" t="str">
            <v>Bowling Green</v>
          </cell>
        </row>
        <row r="2516">
          <cell r="A2516">
            <v>20414</v>
          </cell>
          <cell r="C2516" t="str">
            <v>Dayton</v>
          </cell>
        </row>
        <row r="2517">
          <cell r="A2517">
            <v>20415</v>
          </cell>
          <cell r="C2517" t="str">
            <v>Florida International</v>
          </cell>
        </row>
        <row r="2518">
          <cell r="A2518">
            <v>20416</v>
          </cell>
          <cell r="C2518" t="str">
            <v>Alabama A&amp;M</v>
          </cell>
        </row>
        <row r="2519">
          <cell r="A2519">
            <v>20417</v>
          </cell>
          <cell r="C2519" t="str">
            <v>UAlbany</v>
          </cell>
        </row>
        <row r="2520">
          <cell r="A2520">
            <v>20418</v>
          </cell>
          <cell r="C2520" t="str">
            <v>Davidson</v>
          </cell>
        </row>
        <row r="2521">
          <cell r="A2521">
            <v>20419</v>
          </cell>
          <cell r="C2521" t="str">
            <v>Campbell</v>
          </cell>
        </row>
        <row r="2522">
          <cell r="A2522">
            <v>20420</v>
          </cell>
          <cell r="C2522" t="str">
            <v>Temple</v>
          </cell>
        </row>
        <row r="2523">
          <cell r="A2523">
            <v>20421</v>
          </cell>
          <cell r="C2523" t="str">
            <v>Oakland</v>
          </cell>
        </row>
        <row r="2524">
          <cell r="A2524">
            <v>20422</v>
          </cell>
          <cell r="C2524" t="str">
            <v>Columbia</v>
          </cell>
        </row>
        <row r="2525">
          <cell r="A2525">
            <v>20423</v>
          </cell>
          <cell r="C2525" t="str">
            <v>Belmont</v>
          </cell>
        </row>
        <row r="2526">
          <cell r="A2526">
            <v>20424</v>
          </cell>
          <cell r="C2526" t="str">
            <v>Villanova</v>
          </cell>
        </row>
        <row r="2527">
          <cell r="A2527">
            <v>20425</v>
          </cell>
          <cell r="C2527" t="str">
            <v>Michigan State</v>
          </cell>
        </row>
        <row r="2528">
          <cell r="A2528">
            <v>20426</v>
          </cell>
          <cell r="C2528" t="str">
            <v>Providence</v>
          </cell>
        </row>
        <row r="2529">
          <cell r="A2529">
            <v>20427</v>
          </cell>
          <cell r="C2529" t="str">
            <v>Kentucky</v>
          </cell>
        </row>
        <row r="2530">
          <cell r="A2530">
            <v>20428</v>
          </cell>
          <cell r="C2530" t="str">
            <v>Pennsylvania</v>
          </cell>
        </row>
        <row r="2531">
          <cell r="A2531">
            <v>20429</v>
          </cell>
          <cell r="C2531" t="str">
            <v>Florida Atlantic</v>
          </cell>
        </row>
        <row r="2532">
          <cell r="A2532">
            <v>20430</v>
          </cell>
          <cell r="C2532" t="str">
            <v>California</v>
          </cell>
        </row>
        <row r="2533">
          <cell r="A2533">
            <v>20431</v>
          </cell>
          <cell r="C2533" t="str">
            <v>Manhattan</v>
          </cell>
        </row>
        <row r="2534">
          <cell r="A2534">
            <v>20432</v>
          </cell>
          <cell r="C2534" t="str">
            <v>Bucknell</v>
          </cell>
        </row>
        <row r="2535">
          <cell r="A2535">
            <v>20433</v>
          </cell>
          <cell r="C2535" t="str">
            <v>Sacred Heart</v>
          </cell>
        </row>
        <row r="2536">
          <cell r="A2536">
            <v>20434</v>
          </cell>
          <cell r="C2536" t="str">
            <v>Mount St. Mary's</v>
          </cell>
        </row>
        <row r="2537">
          <cell r="A2537">
            <v>20435</v>
          </cell>
          <cell r="C2537" t="str">
            <v>Yale</v>
          </cell>
        </row>
        <row r="2538">
          <cell r="A2538">
            <v>20436</v>
          </cell>
          <cell r="C2538" t="str">
            <v>Xavier</v>
          </cell>
        </row>
        <row r="2539">
          <cell r="A2539">
            <v>20437</v>
          </cell>
          <cell r="C2539" t="str">
            <v>San JosÃ© State</v>
          </cell>
        </row>
        <row r="2540">
          <cell r="A2540">
            <v>20438</v>
          </cell>
          <cell r="C2540" t="str">
            <v>Maine</v>
          </cell>
        </row>
        <row r="2541">
          <cell r="A2541">
            <v>20439</v>
          </cell>
          <cell r="C2541" t="str">
            <v>Fairfield</v>
          </cell>
        </row>
        <row r="2542">
          <cell r="A2542">
            <v>20440</v>
          </cell>
          <cell r="C2542" t="str">
            <v>Georgia Southern</v>
          </cell>
        </row>
        <row r="2543">
          <cell r="A2543">
            <v>20442</v>
          </cell>
          <cell r="C2543" t="str">
            <v>Air Force</v>
          </cell>
        </row>
        <row r="2544">
          <cell r="A2544">
            <v>20443</v>
          </cell>
          <cell r="C2544" t="str">
            <v>Georgia State</v>
          </cell>
        </row>
        <row r="2545">
          <cell r="A2545">
            <v>20444</v>
          </cell>
          <cell r="C2545" t="str">
            <v>IU Indianapolis</v>
          </cell>
        </row>
        <row r="2546">
          <cell r="A2546">
            <v>20445</v>
          </cell>
          <cell r="C2546" t="str">
            <v>Saint Mary's</v>
          </cell>
        </row>
        <row r="2547">
          <cell r="A2547">
            <v>20446</v>
          </cell>
          <cell r="C2547" t="str">
            <v>App State</v>
          </cell>
        </row>
        <row r="2548">
          <cell r="A2548">
            <v>20449</v>
          </cell>
          <cell r="C2548" t="str">
            <v>Buffalo</v>
          </cell>
        </row>
        <row r="2549">
          <cell r="A2549">
            <v>20450</v>
          </cell>
          <cell r="C2549" t="str">
            <v>Delaware</v>
          </cell>
        </row>
        <row r="2550">
          <cell r="A2550">
            <v>20451</v>
          </cell>
          <cell r="C2550" t="str">
            <v>Hofstra</v>
          </cell>
        </row>
        <row r="2551">
          <cell r="A2551">
            <v>20452</v>
          </cell>
          <cell r="C2551" t="str">
            <v>Towson</v>
          </cell>
        </row>
        <row r="2552">
          <cell r="A2552">
            <v>20453</v>
          </cell>
          <cell r="C2552" t="str">
            <v>UMBC</v>
          </cell>
        </row>
        <row r="2553">
          <cell r="A2553">
            <v>20454</v>
          </cell>
          <cell r="C2553" t="str">
            <v>American University</v>
          </cell>
        </row>
        <row r="2554">
          <cell r="A2554">
            <v>20455</v>
          </cell>
          <cell r="C2554" t="str">
            <v>Eastern Illinois</v>
          </cell>
        </row>
        <row r="2555">
          <cell r="A2555">
            <v>20456</v>
          </cell>
          <cell r="C2555" t="str">
            <v>Denver</v>
          </cell>
        </row>
        <row r="2556">
          <cell r="A2556">
            <v>20457</v>
          </cell>
          <cell r="C2556" t="str">
            <v>Robert Morris</v>
          </cell>
        </row>
        <row r="2557">
          <cell r="A2557">
            <v>20458</v>
          </cell>
          <cell r="C2557" t="str">
            <v>Drexel</v>
          </cell>
        </row>
        <row r="2558">
          <cell r="A2558">
            <v>20459</v>
          </cell>
          <cell r="C2558" t="str">
            <v>Michigan</v>
          </cell>
        </row>
        <row r="2559">
          <cell r="A2559">
            <v>20460</v>
          </cell>
          <cell r="C2559" t="str">
            <v>Western Illinois</v>
          </cell>
        </row>
        <row r="2560">
          <cell r="A2560">
            <v>20461</v>
          </cell>
          <cell r="C2560" t="str">
            <v>Dartmouth</v>
          </cell>
        </row>
        <row r="2561">
          <cell r="A2561">
            <v>20463</v>
          </cell>
          <cell r="C2561" t="str">
            <v>Furman</v>
          </cell>
        </row>
        <row r="2562">
          <cell r="A2562">
            <v>20464</v>
          </cell>
          <cell r="C2562" t="str">
            <v>Northern Illinois</v>
          </cell>
        </row>
        <row r="2563">
          <cell r="A2563">
            <v>20465</v>
          </cell>
          <cell r="C2563" t="str">
            <v>Western Michigan</v>
          </cell>
        </row>
        <row r="2564">
          <cell r="A2564">
            <v>20466</v>
          </cell>
          <cell r="C2564" t="str">
            <v>Sacramento State</v>
          </cell>
        </row>
        <row r="2565">
          <cell r="A2565">
            <v>20467</v>
          </cell>
          <cell r="C2565" t="str">
            <v>Coastal Carolina</v>
          </cell>
        </row>
        <row r="2566">
          <cell r="A2566">
            <v>20468</v>
          </cell>
          <cell r="C2566" t="str">
            <v>Pittsburgh</v>
          </cell>
        </row>
        <row r="2567">
          <cell r="A2567">
            <v>20469</v>
          </cell>
          <cell r="C2567" t="str">
            <v>UC Davis</v>
          </cell>
        </row>
        <row r="2568">
          <cell r="A2568">
            <v>20470</v>
          </cell>
          <cell r="C2568" t="str">
            <v>Rhode Island</v>
          </cell>
        </row>
        <row r="2569">
          <cell r="A2569">
            <v>20472</v>
          </cell>
          <cell r="C2569" t="str">
            <v>Butler</v>
          </cell>
        </row>
        <row r="2570">
          <cell r="A2570">
            <v>20473</v>
          </cell>
          <cell r="C2570" t="str">
            <v>Brown</v>
          </cell>
        </row>
        <row r="2571">
          <cell r="A2571">
            <v>20474</v>
          </cell>
          <cell r="C2571" t="str">
            <v>Liberty</v>
          </cell>
        </row>
        <row r="2572">
          <cell r="A2572">
            <v>20475</v>
          </cell>
          <cell r="C2572" t="str">
            <v>Cal Poly</v>
          </cell>
        </row>
        <row r="2573">
          <cell r="A2573">
            <v>20476</v>
          </cell>
          <cell r="C2573" t="str">
            <v>High Point</v>
          </cell>
        </row>
        <row r="2574">
          <cell r="A2574">
            <v>20477</v>
          </cell>
          <cell r="C2574" t="str">
            <v>Radford</v>
          </cell>
        </row>
        <row r="2575">
          <cell r="A2575">
            <v>20479</v>
          </cell>
          <cell r="C2575" t="str">
            <v>East Carolina</v>
          </cell>
        </row>
        <row r="2576">
          <cell r="A2576">
            <v>20480</v>
          </cell>
          <cell r="C2576" t="str">
            <v>La Salle</v>
          </cell>
        </row>
        <row r="2577">
          <cell r="A2577">
            <v>20481</v>
          </cell>
          <cell r="C2577" t="str">
            <v>Niagara</v>
          </cell>
        </row>
        <row r="2578">
          <cell r="A2578">
            <v>20482</v>
          </cell>
          <cell r="C2578" t="str">
            <v>Wofford</v>
          </cell>
        </row>
        <row r="2579">
          <cell r="A2579">
            <v>20483</v>
          </cell>
          <cell r="C2579" t="str">
            <v>Canisius</v>
          </cell>
        </row>
        <row r="2580">
          <cell r="A2580">
            <v>20484</v>
          </cell>
          <cell r="C2580" t="str">
            <v>George Washington</v>
          </cell>
        </row>
        <row r="2581">
          <cell r="A2581">
            <v>20486</v>
          </cell>
          <cell r="C2581" t="str">
            <v>Marist</v>
          </cell>
        </row>
        <row r="2582">
          <cell r="A2582">
            <v>20487</v>
          </cell>
          <cell r="C2582" t="str">
            <v>Siena</v>
          </cell>
        </row>
        <row r="2583">
          <cell r="A2583">
            <v>20488</v>
          </cell>
          <cell r="C2583" t="str">
            <v>Stetson</v>
          </cell>
        </row>
        <row r="2584">
          <cell r="A2584">
            <v>20489</v>
          </cell>
          <cell r="C2584" t="str">
            <v>Lafayette</v>
          </cell>
        </row>
        <row r="2585">
          <cell r="A2585">
            <v>20490</v>
          </cell>
          <cell r="C2585" t="str">
            <v>Oklahoma</v>
          </cell>
        </row>
        <row r="2586">
          <cell r="A2586">
            <v>20491</v>
          </cell>
          <cell r="C2586" t="str">
            <v>Texas A&amp;M</v>
          </cell>
        </row>
        <row r="2587">
          <cell r="A2587">
            <v>20492</v>
          </cell>
          <cell r="C2587" t="str">
            <v>Tennessee</v>
          </cell>
        </row>
        <row r="2588">
          <cell r="A2588">
            <v>20493</v>
          </cell>
          <cell r="C2588" t="str">
            <v>Washington State</v>
          </cell>
        </row>
        <row r="2589">
          <cell r="A2589">
            <v>20494</v>
          </cell>
          <cell r="C2589" t="str">
            <v>Kansas</v>
          </cell>
        </row>
        <row r="2590">
          <cell r="A2590">
            <v>20495</v>
          </cell>
          <cell r="C2590" t="str">
            <v>Arkansas</v>
          </cell>
        </row>
        <row r="2591">
          <cell r="A2591">
            <v>20496</v>
          </cell>
          <cell r="C2591" t="str">
            <v>Montana</v>
          </cell>
        </row>
        <row r="2592">
          <cell r="A2592">
            <v>20497</v>
          </cell>
          <cell r="C2592" t="str">
            <v>Illinois</v>
          </cell>
        </row>
        <row r="2593">
          <cell r="A2593">
            <v>20498</v>
          </cell>
          <cell r="C2593" t="str">
            <v>Nebraska</v>
          </cell>
        </row>
        <row r="2594">
          <cell r="A2594">
            <v>20499</v>
          </cell>
          <cell r="C2594" t="str">
            <v>Florida</v>
          </cell>
        </row>
        <row r="2595">
          <cell r="A2595">
            <v>20500</v>
          </cell>
          <cell r="C2595" t="str">
            <v>Pacific</v>
          </cell>
        </row>
        <row r="2596">
          <cell r="A2596">
            <v>20501</v>
          </cell>
          <cell r="C2596" t="str">
            <v>Oklahoma State</v>
          </cell>
        </row>
        <row r="2597">
          <cell r="A2597">
            <v>20502</v>
          </cell>
          <cell r="C2597" t="str">
            <v>Miami</v>
          </cell>
        </row>
        <row r="2598">
          <cell r="A2598">
            <v>20503</v>
          </cell>
          <cell r="C2598" t="str">
            <v>Arizona</v>
          </cell>
        </row>
        <row r="2599">
          <cell r="A2599">
            <v>20504</v>
          </cell>
          <cell r="C2599" t="str">
            <v>UCF</v>
          </cell>
        </row>
        <row r="2600">
          <cell r="A2600">
            <v>20505</v>
          </cell>
          <cell r="C2600" t="str">
            <v>Florida State</v>
          </cell>
        </row>
        <row r="2601">
          <cell r="A2601">
            <v>20506</v>
          </cell>
          <cell r="C2601" t="str">
            <v>Ohio</v>
          </cell>
        </row>
        <row r="2602">
          <cell r="A2602">
            <v>20507</v>
          </cell>
          <cell r="C2602" t="str">
            <v>Colorado College</v>
          </cell>
        </row>
        <row r="2603">
          <cell r="A2603">
            <v>20508</v>
          </cell>
          <cell r="C2603" t="str">
            <v>Rice</v>
          </cell>
        </row>
        <row r="2604">
          <cell r="A2604">
            <v>20509</v>
          </cell>
          <cell r="C2604" t="str">
            <v>Ole Miss</v>
          </cell>
        </row>
        <row r="2605">
          <cell r="A2605">
            <v>20510</v>
          </cell>
          <cell r="C2605" t="str">
            <v>Miami (OH)</v>
          </cell>
        </row>
        <row r="2606">
          <cell r="A2606">
            <v>20511</v>
          </cell>
          <cell r="C2606" t="str">
            <v>USC</v>
          </cell>
        </row>
        <row r="2607">
          <cell r="A2607">
            <v>20512</v>
          </cell>
          <cell r="C2607" t="str">
            <v>Colgate</v>
          </cell>
        </row>
        <row r="2608">
          <cell r="A2608">
            <v>20513</v>
          </cell>
          <cell r="C2608" t="str">
            <v>Pepperdine</v>
          </cell>
        </row>
        <row r="2609">
          <cell r="A2609">
            <v>20514</v>
          </cell>
          <cell r="C2609" t="str">
            <v>Harvard</v>
          </cell>
        </row>
        <row r="2610">
          <cell r="A2610">
            <v>20515</v>
          </cell>
          <cell r="C2610" t="str">
            <v>Fresno State</v>
          </cell>
        </row>
        <row r="2611">
          <cell r="A2611">
            <v>20516</v>
          </cell>
          <cell r="C2611" t="str">
            <v>BYU</v>
          </cell>
        </row>
        <row r="2612">
          <cell r="A2612">
            <v>20517</v>
          </cell>
          <cell r="C2612" t="str">
            <v>Texas</v>
          </cell>
        </row>
        <row r="2613">
          <cell r="A2613">
            <v>20518</v>
          </cell>
          <cell r="C2613" t="str">
            <v>TCU</v>
          </cell>
        </row>
        <row r="2614">
          <cell r="A2614">
            <v>20519</v>
          </cell>
          <cell r="C2614" t="str">
            <v>Purdue</v>
          </cell>
        </row>
        <row r="2615">
          <cell r="A2615">
            <v>20520</v>
          </cell>
          <cell r="C2615" t="str">
            <v>Utah</v>
          </cell>
        </row>
        <row r="2616">
          <cell r="A2616">
            <v>20521</v>
          </cell>
          <cell r="C2616" t="str">
            <v>Central Connecticut</v>
          </cell>
        </row>
        <row r="2617">
          <cell r="A2617">
            <v>20522</v>
          </cell>
          <cell r="C2617" t="str">
            <v>Baylor</v>
          </cell>
        </row>
        <row r="2618">
          <cell r="A2618">
            <v>20523</v>
          </cell>
          <cell r="C2618" t="str">
            <v>Missouri</v>
          </cell>
        </row>
        <row r="2619">
          <cell r="A2619">
            <v>20524</v>
          </cell>
          <cell r="C2619" t="str">
            <v>Alabama</v>
          </cell>
        </row>
        <row r="2620">
          <cell r="A2620">
            <v>20525</v>
          </cell>
          <cell r="C2620" t="str">
            <v>Iowa</v>
          </cell>
        </row>
        <row r="2621">
          <cell r="A2621">
            <v>20526</v>
          </cell>
          <cell r="C2621" t="str">
            <v>Eastern Washington</v>
          </cell>
        </row>
        <row r="2622">
          <cell r="A2622">
            <v>20527</v>
          </cell>
          <cell r="C2622" t="str">
            <v>Auburn</v>
          </cell>
        </row>
        <row r="2623">
          <cell r="A2623">
            <v>20528</v>
          </cell>
          <cell r="C2623" t="str">
            <v>Colorado</v>
          </cell>
        </row>
        <row r="2624">
          <cell r="A2624">
            <v>20529</v>
          </cell>
          <cell r="C2624" t="str">
            <v>Arizona State</v>
          </cell>
        </row>
        <row r="2625">
          <cell r="A2625">
            <v>20530</v>
          </cell>
          <cell r="C2625" t="str">
            <v>Hawai'i</v>
          </cell>
        </row>
        <row r="2626">
          <cell r="A2626">
            <v>20531</v>
          </cell>
          <cell r="C2626" t="str">
            <v>Boise State</v>
          </cell>
        </row>
        <row r="2627">
          <cell r="A2627">
            <v>20532</v>
          </cell>
          <cell r="C2627" t="str">
            <v>Georgia</v>
          </cell>
        </row>
        <row r="2628">
          <cell r="A2628">
            <v>20533</v>
          </cell>
          <cell r="C2628" t="str">
            <v>Portland State</v>
          </cell>
        </row>
        <row r="2629">
          <cell r="A2629">
            <v>20534</v>
          </cell>
          <cell r="C2629" t="str">
            <v>Long Beach State</v>
          </cell>
        </row>
        <row r="2630">
          <cell r="A2630">
            <v>20535</v>
          </cell>
          <cell r="C2630" t="str">
            <v>Iowa State</v>
          </cell>
        </row>
        <row r="2631">
          <cell r="A2631">
            <v>20536</v>
          </cell>
          <cell r="C2631" t="str">
            <v>LSU</v>
          </cell>
        </row>
        <row r="2632">
          <cell r="A2632">
            <v>20537</v>
          </cell>
          <cell r="C2632" t="str">
            <v>Mississippi State</v>
          </cell>
        </row>
        <row r="2633">
          <cell r="A2633">
            <v>20538</v>
          </cell>
          <cell r="C2633" t="str">
            <v>Oregon</v>
          </cell>
        </row>
        <row r="2634">
          <cell r="A2634">
            <v>20539</v>
          </cell>
          <cell r="C2634" t="str">
            <v>Wyoming</v>
          </cell>
        </row>
        <row r="2635">
          <cell r="A2635">
            <v>20540</v>
          </cell>
          <cell r="C2635" t="str">
            <v>Texas Tech</v>
          </cell>
        </row>
        <row r="2636">
          <cell r="A2636">
            <v>20541</v>
          </cell>
          <cell r="C2636" t="str">
            <v>The Citadel</v>
          </cell>
        </row>
        <row r="2637">
          <cell r="A2637">
            <v>20542</v>
          </cell>
          <cell r="C2637" t="str">
            <v>Minnesota</v>
          </cell>
        </row>
        <row r="2638">
          <cell r="A2638">
            <v>20543</v>
          </cell>
          <cell r="C2638" t="str">
            <v>Navy</v>
          </cell>
        </row>
        <row r="2639">
          <cell r="A2639">
            <v>20544</v>
          </cell>
          <cell r="C2639" t="str">
            <v>Weber State</v>
          </cell>
        </row>
        <row r="2640">
          <cell r="A2640">
            <v>20545</v>
          </cell>
          <cell r="C2640" t="str">
            <v>Western Carolina</v>
          </cell>
        </row>
        <row r="2641">
          <cell r="A2641">
            <v>20546</v>
          </cell>
          <cell r="C2641" t="str">
            <v>North Texas</v>
          </cell>
        </row>
        <row r="2642">
          <cell r="A2642">
            <v>20547</v>
          </cell>
          <cell r="C2642" t="str">
            <v>UTEP</v>
          </cell>
        </row>
        <row r="2643">
          <cell r="A2643">
            <v>20548</v>
          </cell>
          <cell r="C2643" t="str">
            <v>Valparaiso</v>
          </cell>
        </row>
        <row r="2644">
          <cell r="A2644">
            <v>20549</v>
          </cell>
          <cell r="C2644" t="str">
            <v>Mississippi Valley State</v>
          </cell>
        </row>
        <row r="2645">
          <cell r="A2645">
            <v>20550</v>
          </cell>
          <cell r="C2645" t="str">
            <v>Samford</v>
          </cell>
        </row>
        <row r="2646">
          <cell r="A2646">
            <v>20551</v>
          </cell>
          <cell r="C2646" t="str">
            <v>Northwestern State</v>
          </cell>
        </row>
        <row r="2647">
          <cell r="A2647">
            <v>20552</v>
          </cell>
          <cell r="C2647" t="str">
            <v>Jacksonville</v>
          </cell>
        </row>
        <row r="2648">
          <cell r="A2648">
            <v>20553</v>
          </cell>
          <cell r="C2648" t="str">
            <v>Idaho</v>
          </cell>
        </row>
        <row r="2649">
          <cell r="A2649">
            <v>20554</v>
          </cell>
          <cell r="C2649" t="str">
            <v>Fordham</v>
          </cell>
        </row>
        <row r="2650">
          <cell r="A2650">
            <v>20555</v>
          </cell>
          <cell r="C2650" t="str">
            <v>Kennesaw State</v>
          </cell>
        </row>
        <row r="2651">
          <cell r="A2651">
            <v>20556</v>
          </cell>
          <cell r="C2651" t="str">
            <v>James Madison</v>
          </cell>
        </row>
        <row r="2652">
          <cell r="A2652">
            <v>20557</v>
          </cell>
          <cell r="C2652" t="str">
            <v>UTSA</v>
          </cell>
        </row>
        <row r="2653">
          <cell r="A2653">
            <v>20558</v>
          </cell>
          <cell r="C2653" t="str">
            <v>Utah State</v>
          </cell>
        </row>
        <row r="2654">
          <cell r="A2654">
            <v>20559</v>
          </cell>
          <cell r="C2654" t="str">
            <v>Louisiana</v>
          </cell>
        </row>
        <row r="2655">
          <cell r="A2655">
            <v>20562</v>
          </cell>
          <cell r="C2655" t="str">
            <v>UNC Asheville</v>
          </cell>
        </row>
        <row r="2656">
          <cell r="A2656">
            <v>20563</v>
          </cell>
          <cell r="C2656" t="str">
            <v>Middle Tennessee</v>
          </cell>
        </row>
        <row r="2657">
          <cell r="A2657">
            <v>20564</v>
          </cell>
          <cell r="C2657" t="str">
            <v>Central Arkansas</v>
          </cell>
        </row>
        <row r="2658">
          <cell r="A2658">
            <v>20565</v>
          </cell>
          <cell r="C2658" t="str">
            <v>Nicholls</v>
          </cell>
        </row>
        <row r="2659">
          <cell r="A2659">
            <v>20566</v>
          </cell>
          <cell r="C2659" t="str">
            <v>Marshall</v>
          </cell>
        </row>
        <row r="2660">
          <cell r="A2660">
            <v>20567</v>
          </cell>
          <cell r="C2660" t="str">
            <v>Sam Houston</v>
          </cell>
        </row>
        <row r="2661">
          <cell r="A2661">
            <v>20568</v>
          </cell>
          <cell r="C2661" t="str">
            <v>Iona</v>
          </cell>
        </row>
        <row r="2662">
          <cell r="A2662">
            <v>20569</v>
          </cell>
          <cell r="C2662" t="str">
            <v>VMI</v>
          </cell>
        </row>
        <row r="2663">
          <cell r="A2663">
            <v>20570</v>
          </cell>
          <cell r="C2663" t="str">
            <v>Stony Brook</v>
          </cell>
        </row>
        <row r="2664">
          <cell r="A2664">
            <v>20571</v>
          </cell>
          <cell r="C2664" t="str">
            <v>Detroit Mercy</v>
          </cell>
        </row>
        <row r="2665">
          <cell r="A2665">
            <v>20572</v>
          </cell>
          <cell r="C2665" t="str">
            <v>Illinois State</v>
          </cell>
        </row>
        <row r="2666">
          <cell r="A2666">
            <v>20573</v>
          </cell>
          <cell r="C2666" t="str">
            <v>Northern Arizona</v>
          </cell>
        </row>
        <row r="2667">
          <cell r="A2667">
            <v>20574</v>
          </cell>
          <cell r="C2667" t="str">
            <v>Winthrop</v>
          </cell>
        </row>
        <row r="2668">
          <cell r="A2668">
            <v>20575</v>
          </cell>
          <cell r="C2668" t="str">
            <v>Rider</v>
          </cell>
        </row>
        <row r="2669">
          <cell r="A2669">
            <v>20576</v>
          </cell>
          <cell r="C2669" t="str">
            <v>North Florida</v>
          </cell>
        </row>
        <row r="2670">
          <cell r="A2670">
            <v>20577</v>
          </cell>
          <cell r="C2670" t="str">
            <v>Murray State</v>
          </cell>
        </row>
        <row r="2671">
          <cell r="A2671">
            <v>20578</v>
          </cell>
          <cell r="C2671" t="str">
            <v>Southern Miss</v>
          </cell>
        </row>
        <row r="2672">
          <cell r="A2672">
            <v>20580</v>
          </cell>
          <cell r="C2672" t="str">
            <v>Idaho State</v>
          </cell>
        </row>
        <row r="2673">
          <cell r="A2673">
            <v>20581</v>
          </cell>
          <cell r="C2673" t="str">
            <v>McNeese</v>
          </cell>
        </row>
        <row r="2674">
          <cell r="A2674">
            <v>20582</v>
          </cell>
          <cell r="C2674" t="str">
            <v>Southeast Missouri State</v>
          </cell>
        </row>
        <row r="2675">
          <cell r="A2675">
            <v>20583</v>
          </cell>
          <cell r="C2675" t="str">
            <v>Grambling</v>
          </cell>
        </row>
        <row r="2676">
          <cell r="A2676">
            <v>20584</v>
          </cell>
          <cell r="C2676" t="str">
            <v>Toledo</v>
          </cell>
        </row>
        <row r="2677">
          <cell r="A2677">
            <v>20585</v>
          </cell>
          <cell r="C2677" t="str">
            <v>Nevada</v>
          </cell>
        </row>
        <row r="2678">
          <cell r="A2678">
            <v>20586</v>
          </cell>
          <cell r="C2678" t="str">
            <v>Cal State Bakersfield</v>
          </cell>
        </row>
        <row r="2679">
          <cell r="A2679">
            <v>20587</v>
          </cell>
          <cell r="C2679" t="str">
            <v>Arkansas State</v>
          </cell>
        </row>
        <row r="2680">
          <cell r="A2680">
            <v>20589</v>
          </cell>
          <cell r="C2680" t="str">
            <v>UL Monroe</v>
          </cell>
        </row>
        <row r="2681">
          <cell r="A2681">
            <v>20590</v>
          </cell>
          <cell r="C2681" t="str">
            <v>Troy</v>
          </cell>
        </row>
        <row r="2682">
          <cell r="A2682">
            <v>20591</v>
          </cell>
          <cell r="C2682" t="str">
            <v>Green Bay</v>
          </cell>
        </row>
        <row r="2683">
          <cell r="A2683">
            <v>20592</v>
          </cell>
          <cell r="C2683" t="str">
            <v>Morehead State</v>
          </cell>
        </row>
        <row r="2684">
          <cell r="A2684">
            <v>20593</v>
          </cell>
          <cell r="C2684" t="str">
            <v>Stephen F. Austin</v>
          </cell>
        </row>
        <row r="2685">
          <cell r="A2685">
            <v>20594</v>
          </cell>
          <cell r="C2685" t="str">
            <v>Lipscomb</v>
          </cell>
        </row>
        <row r="2686">
          <cell r="A2686">
            <v>20595</v>
          </cell>
          <cell r="C2686" t="str">
            <v>Alabama State</v>
          </cell>
        </row>
        <row r="2687">
          <cell r="A2687">
            <v>20596</v>
          </cell>
          <cell r="C2687" t="str">
            <v>Alcorn State</v>
          </cell>
        </row>
        <row r="2688">
          <cell r="A2688">
            <v>20597</v>
          </cell>
          <cell r="C2688" t="str">
            <v>Arkansas-Pine Bluff</v>
          </cell>
        </row>
        <row r="2689">
          <cell r="A2689">
            <v>20598</v>
          </cell>
          <cell r="C2689" t="str">
            <v>Austin Peay</v>
          </cell>
        </row>
        <row r="2690">
          <cell r="A2690">
            <v>20599</v>
          </cell>
          <cell r="C2690" t="str">
            <v>Ball State</v>
          </cell>
        </row>
        <row r="2691">
          <cell r="A2691">
            <v>20600</v>
          </cell>
          <cell r="C2691" t="str">
            <v>Bryant</v>
          </cell>
        </row>
        <row r="2692">
          <cell r="A2692">
            <v>20601</v>
          </cell>
          <cell r="C2692" t="str">
            <v>Central Michigan</v>
          </cell>
        </row>
        <row r="2693">
          <cell r="A2693">
            <v>20602</v>
          </cell>
          <cell r="C2693" t="str">
            <v>Charleston Southern</v>
          </cell>
        </row>
        <row r="2694">
          <cell r="A2694">
            <v>20603</v>
          </cell>
          <cell r="C2694" t="str">
            <v>Chattanooga</v>
          </cell>
        </row>
        <row r="2695">
          <cell r="A2695">
            <v>20604</v>
          </cell>
          <cell r="C2695" t="str">
            <v>Colorado State</v>
          </cell>
        </row>
        <row r="2696">
          <cell r="A2696">
            <v>20605</v>
          </cell>
          <cell r="C2696" t="str">
            <v>Delaware State</v>
          </cell>
        </row>
        <row r="2697">
          <cell r="A2697">
            <v>20606</v>
          </cell>
          <cell r="C2697" t="str">
            <v>East Tennessee State</v>
          </cell>
        </row>
        <row r="2698">
          <cell r="A2698">
            <v>20607</v>
          </cell>
          <cell r="C2698" t="str">
            <v>Eastern Kentucky</v>
          </cell>
        </row>
        <row r="2699">
          <cell r="A2699">
            <v>20608</v>
          </cell>
          <cell r="C2699" t="str">
            <v>Eastern Michigan</v>
          </cell>
        </row>
        <row r="2700">
          <cell r="A2700">
            <v>20609</v>
          </cell>
          <cell r="C2700" t="str">
            <v>Florida Gulf Coast</v>
          </cell>
        </row>
        <row r="2701">
          <cell r="A2701">
            <v>20610</v>
          </cell>
          <cell r="C2701" t="str">
            <v>Houston</v>
          </cell>
        </row>
        <row r="2702">
          <cell r="A2702">
            <v>20611</v>
          </cell>
          <cell r="C2702" t="str">
            <v>Houston Christian</v>
          </cell>
        </row>
        <row r="2703">
          <cell r="A2703">
            <v>20612</v>
          </cell>
          <cell r="C2703" t="str">
            <v>Howard</v>
          </cell>
        </row>
        <row r="2704">
          <cell r="A2704">
            <v>20613</v>
          </cell>
          <cell r="C2704" t="str">
            <v>Indiana State</v>
          </cell>
        </row>
        <row r="2705">
          <cell r="A2705">
            <v>20614</v>
          </cell>
          <cell r="C2705" t="str">
            <v>Jackson State</v>
          </cell>
        </row>
        <row r="2706">
          <cell r="A2706">
            <v>20615</v>
          </cell>
          <cell r="C2706" t="str">
            <v>Jacksonville State</v>
          </cell>
        </row>
        <row r="2707">
          <cell r="A2707">
            <v>20616</v>
          </cell>
          <cell r="C2707" t="str">
            <v>Kent State</v>
          </cell>
        </row>
        <row r="2708">
          <cell r="A2708">
            <v>20617</v>
          </cell>
          <cell r="C2708" t="str">
            <v>Lamar</v>
          </cell>
        </row>
        <row r="2709">
          <cell r="A2709">
            <v>20618</v>
          </cell>
          <cell r="C2709" t="str">
            <v>Louisiana Tech</v>
          </cell>
        </row>
        <row r="2710">
          <cell r="A2710">
            <v>20619</v>
          </cell>
          <cell r="C2710" t="str">
            <v>New Mexico State</v>
          </cell>
        </row>
        <row r="2711">
          <cell r="A2711">
            <v>20620</v>
          </cell>
          <cell r="C2711" t="str">
            <v>North Dakota</v>
          </cell>
        </row>
        <row r="2712">
          <cell r="A2712">
            <v>20621</v>
          </cell>
          <cell r="C2712" t="str">
            <v>North Dakota State</v>
          </cell>
        </row>
        <row r="2713">
          <cell r="A2713">
            <v>20622</v>
          </cell>
          <cell r="C2713" t="str">
            <v>Northern Colorado</v>
          </cell>
        </row>
        <row r="2714">
          <cell r="A2714">
            <v>20623</v>
          </cell>
          <cell r="C2714" t="str">
            <v>Northern Iowa</v>
          </cell>
        </row>
        <row r="2715">
          <cell r="A2715">
            <v>20624</v>
          </cell>
          <cell r="C2715" t="str">
            <v>Omaha</v>
          </cell>
        </row>
        <row r="2716">
          <cell r="A2716">
            <v>20625</v>
          </cell>
          <cell r="C2716" t="str">
            <v>Prairie View A&amp;M</v>
          </cell>
        </row>
        <row r="2717">
          <cell r="A2717">
            <v>20626</v>
          </cell>
          <cell r="C2717" t="str">
            <v>Presbyterian</v>
          </cell>
        </row>
        <row r="2718">
          <cell r="A2718">
            <v>20627</v>
          </cell>
          <cell r="C2718" t="str">
            <v>SE Louisiana</v>
          </cell>
        </row>
        <row r="2719">
          <cell r="A2719">
            <v>20628</v>
          </cell>
          <cell r="C2719" t="str">
            <v>Seattle U</v>
          </cell>
        </row>
        <row r="2720">
          <cell r="A2720">
            <v>20629</v>
          </cell>
          <cell r="C2720" t="str">
            <v>SIU Edwardsville</v>
          </cell>
        </row>
        <row r="2721">
          <cell r="A2721">
            <v>20630</v>
          </cell>
          <cell r="C2721" t="str">
            <v>South Alabama</v>
          </cell>
        </row>
        <row r="2722">
          <cell r="A2722">
            <v>20631</v>
          </cell>
          <cell r="C2722" t="str">
            <v>South Carolina State</v>
          </cell>
        </row>
        <row r="2723">
          <cell r="A2723">
            <v>20632</v>
          </cell>
          <cell r="C2723" t="str">
            <v>South Carolina Upstate</v>
          </cell>
        </row>
        <row r="2724">
          <cell r="A2724">
            <v>20633</v>
          </cell>
          <cell r="C2724" t="str">
            <v>South Dakota</v>
          </cell>
        </row>
        <row r="2725">
          <cell r="A2725">
            <v>20634</v>
          </cell>
          <cell r="C2725" t="str">
            <v>South Dakota State</v>
          </cell>
        </row>
        <row r="2726">
          <cell r="A2726">
            <v>20635</v>
          </cell>
          <cell r="C2726" t="str">
            <v>Southern</v>
          </cell>
        </row>
        <row r="2727">
          <cell r="A2727">
            <v>20636</v>
          </cell>
          <cell r="C2727" t="str">
            <v>Southern Utah</v>
          </cell>
        </row>
        <row r="2728">
          <cell r="A2728">
            <v>20637</v>
          </cell>
          <cell r="C2728" t="str">
            <v>Tennessee Tech</v>
          </cell>
        </row>
        <row r="2729">
          <cell r="A2729">
            <v>20638</v>
          </cell>
          <cell r="C2729" t="str">
            <v>UT Martin</v>
          </cell>
        </row>
        <row r="2730">
          <cell r="A2730">
            <v>20639</v>
          </cell>
          <cell r="C2730" t="str">
            <v>Texas Southern</v>
          </cell>
        </row>
        <row r="2731">
          <cell r="A2731">
            <v>20640</v>
          </cell>
          <cell r="C2731" t="str">
            <v>Little Rock</v>
          </cell>
        </row>
        <row r="2732">
          <cell r="A2732">
            <v>20641</v>
          </cell>
          <cell r="C2732" t="str">
            <v>Utah Valley</v>
          </cell>
        </row>
        <row r="2733">
          <cell r="A2733">
            <v>20642</v>
          </cell>
          <cell r="C2733" t="str">
            <v>Wagner</v>
          </cell>
        </row>
        <row r="2734">
          <cell r="A2734">
            <v>20643</v>
          </cell>
          <cell r="C2734" t="str">
            <v>Youngstown State</v>
          </cell>
        </row>
        <row r="2735">
          <cell r="A2735">
            <v>20644</v>
          </cell>
          <cell r="C2735" t="str">
            <v>Texas State</v>
          </cell>
        </row>
        <row r="2736">
          <cell r="A2736">
            <v>20646</v>
          </cell>
          <cell r="C2736" t="str">
            <v>Grand Canyon</v>
          </cell>
        </row>
        <row r="2737">
          <cell r="A2737">
            <v>20647</v>
          </cell>
          <cell r="C2737" t="str">
            <v>Northern Kentucky</v>
          </cell>
        </row>
        <row r="2738">
          <cell r="A2738">
            <v>20648</v>
          </cell>
          <cell r="C2738" t="str">
            <v>UMass Lowell</v>
          </cell>
        </row>
        <row r="2739">
          <cell r="A2739">
            <v>20649</v>
          </cell>
          <cell r="C2739" t="str">
            <v>Merrimack</v>
          </cell>
        </row>
        <row r="2740">
          <cell r="A2740">
            <v>20651</v>
          </cell>
          <cell r="C2740" t="str">
            <v>Dominican Republic U23</v>
          </cell>
        </row>
        <row r="2741">
          <cell r="A2741">
            <v>20655</v>
          </cell>
          <cell r="C2741" t="str">
            <v>Real Santa Cruz</v>
          </cell>
        </row>
        <row r="2742">
          <cell r="A2742">
            <v>20657</v>
          </cell>
          <cell r="C2742" t="str">
            <v>Hungry Lions</v>
          </cell>
        </row>
        <row r="2743">
          <cell r="A2743">
            <v>20664</v>
          </cell>
          <cell r="C2743" t="str">
            <v>FC Boulder Harpos</v>
          </cell>
        </row>
        <row r="2744">
          <cell r="A2744">
            <v>20671</v>
          </cell>
          <cell r="C2744" t="str">
            <v>Corpus Christi FC</v>
          </cell>
        </row>
        <row r="2745">
          <cell r="A2745">
            <v>20672</v>
          </cell>
          <cell r="C2745" t="str">
            <v>Naples United FC</v>
          </cell>
        </row>
        <row r="2746">
          <cell r="A2746">
            <v>20673</v>
          </cell>
          <cell r="C2746" t="str">
            <v>New York Pancyprian Freedoms</v>
          </cell>
        </row>
        <row r="2747">
          <cell r="A2747">
            <v>20678</v>
          </cell>
          <cell r="C2747" t="str">
            <v>Vereinigung Erzgebirge</v>
          </cell>
        </row>
        <row r="2748">
          <cell r="A2748">
            <v>20682</v>
          </cell>
          <cell r="C2748" t="str">
            <v>Tanjong Pagar United</v>
          </cell>
        </row>
        <row r="2749">
          <cell r="A2749">
            <v>20684</v>
          </cell>
          <cell r="C2749" t="str">
            <v>Union Omaha</v>
          </cell>
        </row>
        <row r="2750">
          <cell r="A2750">
            <v>20687</v>
          </cell>
          <cell r="C2750" t="str">
            <v>Oakland Roots</v>
          </cell>
        </row>
        <row r="2751">
          <cell r="A2751">
            <v>20688</v>
          </cell>
          <cell r="C2751" t="str">
            <v>Michigan Stars</v>
          </cell>
        </row>
        <row r="2752">
          <cell r="A2752">
            <v>20689</v>
          </cell>
          <cell r="C2752" t="str">
            <v>LA Force</v>
          </cell>
        </row>
        <row r="2753">
          <cell r="A2753">
            <v>20695</v>
          </cell>
          <cell r="C2753" t="str">
            <v>Orense</v>
          </cell>
        </row>
        <row r="2754">
          <cell r="A2754">
            <v>20698</v>
          </cell>
          <cell r="C2754" t="str">
            <v>Estonia</v>
          </cell>
        </row>
        <row r="2755">
          <cell r="A2755">
            <v>20699</v>
          </cell>
          <cell r="C2755" t="str">
            <v>CEOV OperÃ¡rio</v>
          </cell>
        </row>
        <row r="2756">
          <cell r="A2756">
            <v>20702</v>
          </cell>
          <cell r="C2756" t="str">
            <v>MazatlÃ¡n FC</v>
          </cell>
        </row>
        <row r="2757">
          <cell r="A2757">
            <v>20703</v>
          </cell>
          <cell r="C2757" t="str">
            <v>Inter D'Escaldes</v>
          </cell>
        </row>
        <row r="2758">
          <cell r="A2758">
            <v>20705</v>
          </cell>
          <cell r="C2758" t="str">
            <v>Sporting San JosÃ©</v>
          </cell>
        </row>
        <row r="2759">
          <cell r="A2759">
            <v>20707</v>
          </cell>
          <cell r="C2759" t="str">
            <v>Aston Villa</v>
          </cell>
        </row>
        <row r="2760">
          <cell r="A2760">
            <v>20710</v>
          </cell>
          <cell r="C2760" t="str">
            <v>Borac Banja Luka</v>
          </cell>
        </row>
        <row r="2761">
          <cell r="A2761">
            <v>20711</v>
          </cell>
          <cell r="C2761" t="str">
            <v>Puskas Akademia</v>
          </cell>
        </row>
        <row r="2762">
          <cell r="A2762">
            <v>20712</v>
          </cell>
          <cell r="C2762" t="str">
            <v>FC Noah</v>
          </cell>
        </row>
        <row r="2763">
          <cell r="A2763">
            <v>20713</v>
          </cell>
          <cell r="C2763" t="str">
            <v>FK TSC</v>
          </cell>
        </row>
        <row r="2764">
          <cell r="A2764">
            <v>20715</v>
          </cell>
          <cell r="C2764" t="str">
            <v>Sumgayit</v>
          </cell>
        </row>
        <row r="2765">
          <cell r="A2765">
            <v>20718</v>
          </cell>
          <cell r="C2765" t="str">
            <v>Paide Linnameeskond</v>
          </cell>
        </row>
        <row r="2766">
          <cell r="A2766">
            <v>20720</v>
          </cell>
          <cell r="C2766" t="str">
            <v>TapatÃ­o</v>
          </cell>
        </row>
        <row r="2767">
          <cell r="A2767">
            <v>20721</v>
          </cell>
          <cell r="C2767" t="str">
            <v>TepatitlÃ¡n FC</v>
          </cell>
        </row>
        <row r="2768">
          <cell r="A2768">
            <v>20722</v>
          </cell>
          <cell r="C2768" t="str">
            <v>Tlaxcala FC</v>
          </cell>
        </row>
        <row r="2769">
          <cell r="A2769">
            <v>20724</v>
          </cell>
          <cell r="C2769" t="str">
            <v>CancÃºn FC</v>
          </cell>
        </row>
        <row r="2770">
          <cell r="A2770">
            <v>20725</v>
          </cell>
          <cell r="C2770" t="str">
            <v>FC Arges</v>
          </cell>
        </row>
        <row r="2771">
          <cell r="A2771">
            <v>20727</v>
          </cell>
          <cell r="C2771" t="str">
            <v>Achuapa</v>
          </cell>
        </row>
        <row r="2772">
          <cell r="A2772">
            <v>20728</v>
          </cell>
          <cell r="C2772" t="str">
            <v>Leeds United U21</v>
          </cell>
        </row>
        <row r="2773">
          <cell r="A2773">
            <v>20729</v>
          </cell>
          <cell r="C2773" t="str">
            <v>Eyupspor</v>
          </cell>
        </row>
        <row r="2774">
          <cell r="A2774">
            <v>20730</v>
          </cell>
          <cell r="C2774" t="str">
            <v>1. FC DÃ¼ren</v>
          </cell>
        </row>
        <row r="2775">
          <cell r="A2775">
            <v>20732</v>
          </cell>
          <cell r="C2775" t="str">
            <v>FV Engers 07</v>
          </cell>
        </row>
        <row r="2776">
          <cell r="A2776">
            <v>20736</v>
          </cell>
          <cell r="C2776" t="str">
            <v>Fatih KaragÃ¼mrÃ¼k</v>
          </cell>
        </row>
        <row r="2777">
          <cell r="A2777">
            <v>20737</v>
          </cell>
          <cell r="C2777" t="str">
            <v>Hatayspor</v>
          </cell>
        </row>
        <row r="2778">
          <cell r="A2778">
            <v>20738</v>
          </cell>
          <cell r="C2778" t="str">
            <v>Jong Sparta Rotterdam</v>
          </cell>
        </row>
        <row r="2779">
          <cell r="A2779">
            <v>20740</v>
          </cell>
          <cell r="C2779" t="str">
            <v>SC Farense</v>
          </cell>
        </row>
        <row r="2780">
          <cell r="A2780">
            <v>20745</v>
          </cell>
          <cell r="C2780" t="str">
            <v>Flint Town United FC</v>
          </cell>
        </row>
        <row r="2781">
          <cell r="A2781">
            <v>20746</v>
          </cell>
          <cell r="C2781" t="str">
            <v>Rayong FC</v>
          </cell>
        </row>
        <row r="2782">
          <cell r="A2782">
            <v>20761</v>
          </cell>
          <cell r="C2782" t="str">
            <v>Bidco United</v>
          </cell>
        </row>
        <row r="2783">
          <cell r="A2783">
            <v>20762</v>
          </cell>
          <cell r="C2783" t="str">
            <v>Nairobi City Stars</v>
          </cell>
        </row>
        <row r="2784">
          <cell r="A2784">
            <v>20765</v>
          </cell>
          <cell r="C2784" t="str">
            <v>Adana Demirspor</v>
          </cell>
        </row>
        <row r="2785">
          <cell r="A2785">
            <v>20766</v>
          </cell>
          <cell r="C2785" t="str">
            <v>Indeni</v>
          </cell>
        </row>
        <row r="2786">
          <cell r="A2786">
            <v>20768</v>
          </cell>
          <cell r="C2786" t="str">
            <v>Tonbridge Angels</v>
          </cell>
        </row>
        <row r="2787">
          <cell r="A2787">
            <v>20774</v>
          </cell>
          <cell r="C2787" t="str">
            <v>Mohun Bagan Super Giant</v>
          </cell>
        </row>
        <row r="2788">
          <cell r="A2788">
            <v>20795</v>
          </cell>
          <cell r="C2788" t="str">
            <v>Zambia</v>
          </cell>
        </row>
        <row r="2789">
          <cell r="A2789">
            <v>20796</v>
          </cell>
          <cell r="C2789" t="str">
            <v>Ajax Amsterdam</v>
          </cell>
        </row>
        <row r="2790">
          <cell r="A2790">
            <v>20797</v>
          </cell>
          <cell r="C2790" t="str">
            <v>PEC Zwolle</v>
          </cell>
        </row>
        <row r="2791">
          <cell r="A2791">
            <v>20798</v>
          </cell>
          <cell r="C2791" t="str">
            <v>ADO Den Haag</v>
          </cell>
        </row>
        <row r="2792">
          <cell r="A2792">
            <v>20799</v>
          </cell>
          <cell r="C2792" t="str">
            <v>Excelsior</v>
          </cell>
        </row>
        <row r="2793">
          <cell r="A2793">
            <v>20800</v>
          </cell>
          <cell r="C2793" t="str">
            <v>Heerenveen</v>
          </cell>
        </row>
        <row r="2794">
          <cell r="A2794">
            <v>20802</v>
          </cell>
          <cell r="C2794" t="str">
            <v>PSV Eindhoven</v>
          </cell>
        </row>
        <row r="2795">
          <cell r="A2795">
            <v>20814</v>
          </cell>
          <cell r="C2795" t="str">
            <v>Sekhukhune United</v>
          </cell>
        </row>
        <row r="2796">
          <cell r="A2796">
            <v>20816</v>
          </cell>
          <cell r="C2796" t="str">
            <v>Pretoria Callies</v>
          </cell>
        </row>
        <row r="2797">
          <cell r="A2797">
            <v>20817</v>
          </cell>
          <cell r="C2797" t="str">
            <v>Lucena CF</v>
          </cell>
        </row>
        <row r="2798">
          <cell r="A2798">
            <v>20821</v>
          </cell>
          <cell r="C2798" t="str">
            <v>Coria</v>
          </cell>
        </row>
        <row r="2799">
          <cell r="A2799">
            <v>20823</v>
          </cell>
          <cell r="C2799" t="str">
            <v>Ibiza Islas Pitiusas</v>
          </cell>
        </row>
        <row r="2800">
          <cell r="A2800">
            <v>20824</v>
          </cell>
          <cell r="C2800" t="str">
            <v>Llanera</v>
          </cell>
        </row>
        <row r="2801">
          <cell r="A2801">
            <v>20825</v>
          </cell>
          <cell r="C2801" t="str">
            <v>Ourense CF</v>
          </cell>
        </row>
        <row r="2802">
          <cell r="A2802">
            <v>20830</v>
          </cell>
          <cell r="C2802" t="str">
            <v>Benfica</v>
          </cell>
        </row>
        <row r="2803">
          <cell r="A2803">
            <v>20836</v>
          </cell>
          <cell r="C2803" t="str">
            <v>Valerenga</v>
          </cell>
        </row>
        <row r="2804">
          <cell r="A2804">
            <v>20839</v>
          </cell>
          <cell r="C2804" t="str">
            <v>Kitara</v>
          </cell>
        </row>
        <row r="2805">
          <cell r="A2805">
            <v>20842</v>
          </cell>
          <cell r="C2805" t="str">
            <v>Mohammedan SC</v>
          </cell>
        </row>
        <row r="2806">
          <cell r="A2806">
            <v>20843</v>
          </cell>
          <cell r="C2806" t="str">
            <v>Hungary U21</v>
          </cell>
        </row>
        <row r="2807">
          <cell r="A2807">
            <v>20844</v>
          </cell>
          <cell r="C2807" t="str">
            <v>Slovenia U21</v>
          </cell>
        </row>
        <row r="2808">
          <cell r="A2808">
            <v>20845</v>
          </cell>
          <cell r="C2808" t="str">
            <v>Tranent Juniors</v>
          </cell>
        </row>
        <row r="2809">
          <cell r="A2809">
            <v>20846</v>
          </cell>
          <cell r="C2809" t="str">
            <v>Camelon Juniors</v>
          </cell>
        </row>
        <row r="2810">
          <cell r="A2810">
            <v>20847</v>
          </cell>
          <cell r="C2810" t="str">
            <v>Dundonald Bluebell</v>
          </cell>
        </row>
        <row r="2811">
          <cell r="A2811">
            <v>20849</v>
          </cell>
          <cell r="C2811" t="str">
            <v>Jeanfield Swifts</v>
          </cell>
        </row>
        <row r="2812">
          <cell r="A2812">
            <v>20850</v>
          </cell>
          <cell r="C2812" t="str">
            <v>Bo'ness United</v>
          </cell>
        </row>
        <row r="2813">
          <cell r="A2813">
            <v>20851</v>
          </cell>
          <cell r="C2813" t="str">
            <v>Athletic</v>
          </cell>
        </row>
        <row r="2814">
          <cell r="A2814">
            <v>20852</v>
          </cell>
          <cell r="C2814" t="str">
            <v>Pouso Alegre</v>
          </cell>
        </row>
        <row r="2815">
          <cell r="A2815">
            <v>20853</v>
          </cell>
          <cell r="C2815" t="str">
            <v>CR Belouizdad</v>
          </cell>
        </row>
        <row r="2816">
          <cell r="A2816">
            <v>20855</v>
          </cell>
          <cell r="C2816" t="str">
            <v>Sampaio Correa RJ</v>
          </cell>
        </row>
        <row r="2817">
          <cell r="A2817">
            <v>20856</v>
          </cell>
          <cell r="C2817" t="str">
            <v>Degerfors IF</v>
          </cell>
        </row>
        <row r="2818">
          <cell r="A2818">
            <v>20860</v>
          </cell>
          <cell r="C2818" t="str">
            <v>Al Wehdat</v>
          </cell>
        </row>
        <row r="2819">
          <cell r="A2819">
            <v>20861</v>
          </cell>
          <cell r="C2819" t="str">
            <v>Istiklol</v>
          </cell>
        </row>
        <row r="2820">
          <cell r="A2820">
            <v>20864</v>
          </cell>
          <cell r="C2820" t="str">
            <v>Malta</v>
          </cell>
        </row>
        <row r="2821">
          <cell r="A2821">
            <v>20865</v>
          </cell>
          <cell r="C2821" t="str">
            <v>Northern Ireland</v>
          </cell>
        </row>
        <row r="2822">
          <cell r="A2822">
            <v>20880</v>
          </cell>
          <cell r="C2822" t="str">
            <v>Jaraaf</v>
          </cell>
        </row>
        <row r="2823">
          <cell r="A2823">
            <v>20883</v>
          </cell>
          <cell r="C2823" t="str">
            <v xml:space="preserve">Slovakia </v>
          </cell>
        </row>
        <row r="2824">
          <cell r="A2824">
            <v>20884</v>
          </cell>
          <cell r="C2824" t="str">
            <v>Serbia</v>
          </cell>
        </row>
        <row r="2825">
          <cell r="A2825">
            <v>20885</v>
          </cell>
          <cell r="C2825" t="str">
            <v>India</v>
          </cell>
        </row>
        <row r="2826">
          <cell r="A2826">
            <v>20886</v>
          </cell>
          <cell r="C2826" t="str">
            <v>Ukraine</v>
          </cell>
        </row>
        <row r="2827">
          <cell r="A2827">
            <v>20887</v>
          </cell>
          <cell r="C2827" t="str">
            <v>Inter de Barinas</v>
          </cell>
        </row>
        <row r="2828">
          <cell r="A2828">
            <v>20889</v>
          </cell>
          <cell r="C2828" t="str">
            <v>Independiente Petrolero</v>
          </cell>
        </row>
        <row r="2829">
          <cell r="A2829">
            <v>20890</v>
          </cell>
          <cell r="C2829" t="str">
            <v>Real Tomayapo</v>
          </cell>
        </row>
        <row r="2830">
          <cell r="A2830">
            <v>20893</v>
          </cell>
          <cell r="C2830" t="str">
            <v>Rio Branco (Venda Nova)</v>
          </cell>
        </row>
        <row r="2831">
          <cell r="A2831">
            <v>20894</v>
          </cell>
          <cell r="C2831" t="str">
            <v>Real BrasÃ­lia</v>
          </cell>
        </row>
        <row r="2832">
          <cell r="A2832">
            <v>20896</v>
          </cell>
          <cell r="C2832" t="str">
            <v>RetrÃ³</v>
          </cell>
        </row>
        <row r="2833">
          <cell r="A2833">
            <v>20897</v>
          </cell>
          <cell r="C2833" t="str">
            <v>Porto Velho</v>
          </cell>
        </row>
        <row r="2834">
          <cell r="A2834">
            <v>20898</v>
          </cell>
          <cell r="C2834" t="str">
            <v>Cascavel</v>
          </cell>
        </row>
        <row r="2835">
          <cell r="A2835">
            <v>20899</v>
          </cell>
          <cell r="C2835" t="str">
            <v>Santa Cruz (RS)</v>
          </cell>
        </row>
        <row r="2836">
          <cell r="A2836">
            <v>20903</v>
          </cell>
          <cell r="C2836" t="str">
            <v>Bellarmine</v>
          </cell>
        </row>
        <row r="2837">
          <cell r="A2837">
            <v>20905</v>
          </cell>
          <cell r="C2837" t="str">
            <v>Racing Louisville FC</v>
          </cell>
        </row>
        <row r="2838">
          <cell r="A2838">
            <v>20906</v>
          </cell>
          <cell r="C2838" t="str">
            <v>Austin FC</v>
          </cell>
        </row>
        <row r="2839">
          <cell r="A2839">
            <v>20907</v>
          </cell>
          <cell r="C2839" t="str">
            <v>Kansas City Current</v>
          </cell>
        </row>
        <row r="2840">
          <cell r="A2840">
            <v>20908</v>
          </cell>
          <cell r="C2840" t="str">
            <v>Uzbekistan</v>
          </cell>
        </row>
        <row r="2841">
          <cell r="A2841">
            <v>20909</v>
          </cell>
          <cell r="C2841" t="str">
            <v>Belarus</v>
          </cell>
        </row>
        <row r="2842">
          <cell r="A2842">
            <v>20910</v>
          </cell>
          <cell r="C2842" t="str">
            <v>Utah Tech</v>
          </cell>
        </row>
        <row r="2843">
          <cell r="A2843">
            <v>20912</v>
          </cell>
          <cell r="C2843" t="str">
            <v>Air Force Club</v>
          </cell>
        </row>
        <row r="2844">
          <cell r="A2844">
            <v>20914</v>
          </cell>
          <cell r="C2844" t="str">
            <v>Venezuela</v>
          </cell>
        </row>
        <row r="2845">
          <cell r="A2845">
            <v>20916</v>
          </cell>
          <cell r="C2845" t="str">
            <v>Botswana</v>
          </cell>
        </row>
        <row r="2846">
          <cell r="A2846">
            <v>20919</v>
          </cell>
          <cell r="C2846" t="str">
            <v>Hungary</v>
          </cell>
        </row>
        <row r="2847">
          <cell r="A2847">
            <v>20920</v>
          </cell>
          <cell r="C2847" t="str">
            <v>Bosnia and Herzegovina</v>
          </cell>
        </row>
        <row r="2848">
          <cell r="A2848">
            <v>20921</v>
          </cell>
          <cell r="C2848" t="str">
            <v>Slovenia</v>
          </cell>
        </row>
        <row r="2849">
          <cell r="A2849">
            <v>20922</v>
          </cell>
          <cell r="C2849" t="str">
            <v>Andorra U21</v>
          </cell>
        </row>
        <row r="2850">
          <cell r="A2850">
            <v>20923</v>
          </cell>
          <cell r="C2850" t="str">
            <v>Wales U21</v>
          </cell>
        </row>
        <row r="2851">
          <cell r="A2851">
            <v>20924</v>
          </cell>
          <cell r="C2851" t="str">
            <v>Gibraltar U21</v>
          </cell>
        </row>
        <row r="2852">
          <cell r="A2852">
            <v>20925</v>
          </cell>
          <cell r="C2852" t="str">
            <v>Albania U21</v>
          </cell>
        </row>
        <row r="2853">
          <cell r="A2853">
            <v>20926</v>
          </cell>
          <cell r="C2853" t="str">
            <v>Kosovo U21</v>
          </cell>
        </row>
        <row r="2854">
          <cell r="A2854">
            <v>20927</v>
          </cell>
          <cell r="C2854" t="str">
            <v>Cyprus U21</v>
          </cell>
        </row>
        <row r="2855">
          <cell r="A2855">
            <v>20928</v>
          </cell>
          <cell r="C2855" t="str">
            <v>Bulgaria U21</v>
          </cell>
        </row>
        <row r="2856">
          <cell r="A2856">
            <v>20929</v>
          </cell>
          <cell r="C2856" t="str">
            <v>Greece U21</v>
          </cell>
        </row>
        <row r="2857">
          <cell r="A2857">
            <v>20930</v>
          </cell>
          <cell r="C2857" t="str">
            <v>Kazakhstan U21</v>
          </cell>
        </row>
        <row r="2858">
          <cell r="A2858">
            <v>20931</v>
          </cell>
          <cell r="C2858" t="str">
            <v>Montenegro U21</v>
          </cell>
        </row>
        <row r="2859">
          <cell r="A2859">
            <v>20932</v>
          </cell>
          <cell r="C2859" t="str">
            <v>Luxembourg U21</v>
          </cell>
        </row>
        <row r="2860">
          <cell r="A2860">
            <v>20933</v>
          </cell>
          <cell r="C2860" t="str">
            <v>Finland U21</v>
          </cell>
        </row>
        <row r="2861">
          <cell r="A2861">
            <v>20934</v>
          </cell>
          <cell r="C2861" t="str">
            <v>Estonia U21</v>
          </cell>
        </row>
        <row r="2862">
          <cell r="A2862">
            <v>20935</v>
          </cell>
          <cell r="C2862" t="str">
            <v>Moldova U21</v>
          </cell>
        </row>
        <row r="2863">
          <cell r="A2863">
            <v>20936</v>
          </cell>
          <cell r="C2863" t="str">
            <v>Azerbaijan U21</v>
          </cell>
        </row>
        <row r="2864">
          <cell r="A2864">
            <v>20937</v>
          </cell>
          <cell r="C2864" t="str">
            <v>Armenia U21</v>
          </cell>
        </row>
        <row r="2865">
          <cell r="A2865">
            <v>20938</v>
          </cell>
          <cell r="C2865" t="str">
            <v>Latvia U21</v>
          </cell>
        </row>
        <row r="2866">
          <cell r="A2866">
            <v>20939</v>
          </cell>
          <cell r="C2866" t="str">
            <v>Malta U21</v>
          </cell>
        </row>
        <row r="2867">
          <cell r="A2867">
            <v>20940</v>
          </cell>
          <cell r="C2867" t="str">
            <v>Lithuania U21</v>
          </cell>
        </row>
        <row r="2868">
          <cell r="A2868">
            <v>20941</v>
          </cell>
          <cell r="C2868" t="str">
            <v>Northern Ireland U21</v>
          </cell>
        </row>
        <row r="2869">
          <cell r="A2869">
            <v>20943</v>
          </cell>
          <cell r="C2869" t="str">
            <v>San Marino U21</v>
          </cell>
        </row>
        <row r="2870">
          <cell r="A2870">
            <v>20944</v>
          </cell>
          <cell r="C2870" t="str">
            <v>Faroe Islands U21</v>
          </cell>
        </row>
        <row r="2871">
          <cell r="A2871">
            <v>20945</v>
          </cell>
          <cell r="C2871" t="str">
            <v>Bosnia and Herzegovina U21</v>
          </cell>
        </row>
        <row r="2872">
          <cell r="A2872">
            <v>20947</v>
          </cell>
          <cell r="C2872" t="str">
            <v>France U23</v>
          </cell>
        </row>
        <row r="2873">
          <cell r="A2873">
            <v>20950</v>
          </cell>
          <cell r="C2873" t="str">
            <v>Saudi Arabia U23</v>
          </cell>
        </row>
        <row r="2874">
          <cell r="A2874">
            <v>20951</v>
          </cell>
          <cell r="C2874" t="str">
            <v>Ivory Coast U23</v>
          </cell>
        </row>
        <row r="2875">
          <cell r="A2875">
            <v>20956</v>
          </cell>
          <cell r="C2875" t="str">
            <v>Georgia U21</v>
          </cell>
        </row>
        <row r="2876">
          <cell r="A2876">
            <v>20965</v>
          </cell>
          <cell r="C2876" t="str">
            <v>Guatemala</v>
          </cell>
        </row>
        <row r="2877">
          <cell r="A2877">
            <v>20966</v>
          </cell>
          <cell r="C2877" t="str">
            <v>SK Austria Klagenfurt</v>
          </cell>
        </row>
        <row r="2878">
          <cell r="A2878">
            <v>20967</v>
          </cell>
          <cell r="C2878" t="str">
            <v>Luxembourg</v>
          </cell>
        </row>
        <row r="2879">
          <cell r="A2879">
            <v>20970</v>
          </cell>
          <cell r="C2879" t="str">
            <v>Hapoel Jerusalem</v>
          </cell>
        </row>
        <row r="2880">
          <cell r="A2880">
            <v>20971</v>
          </cell>
          <cell r="C2880" t="str">
            <v>Georgia</v>
          </cell>
        </row>
        <row r="2881">
          <cell r="A2881">
            <v>20972</v>
          </cell>
          <cell r="C2881" t="str">
            <v>Azerbaijan</v>
          </cell>
        </row>
        <row r="2882">
          <cell r="A2882">
            <v>20973</v>
          </cell>
          <cell r="C2882" t="str">
            <v>Turkey</v>
          </cell>
        </row>
        <row r="2883">
          <cell r="A2883">
            <v>20974</v>
          </cell>
          <cell r="C2883" t="str">
            <v>Bulgaria</v>
          </cell>
        </row>
        <row r="2884">
          <cell r="A2884">
            <v>20980</v>
          </cell>
          <cell r="C2884" t="str">
            <v>Kaya</v>
          </cell>
        </row>
        <row r="2885">
          <cell r="A2885">
            <v>20982</v>
          </cell>
          <cell r="C2885" t="str">
            <v>AD Guanacasteca</v>
          </cell>
        </row>
        <row r="2886">
          <cell r="A2886">
            <v>20983</v>
          </cell>
          <cell r="C2886" t="str">
            <v>Real Sociedad II</v>
          </cell>
        </row>
        <row r="2887">
          <cell r="A2887">
            <v>20984</v>
          </cell>
          <cell r="C2887" t="str">
            <v>Feyenoord Rotterdam</v>
          </cell>
        </row>
        <row r="2888">
          <cell r="A2888">
            <v>20987</v>
          </cell>
          <cell r="C2888" t="str">
            <v>1. FC Lokomotive Leipzig</v>
          </cell>
        </row>
        <row r="2889">
          <cell r="A2889">
            <v>20988</v>
          </cell>
          <cell r="C2889" t="str">
            <v>Greifswalder SC</v>
          </cell>
        </row>
        <row r="2890">
          <cell r="A2890">
            <v>20990</v>
          </cell>
          <cell r="C2890" t="str">
            <v>Bandirmaspor</v>
          </cell>
        </row>
        <row r="2891">
          <cell r="A2891">
            <v>20991</v>
          </cell>
          <cell r="C2891" t="str">
            <v>Celtic B</v>
          </cell>
        </row>
        <row r="2892">
          <cell r="A2892">
            <v>20992</v>
          </cell>
          <cell r="C2892" t="str">
            <v>Dundee United B</v>
          </cell>
        </row>
        <row r="2893">
          <cell r="A2893">
            <v>20993</v>
          </cell>
          <cell r="C2893" t="str">
            <v>Rangers B</v>
          </cell>
        </row>
        <row r="2894">
          <cell r="A2894">
            <v>20995</v>
          </cell>
          <cell r="C2894" t="str">
            <v>Vizela</v>
          </cell>
        </row>
        <row r="2895">
          <cell r="A2895">
            <v>20996</v>
          </cell>
          <cell r="C2895" t="str">
            <v>Winterthur</v>
          </cell>
        </row>
        <row r="2896">
          <cell r="A2896">
            <v>20999</v>
          </cell>
          <cell r="C2896" t="str">
            <v>Struga</v>
          </cell>
        </row>
        <row r="2897">
          <cell r="A2897">
            <v>21000</v>
          </cell>
          <cell r="C2897" t="str">
            <v>Llapi</v>
          </cell>
        </row>
        <row r="2898">
          <cell r="A2898">
            <v>21001</v>
          </cell>
          <cell r="C2898" t="str">
            <v>Decic</v>
          </cell>
        </row>
        <row r="2899">
          <cell r="A2899">
            <v>21003</v>
          </cell>
          <cell r="C2899" t="str">
            <v>Arda</v>
          </cell>
        </row>
        <row r="2900">
          <cell r="A2900">
            <v>21004</v>
          </cell>
          <cell r="C2900" t="str">
            <v>Panevezys</v>
          </cell>
        </row>
        <row r="2901">
          <cell r="A2901">
            <v>21005</v>
          </cell>
          <cell r="C2901" t="str">
            <v>RakÃ³w Czestochowa</v>
          </cell>
        </row>
        <row r="2902">
          <cell r="A2902">
            <v>21006</v>
          </cell>
          <cell r="C2902" t="str">
            <v>Al Muharraq</v>
          </cell>
        </row>
        <row r="2903">
          <cell r="A2903">
            <v>21008</v>
          </cell>
          <cell r="C2903" t="str">
            <v>Kuwait SC</v>
          </cell>
        </row>
        <row r="2904">
          <cell r="A2904">
            <v>21010</v>
          </cell>
          <cell r="C2904" t="str">
            <v>Ahal</v>
          </cell>
        </row>
        <row r="2905">
          <cell r="A2905">
            <v>21017</v>
          </cell>
          <cell r="C2905" t="str">
            <v>Lee Man</v>
          </cell>
        </row>
        <row r="2906">
          <cell r="A2906">
            <v>21027</v>
          </cell>
          <cell r="C2906" t="str">
            <v>Ravshan Kulob</v>
          </cell>
        </row>
        <row r="2907">
          <cell r="A2907">
            <v>21029</v>
          </cell>
          <cell r="C2907" t="str">
            <v>Altyn Asyr</v>
          </cell>
        </row>
        <row r="2908">
          <cell r="A2908">
            <v>21030</v>
          </cell>
          <cell r="C2908" t="str">
            <v>Albania</v>
          </cell>
        </row>
        <row r="2909">
          <cell r="A2909">
            <v>21032</v>
          </cell>
          <cell r="C2909" t="str">
            <v>CsÃ­kszereda</v>
          </cell>
        </row>
        <row r="2910">
          <cell r="A2910">
            <v>21033</v>
          </cell>
          <cell r="C2910" t="str">
            <v>Crystal Palace U21</v>
          </cell>
        </row>
        <row r="2911">
          <cell r="A2911">
            <v>21035</v>
          </cell>
          <cell r="C2911" t="str">
            <v>Charlton Athletic</v>
          </cell>
        </row>
        <row r="2912">
          <cell r="A2912">
            <v>21036</v>
          </cell>
          <cell r="C2912" t="str">
            <v>Leicester City</v>
          </cell>
        </row>
        <row r="2913">
          <cell r="A2913">
            <v>21037</v>
          </cell>
          <cell r="C2913" t="str">
            <v>Crystal Palace</v>
          </cell>
        </row>
        <row r="2914">
          <cell r="A2914">
            <v>21038</v>
          </cell>
          <cell r="C2914" t="str">
            <v>Sheffield United</v>
          </cell>
        </row>
        <row r="2915">
          <cell r="A2915">
            <v>21039</v>
          </cell>
          <cell r="C2915" t="str">
            <v>Southampton</v>
          </cell>
        </row>
        <row r="2916">
          <cell r="A2916">
            <v>21040</v>
          </cell>
          <cell r="C2916" t="str">
            <v>Blackburn Rovers</v>
          </cell>
        </row>
        <row r="2917">
          <cell r="A2917">
            <v>21041</v>
          </cell>
          <cell r="C2917" t="str">
            <v>Huddersfield Town</v>
          </cell>
        </row>
        <row r="2918">
          <cell r="A2918">
            <v>21042</v>
          </cell>
          <cell r="C2918" t="str">
            <v>Wolverhampton</v>
          </cell>
        </row>
        <row r="2919">
          <cell r="A2919">
            <v>21043</v>
          </cell>
          <cell r="C2919" t="str">
            <v>Oxford United</v>
          </cell>
        </row>
        <row r="2920">
          <cell r="A2920">
            <v>21044</v>
          </cell>
          <cell r="C2920" t="str">
            <v>Derby County</v>
          </cell>
        </row>
        <row r="2921">
          <cell r="A2921">
            <v>21045</v>
          </cell>
          <cell r="C2921" t="str">
            <v>Durham</v>
          </cell>
        </row>
        <row r="2922">
          <cell r="A2922">
            <v>21047</v>
          </cell>
          <cell r="C2922" t="str">
            <v>London Bees</v>
          </cell>
        </row>
        <row r="2923">
          <cell r="A2923">
            <v>21048</v>
          </cell>
          <cell r="C2923" t="str">
            <v>Burnley</v>
          </cell>
        </row>
        <row r="2924">
          <cell r="A2924">
            <v>21049</v>
          </cell>
          <cell r="C2924" t="str">
            <v>Middlesbrough</v>
          </cell>
        </row>
        <row r="2925">
          <cell r="A2925">
            <v>21050</v>
          </cell>
          <cell r="C2925" t="str">
            <v>Lewes</v>
          </cell>
        </row>
        <row r="2926">
          <cell r="A2926">
            <v>21053</v>
          </cell>
          <cell r="C2926" t="str">
            <v>London City Lionesses</v>
          </cell>
        </row>
        <row r="2927">
          <cell r="A2927">
            <v>21054</v>
          </cell>
          <cell r="C2927" t="str">
            <v>Watford</v>
          </cell>
        </row>
        <row r="2928">
          <cell r="A2928">
            <v>21055</v>
          </cell>
          <cell r="C2928" t="str">
            <v>Billericay Town</v>
          </cell>
        </row>
        <row r="2929">
          <cell r="A2929">
            <v>21058</v>
          </cell>
          <cell r="C2929" t="str">
            <v>West Bromwich Albion</v>
          </cell>
        </row>
        <row r="2930">
          <cell r="A2930">
            <v>21059</v>
          </cell>
          <cell r="C2930" t="str">
            <v>Cheltenham Town</v>
          </cell>
        </row>
        <row r="2931">
          <cell r="A2931">
            <v>21060</v>
          </cell>
          <cell r="C2931" t="str">
            <v>Sunderland</v>
          </cell>
        </row>
        <row r="2932">
          <cell r="A2932">
            <v>21062</v>
          </cell>
          <cell r="C2932" t="str">
            <v>Milton Keynes Dons</v>
          </cell>
        </row>
        <row r="2933">
          <cell r="A2933">
            <v>21063</v>
          </cell>
          <cell r="C2933" t="str">
            <v>Plymouth Argyle</v>
          </cell>
        </row>
        <row r="2934">
          <cell r="A2934">
            <v>21064</v>
          </cell>
          <cell r="C2934" t="str">
            <v>Portsmouth</v>
          </cell>
        </row>
        <row r="2935">
          <cell r="A2935">
            <v>21066</v>
          </cell>
          <cell r="C2935" t="str">
            <v>AFC Fylde</v>
          </cell>
        </row>
        <row r="2936">
          <cell r="A2936">
            <v>21068</v>
          </cell>
          <cell r="C2936" t="str">
            <v>Ipswich Town</v>
          </cell>
        </row>
        <row r="2937">
          <cell r="A2937">
            <v>21070</v>
          </cell>
          <cell r="C2937" t="str">
            <v>Nottingham Forest</v>
          </cell>
        </row>
        <row r="2938">
          <cell r="A2938">
            <v>21071</v>
          </cell>
          <cell r="C2938" t="str">
            <v>Gwalia United</v>
          </cell>
        </row>
        <row r="2939">
          <cell r="A2939">
            <v>21072</v>
          </cell>
          <cell r="C2939" t="str">
            <v>Stoke City</v>
          </cell>
        </row>
        <row r="2940">
          <cell r="A2940">
            <v>21073</v>
          </cell>
          <cell r="C2940" t="str">
            <v>Hull City</v>
          </cell>
        </row>
        <row r="2941">
          <cell r="A2941">
            <v>21075</v>
          </cell>
          <cell r="C2941" t="str">
            <v>Lincoln City</v>
          </cell>
        </row>
        <row r="2942">
          <cell r="A2942">
            <v>21076</v>
          </cell>
          <cell r="C2942" t="str">
            <v>Newcastle United</v>
          </cell>
        </row>
        <row r="2943">
          <cell r="A2943">
            <v>21077</v>
          </cell>
          <cell r="C2943" t="str">
            <v>Sheffield FC</v>
          </cell>
        </row>
        <row r="2944">
          <cell r="A2944">
            <v>21078</v>
          </cell>
          <cell r="C2944" t="str">
            <v>Keynsham Town</v>
          </cell>
        </row>
        <row r="2945">
          <cell r="A2945">
            <v>21080</v>
          </cell>
          <cell r="C2945" t="str">
            <v>Liverpool Feds</v>
          </cell>
        </row>
        <row r="2946">
          <cell r="A2946">
            <v>21081</v>
          </cell>
          <cell r="C2946" t="str">
            <v>Boldmere St. Michael's</v>
          </cell>
        </row>
        <row r="2947">
          <cell r="A2947">
            <v>21082</v>
          </cell>
          <cell r="C2947" t="str">
            <v>Stourbridge</v>
          </cell>
        </row>
        <row r="2948">
          <cell r="A2948">
            <v>21083</v>
          </cell>
          <cell r="C2948" t="str">
            <v>Actonians</v>
          </cell>
        </row>
        <row r="2949">
          <cell r="A2949">
            <v>21086</v>
          </cell>
          <cell r="C2949" t="str">
            <v>Chester-le-Street Town</v>
          </cell>
        </row>
        <row r="2950">
          <cell r="A2950">
            <v>21087</v>
          </cell>
          <cell r="C2950" t="str">
            <v>Exeter City</v>
          </cell>
        </row>
        <row r="2951">
          <cell r="A2951">
            <v>21091</v>
          </cell>
          <cell r="C2951" t="str">
            <v>Bournemouth</v>
          </cell>
        </row>
        <row r="2952">
          <cell r="A2952">
            <v>21092</v>
          </cell>
          <cell r="C2952" t="str">
            <v>C.D. Platense</v>
          </cell>
        </row>
        <row r="2953">
          <cell r="A2953">
            <v>21095</v>
          </cell>
          <cell r="C2953" t="str">
            <v>Venda Football Acadamy</v>
          </cell>
        </row>
        <row r="2954">
          <cell r="A2954">
            <v>21096</v>
          </cell>
          <cell r="C2954" t="str">
            <v>Khon Kaen United</v>
          </cell>
        </row>
        <row r="2955">
          <cell r="A2955">
            <v>21097</v>
          </cell>
          <cell r="C2955" t="str">
            <v>Nong Bua Pitchaya</v>
          </cell>
        </row>
        <row r="2956">
          <cell r="A2956">
            <v>21101</v>
          </cell>
          <cell r="C2956" t="str">
            <v>Southern Illinois</v>
          </cell>
        </row>
        <row r="2957">
          <cell r="A2957">
            <v>21102</v>
          </cell>
          <cell r="C2957" t="str">
            <v>NJIT</v>
          </cell>
        </row>
        <row r="2958">
          <cell r="A2958">
            <v>21103</v>
          </cell>
          <cell r="C2958" t="str">
            <v>Trine University</v>
          </cell>
        </row>
        <row r="2959">
          <cell r="A2959">
            <v>21110</v>
          </cell>
          <cell r="C2959" t="str">
            <v>UC San Diego</v>
          </cell>
        </row>
        <row r="2960">
          <cell r="A2960">
            <v>21111</v>
          </cell>
          <cell r="C2960" t="str">
            <v>Irvine Meadow XI</v>
          </cell>
        </row>
        <row r="2961">
          <cell r="A2961">
            <v>21112</v>
          </cell>
          <cell r="C2961" t="str">
            <v>Tynecastle</v>
          </cell>
        </row>
        <row r="2962">
          <cell r="A2962">
            <v>21113</v>
          </cell>
          <cell r="C2962" t="str">
            <v>Dunbar United</v>
          </cell>
        </row>
        <row r="2963">
          <cell r="A2963">
            <v>21114</v>
          </cell>
          <cell r="C2963" t="str">
            <v>Cumnock</v>
          </cell>
        </row>
        <row r="2964">
          <cell r="A2964">
            <v>21115</v>
          </cell>
          <cell r="C2964" t="str">
            <v>Newtongrange Star</v>
          </cell>
        </row>
        <row r="2965">
          <cell r="A2965">
            <v>21116</v>
          </cell>
          <cell r="C2965" t="str">
            <v>Dalkeith Thistle</v>
          </cell>
        </row>
        <row r="2966">
          <cell r="A2966">
            <v>21117</v>
          </cell>
          <cell r="C2966" t="str">
            <v>Darvel</v>
          </cell>
        </row>
        <row r="2967">
          <cell r="A2967">
            <v>21120</v>
          </cell>
          <cell r="C2967" t="str">
            <v>Sauchie Juniors</v>
          </cell>
        </row>
        <row r="2968">
          <cell r="A2968">
            <v>21128</v>
          </cell>
          <cell r="C2968" t="str">
            <v>Real Madrid</v>
          </cell>
        </row>
        <row r="2969">
          <cell r="A2969">
            <v>21129</v>
          </cell>
          <cell r="C2969" t="str">
            <v>Mali</v>
          </cell>
        </row>
        <row r="2970">
          <cell r="A2970">
            <v>21130</v>
          </cell>
          <cell r="C2970" t="str">
            <v>Peru</v>
          </cell>
        </row>
        <row r="2971">
          <cell r="A2971">
            <v>21131</v>
          </cell>
          <cell r="C2971" t="str">
            <v>Talanta</v>
          </cell>
        </row>
        <row r="2972">
          <cell r="A2972">
            <v>21133</v>
          </cell>
          <cell r="C2972" t="str">
            <v>Wellington Phoenix</v>
          </cell>
        </row>
        <row r="2973">
          <cell r="A2973">
            <v>21134</v>
          </cell>
          <cell r="C2973" t="str">
            <v>Elche</v>
          </cell>
        </row>
        <row r="2974">
          <cell r="A2974">
            <v>21135</v>
          </cell>
          <cell r="C2974" t="str">
            <v>AEM</v>
          </cell>
        </row>
        <row r="2975">
          <cell r="A2975">
            <v>21136</v>
          </cell>
          <cell r="C2975" t="str">
            <v>Sporting GijÃ³n</v>
          </cell>
        </row>
        <row r="2976">
          <cell r="A2976">
            <v>21137</v>
          </cell>
          <cell r="C2976" t="str">
            <v>Alhama</v>
          </cell>
        </row>
        <row r="2977">
          <cell r="A2977">
            <v>21138</v>
          </cell>
          <cell r="C2977" t="str">
            <v>Real Oviedo</v>
          </cell>
        </row>
        <row r="2978">
          <cell r="A2978">
            <v>21139</v>
          </cell>
          <cell r="C2978" t="str">
            <v>CD FemarguÃ­n</v>
          </cell>
        </row>
        <row r="2979">
          <cell r="A2979">
            <v>21140</v>
          </cell>
          <cell r="C2979" t="str">
            <v>Granada</v>
          </cell>
        </row>
        <row r="2980">
          <cell r="A2980">
            <v>21143</v>
          </cell>
          <cell r="C2980" t="str">
            <v>CÃ³rdoba</v>
          </cell>
        </row>
        <row r="2981">
          <cell r="A2981">
            <v>21144</v>
          </cell>
          <cell r="C2981" t="str">
            <v>Pozuelo</v>
          </cell>
        </row>
        <row r="2982">
          <cell r="A2982">
            <v>21145</v>
          </cell>
          <cell r="C2982" t="str">
            <v>Deportivo La CoruÃ±a</v>
          </cell>
        </row>
        <row r="2983">
          <cell r="A2983">
            <v>21146</v>
          </cell>
          <cell r="C2983" t="str">
            <v>La Solana</v>
          </cell>
        </row>
        <row r="2984">
          <cell r="A2984">
            <v>21147</v>
          </cell>
          <cell r="C2984" t="str">
            <v>FundaciÃ³n Albacete</v>
          </cell>
        </row>
        <row r="2985">
          <cell r="A2985">
            <v>21148</v>
          </cell>
          <cell r="C2985" t="str">
            <v>Juan Grande</v>
          </cell>
        </row>
        <row r="2986">
          <cell r="A2986">
            <v>21149</v>
          </cell>
          <cell r="C2986" t="str">
            <v>FC Badalona</v>
          </cell>
        </row>
        <row r="2987">
          <cell r="A2987">
            <v>21151</v>
          </cell>
          <cell r="C2987" t="str">
            <v>Osasuna</v>
          </cell>
        </row>
        <row r="2988">
          <cell r="A2988">
            <v>21152</v>
          </cell>
          <cell r="C2988" t="str">
            <v>Racing</v>
          </cell>
        </row>
        <row r="2989">
          <cell r="A2989">
            <v>21154</v>
          </cell>
          <cell r="C2989" t="str">
            <v>Espanyol</v>
          </cell>
        </row>
        <row r="2990">
          <cell r="A2990">
            <v>21156</v>
          </cell>
          <cell r="C2990" t="str">
            <v>CP CacereÃ±o</v>
          </cell>
        </row>
        <row r="2991">
          <cell r="A2991">
            <v>21157</v>
          </cell>
          <cell r="C2991" t="str">
            <v>PradejÃ³n</v>
          </cell>
        </row>
        <row r="2992">
          <cell r="A2992">
            <v>21158</v>
          </cell>
          <cell r="C2992" t="str">
            <v>Real UniÃ³n Tenerife</v>
          </cell>
        </row>
        <row r="2993">
          <cell r="A2993">
            <v>21160</v>
          </cell>
          <cell r="C2993" t="str">
            <v>MÃ¡laga</v>
          </cell>
        </row>
        <row r="2994">
          <cell r="A2994">
            <v>21163</v>
          </cell>
          <cell r="C2994" t="str">
            <v>Zaragoza</v>
          </cell>
        </row>
        <row r="2995">
          <cell r="A2995">
            <v>21165</v>
          </cell>
          <cell r="C2995" t="str">
            <v>Chicago State</v>
          </cell>
        </row>
        <row r="2996">
          <cell r="A2996">
            <v>21166</v>
          </cell>
          <cell r="C2996" t="str">
            <v>Heart of Lions</v>
          </cell>
        </row>
        <row r="2997">
          <cell r="A2997">
            <v>21167</v>
          </cell>
          <cell r="C2997" t="str">
            <v>Bibiani Gold Stars</v>
          </cell>
        </row>
        <row r="2998">
          <cell r="A2998">
            <v>21168</v>
          </cell>
          <cell r="C2998" t="str">
            <v>Accra Lions</v>
          </cell>
        </row>
        <row r="2999">
          <cell r="A2999">
            <v>21171</v>
          </cell>
          <cell r="C2999" t="str">
            <v>Entebbe UPPC</v>
          </cell>
        </row>
        <row r="3000">
          <cell r="A3000">
            <v>21173</v>
          </cell>
          <cell r="C3000" t="str">
            <v>FC Liefering</v>
          </cell>
        </row>
        <row r="3001">
          <cell r="A3001">
            <v>21175</v>
          </cell>
          <cell r="C3001" t="str">
            <v>Dux LogroÃ±o</v>
          </cell>
        </row>
        <row r="3002">
          <cell r="A3002">
            <v>21180</v>
          </cell>
          <cell r="C3002" t="str">
            <v>Mary Washington</v>
          </cell>
        </row>
        <row r="3003">
          <cell r="A3003">
            <v>21181</v>
          </cell>
          <cell r="C3003" t="str">
            <v>Dominican Republic</v>
          </cell>
        </row>
        <row r="3004">
          <cell r="A3004">
            <v>21190</v>
          </cell>
          <cell r="C3004" t="str">
            <v>CD 6 de Junio</v>
          </cell>
        </row>
        <row r="3005">
          <cell r="A3005">
            <v>21209</v>
          </cell>
          <cell r="C3005" t="str">
            <v>Luton Town</v>
          </cell>
        </row>
        <row r="3006">
          <cell r="A3006">
            <v>21210</v>
          </cell>
          <cell r="C3006" t="str">
            <v>Durham Cestria</v>
          </cell>
        </row>
        <row r="3007">
          <cell r="A3007">
            <v>21218</v>
          </cell>
          <cell r="C3007" t="str">
            <v>AFC Wimbledon</v>
          </cell>
        </row>
        <row r="3008">
          <cell r="A3008">
            <v>21226</v>
          </cell>
          <cell r="C3008" t="str">
            <v>Northampton Town</v>
          </cell>
        </row>
        <row r="3009">
          <cell r="A3009">
            <v>21228</v>
          </cell>
          <cell r="C3009" t="str">
            <v>Bournemouth Sports</v>
          </cell>
        </row>
        <row r="3010">
          <cell r="A3010">
            <v>21229</v>
          </cell>
          <cell r="C3010" t="str">
            <v>Cheadle Town</v>
          </cell>
        </row>
        <row r="3011">
          <cell r="A3011">
            <v>21230</v>
          </cell>
          <cell r="C3011" t="str">
            <v>Bradford City</v>
          </cell>
        </row>
        <row r="3012">
          <cell r="A3012">
            <v>21232</v>
          </cell>
          <cell r="C3012" t="str">
            <v>Bridgwater United</v>
          </cell>
        </row>
        <row r="3013">
          <cell r="A3013">
            <v>21233</v>
          </cell>
          <cell r="C3013" t="str">
            <v>Queens Park Rangers</v>
          </cell>
        </row>
        <row r="3014">
          <cell r="A3014">
            <v>21235</v>
          </cell>
          <cell r="C3014" t="str">
            <v>London Seaward</v>
          </cell>
        </row>
        <row r="3015">
          <cell r="A3015">
            <v>21236</v>
          </cell>
          <cell r="C3015" t="str">
            <v>Cambridge City</v>
          </cell>
        </row>
        <row r="3016">
          <cell r="A3016">
            <v>21237</v>
          </cell>
          <cell r="C3016" t="str">
            <v>Chesham United</v>
          </cell>
        </row>
        <row r="3017">
          <cell r="A3017">
            <v>21238</v>
          </cell>
          <cell r="C3017" t="str">
            <v>Cambridge United WFC</v>
          </cell>
        </row>
        <row r="3018">
          <cell r="A3018">
            <v>21239</v>
          </cell>
          <cell r="C3018" t="str">
            <v>Ascot United</v>
          </cell>
        </row>
        <row r="3019">
          <cell r="A3019">
            <v>21240</v>
          </cell>
          <cell r="C3019" t="str">
            <v>Doncaster</v>
          </cell>
        </row>
        <row r="3020">
          <cell r="A3020">
            <v>21241</v>
          </cell>
          <cell r="C3020" t="str">
            <v>Dorking</v>
          </cell>
        </row>
        <row r="3021">
          <cell r="A3021">
            <v>21249</v>
          </cell>
          <cell r="C3021" t="str">
            <v>Loughborough</v>
          </cell>
        </row>
        <row r="3022">
          <cell r="A3022">
            <v>21250</v>
          </cell>
          <cell r="C3022" t="str">
            <v>Shrewsbury Town</v>
          </cell>
        </row>
        <row r="3023">
          <cell r="A3023">
            <v>21252</v>
          </cell>
          <cell r="C3023" t="str">
            <v>Fulham</v>
          </cell>
        </row>
        <row r="3024">
          <cell r="A3024">
            <v>21253</v>
          </cell>
          <cell r="C3024" t="str">
            <v>Worthing</v>
          </cell>
        </row>
        <row r="3025">
          <cell r="A3025">
            <v>21259</v>
          </cell>
          <cell r="C3025" t="str">
            <v>Peterborough United</v>
          </cell>
        </row>
        <row r="3026">
          <cell r="A3026">
            <v>21261</v>
          </cell>
          <cell r="C3026" t="str">
            <v>Stevenage</v>
          </cell>
        </row>
        <row r="3027">
          <cell r="A3027">
            <v>21262</v>
          </cell>
          <cell r="C3027" t="str">
            <v>Sporting Khalsa</v>
          </cell>
        </row>
        <row r="3028">
          <cell r="A3028">
            <v>21264</v>
          </cell>
          <cell r="C3028" t="str">
            <v>Norwich City</v>
          </cell>
        </row>
        <row r="3029">
          <cell r="A3029">
            <v>21268</v>
          </cell>
          <cell r="C3029" t="str">
            <v>Knowle</v>
          </cell>
        </row>
        <row r="3030">
          <cell r="A3030">
            <v>21269</v>
          </cell>
          <cell r="C3030" t="str">
            <v>AFC Telford United</v>
          </cell>
        </row>
        <row r="3031">
          <cell r="A3031">
            <v>21270</v>
          </cell>
          <cell r="C3031" t="str">
            <v>Leafield Athletic</v>
          </cell>
        </row>
        <row r="3032">
          <cell r="A3032">
            <v>21275</v>
          </cell>
          <cell r="C3032" t="str">
            <v>Sherborne Town</v>
          </cell>
        </row>
        <row r="3033">
          <cell r="A3033">
            <v>21277</v>
          </cell>
          <cell r="C3033" t="str">
            <v>Hashtag United FC</v>
          </cell>
        </row>
        <row r="3034">
          <cell r="A3034">
            <v>21279</v>
          </cell>
          <cell r="C3034" t="str">
            <v>South Shields</v>
          </cell>
        </row>
        <row r="3035">
          <cell r="A3035">
            <v>21280</v>
          </cell>
          <cell r="C3035" t="str">
            <v>Stockton</v>
          </cell>
        </row>
        <row r="3036">
          <cell r="A3036">
            <v>21281</v>
          </cell>
          <cell r="C3036" t="str">
            <v>Sutton Coldfield Town</v>
          </cell>
        </row>
        <row r="3037">
          <cell r="A3037">
            <v>21282</v>
          </cell>
          <cell r="C3037" t="str">
            <v>Swindon Town</v>
          </cell>
        </row>
        <row r="3038">
          <cell r="A3038">
            <v>21284</v>
          </cell>
          <cell r="C3038" t="str">
            <v>Torquay Utd</v>
          </cell>
        </row>
        <row r="3039">
          <cell r="A3039">
            <v>21290</v>
          </cell>
          <cell r="C3039" t="str">
            <v>CE Europa</v>
          </cell>
        </row>
        <row r="3040">
          <cell r="A3040">
            <v>21299</v>
          </cell>
          <cell r="C3040" t="str">
            <v>Aguilas</v>
          </cell>
        </row>
        <row r="3041">
          <cell r="A3041">
            <v>21300</v>
          </cell>
          <cell r="C3041" t="str">
            <v>Charlotte FC</v>
          </cell>
        </row>
        <row r="3042">
          <cell r="A3042">
            <v>21301</v>
          </cell>
          <cell r="C3042" t="str">
            <v>Tunisia</v>
          </cell>
        </row>
        <row r="3043">
          <cell r="A3043">
            <v>21302</v>
          </cell>
          <cell r="C3043" t="str">
            <v>Algeria</v>
          </cell>
        </row>
        <row r="3044">
          <cell r="A3044">
            <v>21303</v>
          </cell>
          <cell r="C3044" t="str">
            <v>ES Thaon</v>
          </cell>
        </row>
        <row r="3045">
          <cell r="A3045">
            <v>21306</v>
          </cell>
          <cell r="C3045" t="str">
            <v>AS Cannes</v>
          </cell>
        </row>
        <row r="3046">
          <cell r="A3046">
            <v>21309</v>
          </cell>
          <cell r="C3046" t="str">
            <v>Saint Denis FC</v>
          </cell>
        </row>
        <row r="3047">
          <cell r="A3047">
            <v>21311</v>
          </cell>
          <cell r="C3047" t="str">
            <v>Sreenidi Deccan</v>
          </cell>
        </row>
        <row r="3048">
          <cell r="A3048">
            <v>21312</v>
          </cell>
          <cell r="C3048" t="str">
            <v>Rajasthan United</v>
          </cell>
        </row>
        <row r="3049">
          <cell r="A3049">
            <v>21313</v>
          </cell>
          <cell r="C3049" t="str">
            <v>Sportivo Ameliano</v>
          </cell>
        </row>
        <row r="3050">
          <cell r="A3050">
            <v>21314</v>
          </cell>
          <cell r="C3050" t="str">
            <v>ADT</v>
          </cell>
        </row>
        <row r="3051">
          <cell r="A3051">
            <v>21316</v>
          </cell>
          <cell r="C3051" t="str">
            <v>General Caballero JLM</v>
          </cell>
        </row>
        <row r="3052">
          <cell r="A3052">
            <v>21353</v>
          </cell>
          <cell r="C3052" t="str">
            <v>Central Valley Fuego FC</v>
          </cell>
        </row>
        <row r="3053">
          <cell r="A3053">
            <v>21354</v>
          </cell>
          <cell r="C3053" t="str">
            <v>Northern Colorado Hailstorm FC</v>
          </cell>
        </row>
        <row r="3054">
          <cell r="A3054">
            <v>21355</v>
          </cell>
          <cell r="C3054" t="str">
            <v>Chengdu Rongcheng</v>
          </cell>
        </row>
        <row r="3055">
          <cell r="A3055">
            <v>21356</v>
          </cell>
          <cell r="C3055" t="str">
            <v>Saestum</v>
          </cell>
        </row>
        <row r="3056">
          <cell r="A3056">
            <v>21357</v>
          </cell>
          <cell r="C3056" t="str">
            <v>Be Quick '28</v>
          </cell>
        </row>
        <row r="3057">
          <cell r="A3057">
            <v>21359</v>
          </cell>
          <cell r="C3057" t="str">
            <v>IJFC</v>
          </cell>
        </row>
        <row r="3058">
          <cell r="A3058">
            <v>21360</v>
          </cell>
          <cell r="C3058" t="str">
            <v>DTS Ede</v>
          </cell>
        </row>
        <row r="3059">
          <cell r="A3059">
            <v>21361</v>
          </cell>
          <cell r="C3059" t="str">
            <v>Kyoto Sanga</v>
          </cell>
        </row>
        <row r="3060">
          <cell r="A3060">
            <v>21362</v>
          </cell>
          <cell r="C3060" t="str">
            <v>Sagrada EsperanÃ§a</v>
          </cell>
        </row>
        <row r="3061">
          <cell r="A3061">
            <v>21368</v>
          </cell>
          <cell r="C3061" t="str">
            <v>First Vienna FC 1894</v>
          </cell>
        </row>
        <row r="3062">
          <cell r="A3062">
            <v>21369</v>
          </cell>
          <cell r="C3062" t="str">
            <v>Guarany de BagÃ©</v>
          </cell>
        </row>
        <row r="3063">
          <cell r="A3063">
            <v>21370</v>
          </cell>
          <cell r="C3063" t="str">
            <v>Monterey Bay</v>
          </cell>
        </row>
        <row r="3064">
          <cell r="A3064">
            <v>21371</v>
          </cell>
          <cell r="C3064" t="str">
            <v>Villarreal</v>
          </cell>
        </row>
        <row r="3065">
          <cell r="A3065">
            <v>21372</v>
          </cell>
          <cell r="C3065" t="str">
            <v>Athletic Club</v>
          </cell>
        </row>
        <row r="3066">
          <cell r="A3066">
            <v>21373</v>
          </cell>
          <cell r="C3066" t="str">
            <v>Real Betis</v>
          </cell>
        </row>
        <row r="3067">
          <cell r="A3067">
            <v>21374</v>
          </cell>
          <cell r="C3067" t="str">
            <v>Valencia</v>
          </cell>
        </row>
        <row r="3068">
          <cell r="A3068">
            <v>21375</v>
          </cell>
          <cell r="C3068" t="str">
            <v>Rayo Vallecano</v>
          </cell>
        </row>
        <row r="3069">
          <cell r="A3069">
            <v>21376</v>
          </cell>
          <cell r="C3069" t="str">
            <v>Eibar</v>
          </cell>
        </row>
        <row r="3070">
          <cell r="A3070">
            <v>21377</v>
          </cell>
          <cell r="C3070" t="str">
            <v>Sporting de Huelva</v>
          </cell>
        </row>
        <row r="3071">
          <cell r="A3071">
            <v>21378</v>
          </cell>
          <cell r="C3071" t="str">
            <v>AlavÃ©s</v>
          </cell>
        </row>
        <row r="3072">
          <cell r="A3072">
            <v>21379</v>
          </cell>
          <cell r="C3072" t="str">
            <v>Universitario de Vinto</v>
          </cell>
        </row>
        <row r="3073">
          <cell r="A3073">
            <v>21380</v>
          </cell>
          <cell r="C3073" t="str">
            <v>Hamarkameratene</v>
          </cell>
        </row>
        <row r="3074">
          <cell r="A3074">
            <v>21382</v>
          </cell>
          <cell r="C3074" t="str">
            <v>IFK VÃ¤rnamo</v>
          </cell>
        </row>
        <row r="3075">
          <cell r="A3075">
            <v>21383</v>
          </cell>
          <cell r="C3075" t="str">
            <v>Costa Rica EC</v>
          </cell>
        </row>
        <row r="3076">
          <cell r="A3076">
            <v>21385</v>
          </cell>
          <cell r="C3076" t="str">
            <v>Humaita</v>
          </cell>
        </row>
        <row r="3077">
          <cell r="A3077">
            <v>21386</v>
          </cell>
          <cell r="C3077" t="str">
            <v>Nova VenÃ©cia</v>
          </cell>
        </row>
        <row r="3078">
          <cell r="A3078">
            <v>21387</v>
          </cell>
          <cell r="C3078" t="str">
            <v>Marica</v>
          </cell>
        </row>
        <row r="3079">
          <cell r="A3079">
            <v>21389</v>
          </cell>
          <cell r="C3079" t="str">
            <v>Tuna Luso</v>
          </cell>
        </row>
        <row r="3080">
          <cell r="A3080">
            <v>21392</v>
          </cell>
          <cell r="C3080" t="str">
            <v>CumbayÃ¡</v>
          </cell>
        </row>
        <row r="3081">
          <cell r="A3081">
            <v>21395</v>
          </cell>
          <cell r="C3081" t="str">
            <v>Faroe Islands</v>
          </cell>
        </row>
        <row r="3082">
          <cell r="A3082">
            <v>21396</v>
          </cell>
          <cell r="C3082" t="str">
            <v>Watburgia</v>
          </cell>
        </row>
        <row r="3083">
          <cell r="A3083">
            <v>21401</v>
          </cell>
          <cell r="C3083" t="str">
            <v>Fluminense PI</v>
          </cell>
        </row>
        <row r="3084">
          <cell r="A3084">
            <v>21416</v>
          </cell>
          <cell r="C3084" t="str">
            <v>Northern Virginia FC</v>
          </cell>
        </row>
        <row r="3085">
          <cell r="A3085">
            <v>21418</v>
          </cell>
          <cell r="C3085" t="str">
            <v>Brockton FC United</v>
          </cell>
        </row>
        <row r="3086">
          <cell r="A3086">
            <v>21422</v>
          </cell>
          <cell r="C3086" t="str">
            <v>Angel City FC</v>
          </cell>
        </row>
        <row r="3087">
          <cell r="A3087">
            <v>21423</v>
          </cell>
          <cell r="C3087" t="str">
            <v>San Diego Wave FC</v>
          </cell>
        </row>
        <row r="3088">
          <cell r="A3088">
            <v>21424</v>
          </cell>
          <cell r="C3088" t="str">
            <v>Sevilla</v>
          </cell>
        </row>
        <row r="3089">
          <cell r="A3089">
            <v>21425</v>
          </cell>
          <cell r="C3089" t="str">
            <v>Madrid CFF</v>
          </cell>
        </row>
        <row r="3090">
          <cell r="A3090">
            <v>21426</v>
          </cell>
          <cell r="C3090" t="str">
            <v>Levante</v>
          </cell>
        </row>
        <row r="3091">
          <cell r="A3091">
            <v>21427</v>
          </cell>
          <cell r="C3091" t="str">
            <v>Granadilla Tenerife</v>
          </cell>
        </row>
        <row r="3092">
          <cell r="A3092">
            <v>21428</v>
          </cell>
          <cell r="C3092" t="str">
            <v>Real Sociedad</v>
          </cell>
        </row>
        <row r="3093">
          <cell r="A3093">
            <v>21446</v>
          </cell>
          <cell r="C3093" t="str">
            <v>Al-Faisaly</v>
          </cell>
        </row>
        <row r="3094">
          <cell r="A3094">
            <v>21448</v>
          </cell>
          <cell r="C3094" t="str">
            <v>Maryland Bobcats FC</v>
          </cell>
        </row>
        <row r="3095">
          <cell r="A3095">
            <v>21457</v>
          </cell>
          <cell r="C3095" t="str">
            <v>Deportes QuillÃ³n</v>
          </cell>
        </row>
        <row r="3096">
          <cell r="A3096">
            <v>21466</v>
          </cell>
          <cell r="C3096" t="str">
            <v>Municipal Salamanca</v>
          </cell>
        </row>
        <row r="3097">
          <cell r="A3097">
            <v>21467</v>
          </cell>
          <cell r="C3097" t="str">
            <v>Real San JoaquÃ­n</v>
          </cell>
        </row>
        <row r="3098">
          <cell r="A3098">
            <v>21468</v>
          </cell>
          <cell r="C3098" t="str">
            <v>UniÃ³n CompaÃ±Ã­as</v>
          </cell>
        </row>
        <row r="3099">
          <cell r="A3099">
            <v>21476</v>
          </cell>
          <cell r="C3099" t="str">
            <v>El Salvador</v>
          </cell>
        </row>
        <row r="3100">
          <cell r="A3100">
            <v>21478</v>
          </cell>
          <cell r="C3100" t="str">
            <v>Armenia</v>
          </cell>
        </row>
        <row r="3101">
          <cell r="A3101">
            <v>21479</v>
          </cell>
          <cell r="C3101" t="str">
            <v>Kosovo</v>
          </cell>
        </row>
        <row r="3102">
          <cell r="A3102">
            <v>21480</v>
          </cell>
          <cell r="C3102" t="str">
            <v>Montenegro</v>
          </cell>
        </row>
        <row r="3103">
          <cell r="A3103">
            <v>21481</v>
          </cell>
          <cell r="C3103" t="str">
            <v>Cyprus</v>
          </cell>
        </row>
        <row r="3104">
          <cell r="A3104">
            <v>21482</v>
          </cell>
          <cell r="C3104" t="str">
            <v>Moldova</v>
          </cell>
        </row>
        <row r="3105">
          <cell r="A3105">
            <v>21483</v>
          </cell>
          <cell r="C3105" t="str">
            <v>Lithuania</v>
          </cell>
        </row>
        <row r="3106">
          <cell r="A3106">
            <v>21484</v>
          </cell>
          <cell r="C3106" t="str">
            <v>North Macedonia</v>
          </cell>
        </row>
        <row r="3107">
          <cell r="A3107">
            <v>21485</v>
          </cell>
          <cell r="C3107" t="str">
            <v>Kazakhstan</v>
          </cell>
        </row>
        <row r="3108">
          <cell r="A3108">
            <v>21486</v>
          </cell>
          <cell r="C3108" t="str">
            <v>Israel</v>
          </cell>
        </row>
        <row r="3109">
          <cell r="A3109">
            <v>21500</v>
          </cell>
          <cell r="C3109" t="str">
            <v>Mercedes</v>
          </cell>
        </row>
        <row r="3110">
          <cell r="A3110">
            <v>21502</v>
          </cell>
          <cell r="C3110" t="str">
            <v>Annagh United</v>
          </cell>
        </row>
        <row r="3111">
          <cell r="A3111">
            <v>21506</v>
          </cell>
          <cell r="C3111" t="str">
            <v>Wuhan Three Towns</v>
          </cell>
        </row>
        <row r="3112">
          <cell r="A3112">
            <v>21507</v>
          </cell>
          <cell r="C3112" t="str">
            <v>Meizhou Hakka</v>
          </cell>
        </row>
        <row r="3113">
          <cell r="A3113">
            <v>21508</v>
          </cell>
          <cell r="C3113" t="str">
            <v>Schott</v>
          </cell>
        </row>
        <row r="3114">
          <cell r="A3114">
            <v>21510</v>
          </cell>
          <cell r="C3114" t="str">
            <v>Teutonia Ottensen</v>
          </cell>
        </row>
        <row r="3115">
          <cell r="A3115">
            <v>21513</v>
          </cell>
          <cell r="C3115" t="str">
            <v>Lohne</v>
          </cell>
        </row>
        <row r="3116">
          <cell r="A3116">
            <v>21516</v>
          </cell>
          <cell r="C3116" t="str">
            <v>Sportlust '46</v>
          </cell>
        </row>
        <row r="3117">
          <cell r="A3117">
            <v>21517</v>
          </cell>
          <cell r="C3117" t="str">
            <v>Maccabi Raina</v>
          </cell>
        </row>
        <row r="3118">
          <cell r="A3118">
            <v>21522</v>
          </cell>
          <cell r="C3118" t="str">
            <v>Sporting San Miguelito</v>
          </cell>
        </row>
        <row r="3119">
          <cell r="A3119">
            <v>21526</v>
          </cell>
          <cell r="C3119" t="str">
            <v>Ballkani</v>
          </cell>
        </row>
        <row r="3120">
          <cell r="A3120">
            <v>21528</v>
          </cell>
          <cell r="C3120" t="str">
            <v>AtlÃ¨tic Club d'Escaldes</v>
          </cell>
        </row>
        <row r="3121">
          <cell r="A3121">
            <v>21529</v>
          </cell>
          <cell r="C3121" t="str">
            <v>Magpies</v>
          </cell>
        </row>
        <row r="3122">
          <cell r="A3122">
            <v>21530</v>
          </cell>
          <cell r="C3122" t="str">
            <v>Aris Limassol</v>
          </cell>
        </row>
        <row r="3123">
          <cell r="A3123">
            <v>21533</v>
          </cell>
          <cell r="C3123" t="str">
            <v>CA La Paz</v>
          </cell>
        </row>
        <row r="3124">
          <cell r="A3124">
            <v>21537</v>
          </cell>
          <cell r="C3124" t="str">
            <v>Monterrey</v>
          </cell>
        </row>
        <row r="3125">
          <cell r="A3125">
            <v>21538</v>
          </cell>
          <cell r="C3125" t="str">
            <v>Yverdon</v>
          </cell>
        </row>
        <row r="3126">
          <cell r="A3126">
            <v>21539</v>
          </cell>
          <cell r="C3126" t="str">
            <v>Fakel Voronezh</v>
          </cell>
        </row>
        <row r="3127">
          <cell r="A3127">
            <v>21546</v>
          </cell>
          <cell r="C3127" t="str">
            <v>Philippines</v>
          </cell>
        </row>
        <row r="3128">
          <cell r="A3128">
            <v>21548</v>
          </cell>
          <cell r="C3128" t="str">
            <v>Hampton</v>
          </cell>
        </row>
        <row r="3129">
          <cell r="A3129">
            <v>21549</v>
          </cell>
          <cell r="C3129" t="str">
            <v>Police</v>
          </cell>
        </row>
        <row r="3130">
          <cell r="A3130">
            <v>21551</v>
          </cell>
          <cell r="C3130" t="str">
            <v>California Baptist</v>
          </cell>
        </row>
        <row r="3131">
          <cell r="A3131">
            <v>21553</v>
          </cell>
          <cell r="C3131" t="str">
            <v>Trem</v>
          </cell>
        </row>
        <row r="3132">
          <cell r="A3132">
            <v>21555</v>
          </cell>
          <cell r="C3132" t="str">
            <v>Bellarmine</v>
          </cell>
        </row>
        <row r="3133">
          <cell r="A3133">
            <v>21556</v>
          </cell>
          <cell r="C3133" t="str">
            <v>Chicago State</v>
          </cell>
        </row>
        <row r="3134">
          <cell r="A3134">
            <v>21557</v>
          </cell>
          <cell r="C3134" t="str">
            <v>Andorra</v>
          </cell>
        </row>
        <row r="3135">
          <cell r="A3135">
            <v>21559</v>
          </cell>
          <cell r="C3135" t="str">
            <v>New Zealand U17</v>
          </cell>
        </row>
        <row r="3136">
          <cell r="A3136">
            <v>21560</v>
          </cell>
          <cell r="C3136" t="str">
            <v>Morocco U17</v>
          </cell>
        </row>
        <row r="3137">
          <cell r="A3137">
            <v>21561</v>
          </cell>
          <cell r="C3137" t="str">
            <v>Brazil U17</v>
          </cell>
        </row>
        <row r="3138">
          <cell r="A3138">
            <v>21563</v>
          </cell>
          <cell r="C3138" t="str">
            <v>Nigeria U17</v>
          </cell>
        </row>
        <row r="3139">
          <cell r="A3139">
            <v>21565</v>
          </cell>
          <cell r="C3139" t="str">
            <v>United States U17</v>
          </cell>
        </row>
        <row r="3140">
          <cell r="A3140">
            <v>21566</v>
          </cell>
          <cell r="C3140" t="str">
            <v>Canada U17</v>
          </cell>
        </row>
        <row r="3141">
          <cell r="A3141">
            <v>21567</v>
          </cell>
          <cell r="C3141" t="str">
            <v>France U17</v>
          </cell>
        </row>
        <row r="3142">
          <cell r="A3142">
            <v>21568</v>
          </cell>
          <cell r="C3142" t="str">
            <v>Mexico U17</v>
          </cell>
        </row>
        <row r="3143">
          <cell r="A3143">
            <v>21569</v>
          </cell>
          <cell r="C3143" t="str">
            <v>China PR U17</v>
          </cell>
        </row>
        <row r="3144">
          <cell r="A3144">
            <v>21570</v>
          </cell>
          <cell r="C3144" t="str">
            <v>Japan U17</v>
          </cell>
        </row>
        <row r="3145">
          <cell r="A3145">
            <v>21572</v>
          </cell>
          <cell r="C3145" t="str">
            <v>Spain U17</v>
          </cell>
        </row>
        <row r="3146">
          <cell r="A3146">
            <v>21573</v>
          </cell>
          <cell r="C3146" t="str">
            <v>Colombia U17</v>
          </cell>
        </row>
        <row r="3147">
          <cell r="A3147">
            <v>21577</v>
          </cell>
          <cell r="C3147" t="str">
            <v>Lamphun Warriors</v>
          </cell>
        </row>
        <row r="3148">
          <cell r="A3148">
            <v>21579</v>
          </cell>
          <cell r="C3148" t="str">
            <v>Kilmarnock B</v>
          </cell>
        </row>
        <row r="3149">
          <cell r="A3149">
            <v>21581</v>
          </cell>
          <cell r="C3149" t="str">
            <v>Casa Pia</v>
          </cell>
        </row>
        <row r="3150">
          <cell r="A3150">
            <v>21583</v>
          </cell>
          <cell r="C3150" t="str">
            <v>Olancho</v>
          </cell>
        </row>
        <row r="3151">
          <cell r="A3151">
            <v>21584</v>
          </cell>
          <cell r="C3151" t="str">
            <v>Fortuna Sittard</v>
          </cell>
        </row>
        <row r="3152">
          <cell r="A3152">
            <v>21585</v>
          </cell>
          <cell r="C3152" t="str">
            <v>Telstar</v>
          </cell>
        </row>
        <row r="3153">
          <cell r="A3153">
            <v>21588</v>
          </cell>
          <cell r="C3153" t="str">
            <v>K-League All-Stars</v>
          </cell>
        </row>
        <row r="3154">
          <cell r="A3154">
            <v>21590</v>
          </cell>
          <cell r="C3154" t="str">
            <v>Persis Solo</v>
          </cell>
        </row>
        <row r="3155">
          <cell r="A3155">
            <v>21591</v>
          </cell>
          <cell r="C3155" t="str">
            <v>Dewa United</v>
          </cell>
        </row>
        <row r="3156">
          <cell r="A3156">
            <v>21593</v>
          </cell>
          <cell r="C3156" t="str">
            <v>Queens University</v>
          </cell>
        </row>
        <row r="3157">
          <cell r="A3157">
            <v>21595</v>
          </cell>
          <cell r="C3157" t="str">
            <v>Sintrense</v>
          </cell>
        </row>
        <row r="3158">
          <cell r="A3158">
            <v>21596</v>
          </cell>
          <cell r="C3158" t="str">
            <v>Os Belenenses</v>
          </cell>
        </row>
        <row r="3159">
          <cell r="A3159">
            <v>21597</v>
          </cell>
          <cell r="C3159" t="str">
            <v>Oliveira Hospital</v>
          </cell>
        </row>
        <row r="3160">
          <cell r="A3160">
            <v>21599</v>
          </cell>
          <cell r="C3160" t="str">
            <v>Espinho</v>
          </cell>
        </row>
        <row r="3161">
          <cell r="A3161">
            <v>21600</v>
          </cell>
          <cell r="C3161" t="str">
            <v>FC Caldas</v>
          </cell>
        </row>
        <row r="3162">
          <cell r="A3162">
            <v>21606</v>
          </cell>
          <cell r="C3162" t="str">
            <v>Paredes</v>
          </cell>
        </row>
        <row r="3163">
          <cell r="A3163">
            <v>21607</v>
          </cell>
          <cell r="C3163" t="str">
            <v>Viseu</v>
          </cell>
        </row>
        <row r="3164">
          <cell r="A3164">
            <v>21609</v>
          </cell>
          <cell r="C3164" t="str">
            <v>Louletano</v>
          </cell>
        </row>
        <row r="3165">
          <cell r="A3165">
            <v>21610</v>
          </cell>
          <cell r="C3165" t="str">
            <v>Estrela</v>
          </cell>
        </row>
        <row r="3166">
          <cell r="A3166">
            <v>21611</v>
          </cell>
          <cell r="C3166" t="str">
            <v>Varzim</v>
          </cell>
        </row>
        <row r="3167">
          <cell r="A3167">
            <v>21613</v>
          </cell>
          <cell r="C3167" t="str">
            <v>Alverca</v>
          </cell>
        </row>
        <row r="3168">
          <cell r="A3168">
            <v>21614</v>
          </cell>
          <cell r="C3168" t="str">
            <v>Anadia</v>
          </cell>
        </row>
        <row r="3169">
          <cell r="A3169">
            <v>21615</v>
          </cell>
          <cell r="C3169" t="str">
            <v>Torreense</v>
          </cell>
        </row>
        <row r="3170">
          <cell r="A3170">
            <v>21616</v>
          </cell>
          <cell r="C3170" t="str">
            <v>Fafe</v>
          </cell>
        </row>
        <row r="3171">
          <cell r="A3171">
            <v>21618</v>
          </cell>
          <cell r="C3171" t="str">
            <v>Sporting da CovilhÃ£</v>
          </cell>
        </row>
        <row r="3172">
          <cell r="A3172">
            <v>21622</v>
          </cell>
          <cell r="C3172" t="str">
            <v>Mafra</v>
          </cell>
        </row>
        <row r="3173">
          <cell r="A3173">
            <v>21625</v>
          </cell>
          <cell r="C3173" t="str">
            <v>Felgueiras 1932</v>
          </cell>
        </row>
        <row r="3174">
          <cell r="A3174">
            <v>21626</v>
          </cell>
          <cell r="C3174" t="str">
            <v>Benfica e Castelo Branco</v>
          </cell>
        </row>
        <row r="3175">
          <cell r="A3175">
            <v>21627</v>
          </cell>
          <cell r="C3175" t="str">
            <v>CD CinfÃ£es</v>
          </cell>
        </row>
        <row r="3176">
          <cell r="A3176">
            <v>21628</v>
          </cell>
          <cell r="C3176" t="str">
            <v>Oliveirense</v>
          </cell>
        </row>
        <row r="3177">
          <cell r="A3177">
            <v>21629</v>
          </cell>
          <cell r="C3177" t="str">
            <v>UNFP</v>
          </cell>
        </row>
        <row r="3178">
          <cell r="A3178">
            <v>21633</v>
          </cell>
          <cell r="C3178" t="str">
            <v>SC Dnipro-1</v>
          </cell>
        </row>
        <row r="3179">
          <cell r="A3179">
            <v>21635</v>
          </cell>
          <cell r="C3179" t="str">
            <v>Le Havre AC</v>
          </cell>
        </row>
        <row r="3180">
          <cell r="A3180">
            <v>21636</v>
          </cell>
          <cell r="C3180" t="str">
            <v>Guingamp</v>
          </cell>
        </row>
        <row r="3181">
          <cell r="A3181">
            <v>21637</v>
          </cell>
          <cell r="C3181" t="str">
            <v>FC Fleury 91</v>
          </cell>
        </row>
        <row r="3182">
          <cell r="A3182">
            <v>21638</v>
          </cell>
          <cell r="C3182" t="str">
            <v>Montpellier</v>
          </cell>
        </row>
        <row r="3183">
          <cell r="A3183">
            <v>21639</v>
          </cell>
          <cell r="C3183" t="str">
            <v>Dijon</v>
          </cell>
        </row>
        <row r="3184">
          <cell r="A3184">
            <v>21640</v>
          </cell>
          <cell r="C3184" t="str">
            <v>Paris FC</v>
          </cell>
        </row>
        <row r="3185">
          <cell r="A3185">
            <v>21643</v>
          </cell>
          <cell r="C3185" t="str">
            <v>Stade de Reims</v>
          </cell>
        </row>
        <row r="3186">
          <cell r="A3186">
            <v>21645</v>
          </cell>
          <cell r="C3186" t="str">
            <v>APS Bomet</v>
          </cell>
        </row>
        <row r="3187">
          <cell r="A3187">
            <v>21646</v>
          </cell>
          <cell r="C3187" t="str">
            <v>Nsoatreman</v>
          </cell>
        </row>
        <row r="3188">
          <cell r="A3188">
            <v>21647</v>
          </cell>
          <cell r="C3188" t="str">
            <v>Samartex</v>
          </cell>
        </row>
        <row r="3189">
          <cell r="A3189">
            <v>21651</v>
          </cell>
          <cell r="C3189" t="str">
            <v>Casric Stars</v>
          </cell>
        </row>
        <row r="3190">
          <cell r="A3190">
            <v>21653</v>
          </cell>
          <cell r="C3190" t="str">
            <v>Lindenwood</v>
          </cell>
        </row>
        <row r="3191">
          <cell r="A3191">
            <v>21654</v>
          </cell>
          <cell r="C3191" t="str">
            <v>East Texas A&amp;M</v>
          </cell>
        </row>
        <row r="3192">
          <cell r="A3192">
            <v>21655</v>
          </cell>
          <cell r="C3192" t="str">
            <v>UniÃ³n Viera</v>
          </cell>
        </row>
        <row r="3193">
          <cell r="A3193">
            <v>21656</v>
          </cell>
          <cell r="C3193" t="str">
            <v>CE Europa</v>
          </cell>
        </row>
        <row r="3194">
          <cell r="A3194">
            <v>21657</v>
          </cell>
          <cell r="C3194" t="str">
            <v>FundaciÃ³n Tenerife</v>
          </cell>
        </row>
        <row r="3195">
          <cell r="A3195">
            <v>21658</v>
          </cell>
          <cell r="C3195" t="str">
            <v>Bizkerre</v>
          </cell>
        </row>
        <row r="3196">
          <cell r="A3196">
            <v>21662</v>
          </cell>
          <cell r="C3196" t="str">
            <v>Benburb</v>
          </cell>
        </row>
        <row r="3197">
          <cell r="A3197">
            <v>21663</v>
          </cell>
          <cell r="C3197" t="str">
            <v>Kilwinning Rangers</v>
          </cell>
        </row>
        <row r="3198">
          <cell r="A3198">
            <v>21664</v>
          </cell>
          <cell r="C3198" t="str">
            <v>Musselburgh Athletic</v>
          </cell>
        </row>
        <row r="3199">
          <cell r="A3199">
            <v>21666</v>
          </cell>
          <cell r="C3199" t="str">
            <v>Western United</v>
          </cell>
        </row>
        <row r="3200">
          <cell r="A3200">
            <v>21667</v>
          </cell>
          <cell r="C3200" t="str">
            <v>Queens University</v>
          </cell>
        </row>
        <row r="3201">
          <cell r="A3201">
            <v>21681</v>
          </cell>
          <cell r="C3201" t="str">
            <v>Universitario FC</v>
          </cell>
        </row>
        <row r="3202">
          <cell r="A3202">
            <v>21685</v>
          </cell>
          <cell r="C3202" t="str">
            <v>Roma</v>
          </cell>
        </row>
        <row r="3203">
          <cell r="A3203">
            <v>21687</v>
          </cell>
          <cell r="C3203" t="str">
            <v>SÃ£o JoÃ£o de Ver</v>
          </cell>
        </row>
        <row r="3204">
          <cell r="A3204">
            <v>21692</v>
          </cell>
          <cell r="C3204" t="str">
            <v>BraganÃ§a</v>
          </cell>
        </row>
        <row r="3205">
          <cell r="A3205">
            <v>21693</v>
          </cell>
          <cell r="C3205" t="str">
            <v>PevidÃ©m</v>
          </cell>
        </row>
        <row r="3206">
          <cell r="A3206">
            <v>21696</v>
          </cell>
          <cell r="C3206" t="str">
            <v>Pero Pinheiro</v>
          </cell>
        </row>
        <row r="3207">
          <cell r="A3207">
            <v>21700</v>
          </cell>
          <cell r="C3207" t="str">
            <v>Vianense</v>
          </cell>
        </row>
        <row r="3208">
          <cell r="A3208">
            <v>21701</v>
          </cell>
          <cell r="C3208" t="str">
            <v>Sanjoanense</v>
          </cell>
        </row>
        <row r="3209">
          <cell r="A3209">
            <v>21703</v>
          </cell>
          <cell r="C3209" t="str">
            <v>Tirsense</v>
          </cell>
        </row>
        <row r="3210">
          <cell r="A3210">
            <v>21704</v>
          </cell>
          <cell r="C3210" t="str">
            <v>Amora</v>
          </cell>
        </row>
        <row r="3211">
          <cell r="A3211">
            <v>21705</v>
          </cell>
          <cell r="C3211" t="str">
            <v>St. Thomas-Minnesota</v>
          </cell>
        </row>
        <row r="3212">
          <cell r="A3212">
            <v>21706</v>
          </cell>
          <cell r="C3212" t="str">
            <v>Liechtenstein</v>
          </cell>
        </row>
        <row r="3213">
          <cell r="A3213">
            <v>21712</v>
          </cell>
          <cell r="C3213" t="str">
            <v>Southern Indiana</v>
          </cell>
        </row>
        <row r="3214">
          <cell r="A3214">
            <v>21714</v>
          </cell>
          <cell r="C3214" t="str">
            <v>Alfaro</v>
          </cell>
        </row>
        <row r="3215">
          <cell r="A3215">
            <v>21717</v>
          </cell>
          <cell r="C3215" t="str">
            <v>AtlÃ©tico Paso</v>
          </cell>
        </row>
        <row r="3216">
          <cell r="A3216">
            <v>21718</v>
          </cell>
          <cell r="C3216" t="str">
            <v>Beasain</v>
          </cell>
        </row>
        <row r="3217">
          <cell r="A3217">
            <v>21721</v>
          </cell>
          <cell r="C3217" t="str">
            <v>Juventud Torremolinos</v>
          </cell>
        </row>
        <row r="3218">
          <cell r="A3218">
            <v>21723</v>
          </cell>
          <cell r="C3218" t="str">
            <v>Utebo</v>
          </cell>
        </row>
        <row r="3219">
          <cell r="A3219">
            <v>21726</v>
          </cell>
          <cell r="C3219" t="str">
            <v>Royston Town</v>
          </cell>
        </row>
        <row r="3220">
          <cell r="A3220">
            <v>21728</v>
          </cell>
          <cell r="C3220" t="str">
            <v>Stockport County</v>
          </cell>
        </row>
        <row r="3221">
          <cell r="A3221">
            <v>21731</v>
          </cell>
          <cell r="C3221" t="str">
            <v>Hackney</v>
          </cell>
        </row>
        <row r="3222">
          <cell r="A3222">
            <v>21734</v>
          </cell>
          <cell r="C3222" t="str">
            <v>Worcester City</v>
          </cell>
        </row>
        <row r="3223">
          <cell r="A3223">
            <v>21736</v>
          </cell>
          <cell r="C3223" t="str">
            <v>Asfordby</v>
          </cell>
        </row>
        <row r="3224">
          <cell r="A3224">
            <v>21737</v>
          </cell>
          <cell r="C3224" t="str">
            <v>Aylesford</v>
          </cell>
        </row>
        <row r="3225">
          <cell r="A3225">
            <v>21738</v>
          </cell>
          <cell r="C3225" t="str">
            <v>Dulwich Hamlet</v>
          </cell>
        </row>
        <row r="3226">
          <cell r="A3226">
            <v>21740</v>
          </cell>
          <cell r="C3226" t="str">
            <v>Bowers &amp; Pitsea</v>
          </cell>
        </row>
        <row r="3227">
          <cell r="A3227">
            <v>21741</v>
          </cell>
          <cell r="C3227" t="str">
            <v>York City</v>
          </cell>
        </row>
        <row r="3228">
          <cell r="A3228">
            <v>21747</v>
          </cell>
          <cell r="C3228" t="str">
            <v>Moneyfields</v>
          </cell>
        </row>
        <row r="3229">
          <cell r="A3229">
            <v>21749</v>
          </cell>
          <cell r="C3229" t="str">
            <v>Penrith</v>
          </cell>
        </row>
        <row r="3230">
          <cell r="A3230">
            <v>21799</v>
          </cell>
          <cell r="C3230" t="str">
            <v>Ciudad de BolÃ­var</v>
          </cell>
        </row>
        <row r="3231">
          <cell r="A3231">
            <v>21801</v>
          </cell>
          <cell r="C3231" t="str">
            <v>FAR Rabat</v>
          </cell>
        </row>
        <row r="3232">
          <cell r="A3232">
            <v>21812</v>
          </cell>
          <cell r="C3232" t="str">
            <v>St. Louis CITY SC</v>
          </cell>
        </row>
        <row r="3233">
          <cell r="A3233">
            <v>21815</v>
          </cell>
          <cell r="C3233" t="str">
            <v>UC San Diego</v>
          </cell>
        </row>
        <row r="3234">
          <cell r="A3234">
            <v>21816</v>
          </cell>
          <cell r="C3234" t="str">
            <v>Utah Tech</v>
          </cell>
        </row>
        <row r="3235">
          <cell r="A3235">
            <v>21819</v>
          </cell>
          <cell r="C3235" t="str">
            <v>Deportivo Garcilaso</v>
          </cell>
        </row>
        <row r="3236">
          <cell r="A3236">
            <v>21821</v>
          </cell>
          <cell r="C3236" t="str">
            <v>One Knoxville</v>
          </cell>
        </row>
        <row r="3237">
          <cell r="A3237">
            <v>21822</v>
          </cell>
          <cell r="C3237" t="str">
            <v>Lexington</v>
          </cell>
        </row>
        <row r="3238">
          <cell r="A3238">
            <v>21823</v>
          </cell>
          <cell r="C3238" t="str">
            <v>Senegal</v>
          </cell>
        </row>
        <row r="3239">
          <cell r="A3239">
            <v>21827</v>
          </cell>
          <cell r="C3239" t="str">
            <v>Al Fayha</v>
          </cell>
        </row>
        <row r="3240">
          <cell r="A3240">
            <v>21828</v>
          </cell>
          <cell r="C3240" t="str">
            <v>Damac</v>
          </cell>
        </row>
        <row r="3241">
          <cell r="A3241">
            <v>21829</v>
          </cell>
          <cell r="C3241" t="str">
            <v>Al Khaleej</v>
          </cell>
        </row>
        <row r="3242">
          <cell r="A3242">
            <v>21830</v>
          </cell>
          <cell r="C3242" t="str">
            <v>Al Adalah</v>
          </cell>
        </row>
        <row r="3243">
          <cell r="A3243">
            <v>21831</v>
          </cell>
          <cell r="C3243" t="str">
            <v>Al Tai</v>
          </cell>
        </row>
        <row r="3244">
          <cell r="A3244">
            <v>21832</v>
          </cell>
          <cell r="C3244" t="str">
            <v>Al Batin</v>
          </cell>
        </row>
        <row r="3245">
          <cell r="A3245">
            <v>21833</v>
          </cell>
          <cell r="C3245" t="str">
            <v>Abha</v>
          </cell>
        </row>
        <row r="3246">
          <cell r="A3246">
            <v>21834</v>
          </cell>
          <cell r="C3246" t="str">
            <v>Al Raed</v>
          </cell>
        </row>
        <row r="3247">
          <cell r="A3247">
            <v>21835</v>
          </cell>
          <cell r="C3247" t="str">
            <v>Al Wehda</v>
          </cell>
        </row>
        <row r="3248">
          <cell r="A3248">
            <v>21843</v>
          </cell>
          <cell r="C3248" t="str">
            <v>Libertad (Ecuador)</v>
          </cell>
        </row>
        <row r="3249">
          <cell r="A3249">
            <v>21844</v>
          </cell>
          <cell r="C3249" t="str">
            <v>Kuching</v>
          </cell>
        </row>
        <row r="3250">
          <cell r="A3250">
            <v>21845</v>
          </cell>
          <cell r="C3250" t="str">
            <v>Kelantan United</v>
          </cell>
        </row>
        <row r="3251">
          <cell r="A3251">
            <v>21846</v>
          </cell>
          <cell r="C3251" t="str">
            <v>Grazer AK</v>
          </cell>
        </row>
        <row r="3252">
          <cell r="A3252">
            <v>21848</v>
          </cell>
          <cell r="C3252" t="str">
            <v>Jong PSV</v>
          </cell>
        </row>
        <row r="3253">
          <cell r="A3253">
            <v>21849</v>
          </cell>
          <cell r="C3253" t="str">
            <v>Angostura FC</v>
          </cell>
        </row>
        <row r="3254">
          <cell r="A3254">
            <v>21850</v>
          </cell>
          <cell r="C3254" t="str">
            <v>Deportivo Rayo Zuliano</v>
          </cell>
        </row>
        <row r="3255">
          <cell r="A3255">
            <v>21851</v>
          </cell>
          <cell r="C3255" t="str">
            <v>LASK Linz Amateure</v>
          </cell>
        </row>
        <row r="3256">
          <cell r="A3256">
            <v>21852</v>
          </cell>
          <cell r="C3256" t="str">
            <v>Inter San Francisco</v>
          </cell>
        </row>
        <row r="3257">
          <cell r="A3257">
            <v>21853</v>
          </cell>
          <cell r="C3257" t="str">
            <v>Club de Lyon</v>
          </cell>
        </row>
        <row r="3258">
          <cell r="A3258">
            <v>21855</v>
          </cell>
          <cell r="C3258" t="str">
            <v>Appalachian FC</v>
          </cell>
        </row>
        <row r="3259">
          <cell r="A3259">
            <v>21858</v>
          </cell>
          <cell r="C3259" t="str">
            <v>Chicago House AC</v>
          </cell>
        </row>
        <row r="3260">
          <cell r="A3260">
            <v>21862</v>
          </cell>
          <cell r="C3260" t="str">
            <v>Capo FC</v>
          </cell>
        </row>
        <row r="3261">
          <cell r="A3261">
            <v>21864</v>
          </cell>
          <cell r="C3261" t="str">
            <v>MarcÃ­lio Dias</v>
          </cell>
        </row>
        <row r="3262">
          <cell r="A3262">
            <v>21865</v>
          </cell>
          <cell r="C3262" t="str">
            <v>Iguatu</v>
          </cell>
        </row>
        <row r="3263">
          <cell r="A3263">
            <v>21869</v>
          </cell>
          <cell r="C3263" t="str">
            <v>Savannah Clovers</v>
          </cell>
        </row>
        <row r="3264">
          <cell r="A3264">
            <v>21871</v>
          </cell>
          <cell r="C3264" t="str">
            <v>Green Fuel</v>
          </cell>
        </row>
        <row r="3265">
          <cell r="A3265">
            <v>21873</v>
          </cell>
          <cell r="C3265" t="str">
            <v>Simba Bhora</v>
          </cell>
        </row>
        <row r="3266">
          <cell r="A3266">
            <v>21888</v>
          </cell>
          <cell r="C3266" t="str">
            <v>Amazonas</v>
          </cell>
        </row>
        <row r="3267">
          <cell r="A3267">
            <v>21891</v>
          </cell>
          <cell r="C3267" t="str">
            <v>Municipal Puente Alto</v>
          </cell>
        </row>
        <row r="3268">
          <cell r="A3268">
            <v>21893</v>
          </cell>
          <cell r="C3268" t="str">
            <v>Chimbarongo</v>
          </cell>
        </row>
        <row r="3269">
          <cell r="A3269">
            <v>21894</v>
          </cell>
          <cell r="C3269" t="str">
            <v>Santiago City</v>
          </cell>
        </row>
        <row r="3270">
          <cell r="A3270">
            <v>21896</v>
          </cell>
          <cell r="C3270" t="str">
            <v>Comunal Cabrero</v>
          </cell>
        </row>
        <row r="3271">
          <cell r="A3271">
            <v>21897</v>
          </cell>
          <cell r="C3271" t="str">
            <v>ConcÃ³n National</v>
          </cell>
        </row>
        <row r="3272">
          <cell r="A3272">
            <v>21901</v>
          </cell>
          <cell r="C3272" t="str">
            <v>FerroviÃ¡rio</v>
          </cell>
        </row>
        <row r="3273">
          <cell r="A3273">
            <v>21906</v>
          </cell>
          <cell r="C3273" t="str">
            <v>San Antonio Unido (SA)</v>
          </cell>
        </row>
        <row r="3274">
          <cell r="A3274">
            <v>21909</v>
          </cell>
          <cell r="C3274" t="str">
            <v>Nantong Zhiyun</v>
          </cell>
        </row>
        <row r="3275">
          <cell r="A3275">
            <v>21910</v>
          </cell>
          <cell r="C3275" t="str">
            <v>Qingdao Hainiu</v>
          </cell>
        </row>
        <row r="3276">
          <cell r="A3276">
            <v>21911</v>
          </cell>
          <cell r="C3276" t="str">
            <v>Tanzania</v>
          </cell>
        </row>
        <row r="3277">
          <cell r="A3277">
            <v>21922</v>
          </cell>
          <cell r="C3277" t="str">
            <v>Sabah FK</v>
          </cell>
        </row>
        <row r="3278">
          <cell r="A3278">
            <v>21925</v>
          </cell>
          <cell r="C3278" t="str">
            <v>Gloria Buzau</v>
          </cell>
        </row>
        <row r="3279">
          <cell r="A3279">
            <v>21931</v>
          </cell>
          <cell r="C3279" t="str">
            <v>Morocco U23</v>
          </cell>
        </row>
        <row r="3280">
          <cell r="A3280">
            <v>21935</v>
          </cell>
          <cell r="C3280" t="str">
            <v>FC GÃ¼tersloh 2000</v>
          </cell>
        </row>
        <row r="3281">
          <cell r="A3281">
            <v>21943</v>
          </cell>
          <cell r="C3281" t="str">
            <v>Egnatia</v>
          </cell>
        </row>
        <row r="3282">
          <cell r="A3282">
            <v>21945</v>
          </cell>
          <cell r="C3282" t="str">
            <v>Hegelmann</v>
          </cell>
        </row>
        <row r="3283">
          <cell r="A3283">
            <v>21946</v>
          </cell>
          <cell r="C3283" t="str">
            <v>KA Akureyri</v>
          </cell>
        </row>
        <row r="3284">
          <cell r="A3284">
            <v>21947</v>
          </cell>
          <cell r="C3284" t="str">
            <v>CSKA 1948 Sofia</v>
          </cell>
        </row>
        <row r="3285">
          <cell r="A3285">
            <v>21948</v>
          </cell>
          <cell r="C3285" t="str">
            <v>FK Auda</v>
          </cell>
        </row>
        <row r="3286">
          <cell r="A3286">
            <v>21949</v>
          </cell>
          <cell r="C3286" t="str">
            <v>FC Baltika Kaliningrad</v>
          </cell>
        </row>
        <row r="3287">
          <cell r="A3287">
            <v>21950</v>
          </cell>
          <cell r="C3287" t="str">
            <v>FC Blau-WeiÃŸ Linz</v>
          </cell>
        </row>
        <row r="3288">
          <cell r="A3288">
            <v>21951</v>
          </cell>
          <cell r="C3288" t="str">
            <v>Union Gurten</v>
          </cell>
        </row>
        <row r="3289">
          <cell r="A3289">
            <v>21953</v>
          </cell>
          <cell r="C3289" t="str">
            <v>Loughgall</v>
          </cell>
        </row>
        <row r="3290">
          <cell r="A3290">
            <v>21959</v>
          </cell>
          <cell r="C3290" t="str">
            <v>Nakhon Pathom</v>
          </cell>
        </row>
        <row r="3291">
          <cell r="A3291">
            <v>21960</v>
          </cell>
          <cell r="C3291" t="str">
            <v>Uthai Thani</v>
          </cell>
        </row>
        <row r="3292">
          <cell r="A3292">
            <v>21961</v>
          </cell>
          <cell r="C3292" t="str">
            <v>Jong Almere City</v>
          </cell>
        </row>
        <row r="3293">
          <cell r="A3293">
            <v>21963</v>
          </cell>
          <cell r="C3293" t="str">
            <v>Saint-Ã‰tienne</v>
          </cell>
        </row>
        <row r="3294">
          <cell r="A3294">
            <v>21964</v>
          </cell>
          <cell r="C3294" t="str">
            <v>Al Hazem</v>
          </cell>
        </row>
        <row r="3295">
          <cell r="A3295">
            <v>21965</v>
          </cell>
          <cell r="C3295" t="str">
            <v>Al Riyadh</v>
          </cell>
        </row>
        <row r="3296">
          <cell r="A3296">
            <v>21966</v>
          </cell>
          <cell r="C3296" t="str">
            <v>Al Okhdood</v>
          </cell>
        </row>
        <row r="3297">
          <cell r="A3297">
            <v>21967</v>
          </cell>
          <cell r="C3297" t="str">
            <v>Real Cundinamarca</v>
          </cell>
        </row>
        <row r="3298">
          <cell r="A3298">
            <v>21968</v>
          </cell>
          <cell r="C3298" t="str">
            <v>Club Deportivo GÃ©nesis</v>
          </cell>
        </row>
        <row r="3299">
          <cell r="A3299">
            <v>21969</v>
          </cell>
          <cell r="C3299" t="str">
            <v>Kifisia</v>
          </cell>
        </row>
        <row r="3300">
          <cell r="A3300">
            <v>21970</v>
          </cell>
          <cell r="C3300" t="str">
            <v>Panserraikos FC</v>
          </cell>
        </row>
        <row r="3301">
          <cell r="A3301">
            <v>21971</v>
          </cell>
          <cell r="C3301" t="str">
            <v>Shabana</v>
          </cell>
        </row>
        <row r="3302">
          <cell r="A3302">
            <v>21972</v>
          </cell>
          <cell r="C3302" t="str">
            <v>Murang'a Seal FC</v>
          </cell>
        </row>
        <row r="3303">
          <cell r="A3303">
            <v>21973</v>
          </cell>
          <cell r="C3303" t="str">
            <v>Mutondo Stars FC</v>
          </cell>
        </row>
        <row r="3304">
          <cell r="A3304">
            <v>21975</v>
          </cell>
          <cell r="C3304" t="str">
            <v>Suffolk University</v>
          </cell>
        </row>
        <row r="3305">
          <cell r="A3305">
            <v>21976</v>
          </cell>
          <cell r="C3305" t="str">
            <v>Stonehill</v>
          </cell>
        </row>
        <row r="3306">
          <cell r="A3306">
            <v>21977</v>
          </cell>
          <cell r="C3306" t="str">
            <v>AZ Alkmaar</v>
          </cell>
        </row>
        <row r="3307">
          <cell r="A3307">
            <v>21978</v>
          </cell>
          <cell r="C3307" t="str">
            <v>FC Utrecht</v>
          </cell>
        </row>
        <row r="3308">
          <cell r="A3308">
            <v>21979</v>
          </cell>
          <cell r="C3308" t="str">
            <v>Nottingham Forest U21</v>
          </cell>
        </row>
        <row r="3309">
          <cell r="A3309">
            <v>21980</v>
          </cell>
          <cell r="C3309" t="str">
            <v>U.S. Pergolettese</v>
          </cell>
        </row>
        <row r="3310">
          <cell r="A3310">
            <v>21981</v>
          </cell>
          <cell r="C3310" t="str">
            <v>Tarleton State</v>
          </cell>
        </row>
        <row r="3311">
          <cell r="A3311">
            <v>21984</v>
          </cell>
          <cell r="C3311" t="str">
            <v>Nations</v>
          </cell>
        </row>
        <row r="3312">
          <cell r="A3312">
            <v>21987</v>
          </cell>
          <cell r="C3312" t="str">
            <v>Fuerte San Francisco</v>
          </cell>
        </row>
        <row r="3313">
          <cell r="A3313">
            <v>21988</v>
          </cell>
          <cell r="C3313" t="str">
            <v>NEC FC</v>
          </cell>
        </row>
        <row r="3314">
          <cell r="A3314">
            <v>21989</v>
          </cell>
          <cell r="C3314" t="str">
            <v>Upington City</v>
          </cell>
        </row>
        <row r="3315">
          <cell r="A3315">
            <v>21990</v>
          </cell>
          <cell r="C3315" t="str">
            <v>Milford FC</v>
          </cell>
        </row>
        <row r="3316">
          <cell r="A3316">
            <v>21991</v>
          </cell>
          <cell r="C3316" t="str">
            <v>Central Coast Mariners</v>
          </cell>
        </row>
        <row r="3317">
          <cell r="A3317">
            <v>21999</v>
          </cell>
          <cell r="C3317" t="str">
            <v>Dynamic Herb Cebu</v>
          </cell>
        </row>
        <row r="3318">
          <cell r="A3318">
            <v>22010</v>
          </cell>
          <cell r="C3318" t="str">
            <v>Tayport</v>
          </cell>
        </row>
        <row r="3319">
          <cell r="A3319">
            <v>22012</v>
          </cell>
          <cell r="C3319" t="str">
            <v>Getafe</v>
          </cell>
        </row>
        <row r="3320">
          <cell r="A3320">
            <v>22013</v>
          </cell>
          <cell r="C3320" t="str">
            <v>Viajes Interrias</v>
          </cell>
        </row>
        <row r="3321">
          <cell r="A3321">
            <v>22016</v>
          </cell>
          <cell r="C3321" t="str">
            <v>Huesca</v>
          </cell>
        </row>
        <row r="3322">
          <cell r="A3322">
            <v>22017</v>
          </cell>
          <cell r="C3322" t="str">
            <v>Balears</v>
          </cell>
        </row>
        <row r="3323">
          <cell r="A3323">
            <v>22019</v>
          </cell>
          <cell r="C3323" t="str">
            <v>CF Albacete</v>
          </cell>
        </row>
        <row r="3324">
          <cell r="A3324">
            <v>22020</v>
          </cell>
          <cell r="C3324" t="str">
            <v>Life Pacific University</v>
          </cell>
        </row>
        <row r="3325">
          <cell r="A3325">
            <v>22021</v>
          </cell>
          <cell r="C3325" t="str">
            <v>Jeddah</v>
          </cell>
        </row>
        <row r="3326">
          <cell r="A3326">
            <v>22022</v>
          </cell>
          <cell r="C3326" t="str">
            <v>Al Qadsiah</v>
          </cell>
        </row>
        <row r="3327">
          <cell r="A3327">
            <v>22023</v>
          </cell>
          <cell r="C3327" t="str">
            <v>Al Najma</v>
          </cell>
        </row>
        <row r="3328">
          <cell r="A3328">
            <v>22024</v>
          </cell>
          <cell r="C3328" t="str">
            <v>Al Jabalain</v>
          </cell>
        </row>
        <row r="3329">
          <cell r="A3329">
            <v>22027</v>
          </cell>
          <cell r="C3329" t="str">
            <v>Al Ain</v>
          </cell>
        </row>
        <row r="3330">
          <cell r="A3330">
            <v>22028</v>
          </cell>
          <cell r="C3330" t="str">
            <v>Al Kholood</v>
          </cell>
        </row>
        <row r="3331">
          <cell r="A3331">
            <v>22029</v>
          </cell>
          <cell r="C3331" t="str">
            <v>Al Orobah</v>
          </cell>
        </row>
        <row r="3332">
          <cell r="A3332">
            <v>22031</v>
          </cell>
          <cell r="C3332" t="str">
            <v>Indonesia U17</v>
          </cell>
        </row>
        <row r="3333">
          <cell r="A3333">
            <v>22033</v>
          </cell>
          <cell r="C3333" t="str">
            <v>Burkina Faso U17</v>
          </cell>
        </row>
        <row r="3334">
          <cell r="A3334">
            <v>22038</v>
          </cell>
          <cell r="C3334" t="str">
            <v>Hoogeveen</v>
          </cell>
        </row>
        <row r="3335">
          <cell r="A3335">
            <v>22044</v>
          </cell>
          <cell r="C3335" t="str">
            <v>Chiclana</v>
          </cell>
        </row>
        <row r="3336">
          <cell r="A3336">
            <v>22050</v>
          </cell>
          <cell r="C3336" t="str">
            <v>Amarante</v>
          </cell>
        </row>
        <row r="3337">
          <cell r="A3337">
            <v>22051</v>
          </cell>
          <cell r="C3337" t="str">
            <v>AtlÃ©tico CP</v>
          </cell>
        </row>
        <row r="3338">
          <cell r="A3338">
            <v>22053</v>
          </cell>
          <cell r="C3338" t="str">
            <v>Mirandela</v>
          </cell>
        </row>
        <row r="3339">
          <cell r="A3339">
            <v>22054</v>
          </cell>
          <cell r="C3339" t="str">
            <v>Olivais e Moscavide</v>
          </cell>
        </row>
        <row r="3340">
          <cell r="A3340">
            <v>22055</v>
          </cell>
          <cell r="C3340" t="str">
            <v>Lusitania</v>
          </cell>
        </row>
        <row r="3341">
          <cell r="A3341">
            <v>22056</v>
          </cell>
          <cell r="C3341" t="str">
            <v>MortÃ¡gua</v>
          </cell>
        </row>
        <row r="3342">
          <cell r="A3342">
            <v>22058</v>
          </cell>
          <cell r="C3342" t="str">
            <v>1 Dezembro</v>
          </cell>
        </row>
        <row r="3343">
          <cell r="A3343">
            <v>22063</v>
          </cell>
          <cell r="C3343" t="str">
            <v>AD Marco 09</v>
          </cell>
        </row>
        <row r="3344">
          <cell r="A3344">
            <v>22064</v>
          </cell>
          <cell r="C3344" t="str">
            <v>AVS</v>
          </cell>
        </row>
        <row r="3345">
          <cell r="A3345">
            <v>22065</v>
          </cell>
          <cell r="C3345" t="str">
            <v>Moncarapachense</v>
          </cell>
        </row>
        <row r="3346">
          <cell r="A3346">
            <v>22066</v>
          </cell>
          <cell r="C3346" t="str">
            <v>O Elvas</v>
          </cell>
        </row>
        <row r="3347">
          <cell r="A3347">
            <v>22067</v>
          </cell>
          <cell r="C3347" t="str">
            <v>Rebordosa</v>
          </cell>
        </row>
        <row r="3348">
          <cell r="A3348">
            <v>22068</v>
          </cell>
          <cell r="C3348" t="str">
            <v>Vila MeÃ£</v>
          </cell>
        </row>
        <row r="3349">
          <cell r="A3349">
            <v>22069</v>
          </cell>
          <cell r="C3349" t="str">
            <v>Inter Kashi</v>
          </cell>
        </row>
        <row r="3350">
          <cell r="A3350">
            <v>22070</v>
          </cell>
          <cell r="C3350" t="str">
            <v>Delhi FC</v>
          </cell>
        </row>
        <row r="3351">
          <cell r="A3351">
            <v>22071</v>
          </cell>
          <cell r="C3351" t="str">
            <v>Namdhari</v>
          </cell>
        </row>
        <row r="3352">
          <cell r="A3352">
            <v>22073</v>
          </cell>
          <cell r="C3352" t="str">
            <v>SC LusitÃ¢nia dos AÃ§ores</v>
          </cell>
        </row>
        <row r="3353">
          <cell r="A3353">
            <v>22077</v>
          </cell>
          <cell r="C3353" t="str">
            <v>Stade Malien</v>
          </cell>
        </row>
        <row r="3354">
          <cell r="A3354">
            <v>22083</v>
          </cell>
          <cell r="C3354" t="str">
            <v>Barbastro</v>
          </cell>
        </row>
        <row r="3355">
          <cell r="A3355">
            <v>22090</v>
          </cell>
          <cell r="C3355" t="str">
            <v>Scarborough Athletic</v>
          </cell>
        </row>
        <row r="3356">
          <cell r="A3356">
            <v>22097</v>
          </cell>
          <cell r="C3356" t="str">
            <v>Spennymoor Town</v>
          </cell>
        </row>
        <row r="3357">
          <cell r="A3357">
            <v>22099</v>
          </cell>
          <cell r="C3357" t="str">
            <v>Bristol Rovers</v>
          </cell>
        </row>
        <row r="3358">
          <cell r="A3358">
            <v>22100</v>
          </cell>
          <cell r="C3358" t="str">
            <v>AFC Portchester</v>
          </cell>
        </row>
        <row r="3359">
          <cell r="A3359">
            <v>22104</v>
          </cell>
          <cell r="C3359" t="str">
            <v>Rugby Borough</v>
          </cell>
        </row>
        <row r="3360">
          <cell r="A3360">
            <v>22109</v>
          </cell>
          <cell r="C3360" t="str">
            <v>Chatham Town</v>
          </cell>
        </row>
        <row r="3361">
          <cell r="A3361">
            <v>22113</v>
          </cell>
          <cell r="C3361" t="str">
            <v>Halifax FC</v>
          </cell>
        </row>
        <row r="3362">
          <cell r="A3362">
            <v>22115</v>
          </cell>
          <cell r="C3362" t="str">
            <v>Wroxham</v>
          </cell>
        </row>
        <row r="3363">
          <cell r="A3363">
            <v>22116</v>
          </cell>
          <cell r="C3363" t="str">
            <v>Mancunian Unity</v>
          </cell>
        </row>
        <row r="3364">
          <cell r="A3364">
            <v>22117</v>
          </cell>
          <cell r="C3364" t="str">
            <v>Marine Academy Plymouth</v>
          </cell>
        </row>
        <row r="3365">
          <cell r="A3365">
            <v>22119</v>
          </cell>
          <cell r="C3365" t="str">
            <v>Saltdean United</v>
          </cell>
        </row>
        <row r="3366">
          <cell r="A3366">
            <v>22120</v>
          </cell>
          <cell r="C3366" t="str">
            <v>Brentford</v>
          </cell>
        </row>
        <row r="3367">
          <cell r="A3367">
            <v>22130</v>
          </cell>
          <cell r="C3367" t="str">
            <v>Spokane Velocity FC</v>
          </cell>
        </row>
        <row r="3368">
          <cell r="A3368">
            <v>22137</v>
          </cell>
          <cell r="C3368" t="str">
            <v>San Antonio Bulo Bulo</v>
          </cell>
        </row>
        <row r="3369">
          <cell r="A3369">
            <v>22142</v>
          </cell>
          <cell r="C3369" t="str">
            <v>Itabirito</v>
          </cell>
        </row>
        <row r="3370">
          <cell r="A3370">
            <v>22161</v>
          </cell>
          <cell r="C3370" t="str">
            <v>Cavalry FC</v>
          </cell>
        </row>
        <row r="3371">
          <cell r="A3371">
            <v>22162</v>
          </cell>
          <cell r="C3371" t="str">
            <v>Moca FC</v>
          </cell>
        </row>
        <row r="3372">
          <cell r="A3372">
            <v>22163</v>
          </cell>
          <cell r="C3372" t="str">
            <v>VÃ¤sterÃ¥s SK</v>
          </cell>
        </row>
        <row r="3373">
          <cell r="A3373">
            <v>22164</v>
          </cell>
          <cell r="C3373" t="str">
            <v>Rhode Island FC</v>
          </cell>
        </row>
        <row r="3374">
          <cell r="A3374">
            <v>22165</v>
          </cell>
          <cell r="C3374" t="str">
            <v>KFUM Oslo</v>
          </cell>
        </row>
        <row r="3375">
          <cell r="A3375">
            <v>22166</v>
          </cell>
          <cell r="C3375" t="str">
            <v>Argentino Monte MaÃ­z</v>
          </cell>
        </row>
        <row r="3376">
          <cell r="A3376">
            <v>22167</v>
          </cell>
          <cell r="C3376" t="str">
            <v>Machida Zelvia</v>
          </cell>
        </row>
        <row r="3377">
          <cell r="A3377">
            <v>22168</v>
          </cell>
          <cell r="C3377" t="str">
            <v>Los Chankas</v>
          </cell>
        </row>
        <row r="3378">
          <cell r="A3378">
            <v>22169</v>
          </cell>
          <cell r="C3378" t="str">
            <v>FC Kufstein</v>
          </cell>
        </row>
        <row r="3379">
          <cell r="A3379">
            <v>22170</v>
          </cell>
          <cell r="C3379" t="str">
            <v>FC Augsburg II</v>
          </cell>
        </row>
        <row r="3380">
          <cell r="A3380">
            <v>22171</v>
          </cell>
          <cell r="C3380" t="str">
            <v>AS Monaco II</v>
          </cell>
        </row>
        <row r="3381">
          <cell r="A3381">
            <v>22172</v>
          </cell>
          <cell r="C3381" t="str">
            <v>Dukla Prague</v>
          </cell>
        </row>
        <row r="3382">
          <cell r="A3382">
            <v>22173</v>
          </cell>
          <cell r="C3382" t="str">
            <v>FC Pinzgau Saalfelden</v>
          </cell>
        </row>
        <row r="3383">
          <cell r="A3383">
            <v>22174</v>
          </cell>
          <cell r="C3383" t="str">
            <v>GV San JosÃ©</v>
          </cell>
        </row>
        <row r="3384">
          <cell r="A3384">
            <v>22184</v>
          </cell>
          <cell r="C3384" t="str">
            <v>Internacional FC de Palmira</v>
          </cell>
        </row>
        <row r="3385">
          <cell r="A3385">
            <v>22187</v>
          </cell>
          <cell r="C3385" t="str">
            <v>Bay FC</v>
          </cell>
        </row>
        <row r="3386">
          <cell r="A3386">
            <v>22188</v>
          </cell>
          <cell r="C3386" t="str">
            <v>FC Eindhoven</v>
          </cell>
        </row>
        <row r="3387">
          <cell r="A3387">
            <v>22189</v>
          </cell>
          <cell r="C3387" t="str">
            <v>GA Sampaio</v>
          </cell>
        </row>
        <row r="3388">
          <cell r="A3388">
            <v>22190</v>
          </cell>
          <cell r="C3388" t="str">
            <v>Capital FC</v>
          </cell>
        </row>
        <row r="3389">
          <cell r="A3389">
            <v>22191</v>
          </cell>
          <cell r="C3389" t="str">
            <v>Ji-ParanÃ¡ FC</v>
          </cell>
        </row>
        <row r="3390">
          <cell r="A3390">
            <v>22192</v>
          </cell>
          <cell r="C3390" t="str">
            <v>Itabuna</v>
          </cell>
        </row>
        <row r="3391">
          <cell r="A3391">
            <v>22193</v>
          </cell>
          <cell r="C3391" t="str">
            <v>Independente AP</v>
          </cell>
        </row>
        <row r="3392">
          <cell r="A3392">
            <v>22194</v>
          </cell>
          <cell r="C3392" t="str">
            <v>Manauara</v>
          </cell>
        </row>
        <row r="3393">
          <cell r="A3393">
            <v>22197</v>
          </cell>
          <cell r="C3393" t="str">
            <v>Jong Ajax</v>
          </cell>
        </row>
        <row r="3394">
          <cell r="A3394">
            <v>22198</v>
          </cell>
          <cell r="C3394" t="str">
            <v>Qingdao West Coast</v>
          </cell>
        </row>
        <row r="3395">
          <cell r="A3395">
            <v>22199</v>
          </cell>
          <cell r="C3395" t="str">
            <v>Shenzhen Xinpengcheng</v>
          </cell>
        </row>
        <row r="3396">
          <cell r="A3396">
            <v>22205</v>
          </cell>
          <cell r="C3396" t="str">
            <v>SK Bischofshofen</v>
          </cell>
        </row>
        <row r="3397">
          <cell r="A3397">
            <v>22208</v>
          </cell>
          <cell r="C3397" t="str">
            <v>Arenel Movers</v>
          </cell>
        </row>
        <row r="3398">
          <cell r="A3398">
            <v>22209</v>
          </cell>
          <cell r="C3398" t="str">
            <v>Chegutu Pirates</v>
          </cell>
        </row>
        <row r="3399">
          <cell r="A3399">
            <v>22210</v>
          </cell>
          <cell r="C3399" t="str">
            <v>Puerto Rico</v>
          </cell>
        </row>
        <row r="3400">
          <cell r="A3400">
            <v>22212</v>
          </cell>
          <cell r="C3400" t="str">
            <v>Vermont Green</v>
          </cell>
        </row>
        <row r="3401">
          <cell r="A3401">
            <v>22213</v>
          </cell>
          <cell r="C3401" t="str">
            <v>FC America CFL Spurs</v>
          </cell>
        </row>
        <row r="3402">
          <cell r="A3402">
            <v>22214</v>
          </cell>
          <cell r="C3402" t="str">
            <v>Austin FC II</v>
          </cell>
        </row>
        <row r="3403">
          <cell r="A3403">
            <v>22215</v>
          </cell>
          <cell r="C3403" t="str">
            <v>Foro SC</v>
          </cell>
        </row>
        <row r="3404">
          <cell r="A3404">
            <v>22216</v>
          </cell>
          <cell r="C3404" t="str">
            <v>AS Frenzi</v>
          </cell>
        </row>
        <row r="3405">
          <cell r="A3405">
            <v>22217</v>
          </cell>
          <cell r="C3405" t="str">
            <v>Chicago Fire FC II</v>
          </cell>
        </row>
        <row r="3406">
          <cell r="A3406">
            <v>22218</v>
          </cell>
          <cell r="C3406" t="str">
            <v>Chicago City SC</v>
          </cell>
        </row>
        <row r="3407">
          <cell r="A3407">
            <v>22219</v>
          </cell>
          <cell r="C3407" t="str">
            <v>Asheville City SC</v>
          </cell>
        </row>
        <row r="3408">
          <cell r="A3408">
            <v>22220</v>
          </cell>
          <cell r="C3408" t="str">
            <v>Apotheos FC</v>
          </cell>
        </row>
        <row r="3409">
          <cell r="A3409">
            <v>22221</v>
          </cell>
          <cell r="C3409" t="str">
            <v>Georgia Lions FC</v>
          </cell>
        </row>
        <row r="3410">
          <cell r="A3410">
            <v>22222</v>
          </cell>
          <cell r="C3410" t="str">
            <v>Hudson Valley Hammers</v>
          </cell>
        </row>
        <row r="3411">
          <cell r="A3411">
            <v>22223</v>
          </cell>
          <cell r="C3411" t="str">
            <v>Minnesota United FC 2</v>
          </cell>
        </row>
        <row r="3412">
          <cell r="A3412">
            <v>22224</v>
          </cell>
          <cell r="C3412" t="str">
            <v>FC Folsom</v>
          </cell>
        </row>
        <row r="3413">
          <cell r="A3413">
            <v>22225</v>
          </cell>
          <cell r="C3413" t="str">
            <v>Ballard FC</v>
          </cell>
        </row>
        <row r="3414">
          <cell r="A3414">
            <v>22226</v>
          </cell>
          <cell r="C3414" t="str">
            <v>Carolina Core FC</v>
          </cell>
        </row>
        <row r="3415">
          <cell r="A3415">
            <v>22227</v>
          </cell>
          <cell r="C3415" t="str">
            <v>Lubbock Matadors</v>
          </cell>
        </row>
        <row r="3416">
          <cell r="A3416">
            <v>22228</v>
          </cell>
          <cell r="C3416" t="str">
            <v>Arizona Monsoon FC</v>
          </cell>
        </row>
        <row r="3417">
          <cell r="A3417">
            <v>22229</v>
          </cell>
          <cell r="C3417" t="str">
            <v>Colorado Rapids 2</v>
          </cell>
        </row>
        <row r="3418">
          <cell r="A3418">
            <v>22230</v>
          </cell>
          <cell r="C3418" t="str">
            <v>Irvine Zeta FC</v>
          </cell>
        </row>
        <row r="3419">
          <cell r="A3419">
            <v>22231</v>
          </cell>
          <cell r="C3419" t="str">
            <v>MesoAmerica FC</v>
          </cell>
        </row>
        <row r="3420">
          <cell r="A3420">
            <v>22232</v>
          </cell>
          <cell r="C3420" t="str">
            <v>Redlands FC</v>
          </cell>
        </row>
        <row r="3421">
          <cell r="A3421">
            <v>22233</v>
          </cell>
          <cell r="C3421" t="str">
            <v>Steel City FC</v>
          </cell>
        </row>
        <row r="3422">
          <cell r="A3422">
            <v>22234</v>
          </cell>
          <cell r="C3422" t="str">
            <v>Crown Legacy FC</v>
          </cell>
        </row>
        <row r="3423">
          <cell r="A3423">
            <v>22235</v>
          </cell>
          <cell r="C3423" t="str">
            <v>South Carolina United Heat</v>
          </cell>
        </row>
        <row r="3424">
          <cell r="A3424">
            <v>22236</v>
          </cell>
          <cell r="C3424" t="str">
            <v>Irvine Zeta FC 2</v>
          </cell>
        </row>
        <row r="3425">
          <cell r="A3425">
            <v>22237</v>
          </cell>
          <cell r="C3425" t="str">
            <v>New York City FC II</v>
          </cell>
        </row>
        <row r="3426">
          <cell r="A3426">
            <v>22238</v>
          </cell>
          <cell r="C3426" t="str">
            <v>Bikita Minerals</v>
          </cell>
        </row>
        <row r="3427">
          <cell r="A3427">
            <v>22239</v>
          </cell>
          <cell r="C3427" t="str">
            <v>Mali U23</v>
          </cell>
        </row>
        <row r="3428">
          <cell r="A3428">
            <v>22240</v>
          </cell>
          <cell r="C3428" t="str">
            <v>Ukraine U23</v>
          </cell>
        </row>
        <row r="3429">
          <cell r="A3429">
            <v>22241</v>
          </cell>
          <cell r="C3429" t="str">
            <v>Israel U23</v>
          </cell>
        </row>
        <row r="3430">
          <cell r="A3430">
            <v>22245</v>
          </cell>
          <cell r="C3430" t="str">
            <v>Legua Juniors</v>
          </cell>
        </row>
        <row r="3431">
          <cell r="A3431">
            <v>22246</v>
          </cell>
          <cell r="C3431" t="str">
            <v>Marcos Trincado</v>
          </cell>
        </row>
        <row r="3432">
          <cell r="A3432">
            <v>22248</v>
          </cell>
          <cell r="C3432" t="str">
            <v>Municipal Mejillones</v>
          </cell>
        </row>
        <row r="3433">
          <cell r="A3433">
            <v>22249</v>
          </cell>
          <cell r="C3433" t="str">
            <v>Imperial Unido</v>
          </cell>
        </row>
        <row r="3434">
          <cell r="A3434">
            <v>22250</v>
          </cell>
          <cell r="C3434" t="str">
            <v>Vicente Rosales</v>
          </cell>
        </row>
        <row r="3435">
          <cell r="A3435">
            <v>22251</v>
          </cell>
          <cell r="C3435" t="str">
            <v>Ferroviarios Monte Ãguila</v>
          </cell>
        </row>
        <row r="3436">
          <cell r="A3436">
            <v>22252</v>
          </cell>
          <cell r="C3436" t="str">
            <v>Presidente IbÃ¡Ã±ez</v>
          </cell>
        </row>
        <row r="3437">
          <cell r="A3437">
            <v>22253</v>
          </cell>
          <cell r="C3437" t="str">
            <v>Alas Portuarias</v>
          </cell>
        </row>
        <row r="3438">
          <cell r="A3438">
            <v>22254</v>
          </cell>
          <cell r="C3438" t="str">
            <v>Deportivo El Lucero</v>
          </cell>
        </row>
        <row r="3439">
          <cell r="A3439">
            <v>22255</v>
          </cell>
          <cell r="C3439" t="str">
            <v>Juvenil Seminario</v>
          </cell>
        </row>
        <row r="3440">
          <cell r="A3440">
            <v>22256</v>
          </cell>
          <cell r="C3440" t="str">
            <v>Northern Ireland U19</v>
          </cell>
        </row>
        <row r="3441">
          <cell r="A3441">
            <v>22257</v>
          </cell>
          <cell r="C3441" t="str">
            <v>Denmark U19</v>
          </cell>
        </row>
        <row r="3442">
          <cell r="A3442">
            <v>22258</v>
          </cell>
          <cell r="C3442" t="str">
            <v>Juan FernÃ¡ndez Islands</v>
          </cell>
        </row>
        <row r="3443">
          <cell r="A3443">
            <v>22259</v>
          </cell>
          <cell r="C3443" t="str">
            <v>RB Leipzig U19</v>
          </cell>
        </row>
        <row r="3444">
          <cell r="A3444">
            <v>22260</v>
          </cell>
          <cell r="C3444" t="str">
            <v>ConstituciÃ³n Unido</v>
          </cell>
        </row>
        <row r="3445">
          <cell r="A3445">
            <v>22261</v>
          </cell>
          <cell r="C3445" t="str">
            <v>Glorias Navales</v>
          </cell>
        </row>
        <row r="3446">
          <cell r="A3446">
            <v>22262</v>
          </cell>
          <cell r="C3446" t="str">
            <v>Club 11 de Septiembre</v>
          </cell>
        </row>
        <row r="3447">
          <cell r="A3447">
            <v>22263</v>
          </cell>
          <cell r="C3447" t="str">
            <v>Norte Unido</v>
          </cell>
        </row>
        <row r="3448">
          <cell r="A3448">
            <v>22264</v>
          </cell>
          <cell r="C3448" t="str">
            <v>Barcelona CopiapÃ³</v>
          </cell>
        </row>
        <row r="3449">
          <cell r="A3449">
            <v>22265</v>
          </cell>
          <cell r="C3449" t="str">
            <v>Central Norte Antofagasta</v>
          </cell>
        </row>
        <row r="3450">
          <cell r="A3450">
            <v>22266</v>
          </cell>
          <cell r="C3450" t="str">
            <v>Uzbekistan U23</v>
          </cell>
        </row>
        <row r="3451">
          <cell r="A3451">
            <v>22267</v>
          </cell>
          <cell r="C3451" t="str">
            <v>Guinea U23</v>
          </cell>
        </row>
        <row r="3452">
          <cell r="A3452">
            <v>22268</v>
          </cell>
          <cell r="C3452" t="str">
            <v>Indonesia U20</v>
          </cell>
        </row>
        <row r="3453">
          <cell r="A3453">
            <v>22269</v>
          </cell>
          <cell r="C3453" t="str">
            <v>Lommel SK</v>
          </cell>
        </row>
        <row r="3454">
          <cell r="A3454">
            <v>22271</v>
          </cell>
          <cell r="C3454" t="str">
            <v>Akron Tolyatti</v>
          </cell>
        </row>
        <row r="3455">
          <cell r="A3455">
            <v>22272</v>
          </cell>
          <cell r="C3455" t="str">
            <v>1. FC PhÃ¶nix LÃ¼beck</v>
          </cell>
        </row>
        <row r="3456">
          <cell r="A3456">
            <v>22273</v>
          </cell>
          <cell r="C3456" t="str">
            <v>VfV Hildesheim</v>
          </cell>
        </row>
        <row r="3457">
          <cell r="A3457">
            <v>22274</v>
          </cell>
          <cell r="C3457" t="str">
            <v>Atletico Lusaka FC</v>
          </cell>
        </row>
        <row r="3458">
          <cell r="A3458">
            <v>22278</v>
          </cell>
          <cell r="C3458" t="str">
            <v>Al Safa</v>
          </cell>
        </row>
        <row r="3459">
          <cell r="A3459">
            <v>22279</v>
          </cell>
          <cell r="C3459" t="str">
            <v>Al Bukayriyah</v>
          </cell>
        </row>
        <row r="3460">
          <cell r="A3460">
            <v>22280</v>
          </cell>
          <cell r="C3460" t="str">
            <v>Al Jandal</v>
          </cell>
        </row>
        <row r="3461">
          <cell r="A3461">
            <v>22281</v>
          </cell>
          <cell r="C3461" t="str">
            <v>Pafos</v>
          </cell>
        </row>
        <row r="3462">
          <cell r="A3462">
            <v>22282</v>
          </cell>
          <cell r="C3462" t="str">
            <v>Corvinul Hunedoara</v>
          </cell>
        </row>
        <row r="3463">
          <cell r="A3463">
            <v>22284</v>
          </cell>
          <cell r="C3463" t="str">
            <v>FA Siauliai</v>
          </cell>
        </row>
        <row r="3464">
          <cell r="A3464">
            <v>22285</v>
          </cell>
          <cell r="C3464" t="str">
            <v>Isloch Minsk</v>
          </cell>
        </row>
        <row r="3465">
          <cell r="A3465">
            <v>22286</v>
          </cell>
          <cell r="C3465" t="str">
            <v>JK Tallinna Kalev</v>
          </cell>
        </row>
        <row r="3466">
          <cell r="A3466">
            <v>22287</v>
          </cell>
          <cell r="C3466" t="str">
            <v>KF Malisheva</v>
          </cell>
        </row>
        <row r="3467">
          <cell r="A3467">
            <v>22288</v>
          </cell>
          <cell r="C3467" t="str">
            <v>NK Bravo</v>
          </cell>
        </row>
        <row r="3468">
          <cell r="A3468">
            <v>22289</v>
          </cell>
          <cell r="C3468" t="str">
            <v>Tikvesh</v>
          </cell>
        </row>
        <row r="3469">
          <cell r="A3469">
            <v>22290</v>
          </cell>
          <cell r="C3469" t="str">
            <v>Mornar</v>
          </cell>
        </row>
        <row r="3470">
          <cell r="A3470">
            <v>22291</v>
          </cell>
          <cell r="C3470" t="str">
            <v>UNA Strassen</v>
          </cell>
        </row>
        <row r="3471">
          <cell r="A3471">
            <v>22292</v>
          </cell>
          <cell r="C3471" t="str">
            <v>AC Virtus</v>
          </cell>
        </row>
        <row r="3472">
          <cell r="A3472">
            <v>22293</v>
          </cell>
          <cell r="C3472" t="str">
            <v>TransINVEST Vilnius</v>
          </cell>
        </row>
        <row r="3473">
          <cell r="A3473">
            <v>22294</v>
          </cell>
          <cell r="C3473" t="str">
            <v>Polissya Zhitomir</v>
          </cell>
        </row>
        <row r="3474">
          <cell r="A3474">
            <v>22295</v>
          </cell>
          <cell r="C3474" t="str">
            <v>Radnicki 1923</v>
          </cell>
        </row>
        <row r="3475">
          <cell r="A3475">
            <v>22296</v>
          </cell>
          <cell r="C3475" t="str">
            <v>Santa Ana F.C.</v>
          </cell>
        </row>
        <row r="3476">
          <cell r="A3476">
            <v>22297</v>
          </cell>
          <cell r="C3476" t="str">
            <v>Excelsior Virton</v>
          </cell>
        </row>
        <row r="3477">
          <cell r="A3477">
            <v>22298</v>
          </cell>
          <cell r="C3477" t="str">
            <v>Zeleznicar Pancevo</v>
          </cell>
        </row>
        <row r="3478">
          <cell r="A3478">
            <v>22299</v>
          </cell>
          <cell r="C3478" t="str">
            <v>Club Brugge U21</v>
          </cell>
        </row>
        <row r="3479">
          <cell r="A3479">
            <v>22300</v>
          </cell>
          <cell r="C3479" t="str">
            <v>Dynamo Makhachkala</v>
          </cell>
        </row>
        <row r="3480">
          <cell r="A3480">
            <v>22301</v>
          </cell>
          <cell r="C3480" t="str">
            <v>Briton Ferry</v>
          </cell>
        </row>
        <row r="3481">
          <cell r="A3481">
            <v>22302</v>
          </cell>
          <cell r="C3481" t="str">
            <v>South Korea U17</v>
          </cell>
        </row>
        <row r="3482">
          <cell r="A3482">
            <v>22303</v>
          </cell>
          <cell r="C3482" t="str">
            <v>North Korea U17</v>
          </cell>
        </row>
        <row r="3483">
          <cell r="A3483">
            <v>22304</v>
          </cell>
          <cell r="C3483" t="str">
            <v>Dominican Republic U17</v>
          </cell>
        </row>
        <row r="3484">
          <cell r="A3484">
            <v>22305</v>
          </cell>
          <cell r="C3484" t="str">
            <v>Ecuador U17</v>
          </cell>
        </row>
        <row r="3485">
          <cell r="A3485">
            <v>22306</v>
          </cell>
          <cell r="C3485" t="str">
            <v>Zambia U17</v>
          </cell>
        </row>
        <row r="3486">
          <cell r="A3486">
            <v>22307</v>
          </cell>
          <cell r="C3486" t="str">
            <v>Kenya U17</v>
          </cell>
        </row>
        <row r="3487">
          <cell r="A3487">
            <v>22308</v>
          </cell>
          <cell r="C3487" t="str">
            <v>England U17</v>
          </cell>
        </row>
        <row r="3488">
          <cell r="A3488">
            <v>22309</v>
          </cell>
          <cell r="C3488" t="str">
            <v>Poland U17</v>
          </cell>
        </row>
        <row r="3489">
          <cell r="A3489">
            <v>22310</v>
          </cell>
          <cell r="C3489" t="str">
            <v>Dominican</v>
          </cell>
        </row>
        <row r="3490">
          <cell r="A3490">
            <v>22311</v>
          </cell>
          <cell r="C3490" t="str">
            <v>Ironi Tiberias</v>
          </cell>
        </row>
        <row r="3491">
          <cell r="A3491">
            <v>22313</v>
          </cell>
          <cell r="C3491" t="str">
            <v>Mercyhurst</v>
          </cell>
        </row>
        <row r="3492">
          <cell r="A3492">
            <v>22314</v>
          </cell>
          <cell r="C3492" t="str">
            <v>Unirea Slobozia</v>
          </cell>
        </row>
        <row r="3493">
          <cell r="A3493">
            <v>22315</v>
          </cell>
          <cell r="C3493" t="str">
            <v>Sportplatz Kuchl</v>
          </cell>
        </row>
        <row r="3494">
          <cell r="A3494">
            <v>22316</v>
          </cell>
          <cell r="C3494" t="str">
            <v>Szegad-CsanÃ¡d</v>
          </cell>
        </row>
        <row r="3495">
          <cell r="A3495">
            <v>22317</v>
          </cell>
          <cell r="C3495" t="str">
            <v>Melita FC</v>
          </cell>
        </row>
        <row r="3496">
          <cell r="A3496">
            <v>22318</v>
          </cell>
          <cell r="C3496" t="str">
            <v>Zabbar Saint Patrick FC</v>
          </cell>
        </row>
        <row r="3497">
          <cell r="A3497">
            <v>22319</v>
          </cell>
          <cell r="C3497" t="str">
            <v>Le Moyne</v>
          </cell>
        </row>
        <row r="3498">
          <cell r="A3498">
            <v>22320</v>
          </cell>
          <cell r="C3498" t="str">
            <v>ASD Torres</v>
          </cell>
        </row>
        <row r="3499">
          <cell r="A3499">
            <v>22321</v>
          </cell>
          <cell r="C3499" t="str">
            <v>Bodrum FK</v>
          </cell>
        </row>
        <row r="3500">
          <cell r="A3500">
            <v>22322</v>
          </cell>
          <cell r="C3500" t="str">
            <v>SV Austria Salzburg</v>
          </cell>
        </row>
        <row r="3501">
          <cell r="A3501">
            <v>22323</v>
          </cell>
          <cell r="C3501" t="str">
            <v>John Brown</v>
          </cell>
        </row>
        <row r="3502">
          <cell r="A3502">
            <v>22325</v>
          </cell>
          <cell r="C3502" t="str">
            <v>Athens Kallithea</v>
          </cell>
        </row>
        <row r="3503">
          <cell r="A3503">
            <v>22327</v>
          </cell>
          <cell r="C3503" t="str">
            <v>Ikorodu City</v>
          </cell>
        </row>
        <row r="3504">
          <cell r="A3504">
            <v>22328</v>
          </cell>
          <cell r="C3504" t="str">
            <v>Nantes</v>
          </cell>
        </row>
        <row r="3505">
          <cell r="A3505">
            <v>22329</v>
          </cell>
          <cell r="C3505" t="str">
            <v>Strasbourg</v>
          </cell>
        </row>
        <row r="3506">
          <cell r="A3506">
            <v>22330</v>
          </cell>
          <cell r="C3506" t="str">
            <v>Cacahuatique</v>
          </cell>
        </row>
        <row r="3507">
          <cell r="A3507">
            <v>22331</v>
          </cell>
          <cell r="C3507" t="str">
            <v>Olympiacos U20</v>
          </cell>
        </row>
        <row r="3508">
          <cell r="A3508">
            <v>22332</v>
          </cell>
          <cell r="C3508" t="str">
            <v>Kryvbas KR</v>
          </cell>
        </row>
        <row r="3509">
          <cell r="A3509">
            <v>22333</v>
          </cell>
          <cell r="C3509" t="str">
            <v>Nice II</v>
          </cell>
        </row>
        <row r="3510">
          <cell r="A3510">
            <v>22335</v>
          </cell>
          <cell r="C3510" t="str">
            <v>Lusitano Ã‰vora 1911</v>
          </cell>
        </row>
        <row r="3511">
          <cell r="A3511">
            <v>22336</v>
          </cell>
          <cell r="C3511" t="str">
            <v>Averett</v>
          </cell>
        </row>
        <row r="3512">
          <cell r="A3512">
            <v>22337</v>
          </cell>
          <cell r="C3512" t="str">
            <v>Friends</v>
          </cell>
        </row>
        <row r="3513">
          <cell r="A3513">
            <v>22338</v>
          </cell>
          <cell r="C3513" t="str">
            <v>PSBS Biak</v>
          </cell>
        </row>
        <row r="3514">
          <cell r="A3514">
            <v>22339</v>
          </cell>
          <cell r="C3514" t="str">
            <v>Malut United</v>
          </cell>
        </row>
        <row r="3515">
          <cell r="A3515">
            <v>22340</v>
          </cell>
          <cell r="C3515" t="str">
            <v>FC Rottach-Egern</v>
          </cell>
        </row>
        <row r="3516">
          <cell r="A3516">
            <v>22341</v>
          </cell>
          <cell r="C3516" t="str">
            <v>Young Apostles</v>
          </cell>
        </row>
        <row r="3517">
          <cell r="A3517">
            <v>22342</v>
          </cell>
          <cell r="C3517" t="str">
            <v>Vision FC</v>
          </cell>
        </row>
        <row r="3518">
          <cell r="A3518">
            <v>22343</v>
          </cell>
          <cell r="C3518" t="str">
            <v>Basake Holy Stars</v>
          </cell>
        </row>
        <row r="3519">
          <cell r="A3519">
            <v>22344</v>
          </cell>
          <cell r="C3519" t="str">
            <v>Auckland FC</v>
          </cell>
        </row>
        <row r="3520">
          <cell r="A3520">
            <v>22345</v>
          </cell>
          <cell r="C3520" t="str">
            <v>Mara Sugar</v>
          </cell>
        </row>
        <row r="3521">
          <cell r="A3521">
            <v>22346</v>
          </cell>
          <cell r="C3521" t="str">
            <v>Guiniguada Apolinario</v>
          </cell>
        </row>
        <row r="3522">
          <cell r="A3522">
            <v>22347</v>
          </cell>
          <cell r="C3522" t="str">
            <v>Highbury</v>
          </cell>
        </row>
        <row r="3523">
          <cell r="A3523">
            <v>22348</v>
          </cell>
          <cell r="C3523" t="str">
            <v>Durban City</v>
          </cell>
        </row>
        <row r="3524">
          <cell r="A3524">
            <v>22349</v>
          </cell>
          <cell r="C3524" t="str">
            <v>Leruma United</v>
          </cell>
        </row>
        <row r="3525">
          <cell r="A3525">
            <v>22350</v>
          </cell>
          <cell r="C3525" t="str">
            <v>Kruger United</v>
          </cell>
        </row>
        <row r="3526">
          <cell r="A3526">
            <v>22351</v>
          </cell>
          <cell r="C3526" t="str">
            <v>Gwangju FC</v>
          </cell>
        </row>
        <row r="3527">
          <cell r="A3527">
            <v>22352</v>
          </cell>
          <cell r="C3527" t="str">
            <v>Nam Dinh</v>
          </cell>
        </row>
        <row r="3528">
          <cell r="A3528">
            <v>22353</v>
          </cell>
          <cell r="C3528" t="str">
            <v>Al Wakrah</v>
          </cell>
        </row>
        <row r="3529">
          <cell r="A3529">
            <v>22354</v>
          </cell>
          <cell r="C3529" t="str">
            <v>Khaldiya</v>
          </cell>
        </row>
        <row r="3530">
          <cell r="A3530">
            <v>22355</v>
          </cell>
          <cell r="C3530" t="str">
            <v>Al Hussein</v>
          </cell>
        </row>
        <row r="3531">
          <cell r="A3531">
            <v>22356</v>
          </cell>
          <cell r="C3531" t="str">
            <v>Lugazi</v>
          </cell>
        </row>
        <row r="3532">
          <cell r="A3532">
            <v>22357</v>
          </cell>
          <cell r="C3532" t="str">
            <v>Mbale Heroes</v>
          </cell>
        </row>
        <row r="3533">
          <cell r="A3533">
            <v>22358</v>
          </cell>
          <cell r="C3533" t="str">
            <v>Ashland</v>
          </cell>
        </row>
        <row r="3534">
          <cell r="A3534">
            <v>22359</v>
          </cell>
          <cell r="C3534" t="str">
            <v>Multnomah University</v>
          </cell>
        </row>
        <row r="3535">
          <cell r="A3535">
            <v>22360</v>
          </cell>
          <cell r="C3535" t="str">
            <v>Vietnam U21</v>
          </cell>
        </row>
        <row r="3536">
          <cell r="A3536">
            <v>22361</v>
          </cell>
          <cell r="C3536" t="str">
            <v>Malaysia U20</v>
          </cell>
        </row>
        <row r="3537">
          <cell r="A3537">
            <v>22362</v>
          </cell>
          <cell r="C3537" t="str">
            <v>Uzbekistan U21</v>
          </cell>
        </row>
        <row r="3538">
          <cell r="A3538">
            <v>22363</v>
          </cell>
          <cell r="C3538" t="str">
            <v>Rutherglen Glencairn</v>
          </cell>
        </row>
        <row r="3539">
          <cell r="A3539">
            <v>22364</v>
          </cell>
          <cell r="C3539" t="str">
            <v>Carluke Rovers</v>
          </cell>
        </row>
        <row r="3540">
          <cell r="A3540">
            <v>22365</v>
          </cell>
          <cell r="C3540" t="str">
            <v>Cupar Hearts</v>
          </cell>
        </row>
        <row r="3541">
          <cell r="A3541">
            <v>22366</v>
          </cell>
          <cell r="C3541" t="str">
            <v>Bo'ness Athletic</v>
          </cell>
        </row>
        <row r="3542">
          <cell r="A3542">
            <v>22367</v>
          </cell>
          <cell r="C3542" t="str">
            <v>Dundee North End</v>
          </cell>
        </row>
        <row r="3543">
          <cell r="A3543">
            <v>22370</v>
          </cell>
          <cell r="C3543" t="str">
            <v>Astur CF</v>
          </cell>
        </row>
        <row r="3544">
          <cell r="A3544">
            <v>22371</v>
          </cell>
          <cell r="C3544" t="str">
            <v>Promesas EDF</v>
          </cell>
        </row>
        <row r="3545">
          <cell r="A3545">
            <v>22372</v>
          </cell>
          <cell r="C3545" t="str">
            <v>CD BaztÃ¡n</v>
          </cell>
        </row>
        <row r="3546">
          <cell r="A3546">
            <v>22373</v>
          </cell>
          <cell r="C3546" t="str">
            <v>OntiÃ±ena CF</v>
          </cell>
        </row>
        <row r="3547">
          <cell r="A3547">
            <v>22374</v>
          </cell>
          <cell r="C3547" t="str">
            <v>EF Dolorense</v>
          </cell>
        </row>
        <row r="3548">
          <cell r="A3548">
            <v>22375</v>
          </cell>
          <cell r="C3548" t="str">
            <v>Manises CF</v>
          </cell>
        </row>
        <row r="3549">
          <cell r="A3549">
            <v>22376</v>
          </cell>
          <cell r="C3549" t="str">
            <v>CD Villamuriel</v>
          </cell>
        </row>
        <row r="3550">
          <cell r="A3550">
            <v>22377</v>
          </cell>
          <cell r="C3550" t="str">
            <v>AurrerÃ¡ Vitoria</v>
          </cell>
        </row>
        <row r="3551">
          <cell r="A3551">
            <v>22378</v>
          </cell>
          <cell r="C3551" t="str">
            <v>San Tirso SD</v>
          </cell>
        </row>
        <row r="3552">
          <cell r="A3552">
            <v>22379</v>
          </cell>
          <cell r="C3552" t="str">
            <v>Selaya FC</v>
          </cell>
        </row>
        <row r="3553">
          <cell r="A3553">
            <v>22380</v>
          </cell>
          <cell r="C3553" t="str">
            <v>CD Sonseca</v>
          </cell>
        </row>
        <row r="3554">
          <cell r="A3554">
            <v>22381</v>
          </cell>
          <cell r="C3554" t="str">
            <v>CP Parla Escuela</v>
          </cell>
        </row>
        <row r="3555">
          <cell r="A3555">
            <v>22382</v>
          </cell>
          <cell r="C3555" t="str">
            <v>UD San Pedro</v>
          </cell>
        </row>
        <row r="3556">
          <cell r="A3556">
            <v>22383</v>
          </cell>
          <cell r="C3556" t="str">
            <v>UE Vic</v>
          </cell>
        </row>
        <row r="3557">
          <cell r="A3557">
            <v>22384</v>
          </cell>
          <cell r="C3557" t="str">
            <v>CF Sporting de MahÃ³n</v>
          </cell>
        </row>
        <row r="3558">
          <cell r="A3558">
            <v>22385</v>
          </cell>
          <cell r="C3558" t="str">
            <v>CD GÃ©vora</v>
          </cell>
        </row>
        <row r="3559">
          <cell r="A3559">
            <v>22386</v>
          </cell>
          <cell r="C3559" t="str">
            <v>UD Playas de Sotavento</v>
          </cell>
        </row>
        <row r="3560">
          <cell r="A3560">
            <v>22387</v>
          </cell>
          <cell r="C3560" t="str">
            <v>Viterbo University</v>
          </cell>
        </row>
        <row r="3561">
          <cell r="A3561">
            <v>22391</v>
          </cell>
          <cell r="C3561" t="str">
            <v>Gondomar</v>
          </cell>
        </row>
        <row r="3562">
          <cell r="A3562">
            <v>22392</v>
          </cell>
          <cell r="C3562" t="str">
            <v>Lagoa</v>
          </cell>
        </row>
        <row r="3563">
          <cell r="A3563">
            <v>22393</v>
          </cell>
          <cell r="C3563" t="str">
            <v>Alcains</v>
          </cell>
        </row>
        <row r="3564">
          <cell r="A3564">
            <v>22394</v>
          </cell>
          <cell r="C3564" t="str">
            <v>Os Marialvas</v>
          </cell>
        </row>
        <row r="3565">
          <cell r="A3565">
            <v>22395</v>
          </cell>
          <cell r="C3565" t="str">
            <v>Vila Real</v>
          </cell>
        </row>
        <row r="3566">
          <cell r="A3566">
            <v>22396</v>
          </cell>
          <cell r="C3566" t="str">
            <v>AtlÃ©tico dos Arcos</v>
          </cell>
        </row>
        <row r="3567">
          <cell r="A3567">
            <v>22397</v>
          </cell>
          <cell r="C3567" t="str">
            <v>SC Maria da Fonte</v>
          </cell>
        </row>
        <row r="3568">
          <cell r="A3568">
            <v>22398</v>
          </cell>
          <cell r="C3568" t="str">
            <v>Sandinenses</v>
          </cell>
        </row>
        <row r="3569">
          <cell r="A3569">
            <v>22399</v>
          </cell>
          <cell r="C3569" t="str">
            <v>UniÃ£o SantarÃ©m</v>
          </cell>
        </row>
        <row r="3570">
          <cell r="A3570">
            <v>22400</v>
          </cell>
          <cell r="C3570" t="str">
            <v>Juventude Lajense</v>
          </cell>
        </row>
        <row r="3571">
          <cell r="A3571">
            <v>22401</v>
          </cell>
          <cell r="C3571" t="str">
            <v>Moura</v>
          </cell>
        </row>
        <row r="3572">
          <cell r="A3572">
            <v>22402</v>
          </cell>
          <cell r="C3572" t="str">
            <v>Alpendorada</v>
          </cell>
        </row>
        <row r="3573">
          <cell r="A3573">
            <v>22403</v>
          </cell>
          <cell r="C3573" t="str">
            <v>Hong Kong</v>
          </cell>
        </row>
        <row r="3574">
          <cell r="A3574">
            <v>22404</v>
          </cell>
          <cell r="C3574" t="str">
            <v>Indonesia</v>
          </cell>
        </row>
        <row r="3575">
          <cell r="A3575">
            <v>22406</v>
          </cell>
          <cell r="C3575" t="str">
            <v>Galatasaray</v>
          </cell>
        </row>
        <row r="3576">
          <cell r="A3576">
            <v>22407</v>
          </cell>
          <cell r="C3576" t="str">
            <v>Celtic</v>
          </cell>
        </row>
        <row r="3577">
          <cell r="A3577">
            <v>22408</v>
          </cell>
          <cell r="C3577" t="str">
            <v>Hammarby IF</v>
          </cell>
        </row>
        <row r="3578">
          <cell r="A3578">
            <v>22409</v>
          </cell>
          <cell r="C3578" t="str">
            <v>Winterswijk</v>
          </cell>
        </row>
        <row r="3579">
          <cell r="A3579">
            <v>22410</v>
          </cell>
          <cell r="C3579" t="str">
            <v>Kolping Boys</v>
          </cell>
        </row>
        <row r="3580">
          <cell r="A3580">
            <v>22411</v>
          </cell>
          <cell r="C3580" t="str">
            <v>Olivet</v>
          </cell>
        </row>
        <row r="3581">
          <cell r="A3581">
            <v>22413</v>
          </cell>
          <cell r="C3581" t="str">
            <v>Tigres UANL</v>
          </cell>
        </row>
        <row r="3582">
          <cell r="A3582">
            <v>22414</v>
          </cell>
          <cell r="C3582" t="str">
            <v>Pachuca</v>
          </cell>
        </row>
        <row r="3583">
          <cell r="A3583">
            <v>22415</v>
          </cell>
          <cell r="C3583" t="str">
            <v>AmÃ©rica</v>
          </cell>
        </row>
        <row r="3584">
          <cell r="A3584">
            <v>22416</v>
          </cell>
          <cell r="C3584" t="str">
            <v>Guadalajara</v>
          </cell>
        </row>
        <row r="3585">
          <cell r="A3585">
            <v>22417</v>
          </cell>
          <cell r="C3585" t="str">
            <v>Tijuana</v>
          </cell>
        </row>
        <row r="3586">
          <cell r="A3586">
            <v>22418</v>
          </cell>
          <cell r="C3586" t="str">
            <v>Alianza FC</v>
          </cell>
        </row>
        <row r="3587">
          <cell r="A3587">
            <v>22419</v>
          </cell>
          <cell r="C3587" t="str">
            <v>Vancouver Whitecaps</v>
          </cell>
        </row>
        <row r="3588">
          <cell r="A3588">
            <v>22420</v>
          </cell>
          <cell r="C3588" t="str">
            <v>Alajuelense</v>
          </cell>
        </row>
        <row r="3589">
          <cell r="A3589">
            <v>22421</v>
          </cell>
          <cell r="C3589" t="str">
            <v>Frazsiers Whip</v>
          </cell>
        </row>
        <row r="3590">
          <cell r="A3590">
            <v>22422</v>
          </cell>
          <cell r="C3590" t="str">
            <v>Santa Fe</v>
          </cell>
        </row>
        <row r="3591">
          <cell r="A3591">
            <v>22423</v>
          </cell>
          <cell r="C3591" t="str">
            <v>Port Layola</v>
          </cell>
        </row>
        <row r="3592">
          <cell r="A3592">
            <v>22424</v>
          </cell>
          <cell r="C3592" t="str">
            <v>Orapa United F.C.</v>
          </cell>
        </row>
        <row r="3593">
          <cell r="A3593">
            <v>22425</v>
          </cell>
          <cell r="C3593" t="str">
            <v>AssociaÃ§Ã£o Black Bulls</v>
          </cell>
        </row>
        <row r="3594">
          <cell r="A3594">
            <v>22426</v>
          </cell>
          <cell r="C3594" t="str">
            <v>C.D. Lunda Sul</v>
          </cell>
        </row>
        <row r="3595">
          <cell r="A3595">
            <v>22427</v>
          </cell>
          <cell r="C3595" t="str">
            <v>F.C. Bravos do Maquis</v>
          </cell>
        </row>
        <row r="3596">
          <cell r="A3596">
            <v>22428</v>
          </cell>
          <cell r="C3596" t="str">
            <v>Stade d'Abidjan</v>
          </cell>
        </row>
        <row r="3597">
          <cell r="A3597">
            <v>22429</v>
          </cell>
          <cell r="C3597" t="str">
            <v>AS Maniema Union</v>
          </cell>
        </row>
        <row r="3598">
          <cell r="A3598">
            <v>22430</v>
          </cell>
          <cell r="C3598" t="str">
            <v>CD Extremadura</v>
          </cell>
        </row>
        <row r="3599">
          <cell r="A3599">
            <v>22431</v>
          </cell>
          <cell r="C3599" t="str">
            <v>CD Cortes</v>
          </cell>
        </row>
        <row r="3600">
          <cell r="A3600">
            <v>22432</v>
          </cell>
          <cell r="C3600" t="str">
            <v>CD Cuarte</v>
          </cell>
        </row>
        <row r="3601">
          <cell r="A3601">
            <v>22433</v>
          </cell>
          <cell r="C3601" t="str">
            <v>Ejea</v>
          </cell>
        </row>
        <row r="3602">
          <cell r="A3602">
            <v>22434</v>
          </cell>
          <cell r="C3602" t="str">
            <v>CD Estepona</v>
          </cell>
        </row>
        <row r="3603">
          <cell r="A3603">
            <v>22435</v>
          </cell>
          <cell r="C3603" t="str">
            <v>Jove EspaÃ±ol</v>
          </cell>
        </row>
        <row r="3604">
          <cell r="A3604">
            <v>22436</v>
          </cell>
          <cell r="C3604" t="str">
            <v>UD Lanzarote</v>
          </cell>
        </row>
        <row r="3605">
          <cell r="A3605">
            <v>22437</v>
          </cell>
          <cell r="C3605" t="str">
            <v>CD Minera</v>
          </cell>
        </row>
        <row r="3606">
          <cell r="A3606">
            <v>22438</v>
          </cell>
          <cell r="C3606" t="str">
            <v>MÃ³stoles URJC</v>
          </cell>
        </row>
        <row r="3607">
          <cell r="A3607">
            <v>22439</v>
          </cell>
          <cell r="C3607" t="str">
            <v>Real Ãvila</v>
          </cell>
        </row>
        <row r="3608">
          <cell r="A3608">
            <v>22440</v>
          </cell>
          <cell r="C3608" t="str">
            <v>Salamanca UDS</v>
          </cell>
        </row>
        <row r="3609">
          <cell r="A3609">
            <v>22441</v>
          </cell>
          <cell r="C3609" t="str">
            <v>AFC Sudbury</v>
          </cell>
        </row>
        <row r="3610">
          <cell r="A3610">
            <v>22442</v>
          </cell>
          <cell r="C3610" t="str">
            <v>Wythenshawe</v>
          </cell>
        </row>
        <row r="3611">
          <cell r="A3611">
            <v>22443</v>
          </cell>
          <cell r="C3611" t="str">
            <v>Bursledon</v>
          </cell>
        </row>
        <row r="3612">
          <cell r="A3612">
            <v>22444</v>
          </cell>
          <cell r="C3612" t="str">
            <v>Comets</v>
          </cell>
        </row>
        <row r="3613">
          <cell r="A3613">
            <v>22445</v>
          </cell>
          <cell r="C3613" t="str">
            <v>Curzon Ashton</v>
          </cell>
        </row>
        <row r="3614">
          <cell r="A3614">
            <v>22446</v>
          </cell>
          <cell r="C3614" t="str">
            <v>Farnham Town</v>
          </cell>
        </row>
        <row r="3615">
          <cell r="A3615">
            <v>22447</v>
          </cell>
          <cell r="C3615" t="str">
            <v>Handsworth</v>
          </cell>
        </row>
        <row r="3616">
          <cell r="A3616">
            <v>22448</v>
          </cell>
          <cell r="C3616" t="str">
            <v>Nantwich Town</v>
          </cell>
        </row>
        <row r="3617">
          <cell r="A3617">
            <v>22449</v>
          </cell>
          <cell r="C3617" t="str">
            <v>Hutton</v>
          </cell>
        </row>
        <row r="3618">
          <cell r="A3618">
            <v>22450</v>
          </cell>
          <cell r="C3618" t="str">
            <v>Kidderminster</v>
          </cell>
        </row>
        <row r="3619">
          <cell r="A3619">
            <v>22451</v>
          </cell>
          <cell r="C3619" t="str">
            <v>Port Vale</v>
          </cell>
        </row>
        <row r="3620">
          <cell r="A3620">
            <v>22452</v>
          </cell>
          <cell r="C3620" t="str">
            <v>Notts County</v>
          </cell>
        </row>
        <row r="3621">
          <cell r="A3621">
            <v>22453</v>
          </cell>
          <cell r="C3621" t="str">
            <v>Penn &amp; Tylers Green</v>
          </cell>
        </row>
        <row r="3622">
          <cell r="A3622">
            <v>22454</v>
          </cell>
          <cell r="C3622" t="str">
            <v>Poole Town</v>
          </cell>
        </row>
        <row r="3623">
          <cell r="A3623">
            <v>22455</v>
          </cell>
          <cell r="C3623" t="str">
            <v>Preston North End</v>
          </cell>
        </row>
        <row r="3624">
          <cell r="A3624">
            <v>22456</v>
          </cell>
          <cell r="C3624" t="str">
            <v>River City</v>
          </cell>
        </row>
        <row r="3625">
          <cell r="A3625">
            <v>22457</v>
          </cell>
          <cell r="C3625" t="str">
            <v>Long Itchington</v>
          </cell>
        </row>
        <row r="3626">
          <cell r="A3626">
            <v>22458</v>
          </cell>
          <cell r="C3626" t="str">
            <v>Rossington Main</v>
          </cell>
        </row>
        <row r="3627">
          <cell r="A3627">
            <v>22459</v>
          </cell>
          <cell r="C3627" t="str">
            <v>Accrington Stanley</v>
          </cell>
        </row>
        <row r="3628">
          <cell r="A3628">
            <v>22460</v>
          </cell>
          <cell r="C3628" t="str">
            <v>Newport Pagnell Town</v>
          </cell>
        </row>
        <row r="3629">
          <cell r="A3629">
            <v>22461</v>
          </cell>
          <cell r="C3629" t="str">
            <v>Saltash United</v>
          </cell>
        </row>
        <row r="3630">
          <cell r="A3630">
            <v>22462</v>
          </cell>
          <cell r="C3630" t="str">
            <v>South London</v>
          </cell>
        </row>
        <row r="3631">
          <cell r="A3631">
            <v>22463</v>
          </cell>
          <cell r="C3631" t="str">
            <v>St Helens</v>
          </cell>
        </row>
        <row r="3632">
          <cell r="A3632">
            <v>22464</v>
          </cell>
          <cell r="C3632" t="str">
            <v>Stamford</v>
          </cell>
        </row>
        <row r="3633">
          <cell r="A3633">
            <v>22465</v>
          </cell>
          <cell r="C3633" t="str">
            <v>Hednesford Town</v>
          </cell>
        </row>
        <row r="3634">
          <cell r="A3634">
            <v>22466</v>
          </cell>
          <cell r="C3634" t="str">
            <v>Thornaby</v>
          </cell>
        </row>
        <row r="3635">
          <cell r="A3635">
            <v>22467</v>
          </cell>
          <cell r="C3635" t="str">
            <v>Winchester City Flyers</v>
          </cell>
        </row>
        <row r="3636">
          <cell r="A3636">
            <v>22468</v>
          </cell>
          <cell r="C3636" t="str">
            <v>Harborough Town</v>
          </cell>
        </row>
        <row r="3637">
          <cell r="A3637">
            <v>22469</v>
          </cell>
          <cell r="C3637" t="str">
            <v>Rushall Olympic</v>
          </cell>
        </row>
        <row r="3638">
          <cell r="A3638">
            <v>22470</v>
          </cell>
          <cell r="C3638" t="str">
            <v>Honduras Women</v>
          </cell>
        </row>
        <row r="3639">
          <cell r="A3639">
            <v>22471</v>
          </cell>
          <cell r="C3639" t="str">
            <v>Washington</v>
          </cell>
        </row>
        <row r="3640">
          <cell r="A3640">
            <v>22472</v>
          </cell>
          <cell r="C3640" t="str">
            <v>SC Bengaluru</v>
          </cell>
        </row>
        <row r="3641">
          <cell r="A3641">
            <v>22473</v>
          </cell>
          <cell r="C3641" t="str">
            <v>Dempo Sports Club</v>
          </cell>
        </row>
        <row r="3642">
          <cell r="A3642">
            <v>22474</v>
          </cell>
          <cell r="C3642" t="str">
            <v>Landskrona BoIS</v>
          </cell>
        </row>
        <row r="3643">
          <cell r="A3643">
            <v>22475</v>
          </cell>
          <cell r="C3643" t="str">
            <v>Moss FK</v>
          </cell>
        </row>
        <row r="3644">
          <cell r="A3644">
            <v>22476</v>
          </cell>
          <cell r="C3644" t="str">
            <v>US Saint-Philbert-de-Grand-Lieu</v>
          </cell>
        </row>
        <row r="3645">
          <cell r="A3645">
            <v>22477</v>
          </cell>
          <cell r="C3645" t="str">
            <v>Union Saint-Jean FC</v>
          </cell>
        </row>
        <row r="3646">
          <cell r="A3646">
            <v>22478</v>
          </cell>
          <cell r="C3646" t="str">
            <v>Association Still-Mutzig</v>
          </cell>
        </row>
        <row r="3647">
          <cell r="A3647">
            <v>22479</v>
          </cell>
          <cell r="C3647" t="str">
            <v>RC Saint-Joseph</v>
          </cell>
        </row>
        <row r="3648">
          <cell r="A3648">
            <v>22480</v>
          </cell>
          <cell r="C3648" t="str">
            <v>FC Bourgoin-Jallieu</v>
          </cell>
        </row>
        <row r="3649">
          <cell r="A3649">
            <v>22481</v>
          </cell>
          <cell r="C3649" t="str">
            <v>Bobigny AC</v>
          </cell>
        </row>
        <row r="3650">
          <cell r="A3650">
            <v>22482</v>
          </cell>
          <cell r="C3650" t="str">
            <v>Corte</v>
          </cell>
        </row>
        <row r="3651">
          <cell r="A3651">
            <v>22483</v>
          </cell>
          <cell r="C3651" t="str">
            <v>GOAL FC</v>
          </cell>
        </row>
        <row r="3652">
          <cell r="A3652">
            <v>22484</v>
          </cell>
          <cell r="C3652" t="str">
            <v>FCSR Haguenau</v>
          </cell>
        </row>
        <row r="3653">
          <cell r="A3653">
            <v>22485</v>
          </cell>
          <cell r="C3653" t="str">
            <v>Sport AthlÃ©tique MÃ©rignacais</v>
          </cell>
        </row>
        <row r="3654">
          <cell r="A3654">
            <v>22486</v>
          </cell>
          <cell r="C3654" t="str">
            <v>EC Noroeste</v>
          </cell>
        </row>
        <row r="3655">
          <cell r="A3655">
            <v>22487</v>
          </cell>
          <cell r="C3655" t="str">
            <v>AE Velo Clube</v>
          </cell>
        </row>
        <row r="3656">
          <cell r="A3656">
            <v>22488</v>
          </cell>
          <cell r="C3656" t="str">
            <v>Gibraltar</v>
          </cell>
        </row>
        <row r="3657">
          <cell r="A3657">
            <v>22489</v>
          </cell>
          <cell r="C3657" t="str">
            <v>Betim FC</v>
          </cell>
        </row>
        <row r="3658">
          <cell r="A3658">
            <v>22490</v>
          </cell>
          <cell r="C3658" t="str">
            <v>SC AymorÃ©s</v>
          </cell>
        </row>
        <row r="3659">
          <cell r="A3659">
            <v>22516</v>
          </cell>
          <cell r="C3659" t="str">
            <v>Marmande</v>
          </cell>
        </row>
        <row r="3660">
          <cell r="A3660">
            <v>22517</v>
          </cell>
          <cell r="C3660" t="str">
            <v>Deportivo Recoleta</v>
          </cell>
        </row>
        <row r="3661">
          <cell r="A3661">
            <v>22518</v>
          </cell>
          <cell r="C3661" t="str">
            <v>Club AtlÃ©tico Tembetary</v>
          </cell>
        </row>
        <row r="3662">
          <cell r="A3662">
            <v>22519</v>
          </cell>
          <cell r="C3662" t="str">
            <v>Real Hope</v>
          </cell>
        </row>
        <row r="3663">
          <cell r="A3663">
            <v>22520</v>
          </cell>
          <cell r="C3663" t="str">
            <v>Monsoon</v>
          </cell>
        </row>
        <row r="3664">
          <cell r="A3664">
            <v>22521</v>
          </cell>
          <cell r="C3664" t="str">
            <v>Sarmiento de La Banda</v>
          </cell>
        </row>
        <row r="3665">
          <cell r="A3665">
            <v>22522</v>
          </cell>
          <cell r="C3665" t="str">
            <v>Fagiano Okayama</v>
          </cell>
        </row>
        <row r="3666">
          <cell r="A3666">
            <v>22523</v>
          </cell>
          <cell r="C3666" t="str">
            <v>Real Oruro</v>
          </cell>
        </row>
        <row r="3667">
          <cell r="A3667">
            <v>22524</v>
          </cell>
          <cell r="C3667" t="str">
            <v>Westchester SC</v>
          </cell>
        </row>
        <row r="3668">
          <cell r="A3668">
            <v>22525</v>
          </cell>
          <cell r="C3668" t="str">
            <v>FC Naples</v>
          </cell>
        </row>
        <row r="3669">
          <cell r="A3669">
            <v>22526</v>
          </cell>
          <cell r="C3669" t="str">
            <v>AV Alta FC</v>
          </cell>
        </row>
        <row r="3670">
          <cell r="A3670">
            <v>22527</v>
          </cell>
          <cell r="C3670" t="str">
            <v>Texoma FC</v>
          </cell>
        </row>
        <row r="3671">
          <cell r="A3671">
            <v>22528</v>
          </cell>
          <cell r="C3671" t="str">
            <v>Portland Hearts of Pine</v>
          </cell>
        </row>
        <row r="3672">
          <cell r="A3672">
            <v>22529</v>
          </cell>
          <cell r="C3672" t="str">
            <v>San Diego FC</v>
          </cell>
        </row>
        <row r="3673">
          <cell r="A3673">
            <v>22530</v>
          </cell>
          <cell r="C3673" t="str">
            <v>Bryne</v>
          </cell>
        </row>
        <row r="3674">
          <cell r="A3674">
            <v>22531</v>
          </cell>
          <cell r="C3674" t="str">
            <v>Kimberley de Mar del Plata</v>
          </cell>
        </row>
        <row r="3675">
          <cell r="A3675">
            <v>22532</v>
          </cell>
          <cell r="C3675" t="str">
            <v>Estrella del Sur</v>
          </cell>
        </row>
        <row r="3676">
          <cell r="A3676">
            <v>22533</v>
          </cell>
          <cell r="C3676" t="str">
            <v>Slavia Prague II</v>
          </cell>
        </row>
        <row r="3677">
          <cell r="A3677">
            <v>22534</v>
          </cell>
          <cell r="C3677" t="str">
            <v>Juan Pablo II</v>
          </cell>
        </row>
        <row r="3678">
          <cell r="A3678">
            <v>22535</v>
          </cell>
          <cell r="C3678" t="str">
            <v>Vinotinto</v>
          </cell>
        </row>
        <row r="3679">
          <cell r="A3679">
            <v>22536</v>
          </cell>
          <cell r="C3679" t="str">
            <v>Yunnan Yukun</v>
          </cell>
        </row>
        <row r="3680">
          <cell r="A3680">
            <v>22537</v>
          </cell>
          <cell r="C3680" t="str">
            <v>Dalian Yingbo</v>
          </cell>
        </row>
        <row r="3681">
          <cell r="A3681">
            <v>22538</v>
          </cell>
          <cell r="C3681" t="str">
            <v>NAC Breda</v>
          </cell>
        </row>
        <row r="3682">
          <cell r="A3682">
            <v>22539</v>
          </cell>
          <cell r="C3682" t="str">
            <v>Ter Leede</v>
          </cell>
        </row>
        <row r="3683">
          <cell r="A3683">
            <v>22540</v>
          </cell>
          <cell r="C3683" t="str">
            <v>New York Shockers</v>
          </cell>
        </row>
        <row r="3684">
          <cell r="A3684">
            <v>22541</v>
          </cell>
          <cell r="C3684" t="str">
            <v>New Jersey Alliance FC</v>
          </cell>
        </row>
        <row r="3685">
          <cell r="A3685">
            <v>22542</v>
          </cell>
          <cell r="C3685" t="str">
            <v>Sarasota Paradise</v>
          </cell>
        </row>
        <row r="3686">
          <cell r="A3686">
            <v>22543</v>
          </cell>
          <cell r="C3686" t="str">
            <v>Columbus Crew 2</v>
          </cell>
        </row>
        <row r="3687">
          <cell r="A3687">
            <v>22544</v>
          </cell>
          <cell r="C3687" t="str">
            <v>NY Renegades FC</v>
          </cell>
        </row>
        <row r="3688">
          <cell r="A3688">
            <v>22545</v>
          </cell>
          <cell r="C3688" t="str">
            <v>Inter Miami CF II</v>
          </cell>
        </row>
        <row r="3689">
          <cell r="A3689">
            <v>22546</v>
          </cell>
          <cell r="C3689" t="str">
            <v>Virginia Dream FC</v>
          </cell>
        </row>
        <row r="3690">
          <cell r="A3690">
            <v>22547</v>
          </cell>
          <cell r="C3690" t="str">
            <v>Southern Indiana FC</v>
          </cell>
        </row>
        <row r="3691">
          <cell r="A3691">
            <v>22548</v>
          </cell>
          <cell r="C3691" t="str">
            <v>Laguna United FC</v>
          </cell>
        </row>
        <row r="3692">
          <cell r="A3692">
            <v>22549</v>
          </cell>
          <cell r="C3692" t="str">
            <v>LAFC 2</v>
          </cell>
        </row>
        <row r="3693">
          <cell r="A3693">
            <v>22550</v>
          </cell>
          <cell r="C3693" t="str">
            <v>CD Faialense</v>
          </cell>
        </row>
        <row r="3694">
          <cell r="A3694">
            <v>22551</v>
          </cell>
          <cell r="C3694" t="str">
            <v>Harbor City FC</v>
          </cell>
        </row>
        <row r="3695">
          <cell r="A3695">
            <v>22552</v>
          </cell>
          <cell r="C3695" t="str">
            <v>Soda City FC</v>
          </cell>
        </row>
        <row r="3696">
          <cell r="A3696">
            <v>22553</v>
          </cell>
          <cell r="C3696" t="str">
            <v>FC Cincinnati 2</v>
          </cell>
        </row>
        <row r="3697">
          <cell r="A3697">
            <v>22554</v>
          </cell>
          <cell r="C3697" t="str">
            <v>Flatirons FC</v>
          </cell>
        </row>
        <row r="3698">
          <cell r="A3698">
            <v>22555</v>
          </cell>
          <cell r="C3698" t="str">
            <v>Washington Athletic Club</v>
          </cell>
        </row>
        <row r="3699">
          <cell r="A3699">
            <v>22556</v>
          </cell>
          <cell r="C3699" t="str">
            <v>Barcelona RO</v>
          </cell>
        </row>
        <row r="3700">
          <cell r="A3700">
            <v>22557</v>
          </cell>
          <cell r="C3700" t="str">
            <v>Capital Brasilia</v>
          </cell>
        </row>
        <row r="3701">
          <cell r="A3701">
            <v>22558</v>
          </cell>
          <cell r="C3701" t="str">
            <v>Dourados AtlÃ©tico</v>
          </cell>
        </row>
        <row r="3702">
          <cell r="A3702">
            <v>22559</v>
          </cell>
          <cell r="C3702" t="str">
            <v>IndependÃªncia</v>
          </cell>
        </row>
        <row r="3703">
          <cell r="A3703">
            <v>22560</v>
          </cell>
          <cell r="C3703" t="str">
            <v>JequiÃ©</v>
          </cell>
        </row>
        <row r="3704">
          <cell r="A3704">
            <v>22561</v>
          </cell>
          <cell r="C3704" t="str">
            <v>MaracanÃ£</v>
          </cell>
        </row>
        <row r="3705">
          <cell r="A3705">
            <v>22562</v>
          </cell>
          <cell r="C3705" t="str">
            <v>Barcelona BA</v>
          </cell>
        </row>
        <row r="3706">
          <cell r="A3706">
            <v>22563</v>
          </cell>
          <cell r="C3706" t="str">
            <v>Scottland Mabvuku</v>
          </cell>
        </row>
        <row r="3707">
          <cell r="A3707">
            <v>22564</v>
          </cell>
          <cell r="C3707" t="str">
            <v>Kwekwe United</v>
          </cell>
        </row>
        <row r="3708">
          <cell r="A3708">
            <v>22565</v>
          </cell>
          <cell r="C3708" t="str">
            <v>MWOS</v>
          </cell>
        </row>
        <row r="3709">
          <cell r="A3709">
            <v>111140</v>
          </cell>
          <cell r="C3709" t="str">
            <v>Mercyhurst</v>
          </cell>
        </row>
        <row r="3710">
          <cell r="A3710">
            <v>122813</v>
          </cell>
          <cell r="C3710" t="str">
            <v>Incarnate Word</v>
          </cell>
        </row>
        <row r="3711">
          <cell r="A3711">
            <v>124510</v>
          </cell>
          <cell r="C3711" t="str">
            <v>St. Thomas-Minnesota</v>
          </cell>
        </row>
        <row r="3712">
          <cell r="A3712">
            <v>126595</v>
          </cell>
          <cell r="C3712" t="str">
            <v>Lindenwood</v>
          </cell>
        </row>
        <row r="3713">
          <cell r="A3713">
            <v>126601</v>
          </cell>
          <cell r="C3713" t="str">
            <v>Southern Indiana</v>
          </cell>
        </row>
        <row r="3714">
          <cell r="A3714">
            <v>126699</v>
          </cell>
          <cell r="C3714" t="str">
            <v>Stonehill</v>
          </cell>
        </row>
        <row r="3715">
          <cell r="A3715">
            <v>127922</v>
          </cell>
          <cell r="C3715" t="str">
            <v>Le Moyne</v>
          </cell>
        </row>
        <row r="3716">
          <cell r="A3716">
            <v>128250</v>
          </cell>
          <cell r="C3716" t="str">
            <v>West Chester</v>
          </cell>
        </row>
        <row r="3717">
          <cell r="A3717">
            <v>128663</v>
          </cell>
          <cell r="C3717" t="str">
            <v>Worthing</v>
          </cell>
        </row>
        <row r="3718">
          <cell r="A3718">
            <v>130232</v>
          </cell>
          <cell r="C3718" t="str">
            <v>Brito</v>
          </cell>
        </row>
        <row r="3719">
          <cell r="A3719">
            <v>130864</v>
          </cell>
          <cell r="C3719" t="str">
            <v>CSE</v>
          </cell>
        </row>
        <row r="3720">
          <cell r="A3720">
            <v>130868</v>
          </cell>
          <cell r="C3720" t="str">
            <v>Concordia</v>
          </cell>
        </row>
        <row r="3721">
          <cell r="A3721">
            <v>130873</v>
          </cell>
          <cell r="C3721" t="str">
            <v>UniÃ¡o TO</v>
          </cell>
        </row>
        <row r="3722">
          <cell r="A3722">
            <v>130875</v>
          </cell>
          <cell r="C3722" t="str">
            <v>ABB</v>
          </cell>
        </row>
        <row r="3723">
          <cell r="A3723">
            <v>130876</v>
          </cell>
          <cell r="C3723" t="str">
            <v>Montenegro U19</v>
          </cell>
        </row>
        <row r="3724">
          <cell r="A3724">
            <v>130877</v>
          </cell>
          <cell r="C3724" t="str">
            <v>Patro Eisden Maasmechelen</v>
          </cell>
        </row>
        <row r="3725">
          <cell r="A3725">
            <v>130878</v>
          </cell>
          <cell r="C3725" t="str">
            <v>Barcelona U19</v>
          </cell>
        </row>
        <row r="3726">
          <cell r="A3726">
            <v>130879</v>
          </cell>
          <cell r="C3726" t="str">
            <v>Denmark U20</v>
          </cell>
        </row>
        <row r="3727">
          <cell r="A3727">
            <v>130880</v>
          </cell>
          <cell r="C3727" t="str">
            <v>Metaloglobus</v>
          </cell>
        </row>
        <row r="3728">
          <cell r="A3728">
            <v>130881</v>
          </cell>
          <cell r="C3728" t="str">
            <v>Ivory Coast U21</v>
          </cell>
        </row>
        <row r="3729">
          <cell r="A3729">
            <v>130882</v>
          </cell>
          <cell r="C3729" t="str">
            <v>Bolivia U17</v>
          </cell>
        </row>
        <row r="3730">
          <cell r="A3730">
            <v>130883</v>
          </cell>
          <cell r="C3730" t="str">
            <v>Qatar U17</v>
          </cell>
        </row>
        <row r="3731">
          <cell r="A3731">
            <v>130884</v>
          </cell>
          <cell r="C3731" t="str">
            <v>Portugal U17</v>
          </cell>
        </row>
        <row r="3732">
          <cell r="A3732">
            <v>130885</v>
          </cell>
          <cell r="C3732" t="str">
            <v>Fiji U17</v>
          </cell>
        </row>
        <row r="3733">
          <cell r="A3733">
            <v>130886</v>
          </cell>
          <cell r="C3733" t="str">
            <v>Egypt U17</v>
          </cell>
        </row>
        <row r="3734">
          <cell r="A3734">
            <v>130887</v>
          </cell>
          <cell r="C3734" t="str">
            <v>El Salvador U17</v>
          </cell>
        </row>
        <row r="3735">
          <cell r="A3735">
            <v>130888</v>
          </cell>
          <cell r="C3735" t="str">
            <v>Switzerland U17</v>
          </cell>
        </row>
        <row r="3736">
          <cell r="A3736">
            <v>130889</v>
          </cell>
          <cell r="C3736" t="str">
            <v>Saudi Arabia U17</v>
          </cell>
        </row>
        <row r="3737">
          <cell r="A3737">
            <v>130890</v>
          </cell>
          <cell r="C3737" t="str">
            <v>Uganda U17</v>
          </cell>
        </row>
        <row r="3738">
          <cell r="A3738">
            <v>130891</v>
          </cell>
          <cell r="C3738" t="str">
            <v>Republic of Ireland U17</v>
          </cell>
        </row>
        <row r="3739">
          <cell r="A3739">
            <v>130892</v>
          </cell>
          <cell r="C3739" t="str">
            <v>SV Seekirchen</v>
          </cell>
        </row>
        <row r="3740">
          <cell r="A3740">
            <v>130893</v>
          </cell>
          <cell r="C3740" t="str">
            <v>Zambia U17</v>
          </cell>
        </row>
        <row r="3741">
          <cell r="A3741">
            <v>130894</v>
          </cell>
          <cell r="C3741" t="str">
            <v>New Haven</v>
          </cell>
        </row>
        <row r="3742">
          <cell r="A3742">
            <v>130895</v>
          </cell>
          <cell r="C3742" t="str">
            <v>New Haven</v>
          </cell>
        </row>
        <row r="3743">
          <cell r="A3743">
            <v>130896</v>
          </cell>
          <cell r="C3743" t="str">
            <v>Morocco U20</v>
          </cell>
        </row>
        <row r="3744">
          <cell r="A3744">
            <v>130897</v>
          </cell>
          <cell r="C3744" t="str">
            <v>New Caledonia U20</v>
          </cell>
        </row>
        <row r="3745">
          <cell r="A3745">
            <v>130898</v>
          </cell>
          <cell r="C3745" t="str">
            <v>Feyenoord U21</v>
          </cell>
        </row>
        <row r="3746">
          <cell r="A3746">
            <v>130899</v>
          </cell>
          <cell r="C3746" t="str">
            <v>Neom SC</v>
          </cell>
        </row>
        <row r="3747">
          <cell r="A3747">
            <v>130900</v>
          </cell>
          <cell r="C3747" t="str">
            <v>Al Jubail</v>
          </cell>
        </row>
        <row r="3748">
          <cell r="A3748">
            <v>130901</v>
          </cell>
          <cell r="C3748" t="str">
            <v>Al Zulfi</v>
          </cell>
        </row>
        <row r="3749">
          <cell r="A3749">
            <v>130902</v>
          </cell>
          <cell r="C3749" t="str">
            <v>Italy U17</v>
          </cell>
        </row>
        <row r="3750">
          <cell r="A3750">
            <v>130903</v>
          </cell>
          <cell r="C3750" t="str">
            <v>Costa Rica U17</v>
          </cell>
        </row>
        <row r="3751">
          <cell r="A3751">
            <v>130904</v>
          </cell>
          <cell r="C3751" t="str">
            <v>Cameroon U17</v>
          </cell>
        </row>
        <row r="3752">
          <cell r="A3752">
            <v>130905</v>
          </cell>
          <cell r="C3752" t="str">
            <v>Netherlands U17</v>
          </cell>
        </row>
        <row r="3753">
          <cell r="A3753">
            <v>130906</v>
          </cell>
          <cell r="C3753" t="str">
            <v>Norway U17</v>
          </cell>
        </row>
        <row r="3754">
          <cell r="A3754">
            <v>130907</v>
          </cell>
          <cell r="C3754" t="str">
            <v>Ivory Coast U17 Women</v>
          </cell>
        </row>
        <row r="3755">
          <cell r="A3755">
            <v>130908</v>
          </cell>
          <cell r="C3755" t="str">
            <v>Paraguay U17</v>
          </cell>
        </row>
        <row r="3756">
          <cell r="A3756">
            <v>130909</v>
          </cell>
          <cell r="C3756" t="str">
            <v>Samoa U17</v>
          </cell>
        </row>
        <row r="3757">
          <cell r="A3757">
            <v>130910</v>
          </cell>
          <cell r="C3757" t="str">
            <v>Spring Hill</v>
          </cell>
        </row>
        <row r="3758">
          <cell r="A3758">
            <v>130911</v>
          </cell>
          <cell r="C3758" t="str">
            <v>Our Lady of the Lake</v>
          </cell>
        </row>
        <row r="3759">
          <cell r="A3759">
            <v>130912</v>
          </cell>
          <cell r="C3759" t="str">
            <v>FC Fredericia</v>
          </cell>
        </row>
        <row r="3760">
          <cell r="A3760">
            <v>130913</v>
          </cell>
          <cell r="C3760" t="str">
            <v>Hawai'i Pacific</v>
          </cell>
        </row>
        <row r="3761">
          <cell r="A3761">
            <v>130914</v>
          </cell>
          <cell r="C3761" t="str">
            <v>Southwest Minnesota State</v>
          </cell>
        </row>
        <row r="3762">
          <cell r="A3762">
            <v>130915</v>
          </cell>
          <cell r="C3762" t="str">
            <v>Concordia St. Paul</v>
          </cell>
        </row>
        <row r="3763">
          <cell r="A3763">
            <v>130916</v>
          </cell>
          <cell r="C3763" t="str">
            <v>Minnesota St Moorhead</v>
          </cell>
        </row>
        <row r="3764">
          <cell r="A3764">
            <v>130917</v>
          </cell>
          <cell r="C3764" t="str">
            <v>Clarke</v>
          </cell>
        </row>
        <row r="3765">
          <cell r="A3765">
            <v>130918</v>
          </cell>
          <cell r="C3765" t="str">
            <v>Jamestown</v>
          </cell>
        </row>
        <row r="3766">
          <cell r="A3766">
            <v>130919</v>
          </cell>
          <cell r="C3766" t="str">
            <v>West Georgia</v>
          </cell>
        </row>
        <row r="3767">
          <cell r="A3767">
            <v>131206</v>
          </cell>
          <cell r="C3767" t="str">
            <v>HÃ©rcules</v>
          </cell>
        </row>
        <row r="3768">
          <cell r="A3768">
            <v>131207</v>
          </cell>
          <cell r="C3768" t="str">
            <v>Petrzalka</v>
          </cell>
        </row>
        <row r="3769">
          <cell r="A3769">
            <v>131208</v>
          </cell>
          <cell r="C3769" t="str">
            <v>Mines United</v>
          </cell>
        </row>
        <row r="3770">
          <cell r="A3770">
            <v>131209</v>
          </cell>
          <cell r="C3770" t="str">
            <v>Montana State-Billings</v>
          </cell>
        </row>
        <row r="3771">
          <cell r="A3771">
            <v>131210</v>
          </cell>
          <cell r="C3771" t="str">
            <v>Chorrillo FC</v>
          </cell>
        </row>
        <row r="3772">
          <cell r="A3772">
            <v>131211</v>
          </cell>
          <cell r="C3772" t="str">
            <v>Auburn Montgomery</v>
          </cell>
        </row>
        <row r="3773">
          <cell r="A3773">
            <v>131212</v>
          </cell>
          <cell r="C3773" t="str">
            <v>Mississippi College</v>
          </cell>
        </row>
        <row r="3774">
          <cell r="A3774">
            <v>131213</v>
          </cell>
          <cell r="C3774" t="str">
            <v>Aurora FC</v>
          </cell>
        </row>
        <row r="3775">
          <cell r="A3775">
            <v>131215</v>
          </cell>
          <cell r="C3775" t="str">
            <v>Holy Cross (IN)</v>
          </cell>
        </row>
        <row r="3776">
          <cell r="A3776">
            <v>131216</v>
          </cell>
          <cell r="C3776" t="str">
            <v>Blackburn</v>
          </cell>
        </row>
        <row r="3777">
          <cell r="A3777">
            <v>131217</v>
          </cell>
          <cell r="C3777" t="str">
            <v>Adrian</v>
          </cell>
        </row>
        <row r="3778">
          <cell r="A3778">
            <v>131218</v>
          </cell>
          <cell r="C3778" t="str">
            <v>Hemelingen</v>
          </cell>
        </row>
        <row r="3779">
          <cell r="A3779">
            <v>131219</v>
          </cell>
          <cell r="C3779" t="str">
            <v>RSV Eintracht</v>
          </cell>
        </row>
        <row r="3780">
          <cell r="A3780">
            <v>131220</v>
          </cell>
          <cell r="C3780" t="str">
            <v>Manchester</v>
          </cell>
        </row>
        <row r="3781">
          <cell r="A3781">
            <v>131221</v>
          </cell>
          <cell r="C3781" t="str">
            <v>Regent</v>
          </cell>
        </row>
        <row r="3782">
          <cell r="A3782">
            <v>131222</v>
          </cell>
          <cell r="C3782" t="str">
            <v>Rose-Hulman</v>
          </cell>
        </row>
        <row r="3783">
          <cell r="A3783">
            <v>131223</v>
          </cell>
          <cell r="C3783" t="str">
            <v>Lewis &amp; Clark</v>
          </cell>
        </row>
        <row r="3784">
          <cell r="A3784">
            <v>131224</v>
          </cell>
          <cell r="C3784" t="str">
            <v>Indiana Tech</v>
          </cell>
        </row>
        <row r="3785">
          <cell r="A3785">
            <v>131225</v>
          </cell>
          <cell r="C3785" t="str">
            <v>Madonna</v>
          </cell>
        </row>
        <row r="3786">
          <cell r="A3786">
            <v>131226</v>
          </cell>
          <cell r="C3786" t="str">
            <v>University of Tampa</v>
          </cell>
        </row>
        <row r="3787">
          <cell r="A3787">
            <v>131227</v>
          </cell>
          <cell r="C3787" t="str">
            <v>BFC Daugavpils</v>
          </cell>
        </row>
        <row r="3788">
          <cell r="A3788">
            <v>131228</v>
          </cell>
          <cell r="C3788" t="str">
            <v>Araz Naxcivan</v>
          </cell>
        </row>
        <row r="3789">
          <cell r="A3789">
            <v>131229</v>
          </cell>
          <cell r="C3789" t="str">
            <v>Spaeri</v>
          </cell>
        </row>
        <row r="3790">
          <cell r="A3790">
            <v>131230</v>
          </cell>
          <cell r="C3790" t="str">
            <v>Novi Pazar</v>
          </cell>
        </row>
        <row r="3791">
          <cell r="A3791">
            <v>131232</v>
          </cell>
          <cell r="C3791" t="str">
            <v>Regis College</v>
          </cell>
        </row>
        <row r="3792">
          <cell r="A3792">
            <v>131234</v>
          </cell>
          <cell r="C3792" t="str">
            <v>Mount Olive</v>
          </cell>
        </row>
        <row r="3793">
          <cell r="A3793">
            <v>131235</v>
          </cell>
          <cell r="C3793" t="str">
            <v>RAAL La LouviÃ¨re</v>
          </cell>
        </row>
        <row r="3794">
          <cell r="A3794">
            <v>131236</v>
          </cell>
          <cell r="C3794" t="str">
            <v>Emory &amp; Henry</v>
          </cell>
        </row>
        <row r="3795">
          <cell r="A3795">
            <v>131237</v>
          </cell>
          <cell r="C3795" t="str">
            <v>Mars Hill</v>
          </cell>
        </row>
        <row r="3796">
          <cell r="A3796">
            <v>131238</v>
          </cell>
          <cell r="C3796" t="str">
            <v>Delaware Valley</v>
          </cell>
        </row>
        <row r="3797">
          <cell r="A3797">
            <v>131239</v>
          </cell>
          <cell r="C3797" t="str">
            <v>Morningside</v>
          </cell>
        </row>
        <row r="3798">
          <cell r="A3798">
            <v>131240</v>
          </cell>
          <cell r="C3798" t="str">
            <v>North American</v>
          </cell>
        </row>
        <row r="3799">
          <cell r="A3799">
            <v>131241</v>
          </cell>
          <cell r="C3799" t="str">
            <v>St. Thomas (TX)</v>
          </cell>
        </row>
        <row r="3800">
          <cell r="A3800">
            <v>131242</v>
          </cell>
          <cell r="C3800" t="str">
            <v>Texas A&amp;M-San Antonio</v>
          </cell>
        </row>
        <row r="3801">
          <cell r="A3801">
            <v>131243</v>
          </cell>
          <cell r="C3801" t="str">
            <v>Bob Jones</v>
          </cell>
        </row>
        <row r="3802">
          <cell r="A3802">
            <v>131244</v>
          </cell>
          <cell r="C3802" t="str">
            <v>North Greenville</v>
          </cell>
        </row>
        <row r="3803">
          <cell r="A3803">
            <v>131245</v>
          </cell>
          <cell r="C3803" t="str">
            <v>Quincy</v>
          </cell>
        </row>
        <row r="3804">
          <cell r="A3804">
            <v>131246</v>
          </cell>
          <cell r="C3804" t="str">
            <v>Audace Cerignola</v>
          </cell>
        </row>
        <row r="3805">
          <cell r="A3805">
            <v>131247</v>
          </cell>
          <cell r="C3805" t="str">
            <v>Marywood</v>
          </cell>
        </row>
        <row r="3806">
          <cell r="A3806">
            <v>131249</v>
          </cell>
          <cell r="C3806" t="str">
            <v>Florida Memorial University</v>
          </cell>
        </row>
        <row r="3807">
          <cell r="A3807">
            <v>131250</v>
          </cell>
          <cell r="C3807" t="str">
            <v>Neumann</v>
          </cell>
        </row>
        <row r="3808">
          <cell r="A3808">
            <v>131251</v>
          </cell>
          <cell r="C3808" t="str">
            <v>Oglethorpe</v>
          </cell>
        </row>
        <row r="3809">
          <cell r="A3809">
            <v>131253</v>
          </cell>
          <cell r="C3809" t="str">
            <v>Anna Maria</v>
          </cell>
        </row>
        <row r="3810">
          <cell r="A3810">
            <v>131255</v>
          </cell>
          <cell r="C3810" t="str">
            <v>Congo DR</v>
          </cell>
        </row>
        <row r="3811">
          <cell r="A3811">
            <v>131256</v>
          </cell>
          <cell r="C3811" t="str">
            <v>Vancouver Rise FC</v>
          </cell>
        </row>
        <row r="3812">
          <cell r="A3812">
            <v>131257</v>
          </cell>
          <cell r="C3812" t="str">
            <v>Calgary Wild FC</v>
          </cell>
        </row>
        <row r="3813">
          <cell r="A3813">
            <v>131258</v>
          </cell>
          <cell r="C3813" t="str">
            <v>AFC Toronto</v>
          </cell>
        </row>
        <row r="3814">
          <cell r="A3814">
            <v>131259</v>
          </cell>
          <cell r="C3814" t="str">
            <v>Montreal Roses FC</v>
          </cell>
        </row>
        <row r="3815">
          <cell r="A3815">
            <v>131260</v>
          </cell>
          <cell r="C3815" t="str">
            <v>Halifax Tides FC</v>
          </cell>
        </row>
        <row r="3816">
          <cell r="A3816">
            <v>131261</v>
          </cell>
          <cell r="C3816" t="str">
            <v>Ottawa Rapid FC</v>
          </cell>
        </row>
        <row r="3817">
          <cell r="A3817">
            <v>131262</v>
          </cell>
          <cell r="C3817" t="str">
            <v>Johnson &amp; Wales</v>
          </cell>
        </row>
        <row r="3818">
          <cell r="A3818">
            <v>131263</v>
          </cell>
          <cell r="C3818" t="str">
            <v>Seton Hill</v>
          </cell>
        </row>
        <row r="3819">
          <cell r="A3819">
            <v>131265</v>
          </cell>
          <cell r="C3819" t="str">
            <v>Southern New Hampshire</v>
          </cell>
        </row>
        <row r="3820">
          <cell r="A3820">
            <v>131266</v>
          </cell>
          <cell r="C3820" t="str">
            <v>Mount St. Joseph</v>
          </cell>
        </row>
        <row r="3821">
          <cell r="A3821">
            <v>131267</v>
          </cell>
          <cell r="C3821" t="str">
            <v>Brandeis</v>
          </cell>
        </row>
        <row r="3822">
          <cell r="A3822">
            <v>131268</v>
          </cell>
          <cell r="C3822" t="str">
            <v>OTTAWA</v>
          </cell>
        </row>
        <row r="3823">
          <cell r="A3823">
            <v>131269</v>
          </cell>
          <cell r="C3823" t="str">
            <v>Shepherd</v>
          </cell>
        </row>
        <row r="3824">
          <cell r="A3824">
            <v>131270</v>
          </cell>
          <cell r="C3824" t="str">
            <v>Saint Mary of the Woods</v>
          </cell>
        </row>
        <row r="3825">
          <cell r="A3825">
            <v>131271</v>
          </cell>
          <cell r="C3825" t="str">
            <v>Colorado - Colorado Springs</v>
          </cell>
        </row>
        <row r="3826">
          <cell r="A3826">
            <v>131272</v>
          </cell>
          <cell r="C3826" t="str">
            <v>Post</v>
          </cell>
        </row>
        <row r="3827">
          <cell r="A3827">
            <v>131273</v>
          </cell>
          <cell r="C3827" t="str">
            <v>Schreiner</v>
          </cell>
        </row>
        <row r="3828">
          <cell r="A3828">
            <v>131274</v>
          </cell>
          <cell r="C3828" t="str">
            <v>Glenville State</v>
          </cell>
        </row>
        <row r="3829">
          <cell r="A3829">
            <v>131275</v>
          </cell>
          <cell r="C3829" t="str">
            <v>Fairmont State</v>
          </cell>
        </row>
        <row r="3830">
          <cell r="A3830">
            <v>131276</v>
          </cell>
          <cell r="C3830" t="str">
            <v>Truett-McConnell</v>
          </cell>
        </row>
        <row r="3831">
          <cell r="A3831">
            <v>131277</v>
          </cell>
          <cell r="C3831" t="str">
            <v>Simon Fraser</v>
          </cell>
        </row>
        <row r="3832">
          <cell r="A3832">
            <v>131278</v>
          </cell>
          <cell r="C3832" t="str">
            <v>Northwest Missouri State</v>
          </cell>
        </row>
        <row r="3833">
          <cell r="A3833">
            <v>131279</v>
          </cell>
          <cell r="C3833" t="str">
            <v>Rockhurst</v>
          </cell>
        </row>
        <row r="3834">
          <cell r="A3834">
            <v>131280</v>
          </cell>
          <cell r="C3834" t="str">
            <v>Webber International</v>
          </cell>
        </row>
        <row r="3835">
          <cell r="A3835">
            <v>131282</v>
          </cell>
          <cell r="C3835" t="str">
            <v>Genesis PN</v>
          </cell>
        </row>
        <row r="3836">
          <cell r="A3836">
            <v>131283</v>
          </cell>
          <cell r="C3836" t="str">
            <v>Southern Nazarene</v>
          </cell>
        </row>
        <row r="3837">
          <cell r="A3837">
            <v>131284</v>
          </cell>
          <cell r="C3837" t="str">
            <v>Westminster (UT)</v>
          </cell>
        </row>
        <row r="3838">
          <cell r="A3838">
            <v>131285</v>
          </cell>
          <cell r="C3838" t="str">
            <v>Allen</v>
          </cell>
        </row>
        <row r="3839">
          <cell r="A3839">
            <v>131286</v>
          </cell>
          <cell r="C3839" t="str">
            <v>Bluefield State</v>
          </cell>
        </row>
        <row r="3840">
          <cell r="A3840">
            <v>131287</v>
          </cell>
          <cell r="C3840" t="str">
            <v>Lincoln (PA)</v>
          </cell>
        </row>
        <row r="3841">
          <cell r="A3841">
            <v>131288</v>
          </cell>
          <cell r="C3841" t="str">
            <v>Virginia State</v>
          </cell>
        </row>
        <row r="3842">
          <cell r="A3842">
            <v>131289</v>
          </cell>
          <cell r="C3842" t="str">
            <v>Ayutthaya United</v>
          </cell>
        </row>
        <row r="3843">
          <cell r="A3843">
            <v>131290</v>
          </cell>
          <cell r="C3843" t="str">
            <v>Kanchanaburi Power FC</v>
          </cell>
        </row>
        <row r="3844">
          <cell r="A3844">
            <v>131291</v>
          </cell>
          <cell r="C3844" t="str">
            <v>Spalding</v>
          </cell>
        </row>
        <row r="3845">
          <cell r="A3845">
            <v>131292</v>
          </cell>
          <cell r="C3845" t="str">
            <v>Hope</v>
          </cell>
        </row>
        <row r="3846">
          <cell r="A3846">
            <v>131293</v>
          </cell>
          <cell r="C3846" t="str">
            <v>Immigration</v>
          </cell>
        </row>
        <row r="3847">
          <cell r="A3847">
            <v>131294</v>
          </cell>
          <cell r="C3847" t="str">
            <v>Melaka</v>
          </cell>
        </row>
        <row r="3848">
          <cell r="A3848">
            <v>131295</v>
          </cell>
          <cell r="C3848" t="str">
            <v>Internacional Formando Atletas</v>
          </cell>
        </row>
        <row r="3849">
          <cell r="A3849">
            <v>131296</v>
          </cell>
          <cell r="C3849" t="str">
            <v>Zacatecoluca FC</v>
          </cell>
        </row>
        <row r="3850">
          <cell r="A3850">
            <v>131297</v>
          </cell>
          <cell r="C3850" t="str">
            <v>Lens</v>
          </cell>
        </row>
        <row r="3851">
          <cell r="A3851">
            <v>131298</v>
          </cell>
          <cell r="C3851" t="str">
            <v>Marseille</v>
          </cell>
        </row>
        <row r="3852">
          <cell r="A3852">
            <v>131300</v>
          </cell>
          <cell r="C3852" t="str">
            <v>West Florida</v>
          </cell>
        </row>
        <row r="3853">
          <cell r="A3853">
            <v>131301</v>
          </cell>
          <cell r="C3853" t="str">
            <v>Millikin</v>
          </cell>
        </row>
        <row r="3854">
          <cell r="A3854">
            <v>131302</v>
          </cell>
          <cell r="C3854" t="str">
            <v>EDGEWOOD</v>
          </cell>
        </row>
        <row r="3855">
          <cell r="A3855">
            <v>131303</v>
          </cell>
          <cell r="C3855" t="str">
            <v>HANOVER</v>
          </cell>
        </row>
        <row r="3856">
          <cell r="A3856">
            <v>131304</v>
          </cell>
          <cell r="C3856" t="str">
            <v>PSIM Yogyakarta</v>
          </cell>
        </row>
        <row r="3857">
          <cell r="A3857">
            <v>131305</v>
          </cell>
          <cell r="C3857" t="str">
            <v>Persijap</v>
          </cell>
        </row>
        <row r="3858">
          <cell r="A3858">
            <v>131306</v>
          </cell>
          <cell r="C3858" t="str">
            <v>New Jersey City</v>
          </cell>
        </row>
        <row r="3859">
          <cell r="A3859">
            <v>131307</v>
          </cell>
          <cell r="C3859" t="str">
            <v>Farmingdale State</v>
          </cell>
        </row>
        <row r="3860">
          <cell r="A3860">
            <v>131308</v>
          </cell>
          <cell r="C3860" t="str">
            <v>Graceland University</v>
          </cell>
        </row>
        <row r="3861">
          <cell r="A3861">
            <v>131309</v>
          </cell>
          <cell r="C3861" t="str">
            <v>Rio Grande</v>
          </cell>
        </row>
        <row r="3862">
          <cell r="A3862">
            <v>131310</v>
          </cell>
          <cell r="C3862" t="str">
            <v>Our Lady of the Lake University</v>
          </cell>
        </row>
        <row r="3863">
          <cell r="A3863">
            <v>131311</v>
          </cell>
          <cell r="C3863" t="str">
            <v>VIRGINIA STATE</v>
          </cell>
        </row>
        <row r="3864">
          <cell r="A3864">
            <v>131312</v>
          </cell>
          <cell r="C3864" t="str">
            <v>Westminster</v>
          </cell>
        </row>
        <row r="3865">
          <cell r="A3865">
            <v>131313</v>
          </cell>
          <cell r="C3865" t="str">
            <v>Edward Waters</v>
          </cell>
        </row>
        <row r="3866">
          <cell r="A3866">
            <v>131314</v>
          </cell>
          <cell r="C3866" t="str">
            <v>St. Ambrose</v>
          </cell>
        </row>
        <row r="3867">
          <cell r="A3867">
            <v>131315</v>
          </cell>
          <cell r="C3867" t="str">
            <v>Asbury</v>
          </cell>
        </row>
        <row r="3868">
          <cell r="A3868">
            <v>131316</v>
          </cell>
          <cell r="C3868" t="str">
            <v>St Mary's (TX)</v>
          </cell>
        </row>
        <row r="3869">
          <cell r="A3869">
            <v>131317</v>
          </cell>
          <cell r="C3869" t="str">
            <v>SOUTH CAROLINA-AIKEN</v>
          </cell>
        </row>
        <row r="3870">
          <cell r="A3870">
            <v>131318</v>
          </cell>
          <cell r="C3870" t="str">
            <v>CHRISTIAN BROTHERS</v>
          </cell>
        </row>
        <row r="3871">
          <cell r="A3871">
            <v>131319</v>
          </cell>
          <cell r="C3871" t="str">
            <v>ARCADIA</v>
          </cell>
        </row>
        <row r="3872">
          <cell r="A3872">
            <v>131320</v>
          </cell>
          <cell r="C3872" t="str">
            <v>AMERICAN INTERNATIONAL</v>
          </cell>
        </row>
        <row r="3873">
          <cell r="A3873">
            <v>131321</v>
          </cell>
          <cell r="C3873" t="str">
            <v>Emory &amp; Henry</v>
          </cell>
        </row>
        <row r="3874">
          <cell r="A3874">
            <v>131322</v>
          </cell>
          <cell r="C3874" t="str">
            <v>Ferrum</v>
          </cell>
        </row>
        <row r="3875">
          <cell r="A3875">
            <v>131323</v>
          </cell>
          <cell r="C3875" t="str">
            <v>Warren Wilson College</v>
          </cell>
        </row>
        <row r="3876">
          <cell r="A3876">
            <v>131324</v>
          </cell>
          <cell r="C3876" t="str">
            <v>Warner University</v>
          </cell>
        </row>
        <row r="3877">
          <cell r="A3877">
            <v>131325</v>
          </cell>
          <cell r="C3877" t="str">
            <v>Tougaloo</v>
          </cell>
        </row>
        <row r="3878">
          <cell r="A3878">
            <v>131327</v>
          </cell>
          <cell r="C3878" t="str">
            <v>Southern Wesleyan</v>
          </cell>
        </row>
        <row r="3879">
          <cell r="A3879">
            <v>131328</v>
          </cell>
          <cell r="C3879" t="str">
            <v>Talladega College</v>
          </cell>
        </row>
        <row r="3880">
          <cell r="A3880">
            <v>131329</v>
          </cell>
          <cell r="C3880" t="str">
            <v>Cal State LA</v>
          </cell>
        </row>
        <row r="3881">
          <cell r="A3881">
            <v>131330</v>
          </cell>
          <cell r="C3881" t="str">
            <v>Union (TN)</v>
          </cell>
        </row>
        <row r="3882">
          <cell r="A3882">
            <v>131331</v>
          </cell>
          <cell r="C3882" t="str">
            <v>Lyon</v>
          </cell>
        </row>
        <row r="3883">
          <cell r="A3883">
            <v>131332</v>
          </cell>
          <cell r="C3883" t="str">
            <v>Central Baptist</v>
          </cell>
        </row>
        <row r="3884">
          <cell r="A3884">
            <v>131333</v>
          </cell>
          <cell r="C3884" t="str">
            <v>LSU Shreveport</v>
          </cell>
        </row>
        <row r="3885">
          <cell r="A3885">
            <v>131334</v>
          </cell>
          <cell r="C3885" t="str">
            <v>Harding</v>
          </cell>
        </row>
        <row r="3886">
          <cell r="A3886">
            <v>131335</v>
          </cell>
          <cell r="C3886" t="str">
            <v>St. Cloud State</v>
          </cell>
        </row>
        <row r="3887">
          <cell r="A3887">
            <v>131336</v>
          </cell>
          <cell r="C3887" t="str">
            <v>South Dakota Mines</v>
          </cell>
        </row>
        <row r="3888">
          <cell r="A3888">
            <v>131338</v>
          </cell>
          <cell r="C3888" t="str">
            <v>Embry-Riddle (AZ)</v>
          </cell>
        </row>
        <row r="3889">
          <cell r="A3889">
            <v>131339</v>
          </cell>
          <cell r="C3889" t="str">
            <v>Western Oregon</v>
          </cell>
        </row>
        <row r="3890">
          <cell r="A3890">
            <v>131341</v>
          </cell>
          <cell r="C3890" t="str">
            <v>Trinity Baptist</v>
          </cell>
        </row>
        <row r="3891">
          <cell r="A3891">
            <v>131342</v>
          </cell>
          <cell r="C3891" t="str">
            <v>HOLY FAMILY</v>
          </cell>
        </row>
        <row r="3892">
          <cell r="A3892">
            <v>131343</v>
          </cell>
          <cell r="C3892" t="str">
            <v>METHODIST</v>
          </cell>
        </row>
        <row r="3893">
          <cell r="A3893">
            <v>131345</v>
          </cell>
          <cell r="C3893" t="str">
            <v>LSU Alexandria</v>
          </cell>
        </row>
        <row r="3894">
          <cell r="A3894">
            <v>131346</v>
          </cell>
          <cell r="C3894" t="str">
            <v>Colorado Mesa</v>
          </cell>
        </row>
        <row r="3895">
          <cell r="A3895">
            <v>131347</v>
          </cell>
          <cell r="C3895" t="str">
            <v>SK St. Johann</v>
          </cell>
        </row>
        <row r="3896">
          <cell r="A3896">
            <v>131348</v>
          </cell>
          <cell r="C3896" t="str">
            <v>CITY COLLEGE NY</v>
          </cell>
        </row>
        <row r="3897">
          <cell r="A3897">
            <v>131349</v>
          </cell>
          <cell r="C3897" t="str">
            <v>PURDUE NORTHWEST</v>
          </cell>
        </row>
        <row r="3898">
          <cell r="A3898">
            <v>131350</v>
          </cell>
          <cell r="C3898" t="str">
            <v>Oregon Tech</v>
          </cell>
        </row>
        <row r="3899">
          <cell r="A3899">
            <v>131351</v>
          </cell>
          <cell r="C3899" t="str">
            <v>Texas A&amp;M-International</v>
          </cell>
        </row>
        <row r="3900">
          <cell r="A3900">
            <v>131352</v>
          </cell>
          <cell r="C3900" t="str">
            <v>Texas Lutheran</v>
          </cell>
        </row>
        <row r="3901">
          <cell r="A3901">
            <v>131353</v>
          </cell>
          <cell r="C3901" t="str">
            <v>Barau</v>
          </cell>
        </row>
        <row r="3902">
          <cell r="A3902">
            <v>131354</v>
          </cell>
          <cell r="C3902" t="str">
            <v>Kun Khalifat FC</v>
          </cell>
        </row>
        <row r="3903">
          <cell r="A3903">
            <v>131357</v>
          </cell>
          <cell r="C3903" t="str">
            <v>Southern Maine</v>
          </cell>
        </row>
        <row r="3904">
          <cell r="A3904">
            <v>131358</v>
          </cell>
          <cell r="C3904" t="str">
            <v>SOUTH CAROLINA-BEAUFORT</v>
          </cell>
        </row>
        <row r="3905">
          <cell r="A3905">
            <v>131360</v>
          </cell>
          <cell r="C3905" t="str">
            <v>Westmont</v>
          </cell>
        </row>
        <row r="3906">
          <cell r="A3906">
            <v>131361</v>
          </cell>
          <cell r="C3906" t="str">
            <v>Siwelele</v>
          </cell>
        </row>
        <row r="3907">
          <cell r="A3907">
            <v>131362</v>
          </cell>
          <cell r="C3907" t="str">
            <v>BALDWIN WALLACE</v>
          </cell>
        </row>
        <row r="3908">
          <cell r="A3908">
            <v>131363</v>
          </cell>
          <cell r="C3908" t="str">
            <v>Hohoe United</v>
          </cell>
        </row>
        <row r="3909">
          <cell r="A3909">
            <v>131364</v>
          </cell>
          <cell r="C3909" t="str">
            <v>Swedru All Blacks</v>
          </cell>
        </row>
        <row r="3910">
          <cell r="A3910">
            <v>131365</v>
          </cell>
          <cell r="C3910" t="str">
            <v>Phoenix College</v>
          </cell>
        </row>
        <row r="3911">
          <cell r="A3911">
            <v>131366</v>
          </cell>
          <cell r="C3911" t="str">
            <v>Union (KY)</v>
          </cell>
        </row>
        <row r="3912">
          <cell r="A3912">
            <v>131368</v>
          </cell>
          <cell r="C3912" t="str">
            <v>Viterbo</v>
          </cell>
        </row>
        <row r="3913">
          <cell r="A3913">
            <v>131370</v>
          </cell>
          <cell r="C3913" t="str">
            <v>Mobile</v>
          </cell>
        </row>
        <row r="3914">
          <cell r="A3914">
            <v>131371</v>
          </cell>
          <cell r="C3914" t="str">
            <v>COLORADO SCHOOL OF MINES</v>
          </cell>
        </row>
        <row r="3915">
          <cell r="A3915">
            <v>131372</v>
          </cell>
          <cell r="C3915" t="str">
            <v>William Penn University</v>
          </cell>
        </row>
        <row r="3916">
          <cell r="A3916">
            <v>131373</v>
          </cell>
          <cell r="C3916" t="str">
            <v>Gangwon FC</v>
          </cell>
        </row>
        <row r="3917">
          <cell r="A3917">
            <v>131374</v>
          </cell>
          <cell r="C3917" t="str">
            <v>Arkadag</v>
          </cell>
        </row>
        <row r="3918">
          <cell r="A3918">
            <v>131375</v>
          </cell>
          <cell r="C3918" t="str">
            <v>Cong An Hanoi</v>
          </cell>
        </row>
        <row r="3919">
          <cell r="A3919">
            <v>131376</v>
          </cell>
          <cell r="C3919" t="str">
            <v>Andijan</v>
          </cell>
        </row>
        <row r="3920">
          <cell r="A3920">
            <v>131377</v>
          </cell>
          <cell r="C3920" t="str">
            <v>Tai Po FC</v>
          </cell>
        </row>
        <row r="3921">
          <cell r="A3921">
            <v>131378</v>
          </cell>
          <cell r="C3921" t="str">
            <v>Nairobi United</v>
          </cell>
        </row>
        <row r="3922">
          <cell r="A3922">
            <v>131379</v>
          </cell>
          <cell r="C3922" t="str">
            <v>DEAN</v>
          </cell>
        </row>
        <row r="3923">
          <cell r="A3923">
            <v>131380</v>
          </cell>
          <cell r="C3923" t="str">
            <v>CALDWELL</v>
          </cell>
        </row>
        <row r="3924">
          <cell r="A3924">
            <v>131381</v>
          </cell>
          <cell r="C3924" t="str">
            <v>Vancouver Rise FC Academy</v>
          </cell>
        </row>
        <row r="3925">
          <cell r="A3925">
            <v>131382</v>
          </cell>
          <cell r="C3925" t="str">
            <v>CornellÃ </v>
          </cell>
        </row>
        <row r="3926">
          <cell r="A3926">
            <v>131383</v>
          </cell>
          <cell r="C3926" t="str">
            <v>Olympia Las Rozas</v>
          </cell>
        </row>
        <row r="3927">
          <cell r="A3927">
            <v>131384</v>
          </cell>
          <cell r="C3927" t="str">
            <v>OrientaciÃ³n MarÃ­tima</v>
          </cell>
        </row>
        <row r="3928">
          <cell r="A3928">
            <v>131385</v>
          </cell>
          <cell r="C3928" t="str">
            <v>Real AvilÃ©s</v>
          </cell>
        </row>
        <row r="3929">
          <cell r="A3929">
            <v>131386</v>
          </cell>
          <cell r="C3929" t="str">
            <v>Sport Extremadura</v>
          </cell>
        </row>
        <row r="3930">
          <cell r="A3930">
            <v>131387</v>
          </cell>
          <cell r="C3930" t="str">
            <v>Gomora United</v>
          </cell>
        </row>
        <row r="3931">
          <cell r="A3931">
            <v>131388</v>
          </cell>
          <cell r="C3931" t="str">
            <v>Leicesterfield City</v>
          </cell>
        </row>
        <row r="3932">
          <cell r="A3932">
            <v>131389</v>
          </cell>
          <cell r="C3932" t="str">
            <v>Lerumo Lions</v>
          </cell>
        </row>
        <row r="3933">
          <cell r="A3933">
            <v>131390</v>
          </cell>
          <cell r="C3933" t="str">
            <v>Midlands Wanderers</v>
          </cell>
        </row>
        <row r="3934">
          <cell r="A3934">
            <v>131391</v>
          </cell>
          <cell r="C3934" t="str">
            <v>The Bees</v>
          </cell>
        </row>
        <row r="3935">
          <cell r="A3935">
            <v>131393</v>
          </cell>
          <cell r="C3935" t="str">
            <v>CD Tenerife</v>
          </cell>
        </row>
        <row r="3936">
          <cell r="A3936">
            <v>131394</v>
          </cell>
          <cell r="C3936" t="str">
            <v>Bonnyton Thistle</v>
          </cell>
        </row>
        <row r="3937">
          <cell r="A3937">
            <v>131395</v>
          </cell>
          <cell r="C3937" t="str">
            <v>Invergordon FC</v>
          </cell>
        </row>
        <row r="3938">
          <cell r="A3938">
            <v>131396</v>
          </cell>
          <cell r="C3938" t="str">
            <v>Johnstone Burgh FC</v>
          </cell>
        </row>
        <row r="3939">
          <cell r="A3939">
            <v>131397</v>
          </cell>
          <cell r="C3939" t="str">
            <v>HERA United</v>
          </cell>
        </row>
        <row r="3940">
          <cell r="A3940">
            <v>131399</v>
          </cell>
          <cell r="C3940" t="str">
            <v>Buhimba United Saints</v>
          </cell>
        </row>
        <row r="3941">
          <cell r="A3941">
            <v>131400</v>
          </cell>
          <cell r="C3941" t="str">
            <v>Calvary</v>
          </cell>
        </row>
        <row r="3942">
          <cell r="A3942">
            <v>131401</v>
          </cell>
          <cell r="C3942" t="str">
            <v>BIOLA</v>
          </cell>
        </row>
        <row r="3943">
          <cell r="A3943">
            <v>131402</v>
          </cell>
          <cell r="C3943" t="str">
            <v>AtlÃ¨tic Sant Just</v>
          </cell>
        </row>
        <row r="3944">
          <cell r="A3944">
            <v>131403</v>
          </cell>
          <cell r="C3944" t="str">
            <v>AtlÃ©tico Calatayud</v>
          </cell>
        </row>
        <row r="3945">
          <cell r="A3945">
            <v>131404</v>
          </cell>
          <cell r="C3945" t="str">
            <v>Palma del RÃ­o</v>
          </cell>
        </row>
        <row r="3946">
          <cell r="A3946">
            <v>131405</v>
          </cell>
          <cell r="C3946" t="str">
            <v>Alberite</v>
          </cell>
        </row>
        <row r="3947">
          <cell r="A3947">
            <v>131406</v>
          </cell>
          <cell r="C3947" t="str">
            <v>Textil Escudo</v>
          </cell>
        </row>
        <row r="3948">
          <cell r="A3948">
            <v>131407</v>
          </cell>
          <cell r="C3948" t="str">
            <v>Negreira</v>
          </cell>
        </row>
        <row r="3949">
          <cell r="A3949">
            <v>131408</v>
          </cell>
          <cell r="C3949" t="str">
            <v>UniÃ³n Deportiva Los Garres</v>
          </cell>
        </row>
        <row r="3950">
          <cell r="A3950">
            <v>131409</v>
          </cell>
          <cell r="C3950" t="str">
            <v>Getxo</v>
          </cell>
        </row>
        <row r="3951">
          <cell r="A3951">
            <v>131410</v>
          </cell>
          <cell r="C3951" t="str">
            <v>Sporting Ceuta</v>
          </cell>
        </row>
        <row r="3952">
          <cell r="A3952">
            <v>131411</v>
          </cell>
          <cell r="C3952" t="str">
            <v>Betis CF</v>
          </cell>
        </row>
        <row r="3953">
          <cell r="A3953">
            <v>131412</v>
          </cell>
          <cell r="C3953" t="str">
            <v>Maracena</v>
          </cell>
        </row>
        <row r="3954">
          <cell r="A3954">
            <v>131413</v>
          </cell>
          <cell r="C3954" t="str">
            <v>Puerto De Vega</v>
          </cell>
        </row>
        <row r="3955">
          <cell r="A3955">
            <v>131414</v>
          </cell>
          <cell r="C3955" t="str">
            <v>Campanario</v>
          </cell>
        </row>
        <row r="3956">
          <cell r="A3956">
            <v>131415</v>
          </cell>
          <cell r="C3956" t="str">
            <v>Yuncos</v>
          </cell>
        </row>
        <row r="3957">
          <cell r="A3957">
            <v>131416</v>
          </cell>
          <cell r="C3957" t="str">
            <v>CE Sant Jordi</v>
          </cell>
        </row>
        <row r="3958">
          <cell r="A3958">
            <v>131417</v>
          </cell>
          <cell r="C3958" t="str">
            <v>Lourdes</v>
          </cell>
        </row>
        <row r="3959">
          <cell r="A3959">
            <v>131418</v>
          </cell>
          <cell r="C3959" t="str">
            <v>Inter de Valdemoro</v>
          </cell>
        </row>
        <row r="3960">
          <cell r="A3960">
            <v>131419</v>
          </cell>
          <cell r="C3960" t="str">
            <v>AtlÃ©tico Melilla</v>
          </cell>
        </row>
        <row r="3961">
          <cell r="A3961">
            <v>131422</v>
          </cell>
          <cell r="C3961" t="str">
            <v>Governor's State</v>
          </cell>
        </row>
        <row r="3962">
          <cell r="A3962">
            <v>131423</v>
          </cell>
          <cell r="C3962" t="str">
            <v>Oud-Heverlee Leuven</v>
          </cell>
        </row>
        <row r="3963">
          <cell r="A3963">
            <v>131424</v>
          </cell>
          <cell r="C3963" t="str">
            <v>Florida National University</v>
          </cell>
        </row>
        <row r="3964">
          <cell r="A3964">
            <v>131425</v>
          </cell>
          <cell r="C3964" t="str">
            <v>ADO '20</v>
          </cell>
        </row>
        <row r="3965">
          <cell r="A3965">
            <v>131426</v>
          </cell>
          <cell r="C3965" t="str">
            <v xml:space="preserve">AZSV </v>
          </cell>
        </row>
        <row r="3966">
          <cell r="A3966">
            <v>131427</v>
          </cell>
          <cell r="C3966" t="str">
            <v>DCZ '68</v>
          </cell>
        </row>
        <row r="3967">
          <cell r="A3967">
            <v>131428</v>
          </cell>
          <cell r="C3967" t="str">
            <v>De Graafschap</v>
          </cell>
        </row>
        <row r="3968">
          <cell r="A3968">
            <v>131429</v>
          </cell>
          <cell r="C3968" t="str">
            <v>FC Groningen</v>
          </cell>
        </row>
        <row r="3969">
          <cell r="A3969">
            <v>131430</v>
          </cell>
          <cell r="C3969" t="str">
            <v>Jong Sparta Rotterdam</v>
          </cell>
        </row>
        <row r="3970">
          <cell r="A3970">
            <v>131431</v>
          </cell>
          <cell r="C3970" t="str">
            <v>Klarenbeek</v>
          </cell>
        </row>
        <row r="3971">
          <cell r="A3971">
            <v>131432</v>
          </cell>
          <cell r="C3971" t="str">
            <v>FC Rijnvogels</v>
          </cell>
        </row>
        <row r="3972">
          <cell r="A3972">
            <v>131433</v>
          </cell>
          <cell r="C3972" t="str">
            <v>Sparta Rotterdam</v>
          </cell>
        </row>
        <row r="3973">
          <cell r="A3973">
            <v>131434</v>
          </cell>
          <cell r="C3973" t="str">
            <v>RKVV Velsen</v>
          </cell>
        </row>
        <row r="3974">
          <cell r="A3974">
            <v>131435</v>
          </cell>
          <cell r="C3974" t="str">
            <v>Silves</v>
          </cell>
        </row>
        <row r="3975">
          <cell r="A3975">
            <v>131436</v>
          </cell>
          <cell r="C3975" t="str">
            <v>Marinhense</v>
          </cell>
        </row>
        <row r="3976">
          <cell r="A3976">
            <v>131437</v>
          </cell>
          <cell r="C3976" t="str">
            <v>AD Fornos Algodres</v>
          </cell>
        </row>
        <row r="3977">
          <cell r="A3977">
            <v>131438</v>
          </cell>
          <cell r="C3977" t="str">
            <v>AnÃ§Ã£</v>
          </cell>
        </row>
        <row r="3978">
          <cell r="A3978">
            <v>131439</v>
          </cell>
          <cell r="C3978" t="str">
            <v>Celoricense</v>
          </cell>
        </row>
        <row r="3979">
          <cell r="A3979">
            <v>131440</v>
          </cell>
          <cell r="C3979" t="str">
            <v>ComÃ©rcio IndÃºstria</v>
          </cell>
        </row>
        <row r="3980">
          <cell r="A3980">
            <v>131441</v>
          </cell>
          <cell r="C3980" t="str">
            <v>Portimonense B</v>
          </cell>
        </row>
        <row r="3981">
          <cell r="A3981">
            <v>131442</v>
          </cell>
          <cell r="C3981" t="str">
            <v>Rebordelo</v>
          </cell>
        </row>
        <row r="3982">
          <cell r="A3982">
            <v>131443</v>
          </cell>
          <cell r="C3982" t="str">
            <v>Resende</v>
          </cell>
        </row>
        <row r="3983">
          <cell r="A3983">
            <v>131444</v>
          </cell>
          <cell r="C3983" t="str">
            <v>UniÃ£o Lamas</v>
          </cell>
        </row>
        <row r="3984">
          <cell r="A3984">
            <v>131445</v>
          </cell>
          <cell r="C3984" t="str">
            <v>UniÃ£o Nogueirense</v>
          </cell>
        </row>
        <row r="3985">
          <cell r="A3985">
            <v>131446</v>
          </cell>
          <cell r="C3985" t="str">
            <v>Vila CaÃ­z</v>
          </cell>
        </row>
        <row r="3986">
          <cell r="A3986">
            <v>131447</v>
          </cell>
          <cell r="C3986" t="str">
            <v>Dallas Trinity FC</v>
          </cell>
        </row>
        <row r="3987">
          <cell r="A3987">
            <v>131448</v>
          </cell>
          <cell r="C3987" t="str">
            <v>Spokane Zephyr FC</v>
          </cell>
        </row>
        <row r="3988">
          <cell r="A3988">
            <v>131449</v>
          </cell>
          <cell r="C3988" t="str">
            <v>Fort Lauderdale United FC</v>
          </cell>
        </row>
        <row r="3989">
          <cell r="A3989">
            <v>131450</v>
          </cell>
          <cell r="C3989" t="str">
            <v>DC Power FC</v>
          </cell>
        </row>
        <row r="3990">
          <cell r="A3990">
            <v>131451</v>
          </cell>
          <cell r="C3990" t="str">
            <v>Lexington SC</v>
          </cell>
        </row>
        <row r="3991">
          <cell r="A3991">
            <v>131452</v>
          </cell>
          <cell r="C3991" t="str">
            <v>Brooklyn FC</v>
          </cell>
        </row>
        <row r="3992">
          <cell r="A3992">
            <v>131453</v>
          </cell>
          <cell r="C3992" t="str">
            <v>Sporting Jax</v>
          </cell>
        </row>
        <row r="3993">
          <cell r="A3993">
            <v>131454</v>
          </cell>
          <cell r="C3993" t="str">
            <v>Carolina Ascent FC</v>
          </cell>
        </row>
        <row r="3994">
          <cell r="A3994">
            <v>131455</v>
          </cell>
          <cell r="C3994" t="str">
            <v>Tampa Bay Sun FC</v>
          </cell>
        </row>
        <row r="3995">
          <cell r="A3995">
            <v>131456</v>
          </cell>
          <cell r="C3995" t="str">
            <v>Krasava</v>
          </cell>
        </row>
        <row r="3996">
          <cell r="A3996">
            <v>131458</v>
          </cell>
          <cell r="C3996" t="str">
            <v>RKSV Halsteren</v>
          </cell>
        </row>
        <row r="3997">
          <cell r="A3997">
            <v>131459</v>
          </cell>
          <cell r="C3997" t="str">
            <v>Omonia Aradippou</v>
          </cell>
        </row>
        <row r="3998">
          <cell r="A3998">
            <v>131460</v>
          </cell>
          <cell r="C3998" t="str">
            <v>Akritas Chlorakas</v>
          </cell>
        </row>
        <row r="3999">
          <cell r="A3999">
            <v>131461</v>
          </cell>
          <cell r="C3999" t="str">
            <v>Enosis Neon Paralimni</v>
          </cell>
        </row>
      </sheetData>
      <sheetData sheetId="4">
        <row r="2">
          <cell r="A2">
            <v>12654</v>
          </cell>
          <cell r="B2">
            <v>2024</v>
          </cell>
          <cell r="C2" t="str">
            <v>2024-25 English Premier League</v>
          </cell>
          <cell r="E2">
            <v>700</v>
          </cell>
          <cell r="G2" t="str">
            <v>English Premier League</v>
          </cell>
        </row>
        <row r="3">
          <cell r="A3">
            <v>12655</v>
          </cell>
          <cell r="B3">
            <v>2024</v>
          </cell>
          <cell r="C3" t="str">
            <v>2024-25 LALIGA</v>
          </cell>
          <cell r="E3">
            <v>740</v>
          </cell>
          <cell r="G3" t="str">
            <v>Spanish LALIGA</v>
          </cell>
        </row>
        <row r="4">
          <cell r="A4">
            <v>12694</v>
          </cell>
          <cell r="B4">
            <v>2024</v>
          </cell>
          <cell r="C4" t="str">
            <v>2024-25 Ligue 1</v>
          </cell>
          <cell r="E4">
            <v>710</v>
          </cell>
          <cell r="G4" t="str">
            <v>French Ligue 1</v>
          </cell>
        </row>
        <row r="5">
          <cell r="A5">
            <v>12747</v>
          </cell>
          <cell r="B5">
            <v>2024</v>
          </cell>
          <cell r="C5" t="str">
            <v>2024-25 German Bundesliga</v>
          </cell>
          <cell r="E5">
            <v>720</v>
          </cell>
          <cell r="G5" t="str">
            <v>German Bundesliga</v>
          </cell>
        </row>
        <row r="6">
          <cell r="A6">
            <v>12750</v>
          </cell>
          <cell r="B6">
            <v>2024</v>
          </cell>
          <cell r="C6" t="str">
            <v>2024-25 Italian Serie A</v>
          </cell>
          <cell r="E6">
            <v>730</v>
          </cell>
          <cell r="G6" t="str">
            <v>Italian Serie A</v>
          </cell>
        </row>
        <row r="7">
          <cell r="A7">
            <v>13481</v>
          </cell>
          <cell r="B7">
            <v>2025</v>
          </cell>
          <cell r="C7" t="str">
            <v>2025-26 English Premier League</v>
          </cell>
          <cell r="E7">
            <v>700</v>
          </cell>
          <cell r="G7" t="str">
            <v>English Premier League</v>
          </cell>
        </row>
        <row r="8">
          <cell r="A8">
            <v>13561</v>
          </cell>
          <cell r="B8">
            <v>2025</v>
          </cell>
          <cell r="C8" t="str">
            <v>2025-26 LALIGA</v>
          </cell>
          <cell r="E8">
            <v>740</v>
          </cell>
          <cell r="G8" t="str">
            <v>Spanish LALIGA</v>
          </cell>
        </row>
        <row r="9">
          <cell r="A9">
            <v>13546</v>
          </cell>
          <cell r="B9">
            <v>2025</v>
          </cell>
          <cell r="C9" t="str">
            <v>2025-26 Ligue 1</v>
          </cell>
          <cell r="E9">
            <v>710</v>
          </cell>
          <cell r="G9" t="str">
            <v>French Ligue 1</v>
          </cell>
        </row>
        <row r="10">
          <cell r="A10">
            <v>13547</v>
          </cell>
          <cell r="B10">
            <v>2025</v>
          </cell>
          <cell r="C10" t="str">
            <v>2025-26 German Bundesliga</v>
          </cell>
          <cell r="E10">
            <v>720</v>
          </cell>
          <cell r="G10" t="str">
            <v>German Bundesliga</v>
          </cell>
        </row>
        <row r="11">
          <cell r="A11">
            <v>13447</v>
          </cell>
          <cell r="B11">
            <v>2025</v>
          </cell>
          <cell r="C11" t="str">
            <v>2025-26 Italian Serie A</v>
          </cell>
          <cell r="E11">
            <v>730</v>
          </cell>
          <cell r="G11" t="str">
            <v>Italian Serie A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3A06D-B263-4532-BB63-245A80437B2D}">
  <dimension ref="A1:AT3505"/>
  <sheetViews>
    <sheetView tabSelected="1" topLeftCell="A3499" workbookViewId="0">
      <selection activeCell="A3499" sqref="A3499"/>
    </sheetView>
  </sheetViews>
  <sheetFormatPr defaultRowHeight="15" x14ac:dyDescent="0.25"/>
  <cols>
    <col min="1" max="1" width="4" bestFit="1" customWidth="1"/>
    <col min="2" max="2" width="11.42578125" bestFit="1" customWidth="1"/>
    <col min="3" max="3" width="29" bestFit="1" customWidth="1"/>
    <col min="4" max="4" width="11.28515625" bestFit="1" customWidth="1"/>
    <col min="5" max="5" width="8.5703125" bestFit="1" customWidth="1"/>
    <col min="6" max="6" width="21.7109375" bestFit="1" customWidth="1"/>
    <col min="7" max="7" width="7.28515625" bestFit="1" customWidth="1"/>
    <col min="8" max="8" width="15.5703125" bestFit="1" customWidth="1"/>
    <col min="9" max="9" width="7.85546875" bestFit="1" customWidth="1"/>
    <col min="10" max="10" width="10.85546875" bestFit="1" customWidth="1"/>
    <col min="11" max="11" width="12.5703125" bestFit="1" customWidth="1"/>
    <col min="12" max="12" width="27.42578125" bestFit="1" customWidth="1"/>
    <col min="13" max="13" width="12.140625" bestFit="1" customWidth="1"/>
    <col min="14" max="14" width="27.42578125" bestFit="1" customWidth="1"/>
    <col min="15" max="15" width="17.42578125" bestFit="1" customWidth="1"/>
    <col min="16" max="16" width="16.85546875" bestFit="1" customWidth="1"/>
    <col min="17" max="17" width="15.85546875" bestFit="1" customWidth="1"/>
    <col min="18" max="18" width="15.42578125" bestFit="1" customWidth="1"/>
    <col min="19" max="19" width="24" bestFit="1" customWidth="1"/>
    <col min="20" max="20" width="23.5703125" bestFit="1" customWidth="1"/>
    <col min="21" max="21" width="8.140625" bestFit="1" customWidth="1"/>
    <col min="22" max="22" width="15.5703125" bestFit="1" customWidth="1"/>
    <col min="23" max="23" width="15.85546875" bestFit="1" customWidth="1"/>
    <col min="24" max="24" width="18.85546875" bestFit="1" customWidth="1"/>
    <col min="25" max="25" width="11" bestFit="1" customWidth="1"/>
    <col min="26" max="26" width="10" bestFit="1" customWidth="1"/>
    <col min="27" max="27" width="12.5703125" bestFit="1" customWidth="1"/>
    <col min="28" max="28" width="12.42578125" bestFit="1" customWidth="1"/>
    <col min="29" max="29" width="8.42578125" bestFit="1" customWidth="1"/>
    <col min="30" max="31" width="9" bestFit="1" customWidth="1"/>
    <col min="32" max="32" width="16.85546875" bestFit="1" customWidth="1"/>
    <col min="33" max="33" width="17.5703125" bestFit="1" customWidth="1"/>
    <col min="34" max="34" width="11" bestFit="1" customWidth="1"/>
    <col min="35" max="35" width="15.42578125" bestFit="1" customWidth="1"/>
    <col min="36" max="36" width="18.42578125" bestFit="1" customWidth="1"/>
    <col min="37" max="37" width="10.5703125" bestFit="1" customWidth="1"/>
    <col min="38" max="38" width="9.5703125" bestFit="1" customWidth="1"/>
    <col min="39" max="39" width="12.140625" bestFit="1" customWidth="1"/>
    <col min="40" max="40" width="12" bestFit="1" customWidth="1"/>
    <col min="41" max="41" width="8" bestFit="1" customWidth="1"/>
    <col min="42" max="43" width="8.5703125" bestFit="1" customWidth="1"/>
    <col min="44" max="44" width="16.42578125" bestFit="1" customWidth="1"/>
    <col min="45" max="45" width="17" bestFit="1" customWidth="1"/>
    <col min="46" max="46" width="10.5703125" bestFit="1" customWidth="1"/>
    <col min="47" max="47" width="12.7109375" bestFit="1" customWidth="1"/>
    <col min="48" max="48" width="11.140625" bestFit="1" customWidth="1"/>
    <col min="49" max="49" width="8.5703125" bestFit="1" customWidth="1"/>
    <col min="50" max="50" width="13.28515625" bestFit="1" customWidth="1"/>
    <col min="51" max="51" width="12.140625" bestFit="1" customWidth="1"/>
    <col min="52" max="52" width="16.85546875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25">
      <c r="A2">
        <v>1</v>
      </c>
      <c r="B2">
        <v>12654</v>
      </c>
      <c r="C2" t="str">
        <f>INDEX('[1]leagues-top5'!$C$2:$C$11,MATCH('Super Data'!$B2,'[1]leagues-top5'!$A$2:$A$11,0))</f>
        <v>2024-25 English Premier League</v>
      </c>
      <c r="D2">
        <f>INDEX('[1]leagues-top5'!$B$2:$B$11,MATCH('Super Data'!$B2,'[1]leagues-top5'!$A$2:$A$11,0))</f>
        <v>2024</v>
      </c>
      <c r="E2">
        <v>700</v>
      </c>
      <c r="F2" t="str">
        <f>INDEX('[1]leagues-top5'!$G$2:$G$11,MATCH('Super Data'!$E2,'[1]leagues-top5'!$E$2:$E$11,0))</f>
        <v>English Premier League</v>
      </c>
      <c r="G2">
        <v>704279</v>
      </c>
      <c r="H2" s="1">
        <v>45520.791666666664</v>
      </c>
      <c r="I2">
        <v>250</v>
      </c>
      <c r="J2">
        <v>73297</v>
      </c>
      <c r="K2">
        <v>360</v>
      </c>
      <c r="L2" t="str">
        <f>INDEX([1]teams!$C$2:$C$3999,MATCH('Super Data'!K2,[1]teams!$A$2:$A$3999,0))</f>
        <v>Manchester United</v>
      </c>
      <c r="M2">
        <v>370</v>
      </c>
      <c r="N2" t="str">
        <f>INDEX([1]teams!$C$2:$C$3999,MATCH('Super Data'!M2,[1]teams!$A$2:$A$3999,0))</f>
        <v>Fulham</v>
      </c>
      <c r="O2" t="b">
        <v>1</v>
      </c>
      <c r="P2" t="b">
        <v>0</v>
      </c>
      <c r="Q2">
        <v>1</v>
      </c>
      <c r="R2">
        <v>0</v>
      </c>
      <c r="S2">
        <v>0</v>
      </c>
      <c r="T2">
        <v>0</v>
      </c>
      <c r="U2">
        <v>28</v>
      </c>
      <c r="V2" s="1">
        <v>45521.346562500003</v>
      </c>
      <c r="W2">
        <v>14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I2">
        <v>9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</row>
    <row r="3" spans="1:46" x14ac:dyDescent="0.25">
      <c r="A3">
        <v>2</v>
      </c>
      <c r="B3">
        <v>12654</v>
      </c>
      <c r="C3" t="str">
        <f>INDEX('[1]leagues-top5'!$C$2:$C$11,MATCH('Super Data'!$B3,'[1]leagues-top5'!$A$2:$A$11,0))</f>
        <v>2024-25 English Premier League</v>
      </c>
      <c r="D3">
        <f>INDEX('[1]leagues-top5'!$B$2:$B$11,MATCH('Super Data'!$B3,'[1]leagues-top5'!$A$2:$A$11,0))</f>
        <v>2024</v>
      </c>
      <c r="E3">
        <v>700</v>
      </c>
      <c r="F3" t="str">
        <f>INDEX('[1]leagues-top5'!$G$2:$G$11,MATCH('Super Data'!$E3,'[1]leagues-top5'!$E$2:$E$11,0))</f>
        <v>English Premier League</v>
      </c>
      <c r="G3">
        <v>704280</v>
      </c>
      <c r="H3" s="1">
        <v>45521.479166666664</v>
      </c>
      <c r="I3">
        <v>257</v>
      </c>
      <c r="J3">
        <v>30014</v>
      </c>
      <c r="K3">
        <v>373</v>
      </c>
      <c r="L3" t="str">
        <f>INDEX([1]teams!$C$2:$C$3999,MATCH('Super Data'!K3,[1]teams!$A$2:$A$3999,0))</f>
        <v>Ipswich Town</v>
      </c>
      <c r="M3">
        <v>364</v>
      </c>
      <c r="N3" t="str">
        <f>INDEX([1]teams!$C$2:$C$3999,MATCH('Super Data'!M3,[1]teams!$A$2:$A$3999,0))</f>
        <v>Liverpool</v>
      </c>
      <c r="O3" t="b">
        <v>0</v>
      </c>
      <c r="P3" t="b">
        <v>1</v>
      </c>
      <c r="Q3">
        <v>0</v>
      </c>
      <c r="R3">
        <v>2</v>
      </c>
      <c r="S3">
        <v>0</v>
      </c>
      <c r="T3">
        <v>0</v>
      </c>
      <c r="U3">
        <v>28</v>
      </c>
      <c r="V3" s="1">
        <v>45522.179375</v>
      </c>
      <c r="W3">
        <v>11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6" x14ac:dyDescent="0.25">
      <c r="A4">
        <v>3</v>
      </c>
      <c r="B4">
        <v>12654</v>
      </c>
      <c r="C4" t="str">
        <f>INDEX('[1]leagues-top5'!$C$2:$C$11,MATCH('Super Data'!$B4,'[1]leagues-top5'!$A$2:$A$11,0))</f>
        <v>2024-25 English Premier League</v>
      </c>
      <c r="D4">
        <f>INDEX('[1]leagues-top5'!$B$2:$B$11,MATCH('Super Data'!$B4,'[1]leagues-top5'!$A$2:$A$11,0))</f>
        <v>2024</v>
      </c>
      <c r="E4">
        <v>700</v>
      </c>
      <c r="F4" t="str">
        <f>INDEX('[1]leagues-top5'!$G$2:$G$11,MATCH('Super Data'!$E4,'[1]leagues-top5'!$E$2:$E$11,0))</f>
        <v>English Premier League</v>
      </c>
      <c r="G4">
        <v>704281</v>
      </c>
      <c r="H4" s="1">
        <v>45521.583333333336</v>
      </c>
      <c r="I4">
        <v>2267</v>
      </c>
      <c r="J4">
        <v>60261</v>
      </c>
      <c r="K4">
        <v>359</v>
      </c>
      <c r="L4" t="str">
        <f>INDEX([1]teams!$C$2:$C$3999,MATCH('Super Data'!K4,[1]teams!$A$2:$A$3999,0))</f>
        <v>Arsenal</v>
      </c>
      <c r="M4">
        <v>380</v>
      </c>
      <c r="N4" t="str">
        <f>INDEX([1]teams!$C$2:$C$3999,MATCH('Super Data'!M4,[1]teams!$A$2:$A$3999,0))</f>
        <v>Wolverhampton Wanderers</v>
      </c>
      <c r="O4" t="b">
        <v>1</v>
      </c>
      <c r="P4" t="b">
        <v>0</v>
      </c>
      <c r="Q4">
        <v>2</v>
      </c>
      <c r="R4">
        <v>0</v>
      </c>
      <c r="S4">
        <v>0</v>
      </c>
      <c r="T4">
        <v>0</v>
      </c>
      <c r="U4">
        <v>28</v>
      </c>
      <c r="V4" s="1">
        <v>45522.179386574076</v>
      </c>
      <c r="W4">
        <v>4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I4">
        <v>20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6" x14ac:dyDescent="0.25">
      <c r="A5">
        <v>4</v>
      </c>
      <c r="B5">
        <v>12654</v>
      </c>
      <c r="C5" t="str">
        <f>INDEX('[1]leagues-top5'!$C$2:$C$11,MATCH('Super Data'!$B5,'[1]leagues-top5'!$A$2:$A$11,0))</f>
        <v>2024-25 English Premier League</v>
      </c>
      <c r="D5">
        <f>INDEX('[1]leagues-top5'!$B$2:$B$11,MATCH('Super Data'!$B5,'[1]leagues-top5'!$A$2:$A$11,0))</f>
        <v>2024</v>
      </c>
      <c r="E5">
        <v>700</v>
      </c>
      <c r="F5" t="str">
        <f>INDEX('[1]leagues-top5'!$G$2:$G$11,MATCH('Super Data'!$E5,'[1]leagues-top5'!$E$2:$E$11,0))</f>
        <v>English Premier League</v>
      </c>
      <c r="G5">
        <v>704282</v>
      </c>
      <c r="H5" s="1">
        <v>45521.583333333336</v>
      </c>
      <c r="I5">
        <v>253</v>
      </c>
      <c r="J5">
        <v>39217</v>
      </c>
      <c r="K5">
        <v>368</v>
      </c>
      <c r="L5" t="str">
        <f>INDEX([1]teams!$C$2:$C$3999,MATCH('Super Data'!K5,[1]teams!$A$2:$A$3999,0))</f>
        <v>Everton</v>
      </c>
      <c r="M5">
        <v>331</v>
      </c>
      <c r="N5" t="str">
        <f>INDEX([1]teams!$C$2:$C$3999,MATCH('Super Data'!M5,[1]teams!$A$2:$A$3999,0))</f>
        <v>Brighton &amp; Hove Albion</v>
      </c>
      <c r="O5" t="b">
        <v>0</v>
      </c>
      <c r="P5" t="b">
        <v>1</v>
      </c>
      <c r="Q5">
        <v>0</v>
      </c>
      <c r="R5">
        <v>3</v>
      </c>
      <c r="S5">
        <v>0</v>
      </c>
      <c r="T5">
        <v>0</v>
      </c>
      <c r="U5">
        <v>28</v>
      </c>
      <c r="V5" s="1">
        <v>45526.177256944444</v>
      </c>
      <c r="W5">
        <v>10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I5">
        <v>7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6" x14ac:dyDescent="0.25">
      <c r="A6">
        <v>5</v>
      </c>
      <c r="B6">
        <v>12654</v>
      </c>
      <c r="C6" t="str">
        <f>INDEX('[1]leagues-top5'!$C$2:$C$11,MATCH('Super Data'!$B6,'[1]leagues-top5'!$A$2:$A$11,0))</f>
        <v>2024-25 English Premier League</v>
      </c>
      <c r="D6">
        <f>INDEX('[1]leagues-top5'!$B$2:$B$11,MATCH('Super Data'!$B6,'[1]leagues-top5'!$A$2:$A$11,0))</f>
        <v>2024</v>
      </c>
      <c r="E6">
        <v>700</v>
      </c>
      <c r="F6" t="str">
        <f>INDEX('[1]leagues-top5'!$G$2:$G$11,MATCH('Super Data'!$E6,'[1]leagues-top5'!$E$2:$E$11,0))</f>
        <v>English Premier League</v>
      </c>
      <c r="G6">
        <v>704283</v>
      </c>
      <c r="H6" s="1">
        <v>45521.583333333336</v>
      </c>
      <c r="I6">
        <v>4684</v>
      </c>
      <c r="J6">
        <v>52196</v>
      </c>
      <c r="K6">
        <v>361</v>
      </c>
      <c r="L6" t="str">
        <f>INDEX([1]teams!$C$2:$C$3999,MATCH('Super Data'!K6,[1]teams!$A$2:$A$3999,0))</f>
        <v>Newcastle United</v>
      </c>
      <c r="M6">
        <v>376</v>
      </c>
      <c r="N6" t="str">
        <f>INDEX([1]teams!$C$2:$C$3999,MATCH('Super Data'!M6,[1]teams!$A$2:$A$3999,0))</f>
        <v>Southampton</v>
      </c>
      <c r="O6" t="b">
        <v>1</v>
      </c>
      <c r="P6" t="b">
        <v>0</v>
      </c>
      <c r="Q6">
        <v>1</v>
      </c>
      <c r="R6">
        <v>0</v>
      </c>
      <c r="S6">
        <v>0</v>
      </c>
      <c r="T6">
        <v>0</v>
      </c>
      <c r="U6">
        <v>28</v>
      </c>
      <c r="V6" s="1">
        <v>45522.179398148146</v>
      </c>
      <c r="W6">
        <v>15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I6">
        <v>17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6" x14ac:dyDescent="0.25">
      <c r="A7">
        <v>6</v>
      </c>
      <c r="B7">
        <v>12654</v>
      </c>
      <c r="C7" t="str">
        <f>INDEX('[1]leagues-top5'!$C$2:$C$11,MATCH('Super Data'!$B7,'[1]leagues-top5'!$A$2:$A$11,0))</f>
        <v>2024-25 English Premier League</v>
      </c>
      <c r="D7">
        <f>INDEX('[1]leagues-top5'!$B$2:$B$11,MATCH('Super Data'!$B7,'[1]leagues-top5'!$A$2:$A$11,0))</f>
        <v>2024</v>
      </c>
      <c r="E7">
        <v>700</v>
      </c>
      <c r="F7" t="str">
        <f>INDEX('[1]leagues-top5'!$G$2:$G$11,MATCH('Super Data'!$E7,'[1]leagues-top5'!$E$2:$E$11,0))</f>
        <v>English Premier League</v>
      </c>
      <c r="G7">
        <v>704284</v>
      </c>
      <c r="H7" s="1">
        <v>45521.583333333336</v>
      </c>
      <c r="I7">
        <v>131</v>
      </c>
      <c r="J7">
        <v>29763</v>
      </c>
      <c r="K7">
        <v>393</v>
      </c>
      <c r="L7" t="str">
        <f>INDEX([1]teams!$C$2:$C$3999,MATCH('Super Data'!K7,[1]teams!$A$2:$A$3999,0))</f>
        <v>Nottingham Forest</v>
      </c>
      <c r="M7">
        <v>349</v>
      </c>
      <c r="N7" t="str">
        <f>INDEX([1]teams!$C$2:$C$3999,MATCH('Super Data'!M7,[1]teams!$A$2:$A$3999,0))</f>
        <v>AFC Bournemouth</v>
      </c>
      <c r="O7" t="b">
        <v>0</v>
      </c>
      <c r="P7" t="b">
        <v>0</v>
      </c>
      <c r="Q7">
        <v>1</v>
      </c>
      <c r="R7">
        <v>1</v>
      </c>
      <c r="S7">
        <v>0</v>
      </c>
      <c r="T7">
        <v>0</v>
      </c>
      <c r="U7">
        <v>28</v>
      </c>
      <c r="V7" s="1">
        <v>45522.179409722223</v>
      </c>
      <c r="W7">
        <v>16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I7">
        <v>6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6" x14ac:dyDescent="0.25">
      <c r="A8">
        <v>7</v>
      </c>
      <c r="B8">
        <v>12654</v>
      </c>
      <c r="C8" t="str">
        <f>INDEX('[1]leagues-top5'!$C$2:$C$11,MATCH('Super Data'!$B8,'[1]leagues-top5'!$A$2:$A$11,0))</f>
        <v>2024-25 English Premier League</v>
      </c>
      <c r="D8">
        <f>INDEX('[1]leagues-top5'!$B$2:$B$11,MATCH('Super Data'!$B8,'[1]leagues-top5'!$A$2:$A$11,0))</f>
        <v>2024</v>
      </c>
      <c r="E8">
        <v>700</v>
      </c>
      <c r="F8" t="str">
        <f>INDEX('[1]leagues-top5'!$G$2:$G$11,MATCH('Super Data'!$E8,'[1]leagues-top5'!$E$2:$E$11,0))</f>
        <v>English Premier League</v>
      </c>
      <c r="G8">
        <v>704285</v>
      </c>
      <c r="H8" s="1">
        <v>45521.6875</v>
      </c>
      <c r="I8">
        <v>6660</v>
      </c>
      <c r="J8">
        <v>62463</v>
      </c>
      <c r="K8">
        <v>371</v>
      </c>
      <c r="L8" t="str">
        <f>INDEX([1]teams!$C$2:$C$3999,MATCH('Super Data'!K8,[1]teams!$A$2:$A$3999,0))</f>
        <v>West Ham United</v>
      </c>
      <c r="M8">
        <v>362</v>
      </c>
      <c r="N8" t="str">
        <f>INDEX([1]teams!$C$2:$C$3999,MATCH('Super Data'!M8,[1]teams!$A$2:$A$3999,0))</f>
        <v>Aston Villa</v>
      </c>
      <c r="O8" t="b">
        <v>0</v>
      </c>
      <c r="P8" t="b">
        <v>1</v>
      </c>
      <c r="Q8">
        <v>1</v>
      </c>
      <c r="R8">
        <v>2</v>
      </c>
      <c r="S8">
        <v>0</v>
      </c>
      <c r="T8">
        <v>0</v>
      </c>
      <c r="U8">
        <v>28</v>
      </c>
      <c r="V8" s="1">
        <v>45522.179409722223</v>
      </c>
      <c r="W8">
        <v>19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I8">
        <v>8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6" x14ac:dyDescent="0.25">
      <c r="A9">
        <v>8</v>
      </c>
      <c r="B9">
        <v>12654</v>
      </c>
      <c r="C9" t="str">
        <f>INDEX('[1]leagues-top5'!$C$2:$C$11,MATCH('Super Data'!$B9,'[1]leagues-top5'!$A$2:$A$11,0))</f>
        <v>2024-25 English Premier League</v>
      </c>
      <c r="D9">
        <f>INDEX('[1]leagues-top5'!$B$2:$B$11,MATCH('Super Data'!$B9,'[1]leagues-top5'!$A$2:$A$11,0))</f>
        <v>2024</v>
      </c>
      <c r="E9">
        <v>700</v>
      </c>
      <c r="F9" t="str">
        <f>INDEX('[1]leagues-top5'!$G$2:$G$11,MATCH('Super Data'!$E9,'[1]leagues-top5'!$E$2:$E$11,0))</f>
        <v>English Premier League</v>
      </c>
      <c r="G9">
        <v>704286</v>
      </c>
      <c r="H9" s="1">
        <v>45522.541666666664</v>
      </c>
      <c r="I9">
        <v>8480</v>
      </c>
      <c r="J9">
        <v>16988</v>
      </c>
      <c r="K9">
        <v>337</v>
      </c>
      <c r="L9" t="str">
        <f>INDEX([1]teams!$C$2:$C$3999,MATCH('Super Data'!K9,[1]teams!$A$2:$A$3999,0))</f>
        <v>Brentford</v>
      </c>
      <c r="M9">
        <v>384</v>
      </c>
      <c r="N9" t="str">
        <f>INDEX([1]teams!$C$2:$C$3999,MATCH('Super Data'!M9,[1]teams!$A$2:$A$3999,0))</f>
        <v>Crystal Palace</v>
      </c>
      <c r="O9" t="b">
        <v>1</v>
      </c>
      <c r="P9" t="b">
        <v>0</v>
      </c>
      <c r="Q9">
        <v>2</v>
      </c>
      <c r="R9">
        <v>1</v>
      </c>
      <c r="S9">
        <v>0</v>
      </c>
      <c r="T9">
        <v>0</v>
      </c>
      <c r="U9">
        <v>28</v>
      </c>
      <c r="V9" s="1">
        <v>45523.179895833331</v>
      </c>
      <c r="W9">
        <v>9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I9">
        <v>11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6" x14ac:dyDescent="0.25">
      <c r="A10">
        <v>9</v>
      </c>
      <c r="B10">
        <v>12654</v>
      </c>
      <c r="C10" t="str">
        <f>INDEX('[1]leagues-top5'!$C$2:$C$11,MATCH('Super Data'!$B10,'[1]leagues-top5'!$A$2:$A$11,0))</f>
        <v>2024-25 English Premier League</v>
      </c>
      <c r="D10">
        <f>INDEX('[1]leagues-top5'!$B$2:$B$11,MATCH('Super Data'!$B10,'[1]leagues-top5'!$A$2:$A$11,0))</f>
        <v>2024</v>
      </c>
      <c r="E10">
        <v>700</v>
      </c>
      <c r="F10" t="str">
        <f>INDEX('[1]leagues-top5'!$G$2:$G$11,MATCH('Super Data'!$E10,'[1]leagues-top5'!$E$2:$E$11,0))</f>
        <v>English Premier League</v>
      </c>
      <c r="G10">
        <v>704287</v>
      </c>
      <c r="H10" s="1">
        <v>45522.645833333336</v>
      </c>
      <c r="I10">
        <v>249</v>
      </c>
      <c r="J10">
        <v>39818</v>
      </c>
      <c r="K10">
        <v>363</v>
      </c>
      <c r="L10" t="str">
        <f>INDEX([1]teams!$C$2:$C$3999,MATCH('Super Data'!K10,[1]teams!$A$2:$A$3999,0))</f>
        <v>Chelsea</v>
      </c>
      <c r="M10">
        <v>382</v>
      </c>
      <c r="N10" t="str">
        <f>INDEX([1]teams!$C$2:$C$3999,MATCH('Super Data'!M10,[1]teams!$A$2:$A$3999,0))</f>
        <v>Manchester City</v>
      </c>
      <c r="O10" t="b">
        <v>0</v>
      </c>
      <c r="P10" t="b">
        <v>1</v>
      </c>
      <c r="Q10">
        <v>0</v>
      </c>
      <c r="R10">
        <v>2</v>
      </c>
      <c r="S10">
        <v>0</v>
      </c>
      <c r="T10">
        <v>0</v>
      </c>
      <c r="U10">
        <v>28</v>
      </c>
      <c r="V10" s="1">
        <v>45523.179907407408</v>
      </c>
      <c r="W10">
        <v>10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I10">
        <v>16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6" x14ac:dyDescent="0.25">
      <c r="A11">
        <v>10</v>
      </c>
      <c r="B11">
        <v>12654</v>
      </c>
      <c r="C11" t="str">
        <f>INDEX('[1]leagues-top5'!$C$2:$C$11,MATCH('Super Data'!$B11,'[1]leagues-top5'!$A$2:$A$11,0))</f>
        <v>2024-25 English Premier League</v>
      </c>
      <c r="D11">
        <f>INDEX('[1]leagues-top5'!$B$2:$B$11,MATCH('Super Data'!$B11,'[1]leagues-top5'!$A$2:$A$11,0))</f>
        <v>2024</v>
      </c>
      <c r="E11">
        <v>700</v>
      </c>
      <c r="F11" t="str">
        <f>INDEX('[1]leagues-top5'!$G$2:$G$11,MATCH('Super Data'!$E11,'[1]leagues-top5'!$E$2:$E$11,0))</f>
        <v>English Premier League</v>
      </c>
      <c r="G11">
        <v>704288</v>
      </c>
      <c r="H11" s="1">
        <v>45523.791666666664</v>
      </c>
      <c r="I11">
        <v>5774</v>
      </c>
      <c r="J11">
        <v>31977</v>
      </c>
      <c r="K11">
        <v>375</v>
      </c>
      <c r="L11" t="str">
        <f>INDEX([1]teams!$C$2:$C$3999,MATCH('Super Data'!K11,[1]teams!$A$2:$A$3999,0))</f>
        <v>Leicester City</v>
      </c>
      <c r="M11">
        <v>367</v>
      </c>
      <c r="N11" t="str">
        <f>INDEX([1]teams!$C$2:$C$3999,MATCH('Super Data'!M11,[1]teams!$A$2:$A$3999,0))</f>
        <v>Tottenham Hotspur</v>
      </c>
      <c r="O11" t="b">
        <v>0</v>
      </c>
      <c r="P11" t="b">
        <v>0</v>
      </c>
      <c r="Q11">
        <v>1</v>
      </c>
      <c r="R11">
        <v>1</v>
      </c>
      <c r="S11">
        <v>0</v>
      </c>
      <c r="T11">
        <v>0</v>
      </c>
      <c r="U11">
        <v>28</v>
      </c>
      <c r="V11" s="1">
        <v>45524.180613425924</v>
      </c>
      <c r="W11">
        <v>16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I11">
        <v>18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6" x14ac:dyDescent="0.25">
      <c r="A12">
        <v>11</v>
      </c>
      <c r="B12">
        <v>12654</v>
      </c>
      <c r="C12" t="str">
        <f>INDEX('[1]leagues-top5'!$C$2:$C$11,MATCH('Super Data'!$B12,'[1]leagues-top5'!$A$2:$A$11,0))</f>
        <v>2024-25 English Premier League</v>
      </c>
      <c r="D12">
        <f>INDEX('[1]leagues-top5'!$B$2:$B$11,MATCH('Super Data'!$B12,'[1]leagues-top5'!$A$2:$A$11,0))</f>
        <v>2024</v>
      </c>
      <c r="E12">
        <v>700</v>
      </c>
      <c r="F12" t="str">
        <f>INDEX('[1]leagues-top5'!$G$2:$G$11,MATCH('Super Data'!$E12,'[1]leagues-top5'!$E$2:$E$11,0))</f>
        <v>English Premier League</v>
      </c>
      <c r="G12">
        <v>704291</v>
      </c>
      <c r="H12" s="1">
        <v>45528.479166666664</v>
      </c>
      <c r="I12">
        <v>4440</v>
      </c>
      <c r="J12">
        <v>31537</v>
      </c>
      <c r="K12">
        <v>331</v>
      </c>
      <c r="L12" t="str">
        <f>INDEX([1]teams!$C$2:$C$3999,MATCH('Super Data'!K12,[1]teams!$A$2:$A$3999,0))</f>
        <v>Brighton &amp; Hove Albion</v>
      </c>
      <c r="M12">
        <v>360</v>
      </c>
      <c r="N12" t="str">
        <f>INDEX([1]teams!$C$2:$C$3999,MATCH('Super Data'!M12,[1]teams!$A$2:$A$3999,0))</f>
        <v>Manchester United</v>
      </c>
      <c r="O12" t="b">
        <v>1</v>
      </c>
      <c r="P12" t="b">
        <v>0</v>
      </c>
      <c r="Q12">
        <v>2</v>
      </c>
      <c r="R12">
        <v>1</v>
      </c>
      <c r="S12">
        <v>0</v>
      </c>
      <c r="T12">
        <v>0</v>
      </c>
      <c r="U12">
        <v>28</v>
      </c>
      <c r="V12" s="1">
        <v>45529.180358796293</v>
      </c>
      <c r="W12">
        <v>2</v>
      </c>
      <c r="X12">
        <v>1</v>
      </c>
      <c r="Y12">
        <v>1</v>
      </c>
      <c r="Z12">
        <v>0</v>
      </c>
      <c r="AA12">
        <v>0</v>
      </c>
      <c r="AB12">
        <v>3</v>
      </c>
      <c r="AC12">
        <v>3</v>
      </c>
      <c r="AD12">
        <v>0</v>
      </c>
      <c r="AE12">
        <v>3</v>
      </c>
      <c r="AF12">
        <v>0</v>
      </c>
      <c r="AG12">
        <v>1</v>
      </c>
      <c r="AH12" t="s">
        <v>46</v>
      </c>
      <c r="AI12">
        <v>7</v>
      </c>
      <c r="AJ12">
        <v>1</v>
      </c>
      <c r="AK12">
        <v>1</v>
      </c>
      <c r="AL12">
        <v>0</v>
      </c>
      <c r="AM12">
        <v>0</v>
      </c>
      <c r="AN12">
        <v>3</v>
      </c>
      <c r="AO12">
        <v>1</v>
      </c>
      <c r="AP12">
        <v>0</v>
      </c>
      <c r="AQ12">
        <v>1</v>
      </c>
      <c r="AR12">
        <v>0</v>
      </c>
      <c r="AS12">
        <v>1</v>
      </c>
      <c r="AT12" t="s">
        <v>46</v>
      </c>
    </row>
    <row r="13" spans="1:46" x14ac:dyDescent="0.25">
      <c r="A13">
        <v>12</v>
      </c>
      <c r="B13">
        <v>12654</v>
      </c>
      <c r="C13" t="str">
        <f>INDEX('[1]leagues-top5'!$C$2:$C$11,MATCH('Super Data'!$B13,'[1]leagues-top5'!$A$2:$A$11,0))</f>
        <v>2024-25 English Premier League</v>
      </c>
      <c r="D13">
        <f>INDEX('[1]leagues-top5'!$B$2:$B$11,MATCH('Super Data'!$B13,'[1]leagues-top5'!$A$2:$A$11,0))</f>
        <v>2024</v>
      </c>
      <c r="E13">
        <v>700</v>
      </c>
      <c r="F13" t="str">
        <f>INDEX('[1]leagues-top5'!$G$2:$G$11,MATCH('Super Data'!$E13,'[1]leagues-top5'!$E$2:$E$11,0))</f>
        <v>English Premier League</v>
      </c>
      <c r="G13">
        <v>704292</v>
      </c>
      <c r="H13" s="1">
        <v>45528.583333333336</v>
      </c>
      <c r="I13">
        <v>135</v>
      </c>
      <c r="J13">
        <v>25099</v>
      </c>
      <c r="K13">
        <v>384</v>
      </c>
      <c r="L13" t="str">
        <f>INDEX([1]teams!$C$2:$C$3999,MATCH('Super Data'!K13,[1]teams!$A$2:$A$3999,0))</f>
        <v>Crystal Palace</v>
      </c>
      <c r="M13">
        <v>371</v>
      </c>
      <c r="N13" t="str">
        <f>INDEX([1]teams!$C$2:$C$3999,MATCH('Super Data'!M13,[1]teams!$A$2:$A$3999,0))</f>
        <v>West Ham United</v>
      </c>
      <c r="O13" t="b">
        <v>0</v>
      </c>
      <c r="P13" t="b">
        <v>1</v>
      </c>
      <c r="Q13">
        <v>0</v>
      </c>
      <c r="R13">
        <v>2</v>
      </c>
      <c r="S13">
        <v>0</v>
      </c>
      <c r="T13">
        <v>0</v>
      </c>
      <c r="U13">
        <v>28</v>
      </c>
      <c r="V13" s="1">
        <v>45529.18037037037</v>
      </c>
      <c r="W13">
        <v>14</v>
      </c>
      <c r="X13">
        <v>1</v>
      </c>
      <c r="Y13">
        <v>0</v>
      </c>
      <c r="Z13">
        <v>0</v>
      </c>
      <c r="AA13">
        <v>1</v>
      </c>
      <c r="AB13">
        <v>0</v>
      </c>
      <c r="AC13">
        <v>1</v>
      </c>
      <c r="AD13">
        <v>2</v>
      </c>
      <c r="AE13">
        <v>-1</v>
      </c>
      <c r="AF13">
        <v>0</v>
      </c>
      <c r="AG13">
        <v>0</v>
      </c>
      <c r="AH13" t="s">
        <v>47</v>
      </c>
      <c r="AI13">
        <v>19</v>
      </c>
      <c r="AJ13">
        <v>1</v>
      </c>
      <c r="AK13">
        <v>0</v>
      </c>
      <c r="AL13">
        <v>0</v>
      </c>
      <c r="AM13">
        <v>1</v>
      </c>
      <c r="AN13">
        <v>0</v>
      </c>
      <c r="AO13">
        <v>1</v>
      </c>
      <c r="AP13">
        <v>2</v>
      </c>
      <c r="AQ13">
        <v>-1</v>
      </c>
      <c r="AR13">
        <v>0</v>
      </c>
      <c r="AS13">
        <v>0</v>
      </c>
      <c r="AT13" t="s">
        <v>47</v>
      </c>
    </row>
    <row r="14" spans="1:46" x14ac:dyDescent="0.25">
      <c r="A14">
        <v>13</v>
      </c>
      <c r="B14">
        <v>12654</v>
      </c>
      <c r="C14" t="str">
        <f>INDEX('[1]leagues-top5'!$C$2:$C$11,MATCH('Super Data'!$B14,'[1]leagues-top5'!$A$2:$A$11,0))</f>
        <v>2024-25 English Premier League</v>
      </c>
      <c r="D14">
        <f>INDEX('[1]leagues-top5'!$B$2:$B$11,MATCH('Super Data'!$B14,'[1]leagues-top5'!$A$2:$A$11,0))</f>
        <v>2024</v>
      </c>
      <c r="E14">
        <v>700</v>
      </c>
      <c r="F14" t="str">
        <f>INDEX('[1]leagues-top5'!$G$2:$G$11,MATCH('Super Data'!$E14,'[1]leagues-top5'!$E$2:$E$11,0))</f>
        <v>English Premier League</v>
      </c>
      <c r="G14">
        <v>704293</v>
      </c>
      <c r="H14" s="1">
        <v>45528.583333333336</v>
      </c>
      <c r="I14">
        <v>279</v>
      </c>
      <c r="J14">
        <v>25401</v>
      </c>
      <c r="K14">
        <v>370</v>
      </c>
      <c r="L14" t="str">
        <f>INDEX([1]teams!$C$2:$C$3999,MATCH('Super Data'!K14,[1]teams!$A$2:$A$3999,0))</f>
        <v>Fulham</v>
      </c>
      <c r="M14">
        <v>375</v>
      </c>
      <c r="N14" t="str">
        <f>INDEX([1]teams!$C$2:$C$3999,MATCH('Super Data'!M14,[1]teams!$A$2:$A$3999,0))</f>
        <v>Leicester City</v>
      </c>
      <c r="O14" t="b">
        <v>1</v>
      </c>
      <c r="P14" t="b">
        <v>0</v>
      </c>
      <c r="Q14">
        <v>2</v>
      </c>
      <c r="R14">
        <v>1</v>
      </c>
      <c r="S14">
        <v>0</v>
      </c>
      <c r="T14">
        <v>0</v>
      </c>
      <c r="U14">
        <v>28</v>
      </c>
      <c r="V14" s="1">
        <v>45529.18037037037</v>
      </c>
      <c r="W14">
        <v>17</v>
      </c>
      <c r="X14">
        <v>1</v>
      </c>
      <c r="Y14">
        <v>0</v>
      </c>
      <c r="Z14">
        <v>0</v>
      </c>
      <c r="AA14">
        <v>1</v>
      </c>
      <c r="AB14">
        <v>0</v>
      </c>
      <c r="AC14">
        <v>0</v>
      </c>
      <c r="AD14">
        <v>1</v>
      </c>
      <c r="AE14">
        <v>-1</v>
      </c>
      <c r="AF14">
        <v>0</v>
      </c>
      <c r="AG14">
        <v>0</v>
      </c>
      <c r="AH14" t="s">
        <v>47</v>
      </c>
      <c r="AI14">
        <v>11</v>
      </c>
      <c r="AJ14">
        <v>1</v>
      </c>
      <c r="AK14">
        <v>0</v>
      </c>
      <c r="AL14">
        <v>1</v>
      </c>
      <c r="AM14">
        <v>0</v>
      </c>
      <c r="AN14">
        <v>1</v>
      </c>
      <c r="AO14">
        <v>1</v>
      </c>
      <c r="AP14">
        <v>1</v>
      </c>
      <c r="AQ14">
        <v>0</v>
      </c>
      <c r="AR14">
        <v>0</v>
      </c>
      <c r="AS14">
        <v>0</v>
      </c>
      <c r="AT14" t="s">
        <v>48</v>
      </c>
    </row>
    <row r="15" spans="1:46" x14ac:dyDescent="0.25">
      <c r="A15">
        <v>14</v>
      </c>
      <c r="B15">
        <v>12654</v>
      </c>
      <c r="C15" t="str">
        <f>INDEX('[1]leagues-top5'!$C$2:$C$11,MATCH('Super Data'!$B15,'[1]leagues-top5'!$A$2:$A$11,0))</f>
        <v>2024-25 English Premier League</v>
      </c>
      <c r="D15">
        <f>INDEX('[1]leagues-top5'!$B$2:$B$11,MATCH('Super Data'!$B15,'[1]leagues-top5'!$A$2:$A$11,0))</f>
        <v>2024</v>
      </c>
      <c r="E15">
        <v>700</v>
      </c>
      <c r="F15" t="str">
        <f>INDEX('[1]leagues-top5'!$G$2:$G$11,MATCH('Super Data'!$E15,'[1]leagues-top5'!$E$2:$E$11,0))</f>
        <v>English Premier League</v>
      </c>
      <c r="G15">
        <v>704295</v>
      </c>
      <c r="H15" s="1">
        <v>45528.583333333336</v>
      </c>
      <c r="I15">
        <v>4036</v>
      </c>
      <c r="J15">
        <v>53147</v>
      </c>
      <c r="K15">
        <v>382</v>
      </c>
      <c r="L15" t="str">
        <f>INDEX([1]teams!$C$2:$C$3999,MATCH('Super Data'!K15,[1]teams!$A$2:$A$3999,0))</f>
        <v>Manchester City</v>
      </c>
      <c r="M15">
        <v>373</v>
      </c>
      <c r="N15" t="str">
        <f>INDEX([1]teams!$C$2:$C$3999,MATCH('Super Data'!M15,[1]teams!$A$2:$A$3999,0))</f>
        <v>Ipswich Town</v>
      </c>
      <c r="O15" t="b">
        <v>1</v>
      </c>
      <c r="P15" t="b">
        <v>0</v>
      </c>
      <c r="Q15">
        <v>4</v>
      </c>
      <c r="R15">
        <v>1</v>
      </c>
      <c r="S15">
        <v>0</v>
      </c>
      <c r="T15">
        <v>0</v>
      </c>
      <c r="U15">
        <v>28</v>
      </c>
      <c r="V15" s="1">
        <v>45542.172013888892</v>
      </c>
      <c r="W15">
        <v>4</v>
      </c>
      <c r="X15">
        <v>1</v>
      </c>
      <c r="Y15">
        <v>1</v>
      </c>
      <c r="Z15">
        <v>0</v>
      </c>
      <c r="AA15">
        <v>0</v>
      </c>
      <c r="AB15">
        <v>3</v>
      </c>
      <c r="AC15">
        <v>2</v>
      </c>
      <c r="AD15">
        <v>0</v>
      </c>
      <c r="AE15">
        <v>2</v>
      </c>
      <c r="AF15">
        <v>0</v>
      </c>
      <c r="AG15">
        <v>1</v>
      </c>
      <c r="AH15" t="s">
        <v>46</v>
      </c>
      <c r="AI15">
        <v>18</v>
      </c>
      <c r="AJ15">
        <v>1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2</v>
      </c>
      <c r="AQ15">
        <v>-2</v>
      </c>
      <c r="AR15">
        <v>0</v>
      </c>
      <c r="AS15">
        <v>0</v>
      </c>
      <c r="AT15" t="s">
        <v>47</v>
      </c>
    </row>
    <row r="16" spans="1:46" x14ac:dyDescent="0.25">
      <c r="A16">
        <v>15</v>
      </c>
      <c r="B16">
        <v>12654</v>
      </c>
      <c r="C16" t="str">
        <f>INDEX('[1]leagues-top5'!$C$2:$C$11,MATCH('Super Data'!$B16,'[1]leagues-top5'!$A$2:$A$11,0))</f>
        <v>2024-25 English Premier League</v>
      </c>
      <c r="D16">
        <f>INDEX('[1]leagues-top5'!$B$2:$B$11,MATCH('Super Data'!$B16,'[1]leagues-top5'!$A$2:$A$11,0))</f>
        <v>2024</v>
      </c>
      <c r="E16">
        <v>700</v>
      </c>
      <c r="F16" t="str">
        <f>INDEX('[1]leagues-top5'!$G$2:$G$11,MATCH('Super Data'!$E16,'[1]leagues-top5'!$E$2:$E$11,0))</f>
        <v>English Premier League</v>
      </c>
      <c r="G16">
        <v>704296</v>
      </c>
      <c r="H16" s="1">
        <v>45528.583333333336</v>
      </c>
      <c r="I16">
        <v>4850</v>
      </c>
      <c r="J16">
        <v>31150</v>
      </c>
      <c r="K16">
        <v>376</v>
      </c>
      <c r="L16" t="str">
        <f>INDEX([1]teams!$C$2:$C$3999,MATCH('Super Data'!K16,[1]teams!$A$2:$A$3999,0))</f>
        <v>Southampton</v>
      </c>
      <c r="M16">
        <v>393</v>
      </c>
      <c r="N16" t="str">
        <f>INDEX([1]teams!$C$2:$C$3999,MATCH('Super Data'!M16,[1]teams!$A$2:$A$3999,0))</f>
        <v>Nottingham Forest</v>
      </c>
      <c r="O16" t="b">
        <v>0</v>
      </c>
      <c r="P16" t="b">
        <v>1</v>
      </c>
      <c r="Q16">
        <v>0</v>
      </c>
      <c r="R16">
        <v>1</v>
      </c>
      <c r="S16">
        <v>0</v>
      </c>
      <c r="T16">
        <v>0</v>
      </c>
      <c r="U16">
        <v>28</v>
      </c>
      <c r="V16" s="1">
        <v>45529.180381944447</v>
      </c>
      <c r="W16">
        <v>19</v>
      </c>
      <c r="X16">
        <v>1</v>
      </c>
      <c r="Y16">
        <v>0</v>
      </c>
      <c r="Z16">
        <v>0</v>
      </c>
      <c r="AA16">
        <v>1</v>
      </c>
      <c r="AB16">
        <v>0</v>
      </c>
      <c r="AC16">
        <v>0</v>
      </c>
      <c r="AD16">
        <v>1</v>
      </c>
      <c r="AE16">
        <v>-1</v>
      </c>
      <c r="AF16">
        <v>0</v>
      </c>
      <c r="AG16">
        <v>0</v>
      </c>
      <c r="AH16" t="s">
        <v>47</v>
      </c>
      <c r="AI16">
        <v>13</v>
      </c>
      <c r="AJ16">
        <v>1</v>
      </c>
      <c r="AK16">
        <v>0</v>
      </c>
      <c r="AL16">
        <v>1</v>
      </c>
      <c r="AM16">
        <v>0</v>
      </c>
      <c r="AN16">
        <v>1</v>
      </c>
      <c r="AO16">
        <v>1</v>
      </c>
      <c r="AP16">
        <v>1</v>
      </c>
      <c r="AQ16">
        <v>0</v>
      </c>
      <c r="AR16">
        <v>0</v>
      </c>
      <c r="AS16">
        <v>0</v>
      </c>
      <c r="AT16" t="s">
        <v>48</v>
      </c>
    </row>
    <row r="17" spans="1:46" x14ac:dyDescent="0.25">
      <c r="A17">
        <v>16</v>
      </c>
      <c r="B17">
        <v>12654</v>
      </c>
      <c r="C17" t="str">
        <f>INDEX('[1]leagues-top5'!$C$2:$C$11,MATCH('Super Data'!$B17,'[1]leagues-top5'!$A$2:$A$11,0))</f>
        <v>2024-25 English Premier League</v>
      </c>
      <c r="D17">
        <f>INDEX('[1]leagues-top5'!$B$2:$B$11,MATCH('Super Data'!$B17,'[1]leagues-top5'!$A$2:$A$11,0))</f>
        <v>2024</v>
      </c>
      <c r="E17">
        <v>700</v>
      </c>
      <c r="F17" t="str">
        <f>INDEX('[1]leagues-top5'!$G$2:$G$11,MATCH('Super Data'!$E17,'[1]leagues-top5'!$E$2:$E$11,0))</f>
        <v>English Premier League</v>
      </c>
      <c r="G17">
        <v>704297</v>
      </c>
      <c r="H17" s="1">
        <v>45528.583333333336</v>
      </c>
      <c r="I17">
        <v>7827</v>
      </c>
      <c r="J17">
        <v>61357</v>
      </c>
      <c r="K17">
        <v>367</v>
      </c>
      <c r="L17" t="str">
        <f>INDEX([1]teams!$C$2:$C$3999,MATCH('Super Data'!K17,[1]teams!$A$2:$A$3999,0))</f>
        <v>Tottenham Hotspur</v>
      </c>
      <c r="M17">
        <v>368</v>
      </c>
      <c r="N17" t="str">
        <f>INDEX([1]teams!$C$2:$C$3999,MATCH('Super Data'!M17,[1]teams!$A$2:$A$3999,0))</f>
        <v>Everton</v>
      </c>
      <c r="O17" t="b">
        <v>1</v>
      </c>
      <c r="P17" t="b">
        <v>0</v>
      </c>
      <c r="Q17">
        <v>4</v>
      </c>
      <c r="R17">
        <v>0</v>
      </c>
      <c r="S17">
        <v>0</v>
      </c>
      <c r="T17">
        <v>0</v>
      </c>
      <c r="U17">
        <v>28</v>
      </c>
      <c r="V17" s="1">
        <v>45529.180393518516</v>
      </c>
      <c r="W17">
        <v>14</v>
      </c>
      <c r="X17">
        <v>1</v>
      </c>
      <c r="Y17">
        <v>0</v>
      </c>
      <c r="Z17">
        <v>1</v>
      </c>
      <c r="AA17">
        <v>0</v>
      </c>
      <c r="AB17">
        <v>1</v>
      </c>
      <c r="AC17">
        <v>1</v>
      </c>
      <c r="AD17">
        <v>1</v>
      </c>
      <c r="AE17">
        <v>0</v>
      </c>
      <c r="AF17">
        <v>0</v>
      </c>
      <c r="AG17">
        <v>0</v>
      </c>
      <c r="AH17" t="s">
        <v>48</v>
      </c>
      <c r="AI17">
        <v>17</v>
      </c>
      <c r="AJ17">
        <v>1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3</v>
      </c>
      <c r="AQ17">
        <v>-3</v>
      </c>
      <c r="AR17">
        <v>0</v>
      </c>
      <c r="AS17">
        <v>0</v>
      </c>
      <c r="AT17" t="s">
        <v>47</v>
      </c>
    </row>
    <row r="18" spans="1:46" x14ac:dyDescent="0.25">
      <c r="A18">
        <v>17</v>
      </c>
      <c r="B18">
        <v>12654</v>
      </c>
      <c r="C18" t="str">
        <f>INDEX('[1]leagues-top5'!$C$2:$C$11,MATCH('Super Data'!$B18,'[1]leagues-top5'!$A$2:$A$11,0))</f>
        <v>2024-25 English Premier League</v>
      </c>
      <c r="D18">
        <f>INDEX('[1]leagues-top5'!$B$2:$B$11,MATCH('Super Data'!$B18,'[1]leagues-top5'!$A$2:$A$11,0))</f>
        <v>2024</v>
      </c>
      <c r="E18">
        <v>700</v>
      </c>
      <c r="F18" t="str">
        <f>INDEX('[1]leagues-top5'!$G$2:$G$11,MATCH('Super Data'!$E18,'[1]leagues-top5'!$E$2:$E$11,0))</f>
        <v>English Premier League</v>
      </c>
      <c r="G18">
        <v>704289</v>
      </c>
      <c r="H18" s="1">
        <v>45528.6875</v>
      </c>
      <c r="I18">
        <v>307</v>
      </c>
      <c r="J18">
        <v>41587</v>
      </c>
      <c r="K18">
        <v>362</v>
      </c>
      <c r="L18" t="str">
        <f>INDEX([1]teams!$C$2:$C$3999,MATCH('Super Data'!K18,[1]teams!$A$2:$A$3999,0))</f>
        <v>Aston Villa</v>
      </c>
      <c r="M18">
        <v>359</v>
      </c>
      <c r="N18" t="str">
        <f>INDEX([1]teams!$C$2:$C$3999,MATCH('Super Data'!M18,[1]teams!$A$2:$A$3999,0))</f>
        <v>Arsenal</v>
      </c>
      <c r="O18" t="b">
        <v>0</v>
      </c>
      <c r="P18" t="b">
        <v>1</v>
      </c>
      <c r="Q18">
        <v>0</v>
      </c>
      <c r="R18">
        <v>2</v>
      </c>
      <c r="S18">
        <v>0</v>
      </c>
      <c r="T18">
        <v>0</v>
      </c>
      <c r="U18">
        <v>28</v>
      </c>
      <c r="V18" s="1">
        <v>45542.172037037039</v>
      </c>
      <c r="W18">
        <v>5</v>
      </c>
      <c r="X18">
        <v>1</v>
      </c>
      <c r="Y18">
        <v>1</v>
      </c>
      <c r="Z18">
        <v>0</v>
      </c>
      <c r="AA18">
        <v>0</v>
      </c>
      <c r="AB18">
        <v>3</v>
      </c>
      <c r="AC18">
        <v>2</v>
      </c>
      <c r="AD18">
        <v>1</v>
      </c>
      <c r="AE18">
        <v>1</v>
      </c>
      <c r="AF18">
        <v>0</v>
      </c>
      <c r="AG18">
        <v>0</v>
      </c>
      <c r="AH18" t="s">
        <v>46</v>
      </c>
      <c r="AI18">
        <v>8</v>
      </c>
      <c r="AJ18">
        <v>1</v>
      </c>
      <c r="AK18">
        <v>1</v>
      </c>
      <c r="AL18">
        <v>0</v>
      </c>
      <c r="AM18">
        <v>0</v>
      </c>
      <c r="AN18">
        <v>3</v>
      </c>
      <c r="AO18">
        <v>2</v>
      </c>
      <c r="AP18">
        <v>0</v>
      </c>
      <c r="AQ18">
        <v>2</v>
      </c>
      <c r="AR18">
        <v>0</v>
      </c>
      <c r="AS18">
        <v>1</v>
      </c>
      <c r="AT18" t="s">
        <v>46</v>
      </c>
    </row>
    <row r="19" spans="1:46" x14ac:dyDescent="0.25">
      <c r="A19">
        <v>18</v>
      </c>
      <c r="B19">
        <v>12654</v>
      </c>
      <c r="C19" t="str">
        <f>INDEX('[1]leagues-top5'!$C$2:$C$11,MATCH('Super Data'!$B19,'[1]leagues-top5'!$A$2:$A$11,0))</f>
        <v>2024-25 English Premier League</v>
      </c>
      <c r="D19">
        <f>INDEX('[1]leagues-top5'!$B$2:$B$11,MATCH('Super Data'!$B19,'[1]leagues-top5'!$A$2:$A$11,0))</f>
        <v>2024</v>
      </c>
      <c r="E19">
        <v>700</v>
      </c>
      <c r="F19" t="str">
        <f>INDEX('[1]leagues-top5'!$G$2:$G$11,MATCH('Super Data'!$E19,'[1]leagues-top5'!$E$2:$E$11,0))</f>
        <v>English Premier League</v>
      </c>
      <c r="G19">
        <v>704290</v>
      </c>
      <c r="H19" s="1">
        <v>45529.541666666664</v>
      </c>
      <c r="I19">
        <v>6020</v>
      </c>
      <c r="J19">
        <v>11161</v>
      </c>
      <c r="K19">
        <v>349</v>
      </c>
      <c r="L19" t="str">
        <f>INDEX([1]teams!$C$2:$C$3999,MATCH('Super Data'!K19,[1]teams!$A$2:$A$3999,0))</f>
        <v>AFC Bournemouth</v>
      </c>
      <c r="M19">
        <v>361</v>
      </c>
      <c r="N19" t="str">
        <f>INDEX([1]teams!$C$2:$C$3999,MATCH('Super Data'!M19,[1]teams!$A$2:$A$3999,0))</f>
        <v>Newcastle United</v>
      </c>
      <c r="O19" t="b">
        <v>0</v>
      </c>
      <c r="P19" t="b">
        <v>0</v>
      </c>
      <c r="Q19">
        <v>1</v>
      </c>
      <c r="R19">
        <v>1</v>
      </c>
      <c r="S19">
        <v>0</v>
      </c>
      <c r="T19">
        <v>0</v>
      </c>
      <c r="U19">
        <v>28</v>
      </c>
      <c r="V19" s="1">
        <v>45530.181261574071</v>
      </c>
      <c r="W19">
        <v>13</v>
      </c>
      <c r="X19">
        <v>1</v>
      </c>
      <c r="Y19">
        <v>0</v>
      </c>
      <c r="Z19">
        <v>1</v>
      </c>
      <c r="AA19">
        <v>0</v>
      </c>
      <c r="AB19">
        <v>1</v>
      </c>
      <c r="AC19">
        <v>1</v>
      </c>
      <c r="AD19">
        <v>1</v>
      </c>
      <c r="AE19">
        <v>0</v>
      </c>
      <c r="AF19">
        <v>0</v>
      </c>
      <c r="AG19">
        <v>0</v>
      </c>
      <c r="AH19" t="s">
        <v>48</v>
      </c>
      <c r="AI19">
        <v>12</v>
      </c>
      <c r="AJ19">
        <v>1</v>
      </c>
      <c r="AK19">
        <v>1</v>
      </c>
      <c r="AL19">
        <v>0</v>
      </c>
      <c r="AM19">
        <v>0</v>
      </c>
      <c r="AN19">
        <v>3</v>
      </c>
      <c r="AO19">
        <v>1</v>
      </c>
      <c r="AP19">
        <v>0</v>
      </c>
      <c r="AQ19">
        <v>1</v>
      </c>
      <c r="AR19">
        <v>0</v>
      </c>
      <c r="AS19">
        <v>1</v>
      </c>
      <c r="AT19" t="s">
        <v>46</v>
      </c>
    </row>
    <row r="20" spans="1:46" x14ac:dyDescent="0.25">
      <c r="A20">
        <v>19</v>
      </c>
      <c r="B20">
        <v>12654</v>
      </c>
      <c r="C20" t="str">
        <f>INDEX('[1]leagues-top5'!$C$2:$C$11,MATCH('Super Data'!$B20,'[1]leagues-top5'!$A$2:$A$11,0))</f>
        <v>2024-25 English Premier League</v>
      </c>
      <c r="D20">
        <f>INDEX('[1]leagues-top5'!$B$2:$B$11,MATCH('Super Data'!$B20,'[1]leagues-top5'!$A$2:$A$11,0))</f>
        <v>2024</v>
      </c>
      <c r="E20">
        <v>700</v>
      </c>
      <c r="F20" t="str">
        <f>INDEX('[1]leagues-top5'!$G$2:$G$11,MATCH('Super Data'!$E20,'[1]leagues-top5'!$E$2:$E$11,0))</f>
        <v>English Premier League</v>
      </c>
      <c r="G20">
        <v>704298</v>
      </c>
      <c r="H20" s="1">
        <v>45529.541666666664</v>
      </c>
      <c r="I20">
        <v>136</v>
      </c>
      <c r="J20">
        <v>31235</v>
      </c>
      <c r="K20">
        <v>380</v>
      </c>
      <c r="L20" t="str">
        <f>INDEX([1]teams!$C$2:$C$3999,MATCH('Super Data'!K20,[1]teams!$A$2:$A$3999,0))</f>
        <v>Wolverhampton Wanderers</v>
      </c>
      <c r="M20">
        <v>363</v>
      </c>
      <c r="N20" t="str">
        <f>INDEX([1]teams!$C$2:$C$3999,MATCH('Super Data'!M20,[1]teams!$A$2:$A$3999,0))</f>
        <v>Chelsea</v>
      </c>
      <c r="O20" t="b">
        <v>0</v>
      </c>
      <c r="P20" t="b">
        <v>1</v>
      </c>
      <c r="Q20">
        <v>2</v>
      </c>
      <c r="R20">
        <v>6</v>
      </c>
      <c r="S20">
        <v>0</v>
      </c>
      <c r="T20">
        <v>0</v>
      </c>
      <c r="U20">
        <v>28</v>
      </c>
      <c r="V20" s="1">
        <v>45530.181273148148</v>
      </c>
      <c r="W20">
        <v>20</v>
      </c>
      <c r="X20">
        <v>1</v>
      </c>
      <c r="Y20">
        <v>0</v>
      </c>
      <c r="Z20">
        <v>0</v>
      </c>
      <c r="AA20">
        <v>1</v>
      </c>
      <c r="AB20">
        <v>0</v>
      </c>
      <c r="AC20">
        <v>0</v>
      </c>
      <c r="AD20">
        <v>2</v>
      </c>
      <c r="AE20">
        <v>-2</v>
      </c>
      <c r="AF20">
        <v>0</v>
      </c>
      <c r="AG20">
        <v>0</v>
      </c>
      <c r="AH20" t="s">
        <v>47</v>
      </c>
      <c r="AI20">
        <v>15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2</v>
      </c>
      <c r="AQ20">
        <v>-2</v>
      </c>
      <c r="AR20">
        <v>0</v>
      </c>
      <c r="AS20">
        <v>0</v>
      </c>
      <c r="AT20" t="s">
        <v>47</v>
      </c>
    </row>
    <row r="21" spans="1:46" x14ac:dyDescent="0.25">
      <c r="A21">
        <v>20</v>
      </c>
      <c r="B21">
        <v>12654</v>
      </c>
      <c r="C21" t="str">
        <f>INDEX('[1]leagues-top5'!$C$2:$C$11,MATCH('Super Data'!$B21,'[1]leagues-top5'!$A$2:$A$11,0))</f>
        <v>2024-25 English Premier League</v>
      </c>
      <c r="D21">
        <f>INDEX('[1]leagues-top5'!$B$2:$B$11,MATCH('Super Data'!$B21,'[1]leagues-top5'!$A$2:$A$11,0))</f>
        <v>2024</v>
      </c>
      <c r="E21">
        <v>700</v>
      </c>
      <c r="F21" t="str">
        <f>INDEX('[1]leagues-top5'!$G$2:$G$11,MATCH('Super Data'!$E21,'[1]leagues-top5'!$E$2:$E$11,0))</f>
        <v>English Premier League</v>
      </c>
      <c r="G21">
        <v>704294</v>
      </c>
      <c r="H21" s="1">
        <v>45529.645833333336</v>
      </c>
      <c r="I21">
        <v>192</v>
      </c>
      <c r="J21">
        <v>60107</v>
      </c>
      <c r="K21">
        <v>364</v>
      </c>
      <c r="L21" t="str">
        <f>INDEX([1]teams!$C$2:$C$3999,MATCH('Super Data'!K21,[1]teams!$A$2:$A$3999,0))</f>
        <v>Liverpool</v>
      </c>
      <c r="M21">
        <v>337</v>
      </c>
      <c r="N21" t="str">
        <f>INDEX([1]teams!$C$2:$C$3999,MATCH('Super Data'!M21,[1]teams!$A$2:$A$3999,0))</f>
        <v>Brentford</v>
      </c>
      <c r="O21" t="b">
        <v>1</v>
      </c>
      <c r="P21" t="b">
        <v>0</v>
      </c>
      <c r="Q21">
        <v>2</v>
      </c>
      <c r="R21">
        <v>0</v>
      </c>
      <c r="S21">
        <v>0</v>
      </c>
      <c r="T21">
        <v>0</v>
      </c>
      <c r="U21">
        <v>28</v>
      </c>
      <c r="V21" s="1">
        <v>45533.180763888886</v>
      </c>
      <c r="W21">
        <v>9</v>
      </c>
      <c r="X21">
        <v>1</v>
      </c>
      <c r="Y21">
        <v>1</v>
      </c>
      <c r="Z21">
        <v>0</v>
      </c>
      <c r="AA21">
        <v>0</v>
      </c>
      <c r="AB21">
        <v>3</v>
      </c>
      <c r="AC21">
        <v>2</v>
      </c>
      <c r="AD21">
        <v>0</v>
      </c>
      <c r="AE21">
        <v>2</v>
      </c>
      <c r="AF21">
        <v>0</v>
      </c>
      <c r="AG21">
        <v>1</v>
      </c>
      <c r="AH21" t="s">
        <v>46</v>
      </c>
      <c r="AI21">
        <v>11</v>
      </c>
      <c r="AJ21">
        <v>1</v>
      </c>
      <c r="AK21">
        <v>1</v>
      </c>
      <c r="AL21">
        <v>0</v>
      </c>
      <c r="AM21">
        <v>0</v>
      </c>
      <c r="AN21">
        <v>3</v>
      </c>
      <c r="AO21">
        <v>2</v>
      </c>
      <c r="AP21">
        <v>1</v>
      </c>
      <c r="AQ21">
        <v>1</v>
      </c>
      <c r="AR21">
        <v>0</v>
      </c>
      <c r="AS21">
        <v>0</v>
      </c>
      <c r="AT21" t="s">
        <v>46</v>
      </c>
    </row>
    <row r="22" spans="1:46" x14ac:dyDescent="0.25">
      <c r="A22">
        <v>21</v>
      </c>
      <c r="B22">
        <v>12654</v>
      </c>
      <c r="C22" t="str">
        <f>INDEX('[1]leagues-top5'!$C$2:$C$11,MATCH('Super Data'!$B22,'[1]leagues-top5'!$A$2:$A$11,0))</f>
        <v>2024-25 English Premier League</v>
      </c>
      <c r="D22">
        <f>INDEX('[1]leagues-top5'!$B$2:$B$11,MATCH('Super Data'!$B22,'[1]leagues-top5'!$A$2:$A$11,0))</f>
        <v>2024</v>
      </c>
      <c r="E22">
        <v>700</v>
      </c>
      <c r="F22" t="str">
        <f>INDEX('[1]leagues-top5'!$G$2:$G$11,MATCH('Super Data'!$E22,'[1]leagues-top5'!$E$2:$E$11,0))</f>
        <v>English Premier League</v>
      </c>
      <c r="G22">
        <v>704299</v>
      </c>
      <c r="H22" s="1">
        <v>45535.479166666664</v>
      </c>
      <c r="I22">
        <v>2267</v>
      </c>
      <c r="J22">
        <v>60326</v>
      </c>
      <c r="K22">
        <v>359</v>
      </c>
      <c r="L22" t="str">
        <f>INDEX([1]teams!$C$2:$C$3999,MATCH('Super Data'!K22,[1]teams!$A$2:$A$3999,0))</f>
        <v>Arsenal</v>
      </c>
      <c r="M22">
        <v>331</v>
      </c>
      <c r="N22" t="str">
        <f>INDEX([1]teams!$C$2:$C$3999,MATCH('Super Data'!M22,[1]teams!$A$2:$A$3999,0))</f>
        <v>Brighton &amp; Hove Albion</v>
      </c>
      <c r="O22" t="b">
        <v>0</v>
      </c>
      <c r="P22" t="b">
        <v>0</v>
      </c>
      <c r="Q22">
        <v>1</v>
      </c>
      <c r="R22">
        <v>1</v>
      </c>
      <c r="S22">
        <v>0</v>
      </c>
      <c r="T22">
        <v>0</v>
      </c>
      <c r="U22">
        <v>28</v>
      </c>
      <c r="V22" s="1">
        <v>45536.181909722225</v>
      </c>
      <c r="W22">
        <v>1</v>
      </c>
      <c r="X22">
        <v>2</v>
      </c>
      <c r="Y22">
        <v>2</v>
      </c>
      <c r="Z22">
        <v>0</v>
      </c>
      <c r="AA22">
        <v>0</v>
      </c>
      <c r="AB22">
        <v>6</v>
      </c>
      <c r="AC22">
        <v>4</v>
      </c>
      <c r="AD22">
        <v>0</v>
      </c>
      <c r="AE22">
        <v>4</v>
      </c>
      <c r="AF22">
        <v>0</v>
      </c>
      <c r="AG22">
        <v>2</v>
      </c>
      <c r="AH22" t="s">
        <v>49</v>
      </c>
      <c r="AI22">
        <v>2</v>
      </c>
      <c r="AJ22">
        <v>2</v>
      </c>
      <c r="AK22">
        <v>2</v>
      </c>
      <c r="AL22">
        <v>0</v>
      </c>
      <c r="AM22">
        <v>0</v>
      </c>
      <c r="AN22">
        <v>6</v>
      </c>
      <c r="AO22">
        <v>5</v>
      </c>
      <c r="AP22">
        <v>1</v>
      </c>
      <c r="AQ22">
        <v>4</v>
      </c>
      <c r="AR22">
        <v>0</v>
      </c>
      <c r="AS22">
        <v>1</v>
      </c>
      <c r="AT22" t="s">
        <v>49</v>
      </c>
    </row>
    <row r="23" spans="1:46" x14ac:dyDescent="0.25">
      <c r="A23">
        <v>22</v>
      </c>
      <c r="B23">
        <v>12654</v>
      </c>
      <c r="C23" t="str">
        <f>INDEX('[1]leagues-top5'!$C$2:$C$11,MATCH('Super Data'!$B23,'[1]leagues-top5'!$A$2:$A$11,0))</f>
        <v>2024-25 English Premier League</v>
      </c>
      <c r="D23">
        <f>INDEX('[1]leagues-top5'!$B$2:$B$11,MATCH('Super Data'!$B23,'[1]leagues-top5'!$A$2:$A$11,0))</f>
        <v>2024</v>
      </c>
      <c r="E23">
        <v>700</v>
      </c>
      <c r="F23" t="str">
        <f>INDEX('[1]leagues-top5'!$G$2:$G$11,MATCH('Super Data'!$E23,'[1]leagues-top5'!$E$2:$E$11,0))</f>
        <v>English Premier League</v>
      </c>
      <c r="G23">
        <v>704300</v>
      </c>
      <c r="H23" s="1">
        <v>45535.583333333336</v>
      </c>
      <c r="I23">
        <v>8480</v>
      </c>
      <c r="J23">
        <v>16955</v>
      </c>
      <c r="K23">
        <v>337</v>
      </c>
      <c r="L23" t="str">
        <f>INDEX([1]teams!$C$2:$C$3999,MATCH('Super Data'!K23,[1]teams!$A$2:$A$3999,0))</f>
        <v>Brentford</v>
      </c>
      <c r="M23">
        <v>376</v>
      </c>
      <c r="N23" t="str">
        <f>INDEX([1]teams!$C$2:$C$3999,MATCH('Super Data'!M23,[1]teams!$A$2:$A$3999,0))</f>
        <v>Southampton</v>
      </c>
      <c r="O23" t="b">
        <v>1</v>
      </c>
      <c r="P23" t="b">
        <v>0</v>
      </c>
      <c r="Q23">
        <v>3</v>
      </c>
      <c r="R23">
        <v>1</v>
      </c>
      <c r="S23">
        <v>0</v>
      </c>
      <c r="T23">
        <v>0</v>
      </c>
      <c r="U23">
        <v>28</v>
      </c>
      <c r="V23" s="1">
        <v>45536.181921296295</v>
      </c>
      <c r="W23">
        <v>11</v>
      </c>
      <c r="X23">
        <v>2</v>
      </c>
      <c r="Y23">
        <v>1</v>
      </c>
      <c r="Z23">
        <v>0</v>
      </c>
      <c r="AA23">
        <v>1</v>
      </c>
      <c r="AB23">
        <v>3</v>
      </c>
      <c r="AC23">
        <v>2</v>
      </c>
      <c r="AD23">
        <v>3</v>
      </c>
      <c r="AE23">
        <v>-1</v>
      </c>
      <c r="AF23">
        <v>0</v>
      </c>
      <c r="AG23">
        <v>0</v>
      </c>
      <c r="AH23" t="s">
        <v>50</v>
      </c>
      <c r="AI23">
        <v>19</v>
      </c>
      <c r="AJ23">
        <v>2</v>
      </c>
      <c r="AK23">
        <v>0</v>
      </c>
      <c r="AL23">
        <v>0</v>
      </c>
      <c r="AM23">
        <v>2</v>
      </c>
      <c r="AN23">
        <v>0</v>
      </c>
      <c r="AO23">
        <v>0</v>
      </c>
      <c r="AP23">
        <v>2</v>
      </c>
      <c r="AQ23">
        <v>-2</v>
      </c>
      <c r="AR23">
        <v>0</v>
      </c>
      <c r="AS23">
        <v>0</v>
      </c>
      <c r="AT23" t="s">
        <v>51</v>
      </c>
    </row>
    <row r="24" spans="1:46" x14ac:dyDescent="0.25">
      <c r="A24">
        <v>23</v>
      </c>
      <c r="B24">
        <v>12654</v>
      </c>
      <c r="C24" t="str">
        <f>INDEX('[1]leagues-top5'!$C$2:$C$11,MATCH('Super Data'!$B24,'[1]leagues-top5'!$A$2:$A$11,0))</f>
        <v>2024-25 English Premier League</v>
      </c>
      <c r="D24">
        <f>INDEX('[1]leagues-top5'!$B$2:$B$11,MATCH('Super Data'!$B24,'[1]leagues-top5'!$A$2:$A$11,0))</f>
        <v>2024</v>
      </c>
      <c r="E24">
        <v>700</v>
      </c>
      <c r="F24" t="str">
        <f>INDEX('[1]leagues-top5'!$G$2:$G$11,MATCH('Super Data'!$E24,'[1]leagues-top5'!$E$2:$E$11,0))</f>
        <v>English Premier League</v>
      </c>
      <c r="G24">
        <v>704302</v>
      </c>
      <c r="H24" s="1">
        <v>45535.583333333336</v>
      </c>
      <c r="I24">
        <v>253</v>
      </c>
      <c r="J24">
        <v>38805</v>
      </c>
      <c r="K24">
        <v>368</v>
      </c>
      <c r="L24" t="str">
        <f>INDEX([1]teams!$C$2:$C$3999,MATCH('Super Data'!K24,[1]teams!$A$2:$A$3999,0))</f>
        <v>Everton</v>
      </c>
      <c r="M24">
        <v>349</v>
      </c>
      <c r="N24" t="str">
        <f>INDEX([1]teams!$C$2:$C$3999,MATCH('Super Data'!M24,[1]teams!$A$2:$A$3999,0))</f>
        <v>AFC Bournemouth</v>
      </c>
      <c r="O24" t="b">
        <v>0</v>
      </c>
      <c r="P24" t="b">
        <v>1</v>
      </c>
      <c r="Q24">
        <v>2</v>
      </c>
      <c r="R24">
        <v>3</v>
      </c>
      <c r="S24">
        <v>0</v>
      </c>
      <c r="T24">
        <v>0</v>
      </c>
      <c r="U24">
        <v>28</v>
      </c>
      <c r="V24" s="1">
        <v>45536.181921296295</v>
      </c>
      <c r="W24">
        <v>17</v>
      </c>
      <c r="X24">
        <v>2</v>
      </c>
      <c r="Y24">
        <v>0</v>
      </c>
      <c r="Z24">
        <v>0</v>
      </c>
      <c r="AA24">
        <v>2</v>
      </c>
      <c r="AB24">
        <v>0</v>
      </c>
      <c r="AC24">
        <v>0</v>
      </c>
      <c r="AD24">
        <v>7</v>
      </c>
      <c r="AE24">
        <v>-7</v>
      </c>
      <c r="AF24">
        <v>0</v>
      </c>
      <c r="AG24">
        <v>0</v>
      </c>
      <c r="AH24" t="s">
        <v>51</v>
      </c>
      <c r="AI24">
        <v>14</v>
      </c>
      <c r="AJ24">
        <v>2</v>
      </c>
      <c r="AK24">
        <v>0</v>
      </c>
      <c r="AL24">
        <v>2</v>
      </c>
      <c r="AM24">
        <v>0</v>
      </c>
      <c r="AN24">
        <v>2</v>
      </c>
      <c r="AO24">
        <v>2</v>
      </c>
      <c r="AP24">
        <v>2</v>
      </c>
      <c r="AQ24">
        <v>0</v>
      </c>
      <c r="AR24">
        <v>0</v>
      </c>
      <c r="AS24">
        <v>0</v>
      </c>
      <c r="AT24" t="s">
        <v>52</v>
      </c>
    </row>
    <row r="25" spans="1:46" x14ac:dyDescent="0.25">
      <c r="A25">
        <v>24</v>
      </c>
      <c r="B25">
        <v>12654</v>
      </c>
      <c r="C25" t="str">
        <f>INDEX('[1]leagues-top5'!$C$2:$C$11,MATCH('Super Data'!$B25,'[1]leagues-top5'!$A$2:$A$11,0))</f>
        <v>2024-25 English Premier League</v>
      </c>
      <c r="D25">
        <f>INDEX('[1]leagues-top5'!$B$2:$B$11,MATCH('Super Data'!$B25,'[1]leagues-top5'!$A$2:$A$11,0))</f>
        <v>2024</v>
      </c>
      <c r="E25">
        <v>700</v>
      </c>
      <c r="F25" t="str">
        <f>INDEX('[1]leagues-top5'!$G$2:$G$11,MATCH('Super Data'!$E25,'[1]leagues-top5'!$E$2:$E$11,0))</f>
        <v>English Premier League</v>
      </c>
      <c r="G25">
        <v>704303</v>
      </c>
      <c r="H25" s="1">
        <v>45535.583333333336</v>
      </c>
      <c r="I25">
        <v>131</v>
      </c>
      <c r="J25">
        <v>29918</v>
      </c>
      <c r="K25">
        <v>393</v>
      </c>
      <c r="L25" t="str">
        <f>INDEX([1]teams!$C$2:$C$3999,MATCH('Super Data'!K25,[1]teams!$A$2:$A$3999,0))</f>
        <v>Nottingham Forest</v>
      </c>
      <c r="M25">
        <v>380</v>
      </c>
      <c r="N25" t="str">
        <f>INDEX([1]teams!$C$2:$C$3999,MATCH('Super Data'!M25,[1]teams!$A$2:$A$3999,0))</f>
        <v>Wolverhampton Wanderers</v>
      </c>
      <c r="O25" t="b">
        <v>0</v>
      </c>
      <c r="P25" t="b">
        <v>0</v>
      </c>
      <c r="Q25">
        <v>1</v>
      </c>
      <c r="R25">
        <v>1</v>
      </c>
      <c r="S25">
        <v>0</v>
      </c>
      <c r="T25">
        <v>0</v>
      </c>
      <c r="U25">
        <v>28</v>
      </c>
      <c r="V25" s="1">
        <v>45536.181944444441</v>
      </c>
      <c r="W25">
        <v>7</v>
      </c>
      <c r="X25">
        <v>2</v>
      </c>
      <c r="Y25">
        <v>1</v>
      </c>
      <c r="Z25">
        <v>1</v>
      </c>
      <c r="AA25">
        <v>0</v>
      </c>
      <c r="AB25">
        <v>4</v>
      </c>
      <c r="AC25">
        <v>2</v>
      </c>
      <c r="AD25">
        <v>1</v>
      </c>
      <c r="AE25">
        <v>1</v>
      </c>
      <c r="AF25">
        <v>0</v>
      </c>
      <c r="AG25">
        <v>1</v>
      </c>
      <c r="AH25" t="s">
        <v>53</v>
      </c>
      <c r="AI25">
        <v>20</v>
      </c>
      <c r="AJ25">
        <v>2</v>
      </c>
      <c r="AK25">
        <v>0</v>
      </c>
      <c r="AL25">
        <v>0</v>
      </c>
      <c r="AM25">
        <v>2</v>
      </c>
      <c r="AN25">
        <v>0</v>
      </c>
      <c r="AO25">
        <v>2</v>
      </c>
      <c r="AP25">
        <v>8</v>
      </c>
      <c r="AQ25">
        <v>-6</v>
      </c>
      <c r="AR25">
        <v>0</v>
      </c>
      <c r="AS25">
        <v>0</v>
      </c>
      <c r="AT25" t="s">
        <v>51</v>
      </c>
    </row>
    <row r="26" spans="1:46" x14ac:dyDescent="0.25">
      <c r="A26">
        <v>25</v>
      </c>
      <c r="B26">
        <v>12654</v>
      </c>
      <c r="C26" t="str">
        <f>INDEX('[1]leagues-top5'!$C$2:$C$11,MATCH('Super Data'!$B26,'[1]leagues-top5'!$A$2:$A$11,0))</f>
        <v>2024-25 English Premier League</v>
      </c>
      <c r="D26">
        <f>INDEX('[1]leagues-top5'!$B$2:$B$11,MATCH('Super Data'!$B26,'[1]leagues-top5'!$A$2:$A$11,0))</f>
        <v>2024</v>
      </c>
      <c r="E26">
        <v>700</v>
      </c>
      <c r="F26" t="str">
        <f>INDEX('[1]leagues-top5'!$G$2:$G$11,MATCH('Super Data'!$E26,'[1]leagues-top5'!$E$2:$E$11,0))</f>
        <v>English Premier League</v>
      </c>
      <c r="G26">
        <v>704304</v>
      </c>
      <c r="H26" s="1">
        <v>45535.583333333336</v>
      </c>
      <c r="I26">
        <v>5774</v>
      </c>
      <c r="J26">
        <v>31725</v>
      </c>
      <c r="K26">
        <v>375</v>
      </c>
      <c r="L26" t="str">
        <f>INDEX([1]teams!$C$2:$C$3999,MATCH('Super Data'!K26,[1]teams!$A$2:$A$3999,0))</f>
        <v>Leicester City</v>
      </c>
      <c r="M26">
        <v>362</v>
      </c>
      <c r="N26" t="str">
        <f>INDEX([1]teams!$C$2:$C$3999,MATCH('Super Data'!M26,[1]teams!$A$2:$A$3999,0))</f>
        <v>Aston Villa</v>
      </c>
      <c r="O26" t="b">
        <v>0</v>
      </c>
      <c r="P26" t="b">
        <v>1</v>
      </c>
      <c r="Q26">
        <v>1</v>
      </c>
      <c r="R26">
        <v>2</v>
      </c>
      <c r="S26">
        <v>0</v>
      </c>
      <c r="T26">
        <v>0</v>
      </c>
      <c r="U26">
        <v>28</v>
      </c>
      <c r="V26" s="1">
        <v>45536.181932870371</v>
      </c>
      <c r="W26">
        <v>15</v>
      </c>
      <c r="X26">
        <v>2</v>
      </c>
      <c r="Y26">
        <v>0</v>
      </c>
      <c r="Z26">
        <v>1</v>
      </c>
      <c r="AA26">
        <v>1</v>
      </c>
      <c r="AB26">
        <v>1</v>
      </c>
      <c r="AC26">
        <v>2</v>
      </c>
      <c r="AD26">
        <v>3</v>
      </c>
      <c r="AE26">
        <v>-1</v>
      </c>
      <c r="AF26">
        <v>0</v>
      </c>
      <c r="AG26">
        <v>0</v>
      </c>
      <c r="AH26" t="s">
        <v>54</v>
      </c>
      <c r="AI26">
        <v>10</v>
      </c>
      <c r="AJ26">
        <v>2</v>
      </c>
      <c r="AK26">
        <v>1</v>
      </c>
      <c r="AL26">
        <v>0</v>
      </c>
      <c r="AM26">
        <v>1</v>
      </c>
      <c r="AN26">
        <v>3</v>
      </c>
      <c r="AO26">
        <v>2</v>
      </c>
      <c r="AP26">
        <v>3</v>
      </c>
      <c r="AQ26">
        <v>-1</v>
      </c>
      <c r="AR26">
        <v>0</v>
      </c>
      <c r="AS26">
        <v>0</v>
      </c>
      <c r="AT26" t="s">
        <v>50</v>
      </c>
    </row>
    <row r="27" spans="1:46" x14ac:dyDescent="0.25">
      <c r="A27">
        <v>26</v>
      </c>
      <c r="B27">
        <v>12654</v>
      </c>
      <c r="C27" t="str">
        <f>INDEX('[1]leagues-top5'!$C$2:$C$11,MATCH('Super Data'!$B27,'[1]leagues-top5'!$A$2:$A$11,0))</f>
        <v>2024-25 English Premier League</v>
      </c>
      <c r="D27">
        <f>INDEX('[1]leagues-top5'!$B$2:$B$11,MATCH('Super Data'!$B27,'[1]leagues-top5'!$A$2:$A$11,0))</f>
        <v>2024</v>
      </c>
      <c r="E27">
        <v>700</v>
      </c>
      <c r="F27" t="str">
        <f>INDEX('[1]leagues-top5'!$G$2:$G$11,MATCH('Super Data'!$E27,'[1]leagues-top5'!$E$2:$E$11,0))</f>
        <v>English Premier League</v>
      </c>
      <c r="G27">
        <v>704308</v>
      </c>
      <c r="H27" s="1">
        <v>45535.583333333336</v>
      </c>
      <c r="I27">
        <v>257</v>
      </c>
      <c r="J27">
        <v>29517</v>
      </c>
      <c r="K27">
        <v>373</v>
      </c>
      <c r="L27" t="str">
        <f>INDEX([1]teams!$C$2:$C$3999,MATCH('Super Data'!K27,[1]teams!$A$2:$A$3999,0))</f>
        <v>Ipswich Town</v>
      </c>
      <c r="M27">
        <v>370</v>
      </c>
      <c r="N27" t="str">
        <f>INDEX([1]teams!$C$2:$C$3999,MATCH('Super Data'!M27,[1]teams!$A$2:$A$3999,0))</f>
        <v>Fulham</v>
      </c>
      <c r="O27" t="b">
        <v>0</v>
      </c>
      <c r="P27" t="b">
        <v>0</v>
      </c>
      <c r="Q27">
        <v>1</v>
      </c>
      <c r="R27">
        <v>1</v>
      </c>
      <c r="S27">
        <v>0</v>
      </c>
      <c r="T27">
        <v>0</v>
      </c>
      <c r="U27">
        <v>28</v>
      </c>
      <c r="V27" s="1">
        <v>45536.181932870371</v>
      </c>
      <c r="W27">
        <v>19</v>
      </c>
      <c r="X27">
        <v>2</v>
      </c>
      <c r="Y27">
        <v>0</v>
      </c>
      <c r="Z27">
        <v>0</v>
      </c>
      <c r="AA27">
        <v>2</v>
      </c>
      <c r="AB27">
        <v>0</v>
      </c>
      <c r="AC27">
        <v>1</v>
      </c>
      <c r="AD27">
        <v>6</v>
      </c>
      <c r="AE27">
        <v>-5</v>
      </c>
      <c r="AF27">
        <v>0</v>
      </c>
      <c r="AG27">
        <v>0</v>
      </c>
      <c r="AH27" t="s">
        <v>51</v>
      </c>
      <c r="AI27">
        <v>13</v>
      </c>
      <c r="AJ27">
        <v>2</v>
      </c>
      <c r="AK27">
        <v>1</v>
      </c>
      <c r="AL27">
        <v>0</v>
      </c>
      <c r="AM27">
        <v>1</v>
      </c>
      <c r="AN27">
        <v>3</v>
      </c>
      <c r="AO27">
        <v>2</v>
      </c>
      <c r="AP27">
        <v>2</v>
      </c>
      <c r="AQ27">
        <v>0</v>
      </c>
      <c r="AR27">
        <v>0</v>
      </c>
      <c r="AS27">
        <v>0</v>
      </c>
      <c r="AT27" t="s">
        <v>55</v>
      </c>
    </row>
    <row r="28" spans="1:46" x14ac:dyDescent="0.25">
      <c r="A28">
        <v>27</v>
      </c>
      <c r="B28">
        <v>12654</v>
      </c>
      <c r="C28" t="str">
        <f>INDEX('[1]leagues-top5'!$C$2:$C$11,MATCH('Super Data'!$B28,'[1]leagues-top5'!$A$2:$A$11,0))</f>
        <v>2024-25 English Premier League</v>
      </c>
      <c r="D28">
        <f>INDEX('[1]leagues-top5'!$B$2:$B$11,MATCH('Super Data'!$B28,'[1]leagues-top5'!$A$2:$A$11,0))</f>
        <v>2024</v>
      </c>
      <c r="E28">
        <v>700</v>
      </c>
      <c r="F28" t="str">
        <f>INDEX('[1]leagues-top5'!$G$2:$G$11,MATCH('Super Data'!$E28,'[1]leagues-top5'!$E$2:$E$11,0))</f>
        <v>English Premier League</v>
      </c>
      <c r="G28">
        <v>704307</v>
      </c>
      <c r="H28" s="1">
        <v>45535.6875</v>
      </c>
      <c r="I28">
        <v>6660</v>
      </c>
      <c r="J28">
        <v>62469</v>
      </c>
      <c r="K28">
        <v>371</v>
      </c>
      <c r="L28" t="str">
        <f>INDEX([1]teams!$C$2:$C$3999,MATCH('Super Data'!K28,[1]teams!$A$2:$A$3999,0))</f>
        <v>West Ham United</v>
      </c>
      <c r="M28">
        <v>382</v>
      </c>
      <c r="N28" t="str">
        <f>INDEX([1]teams!$C$2:$C$3999,MATCH('Super Data'!M28,[1]teams!$A$2:$A$3999,0))</f>
        <v>Manchester City</v>
      </c>
      <c r="O28" t="b">
        <v>0</v>
      </c>
      <c r="P28" t="b">
        <v>1</v>
      </c>
      <c r="Q28">
        <v>1</v>
      </c>
      <c r="R28">
        <v>3</v>
      </c>
      <c r="S28">
        <v>0</v>
      </c>
      <c r="T28">
        <v>0</v>
      </c>
      <c r="U28">
        <v>28</v>
      </c>
      <c r="V28" s="1">
        <v>45539.179675925923</v>
      </c>
      <c r="W28">
        <v>13</v>
      </c>
      <c r="X28">
        <v>2</v>
      </c>
      <c r="Y28">
        <v>1</v>
      </c>
      <c r="Z28">
        <v>0</v>
      </c>
      <c r="AA28">
        <v>1</v>
      </c>
      <c r="AB28">
        <v>3</v>
      </c>
      <c r="AC28">
        <v>3</v>
      </c>
      <c r="AD28">
        <v>2</v>
      </c>
      <c r="AE28">
        <v>1</v>
      </c>
      <c r="AF28">
        <v>0</v>
      </c>
      <c r="AG28">
        <v>1</v>
      </c>
      <c r="AH28" t="s">
        <v>55</v>
      </c>
      <c r="AI28">
        <v>5</v>
      </c>
      <c r="AJ28">
        <v>2</v>
      </c>
      <c r="AK28">
        <v>2</v>
      </c>
      <c r="AL28">
        <v>0</v>
      </c>
      <c r="AM28">
        <v>0</v>
      </c>
      <c r="AN28">
        <v>6</v>
      </c>
      <c r="AO28">
        <v>6</v>
      </c>
      <c r="AP28">
        <v>1</v>
      </c>
      <c r="AQ28">
        <v>5</v>
      </c>
      <c r="AR28">
        <v>0</v>
      </c>
      <c r="AS28">
        <v>1</v>
      </c>
      <c r="AT28" t="s">
        <v>49</v>
      </c>
    </row>
    <row r="29" spans="1:46" x14ac:dyDescent="0.25">
      <c r="A29">
        <v>28</v>
      </c>
      <c r="B29">
        <v>12654</v>
      </c>
      <c r="C29" t="str">
        <f>INDEX('[1]leagues-top5'!$C$2:$C$11,MATCH('Super Data'!$B29,'[1]leagues-top5'!$A$2:$A$11,0))</f>
        <v>2024-25 English Premier League</v>
      </c>
      <c r="D29">
        <f>INDEX('[1]leagues-top5'!$B$2:$B$11,MATCH('Super Data'!$B29,'[1]leagues-top5'!$A$2:$A$11,0))</f>
        <v>2024</v>
      </c>
      <c r="E29">
        <v>700</v>
      </c>
      <c r="F29" t="str">
        <f>INDEX('[1]leagues-top5'!$G$2:$G$11,MATCH('Super Data'!$E29,'[1]leagues-top5'!$E$2:$E$11,0))</f>
        <v>English Premier League</v>
      </c>
      <c r="G29">
        <v>704301</v>
      </c>
      <c r="H29" s="1">
        <v>45536.520833333336</v>
      </c>
      <c r="I29">
        <v>249</v>
      </c>
      <c r="J29">
        <v>39298</v>
      </c>
      <c r="K29">
        <v>363</v>
      </c>
      <c r="L29" t="str">
        <f>INDEX([1]teams!$C$2:$C$3999,MATCH('Super Data'!K29,[1]teams!$A$2:$A$3999,0))</f>
        <v>Chelsea</v>
      </c>
      <c r="M29">
        <v>384</v>
      </c>
      <c r="N29" t="str">
        <f>INDEX([1]teams!$C$2:$C$3999,MATCH('Super Data'!M29,[1]teams!$A$2:$A$3999,0))</f>
        <v>Crystal Palace</v>
      </c>
      <c r="O29" t="b">
        <v>0</v>
      </c>
      <c r="P29" t="b">
        <v>0</v>
      </c>
      <c r="Q29">
        <v>1</v>
      </c>
      <c r="R29">
        <v>1</v>
      </c>
      <c r="S29">
        <v>0</v>
      </c>
      <c r="T29">
        <v>0</v>
      </c>
      <c r="U29">
        <v>28</v>
      </c>
      <c r="V29" s="1">
        <v>45537.182013888887</v>
      </c>
      <c r="W29">
        <v>12</v>
      </c>
      <c r="X29">
        <v>2</v>
      </c>
      <c r="Y29">
        <v>1</v>
      </c>
      <c r="Z29">
        <v>0</v>
      </c>
      <c r="AA29">
        <v>1</v>
      </c>
      <c r="AB29">
        <v>3</v>
      </c>
      <c r="AC29">
        <v>6</v>
      </c>
      <c r="AD29">
        <v>4</v>
      </c>
      <c r="AE29">
        <v>2</v>
      </c>
      <c r="AF29">
        <v>0</v>
      </c>
      <c r="AG29">
        <v>0</v>
      </c>
      <c r="AH29" t="s">
        <v>55</v>
      </c>
      <c r="AI29">
        <v>18</v>
      </c>
      <c r="AJ29">
        <v>2</v>
      </c>
      <c r="AK29">
        <v>0</v>
      </c>
      <c r="AL29">
        <v>0</v>
      </c>
      <c r="AM29">
        <v>2</v>
      </c>
      <c r="AN29">
        <v>0</v>
      </c>
      <c r="AO29">
        <v>1</v>
      </c>
      <c r="AP29">
        <v>4</v>
      </c>
      <c r="AQ29">
        <v>-3</v>
      </c>
      <c r="AR29">
        <v>0</v>
      </c>
      <c r="AS29">
        <v>0</v>
      </c>
      <c r="AT29" t="s">
        <v>51</v>
      </c>
    </row>
    <row r="30" spans="1:46" x14ac:dyDescent="0.25">
      <c r="A30">
        <v>29</v>
      </c>
      <c r="B30">
        <v>12654</v>
      </c>
      <c r="C30" t="str">
        <f>INDEX('[1]leagues-top5'!$C$2:$C$11,MATCH('Super Data'!$B30,'[1]leagues-top5'!$A$2:$A$11,0))</f>
        <v>2024-25 English Premier League</v>
      </c>
      <c r="D30">
        <f>INDEX('[1]leagues-top5'!$B$2:$B$11,MATCH('Super Data'!$B30,'[1]leagues-top5'!$A$2:$A$11,0))</f>
        <v>2024</v>
      </c>
      <c r="E30">
        <v>700</v>
      </c>
      <c r="F30" t="str">
        <f>INDEX('[1]leagues-top5'!$G$2:$G$11,MATCH('Super Data'!$E30,'[1]leagues-top5'!$E$2:$E$11,0))</f>
        <v>English Premier League</v>
      </c>
      <c r="G30">
        <v>704306</v>
      </c>
      <c r="H30" s="1">
        <v>45536.520833333336</v>
      </c>
      <c r="I30">
        <v>4684</v>
      </c>
      <c r="J30">
        <v>52211</v>
      </c>
      <c r="K30">
        <v>361</v>
      </c>
      <c r="L30" t="str">
        <f>INDEX([1]teams!$C$2:$C$3999,MATCH('Super Data'!K30,[1]teams!$A$2:$A$3999,0))</f>
        <v>Newcastle United</v>
      </c>
      <c r="M30">
        <v>367</v>
      </c>
      <c r="N30" t="str">
        <f>INDEX([1]teams!$C$2:$C$3999,MATCH('Super Data'!M30,[1]teams!$A$2:$A$3999,0))</f>
        <v>Tottenham Hotspur</v>
      </c>
      <c r="O30" t="b">
        <v>1</v>
      </c>
      <c r="P30" t="b">
        <v>0</v>
      </c>
      <c r="Q30">
        <v>2</v>
      </c>
      <c r="R30">
        <v>1</v>
      </c>
      <c r="S30">
        <v>0</v>
      </c>
      <c r="T30">
        <v>0</v>
      </c>
      <c r="U30">
        <v>28</v>
      </c>
      <c r="V30" s="1">
        <v>45537.182013888887</v>
      </c>
      <c r="W30">
        <v>11</v>
      </c>
      <c r="X30">
        <v>2</v>
      </c>
      <c r="Y30">
        <v>1</v>
      </c>
      <c r="Z30">
        <v>1</v>
      </c>
      <c r="AA30">
        <v>0</v>
      </c>
      <c r="AB30">
        <v>4</v>
      </c>
      <c r="AC30">
        <v>2</v>
      </c>
      <c r="AD30">
        <v>1</v>
      </c>
      <c r="AE30">
        <v>1</v>
      </c>
      <c r="AF30">
        <v>0</v>
      </c>
      <c r="AG30">
        <v>1</v>
      </c>
      <c r="AH30" t="s">
        <v>56</v>
      </c>
      <c r="AI30">
        <v>12</v>
      </c>
      <c r="AJ30">
        <v>2</v>
      </c>
      <c r="AK30">
        <v>1</v>
      </c>
      <c r="AL30">
        <v>1</v>
      </c>
      <c r="AM30">
        <v>0</v>
      </c>
      <c r="AN30">
        <v>4</v>
      </c>
      <c r="AO30">
        <v>5</v>
      </c>
      <c r="AP30">
        <v>1</v>
      </c>
      <c r="AQ30">
        <v>4</v>
      </c>
      <c r="AR30">
        <v>0</v>
      </c>
      <c r="AS30">
        <v>1</v>
      </c>
      <c r="AT30" t="s">
        <v>53</v>
      </c>
    </row>
    <row r="31" spans="1:46" x14ac:dyDescent="0.25">
      <c r="A31">
        <v>30</v>
      </c>
      <c r="B31">
        <v>12654</v>
      </c>
      <c r="C31" t="str">
        <f>INDEX('[1]leagues-top5'!$C$2:$C$11,MATCH('Super Data'!$B31,'[1]leagues-top5'!$A$2:$A$11,0))</f>
        <v>2024-25 English Premier League</v>
      </c>
      <c r="D31">
        <f>INDEX('[1]leagues-top5'!$B$2:$B$11,MATCH('Super Data'!$B31,'[1]leagues-top5'!$A$2:$A$11,0))</f>
        <v>2024</v>
      </c>
      <c r="E31">
        <v>700</v>
      </c>
      <c r="F31" t="str">
        <f>INDEX('[1]leagues-top5'!$G$2:$G$11,MATCH('Super Data'!$E31,'[1]leagues-top5'!$E$2:$E$11,0))</f>
        <v>English Premier League</v>
      </c>
      <c r="G31">
        <v>704305</v>
      </c>
      <c r="H31" s="1">
        <v>45536.625</v>
      </c>
      <c r="I31">
        <v>250</v>
      </c>
      <c r="J31">
        <v>73738</v>
      </c>
      <c r="K31">
        <v>360</v>
      </c>
      <c r="L31" t="str">
        <f>INDEX([1]teams!$C$2:$C$3999,MATCH('Super Data'!K31,[1]teams!$A$2:$A$3999,0))</f>
        <v>Manchester United</v>
      </c>
      <c r="M31">
        <v>364</v>
      </c>
      <c r="N31" t="str">
        <f>INDEX([1]teams!$C$2:$C$3999,MATCH('Super Data'!M31,[1]teams!$A$2:$A$3999,0))</f>
        <v>Liverpool</v>
      </c>
      <c r="O31" t="b">
        <v>0</v>
      </c>
      <c r="P31" t="b">
        <v>1</v>
      </c>
      <c r="Q31">
        <v>0</v>
      </c>
      <c r="R31">
        <v>3</v>
      </c>
      <c r="S31">
        <v>0</v>
      </c>
      <c r="T31">
        <v>0</v>
      </c>
      <c r="U31">
        <v>28</v>
      </c>
      <c r="V31" s="1">
        <v>45537.182013888887</v>
      </c>
      <c r="W31">
        <v>14</v>
      </c>
      <c r="X31">
        <v>2</v>
      </c>
      <c r="Y31">
        <v>1</v>
      </c>
      <c r="Z31">
        <v>0</v>
      </c>
      <c r="AA31">
        <v>1</v>
      </c>
      <c r="AB31">
        <v>3</v>
      </c>
      <c r="AC31">
        <v>2</v>
      </c>
      <c r="AD31">
        <v>2</v>
      </c>
      <c r="AE31">
        <v>0</v>
      </c>
      <c r="AF31">
        <v>0</v>
      </c>
      <c r="AG31">
        <v>1</v>
      </c>
      <c r="AH31" t="s">
        <v>50</v>
      </c>
      <c r="AI31">
        <v>6</v>
      </c>
      <c r="AJ31">
        <v>2</v>
      </c>
      <c r="AK31">
        <v>2</v>
      </c>
      <c r="AL31">
        <v>0</v>
      </c>
      <c r="AM31">
        <v>0</v>
      </c>
      <c r="AN31">
        <v>6</v>
      </c>
      <c r="AO31">
        <v>4</v>
      </c>
      <c r="AP31">
        <v>0</v>
      </c>
      <c r="AQ31">
        <v>4</v>
      </c>
      <c r="AR31">
        <v>0</v>
      </c>
      <c r="AS31">
        <v>2</v>
      </c>
      <c r="AT31" t="s">
        <v>49</v>
      </c>
    </row>
    <row r="32" spans="1:46" x14ac:dyDescent="0.25">
      <c r="A32">
        <v>31</v>
      </c>
      <c r="B32">
        <v>12654</v>
      </c>
      <c r="C32" t="str">
        <f>INDEX('[1]leagues-top5'!$C$2:$C$11,MATCH('Super Data'!$B32,'[1]leagues-top5'!$A$2:$A$11,0))</f>
        <v>2024-25 English Premier League</v>
      </c>
      <c r="D32">
        <f>INDEX('[1]leagues-top5'!$B$2:$B$11,MATCH('Super Data'!$B32,'[1]leagues-top5'!$A$2:$A$11,0))</f>
        <v>2024</v>
      </c>
      <c r="E32">
        <v>700</v>
      </c>
      <c r="F32" t="str">
        <f>INDEX('[1]leagues-top5'!$G$2:$G$11,MATCH('Super Data'!$E32,'[1]leagues-top5'!$E$2:$E$11,0))</f>
        <v>English Premier League</v>
      </c>
      <c r="G32">
        <v>704316</v>
      </c>
      <c r="H32" s="1">
        <v>45549.479166666664</v>
      </c>
      <c r="I32">
        <v>4850</v>
      </c>
      <c r="J32">
        <v>31144</v>
      </c>
      <c r="K32">
        <v>376</v>
      </c>
      <c r="L32" t="str">
        <f>INDEX([1]teams!$C$2:$C$3999,MATCH('Super Data'!K32,[1]teams!$A$2:$A$3999,0))</f>
        <v>Southampton</v>
      </c>
      <c r="M32">
        <v>360</v>
      </c>
      <c r="N32" t="str">
        <f>INDEX([1]teams!$C$2:$C$3999,MATCH('Super Data'!M32,[1]teams!$A$2:$A$3999,0))</f>
        <v>Manchester United</v>
      </c>
      <c r="O32" t="b">
        <v>0</v>
      </c>
      <c r="P32" t="b">
        <v>1</v>
      </c>
      <c r="Q32">
        <v>0</v>
      </c>
      <c r="R32">
        <v>3</v>
      </c>
      <c r="S32">
        <v>0</v>
      </c>
      <c r="T32">
        <v>0</v>
      </c>
      <c r="U32">
        <v>28</v>
      </c>
      <c r="V32" s="1">
        <v>45550.178981481484</v>
      </c>
      <c r="W32">
        <v>20</v>
      </c>
      <c r="X32">
        <v>3</v>
      </c>
      <c r="Y32">
        <v>0</v>
      </c>
      <c r="Z32">
        <v>0</v>
      </c>
      <c r="AA32">
        <v>3</v>
      </c>
      <c r="AB32">
        <v>0</v>
      </c>
      <c r="AC32">
        <v>1</v>
      </c>
      <c r="AD32">
        <v>5</v>
      </c>
      <c r="AE32">
        <v>-4</v>
      </c>
      <c r="AF32">
        <v>0</v>
      </c>
      <c r="AG32">
        <v>0</v>
      </c>
      <c r="AH32" t="s">
        <v>57</v>
      </c>
      <c r="AI32">
        <v>14</v>
      </c>
      <c r="AJ32">
        <v>3</v>
      </c>
      <c r="AK32">
        <v>1</v>
      </c>
      <c r="AL32">
        <v>0</v>
      </c>
      <c r="AM32">
        <v>2</v>
      </c>
      <c r="AN32">
        <v>3</v>
      </c>
      <c r="AO32">
        <v>2</v>
      </c>
      <c r="AP32">
        <v>5</v>
      </c>
      <c r="AQ32">
        <v>-3</v>
      </c>
      <c r="AR32">
        <v>0</v>
      </c>
      <c r="AS32">
        <v>1</v>
      </c>
      <c r="AT32" t="s">
        <v>58</v>
      </c>
    </row>
    <row r="33" spans="1:46" x14ac:dyDescent="0.25">
      <c r="A33">
        <v>32</v>
      </c>
      <c r="B33">
        <v>12654</v>
      </c>
      <c r="C33" t="str">
        <f>INDEX('[1]leagues-top5'!$C$2:$C$11,MATCH('Super Data'!$B33,'[1]leagues-top5'!$A$2:$A$11,0))</f>
        <v>2024-25 English Premier League</v>
      </c>
      <c r="D33">
        <f>INDEX('[1]leagues-top5'!$B$2:$B$11,MATCH('Super Data'!$B33,'[1]leagues-top5'!$A$2:$A$11,0))</f>
        <v>2024</v>
      </c>
      <c r="E33">
        <v>700</v>
      </c>
      <c r="F33" t="str">
        <f>INDEX('[1]leagues-top5'!$G$2:$G$11,MATCH('Super Data'!$E33,'[1]leagues-top5'!$E$2:$E$11,0))</f>
        <v>English Premier League</v>
      </c>
      <c r="G33">
        <v>704311</v>
      </c>
      <c r="H33" s="1">
        <v>45549.583333333336</v>
      </c>
      <c r="I33">
        <v>4440</v>
      </c>
      <c r="J33">
        <v>41573</v>
      </c>
      <c r="K33">
        <v>331</v>
      </c>
      <c r="L33" t="str">
        <f>INDEX([1]teams!$C$2:$C$3999,MATCH('Super Data'!K33,[1]teams!$A$2:$A$3999,0))</f>
        <v>Brighton &amp; Hove Albion</v>
      </c>
      <c r="M33">
        <v>373</v>
      </c>
      <c r="N33" t="str">
        <f>INDEX([1]teams!$C$2:$C$3999,MATCH('Super Data'!M33,[1]teams!$A$2:$A$3999,0))</f>
        <v>Ipswich Town</v>
      </c>
      <c r="O33" t="b">
        <v>0</v>
      </c>
      <c r="P33" t="b">
        <v>0</v>
      </c>
      <c r="Q33">
        <v>0</v>
      </c>
      <c r="R33">
        <v>0</v>
      </c>
      <c r="S33">
        <v>0</v>
      </c>
      <c r="T33">
        <v>0</v>
      </c>
      <c r="U33">
        <v>28</v>
      </c>
      <c r="V33" s="1">
        <v>45550.178993055553</v>
      </c>
      <c r="W33">
        <v>4</v>
      </c>
      <c r="X33">
        <v>3</v>
      </c>
      <c r="Y33">
        <v>2</v>
      </c>
      <c r="Z33">
        <v>1</v>
      </c>
      <c r="AA33">
        <v>0</v>
      </c>
      <c r="AB33">
        <v>7</v>
      </c>
      <c r="AC33">
        <v>6</v>
      </c>
      <c r="AD33">
        <v>2</v>
      </c>
      <c r="AE33">
        <v>4</v>
      </c>
      <c r="AF33">
        <v>0</v>
      </c>
      <c r="AG33">
        <v>1</v>
      </c>
      <c r="AH33" t="s">
        <v>59</v>
      </c>
      <c r="AI33">
        <v>16</v>
      </c>
      <c r="AJ33">
        <v>3</v>
      </c>
      <c r="AK33">
        <v>0</v>
      </c>
      <c r="AL33">
        <v>1</v>
      </c>
      <c r="AM33">
        <v>2</v>
      </c>
      <c r="AN33">
        <v>1</v>
      </c>
      <c r="AO33">
        <v>2</v>
      </c>
      <c r="AP33">
        <v>7</v>
      </c>
      <c r="AQ33">
        <v>-5</v>
      </c>
      <c r="AR33">
        <v>0</v>
      </c>
      <c r="AS33">
        <v>0</v>
      </c>
      <c r="AT33" t="s">
        <v>60</v>
      </c>
    </row>
    <row r="34" spans="1:46" x14ac:dyDescent="0.25">
      <c r="A34">
        <v>33</v>
      </c>
      <c r="B34">
        <v>12654</v>
      </c>
      <c r="C34" t="str">
        <f>INDEX('[1]leagues-top5'!$C$2:$C$11,MATCH('Super Data'!$B34,'[1]leagues-top5'!$A$2:$A$11,0))</f>
        <v>2024-25 English Premier League</v>
      </c>
      <c r="D34">
        <f>INDEX('[1]leagues-top5'!$B$2:$B$11,MATCH('Super Data'!$B34,'[1]leagues-top5'!$A$2:$A$11,0))</f>
        <v>2024</v>
      </c>
      <c r="E34">
        <v>700</v>
      </c>
      <c r="F34" t="str">
        <f>INDEX('[1]leagues-top5'!$G$2:$G$11,MATCH('Super Data'!$E34,'[1]leagues-top5'!$E$2:$E$11,0))</f>
        <v>English Premier League</v>
      </c>
      <c r="G34">
        <v>704312</v>
      </c>
      <c r="H34" s="1">
        <v>45549.583333333336</v>
      </c>
      <c r="I34">
        <v>135</v>
      </c>
      <c r="J34">
        <v>25124</v>
      </c>
      <c r="K34">
        <v>384</v>
      </c>
      <c r="L34" t="str">
        <f>INDEX([1]teams!$C$2:$C$3999,MATCH('Super Data'!K34,[1]teams!$A$2:$A$3999,0))</f>
        <v>Crystal Palace</v>
      </c>
      <c r="M34">
        <v>375</v>
      </c>
      <c r="N34" t="str">
        <f>INDEX([1]teams!$C$2:$C$3999,MATCH('Super Data'!M34,[1]teams!$A$2:$A$3999,0))</f>
        <v>Leicester City</v>
      </c>
      <c r="O34" t="b">
        <v>0</v>
      </c>
      <c r="P34" t="b">
        <v>0</v>
      </c>
      <c r="Q34">
        <v>2</v>
      </c>
      <c r="R34">
        <v>2</v>
      </c>
      <c r="S34">
        <v>0</v>
      </c>
      <c r="T34">
        <v>0</v>
      </c>
      <c r="U34">
        <v>28</v>
      </c>
      <c r="V34" s="1">
        <v>45563.172384259262</v>
      </c>
      <c r="W34">
        <v>16</v>
      </c>
      <c r="X34">
        <v>3</v>
      </c>
      <c r="Y34">
        <v>0</v>
      </c>
      <c r="Z34">
        <v>1</v>
      </c>
      <c r="AA34">
        <v>2</v>
      </c>
      <c r="AB34">
        <v>1</v>
      </c>
      <c r="AC34">
        <v>2</v>
      </c>
      <c r="AD34">
        <v>5</v>
      </c>
      <c r="AE34">
        <v>-3</v>
      </c>
      <c r="AF34">
        <v>0</v>
      </c>
      <c r="AG34">
        <v>0</v>
      </c>
      <c r="AH34" t="s">
        <v>60</v>
      </c>
      <c r="AI34">
        <v>17</v>
      </c>
      <c r="AJ34">
        <v>3</v>
      </c>
      <c r="AK34">
        <v>0</v>
      </c>
      <c r="AL34">
        <v>1</v>
      </c>
      <c r="AM34">
        <v>2</v>
      </c>
      <c r="AN34">
        <v>1</v>
      </c>
      <c r="AO34">
        <v>3</v>
      </c>
      <c r="AP34">
        <v>5</v>
      </c>
      <c r="AQ34">
        <v>-2</v>
      </c>
      <c r="AR34">
        <v>0</v>
      </c>
      <c r="AS34">
        <v>0</v>
      </c>
      <c r="AT34" t="s">
        <v>61</v>
      </c>
    </row>
    <row r="35" spans="1:46" x14ac:dyDescent="0.25">
      <c r="A35">
        <v>34</v>
      </c>
      <c r="B35">
        <v>12654</v>
      </c>
      <c r="C35" t="str">
        <f>INDEX('[1]leagues-top5'!$C$2:$C$11,MATCH('Super Data'!$B35,'[1]leagues-top5'!$A$2:$A$11,0))</f>
        <v>2024-25 English Premier League</v>
      </c>
      <c r="D35">
        <f>INDEX('[1]leagues-top5'!$B$2:$B$11,MATCH('Super Data'!$B35,'[1]leagues-top5'!$A$2:$A$11,0))</f>
        <v>2024</v>
      </c>
      <c r="E35">
        <v>700</v>
      </c>
      <c r="F35" t="str">
        <f>INDEX('[1]leagues-top5'!$G$2:$G$11,MATCH('Super Data'!$E35,'[1]leagues-top5'!$E$2:$E$11,0))</f>
        <v>English Premier League</v>
      </c>
      <c r="G35">
        <v>704313</v>
      </c>
      <c r="H35" s="1">
        <v>45549.583333333336</v>
      </c>
      <c r="I35">
        <v>279</v>
      </c>
      <c r="J35">
        <v>26528</v>
      </c>
      <c r="K35">
        <v>370</v>
      </c>
      <c r="L35" t="str">
        <f>INDEX([1]teams!$C$2:$C$3999,MATCH('Super Data'!K35,[1]teams!$A$2:$A$3999,0))</f>
        <v>Fulham</v>
      </c>
      <c r="M35">
        <v>371</v>
      </c>
      <c r="N35" t="str">
        <f>INDEX([1]teams!$C$2:$C$3999,MATCH('Super Data'!M35,[1]teams!$A$2:$A$3999,0))</f>
        <v>West Ham United</v>
      </c>
      <c r="O35" t="b">
        <v>0</v>
      </c>
      <c r="P35" t="b">
        <v>0</v>
      </c>
      <c r="Q35">
        <v>1</v>
      </c>
      <c r="R35">
        <v>1</v>
      </c>
      <c r="S35">
        <v>0</v>
      </c>
      <c r="T35">
        <v>0</v>
      </c>
      <c r="U35">
        <v>28</v>
      </c>
      <c r="V35" s="1">
        <v>45550.17900462963</v>
      </c>
      <c r="W35">
        <v>12</v>
      </c>
      <c r="X35">
        <v>3</v>
      </c>
      <c r="Y35">
        <v>1</v>
      </c>
      <c r="Z35">
        <v>1</v>
      </c>
      <c r="AA35">
        <v>1</v>
      </c>
      <c r="AB35">
        <v>4</v>
      </c>
      <c r="AC35">
        <v>3</v>
      </c>
      <c r="AD35">
        <v>3</v>
      </c>
      <c r="AE35">
        <v>0</v>
      </c>
      <c r="AF35">
        <v>0</v>
      </c>
      <c r="AG35">
        <v>0</v>
      </c>
      <c r="AH35" t="s">
        <v>62</v>
      </c>
      <c r="AI35">
        <v>14</v>
      </c>
      <c r="AJ35">
        <v>3</v>
      </c>
      <c r="AK35">
        <v>1</v>
      </c>
      <c r="AL35">
        <v>0</v>
      </c>
      <c r="AM35">
        <v>2</v>
      </c>
      <c r="AN35">
        <v>3</v>
      </c>
      <c r="AO35">
        <v>4</v>
      </c>
      <c r="AP35">
        <v>5</v>
      </c>
      <c r="AQ35">
        <v>-1</v>
      </c>
      <c r="AR35">
        <v>0</v>
      </c>
      <c r="AS35">
        <v>1</v>
      </c>
      <c r="AT35" t="s">
        <v>63</v>
      </c>
    </row>
    <row r="36" spans="1:46" x14ac:dyDescent="0.25">
      <c r="A36">
        <v>35</v>
      </c>
      <c r="B36">
        <v>12654</v>
      </c>
      <c r="C36" t="str">
        <f>INDEX('[1]leagues-top5'!$C$2:$C$11,MATCH('Super Data'!$B36,'[1]leagues-top5'!$A$2:$A$11,0))</f>
        <v>2024-25 English Premier League</v>
      </c>
      <c r="D36">
        <f>INDEX('[1]leagues-top5'!$B$2:$B$11,MATCH('Super Data'!$B36,'[1]leagues-top5'!$A$2:$A$11,0))</f>
        <v>2024</v>
      </c>
      <c r="E36">
        <v>700</v>
      </c>
      <c r="F36" t="str">
        <f>INDEX('[1]leagues-top5'!$G$2:$G$11,MATCH('Super Data'!$E36,'[1]leagues-top5'!$E$2:$E$11,0))</f>
        <v>English Premier League</v>
      </c>
      <c r="G36">
        <v>704314</v>
      </c>
      <c r="H36" s="1">
        <v>45549.583333333336</v>
      </c>
      <c r="I36">
        <v>192</v>
      </c>
      <c r="J36">
        <v>60344</v>
      </c>
      <c r="K36">
        <v>364</v>
      </c>
      <c r="L36" t="str">
        <f>INDEX([1]teams!$C$2:$C$3999,MATCH('Super Data'!K36,[1]teams!$A$2:$A$3999,0))</f>
        <v>Liverpool</v>
      </c>
      <c r="M36">
        <v>393</v>
      </c>
      <c r="N36" t="str">
        <f>INDEX([1]teams!$C$2:$C$3999,MATCH('Super Data'!M36,[1]teams!$A$2:$A$3999,0))</f>
        <v>Nottingham Forest</v>
      </c>
      <c r="O36" t="b">
        <v>0</v>
      </c>
      <c r="P36" t="b">
        <v>1</v>
      </c>
      <c r="Q36">
        <v>0</v>
      </c>
      <c r="R36">
        <v>1</v>
      </c>
      <c r="S36">
        <v>0</v>
      </c>
      <c r="T36">
        <v>0</v>
      </c>
      <c r="U36">
        <v>28</v>
      </c>
      <c r="V36" s="1">
        <v>45551.177534722221</v>
      </c>
      <c r="W36">
        <v>1</v>
      </c>
      <c r="X36">
        <v>3</v>
      </c>
      <c r="Y36">
        <v>3</v>
      </c>
      <c r="Z36">
        <v>0</v>
      </c>
      <c r="AA36">
        <v>0</v>
      </c>
      <c r="AB36">
        <v>9</v>
      </c>
      <c r="AC36">
        <v>7</v>
      </c>
      <c r="AD36">
        <v>0</v>
      </c>
      <c r="AE36">
        <v>7</v>
      </c>
      <c r="AF36">
        <v>0</v>
      </c>
      <c r="AG36">
        <v>3</v>
      </c>
      <c r="AH36" t="s">
        <v>64</v>
      </c>
      <c r="AI36">
        <v>10</v>
      </c>
      <c r="AJ36">
        <v>3</v>
      </c>
      <c r="AK36">
        <v>1</v>
      </c>
      <c r="AL36">
        <v>2</v>
      </c>
      <c r="AM36">
        <v>0</v>
      </c>
      <c r="AN36">
        <v>5</v>
      </c>
      <c r="AO36">
        <v>3</v>
      </c>
      <c r="AP36">
        <v>2</v>
      </c>
      <c r="AQ36">
        <v>1</v>
      </c>
      <c r="AR36">
        <v>0</v>
      </c>
      <c r="AS36">
        <v>1</v>
      </c>
      <c r="AT36" t="s">
        <v>65</v>
      </c>
    </row>
    <row r="37" spans="1:46" x14ac:dyDescent="0.25">
      <c r="A37">
        <v>36</v>
      </c>
      <c r="B37">
        <v>12654</v>
      </c>
      <c r="C37" t="str">
        <f>INDEX('[1]leagues-top5'!$C$2:$C$11,MATCH('Super Data'!$B37,'[1]leagues-top5'!$A$2:$A$11,0))</f>
        <v>2024-25 English Premier League</v>
      </c>
      <c r="D37">
        <f>INDEX('[1]leagues-top5'!$B$2:$B$11,MATCH('Super Data'!$B37,'[1]leagues-top5'!$A$2:$A$11,0))</f>
        <v>2024</v>
      </c>
      <c r="E37">
        <v>700</v>
      </c>
      <c r="F37" t="str">
        <f>INDEX('[1]leagues-top5'!$G$2:$G$11,MATCH('Super Data'!$E37,'[1]leagues-top5'!$E$2:$E$11,0))</f>
        <v>English Premier League</v>
      </c>
      <c r="G37">
        <v>704315</v>
      </c>
      <c r="H37" s="1">
        <v>45549.583333333336</v>
      </c>
      <c r="I37">
        <v>4036</v>
      </c>
      <c r="J37">
        <v>52148</v>
      </c>
      <c r="K37">
        <v>382</v>
      </c>
      <c r="L37" t="str">
        <f>INDEX([1]teams!$C$2:$C$3999,MATCH('Super Data'!K37,[1]teams!$A$2:$A$3999,0))</f>
        <v>Manchester City</v>
      </c>
      <c r="M37">
        <v>337</v>
      </c>
      <c r="N37" t="str">
        <f>INDEX([1]teams!$C$2:$C$3999,MATCH('Super Data'!M37,[1]teams!$A$2:$A$3999,0))</f>
        <v>Brentford</v>
      </c>
      <c r="O37" t="b">
        <v>1</v>
      </c>
      <c r="P37" t="b">
        <v>0</v>
      </c>
      <c r="Q37">
        <v>2</v>
      </c>
      <c r="R37">
        <v>1</v>
      </c>
      <c r="S37">
        <v>0</v>
      </c>
      <c r="T37">
        <v>0</v>
      </c>
      <c r="U37">
        <v>28</v>
      </c>
      <c r="V37" s="1">
        <v>45752.206400462965</v>
      </c>
      <c r="W37">
        <v>2</v>
      </c>
      <c r="X37">
        <v>3</v>
      </c>
      <c r="Y37">
        <v>3</v>
      </c>
      <c r="Z37">
        <v>0</v>
      </c>
      <c r="AA37">
        <v>0</v>
      </c>
      <c r="AB37">
        <v>9</v>
      </c>
      <c r="AC37">
        <v>9</v>
      </c>
      <c r="AD37">
        <v>2</v>
      </c>
      <c r="AE37">
        <v>7</v>
      </c>
      <c r="AF37">
        <v>0</v>
      </c>
      <c r="AG37">
        <v>1</v>
      </c>
      <c r="AH37" t="s">
        <v>64</v>
      </c>
      <c r="AI37">
        <v>9</v>
      </c>
      <c r="AJ37">
        <v>3</v>
      </c>
      <c r="AK37">
        <v>2</v>
      </c>
      <c r="AL37">
        <v>0</v>
      </c>
      <c r="AM37">
        <v>1</v>
      </c>
      <c r="AN37">
        <v>6</v>
      </c>
      <c r="AO37">
        <v>5</v>
      </c>
      <c r="AP37">
        <v>4</v>
      </c>
      <c r="AQ37">
        <v>1</v>
      </c>
      <c r="AR37">
        <v>0</v>
      </c>
      <c r="AS37">
        <v>0</v>
      </c>
      <c r="AT37" t="s">
        <v>66</v>
      </c>
    </row>
    <row r="38" spans="1:46" x14ac:dyDescent="0.25">
      <c r="A38">
        <v>37</v>
      </c>
      <c r="B38">
        <v>12654</v>
      </c>
      <c r="C38" t="str">
        <f>INDEX('[1]leagues-top5'!$C$2:$C$11,MATCH('Super Data'!$B38,'[1]leagues-top5'!$A$2:$A$11,0))</f>
        <v>2024-25 English Premier League</v>
      </c>
      <c r="D38">
        <f>INDEX('[1]leagues-top5'!$B$2:$B$11,MATCH('Super Data'!$B38,'[1]leagues-top5'!$A$2:$A$11,0))</f>
        <v>2024</v>
      </c>
      <c r="E38">
        <v>700</v>
      </c>
      <c r="F38" t="str">
        <f>INDEX('[1]leagues-top5'!$G$2:$G$11,MATCH('Super Data'!$E38,'[1]leagues-top5'!$E$2:$E$11,0))</f>
        <v>English Premier League</v>
      </c>
      <c r="G38">
        <v>704309</v>
      </c>
      <c r="H38" s="1">
        <v>45549.6875</v>
      </c>
      <c r="I38">
        <v>307</v>
      </c>
      <c r="J38">
        <v>41573</v>
      </c>
      <c r="K38">
        <v>362</v>
      </c>
      <c r="L38" t="str">
        <f>INDEX([1]teams!$C$2:$C$3999,MATCH('Super Data'!K38,[1]teams!$A$2:$A$3999,0))</f>
        <v>Aston Villa</v>
      </c>
      <c r="M38">
        <v>368</v>
      </c>
      <c r="N38" t="str">
        <f>INDEX([1]teams!$C$2:$C$3999,MATCH('Super Data'!M38,[1]teams!$A$2:$A$3999,0))</f>
        <v>Everton</v>
      </c>
      <c r="O38" t="b">
        <v>1</v>
      </c>
      <c r="P38" t="b">
        <v>0</v>
      </c>
      <c r="Q38">
        <v>3</v>
      </c>
      <c r="R38">
        <v>2</v>
      </c>
      <c r="S38">
        <v>0</v>
      </c>
      <c r="T38">
        <v>0</v>
      </c>
      <c r="U38">
        <v>28</v>
      </c>
      <c r="V38" s="1">
        <v>45752.206400462965</v>
      </c>
      <c r="W38">
        <v>7</v>
      </c>
      <c r="X38">
        <v>3</v>
      </c>
      <c r="Y38">
        <v>2</v>
      </c>
      <c r="Z38">
        <v>0</v>
      </c>
      <c r="AA38">
        <v>1</v>
      </c>
      <c r="AB38">
        <v>6</v>
      </c>
      <c r="AC38">
        <v>4</v>
      </c>
      <c r="AD38">
        <v>4</v>
      </c>
      <c r="AE38">
        <v>0</v>
      </c>
      <c r="AF38">
        <v>0</v>
      </c>
      <c r="AG38">
        <v>0</v>
      </c>
      <c r="AH38" t="s">
        <v>66</v>
      </c>
      <c r="AI38">
        <v>19</v>
      </c>
      <c r="AJ38">
        <v>3</v>
      </c>
      <c r="AK38">
        <v>0</v>
      </c>
      <c r="AL38">
        <v>0</v>
      </c>
      <c r="AM38">
        <v>3</v>
      </c>
      <c r="AN38">
        <v>0</v>
      </c>
      <c r="AO38">
        <v>2</v>
      </c>
      <c r="AP38">
        <v>10</v>
      </c>
      <c r="AQ38">
        <v>-8</v>
      </c>
      <c r="AR38">
        <v>0</v>
      </c>
      <c r="AS38">
        <v>0</v>
      </c>
      <c r="AT38" t="s">
        <v>57</v>
      </c>
    </row>
    <row r="39" spans="1:46" x14ac:dyDescent="0.25">
      <c r="A39">
        <v>38</v>
      </c>
      <c r="B39">
        <v>12654</v>
      </c>
      <c r="C39" t="str">
        <f>INDEX('[1]leagues-top5'!$C$2:$C$11,MATCH('Super Data'!$B39,'[1]leagues-top5'!$A$2:$A$11,0))</f>
        <v>2024-25 English Premier League</v>
      </c>
      <c r="D39">
        <f>INDEX('[1]leagues-top5'!$B$2:$B$11,MATCH('Super Data'!$B39,'[1]leagues-top5'!$A$2:$A$11,0))</f>
        <v>2024</v>
      </c>
      <c r="E39">
        <v>700</v>
      </c>
      <c r="F39" t="str">
        <f>INDEX('[1]leagues-top5'!$G$2:$G$11,MATCH('Super Data'!$E39,'[1]leagues-top5'!$E$2:$E$11,0))</f>
        <v>English Premier League</v>
      </c>
      <c r="G39">
        <v>704310</v>
      </c>
      <c r="H39" s="1">
        <v>45549.791666666664</v>
      </c>
      <c r="I39">
        <v>6020</v>
      </c>
      <c r="J39">
        <v>11235</v>
      </c>
      <c r="K39">
        <v>349</v>
      </c>
      <c r="L39" t="str">
        <f>INDEX([1]teams!$C$2:$C$3999,MATCH('Super Data'!K39,[1]teams!$A$2:$A$3999,0))</f>
        <v>AFC Bournemouth</v>
      </c>
      <c r="M39">
        <v>363</v>
      </c>
      <c r="N39" t="str">
        <f>INDEX([1]teams!$C$2:$C$3999,MATCH('Super Data'!M39,[1]teams!$A$2:$A$3999,0))</f>
        <v>Chelsea</v>
      </c>
      <c r="O39" t="b">
        <v>0</v>
      </c>
      <c r="P39" t="b">
        <v>1</v>
      </c>
      <c r="Q39">
        <v>0</v>
      </c>
      <c r="R39">
        <v>1</v>
      </c>
      <c r="S39">
        <v>0</v>
      </c>
      <c r="T39">
        <v>0</v>
      </c>
      <c r="U39">
        <v>28</v>
      </c>
      <c r="V39" s="1">
        <v>45550.179027777776</v>
      </c>
      <c r="W39">
        <v>10</v>
      </c>
      <c r="X39">
        <v>3</v>
      </c>
      <c r="Y39">
        <v>1</v>
      </c>
      <c r="Z39">
        <v>2</v>
      </c>
      <c r="AA39">
        <v>0</v>
      </c>
      <c r="AB39">
        <v>5</v>
      </c>
      <c r="AC39">
        <v>5</v>
      </c>
      <c r="AD39">
        <v>4</v>
      </c>
      <c r="AE39">
        <v>1</v>
      </c>
      <c r="AF39">
        <v>0</v>
      </c>
      <c r="AG39">
        <v>0</v>
      </c>
      <c r="AH39" t="s">
        <v>67</v>
      </c>
      <c r="AI39">
        <v>12</v>
      </c>
      <c r="AJ39">
        <v>3</v>
      </c>
      <c r="AK39">
        <v>1</v>
      </c>
      <c r="AL39">
        <v>1</v>
      </c>
      <c r="AM39">
        <v>1</v>
      </c>
      <c r="AN39">
        <v>4</v>
      </c>
      <c r="AO39">
        <v>7</v>
      </c>
      <c r="AP39">
        <v>5</v>
      </c>
      <c r="AQ39">
        <v>2</v>
      </c>
      <c r="AR39">
        <v>0</v>
      </c>
      <c r="AS39">
        <v>0</v>
      </c>
      <c r="AT39" t="s">
        <v>62</v>
      </c>
    </row>
    <row r="40" spans="1:46" x14ac:dyDescent="0.25">
      <c r="A40">
        <v>39</v>
      </c>
      <c r="B40">
        <v>12654</v>
      </c>
      <c r="C40" t="str">
        <f>INDEX('[1]leagues-top5'!$C$2:$C$11,MATCH('Super Data'!$B40,'[1]leagues-top5'!$A$2:$A$11,0))</f>
        <v>2024-25 English Premier League</v>
      </c>
      <c r="D40">
        <f>INDEX('[1]leagues-top5'!$B$2:$B$11,MATCH('Super Data'!$B40,'[1]leagues-top5'!$A$2:$A$11,0))</f>
        <v>2024</v>
      </c>
      <c r="E40">
        <v>700</v>
      </c>
      <c r="F40" t="str">
        <f>INDEX('[1]leagues-top5'!$G$2:$G$11,MATCH('Super Data'!$E40,'[1]leagues-top5'!$E$2:$E$11,0))</f>
        <v>English Premier League</v>
      </c>
      <c r="G40">
        <v>704317</v>
      </c>
      <c r="H40" s="1">
        <v>45550.541666666664</v>
      </c>
      <c r="I40">
        <v>7827</v>
      </c>
      <c r="J40">
        <v>61645</v>
      </c>
      <c r="K40">
        <v>367</v>
      </c>
      <c r="L40" t="str">
        <f>INDEX([1]teams!$C$2:$C$3999,MATCH('Super Data'!K40,[1]teams!$A$2:$A$3999,0))</f>
        <v>Tottenham Hotspur</v>
      </c>
      <c r="M40">
        <v>359</v>
      </c>
      <c r="N40" t="str">
        <f>INDEX([1]teams!$C$2:$C$3999,MATCH('Super Data'!M40,[1]teams!$A$2:$A$3999,0))</f>
        <v>Arsenal</v>
      </c>
      <c r="O40" t="b">
        <v>0</v>
      </c>
      <c r="P40" t="b">
        <v>1</v>
      </c>
      <c r="Q40">
        <v>0</v>
      </c>
      <c r="R40">
        <v>1</v>
      </c>
      <c r="S40">
        <v>0</v>
      </c>
      <c r="T40">
        <v>0</v>
      </c>
      <c r="U40">
        <v>28</v>
      </c>
      <c r="V40" s="1">
        <v>45551.179027777776</v>
      </c>
      <c r="W40">
        <v>14</v>
      </c>
      <c r="X40">
        <v>3</v>
      </c>
      <c r="Y40">
        <v>1</v>
      </c>
      <c r="Z40">
        <v>1</v>
      </c>
      <c r="AA40">
        <v>1</v>
      </c>
      <c r="AB40">
        <v>4</v>
      </c>
      <c r="AC40">
        <v>6</v>
      </c>
      <c r="AD40">
        <v>3</v>
      </c>
      <c r="AE40">
        <v>3</v>
      </c>
      <c r="AF40">
        <v>0</v>
      </c>
      <c r="AG40">
        <v>1</v>
      </c>
      <c r="AH40" t="s">
        <v>68</v>
      </c>
      <c r="AI40">
        <v>7</v>
      </c>
      <c r="AJ40">
        <v>3</v>
      </c>
      <c r="AK40">
        <v>2</v>
      </c>
      <c r="AL40">
        <v>1</v>
      </c>
      <c r="AM40">
        <v>0</v>
      </c>
      <c r="AN40">
        <v>7</v>
      </c>
      <c r="AO40">
        <v>5</v>
      </c>
      <c r="AP40">
        <v>1</v>
      </c>
      <c r="AQ40">
        <v>4</v>
      </c>
      <c r="AR40">
        <v>0</v>
      </c>
      <c r="AS40">
        <v>2</v>
      </c>
      <c r="AT40" t="s">
        <v>59</v>
      </c>
    </row>
    <row r="41" spans="1:46" x14ac:dyDescent="0.25">
      <c r="A41">
        <v>40</v>
      </c>
      <c r="B41">
        <v>12654</v>
      </c>
      <c r="C41" t="str">
        <f>INDEX('[1]leagues-top5'!$C$2:$C$11,MATCH('Super Data'!$B41,'[1]leagues-top5'!$A$2:$A$11,0))</f>
        <v>2024-25 English Premier League</v>
      </c>
      <c r="D41">
        <f>INDEX('[1]leagues-top5'!$B$2:$B$11,MATCH('Super Data'!$B41,'[1]leagues-top5'!$A$2:$A$11,0))</f>
        <v>2024</v>
      </c>
      <c r="E41">
        <v>700</v>
      </c>
      <c r="F41" t="str">
        <f>INDEX('[1]leagues-top5'!$G$2:$G$11,MATCH('Super Data'!$E41,'[1]leagues-top5'!$E$2:$E$11,0))</f>
        <v>English Premier League</v>
      </c>
      <c r="G41">
        <v>704318</v>
      </c>
      <c r="H41" s="1">
        <v>45550.645833333336</v>
      </c>
      <c r="I41">
        <v>136</v>
      </c>
      <c r="J41">
        <v>30255</v>
      </c>
      <c r="K41">
        <v>380</v>
      </c>
      <c r="L41" t="str">
        <f>INDEX([1]teams!$C$2:$C$3999,MATCH('Super Data'!K41,[1]teams!$A$2:$A$3999,0))</f>
        <v>Wolverhampton Wanderers</v>
      </c>
      <c r="M41">
        <v>361</v>
      </c>
      <c r="N41" t="str">
        <f>INDEX([1]teams!$C$2:$C$3999,MATCH('Super Data'!M41,[1]teams!$A$2:$A$3999,0))</f>
        <v>Newcastle United</v>
      </c>
      <c r="O41" t="b">
        <v>0</v>
      </c>
      <c r="P41" t="b">
        <v>1</v>
      </c>
      <c r="Q41">
        <v>1</v>
      </c>
      <c r="R41">
        <v>2</v>
      </c>
      <c r="S41">
        <v>0</v>
      </c>
      <c r="T41">
        <v>0</v>
      </c>
      <c r="U41">
        <v>28</v>
      </c>
      <c r="V41" s="1">
        <v>45551.179027777776</v>
      </c>
      <c r="W41">
        <v>18</v>
      </c>
      <c r="X41">
        <v>3</v>
      </c>
      <c r="Y41">
        <v>0</v>
      </c>
      <c r="Z41">
        <v>1</v>
      </c>
      <c r="AA41">
        <v>2</v>
      </c>
      <c r="AB41">
        <v>1</v>
      </c>
      <c r="AC41">
        <v>3</v>
      </c>
      <c r="AD41">
        <v>9</v>
      </c>
      <c r="AE41">
        <v>-6</v>
      </c>
      <c r="AF41">
        <v>0</v>
      </c>
      <c r="AG41">
        <v>0</v>
      </c>
      <c r="AH41" t="s">
        <v>60</v>
      </c>
      <c r="AI41">
        <v>8</v>
      </c>
      <c r="AJ41">
        <v>3</v>
      </c>
      <c r="AK41">
        <v>2</v>
      </c>
      <c r="AL41">
        <v>1</v>
      </c>
      <c r="AM41">
        <v>0</v>
      </c>
      <c r="AN41">
        <v>7</v>
      </c>
      <c r="AO41">
        <v>4</v>
      </c>
      <c r="AP41">
        <v>2</v>
      </c>
      <c r="AQ41">
        <v>2</v>
      </c>
      <c r="AR41">
        <v>0</v>
      </c>
      <c r="AS41">
        <v>1</v>
      </c>
      <c r="AT41" t="s">
        <v>69</v>
      </c>
    </row>
    <row r="42" spans="1:46" x14ac:dyDescent="0.25">
      <c r="A42">
        <v>41</v>
      </c>
      <c r="B42">
        <v>12654</v>
      </c>
      <c r="C42" t="str">
        <f>INDEX('[1]leagues-top5'!$C$2:$C$11,MATCH('Super Data'!$B42,'[1]leagues-top5'!$A$2:$A$11,0))</f>
        <v>2024-25 English Premier League</v>
      </c>
      <c r="D42">
        <f>INDEX('[1]leagues-top5'!$B$2:$B$11,MATCH('Super Data'!$B42,'[1]leagues-top5'!$A$2:$A$11,0))</f>
        <v>2024</v>
      </c>
      <c r="E42">
        <v>700</v>
      </c>
      <c r="F42" t="str">
        <f>INDEX('[1]leagues-top5'!$G$2:$G$11,MATCH('Super Data'!$E42,'[1]leagues-top5'!$E$2:$E$11,0))</f>
        <v>English Premier League</v>
      </c>
      <c r="G42">
        <v>704328</v>
      </c>
      <c r="H42" s="1">
        <v>45556.479166666664</v>
      </c>
      <c r="I42">
        <v>6660</v>
      </c>
      <c r="J42">
        <v>62473</v>
      </c>
      <c r="K42">
        <v>371</v>
      </c>
      <c r="L42" t="str">
        <f>INDEX([1]teams!$C$2:$C$3999,MATCH('Super Data'!K42,[1]teams!$A$2:$A$3999,0))</f>
        <v>West Ham United</v>
      </c>
      <c r="M42">
        <v>363</v>
      </c>
      <c r="N42" t="str">
        <f>INDEX([1]teams!$C$2:$C$3999,MATCH('Super Data'!M42,[1]teams!$A$2:$A$3999,0))</f>
        <v>Chelsea</v>
      </c>
      <c r="O42" t="b">
        <v>0</v>
      </c>
      <c r="P42" t="b">
        <v>1</v>
      </c>
      <c r="Q42">
        <v>0</v>
      </c>
      <c r="R42">
        <v>3</v>
      </c>
      <c r="S42">
        <v>0</v>
      </c>
      <c r="T42">
        <v>0</v>
      </c>
      <c r="U42">
        <v>28</v>
      </c>
      <c r="V42" s="1">
        <v>45558.179502314815</v>
      </c>
      <c r="W42">
        <v>13</v>
      </c>
      <c r="X42">
        <v>4</v>
      </c>
      <c r="Y42">
        <v>1</v>
      </c>
      <c r="Z42">
        <v>1</v>
      </c>
      <c r="AA42">
        <v>2</v>
      </c>
      <c r="AB42">
        <v>4</v>
      </c>
      <c r="AC42">
        <v>5</v>
      </c>
      <c r="AD42">
        <v>6</v>
      </c>
      <c r="AE42">
        <v>-1</v>
      </c>
      <c r="AF42">
        <v>0</v>
      </c>
      <c r="AG42">
        <v>1</v>
      </c>
      <c r="AH42" t="s">
        <v>70</v>
      </c>
      <c r="AI42">
        <v>8</v>
      </c>
      <c r="AJ42">
        <v>4</v>
      </c>
      <c r="AK42">
        <v>2</v>
      </c>
      <c r="AL42">
        <v>1</v>
      </c>
      <c r="AM42">
        <v>1</v>
      </c>
      <c r="AN42">
        <v>7</v>
      </c>
      <c r="AO42">
        <v>8</v>
      </c>
      <c r="AP42">
        <v>5</v>
      </c>
      <c r="AQ42">
        <v>3</v>
      </c>
      <c r="AR42">
        <v>0</v>
      </c>
      <c r="AS42">
        <v>1</v>
      </c>
      <c r="AT42" t="s">
        <v>71</v>
      </c>
    </row>
    <row r="43" spans="1:46" x14ac:dyDescent="0.25">
      <c r="A43">
        <v>42</v>
      </c>
      <c r="B43">
        <v>12654</v>
      </c>
      <c r="C43" t="str">
        <f>INDEX('[1]leagues-top5'!$C$2:$C$11,MATCH('Super Data'!$B43,'[1]leagues-top5'!$A$2:$A$11,0))</f>
        <v>2024-25 English Premier League</v>
      </c>
      <c r="D43">
        <f>INDEX('[1]leagues-top5'!$B$2:$B$11,MATCH('Super Data'!$B43,'[1]leagues-top5'!$A$2:$A$11,0))</f>
        <v>2024</v>
      </c>
      <c r="E43">
        <v>700</v>
      </c>
      <c r="F43" t="str">
        <f>INDEX('[1]leagues-top5'!$G$2:$G$11,MATCH('Super Data'!$E43,'[1]leagues-top5'!$E$2:$E$11,0))</f>
        <v>English Premier League</v>
      </c>
      <c r="G43">
        <v>704319</v>
      </c>
      <c r="H43" s="1">
        <v>45556.583333333336</v>
      </c>
      <c r="I43">
        <v>307</v>
      </c>
      <c r="J43">
        <v>39978</v>
      </c>
      <c r="K43">
        <v>362</v>
      </c>
      <c r="L43" t="str">
        <f>INDEX([1]teams!$C$2:$C$3999,MATCH('Super Data'!K43,[1]teams!$A$2:$A$3999,0))</f>
        <v>Aston Villa</v>
      </c>
      <c r="M43">
        <v>380</v>
      </c>
      <c r="N43" t="str">
        <f>INDEX([1]teams!$C$2:$C$3999,MATCH('Super Data'!M43,[1]teams!$A$2:$A$3999,0))</f>
        <v>Wolverhampton Wanderers</v>
      </c>
      <c r="O43" t="b">
        <v>1</v>
      </c>
      <c r="P43" t="b">
        <v>0</v>
      </c>
      <c r="Q43">
        <v>3</v>
      </c>
      <c r="R43">
        <v>1</v>
      </c>
      <c r="S43">
        <v>0</v>
      </c>
      <c r="T43">
        <v>0</v>
      </c>
      <c r="U43">
        <v>28</v>
      </c>
      <c r="V43" s="1">
        <v>45560.178541666668</v>
      </c>
      <c r="W43">
        <v>5</v>
      </c>
      <c r="X43">
        <v>4</v>
      </c>
      <c r="Y43">
        <v>3</v>
      </c>
      <c r="Z43">
        <v>0</v>
      </c>
      <c r="AA43">
        <v>1</v>
      </c>
      <c r="AB43">
        <v>9</v>
      </c>
      <c r="AC43">
        <v>7</v>
      </c>
      <c r="AD43">
        <v>6</v>
      </c>
      <c r="AE43">
        <v>1</v>
      </c>
      <c r="AF43">
        <v>0</v>
      </c>
      <c r="AG43">
        <v>0</v>
      </c>
      <c r="AH43" t="s">
        <v>72</v>
      </c>
      <c r="AI43">
        <v>18</v>
      </c>
      <c r="AJ43">
        <v>4</v>
      </c>
      <c r="AK43">
        <v>0</v>
      </c>
      <c r="AL43">
        <v>1</v>
      </c>
      <c r="AM43">
        <v>3</v>
      </c>
      <c r="AN43">
        <v>1</v>
      </c>
      <c r="AO43">
        <v>4</v>
      </c>
      <c r="AP43">
        <v>11</v>
      </c>
      <c r="AQ43">
        <v>-7</v>
      </c>
      <c r="AR43">
        <v>0</v>
      </c>
      <c r="AS43">
        <v>0</v>
      </c>
      <c r="AT43" t="s">
        <v>73</v>
      </c>
    </row>
    <row r="44" spans="1:46" x14ac:dyDescent="0.25">
      <c r="A44">
        <v>43</v>
      </c>
      <c r="B44">
        <v>12654</v>
      </c>
      <c r="C44" t="str">
        <f>INDEX('[1]leagues-top5'!$C$2:$C$11,MATCH('Super Data'!$B44,'[1]leagues-top5'!$A$2:$A$11,0))</f>
        <v>2024-25 English Premier League</v>
      </c>
      <c r="D44">
        <f>INDEX('[1]leagues-top5'!$B$2:$B$11,MATCH('Super Data'!$B44,'[1]leagues-top5'!$A$2:$A$11,0))</f>
        <v>2024</v>
      </c>
      <c r="E44">
        <v>700</v>
      </c>
      <c r="F44" t="str">
        <f>INDEX('[1]leagues-top5'!$G$2:$G$11,MATCH('Super Data'!$E44,'[1]leagues-top5'!$E$2:$E$11,0))</f>
        <v>English Premier League</v>
      </c>
      <c r="G44">
        <v>704322</v>
      </c>
      <c r="H44" s="1">
        <v>45556.583333333336</v>
      </c>
      <c r="I44">
        <v>279</v>
      </c>
      <c r="J44">
        <v>25700</v>
      </c>
      <c r="K44">
        <v>370</v>
      </c>
      <c r="L44" t="str">
        <f>INDEX([1]teams!$C$2:$C$3999,MATCH('Super Data'!K44,[1]teams!$A$2:$A$3999,0))</f>
        <v>Fulham</v>
      </c>
      <c r="M44">
        <v>361</v>
      </c>
      <c r="N44" t="str">
        <f>INDEX([1]teams!$C$2:$C$3999,MATCH('Super Data'!M44,[1]teams!$A$2:$A$3999,0))</f>
        <v>Newcastle United</v>
      </c>
      <c r="O44" t="b">
        <v>1</v>
      </c>
      <c r="P44" t="b">
        <v>0</v>
      </c>
      <c r="Q44">
        <v>3</v>
      </c>
      <c r="R44">
        <v>1</v>
      </c>
      <c r="S44">
        <v>0</v>
      </c>
      <c r="T44">
        <v>0</v>
      </c>
      <c r="U44">
        <v>28</v>
      </c>
      <c r="V44" s="1">
        <v>45560.178541666668</v>
      </c>
      <c r="W44">
        <v>12</v>
      </c>
      <c r="X44">
        <v>4</v>
      </c>
      <c r="Y44">
        <v>1</v>
      </c>
      <c r="Z44">
        <v>2</v>
      </c>
      <c r="AA44">
        <v>1</v>
      </c>
      <c r="AB44">
        <v>5</v>
      </c>
      <c r="AC44">
        <v>4</v>
      </c>
      <c r="AD44">
        <v>4</v>
      </c>
      <c r="AE44">
        <v>0</v>
      </c>
      <c r="AF44">
        <v>0</v>
      </c>
      <c r="AG44">
        <v>0</v>
      </c>
      <c r="AH44" t="s">
        <v>74</v>
      </c>
      <c r="AI44">
        <v>5</v>
      </c>
      <c r="AJ44">
        <v>4</v>
      </c>
      <c r="AK44">
        <v>3</v>
      </c>
      <c r="AL44">
        <v>1</v>
      </c>
      <c r="AM44">
        <v>0</v>
      </c>
      <c r="AN44">
        <v>10</v>
      </c>
      <c r="AO44">
        <v>6</v>
      </c>
      <c r="AP44">
        <v>3</v>
      </c>
      <c r="AQ44">
        <v>3</v>
      </c>
      <c r="AR44">
        <v>0</v>
      </c>
      <c r="AS44">
        <v>1</v>
      </c>
      <c r="AT44" t="s">
        <v>75</v>
      </c>
    </row>
    <row r="45" spans="1:46" x14ac:dyDescent="0.25">
      <c r="A45">
        <v>44</v>
      </c>
      <c r="B45">
        <v>12654</v>
      </c>
      <c r="C45" t="str">
        <f>INDEX('[1]leagues-top5'!$C$2:$C$11,MATCH('Super Data'!$B45,'[1]leagues-top5'!$A$2:$A$11,0))</f>
        <v>2024-25 English Premier League</v>
      </c>
      <c r="D45">
        <f>INDEX('[1]leagues-top5'!$B$2:$B$11,MATCH('Super Data'!$B45,'[1]leagues-top5'!$A$2:$A$11,0))</f>
        <v>2024</v>
      </c>
      <c r="E45">
        <v>700</v>
      </c>
      <c r="F45" t="str">
        <f>INDEX('[1]leagues-top5'!$G$2:$G$11,MATCH('Super Data'!$E45,'[1]leagues-top5'!$E$2:$E$11,0))</f>
        <v>English Premier League</v>
      </c>
      <c r="G45">
        <v>704323</v>
      </c>
      <c r="H45" s="1">
        <v>45556.583333333336</v>
      </c>
      <c r="I45">
        <v>5774</v>
      </c>
      <c r="J45">
        <v>31765</v>
      </c>
      <c r="K45">
        <v>375</v>
      </c>
      <c r="L45" t="str">
        <f>INDEX([1]teams!$C$2:$C$3999,MATCH('Super Data'!K45,[1]teams!$A$2:$A$3999,0))</f>
        <v>Leicester City</v>
      </c>
      <c r="M45">
        <v>368</v>
      </c>
      <c r="N45" t="str">
        <f>INDEX([1]teams!$C$2:$C$3999,MATCH('Super Data'!M45,[1]teams!$A$2:$A$3999,0))</f>
        <v>Everton</v>
      </c>
      <c r="O45" t="b">
        <v>0</v>
      </c>
      <c r="P45" t="b">
        <v>0</v>
      </c>
      <c r="Q45">
        <v>1</v>
      </c>
      <c r="R45">
        <v>1</v>
      </c>
      <c r="S45">
        <v>0</v>
      </c>
      <c r="T45">
        <v>0</v>
      </c>
      <c r="U45">
        <v>28</v>
      </c>
      <c r="V45" s="1">
        <v>45558.179525462961</v>
      </c>
      <c r="W45">
        <v>17</v>
      </c>
      <c r="X45">
        <v>4</v>
      </c>
      <c r="Y45">
        <v>0</v>
      </c>
      <c r="Z45">
        <v>2</v>
      </c>
      <c r="AA45">
        <v>2</v>
      </c>
      <c r="AB45">
        <v>2</v>
      </c>
      <c r="AC45">
        <v>5</v>
      </c>
      <c r="AD45">
        <v>7</v>
      </c>
      <c r="AE45">
        <v>-2</v>
      </c>
      <c r="AF45">
        <v>0</v>
      </c>
      <c r="AG45">
        <v>0</v>
      </c>
      <c r="AH45" t="s">
        <v>76</v>
      </c>
      <c r="AI45">
        <v>19</v>
      </c>
      <c r="AJ45">
        <v>4</v>
      </c>
      <c r="AK45">
        <v>0</v>
      </c>
      <c r="AL45">
        <v>0</v>
      </c>
      <c r="AM45">
        <v>4</v>
      </c>
      <c r="AN45">
        <v>0</v>
      </c>
      <c r="AO45">
        <v>4</v>
      </c>
      <c r="AP45">
        <v>13</v>
      </c>
      <c r="AQ45">
        <v>-9</v>
      </c>
      <c r="AR45">
        <v>0</v>
      </c>
      <c r="AS45">
        <v>0</v>
      </c>
      <c r="AT45" t="s">
        <v>77</v>
      </c>
    </row>
    <row r="46" spans="1:46" x14ac:dyDescent="0.25">
      <c r="A46">
        <v>45</v>
      </c>
      <c r="B46">
        <v>12654</v>
      </c>
      <c r="C46" t="str">
        <f>INDEX('[1]leagues-top5'!$C$2:$C$11,MATCH('Super Data'!$B46,'[1]leagues-top5'!$A$2:$A$11,0))</f>
        <v>2024-25 English Premier League</v>
      </c>
      <c r="D46">
        <f>INDEX('[1]leagues-top5'!$B$2:$B$11,MATCH('Super Data'!$B46,'[1]leagues-top5'!$A$2:$A$11,0))</f>
        <v>2024</v>
      </c>
      <c r="E46">
        <v>700</v>
      </c>
      <c r="F46" t="str">
        <f>INDEX('[1]leagues-top5'!$G$2:$G$11,MATCH('Super Data'!$E46,'[1]leagues-top5'!$E$2:$E$11,0))</f>
        <v>English Premier League</v>
      </c>
      <c r="G46">
        <v>704324</v>
      </c>
      <c r="H46" s="1">
        <v>45556.583333333336</v>
      </c>
      <c r="I46">
        <v>192</v>
      </c>
      <c r="J46">
        <v>60347</v>
      </c>
      <c r="K46">
        <v>364</v>
      </c>
      <c r="L46" t="str">
        <f>INDEX([1]teams!$C$2:$C$3999,MATCH('Super Data'!K46,[1]teams!$A$2:$A$3999,0))</f>
        <v>Liverpool</v>
      </c>
      <c r="M46">
        <v>349</v>
      </c>
      <c r="N46" t="str">
        <f>INDEX([1]teams!$C$2:$C$3999,MATCH('Super Data'!M46,[1]teams!$A$2:$A$3999,0))</f>
        <v>AFC Bournemouth</v>
      </c>
      <c r="O46" t="b">
        <v>1</v>
      </c>
      <c r="P46" t="b">
        <v>0</v>
      </c>
      <c r="Q46">
        <v>3</v>
      </c>
      <c r="R46">
        <v>0</v>
      </c>
      <c r="S46">
        <v>0</v>
      </c>
      <c r="T46">
        <v>0</v>
      </c>
      <c r="U46">
        <v>28</v>
      </c>
      <c r="V46" s="1">
        <v>45560.178553240738</v>
      </c>
      <c r="W46">
        <v>6</v>
      </c>
      <c r="X46">
        <v>4</v>
      </c>
      <c r="Y46">
        <v>3</v>
      </c>
      <c r="Z46">
        <v>0</v>
      </c>
      <c r="AA46">
        <v>1</v>
      </c>
      <c r="AB46">
        <v>9</v>
      </c>
      <c r="AC46">
        <v>7</v>
      </c>
      <c r="AD46">
        <v>1</v>
      </c>
      <c r="AE46">
        <v>6</v>
      </c>
      <c r="AF46">
        <v>0</v>
      </c>
      <c r="AG46">
        <v>3</v>
      </c>
      <c r="AH46" t="s">
        <v>78</v>
      </c>
      <c r="AI46">
        <v>12</v>
      </c>
      <c r="AJ46">
        <v>4</v>
      </c>
      <c r="AK46">
        <v>1</v>
      </c>
      <c r="AL46">
        <v>2</v>
      </c>
      <c r="AM46">
        <v>1</v>
      </c>
      <c r="AN46">
        <v>5</v>
      </c>
      <c r="AO46">
        <v>5</v>
      </c>
      <c r="AP46">
        <v>5</v>
      </c>
      <c r="AQ46">
        <v>0</v>
      </c>
      <c r="AR46">
        <v>0</v>
      </c>
      <c r="AS46">
        <v>0</v>
      </c>
      <c r="AT46" t="s">
        <v>79</v>
      </c>
    </row>
    <row r="47" spans="1:46" x14ac:dyDescent="0.25">
      <c r="A47">
        <v>46</v>
      </c>
      <c r="B47">
        <v>12654</v>
      </c>
      <c r="C47" t="str">
        <f>INDEX('[1]leagues-top5'!$C$2:$C$11,MATCH('Super Data'!$B47,'[1]leagues-top5'!$A$2:$A$11,0))</f>
        <v>2024-25 English Premier League</v>
      </c>
      <c r="D47">
        <f>INDEX('[1]leagues-top5'!$B$2:$B$11,MATCH('Super Data'!$B47,'[1]leagues-top5'!$A$2:$A$11,0))</f>
        <v>2024</v>
      </c>
      <c r="E47">
        <v>700</v>
      </c>
      <c r="F47" t="str">
        <f>INDEX('[1]leagues-top5'!$G$2:$G$11,MATCH('Super Data'!$E47,'[1]leagues-top5'!$E$2:$E$11,0))</f>
        <v>English Premier League</v>
      </c>
      <c r="G47">
        <v>704326</v>
      </c>
      <c r="H47" s="1">
        <v>45556.583333333336</v>
      </c>
      <c r="I47">
        <v>4850</v>
      </c>
      <c r="J47">
        <v>31117</v>
      </c>
      <c r="K47">
        <v>376</v>
      </c>
      <c r="L47" t="str">
        <f>INDEX([1]teams!$C$2:$C$3999,MATCH('Super Data'!K47,[1]teams!$A$2:$A$3999,0))</f>
        <v>Southampton</v>
      </c>
      <c r="M47">
        <v>373</v>
      </c>
      <c r="N47" t="str">
        <f>INDEX([1]teams!$C$2:$C$3999,MATCH('Super Data'!M47,[1]teams!$A$2:$A$3999,0))</f>
        <v>Ipswich Town</v>
      </c>
      <c r="O47" t="b">
        <v>0</v>
      </c>
      <c r="P47" t="b">
        <v>0</v>
      </c>
      <c r="Q47">
        <v>1</v>
      </c>
      <c r="R47">
        <v>1</v>
      </c>
      <c r="S47">
        <v>0</v>
      </c>
      <c r="T47">
        <v>0</v>
      </c>
      <c r="U47">
        <v>28</v>
      </c>
      <c r="V47" s="1">
        <v>45558.179537037038</v>
      </c>
      <c r="W47">
        <v>20</v>
      </c>
      <c r="X47">
        <v>4</v>
      </c>
      <c r="Y47">
        <v>0</v>
      </c>
      <c r="Z47">
        <v>0</v>
      </c>
      <c r="AA47">
        <v>4</v>
      </c>
      <c r="AB47">
        <v>0</v>
      </c>
      <c r="AC47">
        <v>1</v>
      </c>
      <c r="AD47">
        <v>8</v>
      </c>
      <c r="AE47">
        <v>-7</v>
      </c>
      <c r="AF47">
        <v>0</v>
      </c>
      <c r="AG47">
        <v>0</v>
      </c>
      <c r="AH47" t="s">
        <v>77</v>
      </c>
      <c r="AI47">
        <v>17</v>
      </c>
      <c r="AJ47">
        <v>4</v>
      </c>
      <c r="AK47">
        <v>0</v>
      </c>
      <c r="AL47">
        <v>2</v>
      </c>
      <c r="AM47">
        <v>2</v>
      </c>
      <c r="AN47">
        <v>2</v>
      </c>
      <c r="AO47">
        <v>2</v>
      </c>
      <c r="AP47">
        <v>7</v>
      </c>
      <c r="AQ47">
        <v>-5</v>
      </c>
      <c r="AR47">
        <v>0</v>
      </c>
      <c r="AS47">
        <v>1</v>
      </c>
      <c r="AT47" t="s">
        <v>80</v>
      </c>
    </row>
    <row r="48" spans="1:46" x14ac:dyDescent="0.25">
      <c r="A48">
        <v>47</v>
      </c>
      <c r="B48">
        <v>12654</v>
      </c>
      <c r="C48" t="str">
        <f>INDEX('[1]leagues-top5'!$C$2:$C$11,MATCH('Super Data'!$B48,'[1]leagues-top5'!$A$2:$A$11,0))</f>
        <v>2024-25 English Premier League</v>
      </c>
      <c r="D48">
        <f>INDEX('[1]leagues-top5'!$B$2:$B$11,MATCH('Super Data'!$B48,'[1]leagues-top5'!$A$2:$A$11,0))</f>
        <v>2024</v>
      </c>
      <c r="E48">
        <v>700</v>
      </c>
      <c r="F48" t="str">
        <f>INDEX('[1]leagues-top5'!$G$2:$G$11,MATCH('Super Data'!$E48,'[1]leagues-top5'!$E$2:$E$11,0))</f>
        <v>English Premier League</v>
      </c>
      <c r="G48">
        <v>704327</v>
      </c>
      <c r="H48" s="1">
        <v>45556.583333333336</v>
      </c>
      <c r="I48">
        <v>7827</v>
      </c>
      <c r="J48">
        <v>61246</v>
      </c>
      <c r="K48">
        <v>367</v>
      </c>
      <c r="L48" t="str">
        <f>INDEX([1]teams!$C$2:$C$3999,MATCH('Super Data'!K48,[1]teams!$A$2:$A$3999,0))</f>
        <v>Tottenham Hotspur</v>
      </c>
      <c r="M48">
        <v>337</v>
      </c>
      <c r="N48" t="str">
        <f>INDEX([1]teams!$C$2:$C$3999,MATCH('Super Data'!M48,[1]teams!$A$2:$A$3999,0))</f>
        <v>Brentford</v>
      </c>
      <c r="O48" t="b">
        <v>1</v>
      </c>
      <c r="P48" t="b">
        <v>0</v>
      </c>
      <c r="Q48">
        <v>3</v>
      </c>
      <c r="R48">
        <v>1</v>
      </c>
      <c r="S48">
        <v>0</v>
      </c>
      <c r="T48">
        <v>0</v>
      </c>
      <c r="U48">
        <v>28</v>
      </c>
      <c r="V48" s="1">
        <v>45558.179548611108</v>
      </c>
      <c r="W48">
        <v>14</v>
      </c>
      <c r="X48">
        <v>4</v>
      </c>
      <c r="Y48">
        <v>1</v>
      </c>
      <c r="Z48">
        <v>1</v>
      </c>
      <c r="AA48">
        <v>2</v>
      </c>
      <c r="AB48">
        <v>4</v>
      </c>
      <c r="AC48">
        <v>6</v>
      </c>
      <c r="AD48">
        <v>4</v>
      </c>
      <c r="AE48">
        <v>2</v>
      </c>
      <c r="AF48">
        <v>0</v>
      </c>
      <c r="AG48">
        <v>1</v>
      </c>
      <c r="AH48" t="s">
        <v>81</v>
      </c>
      <c r="AI48">
        <v>11</v>
      </c>
      <c r="AJ48">
        <v>4</v>
      </c>
      <c r="AK48">
        <v>2</v>
      </c>
      <c r="AL48">
        <v>0</v>
      </c>
      <c r="AM48">
        <v>2</v>
      </c>
      <c r="AN48">
        <v>6</v>
      </c>
      <c r="AO48">
        <v>6</v>
      </c>
      <c r="AP48">
        <v>6</v>
      </c>
      <c r="AQ48">
        <v>0</v>
      </c>
      <c r="AR48">
        <v>0</v>
      </c>
      <c r="AS48">
        <v>0</v>
      </c>
      <c r="AT48" t="s">
        <v>82</v>
      </c>
    </row>
    <row r="49" spans="1:46" x14ac:dyDescent="0.25">
      <c r="A49">
        <v>48</v>
      </c>
      <c r="B49">
        <v>12654</v>
      </c>
      <c r="C49" t="str">
        <f>INDEX('[1]leagues-top5'!$C$2:$C$11,MATCH('Super Data'!$B49,'[1]leagues-top5'!$A$2:$A$11,0))</f>
        <v>2024-25 English Premier League</v>
      </c>
      <c r="D49">
        <f>INDEX('[1]leagues-top5'!$B$2:$B$11,MATCH('Super Data'!$B49,'[1]leagues-top5'!$A$2:$A$11,0))</f>
        <v>2024</v>
      </c>
      <c r="E49">
        <v>700</v>
      </c>
      <c r="F49" t="str">
        <f>INDEX('[1]leagues-top5'!$G$2:$G$11,MATCH('Super Data'!$E49,'[1]leagues-top5'!$E$2:$E$11,0))</f>
        <v>English Premier League</v>
      </c>
      <c r="G49">
        <v>704321</v>
      </c>
      <c r="H49" s="1">
        <v>45556.6875</v>
      </c>
      <c r="I49">
        <v>135</v>
      </c>
      <c r="J49">
        <v>25172</v>
      </c>
      <c r="K49">
        <v>384</v>
      </c>
      <c r="L49" t="str">
        <f>INDEX([1]teams!$C$2:$C$3999,MATCH('Super Data'!K49,[1]teams!$A$2:$A$3999,0))</f>
        <v>Crystal Palace</v>
      </c>
      <c r="M49">
        <v>360</v>
      </c>
      <c r="N49" t="str">
        <f>INDEX([1]teams!$C$2:$C$3999,MATCH('Super Data'!M49,[1]teams!$A$2:$A$3999,0))</f>
        <v>Manchester United</v>
      </c>
      <c r="O49" t="b">
        <v>0</v>
      </c>
      <c r="P49" t="b">
        <v>0</v>
      </c>
      <c r="Q49">
        <v>0</v>
      </c>
      <c r="R49">
        <v>0</v>
      </c>
      <c r="S49">
        <v>0</v>
      </c>
      <c r="T49">
        <v>0</v>
      </c>
      <c r="U49">
        <v>28</v>
      </c>
      <c r="V49" s="1">
        <v>45558.179548611108</v>
      </c>
      <c r="W49">
        <v>17</v>
      </c>
      <c r="X49">
        <v>4</v>
      </c>
      <c r="Y49">
        <v>0</v>
      </c>
      <c r="Z49">
        <v>2</v>
      </c>
      <c r="AA49">
        <v>2</v>
      </c>
      <c r="AB49">
        <v>2</v>
      </c>
      <c r="AC49">
        <v>4</v>
      </c>
      <c r="AD49">
        <v>7</v>
      </c>
      <c r="AE49">
        <v>-3</v>
      </c>
      <c r="AF49">
        <v>0</v>
      </c>
      <c r="AG49">
        <v>0</v>
      </c>
      <c r="AH49" t="s">
        <v>80</v>
      </c>
      <c r="AI49">
        <v>11</v>
      </c>
      <c r="AJ49">
        <v>4</v>
      </c>
      <c r="AK49">
        <v>2</v>
      </c>
      <c r="AL49">
        <v>0</v>
      </c>
      <c r="AM49">
        <v>2</v>
      </c>
      <c r="AN49">
        <v>6</v>
      </c>
      <c r="AO49">
        <v>5</v>
      </c>
      <c r="AP49">
        <v>5</v>
      </c>
      <c r="AQ49">
        <v>0</v>
      </c>
      <c r="AR49">
        <v>0</v>
      </c>
      <c r="AS49">
        <v>2</v>
      </c>
      <c r="AT49" t="s">
        <v>83</v>
      </c>
    </row>
    <row r="50" spans="1:46" x14ac:dyDescent="0.25">
      <c r="A50">
        <v>49</v>
      </c>
      <c r="B50">
        <v>12654</v>
      </c>
      <c r="C50" t="str">
        <f>INDEX('[1]leagues-top5'!$C$2:$C$11,MATCH('Super Data'!$B50,'[1]leagues-top5'!$A$2:$A$11,0))</f>
        <v>2024-25 English Premier League</v>
      </c>
      <c r="D50">
        <f>INDEX('[1]leagues-top5'!$B$2:$B$11,MATCH('Super Data'!$B50,'[1]leagues-top5'!$A$2:$A$11,0))</f>
        <v>2024</v>
      </c>
      <c r="E50">
        <v>700</v>
      </c>
      <c r="F50" t="str">
        <f>INDEX('[1]leagues-top5'!$G$2:$G$11,MATCH('Super Data'!$E50,'[1]leagues-top5'!$E$2:$E$11,0))</f>
        <v>English Premier League</v>
      </c>
      <c r="G50">
        <v>704320</v>
      </c>
      <c r="H50" s="1">
        <v>45557.541666666664</v>
      </c>
      <c r="I50">
        <v>4440</v>
      </c>
      <c r="J50">
        <v>31444</v>
      </c>
      <c r="K50">
        <v>331</v>
      </c>
      <c r="L50" t="str">
        <f>INDEX([1]teams!$C$2:$C$3999,MATCH('Super Data'!K50,[1]teams!$A$2:$A$3999,0))</f>
        <v>Brighton &amp; Hove Albion</v>
      </c>
      <c r="M50">
        <v>393</v>
      </c>
      <c r="N50" t="str">
        <f>INDEX([1]teams!$C$2:$C$3999,MATCH('Super Data'!M50,[1]teams!$A$2:$A$3999,0))</f>
        <v>Nottingham Forest</v>
      </c>
      <c r="O50" t="b">
        <v>0</v>
      </c>
      <c r="P50" t="b">
        <v>0</v>
      </c>
      <c r="Q50">
        <v>2</v>
      </c>
      <c r="R50">
        <v>2</v>
      </c>
      <c r="S50">
        <v>0</v>
      </c>
      <c r="T50">
        <v>0</v>
      </c>
      <c r="U50">
        <v>28</v>
      </c>
      <c r="V50" s="1">
        <v>45558.181215277778</v>
      </c>
      <c r="W50">
        <v>8</v>
      </c>
      <c r="X50">
        <v>4</v>
      </c>
      <c r="Y50">
        <v>2</v>
      </c>
      <c r="Z50">
        <v>2</v>
      </c>
      <c r="AA50">
        <v>0</v>
      </c>
      <c r="AB50">
        <v>8</v>
      </c>
      <c r="AC50">
        <v>6</v>
      </c>
      <c r="AD50">
        <v>2</v>
      </c>
      <c r="AE50">
        <v>4</v>
      </c>
      <c r="AF50">
        <v>0</v>
      </c>
      <c r="AG50">
        <v>2</v>
      </c>
      <c r="AH50" t="s">
        <v>84</v>
      </c>
      <c r="AI50">
        <v>7</v>
      </c>
      <c r="AJ50">
        <v>4</v>
      </c>
      <c r="AK50">
        <v>2</v>
      </c>
      <c r="AL50">
        <v>2</v>
      </c>
      <c r="AM50">
        <v>0</v>
      </c>
      <c r="AN50">
        <v>8</v>
      </c>
      <c r="AO50">
        <v>4</v>
      </c>
      <c r="AP50">
        <v>2</v>
      </c>
      <c r="AQ50">
        <v>2</v>
      </c>
      <c r="AR50">
        <v>0</v>
      </c>
      <c r="AS50">
        <v>2</v>
      </c>
      <c r="AT50" t="s">
        <v>85</v>
      </c>
    </row>
    <row r="51" spans="1:46" x14ac:dyDescent="0.25">
      <c r="A51">
        <v>50</v>
      </c>
      <c r="B51">
        <v>12654</v>
      </c>
      <c r="C51" t="str">
        <f>INDEX('[1]leagues-top5'!$C$2:$C$11,MATCH('Super Data'!$B51,'[1]leagues-top5'!$A$2:$A$11,0))</f>
        <v>2024-25 English Premier League</v>
      </c>
      <c r="D51">
        <f>INDEX('[1]leagues-top5'!$B$2:$B$11,MATCH('Super Data'!$B51,'[1]leagues-top5'!$A$2:$A$11,0))</f>
        <v>2024</v>
      </c>
      <c r="E51">
        <v>700</v>
      </c>
      <c r="F51" t="str">
        <f>INDEX('[1]leagues-top5'!$G$2:$G$11,MATCH('Super Data'!$E51,'[1]leagues-top5'!$E$2:$E$11,0))</f>
        <v>English Premier League</v>
      </c>
      <c r="G51">
        <v>704325</v>
      </c>
      <c r="H51" s="1">
        <v>45557.645833333336</v>
      </c>
      <c r="I51">
        <v>4036</v>
      </c>
      <c r="J51">
        <v>52846</v>
      </c>
      <c r="K51">
        <v>382</v>
      </c>
      <c r="L51" t="str">
        <f>INDEX([1]teams!$C$2:$C$3999,MATCH('Super Data'!K51,[1]teams!$A$2:$A$3999,0))</f>
        <v>Manchester City</v>
      </c>
      <c r="M51">
        <v>359</v>
      </c>
      <c r="N51" t="str">
        <f>INDEX([1]teams!$C$2:$C$3999,MATCH('Super Data'!M51,[1]teams!$A$2:$A$3999,0))</f>
        <v>Arsenal</v>
      </c>
      <c r="O51" t="b">
        <v>0</v>
      </c>
      <c r="P51" t="b">
        <v>0</v>
      </c>
      <c r="Q51">
        <v>2</v>
      </c>
      <c r="R51">
        <v>2</v>
      </c>
      <c r="S51">
        <v>0</v>
      </c>
      <c r="T51">
        <v>0</v>
      </c>
      <c r="U51">
        <v>28</v>
      </c>
      <c r="V51" s="1">
        <v>45560.18041666667</v>
      </c>
      <c r="W51">
        <v>3</v>
      </c>
      <c r="X51">
        <v>4</v>
      </c>
      <c r="Y51">
        <v>4</v>
      </c>
      <c r="Z51">
        <v>0</v>
      </c>
      <c r="AA51">
        <v>0</v>
      </c>
      <c r="AB51">
        <v>12</v>
      </c>
      <c r="AC51">
        <v>11</v>
      </c>
      <c r="AD51">
        <v>3</v>
      </c>
      <c r="AE51">
        <v>8</v>
      </c>
      <c r="AF51">
        <v>0</v>
      </c>
      <c r="AG51">
        <v>1</v>
      </c>
      <c r="AH51" t="s">
        <v>86</v>
      </c>
      <c r="AI51">
        <v>5</v>
      </c>
      <c r="AJ51">
        <v>4</v>
      </c>
      <c r="AK51">
        <v>3</v>
      </c>
      <c r="AL51">
        <v>1</v>
      </c>
      <c r="AM51">
        <v>0</v>
      </c>
      <c r="AN51">
        <v>10</v>
      </c>
      <c r="AO51">
        <v>6</v>
      </c>
      <c r="AP51">
        <v>1</v>
      </c>
      <c r="AQ51">
        <v>5</v>
      </c>
      <c r="AR51">
        <v>0</v>
      </c>
      <c r="AS51">
        <v>3</v>
      </c>
      <c r="AT51" t="s">
        <v>87</v>
      </c>
    </row>
    <row r="52" spans="1:46" x14ac:dyDescent="0.25">
      <c r="A52">
        <v>51</v>
      </c>
      <c r="B52">
        <v>12654</v>
      </c>
      <c r="C52" t="str">
        <f>INDEX('[1]leagues-top5'!$C$2:$C$11,MATCH('Super Data'!$B52,'[1]leagues-top5'!$A$2:$A$11,0))</f>
        <v>2024-25 English Premier League</v>
      </c>
      <c r="D52">
        <f>INDEX('[1]leagues-top5'!$B$2:$B$11,MATCH('Super Data'!$B52,'[1]leagues-top5'!$A$2:$A$11,0))</f>
        <v>2024</v>
      </c>
      <c r="E52">
        <v>700</v>
      </c>
      <c r="F52" t="str">
        <f>INDEX('[1]leagues-top5'!$G$2:$G$11,MATCH('Super Data'!$E52,'[1]leagues-top5'!$E$2:$E$11,0))</f>
        <v>English Premier League</v>
      </c>
      <c r="G52">
        <v>704336</v>
      </c>
      <c r="H52" s="1">
        <v>45563.479166666664</v>
      </c>
      <c r="I52">
        <v>4684</v>
      </c>
      <c r="J52">
        <v>52248</v>
      </c>
      <c r="K52">
        <v>361</v>
      </c>
      <c r="L52" t="str">
        <f>INDEX([1]teams!$C$2:$C$3999,MATCH('Super Data'!K52,[1]teams!$A$2:$A$3999,0))</f>
        <v>Newcastle United</v>
      </c>
      <c r="M52">
        <v>382</v>
      </c>
      <c r="N52" t="str">
        <f>INDEX([1]teams!$C$2:$C$3999,MATCH('Super Data'!M52,[1]teams!$A$2:$A$3999,0))</f>
        <v>Manchester City</v>
      </c>
      <c r="O52" t="b">
        <v>0</v>
      </c>
      <c r="P52" t="b">
        <v>0</v>
      </c>
      <c r="Q52">
        <v>1</v>
      </c>
      <c r="R52">
        <v>1</v>
      </c>
      <c r="S52">
        <v>0</v>
      </c>
      <c r="T52">
        <v>0</v>
      </c>
      <c r="U52">
        <v>28</v>
      </c>
      <c r="V52" s="1">
        <v>45564.182071759256</v>
      </c>
      <c r="W52">
        <v>6</v>
      </c>
      <c r="X52">
        <v>5</v>
      </c>
      <c r="Y52">
        <v>3</v>
      </c>
      <c r="Z52">
        <v>1</v>
      </c>
      <c r="AA52">
        <v>1</v>
      </c>
      <c r="AB52">
        <v>10</v>
      </c>
      <c r="AC52">
        <v>7</v>
      </c>
      <c r="AD52">
        <v>6</v>
      </c>
      <c r="AE52">
        <v>1</v>
      </c>
      <c r="AF52">
        <v>0</v>
      </c>
      <c r="AG52">
        <v>1</v>
      </c>
      <c r="AH52" t="s">
        <v>88</v>
      </c>
      <c r="AI52">
        <v>1</v>
      </c>
      <c r="AJ52">
        <v>5</v>
      </c>
      <c r="AK52">
        <v>4</v>
      </c>
      <c r="AL52">
        <v>1</v>
      </c>
      <c r="AM52">
        <v>0</v>
      </c>
      <c r="AN52">
        <v>13</v>
      </c>
      <c r="AO52">
        <v>13</v>
      </c>
      <c r="AP52">
        <v>5</v>
      </c>
      <c r="AQ52">
        <v>8</v>
      </c>
      <c r="AR52">
        <v>0</v>
      </c>
      <c r="AS52">
        <v>1</v>
      </c>
      <c r="AT52" t="s">
        <v>89</v>
      </c>
    </row>
    <row r="53" spans="1:46" x14ac:dyDescent="0.25">
      <c r="A53">
        <v>52</v>
      </c>
      <c r="B53">
        <v>12654</v>
      </c>
      <c r="C53" t="str">
        <f>INDEX('[1]leagues-top5'!$C$2:$C$11,MATCH('Super Data'!$B53,'[1]leagues-top5'!$A$2:$A$11,0))</f>
        <v>2024-25 English Premier League</v>
      </c>
      <c r="D53">
        <f>INDEX('[1]leagues-top5'!$B$2:$B$11,MATCH('Super Data'!$B53,'[1]leagues-top5'!$A$2:$A$11,0))</f>
        <v>2024</v>
      </c>
      <c r="E53">
        <v>700</v>
      </c>
      <c r="F53" t="str">
        <f>INDEX('[1]leagues-top5'!$G$2:$G$11,MATCH('Super Data'!$E53,'[1]leagues-top5'!$E$2:$E$11,0))</f>
        <v>English Premier League</v>
      </c>
      <c r="G53">
        <v>704329</v>
      </c>
      <c r="H53" s="1">
        <v>45563.583333333336</v>
      </c>
      <c r="I53">
        <v>2267</v>
      </c>
      <c r="J53">
        <v>60323</v>
      </c>
      <c r="K53">
        <v>359</v>
      </c>
      <c r="L53" t="str">
        <f>INDEX([1]teams!$C$2:$C$3999,MATCH('Super Data'!K53,[1]teams!$A$2:$A$3999,0))</f>
        <v>Arsenal</v>
      </c>
      <c r="M53">
        <v>375</v>
      </c>
      <c r="N53" t="str">
        <f>INDEX([1]teams!$C$2:$C$3999,MATCH('Super Data'!M53,[1]teams!$A$2:$A$3999,0))</f>
        <v>Leicester City</v>
      </c>
      <c r="O53" t="b">
        <v>1</v>
      </c>
      <c r="P53" t="b">
        <v>0</v>
      </c>
      <c r="Q53">
        <v>4</v>
      </c>
      <c r="R53">
        <v>2</v>
      </c>
      <c r="S53">
        <v>0</v>
      </c>
      <c r="T53">
        <v>0</v>
      </c>
      <c r="U53">
        <v>28</v>
      </c>
      <c r="V53" s="1">
        <v>45564.182071759256</v>
      </c>
      <c r="W53">
        <v>4</v>
      </c>
      <c r="X53">
        <v>5</v>
      </c>
      <c r="Y53">
        <v>3</v>
      </c>
      <c r="Z53">
        <v>2</v>
      </c>
      <c r="AA53">
        <v>0</v>
      </c>
      <c r="AB53">
        <v>11</v>
      </c>
      <c r="AC53">
        <v>8</v>
      </c>
      <c r="AD53">
        <v>3</v>
      </c>
      <c r="AE53">
        <v>5</v>
      </c>
      <c r="AF53">
        <v>0</v>
      </c>
      <c r="AG53">
        <v>3</v>
      </c>
      <c r="AH53" t="s">
        <v>90</v>
      </c>
      <c r="AI53">
        <v>17</v>
      </c>
      <c r="AJ53">
        <v>5</v>
      </c>
      <c r="AK53">
        <v>0</v>
      </c>
      <c r="AL53">
        <v>3</v>
      </c>
      <c r="AM53">
        <v>2</v>
      </c>
      <c r="AN53">
        <v>3</v>
      </c>
      <c r="AO53">
        <v>6</v>
      </c>
      <c r="AP53">
        <v>8</v>
      </c>
      <c r="AQ53">
        <v>-2</v>
      </c>
      <c r="AR53">
        <v>0</v>
      </c>
      <c r="AS53">
        <v>0</v>
      </c>
      <c r="AT53" t="s">
        <v>91</v>
      </c>
    </row>
    <row r="54" spans="1:46" x14ac:dyDescent="0.25">
      <c r="A54">
        <v>53</v>
      </c>
      <c r="B54">
        <v>12654</v>
      </c>
      <c r="C54" t="str">
        <f>INDEX('[1]leagues-top5'!$C$2:$C$11,MATCH('Super Data'!$B54,'[1]leagues-top5'!$A$2:$A$11,0))</f>
        <v>2024-25 English Premier League</v>
      </c>
      <c r="D54">
        <f>INDEX('[1]leagues-top5'!$B$2:$B$11,MATCH('Super Data'!$B54,'[1]leagues-top5'!$A$2:$A$11,0))</f>
        <v>2024</v>
      </c>
      <c r="E54">
        <v>700</v>
      </c>
      <c r="F54" t="str">
        <f>INDEX('[1]leagues-top5'!$G$2:$G$11,MATCH('Super Data'!$E54,'[1]leagues-top5'!$E$2:$E$11,0))</f>
        <v>English Premier League</v>
      </c>
      <c r="G54">
        <v>704331</v>
      </c>
      <c r="H54" s="1">
        <v>45563.583333333336</v>
      </c>
      <c r="I54">
        <v>8480</v>
      </c>
      <c r="J54">
        <v>17050</v>
      </c>
      <c r="K54">
        <v>337</v>
      </c>
      <c r="L54" t="str">
        <f>INDEX([1]teams!$C$2:$C$3999,MATCH('Super Data'!K54,[1]teams!$A$2:$A$3999,0))</f>
        <v>Brentford</v>
      </c>
      <c r="M54">
        <v>371</v>
      </c>
      <c r="N54" t="str">
        <f>INDEX([1]teams!$C$2:$C$3999,MATCH('Super Data'!M54,[1]teams!$A$2:$A$3999,0))</f>
        <v>West Ham United</v>
      </c>
      <c r="O54" t="b">
        <v>0</v>
      </c>
      <c r="P54" t="b">
        <v>0</v>
      </c>
      <c r="Q54">
        <v>1</v>
      </c>
      <c r="R54">
        <v>1</v>
      </c>
      <c r="S54">
        <v>0</v>
      </c>
      <c r="T54">
        <v>0</v>
      </c>
      <c r="U54">
        <v>28</v>
      </c>
      <c r="V54" s="1">
        <v>45564.182083333333</v>
      </c>
      <c r="W54">
        <v>12</v>
      </c>
      <c r="X54">
        <v>5</v>
      </c>
      <c r="Y54">
        <v>2</v>
      </c>
      <c r="Z54">
        <v>0</v>
      </c>
      <c r="AA54">
        <v>3</v>
      </c>
      <c r="AB54">
        <v>6</v>
      </c>
      <c r="AC54">
        <v>7</v>
      </c>
      <c r="AD54">
        <v>9</v>
      </c>
      <c r="AE54">
        <v>-2</v>
      </c>
      <c r="AF54">
        <v>0</v>
      </c>
      <c r="AG54">
        <v>0</v>
      </c>
      <c r="AH54" t="s">
        <v>92</v>
      </c>
      <c r="AI54">
        <v>14</v>
      </c>
      <c r="AJ54">
        <v>5</v>
      </c>
      <c r="AK54">
        <v>1</v>
      </c>
      <c r="AL54">
        <v>1</v>
      </c>
      <c r="AM54">
        <v>3</v>
      </c>
      <c r="AN54">
        <v>4</v>
      </c>
      <c r="AO54">
        <v>5</v>
      </c>
      <c r="AP54">
        <v>9</v>
      </c>
      <c r="AQ54">
        <v>-4</v>
      </c>
      <c r="AR54">
        <v>0</v>
      </c>
      <c r="AS54">
        <v>1</v>
      </c>
      <c r="AT54" t="s">
        <v>93</v>
      </c>
    </row>
    <row r="55" spans="1:46" x14ac:dyDescent="0.25">
      <c r="A55">
        <v>54</v>
      </c>
      <c r="B55">
        <v>12654</v>
      </c>
      <c r="C55" t="str">
        <f>INDEX('[1]leagues-top5'!$C$2:$C$11,MATCH('Super Data'!$B55,'[1]leagues-top5'!$A$2:$A$11,0))</f>
        <v>2024-25 English Premier League</v>
      </c>
      <c r="D55">
        <f>INDEX('[1]leagues-top5'!$B$2:$B$11,MATCH('Super Data'!$B55,'[1]leagues-top5'!$A$2:$A$11,0))</f>
        <v>2024</v>
      </c>
      <c r="E55">
        <v>700</v>
      </c>
      <c r="F55" t="str">
        <f>INDEX('[1]leagues-top5'!$G$2:$G$11,MATCH('Super Data'!$E55,'[1]leagues-top5'!$E$2:$E$11,0))</f>
        <v>English Premier League</v>
      </c>
      <c r="G55">
        <v>704332</v>
      </c>
      <c r="H55" s="1">
        <v>45563.583333333336</v>
      </c>
      <c r="I55">
        <v>249</v>
      </c>
      <c r="J55">
        <v>39495</v>
      </c>
      <c r="K55">
        <v>363</v>
      </c>
      <c r="L55" t="str">
        <f>INDEX([1]teams!$C$2:$C$3999,MATCH('Super Data'!K55,[1]teams!$A$2:$A$3999,0))</f>
        <v>Chelsea</v>
      </c>
      <c r="M55">
        <v>331</v>
      </c>
      <c r="N55" t="str">
        <f>INDEX([1]teams!$C$2:$C$3999,MATCH('Super Data'!M55,[1]teams!$A$2:$A$3999,0))</f>
        <v>Brighton &amp; Hove Albion</v>
      </c>
      <c r="O55" t="b">
        <v>1</v>
      </c>
      <c r="P55" t="b">
        <v>0</v>
      </c>
      <c r="Q55">
        <v>4</v>
      </c>
      <c r="R55">
        <v>2</v>
      </c>
      <c r="S55">
        <v>0</v>
      </c>
      <c r="T55">
        <v>0</v>
      </c>
      <c r="U55">
        <v>28</v>
      </c>
      <c r="V55" s="1">
        <v>45567.177152777775</v>
      </c>
      <c r="W55">
        <v>6</v>
      </c>
      <c r="X55">
        <v>5</v>
      </c>
      <c r="Y55">
        <v>3</v>
      </c>
      <c r="Z55">
        <v>1</v>
      </c>
      <c r="AA55">
        <v>1</v>
      </c>
      <c r="AB55">
        <v>10</v>
      </c>
      <c r="AC55">
        <v>11</v>
      </c>
      <c r="AD55">
        <v>5</v>
      </c>
      <c r="AE55">
        <v>6</v>
      </c>
      <c r="AF55">
        <v>0</v>
      </c>
      <c r="AG55">
        <v>2</v>
      </c>
      <c r="AH55" t="s">
        <v>94</v>
      </c>
      <c r="AI55">
        <v>8</v>
      </c>
      <c r="AJ55">
        <v>5</v>
      </c>
      <c r="AK55">
        <v>2</v>
      </c>
      <c r="AL55">
        <v>3</v>
      </c>
      <c r="AM55">
        <v>0</v>
      </c>
      <c r="AN55">
        <v>9</v>
      </c>
      <c r="AO55">
        <v>8</v>
      </c>
      <c r="AP55">
        <v>4</v>
      </c>
      <c r="AQ55">
        <v>4</v>
      </c>
      <c r="AR55">
        <v>0</v>
      </c>
      <c r="AS55">
        <v>2</v>
      </c>
      <c r="AT55" t="s">
        <v>95</v>
      </c>
    </row>
    <row r="56" spans="1:46" x14ac:dyDescent="0.25">
      <c r="A56">
        <v>55</v>
      </c>
      <c r="B56">
        <v>12654</v>
      </c>
      <c r="C56" t="str">
        <f>INDEX('[1]leagues-top5'!$C$2:$C$11,MATCH('Super Data'!$B56,'[1]leagues-top5'!$A$2:$A$11,0))</f>
        <v>2024-25 English Premier League</v>
      </c>
      <c r="D56">
        <f>INDEX('[1]leagues-top5'!$B$2:$B$11,MATCH('Super Data'!$B56,'[1]leagues-top5'!$A$2:$A$11,0))</f>
        <v>2024</v>
      </c>
      <c r="E56">
        <v>700</v>
      </c>
      <c r="F56" t="str">
        <f>INDEX('[1]leagues-top5'!$G$2:$G$11,MATCH('Super Data'!$E56,'[1]leagues-top5'!$E$2:$E$11,0))</f>
        <v>English Premier League</v>
      </c>
      <c r="G56">
        <v>704333</v>
      </c>
      <c r="H56" s="1">
        <v>45563.583333333336</v>
      </c>
      <c r="I56">
        <v>131</v>
      </c>
      <c r="J56">
        <v>30139</v>
      </c>
      <c r="K56">
        <v>393</v>
      </c>
      <c r="L56" t="str">
        <f>INDEX([1]teams!$C$2:$C$3999,MATCH('Super Data'!K56,[1]teams!$A$2:$A$3999,0))</f>
        <v>Nottingham Forest</v>
      </c>
      <c r="M56">
        <v>370</v>
      </c>
      <c r="N56" t="str">
        <f>INDEX([1]teams!$C$2:$C$3999,MATCH('Super Data'!M56,[1]teams!$A$2:$A$3999,0))</f>
        <v>Fulham</v>
      </c>
      <c r="O56" t="b">
        <v>0</v>
      </c>
      <c r="P56" t="b">
        <v>1</v>
      </c>
      <c r="Q56">
        <v>0</v>
      </c>
      <c r="R56">
        <v>1</v>
      </c>
      <c r="S56">
        <v>0</v>
      </c>
      <c r="T56">
        <v>0</v>
      </c>
      <c r="U56">
        <v>28</v>
      </c>
      <c r="V56" s="1">
        <v>45564.18209490741</v>
      </c>
      <c r="W56">
        <v>7</v>
      </c>
      <c r="X56">
        <v>5</v>
      </c>
      <c r="Y56">
        <v>2</v>
      </c>
      <c r="Z56">
        <v>3</v>
      </c>
      <c r="AA56">
        <v>0</v>
      </c>
      <c r="AB56">
        <v>9</v>
      </c>
      <c r="AC56">
        <v>6</v>
      </c>
      <c r="AD56">
        <v>4</v>
      </c>
      <c r="AE56">
        <v>2</v>
      </c>
      <c r="AF56">
        <v>0</v>
      </c>
      <c r="AG56">
        <v>2</v>
      </c>
      <c r="AH56" t="s">
        <v>96</v>
      </c>
      <c r="AI56">
        <v>9</v>
      </c>
      <c r="AJ56">
        <v>5</v>
      </c>
      <c r="AK56">
        <v>2</v>
      </c>
      <c r="AL56">
        <v>2</v>
      </c>
      <c r="AM56">
        <v>1</v>
      </c>
      <c r="AN56">
        <v>8</v>
      </c>
      <c r="AO56">
        <v>7</v>
      </c>
      <c r="AP56">
        <v>5</v>
      </c>
      <c r="AQ56">
        <v>2</v>
      </c>
      <c r="AR56">
        <v>0</v>
      </c>
      <c r="AS56">
        <v>0</v>
      </c>
      <c r="AT56" t="s">
        <v>97</v>
      </c>
    </row>
    <row r="57" spans="1:46" x14ac:dyDescent="0.25">
      <c r="A57">
        <v>56</v>
      </c>
      <c r="B57">
        <v>12654</v>
      </c>
      <c r="C57" t="str">
        <f>INDEX('[1]leagues-top5'!$C$2:$C$11,MATCH('Super Data'!$B57,'[1]leagues-top5'!$A$2:$A$11,0))</f>
        <v>2024-25 English Premier League</v>
      </c>
      <c r="D57">
        <f>INDEX('[1]leagues-top5'!$B$2:$B$11,MATCH('Super Data'!$B57,'[1]leagues-top5'!$A$2:$A$11,0))</f>
        <v>2024</v>
      </c>
      <c r="E57">
        <v>700</v>
      </c>
      <c r="F57" t="str">
        <f>INDEX('[1]leagues-top5'!$G$2:$G$11,MATCH('Super Data'!$E57,'[1]leagues-top5'!$E$2:$E$11,0))</f>
        <v>English Premier League</v>
      </c>
      <c r="G57">
        <v>704338</v>
      </c>
      <c r="H57" s="1">
        <v>45563.583333333336</v>
      </c>
      <c r="I57">
        <v>253</v>
      </c>
      <c r="J57">
        <v>38954</v>
      </c>
      <c r="K57">
        <v>368</v>
      </c>
      <c r="L57" t="str">
        <f>INDEX([1]teams!$C$2:$C$3999,MATCH('Super Data'!K57,[1]teams!$A$2:$A$3999,0))</f>
        <v>Everton</v>
      </c>
      <c r="M57">
        <v>384</v>
      </c>
      <c r="N57" t="str">
        <f>INDEX([1]teams!$C$2:$C$3999,MATCH('Super Data'!M57,[1]teams!$A$2:$A$3999,0))</f>
        <v>Crystal Palace</v>
      </c>
      <c r="O57" t="b">
        <v>1</v>
      </c>
      <c r="P57" t="b">
        <v>0</v>
      </c>
      <c r="Q57">
        <v>2</v>
      </c>
      <c r="R57">
        <v>1</v>
      </c>
      <c r="S57">
        <v>0</v>
      </c>
      <c r="T57">
        <v>0</v>
      </c>
      <c r="U57">
        <v>28</v>
      </c>
      <c r="V57" s="1">
        <v>45564.18209490741</v>
      </c>
      <c r="W57">
        <v>18</v>
      </c>
      <c r="X57">
        <v>5</v>
      </c>
      <c r="Y57">
        <v>0</v>
      </c>
      <c r="Z57">
        <v>1</v>
      </c>
      <c r="AA57">
        <v>4</v>
      </c>
      <c r="AB57">
        <v>1</v>
      </c>
      <c r="AC57">
        <v>5</v>
      </c>
      <c r="AD57">
        <v>14</v>
      </c>
      <c r="AE57">
        <v>-9</v>
      </c>
      <c r="AF57">
        <v>0</v>
      </c>
      <c r="AG57">
        <v>0</v>
      </c>
      <c r="AH57" t="s">
        <v>98</v>
      </c>
      <c r="AI57">
        <v>15</v>
      </c>
      <c r="AJ57">
        <v>5</v>
      </c>
      <c r="AK57">
        <v>0</v>
      </c>
      <c r="AL57">
        <v>3</v>
      </c>
      <c r="AM57">
        <v>2</v>
      </c>
      <c r="AN57">
        <v>3</v>
      </c>
      <c r="AO57">
        <v>4</v>
      </c>
      <c r="AP57">
        <v>7</v>
      </c>
      <c r="AQ57">
        <v>-3</v>
      </c>
      <c r="AR57">
        <v>0</v>
      </c>
      <c r="AS57">
        <v>1</v>
      </c>
      <c r="AT57" t="s">
        <v>99</v>
      </c>
    </row>
    <row r="58" spans="1:46" x14ac:dyDescent="0.25">
      <c r="A58">
        <v>57</v>
      </c>
      <c r="B58">
        <v>12654</v>
      </c>
      <c r="C58" t="str">
        <f>INDEX('[1]leagues-top5'!$C$2:$C$11,MATCH('Super Data'!$B58,'[1]leagues-top5'!$A$2:$A$11,0))</f>
        <v>2024-25 English Premier League</v>
      </c>
      <c r="D58">
        <f>INDEX('[1]leagues-top5'!$B$2:$B$11,MATCH('Super Data'!$B58,'[1]leagues-top5'!$A$2:$A$11,0))</f>
        <v>2024</v>
      </c>
      <c r="E58">
        <v>700</v>
      </c>
      <c r="F58" t="str">
        <f>INDEX('[1]leagues-top5'!$G$2:$G$11,MATCH('Super Data'!$E58,'[1]leagues-top5'!$E$2:$E$11,0))</f>
        <v>English Premier League</v>
      </c>
      <c r="G58">
        <v>704337</v>
      </c>
      <c r="H58" s="1">
        <v>45563.6875</v>
      </c>
      <c r="I58">
        <v>136</v>
      </c>
      <c r="J58">
        <v>31413</v>
      </c>
      <c r="K58">
        <v>380</v>
      </c>
      <c r="L58" t="str">
        <f>INDEX([1]teams!$C$2:$C$3999,MATCH('Super Data'!K58,[1]teams!$A$2:$A$3999,0))</f>
        <v>Wolverhampton Wanderers</v>
      </c>
      <c r="M58">
        <v>364</v>
      </c>
      <c r="N58" t="str">
        <f>INDEX([1]teams!$C$2:$C$3999,MATCH('Super Data'!M58,[1]teams!$A$2:$A$3999,0))</f>
        <v>Liverpool</v>
      </c>
      <c r="O58" t="b">
        <v>0</v>
      </c>
      <c r="P58" t="b">
        <v>1</v>
      </c>
      <c r="Q58">
        <v>1</v>
      </c>
      <c r="R58">
        <v>2</v>
      </c>
      <c r="S58">
        <v>0</v>
      </c>
      <c r="T58">
        <v>0</v>
      </c>
      <c r="U58">
        <v>28</v>
      </c>
      <c r="V58" s="1">
        <v>45564.182106481479</v>
      </c>
      <c r="W58">
        <v>20</v>
      </c>
      <c r="X58">
        <v>5</v>
      </c>
      <c r="Y58">
        <v>0</v>
      </c>
      <c r="Z58">
        <v>1</v>
      </c>
      <c r="AA58">
        <v>4</v>
      </c>
      <c r="AB58">
        <v>1</v>
      </c>
      <c r="AC58">
        <v>5</v>
      </c>
      <c r="AD58">
        <v>14</v>
      </c>
      <c r="AE58">
        <v>-9</v>
      </c>
      <c r="AF58">
        <v>0</v>
      </c>
      <c r="AG58">
        <v>0</v>
      </c>
      <c r="AH58" t="s">
        <v>100</v>
      </c>
      <c r="AI58">
        <v>5</v>
      </c>
      <c r="AJ58">
        <v>5</v>
      </c>
      <c r="AK58">
        <v>4</v>
      </c>
      <c r="AL58">
        <v>0</v>
      </c>
      <c r="AM58">
        <v>1</v>
      </c>
      <c r="AN58">
        <v>12</v>
      </c>
      <c r="AO58">
        <v>10</v>
      </c>
      <c r="AP58">
        <v>1</v>
      </c>
      <c r="AQ58">
        <v>9</v>
      </c>
      <c r="AR58">
        <v>0</v>
      </c>
      <c r="AS58">
        <v>4</v>
      </c>
      <c r="AT58" t="s">
        <v>101</v>
      </c>
    </row>
    <row r="59" spans="1:46" x14ac:dyDescent="0.25">
      <c r="A59">
        <v>58</v>
      </c>
      <c r="B59">
        <v>12654</v>
      </c>
      <c r="C59" t="str">
        <f>INDEX('[1]leagues-top5'!$C$2:$C$11,MATCH('Super Data'!$B59,'[1]leagues-top5'!$A$2:$A$11,0))</f>
        <v>2024-25 English Premier League</v>
      </c>
      <c r="D59">
        <f>INDEX('[1]leagues-top5'!$B$2:$B$11,MATCH('Super Data'!$B59,'[1]leagues-top5'!$A$2:$A$11,0))</f>
        <v>2024</v>
      </c>
      <c r="E59">
        <v>700</v>
      </c>
      <c r="F59" t="str">
        <f>INDEX('[1]leagues-top5'!$G$2:$G$11,MATCH('Super Data'!$E59,'[1]leagues-top5'!$E$2:$E$11,0))</f>
        <v>English Premier League</v>
      </c>
      <c r="G59">
        <v>704334</v>
      </c>
      <c r="H59" s="1">
        <v>45564.541666666664</v>
      </c>
      <c r="I59">
        <v>257</v>
      </c>
      <c r="J59">
        <v>29943</v>
      </c>
      <c r="K59">
        <v>373</v>
      </c>
      <c r="L59" t="str">
        <f>INDEX([1]teams!$C$2:$C$3999,MATCH('Super Data'!K59,[1]teams!$A$2:$A$3999,0))</f>
        <v>Ipswich Town</v>
      </c>
      <c r="M59">
        <v>362</v>
      </c>
      <c r="N59" t="str">
        <f>INDEX([1]teams!$C$2:$C$3999,MATCH('Super Data'!M59,[1]teams!$A$2:$A$3999,0))</f>
        <v>Aston Villa</v>
      </c>
      <c r="O59" t="b">
        <v>0</v>
      </c>
      <c r="P59" t="b">
        <v>0</v>
      </c>
      <c r="Q59">
        <v>2</v>
      </c>
      <c r="R59">
        <v>2</v>
      </c>
      <c r="S59">
        <v>0</v>
      </c>
      <c r="T59">
        <v>0</v>
      </c>
      <c r="U59">
        <v>28</v>
      </c>
      <c r="V59" s="1">
        <v>45565.182303240741</v>
      </c>
      <c r="W59">
        <v>17</v>
      </c>
      <c r="X59">
        <v>5</v>
      </c>
      <c r="Y59">
        <v>0</v>
      </c>
      <c r="Z59">
        <v>3</v>
      </c>
      <c r="AA59">
        <v>2</v>
      </c>
      <c r="AB59">
        <v>3</v>
      </c>
      <c r="AC59">
        <v>3</v>
      </c>
      <c r="AD59">
        <v>8</v>
      </c>
      <c r="AE59">
        <v>-5</v>
      </c>
      <c r="AF59">
        <v>0</v>
      </c>
      <c r="AG59">
        <v>1</v>
      </c>
      <c r="AH59" t="s">
        <v>99</v>
      </c>
      <c r="AI59">
        <v>5</v>
      </c>
      <c r="AJ59">
        <v>5</v>
      </c>
      <c r="AK59">
        <v>4</v>
      </c>
      <c r="AL59">
        <v>0</v>
      </c>
      <c r="AM59">
        <v>1</v>
      </c>
      <c r="AN59">
        <v>12</v>
      </c>
      <c r="AO59">
        <v>10</v>
      </c>
      <c r="AP59">
        <v>7</v>
      </c>
      <c r="AQ59">
        <v>3</v>
      </c>
      <c r="AR59">
        <v>0</v>
      </c>
      <c r="AS59">
        <v>0</v>
      </c>
      <c r="AT59" t="s">
        <v>102</v>
      </c>
    </row>
    <row r="60" spans="1:46" x14ac:dyDescent="0.25">
      <c r="A60">
        <v>59</v>
      </c>
      <c r="B60">
        <v>12654</v>
      </c>
      <c r="C60" t="str">
        <f>INDEX('[1]leagues-top5'!$C$2:$C$11,MATCH('Super Data'!$B60,'[1]leagues-top5'!$A$2:$A$11,0))</f>
        <v>2024-25 English Premier League</v>
      </c>
      <c r="D60">
        <f>INDEX('[1]leagues-top5'!$B$2:$B$11,MATCH('Super Data'!$B60,'[1]leagues-top5'!$A$2:$A$11,0))</f>
        <v>2024</v>
      </c>
      <c r="E60">
        <v>700</v>
      </c>
      <c r="F60" t="str">
        <f>INDEX('[1]leagues-top5'!$G$2:$G$11,MATCH('Super Data'!$E60,'[1]leagues-top5'!$E$2:$E$11,0))</f>
        <v>English Premier League</v>
      </c>
      <c r="G60">
        <v>704335</v>
      </c>
      <c r="H60" s="1">
        <v>45564.645833333336</v>
      </c>
      <c r="I60">
        <v>250</v>
      </c>
      <c r="J60">
        <v>73587</v>
      </c>
      <c r="K60">
        <v>360</v>
      </c>
      <c r="L60" t="str">
        <f>INDEX([1]teams!$C$2:$C$3999,MATCH('Super Data'!K60,[1]teams!$A$2:$A$3999,0))</f>
        <v>Manchester United</v>
      </c>
      <c r="M60">
        <v>367</v>
      </c>
      <c r="N60" t="str">
        <f>INDEX([1]teams!$C$2:$C$3999,MATCH('Super Data'!M60,[1]teams!$A$2:$A$3999,0))</f>
        <v>Tottenham Hotspur</v>
      </c>
      <c r="O60" t="b">
        <v>0</v>
      </c>
      <c r="P60" t="b">
        <v>1</v>
      </c>
      <c r="Q60">
        <v>0</v>
      </c>
      <c r="R60">
        <v>3</v>
      </c>
      <c r="S60">
        <v>0</v>
      </c>
      <c r="T60">
        <v>0</v>
      </c>
      <c r="U60">
        <v>28</v>
      </c>
      <c r="V60" s="1">
        <v>45567.178819444445</v>
      </c>
      <c r="W60">
        <v>10</v>
      </c>
      <c r="X60">
        <v>5</v>
      </c>
      <c r="Y60">
        <v>2</v>
      </c>
      <c r="Z60">
        <v>1</v>
      </c>
      <c r="AA60">
        <v>2</v>
      </c>
      <c r="AB60">
        <v>7</v>
      </c>
      <c r="AC60">
        <v>5</v>
      </c>
      <c r="AD60">
        <v>5</v>
      </c>
      <c r="AE60">
        <v>0</v>
      </c>
      <c r="AF60">
        <v>0</v>
      </c>
      <c r="AG60">
        <v>3</v>
      </c>
      <c r="AH60" t="s">
        <v>103</v>
      </c>
      <c r="AI60">
        <v>12</v>
      </c>
      <c r="AJ60">
        <v>5</v>
      </c>
      <c r="AK60">
        <v>2</v>
      </c>
      <c r="AL60">
        <v>1</v>
      </c>
      <c r="AM60">
        <v>2</v>
      </c>
      <c r="AN60">
        <v>7</v>
      </c>
      <c r="AO60">
        <v>9</v>
      </c>
      <c r="AP60">
        <v>5</v>
      </c>
      <c r="AQ60">
        <v>4</v>
      </c>
      <c r="AR60">
        <v>0</v>
      </c>
      <c r="AS60">
        <v>1</v>
      </c>
      <c r="AT60" t="s">
        <v>104</v>
      </c>
    </row>
    <row r="61" spans="1:46" x14ac:dyDescent="0.25">
      <c r="A61">
        <v>60</v>
      </c>
      <c r="B61">
        <v>12654</v>
      </c>
      <c r="C61" t="str">
        <f>INDEX('[1]leagues-top5'!$C$2:$C$11,MATCH('Super Data'!$B61,'[1]leagues-top5'!$A$2:$A$11,0))</f>
        <v>2024-25 English Premier League</v>
      </c>
      <c r="D61">
        <f>INDEX('[1]leagues-top5'!$B$2:$B$11,MATCH('Super Data'!$B61,'[1]leagues-top5'!$A$2:$A$11,0))</f>
        <v>2024</v>
      </c>
      <c r="E61">
        <v>700</v>
      </c>
      <c r="F61" t="str">
        <f>INDEX('[1]leagues-top5'!$G$2:$G$11,MATCH('Super Data'!$E61,'[1]leagues-top5'!$E$2:$E$11,0))</f>
        <v>English Premier League</v>
      </c>
      <c r="G61">
        <v>704330</v>
      </c>
      <c r="H61" s="1">
        <v>45565.791666666664</v>
      </c>
      <c r="I61">
        <v>6020</v>
      </c>
      <c r="J61">
        <v>11243</v>
      </c>
      <c r="K61">
        <v>349</v>
      </c>
      <c r="L61" t="str">
        <f>INDEX([1]teams!$C$2:$C$3999,MATCH('Super Data'!K61,[1]teams!$A$2:$A$3999,0))</f>
        <v>AFC Bournemouth</v>
      </c>
      <c r="M61">
        <v>376</v>
      </c>
      <c r="N61" t="str">
        <f>INDEX([1]teams!$C$2:$C$3999,MATCH('Super Data'!M61,[1]teams!$A$2:$A$3999,0))</f>
        <v>Southampton</v>
      </c>
      <c r="O61" t="b">
        <v>1</v>
      </c>
      <c r="P61" t="b">
        <v>0</v>
      </c>
      <c r="Q61">
        <v>3</v>
      </c>
      <c r="R61">
        <v>1</v>
      </c>
      <c r="S61">
        <v>0</v>
      </c>
      <c r="T61">
        <v>0</v>
      </c>
      <c r="U61">
        <v>28</v>
      </c>
      <c r="V61" s="1">
        <v>45752.221180555556</v>
      </c>
      <c r="W61">
        <v>13</v>
      </c>
      <c r="X61">
        <v>5</v>
      </c>
      <c r="Y61">
        <v>1</v>
      </c>
      <c r="Z61">
        <v>2</v>
      </c>
      <c r="AA61">
        <v>2</v>
      </c>
      <c r="AB61">
        <v>5</v>
      </c>
      <c r="AC61">
        <v>5</v>
      </c>
      <c r="AD61">
        <v>8</v>
      </c>
      <c r="AE61">
        <v>-3</v>
      </c>
      <c r="AF61">
        <v>0</v>
      </c>
      <c r="AG61">
        <v>0</v>
      </c>
      <c r="AH61" t="s">
        <v>105</v>
      </c>
      <c r="AI61">
        <v>19</v>
      </c>
      <c r="AJ61">
        <v>5</v>
      </c>
      <c r="AK61">
        <v>0</v>
      </c>
      <c r="AL61">
        <v>1</v>
      </c>
      <c r="AM61">
        <v>4</v>
      </c>
      <c r="AN61">
        <v>1</v>
      </c>
      <c r="AO61">
        <v>2</v>
      </c>
      <c r="AP61">
        <v>9</v>
      </c>
      <c r="AQ61">
        <v>-7</v>
      </c>
      <c r="AR61">
        <v>0</v>
      </c>
      <c r="AS61">
        <v>0</v>
      </c>
      <c r="AT61" t="s">
        <v>98</v>
      </c>
    </row>
    <row r="62" spans="1:46" x14ac:dyDescent="0.25">
      <c r="A62">
        <v>61</v>
      </c>
      <c r="B62">
        <v>12654</v>
      </c>
      <c r="C62" t="str">
        <f>INDEX('[1]leagues-top5'!$C$2:$C$11,MATCH('Super Data'!$B62,'[1]leagues-top5'!$A$2:$A$11,0))</f>
        <v>2024-25 English Premier League</v>
      </c>
      <c r="D62">
        <f>INDEX('[1]leagues-top5'!$B$2:$B$11,MATCH('Super Data'!$B62,'[1]leagues-top5'!$A$2:$A$11,0))</f>
        <v>2024</v>
      </c>
      <c r="E62">
        <v>700</v>
      </c>
      <c r="F62" t="str">
        <f>INDEX('[1]leagues-top5'!$G$2:$G$11,MATCH('Super Data'!$E62,'[1]leagues-top5'!$E$2:$E$11,0))</f>
        <v>English Premier League</v>
      </c>
      <c r="G62">
        <v>704345</v>
      </c>
      <c r="H62" s="1">
        <v>45570.479166666664</v>
      </c>
      <c r="I62">
        <v>135</v>
      </c>
      <c r="J62">
        <v>25185</v>
      </c>
      <c r="K62">
        <v>384</v>
      </c>
      <c r="L62" t="str">
        <f>INDEX([1]teams!$C$2:$C$3999,MATCH('Super Data'!K62,[1]teams!$A$2:$A$3999,0))</f>
        <v>Crystal Palace</v>
      </c>
      <c r="M62">
        <v>364</v>
      </c>
      <c r="N62" t="str">
        <f>INDEX([1]teams!$C$2:$C$3999,MATCH('Super Data'!M62,[1]teams!$A$2:$A$3999,0))</f>
        <v>Liverpool</v>
      </c>
      <c r="O62" t="b">
        <v>0</v>
      </c>
      <c r="P62" t="b">
        <v>1</v>
      </c>
      <c r="Q62">
        <v>0</v>
      </c>
      <c r="R62">
        <v>1</v>
      </c>
      <c r="S62">
        <v>0</v>
      </c>
      <c r="T62">
        <v>0</v>
      </c>
      <c r="U62">
        <v>28</v>
      </c>
      <c r="V62" s="1">
        <v>45571.181979166664</v>
      </c>
      <c r="W62">
        <v>17</v>
      </c>
      <c r="X62">
        <v>6</v>
      </c>
      <c r="Y62">
        <v>0</v>
      </c>
      <c r="Z62">
        <v>3</v>
      </c>
      <c r="AA62">
        <v>3</v>
      </c>
      <c r="AB62">
        <v>3</v>
      </c>
      <c r="AC62">
        <v>5</v>
      </c>
      <c r="AD62">
        <v>9</v>
      </c>
      <c r="AE62">
        <v>-4</v>
      </c>
      <c r="AF62">
        <v>0</v>
      </c>
      <c r="AG62">
        <v>1</v>
      </c>
      <c r="AH62" t="s">
        <v>106</v>
      </c>
      <c r="AI62">
        <v>1</v>
      </c>
      <c r="AJ62">
        <v>6</v>
      </c>
      <c r="AK62">
        <v>5</v>
      </c>
      <c r="AL62">
        <v>0</v>
      </c>
      <c r="AM62">
        <v>1</v>
      </c>
      <c r="AN62">
        <v>15</v>
      </c>
      <c r="AO62">
        <v>12</v>
      </c>
      <c r="AP62">
        <v>2</v>
      </c>
      <c r="AQ62">
        <v>10</v>
      </c>
      <c r="AR62">
        <v>0</v>
      </c>
      <c r="AS62">
        <v>4</v>
      </c>
      <c r="AT62" t="s">
        <v>107</v>
      </c>
    </row>
    <row r="63" spans="1:46" x14ac:dyDescent="0.25">
      <c r="A63">
        <v>62</v>
      </c>
      <c r="B63">
        <v>12654</v>
      </c>
      <c r="C63" t="str">
        <f>INDEX('[1]leagues-top5'!$C$2:$C$11,MATCH('Super Data'!$B63,'[1]leagues-top5'!$A$2:$A$11,0))</f>
        <v>2024-25 English Premier League</v>
      </c>
      <c r="D63">
        <f>INDEX('[1]leagues-top5'!$B$2:$B$11,MATCH('Super Data'!$B63,'[1]leagues-top5'!$A$2:$A$11,0))</f>
        <v>2024</v>
      </c>
      <c r="E63">
        <v>700</v>
      </c>
      <c r="F63" t="str">
        <f>INDEX('[1]leagues-top5'!$G$2:$G$11,MATCH('Super Data'!$E63,'[1]leagues-top5'!$E$2:$E$11,0))</f>
        <v>English Premier League</v>
      </c>
      <c r="G63">
        <v>704339</v>
      </c>
      <c r="H63" s="1">
        <v>45570.583333333336</v>
      </c>
      <c r="I63">
        <v>5774</v>
      </c>
      <c r="J63">
        <v>31706</v>
      </c>
      <c r="K63">
        <v>375</v>
      </c>
      <c r="L63" t="str">
        <f>INDEX([1]teams!$C$2:$C$3999,MATCH('Super Data'!K63,[1]teams!$A$2:$A$3999,0))</f>
        <v>Leicester City</v>
      </c>
      <c r="M63">
        <v>349</v>
      </c>
      <c r="N63" t="str">
        <f>INDEX([1]teams!$C$2:$C$3999,MATCH('Super Data'!M63,[1]teams!$A$2:$A$3999,0))</f>
        <v>AFC Bournemouth</v>
      </c>
      <c r="O63" t="b">
        <v>1</v>
      </c>
      <c r="P63" t="b">
        <v>0</v>
      </c>
      <c r="Q63">
        <v>1</v>
      </c>
      <c r="R63">
        <v>0</v>
      </c>
      <c r="S63">
        <v>0</v>
      </c>
      <c r="T63">
        <v>0</v>
      </c>
      <c r="U63">
        <v>28</v>
      </c>
      <c r="V63" s="1">
        <v>45571.182002314818</v>
      </c>
      <c r="W63">
        <v>18</v>
      </c>
      <c r="X63">
        <v>6</v>
      </c>
      <c r="Y63">
        <v>0</v>
      </c>
      <c r="Z63">
        <v>3</v>
      </c>
      <c r="AA63">
        <v>3</v>
      </c>
      <c r="AB63">
        <v>3</v>
      </c>
      <c r="AC63">
        <v>8</v>
      </c>
      <c r="AD63">
        <v>12</v>
      </c>
      <c r="AE63">
        <v>-4</v>
      </c>
      <c r="AF63">
        <v>0</v>
      </c>
      <c r="AG63">
        <v>0</v>
      </c>
      <c r="AH63" t="s">
        <v>108</v>
      </c>
      <c r="AI63">
        <v>11</v>
      </c>
      <c r="AJ63">
        <v>6</v>
      </c>
      <c r="AK63">
        <v>2</v>
      </c>
      <c r="AL63">
        <v>2</v>
      </c>
      <c r="AM63">
        <v>2</v>
      </c>
      <c r="AN63">
        <v>8</v>
      </c>
      <c r="AO63">
        <v>8</v>
      </c>
      <c r="AP63">
        <v>9</v>
      </c>
      <c r="AQ63">
        <v>-1</v>
      </c>
      <c r="AR63">
        <v>0</v>
      </c>
      <c r="AS63">
        <v>0</v>
      </c>
      <c r="AT63" t="s">
        <v>104</v>
      </c>
    </row>
    <row r="64" spans="1:46" x14ac:dyDescent="0.25">
      <c r="A64">
        <v>63</v>
      </c>
      <c r="B64">
        <v>12654</v>
      </c>
      <c r="C64" t="str">
        <f>INDEX('[1]leagues-top5'!$C$2:$C$11,MATCH('Super Data'!$B64,'[1]leagues-top5'!$A$2:$A$11,0))</f>
        <v>2024-25 English Premier League</v>
      </c>
      <c r="D64">
        <f>INDEX('[1]leagues-top5'!$B$2:$B$11,MATCH('Super Data'!$B64,'[1]leagues-top5'!$A$2:$A$11,0))</f>
        <v>2024</v>
      </c>
      <c r="E64">
        <v>700</v>
      </c>
      <c r="F64" t="str">
        <f>INDEX('[1]leagues-top5'!$G$2:$G$11,MATCH('Super Data'!$E64,'[1]leagues-top5'!$E$2:$E$11,0))</f>
        <v>English Premier League</v>
      </c>
      <c r="G64">
        <v>704343</v>
      </c>
      <c r="H64" s="1">
        <v>45570.583333333336</v>
      </c>
      <c r="I64">
        <v>2267</v>
      </c>
      <c r="J64">
        <v>60307</v>
      </c>
      <c r="K64">
        <v>359</v>
      </c>
      <c r="L64" t="str">
        <f>INDEX([1]teams!$C$2:$C$3999,MATCH('Super Data'!K64,[1]teams!$A$2:$A$3999,0))</f>
        <v>Arsenal</v>
      </c>
      <c r="M64">
        <v>376</v>
      </c>
      <c r="N64" t="str">
        <f>INDEX([1]teams!$C$2:$C$3999,MATCH('Super Data'!M64,[1]teams!$A$2:$A$3999,0))</f>
        <v>Southampton</v>
      </c>
      <c r="O64" t="b">
        <v>1</v>
      </c>
      <c r="P64" t="b">
        <v>0</v>
      </c>
      <c r="Q64">
        <v>3</v>
      </c>
      <c r="R64">
        <v>1</v>
      </c>
      <c r="S64">
        <v>0</v>
      </c>
      <c r="T64">
        <v>0</v>
      </c>
      <c r="U64">
        <v>28</v>
      </c>
      <c r="V64" s="1">
        <v>45571.181990740741</v>
      </c>
      <c r="W64">
        <v>2</v>
      </c>
      <c r="X64">
        <v>6</v>
      </c>
      <c r="Y64">
        <v>4</v>
      </c>
      <c r="Z64">
        <v>2</v>
      </c>
      <c r="AA64">
        <v>0</v>
      </c>
      <c r="AB64">
        <v>14</v>
      </c>
      <c r="AC64">
        <v>12</v>
      </c>
      <c r="AD64">
        <v>5</v>
      </c>
      <c r="AE64">
        <v>7</v>
      </c>
      <c r="AF64">
        <v>0</v>
      </c>
      <c r="AG64">
        <v>3</v>
      </c>
      <c r="AH64" t="s">
        <v>109</v>
      </c>
      <c r="AI64">
        <v>19</v>
      </c>
      <c r="AJ64">
        <v>6</v>
      </c>
      <c r="AK64">
        <v>0</v>
      </c>
      <c r="AL64">
        <v>1</v>
      </c>
      <c r="AM64">
        <v>5</v>
      </c>
      <c r="AN64">
        <v>1</v>
      </c>
      <c r="AO64">
        <v>3</v>
      </c>
      <c r="AP64">
        <v>12</v>
      </c>
      <c r="AQ64">
        <v>-9</v>
      </c>
      <c r="AR64">
        <v>0</v>
      </c>
      <c r="AS64">
        <v>0</v>
      </c>
      <c r="AT64" t="s">
        <v>110</v>
      </c>
    </row>
    <row r="65" spans="1:46" x14ac:dyDescent="0.25">
      <c r="A65">
        <v>64</v>
      </c>
      <c r="B65">
        <v>12654</v>
      </c>
      <c r="C65" t="str">
        <f>INDEX('[1]leagues-top5'!$C$2:$C$11,MATCH('Super Data'!$B65,'[1]leagues-top5'!$A$2:$A$11,0))</f>
        <v>2024-25 English Premier League</v>
      </c>
      <c r="D65">
        <f>INDEX('[1]leagues-top5'!$B$2:$B$11,MATCH('Super Data'!$B65,'[1]leagues-top5'!$A$2:$A$11,0))</f>
        <v>2024</v>
      </c>
      <c r="E65">
        <v>700</v>
      </c>
      <c r="F65" t="str">
        <f>INDEX('[1]leagues-top5'!$G$2:$G$11,MATCH('Super Data'!$E65,'[1]leagues-top5'!$E$2:$E$11,0))</f>
        <v>English Premier League</v>
      </c>
      <c r="G65">
        <v>704344</v>
      </c>
      <c r="H65" s="1">
        <v>45570.583333333336</v>
      </c>
      <c r="I65">
        <v>6660</v>
      </c>
      <c r="J65">
        <v>62467</v>
      </c>
      <c r="K65">
        <v>371</v>
      </c>
      <c r="L65" t="str">
        <f>INDEX([1]teams!$C$2:$C$3999,MATCH('Super Data'!K65,[1]teams!$A$2:$A$3999,0))</f>
        <v>West Ham United</v>
      </c>
      <c r="M65">
        <v>373</v>
      </c>
      <c r="N65" t="str">
        <f>INDEX([1]teams!$C$2:$C$3999,MATCH('Super Data'!M65,[1]teams!$A$2:$A$3999,0))</f>
        <v>Ipswich Town</v>
      </c>
      <c r="O65" t="b">
        <v>1</v>
      </c>
      <c r="P65" t="b">
        <v>0</v>
      </c>
      <c r="Q65">
        <v>4</v>
      </c>
      <c r="R65">
        <v>1</v>
      </c>
      <c r="S65">
        <v>0</v>
      </c>
      <c r="T65">
        <v>0</v>
      </c>
      <c r="U65">
        <v>28</v>
      </c>
      <c r="V65" s="1">
        <v>45573.179178240738</v>
      </c>
      <c r="W65">
        <v>15</v>
      </c>
      <c r="X65">
        <v>6</v>
      </c>
      <c r="Y65">
        <v>1</v>
      </c>
      <c r="Z65">
        <v>2</v>
      </c>
      <c r="AA65">
        <v>3</v>
      </c>
      <c r="AB65">
        <v>5</v>
      </c>
      <c r="AC65">
        <v>6</v>
      </c>
      <c r="AD65">
        <v>10</v>
      </c>
      <c r="AE65">
        <v>-4</v>
      </c>
      <c r="AF65">
        <v>0</v>
      </c>
      <c r="AG65">
        <v>1</v>
      </c>
      <c r="AH65" t="s">
        <v>111</v>
      </c>
      <c r="AI65">
        <v>17</v>
      </c>
      <c r="AJ65">
        <v>6</v>
      </c>
      <c r="AK65">
        <v>0</v>
      </c>
      <c r="AL65">
        <v>4</v>
      </c>
      <c r="AM65">
        <v>2</v>
      </c>
      <c r="AN65">
        <v>4</v>
      </c>
      <c r="AO65">
        <v>5</v>
      </c>
      <c r="AP65">
        <v>10</v>
      </c>
      <c r="AQ65">
        <v>-5</v>
      </c>
      <c r="AR65">
        <v>0</v>
      </c>
      <c r="AS65">
        <v>1</v>
      </c>
      <c r="AT65" t="s">
        <v>112</v>
      </c>
    </row>
    <row r="66" spans="1:46" x14ac:dyDescent="0.25">
      <c r="A66">
        <v>65</v>
      </c>
      <c r="B66">
        <v>12654</v>
      </c>
      <c r="C66" t="str">
        <f>INDEX('[1]leagues-top5'!$C$2:$C$11,MATCH('Super Data'!$B66,'[1]leagues-top5'!$A$2:$A$11,0))</f>
        <v>2024-25 English Premier League</v>
      </c>
      <c r="D66">
        <f>INDEX('[1]leagues-top5'!$B$2:$B$11,MATCH('Super Data'!$B66,'[1]leagues-top5'!$A$2:$A$11,0))</f>
        <v>2024</v>
      </c>
      <c r="E66">
        <v>700</v>
      </c>
      <c r="F66" t="str">
        <f>INDEX('[1]leagues-top5'!$G$2:$G$11,MATCH('Super Data'!$E66,'[1]leagues-top5'!$E$2:$E$11,0))</f>
        <v>English Premier League</v>
      </c>
      <c r="G66">
        <v>704346</v>
      </c>
      <c r="H66" s="1">
        <v>45570.583333333336</v>
      </c>
      <c r="I66">
        <v>8480</v>
      </c>
      <c r="J66">
        <v>16960</v>
      </c>
      <c r="K66">
        <v>337</v>
      </c>
      <c r="L66" t="str">
        <f>INDEX([1]teams!$C$2:$C$3999,MATCH('Super Data'!K66,[1]teams!$A$2:$A$3999,0))</f>
        <v>Brentford</v>
      </c>
      <c r="M66">
        <v>380</v>
      </c>
      <c r="N66" t="str">
        <f>INDEX([1]teams!$C$2:$C$3999,MATCH('Super Data'!M66,[1]teams!$A$2:$A$3999,0))</f>
        <v>Wolverhampton Wanderers</v>
      </c>
      <c r="O66" t="b">
        <v>1</v>
      </c>
      <c r="P66" t="b">
        <v>0</v>
      </c>
      <c r="Q66">
        <v>5</v>
      </c>
      <c r="R66">
        <v>3</v>
      </c>
      <c r="S66">
        <v>0</v>
      </c>
      <c r="T66">
        <v>0</v>
      </c>
      <c r="U66">
        <v>28</v>
      </c>
      <c r="V66" s="1">
        <v>45571.181990740741</v>
      </c>
      <c r="W66">
        <v>14</v>
      </c>
      <c r="X66">
        <v>6</v>
      </c>
      <c r="Y66">
        <v>2</v>
      </c>
      <c r="Z66">
        <v>1</v>
      </c>
      <c r="AA66">
        <v>3</v>
      </c>
      <c r="AB66">
        <v>7</v>
      </c>
      <c r="AC66">
        <v>8</v>
      </c>
      <c r="AD66">
        <v>10</v>
      </c>
      <c r="AE66">
        <v>-2</v>
      </c>
      <c r="AF66">
        <v>0</v>
      </c>
      <c r="AG66">
        <v>0</v>
      </c>
      <c r="AH66" t="s">
        <v>113</v>
      </c>
      <c r="AI66">
        <v>20</v>
      </c>
      <c r="AJ66">
        <v>6</v>
      </c>
      <c r="AK66">
        <v>0</v>
      </c>
      <c r="AL66">
        <v>1</v>
      </c>
      <c r="AM66">
        <v>5</v>
      </c>
      <c r="AN66">
        <v>1</v>
      </c>
      <c r="AO66">
        <v>6</v>
      </c>
      <c r="AP66">
        <v>16</v>
      </c>
      <c r="AQ66">
        <v>-10</v>
      </c>
      <c r="AR66">
        <v>0</v>
      </c>
      <c r="AS66">
        <v>0</v>
      </c>
      <c r="AT66" t="s">
        <v>114</v>
      </c>
    </row>
    <row r="67" spans="1:46" x14ac:dyDescent="0.25">
      <c r="A67">
        <v>66</v>
      </c>
      <c r="B67">
        <v>12654</v>
      </c>
      <c r="C67" t="str">
        <f>INDEX('[1]leagues-top5'!$C$2:$C$11,MATCH('Super Data'!$B67,'[1]leagues-top5'!$A$2:$A$11,0))</f>
        <v>2024-25 English Premier League</v>
      </c>
      <c r="D67">
        <f>INDEX('[1]leagues-top5'!$B$2:$B$11,MATCH('Super Data'!$B67,'[1]leagues-top5'!$A$2:$A$11,0))</f>
        <v>2024</v>
      </c>
      <c r="E67">
        <v>700</v>
      </c>
      <c r="F67" t="str">
        <f>INDEX('[1]leagues-top5'!$G$2:$G$11,MATCH('Super Data'!$E67,'[1]leagues-top5'!$E$2:$E$11,0))</f>
        <v>English Premier League</v>
      </c>
      <c r="G67">
        <v>704348</v>
      </c>
      <c r="H67" s="1">
        <v>45570.583333333336</v>
      </c>
      <c r="I67">
        <v>4036</v>
      </c>
      <c r="J67">
        <v>52719</v>
      </c>
      <c r="K67">
        <v>382</v>
      </c>
      <c r="L67" t="str">
        <f>INDEX([1]teams!$C$2:$C$3999,MATCH('Super Data'!K67,[1]teams!$A$2:$A$3999,0))</f>
        <v>Manchester City</v>
      </c>
      <c r="M67">
        <v>370</v>
      </c>
      <c r="N67" t="str">
        <f>INDEX([1]teams!$C$2:$C$3999,MATCH('Super Data'!M67,[1]teams!$A$2:$A$3999,0))</f>
        <v>Fulham</v>
      </c>
      <c r="O67" t="b">
        <v>1</v>
      </c>
      <c r="P67" t="b">
        <v>0</v>
      </c>
      <c r="Q67">
        <v>3</v>
      </c>
      <c r="R67">
        <v>2</v>
      </c>
      <c r="S67">
        <v>0</v>
      </c>
      <c r="T67">
        <v>0</v>
      </c>
      <c r="U67">
        <v>28</v>
      </c>
      <c r="V67" s="1">
        <v>45587.935925925929</v>
      </c>
      <c r="W67">
        <v>3</v>
      </c>
      <c r="X67">
        <v>6</v>
      </c>
      <c r="Y67">
        <v>4</v>
      </c>
      <c r="Z67">
        <v>2</v>
      </c>
      <c r="AA67">
        <v>0</v>
      </c>
      <c r="AB67">
        <v>14</v>
      </c>
      <c r="AC67">
        <v>14</v>
      </c>
      <c r="AD67">
        <v>6</v>
      </c>
      <c r="AE67">
        <v>8</v>
      </c>
      <c r="AF67">
        <v>0</v>
      </c>
      <c r="AG67">
        <v>1</v>
      </c>
      <c r="AH67" t="s">
        <v>115</v>
      </c>
      <c r="AI67">
        <v>6</v>
      </c>
      <c r="AJ67">
        <v>6</v>
      </c>
      <c r="AK67">
        <v>3</v>
      </c>
      <c r="AL67">
        <v>2</v>
      </c>
      <c r="AM67">
        <v>1</v>
      </c>
      <c r="AN67">
        <v>11</v>
      </c>
      <c r="AO67">
        <v>8</v>
      </c>
      <c r="AP67">
        <v>5</v>
      </c>
      <c r="AQ67">
        <v>3</v>
      </c>
      <c r="AR67">
        <v>0</v>
      </c>
      <c r="AS67">
        <v>1</v>
      </c>
      <c r="AT67" t="s">
        <v>116</v>
      </c>
    </row>
    <row r="68" spans="1:46" x14ac:dyDescent="0.25">
      <c r="A68">
        <v>67</v>
      </c>
      <c r="B68">
        <v>12654</v>
      </c>
      <c r="C68" t="str">
        <f>INDEX('[1]leagues-top5'!$C$2:$C$11,MATCH('Super Data'!$B68,'[1]leagues-top5'!$A$2:$A$11,0))</f>
        <v>2024-25 English Premier League</v>
      </c>
      <c r="D68">
        <f>INDEX('[1]leagues-top5'!$B$2:$B$11,MATCH('Super Data'!$B68,'[1]leagues-top5'!$A$2:$A$11,0))</f>
        <v>2024</v>
      </c>
      <c r="E68">
        <v>700</v>
      </c>
      <c r="F68" t="str">
        <f>INDEX('[1]leagues-top5'!$G$2:$G$11,MATCH('Super Data'!$E68,'[1]leagues-top5'!$E$2:$E$11,0))</f>
        <v>English Premier League</v>
      </c>
      <c r="G68">
        <v>704340</v>
      </c>
      <c r="H68" s="1">
        <v>45570.6875</v>
      </c>
      <c r="I68">
        <v>253</v>
      </c>
      <c r="J68">
        <v>39265</v>
      </c>
      <c r="K68">
        <v>368</v>
      </c>
      <c r="L68" t="str">
        <f>INDEX([1]teams!$C$2:$C$3999,MATCH('Super Data'!K68,[1]teams!$A$2:$A$3999,0))</f>
        <v>Everton</v>
      </c>
      <c r="M68">
        <v>361</v>
      </c>
      <c r="N68" t="str">
        <f>INDEX([1]teams!$C$2:$C$3999,MATCH('Super Data'!M68,[1]teams!$A$2:$A$3999,0))</f>
        <v>Newcastle United</v>
      </c>
      <c r="O68" t="b">
        <v>0</v>
      </c>
      <c r="P68" t="b">
        <v>0</v>
      </c>
      <c r="Q68">
        <v>0</v>
      </c>
      <c r="R68">
        <v>0</v>
      </c>
      <c r="S68">
        <v>0</v>
      </c>
      <c r="T68">
        <v>0</v>
      </c>
      <c r="U68">
        <v>28</v>
      </c>
      <c r="V68" s="1">
        <v>45576.179791666669</v>
      </c>
      <c r="W68">
        <v>16</v>
      </c>
      <c r="X68">
        <v>6</v>
      </c>
      <c r="Y68">
        <v>1</v>
      </c>
      <c r="Z68">
        <v>1</v>
      </c>
      <c r="AA68">
        <v>4</v>
      </c>
      <c r="AB68">
        <v>4</v>
      </c>
      <c r="AC68">
        <v>7</v>
      </c>
      <c r="AD68">
        <v>15</v>
      </c>
      <c r="AE68">
        <v>-8</v>
      </c>
      <c r="AF68">
        <v>0</v>
      </c>
      <c r="AG68">
        <v>0</v>
      </c>
      <c r="AH68" t="s">
        <v>117</v>
      </c>
      <c r="AI68">
        <v>7</v>
      </c>
      <c r="AJ68">
        <v>6</v>
      </c>
      <c r="AK68">
        <v>3</v>
      </c>
      <c r="AL68">
        <v>2</v>
      </c>
      <c r="AM68">
        <v>1</v>
      </c>
      <c r="AN68">
        <v>11</v>
      </c>
      <c r="AO68">
        <v>8</v>
      </c>
      <c r="AP68">
        <v>7</v>
      </c>
      <c r="AQ68">
        <v>1</v>
      </c>
      <c r="AR68">
        <v>0</v>
      </c>
      <c r="AS68">
        <v>1</v>
      </c>
      <c r="AT68" t="s">
        <v>118</v>
      </c>
    </row>
    <row r="69" spans="1:46" x14ac:dyDescent="0.25">
      <c r="A69">
        <v>68</v>
      </c>
      <c r="B69">
        <v>12654</v>
      </c>
      <c r="C69" t="str">
        <f>INDEX('[1]leagues-top5'!$C$2:$C$11,MATCH('Super Data'!$B69,'[1]leagues-top5'!$A$2:$A$11,0))</f>
        <v>2024-25 English Premier League</v>
      </c>
      <c r="D69">
        <f>INDEX('[1]leagues-top5'!$B$2:$B$11,MATCH('Super Data'!$B69,'[1]leagues-top5'!$A$2:$A$11,0))</f>
        <v>2024</v>
      </c>
      <c r="E69">
        <v>700</v>
      </c>
      <c r="F69" t="str">
        <f>INDEX('[1]leagues-top5'!$G$2:$G$11,MATCH('Super Data'!$E69,'[1]leagues-top5'!$E$2:$E$11,0))</f>
        <v>English Premier League</v>
      </c>
      <c r="G69">
        <v>704342</v>
      </c>
      <c r="H69" s="1">
        <v>45571.541666666664</v>
      </c>
      <c r="I69">
        <v>249</v>
      </c>
      <c r="J69">
        <v>39501</v>
      </c>
      <c r="K69">
        <v>363</v>
      </c>
      <c r="L69" t="str">
        <f>INDEX([1]teams!$C$2:$C$3999,MATCH('Super Data'!K69,[1]teams!$A$2:$A$3999,0))</f>
        <v>Chelsea</v>
      </c>
      <c r="M69">
        <v>393</v>
      </c>
      <c r="N69" t="str">
        <f>INDEX([1]teams!$C$2:$C$3999,MATCH('Super Data'!M69,[1]teams!$A$2:$A$3999,0))</f>
        <v>Nottingham Forest</v>
      </c>
      <c r="O69" t="b">
        <v>0</v>
      </c>
      <c r="P69" t="b">
        <v>0</v>
      </c>
      <c r="Q69">
        <v>1</v>
      </c>
      <c r="R69">
        <v>1</v>
      </c>
      <c r="S69">
        <v>0</v>
      </c>
      <c r="T69">
        <v>0</v>
      </c>
      <c r="U69">
        <v>28</v>
      </c>
      <c r="V69" s="1">
        <v>45573.18105324074</v>
      </c>
      <c r="W69">
        <v>4</v>
      </c>
      <c r="X69">
        <v>6</v>
      </c>
      <c r="Y69">
        <v>4</v>
      </c>
      <c r="Z69">
        <v>1</v>
      </c>
      <c r="AA69">
        <v>1</v>
      </c>
      <c r="AB69">
        <v>13</v>
      </c>
      <c r="AC69">
        <v>15</v>
      </c>
      <c r="AD69">
        <v>7</v>
      </c>
      <c r="AE69">
        <v>8</v>
      </c>
      <c r="AF69">
        <v>0</v>
      </c>
      <c r="AG69">
        <v>2</v>
      </c>
      <c r="AH69" t="s">
        <v>119</v>
      </c>
      <c r="AI69">
        <v>10</v>
      </c>
      <c r="AJ69">
        <v>6</v>
      </c>
      <c r="AK69">
        <v>2</v>
      </c>
      <c r="AL69">
        <v>3</v>
      </c>
      <c r="AM69">
        <v>1</v>
      </c>
      <c r="AN69">
        <v>9</v>
      </c>
      <c r="AO69">
        <v>6</v>
      </c>
      <c r="AP69">
        <v>5</v>
      </c>
      <c r="AQ69">
        <v>1</v>
      </c>
      <c r="AR69">
        <v>0</v>
      </c>
      <c r="AS69">
        <v>2</v>
      </c>
      <c r="AT69" t="s">
        <v>120</v>
      </c>
    </row>
    <row r="70" spans="1:46" x14ac:dyDescent="0.25">
      <c r="A70">
        <v>69</v>
      </c>
      <c r="B70">
        <v>12654</v>
      </c>
      <c r="C70" t="str">
        <f>INDEX('[1]leagues-top5'!$C$2:$C$11,MATCH('Super Data'!$B70,'[1]leagues-top5'!$A$2:$A$11,0))</f>
        <v>2024-25 English Premier League</v>
      </c>
      <c r="D70">
        <f>INDEX('[1]leagues-top5'!$B$2:$B$11,MATCH('Super Data'!$B70,'[1]leagues-top5'!$A$2:$A$11,0))</f>
        <v>2024</v>
      </c>
      <c r="E70">
        <v>700</v>
      </c>
      <c r="F70" t="str">
        <f>INDEX('[1]leagues-top5'!$G$2:$G$11,MATCH('Super Data'!$E70,'[1]leagues-top5'!$E$2:$E$11,0))</f>
        <v>English Premier League</v>
      </c>
      <c r="G70">
        <v>704347</v>
      </c>
      <c r="H70" s="1">
        <v>45571.541666666664</v>
      </c>
      <c r="I70">
        <v>307</v>
      </c>
      <c r="J70">
        <v>42682</v>
      </c>
      <c r="K70">
        <v>362</v>
      </c>
      <c r="L70" t="str">
        <f>INDEX([1]teams!$C$2:$C$3999,MATCH('Super Data'!K70,[1]teams!$A$2:$A$3999,0))</f>
        <v>Aston Villa</v>
      </c>
      <c r="M70">
        <v>360</v>
      </c>
      <c r="N70" t="str">
        <f>INDEX([1]teams!$C$2:$C$3999,MATCH('Super Data'!M70,[1]teams!$A$2:$A$3999,0))</f>
        <v>Manchester United</v>
      </c>
      <c r="O70" t="b">
        <v>0</v>
      </c>
      <c r="P70" t="b">
        <v>0</v>
      </c>
      <c r="Q70">
        <v>0</v>
      </c>
      <c r="R70">
        <v>0</v>
      </c>
      <c r="S70">
        <v>0</v>
      </c>
      <c r="T70">
        <v>0</v>
      </c>
      <c r="U70">
        <v>28</v>
      </c>
      <c r="V70" s="1">
        <v>45577.178761574076</v>
      </c>
      <c r="W70">
        <v>5</v>
      </c>
      <c r="X70">
        <v>6</v>
      </c>
      <c r="Y70">
        <v>4</v>
      </c>
      <c r="Z70">
        <v>1</v>
      </c>
      <c r="AA70">
        <v>1</v>
      </c>
      <c r="AB70">
        <v>13</v>
      </c>
      <c r="AC70">
        <v>12</v>
      </c>
      <c r="AD70">
        <v>9</v>
      </c>
      <c r="AE70">
        <v>3</v>
      </c>
      <c r="AF70">
        <v>0</v>
      </c>
      <c r="AG70">
        <v>0</v>
      </c>
      <c r="AH70" t="s">
        <v>121</v>
      </c>
      <c r="AI70">
        <v>14</v>
      </c>
      <c r="AJ70">
        <v>6</v>
      </c>
      <c r="AK70">
        <v>2</v>
      </c>
      <c r="AL70">
        <v>1</v>
      </c>
      <c r="AM70">
        <v>3</v>
      </c>
      <c r="AN70">
        <v>7</v>
      </c>
      <c r="AO70">
        <v>5</v>
      </c>
      <c r="AP70">
        <v>8</v>
      </c>
      <c r="AQ70">
        <v>-3</v>
      </c>
      <c r="AR70">
        <v>0</v>
      </c>
      <c r="AS70">
        <v>3</v>
      </c>
      <c r="AT70" t="s">
        <v>122</v>
      </c>
    </row>
    <row r="71" spans="1:46" x14ac:dyDescent="0.25">
      <c r="A71">
        <v>70</v>
      </c>
      <c r="B71">
        <v>12654</v>
      </c>
      <c r="C71" t="str">
        <f>INDEX('[1]leagues-top5'!$C$2:$C$11,MATCH('Super Data'!$B71,'[1]leagues-top5'!$A$2:$A$11,0))</f>
        <v>2024-25 English Premier League</v>
      </c>
      <c r="D71">
        <f>INDEX('[1]leagues-top5'!$B$2:$B$11,MATCH('Super Data'!$B71,'[1]leagues-top5'!$A$2:$A$11,0))</f>
        <v>2024</v>
      </c>
      <c r="E71">
        <v>700</v>
      </c>
      <c r="F71" t="str">
        <f>INDEX('[1]leagues-top5'!$G$2:$G$11,MATCH('Super Data'!$E71,'[1]leagues-top5'!$E$2:$E$11,0))</f>
        <v>English Premier League</v>
      </c>
      <c r="G71">
        <v>704341</v>
      </c>
      <c r="H71" s="1">
        <v>45571.645833333336</v>
      </c>
      <c r="I71">
        <v>4440</v>
      </c>
      <c r="J71">
        <v>31487</v>
      </c>
      <c r="K71">
        <v>331</v>
      </c>
      <c r="L71" t="str">
        <f>INDEX([1]teams!$C$2:$C$3999,MATCH('Super Data'!K71,[1]teams!$A$2:$A$3999,0))</f>
        <v>Brighton &amp; Hove Albion</v>
      </c>
      <c r="M71">
        <v>367</v>
      </c>
      <c r="N71" t="str">
        <f>INDEX([1]teams!$C$2:$C$3999,MATCH('Super Data'!M71,[1]teams!$A$2:$A$3999,0))</f>
        <v>Tottenham Hotspur</v>
      </c>
      <c r="O71" t="b">
        <v>1</v>
      </c>
      <c r="P71" t="b">
        <v>0</v>
      </c>
      <c r="Q71">
        <v>3</v>
      </c>
      <c r="R71">
        <v>2</v>
      </c>
      <c r="S71">
        <v>0</v>
      </c>
      <c r="T71">
        <v>0</v>
      </c>
      <c r="U71">
        <v>28</v>
      </c>
      <c r="V71" s="1">
        <v>45572.181145833332</v>
      </c>
      <c r="W71">
        <v>11</v>
      </c>
      <c r="X71">
        <v>6</v>
      </c>
      <c r="Y71">
        <v>2</v>
      </c>
      <c r="Z71">
        <v>3</v>
      </c>
      <c r="AA71">
        <v>1</v>
      </c>
      <c r="AB71">
        <v>9</v>
      </c>
      <c r="AC71">
        <v>10</v>
      </c>
      <c r="AD71">
        <v>8</v>
      </c>
      <c r="AE71">
        <v>2</v>
      </c>
      <c r="AF71">
        <v>0</v>
      </c>
      <c r="AG71">
        <v>2</v>
      </c>
      <c r="AH71" t="s">
        <v>123</v>
      </c>
      <c r="AI71">
        <v>9</v>
      </c>
      <c r="AJ71">
        <v>6</v>
      </c>
      <c r="AK71">
        <v>3</v>
      </c>
      <c r="AL71">
        <v>1</v>
      </c>
      <c r="AM71">
        <v>2</v>
      </c>
      <c r="AN71">
        <v>10</v>
      </c>
      <c r="AO71">
        <v>12</v>
      </c>
      <c r="AP71">
        <v>5</v>
      </c>
      <c r="AQ71">
        <v>7</v>
      </c>
      <c r="AR71">
        <v>0</v>
      </c>
      <c r="AS71">
        <v>2</v>
      </c>
      <c r="AT71" t="s">
        <v>124</v>
      </c>
    </row>
    <row r="72" spans="1:46" x14ac:dyDescent="0.25">
      <c r="A72">
        <v>71</v>
      </c>
      <c r="B72">
        <v>12654</v>
      </c>
      <c r="C72" t="str">
        <f>INDEX('[1]leagues-top5'!$C$2:$C$11,MATCH('Super Data'!$B72,'[1]leagues-top5'!$A$2:$A$11,0))</f>
        <v>2024-25 English Premier League</v>
      </c>
      <c r="D72">
        <f>INDEX('[1]leagues-top5'!$B$2:$B$11,MATCH('Super Data'!$B72,'[1]leagues-top5'!$A$2:$A$11,0))</f>
        <v>2024</v>
      </c>
      <c r="E72">
        <v>700</v>
      </c>
      <c r="F72" t="str">
        <f>INDEX('[1]leagues-top5'!$G$2:$G$11,MATCH('Super Data'!$E72,'[1]leagues-top5'!$E$2:$E$11,0))</f>
        <v>English Premier League</v>
      </c>
      <c r="G72">
        <v>704353</v>
      </c>
      <c r="H72" s="1">
        <v>45584.479166666664</v>
      </c>
      <c r="I72">
        <v>7827</v>
      </c>
      <c r="J72">
        <v>61381</v>
      </c>
      <c r="K72">
        <v>367</v>
      </c>
      <c r="L72" t="str">
        <f>INDEX([1]teams!$C$2:$C$3999,MATCH('Super Data'!K72,[1]teams!$A$2:$A$3999,0))</f>
        <v>Tottenham Hotspur</v>
      </c>
      <c r="M72">
        <v>371</v>
      </c>
      <c r="N72" t="str">
        <f>INDEX([1]teams!$C$2:$C$3999,MATCH('Super Data'!M72,[1]teams!$A$2:$A$3999,0))</f>
        <v>West Ham United</v>
      </c>
      <c r="O72" t="b">
        <v>1</v>
      </c>
      <c r="P72" t="b">
        <v>0</v>
      </c>
      <c r="Q72">
        <v>4</v>
      </c>
      <c r="R72">
        <v>1</v>
      </c>
      <c r="S72">
        <v>0</v>
      </c>
      <c r="T72">
        <v>0</v>
      </c>
      <c r="U72">
        <v>28</v>
      </c>
      <c r="V72" s="1">
        <v>45585.433229166665</v>
      </c>
      <c r="W72">
        <v>10</v>
      </c>
      <c r="X72">
        <v>7</v>
      </c>
      <c r="Y72">
        <v>3</v>
      </c>
      <c r="Z72">
        <v>1</v>
      </c>
      <c r="AA72">
        <v>3</v>
      </c>
      <c r="AB72">
        <v>10</v>
      </c>
      <c r="AC72">
        <v>14</v>
      </c>
      <c r="AD72">
        <v>8</v>
      </c>
      <c r="AE72">
        <v>6</v>
      </c>
      <c r="AF72">
        <v>0</v>
      </c>
      <c r="AG72">
        <v>2</v>
      </c>
      <c r="AH72" t="s">
        <v>125</v>
      </c>
      <c r="AI72">
        <v>14</v>
      </c>
      <c r="AJ72">
        <v>7</v>
      </c>
      <c r="AK72">
        <v>2</v>
      </c>
      <c r="AL72">
        <v>2</v>
      </c>
      <c r="AM72">
        <v>3</v>
      </c>
      <c r="AN72">
        <v>8</v>
      </c>
      <c r="AO72">
        <v>10</v>
      </c>
      <c r="AP72">
        <v>11</v>
      </c>
      <c r="AQ72">
        <v>-1</v>
      </c>
      <c r="AR72">
        <v>0</v>
      </c>
      <c r="AS72">
        <v>1</v>
      </c>
      <c r="AT72" t="s">
        <v>126</v>
      </c>
    </row>
    <row r="73" spans="1:46" x14ac:dyDescent="0.25">
      <c r="A73">
        <v>72</v>
      </c>
      <c r="B73">
        <v>12654</v>
      </c>
      <c r="C73" t="str">
        <f>INDEX('[1]leagues-top5'!$C$2:$C$11,MATCH('Super Data'!$B73,'[1]leagues-top5'!$A$2:$A$11,0))</f>
        <v>2024-25 English Premier League</v>
      </c>
      <c r="D73">
        <f>INDEX('[1]leagues-top5'!$B$2:$B$11,MATCH('Super Data'!$B73,'[1]leagues-top5'!$A$2:$A$11,0))</f>
        <v>2024</v>
      </c>
      <c r="E73">
        <v>700</v>
      </c>
      <c r="F73" t="str">
        <f>INDEX('[1]leagues-top5'!$G$2:$G$11,MATCH('Super Data'!$E73,'[1]leagues-top5'!$E$2:$E$11,0))</f>
        <v>English Premier League</v>
      </c>
      <c r="G73">
        <v>704349</v>
      </c>
      <c r="H73" s="1">
        <v>45584.583333333336</v>
      </c>
      <c r="I73">
        <v>4850</v>
      </c>
      <c r="J73">
        <v>31145</v>
      </c>
      <c r="K73">
        <v>376</v>
      </c>
      <c r="L73" t="str">
        <f>INDEX([1]teams!$C$2:$C$3999,MATCH('Super Data'!K73,[1]teams!$A$2:$A$3999,0))</f>
        <v>Southampton</v>
      </c>
      <c r="M73">
        <v>375</v>
      </c>
      <c r="N73" t="str">
        <f>INDEX([1]teams!$C$2:$C$3999,MATCH('Super Data'!M73,[1]teams!$A$2:$A$3999,0))</f>
        <v>Leicester City</v>
      </c>
      <c r="O73" t="b">
        <v>0</v>
      </c>
      <c r="P73" t="b">
        <v>1</v>
      </c>
      <c r="Q73">
        <v>2</v>
      </c>
      <c r="R73">
        <v>3</v>
      </c>
      <c r="S73">
        <v>0</v>
      </c>
      <c r="T73">
        <v>0</v>
      </c>
      <c r="U73">
        <v>28</v>
      </c>
      <c r="V73" s="1">
        <v>45585.433252314811</v>
      </c>
      <c r="W73">
        <v>19</v>
      </c>
      <c r="X73">
        <v>7</v>
      </c>
      <c r="Y73">
        <v>0</v>
      </c>
      <c r="Z73">
        <v>1</v>
      </c>
      <c r="AA73">
        <v>6</v>
      </c>
      <c r="AB73">
        <v>1</v>
      </c>
      <c r="AC73">
        <v>4</v>
      </c>
      <c r="AD73">
        <v>15</v>
      </c>
      <c r="AE73">
        <v>-11</v>
      </c>
      <c r="AF73">
        <v>0</v>
      </c>
      <c r="AG73">
        <v>0</v>
      </c>
      <c r="AH73" t="s">
        <v>100</v>
      </c>
      <c r="AI73">
        <v>15</v>
      </c>
      <c r="AJ73">
        <v>7</v>
      </c>
      <c r="AK73">
        <v>1</v>
      </c>
      <c r="AL73">
        <v>3</v>
      </c>
      <c r="AM73">
        <v>3</v>
      </c>
      <c r="AN73">
        <v>6</v>
      </c>
      <c r="AO73">
        <v>9</v>
      </c>
      <c r="AP73">
        <v>12</v>
      </c>
      <c r="AQ73">
        <v>-3</v>
      </c>
      <c r="AR73">
        <v>0</v>
      </c>
      <c r="AS73">
        <v>1</v>
      </c>
      <c r="AT73" t="s">
        <v>127</v>
      </c>
    </row>
    <row r="74" spans="1:46" x14ac:dyDescent="0.25">
      <c r="A74">
        <v>73</v>
      </c>
      <c r="B74">
        <v>12654</v>
      </c>
      <c r="C74" t="str">
        <f>INDEX('[1]leagues-top5'!$C$2:$C$11,MATCH('Super Data'!$B74,'[1]leagues-top5'!$A$2:$A$11,0))</f>
        <v>2024-25 English Premier League</v>
      </c>
      <c r="D74">
        <f>INDEX('[1]leagues-top5'!$B$2:$B$11,MATCH('Super Data'!$B74,'[1]leagues-top5'!$A$2:$A$11,0))</f>
        <v>2024</v>
      </c>
      <c r="E74">
        <v>700</v>
      </c>
      <c r="F74" t="str">
        <f>INDEX('[1]leagues-top5'!$G$2:$G$11,MATCH('Super Data'!$E74,'[1]leagues-top5'!$E$2:$E$11,0))</f>
        <v>English Premier League</v>
      </c>
      <c r="G74">
        <v>704352</v>
      </c>
      <c r="H74" s="1">
        <v>45584.583333333336</v>
      </c>
      <c r="I74">
        <v>250</v>
      </c>
      <c r="J74">
        <v>73738</v>
      </c>
      <c r="K74">
        <v>360</v>
      </c>
      <c r="L74" t="str">
        <f>INDEX([1]teams!$C$2:$C$3999,MATCH('Super Data'!K74,[1]teams!$A$2:$A$3999,0))</f>
        <v>Manchester United</v>
      </c>
      <c r="M74">
        <v>337</v>
      </c>
      <c r="N74" t="str">
        <f>INDEX([1]teams!$C$2:$C$3999,MATCH('Super Data'!M74,[1]teams!$A$2:$A$3999,0))</f>
        <v>Brentford</v>
      </c>
      <c r="O74" t="b">
        <v>1</v>
      </c>
      <c r="P74" t="b">
        <v>0</v>
      </c>
      <c r="Q74">
        <v>2</v>
      </c>
      <c r="R74">
        <v>1</v>
      </c>
      <c r="S74">
        <v>0</v>
      </c>
      <c r="T74">
        <v>0</v>
      </c>
      <c r="U74">
        <v>28</v>
      </c>
      <c r="V74" s="1">
        <v>45585.433240740742</v>
      </c>
      <c r="W74">
        <v>14</v>
      </c>
      <c r="X74">
        <v>7</v>
      </c>
      <c r="Y74">
        <v>2</v>
      </c>
      <c r="Z74">
        <v>2</v>
      </c>
      <c r="AA74">
        <v>3</v>
      </c>
      <c r="AB74">
        <v>8</v>
      </c>
      <c r="AC74">
        <v>5</v>
      </c>
      <c r="AD74">
        <v>8</v>
      </c>
      <c r="AE74">
        <v>-3</v>
      </c>
      <c r="AF74">
        <v>0</v>
      </c>
      <c r="AG74">
        <v>4</v>
      </c>
      <c r="AH74" t="s">
        <v>128</v>
      </c>
      <c r="AI74">
        <v>11</v>
      </c>
      <c r="AJ74">
        <v>7</v>
      </c>
      <c r="AK74">
        <v>3</v>
      </c>
      <c r="AL74">
        <v>1</v>
      </c>
      <c r="AM74">
        <v>3</v>
      </c>
      <c r="AN74">
        <v>10</v>
      </c>
      <c r="AO74">
        <v>13</v>
      </c>
      <c r="AP74">
        <v>13</v>
      </c>
      <c r="AQ74">
        <v>0</v>
      </c>
      <c r="AR74">
        <v>0</v>
      </c>
      <c r="AS74">
        <v>0</v>
      </c>
      <c r="AT74" t="s">
        <v>129</v>
      </c>
    </row>
    <row r="75" spans="1:46" x14ac:dyDescent="0.25">
      <c r="A75">
        <v>74</v>
      </c>
      <c r="B75">
        <v>12654</v>
      </c>
      <c r="C75" t="str">
        <f>INDEX('[1]leagues-top5'!$C$2:$C$11,MATCH('Super Data'!$B75,'[1]leagues-top5'!$A$2:$A$11,0))</f>
        <v>2024-25 English Premier League</v>
      </c>
      <c r="D75">
        <f>INDEX('[1]leagues-top5'!$B$2:$B$11,MATCH('Super Data'!$B75,'[1]leagues-top5'!$A$2:$A$11,0))</f>
        <v>2024</v>
      </c>
      <c r="E75">
        <v>700</v>
      </c>
      <c r="F75" t="str">
        <f>INDEX('[1]leagues-top5'!$G$2:$G$11,MATCH('Super Data'!$E75,'[1]leagues-top5'!$E$2:$E$11,0))</f>
        <v>English Premier League</v>
      </c>
      <c r="G75">
        <v>704356</v>
      </c>
      <c r="H75" s="1">
        <v>45584.583333333336</v>
      </c>
      <c r="I75">
        <v>279</v>
      </c>
      <c r="J75">
        <v>26743</v>
      </c>
      <c r="K75">
        <v>370</v>
      </c>
      <c r="L75" t="str">
        <f>INDEX([1]teams!$C$2:$C$3999,MATCH('Super Data'!K75,[1]teams!$A$2:$A$3999,0))</f>
        <v>Fulham</v>
      </c>
      <c r="M75">
        <v>362</v>
      </c>
      <c r="N75" t="str">
        <f>INDEX([1]teams!$C$2:$C$3999,MATCH('Super Data'!M75,[1]teams!$A$2:$A$3999,0))</f>
        <v>Aston Villa</v>
      </c>
      <c r="O75" t="b">
        <v>0</v>
      </c>
      <c r="P75" t="b">
        <v>1</v>
      </c>
      <c r="Q75">
        <v>1</v>
      </c>
      <c r="R75">
        <v>3</v>
      </c>
      <c r="S75">
        <v>0</v>
      </c>
      <c r="T75">
        <v>0</v>
      </c>
      <c r="U75">
        <v>28</v>
      </c>
      <c r="V75" s="1">
        <v>45585.433240740742</v>
      </c>
      <c r="W75">
        <v>9</v>
      </c>
      <c r="X75">
        <v>7</v>
      </c>
      <c r="Y75">
        <v>3</v>
      </c>
      <c r="Z75">
        <v>2</v>
      </c>
      <c r="AA75">
        <v>2</v>
      </c>
      <c r="AB75">
        <v>11</v>
      </c>
      <c r="AC75">
        <v>10</v>
      </c>
      <c r="AD75">
        <v>8</v>
      </c>
      <c r="AE75">
        <v>2</v>
      </c>
      <c r="AF75">
        <v>0</v>
      </c>
      <c r="AG75">
        <v>1</v>
      </c>
      <c r="AH75" t="s">
        <v>130</v>
      </c>
      <c r="AI75">
        <v>5</v>
      </c>
      <c r="AJ75">
        <v>7</v>
      </c>
      <c r="AK75">
        <v>4</v>
      </c>
      <c r="AL75">
        <v>2</v>
      </c>
      <c r="AM75">
        <v>1</v>
      </c>
      <c r="AN75">
        <v>14</v>
      </c>
      <c r="AO75">
        <v>12</v>
      </c>
      <c r="AP75">
        <v>9</v>
      </c>
      <c r="AQ75">
        <v>3</v>
      </c>
      <c r="AR75">
        <v>0</v>
      </c>
      <c r="AS75">
        <v>1</v>
      </c>
      <c r="AT75" t="s">
        <v>115</v>
      </c>
    </row>
    <row r="76" spans="1:46" x14ac:dyDescent="0.25">
      <c r="A76">
        <v>75</v>
      </c>
      <c r="B76">
        <v>12654</v>
      </c>
      <c r="C76" t="str">
        <f>INDEX('[1]leagues-top5'!$C$2:$C$11,MATCH('Super Data'!$B76,'[1]leagues-top5'!$A$2:$A$11,0))</f>
        <v>2024-25 English Premier League</v>
      </c>
      <c r="D76">
        <f>INDEX('[1]leagues-top5'!$B$2:$B$11,MATCH('Super Data'!$B76,'[1]leagues-top5'!$A$2:$A$11,0))</f>
        <v>2024</v>
      </c>
      <c r="E76">
        <v>700</v>
      </c>
      <c r="F76" t="str">
        <f>INDEX('[1]leagues-top5'!$G$2:$G$11,MATCH('Super Data'!$E76,'[1]leagues-top5'!$E$2:$E$11,0))</f>
        <v>English Premier League</v>
      </c>
      <c r="G76">
        <v>704357</v>
      </c>
      <c r="H76" s="1">
        <v>45584.583333333336</v>
      </c>
      <c r="I76">
        <v>4684</v>
      </c>
      <c r="J76">
        <v>52220</v>
      </c>
      <c r="K76">
        <v>361</v>
      </c>
      <c r="L76" t="str">
        <f>INDEX([1]teams!$C$2:$C$3999,MATCH('Super Data'!K76,[1]teams!$A$2:$A$3999,0))</f>
        <v>Newcastle United</v>
      </c>
      <c r="M76">
        <v>331</v>
      </c>
      <c r="N76" t="str">
        <f>INDEX([1]teams!$C$2:$C$3999,MATCH('Super Data'!M76,[1]teams!$A$2:$A$3999,0))</f>
        <v>Brighton &amp; Hove Albion</v>
      </c>
      <c r="O76" t="b">
        <v>0</v>
      </c>
      <c r="P76" t="b">
        <v>1</v>
      </c>
      <c r="Q76">
        <v>0</v>
      </c>
      <c r="R76">
        <v>1</v>
      </c>
      <c r="S76">
        <v>0</v>
      </c>
      <c r="T76">
        <v>0</v>
      </c>
      <c r="U76">
        <v>28</v>
      </c>
      <c r="V76" s="1">
        <v>45585.433252314811</v>
      </c>
      <c r="W76">
        <v>8</v>
      </c>
      <c r="X76">
        <v>7</v>
      </c>
      <c r="Y76">
        <v>3</v>
      </c>
      <c r="Z76">
        <v>3</v>
      </c>
      <c r="AA76">
        <v>1</v>
      </c>
      <c r="AB76">
        <v>12</v>
      </c>
      <c r="AC76">
        <v>8</v>
      </c>
      <c r="AD76">
        <v>7</v>
      </c>
      <c r="AE76">
        <v>1</v>
      </c>
      <c r="AF76">
        <v>0</v>
      </c>
      <c r="AG76">
        <v>2</v>
      </c>
      <c r="AH76" t="s">
        <v>131</v>
      </c>
      <c r="AI76">
        <v>7</v>
      </c>
      <c r="AJ76">
        <v>7</v>
      </c>
      <c r="AK76">
        <v>3</v>
      </c>
      <c r="AL76">
        <v>3</v>
      </c>
      <c r="AM76">
        <v>1</v>
      </c>
      <c r="AN76">
        <v>12</v>
      </c>
      <c r="AO76">
        <v>13</v>
      </c>
      <c r="AP76">
        <v>10</v>
      </c>
      <c r="AQ76">
        <v>3</v>
      </c>
      <c r="AR76">
        <v>0</v>
      </c>
      <c r="AS76">
        <v>2</v>
      </c>
      <c r="AT76" t="s">
        <v>132</v>
      </c>
    </row>
    <row r="77" spans="1:46" x14ac:dyDescent="0.25">
      <c r="A77">
        <v>76</v>
      </c>
      <c r="B77">
        <v>12654</v>
      </c>
      <c r="C77" t="str">
        <f>INDEX('[1]leagues-top5'!$C$2:$C$11,MATCH('Super Data'!$B77,'[1]leagues-top5'!$A$2:$A$11,0))</f>
        <v>2024-25 English Premier League</v>
      </c>
      <c r="D77">
        <f>INDEX('[1]leagues-top5'!$B$2:$B$11,MATCH('Super Data'!$B77,'[1]leagues-top5'!$A$2:$A$11,0))</f>
        <v>2024</v>
      </c>
      <c r="E77">
        <v>700</v>
      </c>
      <c r="F77" t="str">
        <f>INDEX('[1]leagues-top5'!$G$2:$G$11,MATCH('Super Data'!$E77,'[1]leagues-top5'!$E$2:$E$11,0))</f>
        <v>English Premier League</v>
      </c>
      <c r="G77">
        <v>704355</v>
      </c>
      <c r="H77" s="1">
        <v>45584.59375</v>
      </c>
      <c r="I77">
        <v>257</v>
      </c>
      <c r="J77">
        <v>29862</v>
      </c>
      <c r="K77">
        <v>373</v>
      </c>
      <c r="L77" t="str">
        <f>INDEX([1]teams!$C$2:$C$3999,MATCH('Super Data'!K77,[1]teams!$A$2:$A$3999,0))</f>
        <v>Ipswich Town</v>
      </c>
      <c r="M77">
        <v>368</v>
      </c>
      <c r="N77" t="str">
        <f>INDEX([1]teams!$C$2:$C$3999,MATCH('Super Data'!M77,[1]teams!$A$2:$A$3999,0))</f>
        <v>Everton</v>
      </c>
      <c r="O77" t="b">
        <v>0</v>
      </c>
      <c r="P77" t="b">
        <v>1</v>
      </c>
      <c r="Q77">
        <v>0</v>
      </c>
      <c r="R77">
        <v>2</v>
      </c>
      <c r="S77">
        <v>0</v>
      </c>
      <c r="T77">
        <v>0</v>
      </c>
      <c r="U77">
        <v>28</v>
      </c>
      <c r="V77" s="1">
        <v>45585.433263888888</v>
      </c>
      <c r="W77">
        <v>17</v>
      </c>
      <c r="X77">
        <v>7</v>
      </c>
      <c r="Y77">
        <v>0</v>
      </c>
      <c r="Z77">
        <v>4</v>
      </c>
      <c r="AA77">
        <v>3</v>
      </c>
      <c r="AB77">
        <v>4</v>
      </c>
      <c r="AC77">
        <v>6</v>
      </c>
      <c r="AD77">
        <v>14</v>
      </c>
      <c r="AE77">
        <v>-8</v>
      </c>
      <c r="AF77">
        <v>0</v>
      </c>
      <c r="AG77">
        <v>1</v>
      </c>
      <c r="AH77" t="s">
        <v>133</v>
      </c>
      <c r="AI77">
        <v>16</v>
      </c>
      <c r="AJ77">
        <v>7</v>
      </c>
      <c r="AK77">
        <v>1</v>
      </c>
      <c r="AL77">
        <v>2</v>
      </c>
      <c r="AM77">
        <v>4</v>
      </c>
      <c r="AN77">
        <v>5</v>
      </c>
      <c r="AO77">
        <v>7</v>
      </c>
      <c r="AP77">
        <v>15</v>
      </c>
      <c r="AQ77">
        <v>-8</v>
      </c>
      <c r="AR77">
        <v>0</v>
      </c>
      <c r="AS77">
        <v>1</v>
      </c>
      <c r="AT77" t="s">
        <v>134</v>
      </c>
    </row>
    <row r="78" spans="1:46" x14ac:dyDescent="0.25">
      <c r="A78">
        <v>77</v>
      </c>
      <c r="B78">
        <v>12654</v>
      </c>
      <c r="C78" t="str">
        <f>INDEX('[1]leagues-top5'!$C$2:$C$11,MATCH('Super Data'!$B78,'[1]leagues-top5'!$A$2:$A$11,0))</f>
        <v>2024-25 English Premier League</v>
      </c>
      <c r="D78">
        <f>INDEX('[1]leagues-top5'!$B$2:$B$11,MATCH('Super Data'!$B78,'[1]leagues-top5'!$A$2:$A$11,0))</f>
        <v>2024</v>
      </c>
      <c r="E78">
        <v>700</v>
      </c>
      <c r="F78" t="str">
        <f>INDEX('[1]leagues-top5'!$G$2:$G$11,MATCH('Super Data'!$E78,'[1]leagues-top5'!$E$2:$E$11,0))</f>
        <v>English Premier League</v>
      </c>
      <c r="G78">
        <v>704351</v>
      </c>
      <c r="H78" s="1">
        <v>45584.6875</v>
      </c>
      <c r="I78">
        <v>6020</v>
      </c>
      <c r="J78">
        <v>11235</v>
      </c>
      <c r="K78">
        <v>349</v>
      </c>
      <c r="L78" t="str">
        <f>INDEX([1]teams!$C$2:$C$3999,MATCH('Super Data'!K78,[1]teams!$A$2:$A$3999,0))</f>
        <v>AFC Bournemouth</v>
      </c>
      <c r="M78">
        <v>359</v>
      </c>
      <c r="N78" t="str">
        <f>INDEX([1]teams!$C$2:$C$3999,MATCH('Super Data'!M78,[1]teams!$A$2:$A$3999,0))</f>
        <v>Arsenal</v>
      </c>
      <c r="O78" t="b">
        <v>1</v>
      </c>
      <c r="P78" t="b">
        <v>0</v>
      </c>
      <c r="Q78">
        <v>2</v>
      </c>
      <c r="R78">
        <v>0</v>
      </c>
      <c r="S78">
        <v>0</v>
      </c>
      <c r="T78">
        <v>0</v>
      </c>
      <c r="U78">
        <v>28</v>
      </c>
      <c r="V78" s="1">
        <v>45585.433263888888</v>
      </c>
      <c r="W78">
        <v>14</v>
      </c>
      <c r="X78">
        <v>7</v>
      </c>
      <c r="Y78">
        <v>2</v>
      </c>
      <c r="Z78">
        <v>2</v>
      </c>
      <c r="AA78">
        <v>3</v>
      </c>
      <c r="AB78">
        <v>8</v>
      </c>
      <c r="AC78">
        <v>8</v>
      </c>
      <c r="AD78">
        <v>10</v>
      </c>
      <c r="AE78">
        <v>-2</v>
      </c>
      <c r="AF78">
        <v>0</v>
      </c>
      <c r="AG78">
        <v>0</v>
      </c>
      <c r="AH78" t="s">
        <v>135</v>
      </c>
      <c r="AI78">
        <v>3</v>
      </c>
      <c r="AJ78">
        <v>7</v>
      </c>
      <c r="AK78">
        <v>5</v>
      </c>
      <c r="AL78">
        <v>2</v>
      </c>
      <c r="AM78">
        <v>0</v>
      </c>
      <c r="AN78">
        <v>17</v>
      </c>
      <c r="AO78">
        <v>15</v>
      </c>
      <c r="AP78">
        <v>6</v>
      </c>
      <c r="AQ78">
        <v>9</v>
      </c>
      <c r="AR78">
        <v>0</v>
      </c>
      <c r="AS78">
        <v>3</v>
      </c>
      <c r="AT78" t="s">
        <v>136</v>
      </c>
    </row>
    <row r="79" spans="1:46" x14ac:dyDescent="0.25">
      <c r="A79">
        <v>78</v>
      </c>
      <c r="B79">
        <v>12654</v>
      </c>
      <c r="C79" t="str">
        <f>INDEX('[1]leagues-top5'!$C$2:$C$11,MATCH('Super Data'!$B79,'[1]leagues-top5'!$A$2:$A$11,0))</f>
        <v>2024-25 English Premier League</v>
      </c>
      <c r="D79">
        <f>INDEX('[1]leagues-top5'!$B$2:$B$11,MATCH('Super Data'!$B79,'[1]leagues-top5'!$A$2:$A$11,0))</f>
        <v>2024</v>
      </c>
      <c r="E79">
        <v>700</v>
      </c>
      <c r="F79" t="str">
        <f>INDEX('[1]leagues-top5'!$G$2:$G$11,MATCH('Super Data'!$E79,'[1]leagues-top5'!$E$2:$E$11,0))</f>
        <v>English Premier League</v>
      </c>
      <c r="G79">
        <v>704358</v>
      </c>
      <c r="H79" s="1">
        <v>45585.541666666664</v>
      </c>
      <c r="I79">
        <v>136</v>
      </c>
      <c r="J79">
        <v>31319</v>
      </c>
      <c r="K79">
        <v>380</v>
      </c>
      <c r="L79" t="str">
        <f>INDEX([1]teams!$C$2:$C$3999,MATCH('Super Data'!K79,[1]teams!$A$2:$A$3999,0))</f>
        <v>Wolverhampton Wanderers</v>
      </c>
      <c r="M79">
        <v>382</v>
      </c>
      <c r="N79" t="str">
        <f>INDEX([1]teams!$C$2:$C$3999,MATCH('Super Data'!M79,[1]teams!$A$2:$A$3999,0))</f>
        <v>Manchester City</v>
      </c>
      <c r="O79" t="b">
        <v>0</v>
      </c>
      <c r="P79" t="b">
        <v>1</v>
      </c>
      <c r="Q79">
        <v>1</v>
      </c>
      <c r="R79">
        <v>2</v>
      </c>
      <c r="S79">
        <v>0</v>
      </c>
      <c r="T79">
        <v>0</v>
      </c>
      <c r="U79">
        <v>28</v>
      </c>
      <c r="V79" s="1">
        <v>45586.190138888887</v>
      </c>
      <c r="W79">
        <v>20</v>
      </c>
      <c r="X79">
        <v>7</v>
      </c>
      <c r="Y79">
        <v>0</v>
      </c>
      <c r="Z79">
        <v>1</v>
      </c>
      <c r="AA79">
        <v>6</v>
      </c>
      <c r="AB79">
        <v>1</v>
      </c>
      <c r="AC79">
        <v>9</v>
      </c>
      <c r="AD79">
        <v>21</v>
      </c>
      <c r="AE79">
        <v>-12</v>
      </c>
      <c r="AF79">
        <v>0</v>
      </c>
      <c r="AG79">
        <v>0</v>
      </c>
      <c r="AH79" t="s">
        <v>137</v>
      </c>
      <c r="AI79">
        <v>4</v>
      </c>
      <c r="AJ79">
        <v>7</v>
      </c>
      <c r="AK79">
        <v>5</v>
      </c>
      <c r="AL79">
        <v>2</v>
      </c>
      <c r="AM79">
        <v>0</v>
      </c>
      <c r="AN79">
        <v>17</v>
      </c>
      <c r="AO79">
        <v>17</v>
      </c>
      <c r="AP79">
        <v>8</v>
      </c>
      <c r="AQ79">
        <v>9</v>
      </c>
      <c r="AR79">
        <v>0</v>
      </c>
      <c r="AS79">
        <v>1</v>
      </c>
      <c r="AT79" t="s">
        <v>138</v>
      </c>
    </row>
    <row r="80" spans="1:46" x14ac:dyDescent="0.25">
      <c r="A80">
        <v>79</v>
      </c>
      <c r="B80">
        <v>12654</v>
      </c>
      <c r="C80" t="str">
        <f>INDEX('[1]leagues-top5'!$C$2:$C$11,MATCH('Super Data'!$B80,'[1]leagues-top5'!$A$2:$A$11,0))</f>
        <v>2024-25 English Premier League</v>
      </c>
      <c r="D80">
        <f>INDEX('[1]leagues-top5'!$B$2:$B$11,MATCH('Super Data'!$B80,'[1]leagues-top5'!$A$2:$A$11,0))</f>
        <v>2024</v>
      </c>
      <c r="E80">
        <v>700</v>
      </c>
      <c r="F80" t="str">
        <f>INDEX('[1]leagues-top5'!$G$2:$G$11,MATCH('Super Data'!$E80,'[1]leagues-top5'!$E$2:$E$11,0))</f>
        <v>English Premier League</v>
      </c>
      <c r="G80">
        <v>704354</v>
      </c>
      <c r="H80" s="1">
        <v>45585.645833333336</v>
      </c>
      <c r="I80">
        <v>192</v>
      </c>
      <c r="J80">
        <v>60277</v>
      </c>
      <c r="K80">
        <v>364</v>
      </c>
      <c r="L80" t="str">
        <f>INDEX([1]teams!$C$2:$C$3999,MATCH('Super Data'!K80,[1]teams!$A$2:$A$3999,0))</f>
        <v>Liverpool</v>
      </c>
      <c r="M80">
        <v>363</v>
      </c>
      <c r="N80" t="str">
        <f>INDEX([1]teams!$C$2:$C$3999,MATCH('Super Data'!M80,[1]teams!$A$2:$A$3999,0))</f>
        <v>Chelsea</v>
      </c>
      <c r="O80" t="b">
        <v>1</v>
      </c>
      <c r="P80" t="b">
        <v>0</v>
      </c>
      <c r="Q80">
        <v>2</v>
      </c>
      <c r="R80">
        <v>1</v>
      </c>
      <c r="S80">
        <v>0</v>
      </c>
      <c r="T80">
        <v>0</v>
      </c>
      <c r="U80">
        <v>28</v>
      </c>
      <c r="V80" s="1">
        <v>45587.945057870369</v>
      </c>
      <c r="W80">
        <v>2</v>
      </c>
      <c r="X80">
        <v>7</v>
      </c>
      <c r="Y80">
        <v>6</v>
      </c>
      <c r="Z80">
        <v>0</v>
      </c>
      <c r="AA80">
        <v>1</v>
      </c>
      <c r="AB80">
        <v>18</v>
      </c>
      <c r="AC80">
        <v>13</v>
      </c>
      <c r="AD80">
        <v>2</v>
      </c>
      <c r="AE80">
        <v>11</v>
      </c>
      <c r="AF80">
        <v>0</v>
      </c>
      <c r="AG80">
        <v>5</v>
      </c>
      <c r="AH80" t="s">
        <v>102</v>
      </c>
      <c r="AI80">
        <v>6</v>
      </c>
      <c r="AJ80">
        <v>7</v>
      </c>
      <c r="AK80">
        <v>4</v>
      </c>
      <c r="AL80">
        <v>2</v>
      </c>
      <c r="AM80">
        <v>1</v>
      </c>
      <c r="AN80">
        <v>14</v>
      </c>
      <c r="AO80">
        <v>16</v>
      </c>
      <c r="AP80">
        <v>8</v>
      </c>
      <c r="AQ80">
        <v>8</v>
      </c>
      <c r="AR80">
        <v>0</v>
      </c>
      <c r="AS80">
        <v>2</v>
      </c>
      <c r="AT80" t="s">
        <v>139</v>
      </c>
    </row>
    <row r="81" spans="1:46" x14ac:dyDescent="0.25">
      <c r="A81">
        <v>80</v>
      </c>
      <c r="B81">
        <v>12654</v>
      </c>
      <c r="C81" t="str">
        <f>INDEX('[1]leagues-top5'!$C$2:$C$11,MATCH('Super Data'!$B81,'[1]leagues-top5'!$A$2:$A$11,0))</f>
        <v>2024-25 English Premier League</v>
      </c>
      <c r="D81">
        <f>INDEX('[1]leagues-top5'!$B$2:$B$11,MATCH('Super Data'!$B81,'[1]leagues-top5'!$A$2:$A$11,0))</f>
        <v>2024</v>
      </c>
      <c r="E81">
        <v>700</v>
      </c>
      <c r="F81" t="str">
        <f>INDEX('[1]leagues-top5'!$G$2:$G$11,MATCH('Super Data'!$E81,'[1]leagues-top5'!$E$2:$E$11,0))</f>
        <v>English Premier League</v>
      </c>
      <c r="G81">
        <v>704350</v>
      </c>
      <c r="H81" s="1">
        <v>45586.791666666664</v>
      </c>
      <c r="I81">
        <v>131</v>
      </c>
      <c r="J81">
        <v>29443</v>
      </c>
      <c r="K81">
        <v>393</v>
      </c>
      <c r="L81" t="str">
        <f>INDEX([1]teams!$C$2:$C$3999,MATCH('Super Data'!K81,[1]teams!$A$2:$A$3999,0))</f>
        <v>Nottingham Forest</v>
      </c>
      <c r="M81">
        <v>384</v>
      </c>
      <c r="N81" t="str">
        <f>INDEX([1]teams!$C$2:$C$3999,MATCH('Super Data'!M81,[1]teams!$A$2:$A$3999,0))</f>
        <v>Crystal Palace</v>
      </c>
      <c r="O81" t="b">
        <v>1</v>
      </c>
      <c r="P81" t="b">
        <v>0</v>
      </c>
      <c r="Q81">
        <v>1</v>
      </c>
      <c r="R81">
        <v>0</v>
      </c>
      <c r="S81">
        <v>0</v>
      </c>
      <c r="T81">
        <v>0</v>
      </c>
      <c r="U81">
        <v>28</v>
      </c>
      <c r="V81" s="1">
        <v>45587.946087962962</v>
      </c>
      <c r="W81">
        <v>12</v>
      </c>
      <c r="X81">
        <v>7</v>
      </c>
      <c r="Y81">
        <v>2</v>
      </c>
      <c r="Z81">
        <v>4</v>
      </c>
      <c r="AA81">
        <v>1</v>
      </c>
      <c r="AB81">
        <v>10</v>
      </c>
      <c r="AC81">
        <v>7</v>
      </c>
      <c r="AD81">
        <v>6</v>
      </c>
      <c r="AE81">
        <v>1</v>
      </c>
      <c r="AF81">
        <v>0</v>
      </c>
      <c r="AG81">
        <v>2</v>
      </c>
      <c r="AH81" t="s">
        <v>140</v>
      </c>
      <c r="AI81">
        <v>18</v>
      </c>
      <c r="AJ81">
        <v>7</v>
      </c>
      <c r="AK81">
        <v>0</v>
      </c>
      <c r="AL81">
        <v>3</v>
      </c>
      <c r="AM81">
        <v>4</v>
      </c>
      <c r="AN81">
        <v>3</v>
      </c>
      <c r="AO81">
        <v>5</v>
      </c>
      <c r="AP81">
        <v>10</v>
      </c>
      <c r="AQ81">
        <v>-5</v>
      </c>
      <c r="AR81">
        <v>0</v>
      </c>
      <c r="AS81">
        <v>1</v>
      </c>
      <c r="AT81" t="s">
        <v>141</v>
      </c>
    </row>
    <row r="82" spans="1:46" x14ac:dyDescent="0.25">
      <c r="A82">
        <v>81</v>
      </c>
      <c r="B82">
        <v>12654</v>
      </c>
      <c r="C82" t="str">
        <f>INDEX('[1]leagues-top5'!$C$2:$C$11,MATCH('Super Data'!$B82,'[1]leagues-top5'!$A$2:$A$11,0))</f>
        <v>2024-25 English Premier League</v>
      </c>
      <c r="D82">
        <f>INDEX('[1]leagues-top5'!$B$2:$B$11,MATCH('Super Data'!$B82,'[1]leagues-top5'!$A$2:$A$11,0))</f>
        <v>2024</v>
      </c>
      <c r="E82">
        <v>700</v>
      </c>
      <c r="F82" t="str">
        <f>INDEX('[1]leagues-top5'!$G$2:$G$11,MATCH('Super Data'!$E82,'[1]leagues-top5'!$E$2:$E$11,0))</f>
        <v>English Premier League</v>
      </c>
      <c r="G82">
        <v>704362</v>
      </c>
      <c r="H82" s="1">
        <v>45590.791666666664</v>
      </c>
      <c r="I82">
        <v>5774</v>
      </c>
      <c r="J82">
        <v>31879</v>
      </c>
      <c r="K82">
        <v>375</v>
      </c>
      <c r="L82" t="str">
        <f>INDEX([1]teams!$C$2:$C$3999,MATCH('Super Data'!K82,[1]teams!$A$2:$A$3999,0))</f>
        <v>Leicester City</v>
      </c>
      <c r="M82">
        <v>393</v>
      </c>
      <c r="N82" t="str">
        <f>INDEX([1]teams!$C$2:$C$3999,MATCH('Super Data'!M82,[1]teams!$A$2:$A$3999,0))</f>
        <v>Nottingham Forest</v>
      </c>
      <c r="O82" t="b">
        <v>0</v>
      </c>
      <c r="P82" t="b">
        <v>1</v>
      </c>
      <c r="Q82">
        <v>1</v>
      </c>
      <c r="R82">
        <v>3</v>
      </c>
      <c r="S82">
        <v>0</v>
      </c>
      <c r="T82">
        <v>0</v>
      </c>
      <c r="U82">
        <v>28</v>
      </c>
      <c r="V82" s="1">
        <v>45591.551990740743</v>
      </c>
      <c r="W82">
        <v>14</v>
      </c>
      <c r="X82">
        <v>8</v>
      </c>
      <c r="Y82">
        <v>2</v>
      </c>
      <c r="Z82">
        <v>3</v>
      </c>
      <c r="AA82">
        <v>3</v>
      </c>
      <c r="AB82">
        <v>9</v>
      </c>
      <c r="AC82">
        <v>12</v>
      </c>
      <c r="AD82">
        <v>14</v>
      </c>
      <c r="AE82">
        <v>-2</v>
      </c>
      <c r="AF82">
        <v>0</v>
      </c>
      <c r="AG82">
        <v>1</v>
      </c>
      <c r="AH82" t="s">
        <v>142</v>
      </c>
      <c r="AI82">
        <v>7</v>
      </c>
      <c r="AJ82">
        <v>8</v>
      </c>
      <c r="AK82">
        <v>3</v>
      </c>
      <c r="AL82">
        <v>4</v>
      </c>
      <c r="AM82">
        <v>1</v>
      </c>
      <c r="AN82">
        <v>13</v>
      </c>
      <c r="AO82">
        <v>8</v>
      </c>
      <c r="AP82">
        <v>6</v>
      </c>
      <c r="AQ82">
        <v>2</v>
      </c>
      <c r="AR82">
        <v>0</v>
      </c>
      <c r="AS82">
        <v>3</v>
      </c>
      <c r="AT82" t="s">
        <v>143</v>
      </c>
    </row>
    <row r="83" spans="1:46" x14ac:dyDescent="0.25">
      <c r="A83">
        <v>82</v>
      </c>
      <c r="B83">
        <v>12654</v>
      </c>
      <c r="C83" t="str">
        <f>INDEX('[1]leagues-top5'!$C$2:$C$11,MATCH('Super Data'!$B83,'[1]leagues-top5'!$A$2:$A$11,0))</f>
        <v>2024-25 English Premier League</v>
      </c>
      <c r="D83">
        <f>INDEX('[1]leagues-top5'!$B$2:$B$11,MATCH('Super Data'!$B83,'[1]leagues-top5'!$A$2:$A$11,0))</f>
        <v>2024</v>
      </c>
      <c r="E83">
        <v>700</v>
      </c>
      <c r="F83" t="str">
        <f>INDEX('[1]leagues-top5'!$G$2:$G$11,MATCH('Super Data'!$E83,'[1]leagues-top5'!$E$2:$E$11,0))</f>
        <v>English Premier League</v>
      </c>
      <c r="G83">
        <v>704363</v>
      </c>
      <c r="H83" s="1">
        <v>45591.583333333336</v>
      </c>
      <c r="I83">
        <v>4036</v>
      </c>
      <c r="J83">
        <v>52844</v>
      </c>
      <c r="K83">
        <v>382</v>
      </c>
      <c r="L83" t="str">
        <f>INDEX([1]teams!$C$2:$C$3999,MATCH('Super Data'!K83,[1]teams!$A$2:$A$3999,0))</f>
        <v>Manchester City</v>
      </c>
      <c r="M83">
        <v>376</v>
      </c>
      <c r="N83" t="str">
        <f>INDEX([1]teams!$C$2:$C$3999,MATCH('Super Data'!M83,[1]teams!$A$2:$A$3999,0))</f>
        <v>Southampton</v>
      </c>
      <c r="O83" t="b">
        <v>1</v>
      </c>
      <c r="P83" t="b">
        <v>0</v>
      </c>
      <c r="Q83">
        <v>1</v>
      </c>
      <c r="R83">
        <v>0</v>
      </c>
      <c r="S83">
        <v>0</v>
      </c>
      <c r="T83">
        <v>0</v>
      </c>
      <c r="U83">
        <v>28</v>
      </c>
      <c r="V83" s="1">
        <v>45596.187291666669</v>
      </c>
      <c r="W83">
        <v>2</v>
      </c>
      <c r="X83">
        <v>8</v>
      </c>
      <c r="Y83">
        <v>6</v>
      </c>
      <c r="Z83">
        <v>2</v>
      </c>
      <c r="AA83">
        <v>0</v>
      </c>
      <c r="AB83">
        <v>20</v>
      </c>
      <c r="AC83">
        <v>19</v>
      </c>
      <c r="AD83">
        <v>9</v>
      </c>
      <c r="AE83">
        <v>10</v>
      </c>
      <c r="AF83">
        <v>0</v>
      </c>
      <c r="AG83">
        <v>1</v>
      </c>
      <c r="AH83" t="s">
        <v>116</v>
      </c>
      <c r="AI83">
        <v>19</v>
      </c>
      <c r="AJ83">
        <v>8</v>
      </c>
      <c r="AK83">
        <v>0</v>
      </c>
      <c r="AL83">
        <v>1</v>
      </c>
      <c r="AM83">
        <v>7</v>
      </c>
      <c r="AN83">
        <v>1</v>
      </c>
      <c r="AO83">
        <v>6</v>
      </c>
      <c r="AP83">
        <v>18</v>
      </c>
      <c r="AQ83">
        <v>-12</v>
      </c>
      <c r="AR83">
        <v>0</v>
      </c>
      <c r="AS83">
        <v>0</v>
      </c>
      <c r="AT83" t="s">
        <v>114</v>
      </c>
    </row>
    <row r="84" spans="1:46" x14ac:dyDescent="0.25">
      <c r="A84">
        <v>83</v>
      </c>
      <c r="B84">
        <v>12654</v>
      </c>
      <c r="C84" t="str">
        <f>INDEX('[1]leagues-top5'!$C$2:$C$11,MATCH('Super Data'!$B84,'[1]leagues-top5'!$A$2:$A$11,0))</f>
        <v>2024-25 English Premier League</v>
      </c>
      <c r="D84">
        <f>INDEX('[1]leagues-top5'!$B$2:$B$11,MATCH('Super Data'!$B84,'[1]leagues-top5'!$A$2:$A$11,0))</f>
        <v>2024</v>
      </c>
      <c r="E84">
        <v>700</v>
      </c>
      <c r="F84" t="str">
        <f>INDEX('[1]leagues-top5'!$G$2:$G$11,MATCH('Super Data'!$E84,'[1]leagues-top5'!$E$2:$E$11,0))</f>
        <v>English Premier League</v>
      </c>
      <c r="G84">
        <v>704364</v>
      </c>
      <c r="H84" s="1">
        <v>45591.583333333336</v>
      </c>
      <c r="I84">
        <v>8480</v>
      </c>
      <c r="J84">
        <v>17109</v>
      </c>
      <c r="K84">
        <v>337</v>
      </c>
      <c r="L84" t="str">
        <f>INDEX([1]teams!$C$2:$C$3999,MATCH('Super Data'!K84,[1]teams!$A$2:$A$3999,0))</f>
        <v>Brentford</v>
      </c>
      <c r="M84">
        <v>373</v>
      </c>
      <c r="N84" t="str">
        <f>INDEX([1]teams!$C$2:$C$3999,MATCH('Super Data'!M84,[1]teams!$A$2:$A$3999,0))</f>
        <v>Ipswich Town</v>
      </c>
      <c r="O84" t="b">
        <v>1</v>
      </c>
      <c r="P84" t="b">
        <v>0</v>
      </c>
      <c r="Q84">
        <v>4</v>
      </c>
      <c r="R84">
        <v>3</v>
      </c>
      <c r="S84">
        <v>0</v>
      </c>
      <c r="T84">
        <v>0</v>
      </c>
      <c r="U84">
        <v>28</v>
      </c>
      <c r="V84" s="1">
        <v>45592.19189814815</v>
      </c>
      <c r="W84">
        <v>13</v>
      </c>
      <c r="X84">
        <v>8</v>
      </c>
      <c r="Y84">
        <v>3</v>
      </c>
      <c r="Z84">
        <v>1</v>
      </c>
      <c r="AA84">
        <v>4</v>
      </c>
      <c r="AB84">
        <v>10</v>
      </c>
      <c r="AC84">
        <v>14</v>
      </c>
      <c r="AD84">
        <v>15</v>
      </c>
      <c r="AE84">
        <v>-1</v>
      </c>
      <c r="AF84">
        <v>0</v>
      </c>
      <c r="AG84">
        <v>0</v>
      </c>
      <c r="AH84" t="s">
        <v>144</v>
      </c>
      <c r="AI84">
        <v>17</v>
      </c>
      <c r="AJ84">
        <v>8</v>
      </c>
      <c r="AK84">
        <v>0</v>
      </c>
      <c r="AL84">
        <v>4</v>
      </c>
      <c r="AM84">
        <v>4</v>
      </c>
      <c r="AN84">
        <v>4</v>
      </c>
      <c r="AO84">
        <v>6</v>
      </c>
      <c r="AP84">
        <v>16</v>
      </c>
      <c r="AQ84">
        <v>-10</v>
      </c>
      <c r="AR84">
        <v>0</v>
      </c>
      <c r="AS84">
        <v>1</v>
      </c>
      <c r="AT84" t="s">
        <v>141</v>
      </c>
    </row>
    <row r="85" spans="1:46" x14ac:dyDescent="0.25">
      <c r="A85">
        <v>84</v>
      </c>
      <c r="B85">
        <v>12654</v>
      </c>
      <c r="C85" t="str">
        <f>INDEX('[1]leagues-top5'!$C$2:$C$11,MATCH('Super Data'!$B85,'[1]leagues-top5'!$A$2:$A$11,0))</f>
        <v>2024-25 English Premier League</v>
      </c>
      <c r="D85">
        <f>INDEX('[1]leagues-top5'!$B$2:$B$11,MATCH('Super Data'!$B85,'[1]leagues-top5'!$A$2:$A$11,0))</f>
        <v>2024</v>
      </c>
      <c r="E85">
        <v>700</v>
      </c>
      <c r="F85" t="str">
        <f>INDEX('[1]leagues-top5'!$G$2:$G$11,MATCH('Super Data'!$E85,'[1]leagues-top5'!$E$2:$E$11,0))</f>
        <v>English Premier League</v>
      </c>
      <c r="G85">
        <v>704365</v>
      </c>
      <c r="H85" s="1">
        <v>45591.583333333336</v>
      </c>
      <c r="I85">
        <v>4440</v>
      </c>
      <c r="J85">
        <v>31480</v>
      </c>
      <c r="K85">
        <v>331</v>
      </c>
      <c r="L85" t="str">
        <f>INDEX([1]teams!$C$2:$C$3999,MATCH('Super Data'!K85,[1]teams!$A$2:$A$3999,0))</f>
        <v>Brighton &amp; Hove Albion</v>
      </c>
      <c r="M85">
        <v>380</v>
      </c>
      <c r="N85" t="str">
        <f>INDEX([1]teams!$C$2:$C$3999,MATCH('Super Data'!M85,[1]teams!$A$2:$A$3999,0))</f>
        <v>Wolverhampton Wanderers</v>
      </c>
      <c r="O85" t="b">
        <v>0</v>
      </c>
      <c r="P85" t="b">
        <v>0</v>
      </c>
      <c r="Q85">
        <v>2</v>
      </c>
      <c r="R85">
        <v>2</v>
      </c>
      <c r="S85">
        <v>0</v>
      </c>
      <c r="T85">
        <v>0</v>
      </c>
      <c r="U85">
        <v>28</v>
      </c>
      <c r="V85" s="1">
        <v>45608.219594907408</v>
      </c>
      <c r="W85">
        <v>6</v>
      </c>
      <c r="X85">
        <v>8</v>
      </c>
      <c r="Y85">
        <v>4</v>
      </c>
      <c r="Z85">
        <v>3</v>
      </c>
      <c r="AA85">
        <v>1</v>
      </c>
      <c r="AB85">
        <v>15</v>
      </c>
      <c r="AC85">
        <v>14</v>
      </c>
      <c r="AD85">
        <v>10</v>
      </c>
      <c r="AE85">
        <v>4</v>
      </c>
      <c r="AF85">
        <v>0</v>
      </c>
      <c r="AG85">
        <v>3</v>
      </c>
      <c r="AH85" t="s">
        <v>142</v>
      </c>
      <c r="AI85">
        <v>20</v>
      </c>
      <c r="AJ85">
        <v>8</v>
      </c>
      <c r="AK85">
        <v>0</v>
      </c>
      <c r="AL85">
        <v>1</v>
      </c>
      <c r="AM85">
        <v>7</v>
      </c>
      <c r="AN85">
        <v>1</v>
      </c>
      <c r="AO85">
        <v>10</v>
      </c>
      <c r="AP85">
        <v>23</v>
      </c>
      <c r="AQ85">
        <v>-13</v>
      </c>
      <c r="AR85">
        <v>0</v>
      </c>
      <c r="AS85">
        <v>0</v>
      </c>
      <c r="AT85" t="s">
        <v>145</v>
      </c>
    </row>
    <row r="86" spans="1:46" x14ac:dyDescent="0.25">
      <c r="A86">
        <v>85</v>
      </c>
      <c r="B86">
        <v>12654</v>
      </c>
      <c r="C86" t="str">
        <f>INDEX('[1]leagues-top5'!$C$2:$C$11,MATCH('Super Data'!$B86,'[1]leagues-top5'!$A$2:$A$11,0))</f>
        <v>2024-25 English Premier League</v>
      </c>
      <c r="D86">
        <f>INDEX('[1]leagues-top5'!$B$2:$B$11,MATCH('Super Data'!$B86,'[1]leagues-top5'!$A$2:$A$11,0))</f>
        <v>2024</v>
      </c>
      <c r="E86">
        <v>700</v>
      </c>
      <c r="F86" t="str">
        <f>INDEX('[1]leagues-top5'!$G$2:$G$11,MATCH('Super Data'!$E86,'[1]leagues-top5'!$E$2:$E$11,0))</f>
        <v>English Premier League</v>
      </c>
      <c r="G86">
        <v>704368</v>
      </c>
      <c r="H86" s="1">
        <v>45591.583333333336</v>
      </c>
      <c r="I86">
        <v>307</v>
      </c>
      <c r="J86">
        <v>42165</v>
      </c>
      <c r="K86">
        <v>362</v>
      </c>
      <c r="L86" t="str">
        <f>INDEX([1]teams!$C$2:$C$3999,MATCH('Super Data'!K86,[1]teams!$A$2:$A$3999,0))</f>
        <v>Aston Villa</v>
      </c>
      <c r="M86">
        <v>349</v>
      </c>
      <c r="N86" t="str">
        <f>INDEX([1]teams!$C$2:$C$3999,MATCH('Super Data'!M86,[1]teams!$A$2:$A$3999,0))</f>
        <v>AFC Bournemouth</v>
      </c>
      <c r="O86" t="b">
        <v>0</v>
      </c>
      <c r="P86" t="b">
        <v>0</v>
      </c>
      <c r="Q86">
        <v>1</v>
      </c>
      <c r="R86">
        <v>1</v>
      </c>
      <c r="S86">
        <v>0</v>
      </c>
      <c r="T86">
        <v>0</v>
      </c>
      <c r="U86">
        <v>28</v>
      </c>
      <c r="V86" s="1">
        <v>45597.187141203707</v>
      </c>
      <c r="W86">
        <v>3</v>
      </c>
      <c r="X86">
        <v>8</v>
      </c>
      <c r="Y86">
        <v>5</v>
      </c>
      <c r="Z86">
        <v>2</v>
      </c>
      <c r="AA86">
        <v>1</v>
      </c>
      <c r="AB86">
        <v>17</v>
      </c>
      <c r="AC86">
        <v>15</v>
      </c>
      <c r="AD86">
        <v>10</v>
      </c>
      <c r="AE86">
        <v>5</v>
      </c>
      <c r="AF86">
        <v>0</v>
      </c>
      <c r="AG86">
        <v>1</v>
      </c>
      <c r="AH86" t="s">
        <v>138</v>
      </c>
      <c r="AI86">
        <v>11</v>
      </c>
      <c r="AJ86">
        <v>8</v>
      </c>
      <c r="AK86">
        <v>3</v>
      </c>
      <c r="AL86">
        <v>2</v>
      </c>
      <c r="AM86">
        <v>3</v>
      </c>
      <c r="AN86">
        <v>11</v>
      </c>
      <c r="AO86">
        <v>10</v>
      </c>
      <c r="AP86">
        <v>10</v>
      </c>
      <c r="AQ86">
        <v>0</v>
      </c>
      <c r="AR86">
        <v>0</v>
      </c>
      <c r="AS86">
        <v>1</v>
      </c>
      <c r="AT86" t="s">
        <v>146</v>
      </c>
    </row>
    <row r="87" spans="1:46" x14ac:dyDescent="0.25">
      <c r="A87">
        <v>86</v>
      </c>
      <c r="B87">
        <v>12654</v>
      </c>
      <c r="C87" t="str">
        <f>INDEX('[1]leagues-top5'!$C$2:$C$11,MATCH('Super Data'!$B87,'[1]leagues-top5'!$A$2:$A$11,0))</f>
        <v>2024-25 English Premier League</v>
      </c>
      <c r="D87">
        <f>INDEX('[1]leagues-top5'!$B$2:$B$11,MATCH('Super Data'!$B87,'[1]leagues-top5'!$A$2:$A$11,0))</f>
        <v>2024</v>
      </c>
      <c r="E87">
        <v>700</v>
      </c>
      <c r="F87" t="str">
        <f>INDEX('[1]leagues-top5'!$G$2:$G$11,MATCH('Super Data'!$E87,'[1]leagues-top5'!$E$2:$E$11,0))</f>
        <v>English Premier League</v>
      </c>
      <c r="G87">
        <v>704361</v>
      </c>
      <c r="H87" s="1">
        <v>45591.6875</v>
      </c>
      <c r="I87">
        <v>253</v>
      </c>
      <c r="J87">
        <v>38742</v>
      </c>
      <c r="K87">
        <v>368</v>
      </c>
      <c r="L87" t="str">
        <f>INDEX([1]teams!$C$2:$C$3999,MATCH('Super Data'!K87,[1]teams!$A$2:$A$3999,0))</f>
        <v>Everton</v>
      </c>
      <c r="M87">
        <v>370</v>
      </c>
      <c r="N87" t="str">
        <f>INDEX([1]teams!$C$2:$C$3999,MATCH('Super Data'!M87,[1]teams!$A$2:$A$3999,0))</f>
        <v>Fulham</v>
      </c>
      <c r="O87" t="b">
        <v>0</v>
      </c>
      <c r="P87" t="b">
        <v>0</v>
      </c>
      <c r="Q87">
        <v>1</v>
      </c>
      <c r="R87">
        <v>1</v>
      </c>
      <c r="S87">
        <v>0</v>
      </c>
      <c r="T87">
        <v>0</v>
      </c>
      <c r="U87">
        <v>28</v>
      </c>
      <c r="V87" s="1">
        <v>45592.19190972222</v>
      </c>
      <c r="W87">
        <v>15</v>
      </c>
      <c r="X87">
        <v>8</v>
      </c>
      <c r="Y87">
        <v>2</v>
      </c>
      <c r="Z87">
        <v>2</v>
      </c>
      <c r="AA87">
        <v>4</v>
      </c>
      <c r="AB87">
        <v>8</v>
      </c>
      <c r="AC87">
        <v>9</v>
      </c>
      <c r="AD87">
        <v>15</v>
      </c>
      <c r="AE87">
        <v>-6</v>
      </c>
      <c r="AF87">
        <v>0</v>
      </c>
      <c r="AG87">
        <v>2</v>
      </c>
      <c r="AH87" t="s">
        <v>147</v>
      </c>
      <c r="AI87">
        <v>12</v>
      </c>
      <c r="AJ87">
        <v>8</v>
      </c>
      <c r="AK87">
        <v>3</v>
      </c>
      <c r="AL87">
        <v>2</v>
      </c>
      <c r="AM87">
        <v>3</v>
      </c>
      <c r="AN87">
        <v>11</v>
      </c>
      <c r="AO87">
        <v>11</v>
      </c>
      <c r="AP87">
        <v>11</v>
      </c>
      <c r="AQ87">
        <v>0</v>
      </c>
      <c r="AR87">
        <v>0</v>
      </c>
      <c r="AS87">
        <v>1</v>
      </c>
      <c r="AT87" t="s">
        <v>148</v>
      </c>
    </row>
    <row r="88" spans="1:46" x14ac:dyDescent="0.25">
      <c r="A88">
        <v>87</v>
      </c>
      <c r="B88">
        <v>12654</v>
      </c>
      <c r="C88" t="str">
        <f>INDEX('[1]leagues-top5'!$C$2:$C$11,MATCH('Super Data'!$B88,'[1]leagues-top5'!$A$2:$A$11,0))</f>
        <v>2024-25 English Premier League</v>
      </c>
      <c r="D88">
        <f>INDEX('[1]leagues-top5'!$B$2:$B$11,MATCH('Super Data'!$B88,'[1]leagues-top5'!$A$2:$A$11,0))</f>
        <v>2024</v>
      </c>
      <c r="E88">
        <v>700</v>
      </c>
      <c r="F88" t="str">
        <f>INDEX('[1]leagues-top5'!$G$2:$G$11,MATCH('Super Data'!$E88,'[1]leagues-top5'!$E$2:$E$11,0))</f>
        <v>English Premier League</v>
      </c>
      <c r="G88">
        <v>704359</v>
      </c>
      <c r="H88" s="1">
        <v>45592.583333333336</v>
      </c>
      <c r="I88">
        <v>249</v>
      </c>
      <c r="J88">
        <v>39526</v>
      </c>
      <c r="K88">
        <v>363</v>
      </c>
      <c r="L88" t="str">
        <f>INDEX([1]teams!$C$2:$C$3999,MATCH('Super Data'!K88,[1]teams!$A$2:$A$3999,0))</f>
        <v>Chelsea</v>
      </c>
      <c r="M88">
        <v>361</v>
      </c>
      <c r="N88" t="str">
        <f>INDEX([1]teams!$C$2:$C$3999,MATCH('Super Data'!M88,[1]teams!$A$2:$A$3999,0))</f>
        <v>Newcastle United</v>
      </c>
      <c r="O88" t="b">
        <v>1</v>
      </c>
      <c r="P88" t="b">
        <v>0</v>
      </c>
      <c r="Q88">
        <v>2</v>
      </c>
      <c r="R88">
        <v>1</v>
      </c>
      <c r="S88">
        <v>0</v>
      </c>
      <c r="T88">
        <v>0</v>
      </c>
      <c r="U88">
        <v>28</v>
      </c>
      <c r="V88" s="1">
        <v>45596.189386574071</v>
      </c>
      <c r="W88">
        <v>7</v>
      </c>
      <c r="X88">
        <v>8</v>
      </c>
      <c r="Y88">
        <v>4</v>
      </c>
      <c r="Z88">
        <v>2</v>
      </c>
      <c r="AA88">
        <v>2</v>
      </c>
      <c r="AB88">
        <v>14</v>
      </c>
      <c r="AC88">
        <v>17</v>
      </c>
      <c r="AD88">
        <v>10</v>
      </c>
      <c r="AE88">
        <v>7</v>
      </c>
      <c r="AF88">
        <v>0</v>
      </c>
      <c r="AG88">
        <v>2</v>
      </c>
      <c r="AH88" t="s">
        <v>149</v>
      </c>
      <c r="AI88">
        <v>12</v>
      </c>
      <c r="AJ88">
        <v>8</v>
      </c>
      <c r="AK88">
        <v>3</v>
      </c>
      <c r="AL88">
        <v>3</v>
      </c>
      <c r="AM88">
        <v>2</v>
      </c>
      <c r="AN88">
        <v>12</v>
      </c>
      <c r="AO88">
        <v>8</v>
      </c>
      <c r="AP88">
        <v>8</v>
      </c>
      <c r="AQ88">
        <v>0</v>
      </c>
      <c r="AR88">
        <v>0</v>
      </c>
      <c r="AS88">
        <v>2</v>
      </c>
      <c r="AT88" t="s">
        <v>150</v>
      </c>
    </row>
    <row r="89" spans="1:46" x14ac:dyDescent="0.25">
      <c r="A89">
        <v>88</v>
      </c>
      <c r="B89">
        <v>12654</v>
      </c>
      <c r="C89" t="str">
        <f>INDEX('[1]leagues-top5'!$C$2:$C$11,MATCH('Super Data'!$B89,'[1]leagues-top5'!$A$2:$A$11,0))</f>
        <v>2024-25 English Premier League</v>
      </c>
      <c r="D89">
        <f>INDEX('[1]leagues-top5'!$B$2:$B$11,MATCH('Super Data'!$B89,'[1]leagues-top5'!$A$2:$A$11,0))</f>
        <v>2024</v>
      </c>
      <c r="E89">
        <v>700</v>
      </c>
      <c r="F89" t="str">
        <f>INDEX('[1]leagues-top5'!$G$2:$G$11,MATCH('Super Data'!$E89,'[1]leagues-top5'!$E$2:$E$11,0))</f>
        <v>English Premier League</v>
      </c>
      <c r="G89">
        <v>704360</v>
      </c>
      <c r="H89" s="1">
        <v>45592.583333333336</v>
      </c>
      <c r="I89">
        <v>135</v>
      </c>
      <c r="J89">
        <v>25180</v>
      </c>
      <c r="K89">
        <v>384</v>
      </c>
      <c r="L89" t="str">
        <f>INDEX([1]teams!$C$2:$C$3999,MATCH('Super Data'!K89,[1]teams!$A$2:$A$3999,0))</f>
        <v>Crystal Palace</v>
      </c>
      <c r="M89">
        <v>367</v>
      </c>
      <c r="N89" t="str">
        <f>INDEX([1]teams!$C$2:$C$3999,MATCH('Super Data'!M89,[1]teams!$A$2:$A$3999,0))</f>
        <v>Tottenham Hotspur</v>
      </c>
      <c r="O89" t="b">
        <v>1</v>
      </c>
      <c r="P89" t="b">
        <v>0</v>
      </c>
      <c r="Q89">
        <v>1</v>
      </c>
      <c r="R89">
        <v>0</v>
      </c>
      <c r="S89">
        <v>0</v>
      </c>
      <c r="T89">
        <v>0</v>
      </c>
      <c r="U89">
        <v>28</v>
      </c>
      <c r="V89" s="1">
        <v>45600.912997685184</v>
      </c>
      <c r="W89">
        <v>18</v>
      </c>
      <c r="X89">
        <v>8</v>
      </c>
      <c r="Y89">
        <v>0</v>
      </c>
      <c r="Z89">
        <v>3</v>
      </c>
      <c r="AA89">
        <v>5</v>
      </c>
      <c r="AB89">
        <v>3</v>
      </c>
      <c r="AC89">
        <v>5</v>
      </c>
      <c r="AD89">
        <v>11</v>
      </c>
      <c r="AE89">
        <v>-6</v>
      </c>
      <c r="AF89">
        <v>0</v>
      </c>
      <c r="AG89">
        <v>1</v>
      </c>
      <c r="AH89" t="s">
        <v>151</v>
      </c>
      <c r="AI89">
        <v>8</v>
      </c>
      <c r="AJ89">
        <v>8</v>
      </c>
      <c r="AK89">
        <v>4</v>
      </c>
      <c r="AL89">
        <v>1</v>
      </c>
      <c r="AM89">
        <v>3</v>
      </c>
      <c r="AN89">
        <v>13</v>
      </c>
      <c r="AO89">
        <v>18</v>
      </c>
      <c r="AP89">
        <v>9</v>
      </c>
      <c r="AQ89">
        <v>9</v>
      </c>
      <c r="AR89">
        <v>0</v>
      </c>
      <c r="AS89">
        <v>2</v>
      </c>
      <c r="AT89" t="s">
        <v>152</v>
      </c>
    </row>
    <row r="90" spans="1:46" x14ac:dyDescent="0.25">
      <c r="A90">
        <v>89</v>
      </c>
      <c r="B90">
        <v>12654</v>
      </c>
      <c r="C90" t="str">
        <f>INDEX('[1]leagues-top5'!$C$2:$C$11,MATCH('Super Data'!$B90,'[1]leagues-top5'!$A$2:$A$11,0))</f>
        <v>2024-25 English Premier League</v>
      </c>
      <c r="D90">
        <f>INDEX('[1]leagues-top5'!$B$2:$B$11,MATCH('Super Data'!$B90,'[1]leagues-top5'!$A$2:$A$11,0))</f>
        <v>2024</v>
      </c>
      <c r="E90">
        <v>700</v>
      </c>
      <c r="F90" t="str">
        <f>INDEX('[1]leagues-top5'!$G$2:$G$11,MATCH('Super Data'!$E90,'[1]leagues-top5'!$E$2:$E$11,0))</f>
        <v>English Premier League</v>
      </c>
      <c r="G90">
        <v>704366</v>
      </c>
      <c r="H90" s="1">
        <v>45592.583333333336</v>
      </c>
      <c r="I90">
        <v>6660</v>
      </c>
      <c r="J90">
        <v>62474</v>
      </c>
      <c r="K90">
        <v>371</v>
      </c>
      <c r="L90" t="str">
        <f>INDEX([1]teams!$C$2:$C$3999,MATCH('Super Data'!K90,[1]teams!$A$2:$A$3999,0))</f>
        <v>West Ham United</v>
      </c>
      <c r="M90">
        <v>360</v>
      </c>
      <c r="N90" t="str">
        <f>INDEX([1]teams!$C$2:$C$3999,MATCH('Super Data'!M90,[1]teams!$A$2:$A$3999,0))</f>
        <v>Manchester United</v>
      </c>
      <c r="O90" t="b">
        <v>1</v>
      </c>
      <c r="P90" t="b">
        <v>0</v>
      </c>
      <c r="Q90">
        <v>2</v>
      </c>
      <c r="R90">
        <v>1</v>
      </c>
      <c r="S90">
        <v>0</v>
      </c>
      <c r="T90">
        <v>0</v>
      </c>
      <c r="U90">
        <v>28</v>
      </c>
      <c r="V90" s="1">
        <v>45596.189398148148</v>
      </c>
      <c r="W90">
        <v>16</v>
      </c>
      <c r="X90">
        <v>8</v>
      </c>
      <c r="Y90">
        <v>2</v>
      </c>
      <c r="Z90">
        <v>2</v>
      </c>
      <c r="AA90">
        <v>4</v>
      </c>
      <c r="AB90">
        <v>8</v>
      </c>
      <c r="AC90">
        <v>11</v>
      </c>
      <c r="AD90">
        <v>15</v>
      </c>
      <c r="AE90">
        <v>-4</v>
      </c>
      <c r="AF90">
        <v>0</v>
      </c>
      <c r="AG90">
        <v>1</v>
      </c>
      <c r="AH90" t="s">
        <v>153</v>
      </c>
      <c r="AI90">
        <v>13</v>
      </c>
      <c r="AJ90">
        <v>8</v>
      </c>
      <c r="AK90">
        <v>3</v>
      </c>
      <c r="AL90">
        <v>2</v>
      </c>
      <c r="AM90">
        <v>3</v>
      </c>
      <c r="AN90">
        <v>11</v>
      </c>
      <c r="AO90">
        <v>7</v>
      </c>
      <c r="AP90">
        <v>9</v>
      </c>
      <c r="AQ90">
        <v>-2</v>
      </c>
      <c r="AR90">
        <v>0</v>
      </c>
      <c r="AS90">
        <v>4</v>
      </c>
      <c r="AT90" t="s">
        <v>143</v>
      </c>
    </row>
    <row r="91" spans="1:46" x14ac:dyDescent="0.25">
      <c r="A91">
        <v>90</v>
      </c>
      <c r="B91">
        <v>12654</v>
      </c>
      <c r="C91" t="str">
        <f>INDEX('[1]leagues-top5'!$C$2:$C$11,MATCH('Super Data'!$B91,'[1]leagues-top5'!$A$2:$A$11,0))</f>
        <v>2024-25 English Premier League</v>
      </c>
      <c r="D91">
        <f>INDEX('[1]leagues-top5'!$B$2:$B$11,MATCH('Super Data'!$B91,'[1]leagues-top5'!$A$2:$A$11,0))</f>
        <v>2024</v>
      </c>
      <c r="E91">
        <v>700</v>
      </c>
      <c r="F91" t="str">
        <f>INDEX('[1]leagues-top5'!$G$2:$G$11,MATCH('Super Data'!$E91,'[1]leagues-top5'!$E$2:$E$11,0))</f>
        <v>English Premier League</v>
      </c>
      <c r="G91">
        <v>704367</v>
      </c>
      <c r="H91" s="1">
        <v>45592.6875</v>
      </c>
      <c r="I91">
        <v>2267</v>
      </c>
      <c r="J91">
        <v>60383</v>
      </c>
      <c r="K91">
        <v>359</v>
      </c>
      <c r="L91" t="str">
        <f>INDEX([1]teams!$C$2:$C$3999,MATCH('Super Data'!K91,[1]teams!$A$2:$A$3999,0))</f>
        <v>Arsenal</v>
      </c>
      <c r="M91">
        <v>364</v>
      </c>
      <c r="N91" t="str">
        <f>INDEX([1]teams!$C$2:$C$3999,MATCH('Super Data'!M91,[1]teams!$A$2:$A$3999,0))</f>
        <v>Liverpool</v>
      </c>
      <c r="O91" t="b">
        <v>0</v>
      </c>
      <c r="P91" t="b">
        <v>0</v>
      </c>
      <c r="Q91">
        <v>2</v>
      </c>
      <c r="R91">
        <v>2</v>
      </c>
      <c r="S91">
        <v>0</v>
      </c>
      <c r="T91">
        <v>0</v>
      </c>
      <c r="U91">
        <v>28</v>
      </c>
      <c r="V91" s="1">
        <v>45593.194467592592</v>
      </c>
      <c r="W91">
        <v>5</v>
      </c>
      <c r="X91">
        <v>8</v>
      </c>
      <c r="Y91">
        <v>5</v>
      </c>
      <c r="Z91">
        <v>2</v>
      </c>
      <c r="AA91">
        <v>1</v>
      </c>
      <c r="AB91">
        <v>17</v>
      </c>
      <c r="AC91">
        <v>15</v>
      </c>
      <c r="AD91">
        <v>8</v>
      </c>
      <c r="AE91">
        <v>7</v>
      </c>
      <c r="AF91">
        <v>0</v>
      </c>
      <c r="AG91">
        <v>3</v>
      </c>
      <c r="AH91" t="s">
        <v>88</v>
      </c>
      <c r="AI91">
        <v>2</v>
      </c>
      <c r="AJ91">
        <v>8</v>
      </c>
      <c r="AK91">
        <v>7</v>
      </c>
      <c r="AL91">
        <v>0</v>
      </c>
      <c r="AM91">
        <v>1</v>
      </c>
      <c r="AN91">
        <v>21</v>
      </c>
      <c r="AO91">
        <v>15</v>
      </c>
      <c r="AP91">
        <v>3</v>
      </c>
      <c r="AQ91">
        <v>12</v>
      </c>
      <c r="AR91">
        <v>0</v>
      </c>
      <c r="AS91">
        <v>5</v>
      </c>
      <c r="AT91" t="s">
        <v>154</v>
      </c>
    </row>
    <row r="92" spans="1:46" x14ac:dyDescent="0.25">
      <c r="A92">
        <v>91</v>
      </c>
      <c r="B92">
        <v>12654</v>
      </c>
      <c r="C92" t="str">
        <f>INDEX('[1]leagues-top5'!$C$2:$C$11,MATCH('Super Data'!$B92,'[1]leagues-top5'!$A$2:$A$11,0))</f>
        <v>2024-25 English Premier League</v>
      </c>
      <c r="D92">
        <f>INDEX('[1]leagues-top5'!$B$2:$B$11,MATCH('Super Data'!$B92,'[1]leagues-top5'!$A$2:$A$11,0))</f>
        <v>2024</v>
      </c>
      <c r="E92">
        <v>700</v>
      </c>
      <c r="F92" t="str">
        <f>INDEX('[1]leagues-top5'!$G$2:$G$11,MATCH('Super Data'!$E92,'[1]leagues-top5'!$E$2:$E$11,0))</f>
        <v>English Premier League</v>
      </c>
      <c r="G92">
        <v>704372</v>
      </c>
      <c r="H92" s="1">
        <v>45598.520833333336</v>
      </c>
      <c r="I92">
        <v>4684</v>
      </c>
      <c r="J92">
        <v>52249</v>
      </c>
      <c r="K92">
        <v>361</v>
      </c>
      <c r="L92" t="str">
        <f>INDEX([1]teams!$C$2:$C$3999,MATCH('Super Data'!K92,[1]teams!$A$2:$A$3999,0))</f>
        <v>Newcastle United</v>
      </c>
      <c r="M92">
        <v>359</v>
      </c>
      <c r="N92" t="str">
        <f>INDEX([1]teams!$C$2:$C$3999,MATCH('Super Data'!M92,[1]teams!$A$2:$A$3999,0))</f>
        <v>Arsenal</v>
      </c>
      <c r="O92" t="b">
        <v>1</v>
      </c>
      <c r="P92" t="b">
        <v>0</v>
      </c>
      <c r="Q92">
        <v>1</v>
      </c>
      <c r="R92">
        <v>0</v>
      </c>
      <c r="S92">
        <v>0</v>
      </c>
      <c r="T92">
        <v>0</v>
      </c>
      <c r="U92">
        <v>28</v>
      </c>
      <c r="V92" s="1">
        <v>45598.869699074072</v>
      </c>
      <c r="W92">
        <v>12</v>
      </c>
      <c r="X92">
        <v>9</v>
      </c>
      <c r="Y92">
        <v>3</v>
      </c>
      <c r="Z92">
        <v>3</v>
      </c>
      <c r="AA92">
        <v>3</v>
      </c>
      <c r="AB92">
        <v>12</v>
      </c>
      <c r="AC92">
        <v>9</v>
      </c>
      <c r="AD92">
        <v>10</v>
      </c>
      <c r="AE92">
        <v>-1</v>
      </c>
      <c r="AF92">
        <v>0</v>
      </c>
      <c r="AG92">
        <v>2</v>
      </c>
      <c r="AH92" t="s">
        <v>155</v>
      </c>
      <c r="AI92">
        <v>4</v>
      </c>
      <c r="AJ92">
        <v>9</v>
      </c>
      <c r="AK92">
        <v>5</v>
      </c>
      <c r="AL92">
        <v>3</v>
      </c>
      <c r="AM92">
        <v>1</v>
      </c>
      <c r="AN92">
        <v>18</v>
      </c>
      <c r="AO92">
        <v>17</v>
      </c>
      <c r="AP92">
        <v>10</v>
      </c>
      <c r="AQ92">
        <v>7</v>
      </c>
      <c r="AR92">
        <v>0</v>
      </c>
      <c r="AS92">
        <v>3</v>
      </c>
      <c r="AT92" t="s">
        <v>118</v>
      </c>
    </row>
    <row r="93" spans="1:46" x14ac:dyDescent="0.25">
      <c r="A93">
        <v>92</v>
      </c>
      <c r="B93">
        <v>12654</v>
      </c>
      <c r="C93" t="str">
        <f>INDEX('[1]leagues-top5'!$C$2:$C$11,MATCH('Super Data'!$B93,'[1]leagues-top5'!$A$2:$A$11,0))</f>
        <v>2024-25 English Premier League</v>
      </c>
      <c r="D93">
        <f>INDEX('[1]leagues-top5'!$B$2:$B$11,MATCH('Super Data'!$B93,'[1]leagues-top5'!$A$2:$A$11,0))</f>
        <v>2024</v>
      </c>
      <c r="E93">
        <v>700</v>
      </c>
      <c r="F93" t="str">
        <f>INDEX('[1]leagues-top5'!$G$2:$G$11,MATCH('Super Data'!$E93,'[1]leagues-top5'!$E$2:$E$11,0))</f>
        <v>English Premier League</v>
      </c>
      <c r="G93">
        <v>704370</v>
      </c>
      <c r="H93" s="1">
        <v>45598.625</v>
      </c>
      <c r="I93">
        <v>4850</v>
      </c>
      <c r="J93">
        <v>31143</v>
      </c>
      <c r="K93">
        <v>376</v>
      </c>
      <c r="L93" t="str">
        <f>INDEX([1]teams!$C$2:$C$3999,MATCH('Super Data'!K93,[1]teams!$A$2:$A$3999,0))</f>
        <v>Southampton</v>
      </c>
      <c r="M93">
        <v>368</v>
      </c>
      <c r="N93" t="str">
        <f>INDEX([1]teams!$C$2:$C$3999,MATCH('Super Data'!M93,[1]teams!$A$2:$A$3999,0))</f>
        <v>Everton</v>
      </c>
      <c r="O93" t="b">
        <v>1</v>
      </c>
      <c r="P93" t="b">
        <v>0</v>
      </c>
      <c r="Q93">
        <v>1</v>
      </c>
      <c r="R93">
        <v>0</v>
      </c>
      <c r="S93">
        <v>0</v>
      </c>
      <c r="T93">
        <v>0</v>
      </c>
      <c r="U93">
        <v>28</v>
      </c>
      <c r="V93" s="1">
        <v>45598.869733796295</v>
      </c>
      <c r="W93">
        <v>20</v>
      </c>
      <c r="X93">
        <v>9</v>
      </c>
      <c r="Y93">
        <v>0</v>
      </c>
      <c r="Z93">
        <v>1</v>
      </c>
      <c r="AA93">
        <v>8</v>
      </c>
      <c r="AB93">
        <v>1</v>
      </c>
      <c r="AC93">
        <v>6</v>
      </c>
      <c r="AD93">
        <v>19</v>
      </c>
      <c r="AE93">
        <v>-13</v>
      </c>
      <c r="AF93">
        <v>0</v>
      </c>
      <c r="AG93">
        <v>0</v>
      </c>
      <c r="AH93" t="s">
        <v>137</v>
      </c>
      <c r="AI93">
        <v>15</v>
      </c>
      <c r="AJ93">
        <v>9</v>
      </c>
      <c r="AK93">
        <v>2</v>
      </c>
      <c r="AL93">
        <v>3</v>
      </c>
      <c r="AM93">
        <v>4</v>
      </c>
      <c r="AN93">
        <v>9</v>
      </c>
      <c r="AO93">
        <v>10</v>
      </c>
      <c r="AP93">
        <v>16</v>
      </c>
      <c r="AQ93">
        <v>-6</v>
      </c>
      <c r="AR93">
        <v>0</v>
      </c>
      <c r="AS93">
        <v>2</v>
      </c>
      <c r="AT93" t="s">
        <v>96</v>
      </c>
    </row>
    <row r="94" spans="1:46" x14ac:dyDescent="0.25">
      <c r="A94">
        <v>93</v>
      </c>
      <c r="B94">
        <v>12654</v>
      </c>
      <c r="C94" t="str">
        <f>INDEX('[1]leagues-top5'!$C$2:$C$11,MATCH('Super Data'!$B94,'[1]leagues-top5'!$A$2:$A$11,0))</f>
        <v>2024-25 English Premier League</v>
      </c>
      <c r="D94">
        <f>INDEX('[1]leagues-top5'!$B$2:$B$11,MATCH('Super Data'!$B94,'[1]leagues-top5'!$A$2:$A$11,0))</f>
        <v>2024</v>
      </c>
      <c r="E94">
        <v>700</v>
      </c>
      <c r="F94" t="str">
        <f>INDEX('[1]leagues-top5'!$G$2:$G$11,MATCH('Super Data'!$E94,'[1]leagues-top5'!$E$2:$E$11,0))</f>
        <v>English Premier League</v>
      </c>
      <c r="G94">
        <v>704371</v>
      </c>
      <c r="H94" s="1">
        <v>45598.625</v>
      </c>
      <c r="I94">
        <v>131</v>
      </c>
      <c r="J94">
        <v>30112</v>
      </c>
      <c r="K94">
        <v>393</v>
      </c>
      <c r="L94" t="str">
        <f>INDEX([1]teams!$C$2:$C$3999,MATCH('Super Data'!K94,[1]teams!$A$2:$A$3999,0))</f>
        <v>Nottingham Forest</v>
      </c>
      <c r="M94">
        <v>371</v>
      </c>
      <c r="N94" t="str">
        <f>INDEX([1]teams!$C$2:$C$3999,MATCH('Super Data'!M94,[1]teams!$A$2:$A$3999,0))</f>
        <v>West Ham United</v>
      </c>
      <c r="O94" t="b">
        <v>1</v>
      </c>
      <c r="P94" t="b">
        <v>0</v>
      </c>
      <c r="Q94">
        <v>3</v>
      </c>
      <c r="R94">
        <v>0</v>
      </c>
      <c r="S94">
        <v>0</v>
      </c>
      <c r="T94">
        <v>0</v>
      </c>
      <c r="U94">
        <v>28</v>
      </c>
      <c r="V94" s="1">
        <v>45599.541898148149</v>
      </c>
      <c r="W94">
        <v>6</v>
      </c>
      <c r="X94">
        <v>9</v>
      </c>
      <c r="Y94">
        <v>4</v>
      </c>
      <c r="Z94">
        <v>4</v>
      </c>
      <c r="AA94">
        <v>1</v>
      </c>
      <c r="AB94">
        <v>16</v>
      </c>
      <c r="AC94">
        <v>11</v>
      </c>
      <c r="AD94">
        <v>7</v>
      </c>
      <c r="AE94">
        <v>4</v>
      </c>
      <c r="AF94">
        <v>0</v>
      </c>
      <c r="AG94">
        <v>3</v>
      </c>
      <c r="AH94" t="s">
        <v>156</v>
      </c>
      <c r="AI94">
        <v>14</v>
      </c>
      <c r="AJ94">
        <v>9</v>
      </c>
      <c r="AK94">
        <v>3</v>
      </c>
      <c r="AL94">
        <v>2</v>
      </c>
      <c r="AM94">
        <v>4</v>
      </c>
      <c r="AN94">
        <v>11</v>
      </c>
      <c r="AO94">
        <v>13</v>
      </c>
      <c r="AP94">
        <v>16</v>
      </c>
      <c r="AQ94">
        <v>-3</v>
      </c>
      <c r="AR94">
        <v>0</v>
      </c>
      <c r="AS94">
        <v>1</v>
      </c>
      <c r="AT94" t="s">
        <v>157</v>
      </c>
    </row>
    <row r="95" spans="1:46" x14ac:dyDescent="0.25">
      <c r="A95">
        <v>94</v>
      </c>
      <c r="B95">
        <v>12654</v>
      </c>
      <c r="C95" t="str">
        <f>INDEX('[1]leagues-top5'!$C$2:$C$11,MATCH('Super Data'!$B95,'[1]leagues-top5'!$A$2:$A$11,0))</f>
        <v>2024-25 English Premier League</v>
      </c>
      <c r="D95">
        <f>INDEX('[1]leagues-top5'!$B$2:$B$11,MATCH('Super Data'!$B95,'[1]leagues-top5'!$A$2:$A$11,0))</f>
        <v>2024</v>
      </c>
      <c r="E95">
        <v>700</v>
      </c>
      <c r="F95" t="str">
        <f>INDEX('[1]leagues-top5'!$G$2:$G$11,MATCH('Super Data'!$E95,'[1]leagues-top5'!$E$2:$E$11,0))</f>
        <v>English Premier League</v>
      </c>
      <c r="G95">
        <v>704374</v>
      </c>
      <c r="H95" s="1">
        <v>45598.625</v>
      </c>
      <c r="I95">
        <v>192</v>
      </c>
      <c r="J95">
        <v>60331</v>
      </c>
      <c r="K95">
        <v>364</v>
      </c>
      <c r="L95" t="str">
        <f>INDEX([1]teams!$C$2:$C$3999,MATCH('Super Data'!K95,[1]teams!$A$2:$A$3999,0))</f>
        <v>Liverpool</v>
      </c>
      <c r="M95">
        <v>331</v>
      </c>
      <c r="N95" t="str">
        <f>INDEX([1]teams!$C$2:$C$3999,MATCH('Super Data'!M95,[1]teams!$A$2:$A$3999,0))</f>
        <v>Brighton &amp; Hove Albion</v>
      </c>
      <c r="O95" t="b">
        <v>1</v>
      </c>
      <c r="P95" t="b">
        <v>0</v>
      </c>
      <c r="Q95">
        <v>2</v>
      </c>
      <c r="R95">
        <v>1</v>
      </c>
      <c r="S95">
        <v>0</v>
      </c>
      <c r="T95">
        <v>0</v>
      </c>
      <c r="U95">
        <v>28</v>
      </c>
      <c r="V95" s="1">
        <v>45601.91878472222</v>
      </c>
      <c r="W95">
        <v>2</v>
      </c>
      <c r="X95">
        <v>9</v>
      </c>
      <c r="Y95">
        <v>7</v>
      </c>
      <c r="Z95">
        <v>1</v>
      </c>
      <c r="AA95">
        <v>1</v>
      </c>
      <c r="AB95">
        <v>22</v>
      </c>
      <c r="AC95">
        <v>17</v>
      </c>
      <c r="AD95">
        <v>5</v>
      </c>
      <c r="AE95">
        <v>12</v>
      </c>
      <c r="AF95">
        <v>0</v>
      </c>
      <c r="AG95">
        <v>5</v>
      </c>
      <c r="AH95" t="s">
        <v>89</v>
      </c>
      <c r="AI95">
        <v>7</v>
      </c>
      <c r="AJ95">
        <v>9</v>
      </c>
      <c r="AK95">
        <v>4</v>
      </c>
      <c r="AL95">
        <v>4</v>
      </c>
      <c r="AM95">
        <v>1</v>
      </c>
      <c r="AN95">
        <v>16</v>
      </c>
      <c r="AO95">
        <v>16</v>
      </c>
      <c r="AP95">
        <v>12</v>
      </c>
      <c r="AQ95">
        <v>4</v>
      </c>
      <c r="AR95">
        <v>0</v>
      </c>
      <c r="AS95">
        <v>3</v>
      </c>
      <c r="AT95" t="s">
        <v>158</v>
      </c>
    </row>
    <row r="96" spans="1:46" x14ac:dyDescent="0.25">
      <c r="A96">
        <v>95</v>
      </c>
      <c r="B96">
        <v>12654</v>
      </c>
      <c r="C96" t="str">
        <f>INDEX('[1]leagues-top5'!$C$2:$C$11,MATCH('Super Data'!$B96,'[1]leagues-top5'!$A$2:$A$11,0))</f>
        <v>2024-25 English Premier League</v>
      </c>
      <c r="D96">
        <f>INDEX('[1]leagues-top5'!$B$2:$B$11,MATCH('Super Data'!$B96,'[1]leagues-top5'!$A$2:$A$11,0))</f>
        <v>2024</v>
      </c>
      <c r="E96">
        <v>700</v>
      </c>
      <c r="F96" t="str">
        <f>INDEX('[1]leagues-top5'!$G$2:$G$11,MATCH('Super Data'!$E96,'[1]leagues-top5'!$E$2:$E$11,0))</f>
        <v>English Premier League</v>
      </c>
      <c r="G96">
        <v>704375</v>
      </c>
      <c r="H96" s="1">
        <v>45598.625</v>
      </c>
      <c r="I96">
        <v>257</v>
      </c>
      <c r="J96">
        <v>29874</v>
      </c>
      <c r="K96">
        <v>373</v>
      </c>
      <c r="L96" t="str">
        <f>INDEX([1]teams!$C$2:$C$3999,MATCH('Super Data'!K96,[1]teams!$A$2:$A$3999,0))</f>
        <v>Ipswich Town</v>
      </c>
      <c r="M96">
        <v>375</v>
      </c>
      <c r="N96" t="str">
        <f>INDEX([1]teams!$C$2:$C$3999,MATCH('Super Data'!M96,[1]teams!$A$2:$A$3999,0))</f>
        <v>Leicester City</v>
      </c>
      <c r="O96" t="b">
        <v>0</v>
      </c>
      <c r="P96" t="b">
        <v>0</v>
      </c>
      <c r="Q96">
        <v>1</v>
      </c>
      <c r="R96">
        <v>1</v>
      </c>
      <c r="S96">
        <v>0</v>
      </c>
      <c r="T96">
        <v>0</v>
      </c>
      <c r="U96">
        <v>28</v>
      </c>
      <c r="V96" s="1">
        <v>45598.869710648149</v>
      </c>
      <c r="W96">
        <v>19</v>
      </c>
      <c r="X96">
        <v>9</v>
      </c>
      <c r="Y96">
        <v>0</v>
      </c>
      <c r="Z96">
        <v>4</v>
      </c>
      <c r="AA96">
        <v>5</v>
      </c>
      <c r="AB96">
        <v>4</v>
      </c>
      <c r="AC96">
        <v>9</v>
      </c>
      <c r="AD96">
        <v>20</v>
      </c>
      <c r="AE96">
        <v>-11</v>
      </c>
      <c r="AF96">
        <v>0</v>
      </c>
      <c r="AG96">
        <v>1</v>
      </c>
      <c r="AH96" t="s">
        <v>151</v>
      </c>
      <c r="AI96">
        <v>16</v>
      </c>
      <c r="AJ96">
        <v>9</v>
      </c>
      <c r="AK96">
        <v>2</v>
      </c>
      <c r="AL96">
        <v>3</v>
      </c>
      <c r="AM96">
        <v>4</v>
      </c>
      <c r="AN96">
        <v>9</v>
      </c>
      <c r="AO96">
        <v>13</v>
      </c>
      <c r="AP96">
        <v>17</v>
      </c>
      <c r="AQ96">
        <v>-4</v>
      </c>
      <c r="AR96">
        <v>0</v>
      </c>
      <c r="AS96">
        <v>1</v>
      </c>
      <c r="AT96" t="s">
        <v>159</v>
      </c>
    </row>
    <row r="97" spans="1:46" x14ac:dyDescent="0.25">
      <c r="A97">
        <v>96</v>
      </c>
      <c r="B97">
        <v>12654</v>
      </c>
      <c r="C97" t="str">
        <f>INDEX('[1]leagues-top5'!$C$2:$C$11,MATCH('Super Data'!$B97,'[1]leagues-top5'!$A$2:$A$11,0))</f>
        <v>2024-25 English Premier League</v>
      </c>
      <c r="D97">
        <f>INDEX('[1]leagues-top5'!$B$2:$B$11,MATCH('Super Data'!$B97,'[1]leagues-top5'!$A$2:$A$11,0))</f>
        <v>2024</v>
      </c>
      <c r="E97">
        <v>700</v>
      </c>
      <c r="F97" t="str">
        <f>INDEX('[1]leagues-top5'!$G$2:$G$11,MATCH('Super Data'!$E97,'[1]leagues-top5'!$E$2:$E$11,0))</f>
        <v>English Premier League</v>
      </c>
      <c r="G97">
        <v>704377</v>
      </c>
      <c r="H97" s="1">
        <v>45598.625</v>
      </c>
      <c r="I97">
        <v>6020</v>
      </c>
      <c r="J97">
        <v>11231</v>
      </c>
      <c r="K97">
        <v>349</v>
      </c>
      <c r="L97" t="str">
        <f>INDEX([1]teams!$C$2:$C$3999,MATCH('Super Data'!K97,[1]teams!$A$2:$A$3999,0))</f>
        <v>AFC Bournemouth</v>
      </c>
      <c r="M97">
        <v>382</v>
      </c>
      <c r="N97" t="str">
        <f>INDEX([1]teams!$C$2:$C$3999,MATCH('Super Data'!M97,[1]teams!$A$2:$A$3999,0))</f>
        <v>Manchester City</v>
      </c>
      <c r="O97" t="b">
        <v>1</v>
      </c>
      <c r="P97" t="b">
        <v>0</v>
      </c>
      <c r="Q97">
        <v>2</v>
      </c>
      <c r="R97">
        <v>1</v>
      </c>
      <c r="S97">
        <v>0</v>
      </c>
      <c r="T97">
        <v>0</v>
      </c>
      <c r="U97">
        <v>28</v>
      </c>
      <c r="V97" s="1">
        <v>45599.541875000003</v>
      </c>
      <c r="W97">
        <v>11</v>
      </c>
      <c r="X97">
        <v>9</v>
      </c>
      <c r="Y97">
        <v>3</v>
      </c>
      <c r="Z97">
        <v>3</v>
      </c>
      <c r="AA97">
        <v>3</v>
      </c>
      <c r="AB97">
        <v>12</v>
      </c>
      <c r="AC97">
        <v>11</v>
      </c>
      <c r="AD97">
        <v>11</v>
      </c>
      <c r="AE97">
        <v>0</v>
      </c>
      <c r="AF97">
        <v>0</v>
      </c>
      <c r="AG97">
        <v>1</v>
      </c>
      <c r="AH97" t="s">
        <v>160</v>
      </c>
      <c r="AI97">
        <v>2</v>
      </c>
      <c r="AJ97">
        <v>9</v>
      </c>
      <c r="AK97">
        <v>7</v>
      </c>
      <c r="AL97">
        <v>2</v>
      </c>
      <c r="AM97">
        <v>0</v>
      </c>
      <c r="AN97">
        <v>23</v>
      </c>
      <c r="AO97">
        <v>20</v>
      </c>
      <c r="AP97">
        <v>9</v>
      </c>
      <c r="AQ97">
        <v>11</v>
      </c>
      <c r="AR97">
        <v>0</v>
      </c>
      <c r="AS97">
        <v>2</v>
      </c>
      <c r="AT97" t="s">
        <v>161</v>
      </c>
    </row>
    <row r="98" spans="1:46" x14ac:dyDescent="0.25">
      <c r="A98">
        <v>97</v>
      </c>
      <c r="B98">
        <v>12654</v>
      </c>
      <c r="C98" t="str">
        <f>INDEX('[1]leagues-top5'!$C$2:$C$11,MATCH('Super Data'!$B98,'[1]leagues-top5'!$A$2:$A$11,0))</f>
        <v>2024-25 English Premier League</v>
      </c>
      <c r="D98">
        <f>INDEX('[1]leagues-top5'!$B$2:$B$11,MATCH('Super Data'!$B98,'[1]leagues-top5'!$A$2:$A$11,0))</f>
        <v>2024</v>
      </c>
      <c r="E98">
        <v>700</v>
      </c>
      <c r="F98" t="str">
        <f>INDEX('[1]leagues-top5'!$G$2:$G$11,MATCH('Super Data'!$E98,'[1]leagues-top5'!$E$2:$E$11,0))</f>
        <v>English Premier League</v>
      </c>
      <c r="G98">
        <v>704373</v>
      </c>
      <c r="H98" s="1">
        <v>45598.729166666664</v>
      </c>
      <c r="I98">
        <v>136</v>
      </c>
      <c r="J98">
        <v>29505</v>
      </c>
      <c r="K98">
        <v>380</v>
      </c>
      <c r="L98" t="str">
        <f>INDEX([1]teams!$C$2:$C$3999,MATCH('Super Data'!K98,[1]teams!$A$2:$A$3999,0))</f>
        <v>Wolverhampton Wanderers</v>
      </c>
      <c r="M98">
        <v>384</v>
      </c>
      <c r="N98" t="str">
        <f>INDEX([1]teams!$C$2:$C$3999,MATCH('Super Data'!M98,[1]teams!$A$2:$A$3999,0))</f>
        <v>Crystal Palace</v>
      </c>
      <c r="O98" t="b">
        <v>0</v>
      </c>
      <c r="P98" t="b">
        <v>0</v>
      </c>
      <c r="Q98">
        <v>2</v>
      </c>
      <c r="R98">
        <v>2</v>
      </c>
      <c r="S98">
        <v>0</v>
      </c>
      <c r="T98">
        <v>0</v>
      </c>
      <c r="U98">
        <v>28</v>
      </c>
      <c r="V98" s="1">
        <v>45600.916273148148</v>
      </c>
      <c r="W98">
        <v>20</v>
      </c>
      <c r="X98">
        <v>9</v>
      </c>
      <c r="Y98">
        <v>0</v>
      </c>
      <c r="Z98">
        <v>2</v>
      </c>
      <c r="AA98">
        <v>7</v>
      </c>
      <c r="AB98">
        <v>2</v>
      </c>
      <c r="AC98">
        <v>12</v>
      </c>
      <c r="AD98">
        <v>25</v>
      </c>
      <c r="AE98">
        <v>-13</v>
      </c>
      <c r="AF98">
        <v>0</v>
      </c>
      <c r="AG98">
        <v>0</v>
      </c>
      <c r="AH98" t="s">
        <v>98</v>
      </c>
      <c r="AI98">
        <v>17</v>
      </c>
      <c r="AJ98">
        <v>9</v>
      </c>
      <c r="AK98">
        <v>1</v>
      </c>
      <c r="AL98">
        <v>3</v>
      </c>
      <c r="AM98">
        <v>5</v>
      </c>
      <c r="AN98">
        <v>6</v>
      </c>
      <c r="AO98">
        <v>6</v>
      </c>
      <c r="AP98">
        <v>11</v>
      </c>
      <c r="AQ98">
        <v>-5</v>
      </c>
      <c r="AR98">
        <v>0</v>
      </c>
      <c r="AS98">
        <v>2</v>
      </c>
      <c r="AT98" t="s">
        <v>162</v>
      </c>
    </row>
    <row r="99" spans="1:46" x14ac:dyDescent="0.25">
      <c r="A99">
        <v>98</v>
      </c>
      <c r="B99">
        <v>12654</v>
      </c>
      <c r="C99" t="str">
        <f>INDEX('[1]leagues-top5'!$C$2:$C$11,MATCH('Super Data'!$B99,'[1]leagues-top5'!$A$2:$A$11,0))</f>
        <v>2024-25 English Premier League</v>
      </c>
      <c r="D99">
        <f>INDEX('[1]leagues-top5'!$B$2:$B$11,MATCH('Super Data'!$B99,'[1]leagues-top5'!$A$2:$A$11,0))</f>
        <v>2024</v>
      </c>
      <c r="E99">
        <v>700</v>
      </c>
      <c r="F99" t="str">
        <f>INDEX('[1]leagues-top5'!$G$2:$G$11,MATCH('Super Data'!$E99,'[1]leagues-top5'!$E$2:$E$11,0))</f>
        <v>English Premier League</v>
      </c>
      <c r="G99">
        <v>704369</v>
      </c>
      <c r="H99" s="1">
        <v>45599.583333333336</v>
      </c>
      <c r="I99">
        <v>7827</v>
      </c>
      <c r="J99">
        <v>61253</v>
      </c>
      <c r="K99">
        <v>367</v>
      </c>
      <c r="L99" t="str">
        <f>INDEX([1]teams!$C$2:$C$3999,MATCH('Super Data'!K99,[1]teams!$A$2:$A$3999,0))</f>
        <v>Tottenham Hotspur</v>
      </c>
      <c r="M99">
        <v>362</v>
      </c>
      <c r="N99" t="str">
        <f>INDEX([1]teams!$C$2:$C$3999,MATCH('Super Data'!M99,[1]teams!$A$2:$A$3999,0))</f>
        <v>Aston Villa</v>
      </c>
      <c r="O99" t="b">
        <v>1</v>
      </c>
      <c r="P99" t="b">
        <v>0</v>
      </c>
      <c r="Q99">
        <v>4</v>
      </c>
      <c r="R99">
        <v>1</v>
      </c>
      <c r="S99">
        <v>0</v>
      </c>
      <c r="T99">
        <v>0</v>
      </c>
      <c r="U99">
        <v>28</v>
      </c>
      <c r="V99" s="1">
        <v>45600.917754629627</v>
      </c>
      <c r="W99">
        <v>10</v>
      </c>
      <c r="X99">
        <v>9</v>
      </c>
      <c r="Y99">
        <v>4</v>
      </c>
      <c r="Z99">
        <v>1</v>
      </c>
      <c r="AA99">
        <v>4</v>
      </c>
      <c r="AB99">
        <v>13</v>
      </c>
      <c r="AC99">
        <v>18</v>
      </c>
      <c r="AD99">
        <v>10</v>
      </c>
      <c r="AE99">
        <v>8</v>
      </c>
      <c r="AF99">
        <v>0</v>
      </c>
      <c r="AG99">
        <v>2</v>
      </c>
      <c r="AH99" t="s">
        <v>163</v>
      </c>
      <c r="AI99">
        <v>4</v>
      </c>
      <c r="AJ99">
        <v>9</v>
      </c>
      <c r="AK99">
        <v>5</v>
      </c>
      <c r="AL99">
        <v>3</v>
      </c>
      <c r="AM99">
        <v>1</v>
      </c>
      <c r="AN99">
        <v>18</v>
      </c>
      <c r="AO99">
        <v>16</v>
      </c>
      <c r="AP99">
        <v>11</v>
      </c>
      <c r="AQ99">
        <v>5</v>
      </c>
      <c r="AR99">
        <v>0</v>
      </c>
      <c r="AS99">
        <v>1</v>
      </c>
      <c r="AT99" t="s">
        <v>164</v>
      </c>
    </row>
    <row r="100" spans="1:46" x14ac:dyDescent="0.25">
      <c r="A100">
        <v>99</v>
      </c>
      <c r="B100">
        <v>12654</v>
      </c>
      <c r="C100" t="str">
        <f>INDEX('[1]leagues-top5'!$C$2:$C$11,MATCH('Super Data'!$B100,'[1]leagues-top5'!$A$2:$A$11,0))</f>
        <v>2024-25 English Premier League</v>
      </c>
      <c r="D100">
        <f>INDEX('[1]leagues-top5'!$B$2:$B$11,MATCH('Super Data'!$B100,'[1]leagues-top5'!$A$2:$A$11,0))</f>
        <v>2024</v>
      </c>
      <c r="E100">
        <v>700</v>
      </c>
      <c r="F100" t="str">
        <f>INDEX('[1]leagues-top5'!$G$2:$G$11,MATCH('Super Data'!$E100,'[1]leagues-top5'!$E$2:$E$11,0))</f>
        <v>English Premier League</v>
      </c>
      <c r="G100">
        <v>704378</v>
      </c>
      <c r="H100" s="1">
        <v>45599.6875</v>
      </c>
      <c r="I100">
        <v>250</v>
      </c>
      <c r="J100">
        <v>73813</v>
      </c>
      <c r="K100">
        <v>360</v>
      </c>
      <c r="L100" t="str">
        <f>INDEX([1]teams!$C$2:$C$3999,MATCH('Super Data'!K100,[1]teams!$A$2:$A$3999,0))</f>
        <v>Manchester United</v>
      </c>
      <c r="M100">
        <v>363</v>
      </c>
      <c r="N100" t="str">
        <f>INDEX([1]teams!$C$2:$C$3999,MATCH('Super Data'!M100,[1]teams!$A$2:$A$3999,0))</f>
        <v>Chelsea</v>
      </c>
      <c r="O100" t="b">
        <v>0</v>
      </c>
      <c r="P100" t="b">
        <v>0</v>
      </c>
      <c r="Q100">
        <v>1</v>
      </c>
      <c r="R100">
        <v>1</v>
      </c>
      <c r="S100">
        <v>0</v>
      </c>
      <c r="T100">
        <v>0</v>
      </c>
      <c r="U100">
        <v>28</v>
      </c>
      <c r="V100" s="1">
        <v>45600.917754629627</v>
      </c>
      <c r="W100">
        <v>13</v>
      </c>
      <c r="X100">
        <v>9</v>
      </c>
      <c r="Y100">
        <v>3</v>
      </c>
      <c r="Z100">
        <v>2</v>
      </c>
      <c r="AA100">
        <v>4</v>
      </c>
      <c r="AB100">
        <v>11</v>
      </c>
      <c r="AC100">
        <v>8</v>
      </c>
      <c r="AD100">
        <v>11</v>
      </c>
      <c r="AE100">
        <v>-3</v>
      </c>
      <c r="AF100">
        <v>0</v>
      </c>
      <c r="AG100">
        <v>4</v>
      </c>
      <c r="AH100" t="s">
        <v>153</v>
      </c>
      <c r="AI100">
        <v>6</v>
      </c>
      <c r="AJ100">
        <v>9</v>
      </c>
      <c r="AK100">
        <v>5</v>
      </c>
      <c r="AL100">
        <v>2</v>
      </c>
      <c r="AM100">
        <v>2</v>
      </c>
      <c r="AN100">
        <v>17</v>
      </c>
      <c r="AO100">
        <v>19</v>
      </c>
      <c r="AP100">
        <v>11</v>
      </c>
      <c r="AQ100">
        <v>8</v>
      </c>
      <c r="AR100">
        <v>0</v>
      </c>
      <c r="AS100">
        <v>2</v>
      </c>
      <c r="AT100" t="s">
        <v>165</v>
      </c>
    </row>
    <row r="101" spans="1:46" x14ac:dyDescent="0.25">
      <c r="A101">
        <v>100</v>
      </c>
      <c r="B101">
        <v>12654</v>
      </c>
      <c r="C101" t="str">
        <f>INDEX('[1]leagues-top5'!$C$2:$C$11,MATCH('Super Data'!$B101,'[1]leagues-top5'!$A$2:$A$11,0))</f>
        <v>2024-25 English Premier League</v>
      </c>
      <c r="D101">
        <f>INDEX('[1]leagues-top5'!$B$2:$B$11,MATCH('Super Data'!$B101,'[1]leagues-top5'!$A$2:$A$11,0))</f>
        <v>2024</v>
      </c>
      <c r="E101">
        <v>700</v>
      </c>
      <c r="F101" t="str">
        <f>INDEX('[1]leagues-top5'!$G$2:$G$11,MATCH('Super Data'!$E101,'[1]leagues-top5'!$E$2:$E$11,0))</f>
        <v>English Premier League</v>
      </c>
      <c r="G101">
        <v>704376</v>
      </c>
      <c r="H101" s="1">
        <v>45600.833333333336</v>
      </c>
      <c r="I101">
        <v>279</v>
      </c>
      <c r="J101">
        <v>24931</v>
      </c>
      <c r="K101">
        <v>370</v>
      </c>
      <c r="L101" t="str">
        <f>INDEX([1]teams!$C$2:$C$3999,MATCH('Super Data'!K101,[1]teams!$A$2:$A$3999,0))</f>
        <v>Fulham</v>
      </c>
      <c r="M101">
        <v>337</v>
      </c>
      <c r="N101" t="str">
        <f>INDEX([1]teams!$C$2:$C$3999,MATCH('Super Data'!M101,[1]teams!$A$2:$A$3999,0))</f>
        <v>Brentford</v>
      </c>
      <c r="O101" t="b">
        <v>1</v>
      </c>
      <c r="P101" t="b">
        <v>0</v>
      </c>
      <c r="Q101">
        <v>2</v>
      </c>
      <c r="R101">
        <v>1</v>
      </c>
      <c r="S101">
        <v>0</v>
      </c>
      <c r="T101">
        <v>0</v>
      </c>
      <c r="U101">
        <v>28</v>
      </c>
      <c r="V101" s="1">
        <v>45601.922488425924</v>
      </c>
      <c r="W101">
        <v>12</v>
      </c>
      <c r="X101">
        <v>9</v>
      </c>
      <c r="Y101">
        <v>3</v>
      </c>
      <c r="Z101">
        <v>3</v>
      </c>
      <c r="AA101">
        <v>3</v>
      </c>
      <c r="AB101">
        <v>12</v>
      </c>
      <c r="AC101">
        <v>12</v>
      </c>
      <c r="AD101">
        <v>12</v>
      </c>
      <c r="AE101">
        <v>0</v>
      </c>
      <c r="AF101">
        <v>0</v>
      </c>
      <c r="AG101">
        <v>1</v>
      </c>
      <c r="AH101" t="s">
        <v>166</v>
      </c>
      <c r="AI101">
        <v>11</v>
      </c>
      <c r="AJ101">
        <v>9</v>
      </c>
      <c r="AK101">
        <v>4</v>
      </c>
      <c r="AL101">
        <v>1</v>
      </c>
      <c r="AM101">
        <v>4</v>
      </c>
      <c r="AN101">
        <v>13</v>
      </c>
      <c r="AO101">
        <v>18</v>
      </c>
      <c r="AP101">
        <v>18</v>
      </c>
      <c r="AQ101">
        <v>0</v>
      </c>
      <c r="AR101">
        <v>0</v>
      </c>
      <c r="AS101">
        <v>0</v>
      </c>
      <c r="AT101" t="s">
        <v>157</v>
      </c>
    </row>
    <row r="102" spans="1:46" x14ac:dyDescent="0.25">
      <c r="A102">
        <v>101</v>
      </c>
      <c r="B102">
        <v>12654</v>
      </c>
      <c r="C102" t="str">
        <f>INDEX('[1]leagues-top5'!$C$2:$C$11,MATCH('Super Data'!$B102,'[1]leagues-top5'!$A$2:$A$11,0))</f>
        <v>2024-25 English Premier League</v>
      </c>
      <c r="D102">
        <f>INDEX('[1]leagues-top5'!$B$2:$B$11,MATCH('Super Data'!$B102,'[1]leagues-top5'!$A$2:$A$11,0))</f>
        <v>2024</v>
      </c>
      <c r="E102">
        <v>700</v>
      </c>
      <c r="F102" t="str">
        <f>INDEX('[1]leagues-top5'!$G$2:$G$11,MATCH('Super Data'!$E102,'[1]leagues-top5'!$E$2:$E$11,0))</f>
        <v>English Premier League</v>
      </c>
      <c r="G102">
        <v>704379</v>
      </c>
      <c r="H102" s="1">
        <v>45605.625</v>
      </c>
      <c r="I102">
        <v>135</v>
      </c>
      <c r="J102">
        <v>25142</v>
      </c>
      <c r="K102">
        <v>384</v>
      </c>
      <c r="L102" t="str">
        <f>INDEX([1]teams!$C$2:$C$3999,MATCH('Super Data'!K102,[1]teams!$A$2:$A$3999,0))</f>
        <v>Crystal Palace</v>
      </c>
      <c r="M102">
        <v>370</v>
      </c>
      <c r="N102" t="str">
        <f>INDEX([1]teams!$C$2:$C$3999,MATCH('Super Data'!M102,[1]teams!$A$2:$A$3999,0))</f>
        <v>Fulham</v>
      </c>
      <c r="O102" t="b">
        <v>0</v>
      </c>
      <c r="P102" t="b">
        <v>1</v>
      </c>
      <c r="Q102">
        <v>0</v>
      </c>
      <c r="R102">
        <v>2</v>
      </c>
      <c r="S102">
        <v>0</v>
      </c>
      <c r="T102">
        <v>0</v>
      </c>
      <c r="U102">
        <v>28</v>
      </c>
      <c r="V102" s="1">
        <v>45606.233865740738</v>
      </c>
      <c r="W102">
        <v>17</v>
      </c>
      <c r="X102">
        <v>10</v>
      </c>
      <c r="Y102">
        <v>1</v>
      </c>
      <c r="Z102">
        <v>4</v>
      </c>
      <c r="AA102">
        <v>5</v>
      </c>
      <c r="AB102">
        <v>7</v>
      </c>
      <c r="AC102">
        <v>8</v>
      </c>
      <c r="AD102">
        <v>13</v>
      </c>
      <c r="AE102">
        <v>-5</v>
      </c>
      <c r="AF102">
        <v>0</v>
      </c>
      <c r="AG102">
        <v>2</v>
      </c>
      <c r="AH102" t="s">
        <v>167</v>
      </c>
      <c r="AI102">
        <v>10</v>
      </c>
      <c r="AJ102">
        <v>10</v>
      </c>
      <c r="AK102">
        <v>4</v>
      </c>
      <c r="AL102">
        <v>3</v>
      </c>
      <c r="AM102">
        <v>3</v>
      </c>
      <c r="AN102">
        <v>15</v>
      </c>
      <c r="AO102">
        <v>14</v>
      </c>
      <c r="AP102">
        <v>13</v>
      </c>
      <c r="AQ102">
        <v>1</v>
      </c>
      <c r="AR102">
        <v>0</v>
      </c>
      <c r="AS102">
        <v>1</v>
      </c>
      <c r="AT102" t="s">
        <v>129</v>
      </c>
    </row>
    <row r="103" spans="1:46" x14ac:dyDescent="0.25">
      <c r="A103">
        <v>102</v>
      </c>
      <c r="B103">
        <v>12654</v>
      </c>
      <c r="C103" t="str">
        <f>INDEX('[1]leagues-top5'!$C$2:$C$11,MATCH('Super Data'!$B103,'[1]leagues-top5'!$A$2:$A$11,0))</f>
        <v>2024-25 English Premier League</v>
      </c>
      <c r="D103">
        <f>INDEX('[1]leagues-top5'!$B$2:$B$11,MATCH('Super Data'!$B103,'[1]leagues-top5'!$A$2:$A$11,0))</f>
        <v>2024</v>
      </c>
      <c r="E103">
        <v>700</v>
      </c>
      <c r="F103" t="str">
        <f>INDEX('[1]leagues-top5'!$G$2:$G$11,MATCH('Super Data'!$E103,'[1]leagues-top5'!$E$2:$E$11,0))</f>
        <v>English Premier League</v>
      </c>
      <c r="G103">
        <v>704382</v>
      </c>
      <c r="H103" s="1">
        <v>45605.625</v>
      </c>
      <c r="I103">
        <v>8480</v>
      </c>
      <c r="J103">
        <v>16993</v>
      </c>
      <c r="K103">
        <v>337</v>
      </c>
      <c r="L103" t="str">
        <f>INDEX([1]teams!$C$2:$C$3999,MATCH('Super Data'!K103,[1]teams!$A$2:$A$3999,0))</f>
        <v>Brentford</v>
      </c>
      <c r="M103">
        <v>349</v>
      </c>
      <c r="N103" t="str">
        <f>INDEX([1]teams!$C$2:$C$3999,MATCH('Super Data'!M103,[1]teams!$A$2:$A$3999,0))</f>
        <v>AFC Bournemouth</v>
      </c>
      <c r="O103" t="b">
        <v>1</v>
      </c>
      <c r="P103" t="b">
        <v>0</v>
      </c>
      <c r="Q103">
        <v>3</v>
      </c>
      <c r="R103">
        <v>2</v>
      </c>
      <c r="S103">
        <v>0</v>
      </c>
      <c r="T103">
        <v>0</v>
      </c>
      <c r="U103">
        <v>28</v>
      </c>
      <c r="V103" s="1">
        <v>45616.744930555556</v>
      </c>
      <c r="W103">
        <v>12</v>
      </c>
      <c r="X103">
        <v>10</v>
      </c>
      <c r="Y103">
        <v>4</v>
      </c>
      <c r="Z103">
        <v>1</v>
      </c>
      <c r="AA103">
        <v>5</v>
      </c>
      <c r="AB103">
        <v>13</v>
      </c>
      <c r="AC103">
        <v>19</v>
      </c>
      <c r="AD103">
        <v>20</v>
      </c>
      <c r="AE103">
        <v>-1</v>
      </c>
      <c r="AF103">
        <v>0</v>
      </c>
      <c r="AG103">
        <v>0</v>
      </c>
      <c r="AH103" t="s">
        <v>168</v>
      </c>
      <c r="AI103">
        <v>10</v>
      </c>
      <c r="AJ103">
        <v>10</v>
      </c>
      <c r="AK103">
        <v>4</v>
      </c>
      <c r="AL103">
        <v>3</v>
      </c>
      <c r="AM103">
        <v>3</v>
      </c>
      <c r="AN103">
        <v>15</v>
      </c>
      <c r="AO103">
        <v>13</v>
      </c>
      <c r="AP103">
        <v>12</v>
      </c>
      <c r="AQ103">
        <v>1</v>
      </c>
      <c r="AR103">
        <v>0</v>
      </c>
      <c r="AS103">
        <v>1</v>
      </c>
      <c r="AT103" t="s">
        <v>169</v>
      </c>
    </row>
    <row r="104" spans="1:46" x14ac:dyDescent="0.25">
      <c r="A104">
        <v>103</v>
      </c>
      <c r="B104">
        <v>12654</v>
      </c>
      <c r="C104" t="str">
        <f>INDEX('[1]leagues-top5'!$C$2:$C$11,MATCH('Super Data'!$B104,'[1]leagues-top5'!$A$2:$A$11,0))</f>
        <v>2024-25 English Premier League</v>
      </c>
      <c r="D104">
        <f>INDEX('[1]leagues-top5'!$B$2:$B$11,MATCH('Super Data'!$B104,'[1]leagues-top5'!$A$2:$A$11,0))</f>
        <v>2024</v>
      </c>
      <c r="E104">
        <v>700</v>
      </c>
      <c r="F104" t="str">
        <f>INDEX('[1]leagues-top5'!$G$2:$G$11,MATCH('Super Data'!$E104,'[1]leagues-top5'!$E$2:$E$11,0))</f>
        <v>English Premier League</v>
      </c>
      <c r="G104">
        <v>704384</v>
      </c>
      <c r="H104" s="1">
        <v>45605.625</v>
      </c>
      <c r="I104">
        <v>6660</v>
      </c>
      <c r="J104">
        <v>62463</v>
      </c>
      <c r="K104">
        <v>371</v>
      </c>
      <c r="L104" t="str">
        <f>INDEX([1]teams!$C$2:$C$3999,MATCH('Super Data'!K104,[1]teams!$A$2:$A$3999,0))</f>
        <v>West Ham United</v>
      </c>
      <c r="M104">
        <v>368</v>
      </c>
      <c r="N104" t="str">
        <f>INDEX([1]teams!$C$2:$C$3999,MATCH('Super Data'!M104,[1]teams!$A$2:$A$3999,0))</f>
        <v>Everton</v>
      </c>
      <c r="O104" t="b">
        <v>0</v>
      </c>
      <c r="P104" t="b">
        <v>0</v>
      </c>
      <c r="Q104">
        <v>0</v>
      </c>
      <c r="R104">
        <v>0</v>
      </c>
      <c r="S104">
        <v>0</v>
      </c>
      <c r="T104">
        <v>0</v>
      </c>
      <c r="U104">
        <v>28</v>
      </c>
      <c r="V104" s="1">
        <v>45609.227164351854</v>
      </c>
      <c r="W104">
        <v>14</v>
      </c>
      <c r="X104">
        <v>10</v>
      </c>
      <c r="Y104">
        <v>3</v>
      </c>
      <c r="Z104">
        <v>2</v>
      </c>
      <c r="AA104">
        <v>5</v>
      </c>
      <c r="AB104">
        <v>11</v>
      </c>
      <c r="AC104">
        <v>13</v>
      </c>
      <c r="AD104">
        <v>19</v>
      </c>
      <c r="AE104">
        <v>-6</v>
      </c>
      <c r="AF104">
        <v>0</v>
      </c>
      <c r="AG104">
        <v>1</v>
      </c>
      <c r="AH104" t="s">
        <v>168</v>
      </c>
      <c r="AI104">
        <v>16</v>
      </c>
      <c r="AJ104">
        <v>10</v>
      </c>
      <c r="AK104">
        <v>2</v>
      </c>
      <c r="AL104">
        <v>3</v>
      </c>
      <c r="AM104">
        <v>5</v>
      </c>
      <c r="AN104">
        <v>9</v>
      </c>
      <c r="AO104">
        <v>10</v>
      </c>
      <c r="AP104">
        <v>17</v>
      </c>
      <c r="AQ104">
        <v>-7</v>
      </c>
      <c r="AR104">
        <v>0</v>
      </c>
      <c r="AS104">
        <v>2</v>
      </c>
      <c r="AT104" t="s">
        <v>120</v>
      </c>
    </row>
    <row r="105" spans="1:46" x14ac:dyDescent="0.25">
      <c r="A105">
        <v>104</v>
      </c>
      <c r="B105">
        <v>12654</v>
      </c>
      <c r="C105" t="str">
        <f>INDEX('[1]leagues-top5'!$C$2:$C$11,MATCH('Super Data'!$B105,'[1]leagues-top5'!$A$2:$A$11,0))</f>
        <v>2024-25 English Premier League</v>
      </c>
      <c r="D105">
        <f>INDEX('[1]leagues-top5'!$B$2:$B$11,MATCH('Super Data'!$B105,'[1]leagues-top5'!$A$2:$A$11,0))</f>
        <v>2024</v>
      </c>
      <c r="E105">
        <v>700</v>
      </c>
      <c r="F105" t="str">
        <f>INDEX('[1]leagues-top5'!$G$2:$G$11,MATCH('Super Data'!$E105,'[1]leagues-top5'!$E$2:$E$11,0))</f>
        <v>English Premier League</v>
      </c>
      <c r="G105">
        <v>704385</v>
      </c>
      <c r="H105" s="1">
        <v>45605.625</v>
      </c>
      <c r="I105">
        <v>136</v>
      </c>
      <c r="J105">
        <v>31403</v>
      </c>
      <c r="K105">
        <v>380</v>
      </c>
      <c r="L105" t="str">
        <f>INDEX([1]teams!$C$2:$C$3999,MATCH('Super Data'!K105,[1]teams!$A$2:$A$3999,0))</f>
        <v>Wolverhampton Wanderers</v>
      </c>
      <c r="M105">
        <v>376</v>
      </c>
      <c r="N105" t="str">
        <f>INDEX([1]teams!$C$2:$C$3999,MATCH('Super Data'!M105,[1]teams!$A$2:$A$3999,0))</f>
        <v>Southampton</v>
      </c>
      <c r="O105" t="b">
        <v>1</v>
      </c>
      <c r="P105" t="b">
        <v>0</v>
      </c>
      <c r="Q105">
        <v>2</v>
      </c>
      <c r="R105">
        <v>0</v>
      </c>
      <c r="S105">
        <v>0</v>
      </c>
      <c r="T105">
        <v>0</v>
      </c>
      <c r="U105">
        <v>28</v>
      </c>
      <c r="V105" s="1">
        <v>45606.233877314815</v>
      </c>
      <c r="W105">
        <v>20</v>
      </c>
      <c r="X105">
        <v>10</v>
      </c>
      <c r="Y105">
        <v>0</v>
      </c>
      <c r="Z105">
        <v>3</v>
      </c>
      <c r="AA105">
        <v>7</v>
      </c>
      <c r="AB105">
        <v>3</v>
      </c>
      <c r="AC105">
        <v>14</v>
      </c>
      <c r="AD105">
        <v>27</v>
      </c>
      <c r="AE105">
        <v>-13</v>
      </c>
      <c r="AF105">
        <v>0</v>
      </c>
      <c r="AG105">
        <v>0</v>
      </c>
      <c r="AH105" t="s">
        <v>170</v>
      </c>
      <c r="AI105">
        <v>19</v>
      </c>
      <c r="AJ105">
        <v>10</v>
      </c>
      <c r="AK105">
        <v>1</v>
      </c>
      <c r="AL105">
        <v>1</v>
      </c>
      <c r="AM105">
        <v>8</v>
      </c>
      <c r="AN105">
        <v>4</v>
      </c>
      <c r="AO105">
        <v>7</v>
      </c>
      <c r="AP105">
        <v>19</v>
      </c>
      <c r="AQ105">
        <v>-12</v>
      </c>
      <c r="AR105">
        <v>0</v>
      </c>
      <c r="AS105">
        <v>1</v>
      </c>
      <c r="AT105" t="s">
        <v>171</v>
      </c>
    </row>
    <row r="106" spans="1:46" x14ac:dyDescent="0.25">
      <c r="A106">
        <v>105</v>
      </c>
      <c r="B106">
        <v>12654</v>
      </c>
      <c r="C106" t="str">
        <f>INDEX('[1]leagues-top5'!$C$2:$C$11,MATCH('Super Data'!$B106,'[1]leagues-top5'!$A$2:$A$11,0))</f>
        <v>2024-25 English Premier League</v>
      </c>
      <c r="D106">
        <f>INDEX('[1]leagues-top5'!$B$2:$B$11,MATCH('Super Data'!$B106,'[1]leagues-top5'!$A$2:$A$11,0))</f>
        <v>2024</v>
      </c>
      <c r="E106">
        <v>700</v>
      </c>
      <c r="F106" t="str">
        <f>INDEX('[1]leagues-top5'!$G$2:$G$11,MATCH('Super Data'!$E106,'[1]leagues-top5'!$E$2:$E$11,0))</f>
        <v>English Premier League</v>
      </c>
      <c r="G106">
        <v>704381</v>
      </c>
      <c r="H106" s="1">
        <v>45605.729166666664</v>
      </c>
      <c r="I106">
        <v>4440</v>
      </c>
      <c r="J106">
        <v>31715</v>
      </c>
      <c r="K106">
        <v>331</v>
      </c>
      <c r="L106" t="str">
        <f>INDEX([1]teams!$C$2:$C$3999,MATCH('Super Data'!K106,[1]teams!$A$2:$A$3999,0))</f>
        <v>Brighton &amp; Hove Albion</v>
      </c>
      <c r="M106">
        <v>382</v>
      </c>
      <c r="N106" t="str">
        <f>INDEX([1]teams!$C$2:$C$3999,MATCH('Super Data'!M106,[1]teams!$A$2:$A$3999,0))</f>
        <v>Manchester City</v>
      </c>
      <c r="O106" t="b">
        <v>1</v>
      </c>
      <c r="P106" t="b">
        <v>0</v>
      </c>
      <c r="Q106">
        <v>2</v>
      </c>
      <c r="R106">
        <v>1</v>
      </c>
      <c r="S106">
        <v>0</v>
      </c>
      <c r="T106">
        <v>0</v>
      </c>
      <c r="U106">
        <v>28</v>
      </c>
      <c r="V106" s="1">
        <v>45606.233877314815</v>
      </c>
      <c r="W106">
        <v>8</v>
      </c>
      <c r="X106">
        <v>10</v>
      </c>
      <c r="Y106">
        <v>4</v>
      </c>
      <c r="Z106">
        <v>4</v>
      </c>
      <c r="AA106">
        <v>2</v>
      </c>
      <c r="AB106">
        <v>16</v>
      </c>
      <c r="AC106">
        <v>17</v>
      </c>
      <c r="AD106">
        <v>14</v>
      </c>
      <c r="AE106">
        <v>3</v>
      </c>
      <c r="AF106">
        <v>0</v>
      </c>
      <c r="AG106">
        <v>3</v>
      </c>
      <c r="AH106" t="s">
        <v>172</v>
      </c>
      <c r="AI106">
        <v>2</v>
      </c>
      <c r="AJ106">
        <v>10</v>
      </c>
      <c r="AK106">
        <v>7</v>
      </c>
      <c r="AL106">
        <v>2</v>
      </c>
      <c r="AM106">
        <v>1</v>
      </c>
      <c r="AN106">
        <v>23</v>
      </c>
      <c r="AO106">
        <v>21</v>
      </c>
      <c r="AP106">
        <v>11</v>
      </c>
      <c r="AQ106">
        <v>10</v>
      </c>
      <c r="AR106">
        <v>0</v>
      </c>
      <c r="AS106">
        <v>2</v>
      </c>
      <c r="AT106" t="s">
        <v>173</v>
      </c>
    </row>
    <row r="107" spans="1:46" x14ac:dyDescent="0.25">
      <c r="A107">
        <v>106</v>
      </c>
      <c r="B107">
        <v>12654</v>
      </c>
      <c r="C107" t="str">
        <f>INDEX('[1]leagues-top5'!$C$2:$C$11,MATCH('Super Data'!$B107,'[1]leagues-top5'!$A$2:$A$11,0))</f>
        <v>2024-25 English Premier League</v>
      </c>
      <c r="D107">
        <f>INDEX('[1]leagues-top5'!$B$2:$B$11,MATCH('Super Data'!$B107,'[1]leagues-top5'!$A$2:$A$11,0))</f>
        <v>2024</v>
      </c>
      <c r="E107">
        <v>700</v>
      </c>
      <c r="F107" t="str">
        <f>INDEX('[1]leagues-top5'!$G$2:$G$11,MATCH('Super Data'!$E107,'[1]leagues-top5'!$E$2:$E$11,0))</f>
        <v>English Premier League</v>
      </c>
      <c r="G107">
        <v>704388</v>
      </c>
      <c r="H107" s="1">
        <v>45605.833333333336</v>
      </c>
      <c r="I107">
        <v>192</v>
      </c>
      <c r="J107">
        <v>60292</v>
      </c>
      <c r="K107">
        <v>364</v>
      </c>
      <c r="L107" t="str">
        <f>INDEX([1]teams!$C$2:$C$3999,MATCH('Super Data'!K107,[1]teams!$A$2:$A$3999,0))</f>
        <v>Liverpool</v>
      </c>
      <c r="M107">
        <v>362</v>
      </c>
      <c r="N107" t="str">
        <f>INDEX([1]teams!$C$2:$C$3999,MATCH('Super Data'!M107,[1]teams!$A$2:$A$3999,0))</f>
        <v>Aston Villa</v>
      </c>
      <c r="O107" t="b">
        <v>1</v>
      </c>
      <c r="P107" t="b">
        <v>0</v>
      </c>
      <c r="Q107">
        <v>2</v>
      </c>
      <c r="R107">
        <v>0</v>
      </c>
      <c r="S107">
        <v>0</v>
      </c>
      <c r="T107">
        <v>0</v>
      </c>
      <c r="U107">
        <v>28</v>
      </c>
      <c r="V107" s="1">
        <v>45609.227175925924</v>
      </c>
      <c r="W107">
        <v>1</v>
      </c>
      <c r="X107">
        <v>10</v>
      </c>
      <c r="Y107">
        <v>8</v>
      </c>
      <c r="Z107">
        <v>1</v>
      </c>
      <c r="AA107">
        <v>1</v>
      </c>
      <c r="AB107">
        <v>25</v>
      </c>
      <c r="AC107">
        <v>19</v>
      </c>
      <c r="AD107">
        <v>6</v>
      </c>
      <c r="AE107">
        <v>13</v>
      </c>
      <c r="AF107">
        <v>0</v>
      </c>
      <c r="AG107">
        <v>5</v>
      </c>
      <c r="AH107" t="s">
        <v>174</v>
      </c>
      <c r="AI107">
        <v>5</v>
      </c>
      <c r="AJ107">
        <v>10</v>
      </c>
      <c r="AK107">
        <v>5</v>
      </c>
      <c r="AL107">
        <v>3</v>
      </c>
      <c r="AM107">
        <v>2</v>
      </c>
      <c r="AN107">
        <v>18</v>
      </c>
      <c r="AO107">
        <v>17</v>
      </c>
      <c r="AP107">
        <v>15</v>
      </c>
      <c r="AQ107">
        <v>2</v>
      </c>
      <c r="AR107">
        <v>0</v>
      </c>
      <c r="AS107">
        <v>1</v>
      </c>
      <c r="AT107" t="s">
        <v>175</v>
      </c>
    </row>
    <row r="108" spans="1:46" x14ac:dyDescent="0.25">
      <c r="A108">
        <v>107</v>
      </c>
      <c r="B108">
        <v>12654</v>
      </c>
      <c r="C108" t="str">
        <f>INDEX('[1]leagues-top5'!$C$2:$C$11,MATCH('Super Data'!$B108,'[1]leagues-top5'!$A$2:$A$11,0))</f>
        <v>2024-25 English Premier League</v>
      </c>
      <c r="D108">
        <f>INDEX('[1]leagues-top5'!$B$2:$B$11,MATCH('Super Data'!$B108,'[1]leagues-top5'!$A$2:$A$11,0))</f>
        <v>2024</v>
      </c>
      <c r="E108">
        <v>700</v>
      </c>
      <c r="F108" t="str">
        <f>INDEX('[1]leagues-top5'!$G$2:$G$11,MATCH('Super Data'!$E108,'[1]leagues-top5'!$E$2:$E$11,0))</f>
        <v>English Premier League</v>
      </c>
      <c r="G108">
        <v>704383</v>
      </c>
      <c r="H108" s="1">
        <v>45606.583333333336</v>
      </c>
      <c r="I108">
        <v>7827</v>
      </c>
      <c r="J108">
        <v>61505</v>
      </c>
      <c r="K108">
        <v>367</v>
      </c>
      <c r="L108" t="str">
        <f>INDEX([1]teams!$C$2:$C$3999,MATCH('Super Data'!K108,[1]teams!$A$2:$A$3999,0))</f>
        <v>Tottenham Hotspur</v>
      </c>
      <c r="M108">
        <v>373</v>
      </c>
      <c r="N108" t="str">
        <f>INDEX([1]teams!$C$2:$C$3999,MATCH('Super Data'!M108,[1]teams!$A$2:$A$3999,0))</f>
        <v>Ipswich Town</v>
      </c>
      <c r="O108" t="b">
        <v>0</v>
      </c>
      <c r="P108" t="b">
        <v>1</v>
      </c>
      <c r="Q108">
        <v>1</v>
      </c>
      <c r="R108">
        <v>2</v>
      </c>
      <c r="S108">
        <v>0</v>
      </c>
      <c r="T108">
        <v>0</v>
      </c>
      <c r="U108">
        <v>28</v>
      </c>
      <c r="V108" s="1">
        <v>45606.682685185187</v>
      </c>
      <c r="W108">
        <v>9</v>
      </c>
      <c r="X108">
        <v>10</v>
      </c>
      <c r="Y108">
        <v>5</v>
      </c>
      <c r="Z108">
        <v>1</v>
      </c>
      <c r="AA108">
        <v>4</v>
      </c>
      <c r="AB108">
        <v>16</v>
      </c>
      <c r="AC108">
        <v>22</v>
      </c>
      <c r="AD108">
        <v>11</v>
      </c>
      <c r="AE108">
        <v>11</v>
      </c>
      <c r="AF108">
        <v>0</v>
      </c>
      <c r="AG108">
        <v>2</v>
      </c>
      <c r="AH108" t="s">
        <v>176</v>
      </c>
      <c r="AI108">
        <v>19</v>
      </c>
      <c r="AJ108">
        <v>10</v>
      </c>
      <c r="AK108">
        <v>0</v>
      </c>
      <c r="AL108">
        <v>5</v>
      </c>
      <c r="AM108">
        <v>5</v>
      </c>
      <c r="AN108">
        <v>5</v>
      </c>
      <c r="AO108">
        <v>10</v>
      </c>
      <c r="AP108">
        <v>21</v>
      </c>
      <c r="AQ108">
        <v>-11</v>
      </c>
      <c r="AR108">
        <v>0</v>
      </c>
      <c r="AS108">
        <v>1</v>
      </c>
      <c r="AT108" t="s">
        <v>177</v>
      </c>
    </row>
    <row r="109" spans="1:46" x14ac:dyDescent="0.25">
      <c r="A109">
        <v>108</v>
      </c>
      <c r="B109">
        <v>12654</v>
      </c>
      <c r="C109" t="str">
        <f>INDEX('[1]leagues-top5'!$C$2:$C$11,MATCH('Super Data'!$B109,'[1]leagues-top5'!$A$2:$A$11,0))</f>
        <v>2024-25 English Premier League</v>
      </c>
      <c r="D109">
        <f>INDEX('[1]leagues-top5'!$B$2:$B$11,MATCH('Super Data'!$B109,'[1]leagues-top5'!$A$2:$A$11,0))</f>
        <v>2024</v>
      </c>
      <c r="E109">
        <v>700</v>
      </c>
      <c r="F109" t="str">
        <f>INDEX('[1]leagues-top5'!$G$2:$G$11,MATCH('Super Data'!$E109,'[1]leagues-top5'!$E$2:$E$11,0))</f>
        <v>English Premier League</v>
      </c>
      <c r="G109">
        <v>704386</v>
      </c>
      <c r="H109" s="1">
        <v>45606.583333333336</v>
      </c>
      <c r="I109">
        <v>250</v>
      </c>
      <c r="J109">
        <v>73829</v>
      </c>
      <c r="K109">
        <v>360</v>
      </c>
      <c r="L109" t="str">
        <f>INDEX([1]teams!$C$2:$C$3999,MATCH('Super Data'!K109,[1]teams!$A$2:$A$3999,0))</f>
        <v>Manchester United</v>
      </c>
      <c r="M109">
        <v>375</v>
      </c>
      <c r="N109" t="str">
        <f>INDEX([1]teams!$C$2:$C$3999,MATCH('Super Data'!M109,[1]teams!$A$2:$A$3999,0))</f>
        <v>Leicester City</v>
      </c>
      <c r="O109" t="b">
        <v>1</v>
      </c>
      <c r="P109" t="b">
        <v>0</v>
      </c>
      <c r="Q109">
        <v>3</v>
      </c>
      <c r="R109">
        <v>0</v>
      </c>
      <c r="S109">
        <v>0</v>
      </c>
      <c r="T109">
        <v>0</v>
      </c>
      <c r="U109">
        <v>28</v>
      </c>
      <c r="V109" s="1">
        <v>45606.682673611111</v>
      </c>
      <c r="W109">
        <v>13</v>
      </c>
      <c r="X109">
        <v>10</v>
      </c>
      <c r="Y109">
        <v>3</v>
      </c>
      <c r="Z109">
        <v>3</v>
      </c>
      <c r="AA109">
        <v>4</v>
      </c>
      <c r="AB109">
        <v>12</v>
      </c>
      <c r="AC109">
        <v>9</v>
      </c>
      <c r="AD109">
        <v>12</v>
      </c>
      <c r="AE109">
        <v>-3</v>
      </c>
      <c r="AF109">
        <v>0</v>
      </c>
      <c r="AG109">
        <v>4</v>
      </c>
      <c r="AH109" t="s">
        <v>178</v>
      </c>
      <c r="AI109">
        <v>16</v>
      </c>
      <c r="AJ109">
        <v>10</v>
      </c>
      <c r="AK109">
        <v>2</v>
      </c>
      <c r="AL109">
        <v>4</v>
      </c>
      <c r="AM109">
        <v>4</v>
      </c>
      <c r="AN109">
        <v>10</v>
      </c>
      <c r="AO109">
        <v>14</v>
      </c>
      <c r="AP109">
        <v>18</v>
      </c>
      <c r="AQ109">
        <v>-4</v>
      </c>
      <c r="AR109">
        <v>0</v>
      </c>
      <c r="AS109">
        <v>1</v>
      </c>
      <c r="AT109" t="s">
        <v>179</v>
      </c>
    </row>
    <row r="110" spans="1:46" x14ac:dyDescent="0.25">
      <c r="A110">
        <v>109</v>
      </c>
      <c r="B110">
        <v>12654</v>
      </c>
      <c r="C110" t="str">
        <f>INDEX('[1]leagues-top5'!$C$2:$C$11,MATCH('Super Data'!$B110,'[1]leagues-top5'!$A$2:$A$11,0))</f>
        <v>2024-25 English Premier League</v>
      </c>
      <c r="D110">
        <f>INDEX('[1]leagues-top5'!$B$2:$B$11,MATCH('Super Data'!$B110,'[1]leagues-top5'!$A$2:$A$11,0))</f>
        <v>2024</v>
      </c>
      <c r="E110">
        <v>700</v>
      </c>
      <c r="F110" t="str">
        <f>INDEX('[1]leagues-top5'!$G$2:$G$11,MATCH('Super Data'!$E110,'[1]leagues-top5'!$E$2:$E$11,0))</f>
        <v>English Premier League</v>
      </c>
      <c r="G110">
        <v>704387</v>
      </c>
      <c r="H110" s="1">
        <v>45606.583333333336</v>
      </c>
      <c r="I110">
        <v>131</v>
      </c>
      <c r="J110">
        <v>30145</v>
      </c>
      <c r="K110">
        <v>393</v>
      </c>
      <c r="L110" t="str">
        <f>INDEX([1]teams!$C$2:$C$3999,MATCH('Super Data'!K110,[1]teams!$A$2:$A$3999,0))</f>
        <v>Nottingham Forest</v>
      </c>
      <c r="M110">
        <v>361</v>
      </c>
      <c r="N110" t="str">
        <f>INDEX([1]teams!$C$2:$C$3999,MATCH('Super Data'!M110,[1]teams!$A$2:$A$3999,0))</f>
        <v>Newcastle United</v>
      </c>
      <c r="O110" t="b">
        <v>0</v>
      </c>
      <c r="P110" t="b">
        <v>1</v>
      </c>
      <c r="Q110">
        <v>1</v>
      </c>
      <c r="R110">
        <v>3</v>
      </c>
      <c r="S110">
        <v>0</v>
      </c>
      <c r="T110">
        <v>0</v>
      </c>
      <c r="U110">
        <v>28</v>
      </c>
      <c r="V110" s="1">
        <v>45606.682685185187</v>
      </c>
      <c r="W110">
        <v>3</v>
      </c>
      <c r="X110">
        <v>10</v>
      </c>
      <c r="Y110">
        <v>5</v>
      </c>
      <c r="Z110">
        <v>4</v>
      </c>
      <c r="AA110">
        <v>1</v>
      </c>
      <c r="AB110">
        <v>19</v>
      </c>
      <c r="AC110">
        <v>14</v>
      </c>
      <c r="AD110">
        <v>7</v>
      </c>
      <c r="AE110">
        <v>7</v>
      </c>
      <c r="AF110">
        <v>0</v>
      </c>
      <c r="AG110">
        <v>4</v>
      </c>
      <c r="AH110" t="s">
        <v>180</v>
      </c>
      <c r="AI110">
        <v>13</v>
      </c>
      <c r="AJ110">
        <v>10</v>
      </c>
      <c r="AK110">
        <v>4</v>
      </c>
      <c r="AL110">
        <v>3</v>
      </c>
      <c r="AM110">
        <v>3</v>
      </c>
      <c r="AN110">
        <v>15</v>
      </c>
      <c r="AO110">
        <v>10</v>
      </c>
      <c r="AP110">
        <v>10</v>
      </c>
      <c r="AQ110">
        <v>0</v>
      </c>
      <c r="AR110">
        <v>0</v>
      </c>
      <c r="AS110">
        <v>3</v>
      </c>
      <c r="AT110" t="s">
        <v>181</v>
      </c>
    </row>
    <row r="111" spans="1:46" x14ac:dyDescent="0.25">
      <c r="A111">
        <v>110</v>
      </c>
      <c r="B111">
        <v>12654</v>
      </c>
      <c r="C111" t="str">
        <f>INDEX('[1]leagues-top5'!$C$2:$C$11,MATCH('Super Data'!$B111,'[1]leagues-top5'!$A$2:$A$11,0))</f>
        <v>2024-25 English Premier League</v>
      </c>
      <c r="D111">
        <f>INDEX('[1]leagues-top5'!$B$2:$B$11,MATCH('Super Data'!$B111,'[1]leagues-top5'!$A$2:$A$11,0))</f>
        <v>2024</v>
      </c>
      <c r="E111">
        <v>700</v>
      </c>
      <c r="F111" t="str">
        <f>INDEX('[1]leagues-top5'!$G$2:$G$11,MATCH('Super Data'!$E111,'[1]leagues-top5'!$E$2:$E$11,0))</f>
        <v>English Premier League</v>
      </c>
      <c r="G111">
        <v>704380</v>
      </c>
      <c r="H111" s="1">
        <v>45606.6875</v>
      </c>
      <c r="I111">
        <v>249</v>
      </c>
      <c r="J111">
        <v>39780</v>
      </c>
      <c r="K111">
        <v>363</v>
      </c>
      <c r="L111" t="str">
        <f>INDEX([1]teams!$C$2:$C$3999,MATCH('Super Data'!K111,[1]teams!$A$2:$A$3999,0))</f>
        <v>Chelsea</v>
      </c>
      <c r="M111">
        <v>359</v>
      </c>
      <c r="N111" t="str">
        <f>INDEX([1]teams!$C$2:$C$3999,MATCH('Super Data'!M111,[1]teams!$A$2:$A$3999,0))</f>
        <v>Arsenal</v>
      </c>
      <c r="O111" t="b">
        <v>0</v>
      </c>
      <c r="P111" t="b">
        <v>0</v>
      </c>
      <c r="Q111">
        <v>1</v>
      </c>
      <c r="R111">
        <v>1</v>
      </c>
      <c r="S111">
        <v>0</v>
      </c>
      <c r="T111">
        <v>0</v>
      </c>
      <c r="U111">
        <v>28</v>
      </c>
      <c r="V111" s="1">
        <v>45610.233159722222</v>
      </c>
      <c r="W111">
        <v>6</v>
      </c>
      <c r="X111">
        <v>10</v>
      </c>
      <c r="Y111">
        <v>5</v>
      </c>
      <c r="Z111">
        <v>3</v>
      </c>
      <c r="AA111">
        <v>2</v>
      </c>
      <c r="AB111">
        <v>18</v>
      </c>
      <c r="AC111">
        <v>20</v>
      </c>
      <c r="AD111">
        <v>12</v>
      </c>
      <c r="AE111">
        <v>8</v>
      </c>
      <c r="AF111">
        <v>0</v>
      </c>
      <c r="AG111">
        <v>2</v>
      </c>
      <c r="AH111" t="s">
        <v>182</v>
      </c>
      <c r="AI111">
        <v>7</v>
      </c>
      <c r="AJ111">
        <v>10</v>
      </c>
      <c r="AK111">
        <v>5</v>
      </c>
      <c r="AL111">
        <v>3</v>
      </c>
      <c r="AM111">
        <v>2</v>
      </c>
      <c r="AN111">
        <v>18</v>
      </c>
      <c r="AO111">
        <v>17</v>
      </c>
      <c r="AP111">
        <v>11</v>
      </c>
      <c r="AQ111">
        <v>6</v>
      </c>
      <c r="AR111">
        <v>0</v>
      </c>
      <c r="AS111">
        <v>3</v>
      </c>
      <c r="AT111" t="s">
        <v>183</v>
      </c>
    </row>
    <row r="112" spans="1:46" x14ac:dyDescent="0.25">
      <c r="A112">
        <v>111</v>
      </c>
      <c r="B112">
        <v>12654</v>
      </c>
      <c r="C112" t="str">
        <f>INDEX('[1]leagues-top5'!$C$2:$C$11,MATCH('Super Data'!$B112,'[1]leagues-top5'!$A$2:$A$11,0))</f>
        <v>2024-25 English Premier League</v>
      </c>
      <c r="D112">
        <f>INDEX('[1]leagues-top5'!$B$2:$B$11,MATCH('Super Data'!$B112,'[1]leagues-top5'!$A$2:$A$11,0))</f>
        <v>2024</v>
      </c>
      <c r="E112">
        <v>700</v>
      </c>
      <c r="F112" t="str">
        <f>INDEX('[1]leagues-top5'!$G$2:$G$11,MATCH('Super Data'!$E112,'[1]leagues-top5'!$E$2:$E$11,0))</f>
        <v>English Premier League</v>
      </c>
      <c r="G112">
        <v>704392</v>
      </c>
      <c r="H112" s="1">
        <v>45619.520833333336</v>
      </c>
      <c r="I112">
        <v>5774</v>
      </c>
      <c r="J112">
        <v>31880</v>
      </c>
      <c r="K112">
        <v>375</v>
      </c>
      <c r="L112" t="str">
        <f>INDEX([1]teams!$C$2:$C$3999,MATCH('Super Data'!K112,[1]teams!$A$2:$A$3999,0))</f>
        <v>Leicester City</v>
      </c>
      <c r="M112">
        <v>363</v>
      </c>
      <c r="N112" t="str">
        <f>INDEX([1]teams!$C$2:$C$3999,MATCH('Super Data'!M112,[1]teams!$A$2:$A$3999,0))</f>
        <v>Chelsea</v>
      </c>
      <c r="O112" t="b">
        <v>0</v>
      </c>
      <c r="P112" t="b">
        <v>1</v>
      </c>
      <c r="Q112">
        <v>1</v>
      </c>
      <c r="R112">
        <v>2</v>
      </c>
      <c r="S112">
        <v>0</v>
      </c>
      <c r="T112">
        <v>0</v>
      </c>
      <c r="U112">
        <v>28</v>
      </c>
      <c r="V112" s="1">
        <v>45620.64434027778</v>
      </c>
      <c r="W112">
        <v>16</v>
      </c>
      <c r="X112">
        <v>11</v>
      </c>
      <c r="Y112">
        <v>2</v>
      </c>
      <c r="Z112">
        <v>4</v>
      </c>
      <c r="AA112">
        <v>5</v>
      </c>
      <c r="AB112">
        <v>10</v>
      </c>
      <c r="AC112">
        <v>14</v>
      </c>
      <c r="AD112">
        <v>21</v>
      </c>
      <c r="AE112">
        <v>-7</v>
      </c>
      <c r="AF112">
        <v>0</v>
      </c>
      <c r="AG112">
        <v>1</v>
      </c>
      <c r="AH112" t="s">
        <v>183</v>
      </c>
      <c r="AI112">
        <v>3</v>
      </c>
      <c r="AJ112">
        <v>11</v>
      </c>
      <c r="AK112">
        <v>5</v>
      </c>
      <c r="AL112">
        <v>4</v>
      </c>
      <c r="AM112">
        <v>2</v>
      </c>
      <c r="AN112">
        <v>19</v>
      </c>
      <c r="AO112">
        <v>21</v>
      </c>
      <c r="AP112">
        <v>13</v>
      </c>
      <c r="AQ112">
        <v>8</v>
      </c>
      <c r="AR112">
        <v>0</v>
      </c>
      <c r="AS112">
        <v>2</v>
      </c>
      <c r="AT112" t="s">
        <v>184</v>
      </c>
    </row>
    <row r="113" spans="1:46" x14ac:dyDescent="0.25">
      <c r="A113">
        <v>112</v>
      </c>
      <c r="B113">
        <v>12654</v>
      </c>
      <c r="C113" t="str">
        <f>INDEX('[1]leagues-top5'!$C$2:$C$11,MATCH('Super Data'!$B113,'[1]leagues-top5'!$A$2:$A$11,0))</f>
        <v>2024-25 English Premier League</v>
      </c>
      <c r="D113">
        <f>INDEX('[1]leagues-top5'!$B$2:$B$11,MATCH('Super Data'!$B113,'[1]leagues-top5'!$A$2:$A$11,0))</f>
        <v>2024</v>
      </c>
      <c r="E113">
        <v>700</v>
      </c>
      <c r="F113" t="str">
        <f>INDEX('[1]leagues-top5'!$G$2:$G$11,MATCH('Super Data'!$E113,'[1]leagues-top5'!$E$2:$E$11,0))</f>
        <v>English Premier League</v>
      </c>
      <c r="G113">
        <v>704390</v>
      </c>
      <c r="H113" s="1">
        <v>45619.625</v>
      </c>
      <c r="I113">
        <v>279</v>
      </c>
      <c r="J113">
        <v>26685</v>
      </c>
      <c r="K113">
        <v>370</v>
      </c>
      <c r="L113" t="str">
        <f>INDEX([1]teams!$C$2:$C$3999,MATCH('Super Data'!K113,[1]teams!$A$2:$A$3999,0))</f>
        <v>Fulham</v>
      </c>
      <c r="M113">
        <v>380</v>
      </c>
      <c r="N113" t="str">
        <f>INDEX([1]teams!$C$2:$C$3999,MATCH('Super Data'!M113,[1]teams!$A$2:$A$3999,0))</f>
        <v>Wolverhampton Wanderers</v>
      </c>
      <c r="O113" t="b">
        <v>0</v>
      </c>
      <c r="P113" t="b">
        <v>1</v>
      </c>
      <c r="Q113">
        <v>1</v>
      </c>
      <c r="R113">
        <v>4</v>
      </c>
      <c r="S113">
        <v>0</v>
      </c>
      <c r="T113">
        <v>0</v>
      </c>
      <c r="U113">
        <v>28</v>
      </c>
      <c r="V113" s="1">
        <v>45621.649305555555</v>
      </c>
      <c r="W113">
        <v>8</v>
      </c>
      <c r="X113">
        <v>11</v>
      </c>
      <c r="Y113">
        <v>5</v>
      </c>
      <c r="Z113">
        <v>3</v>
      </c>
      <c r="AA113">
        <v>3</v>
      </c>
      <c r="AB113">
        <v>18</v>
      </c>
      <c r="AC113">
        <v>16</v>
      </c>
      <c r="AD113">
        <v>13</v>
      </c>
      <c r="AE113">
        <v>3</v>
      </c>
      <c r="AF113">
        <v>0</v>
      </c>
      <c r="AG113">
        <v>2</v>
      </c>
      <c r="AH113" t="s">
        <v>185</v>
      </c>
      <c r="AI113">
        <v>19</v>
      </c>
      <c r="AJ113">
        <v>11</v>
      </c>
      <c r="AK113">
        <v>1</v>
      </c>
      <c r="AL113">
        <v>3</v>
      </c>
      <c r="AM113">
        <v>7</v>
      </c>
      <c r="AN113">
        <v>6</v>
      </c>
      <c r="AO113">
        <v>16</v>
      </c>
      <c r="AP113">
        <v>27</v>
      </c>
      <c r="AQ113">
        <v>-11</v>
      </c>
      <c r="AR113">
        <v>0</v>
      </c>
      <c r="AS113">
        <v>1</v>
      </c>
      <c r="AT113" t="s">
        <v>186</v>
      </c>
    </row>
    <row r="114" spans="1:46" x14ac:dyDescent="0.25">
      <c r="A114">
        <v>113</v>
      </c>
      <c r="B114">
        <v>12654</v>
      </c>
      <c r="C114" t="str">
        <f>INDEX('[1]leagues-top5'!$C$2:$C$11,MATCH('Super Data'!$B114,'[1]leagues-top5'!$A$2:$A$11,0))</f>
        <v>2024-25 English Premier League</v>
      </c>
      <c r="D114">
        <f>INDEX('[1]leagues-top5'!$B$2:$B$11,MATCH('Super Data'!$B114,'[1]leagues-top5'!$A$2:$A$11,0))</f>
        <v>2024</v>
      </c>
      <c r="E114">
        <v>700</v>
      </c>
      <c r="F114" t="str">
        <f>INDEX('[1]leagues-top5'!$G$2:$G$11,MATCH('Super Data'!$E114,'[1]leagues-top5'!$E$2:$E$11,0))</f>
        <v>English Premier League</v>
      </c>
      <c r="G114">
        <v>704391</v>
      </c>
      <c r="H114" s="1">
        <v>45619.625</v>
      </c>
      <c r="I114">
        <v>253</v>
      </c>
      <c r="J114">
        <v>38915</v>
      </c>
      <c r="K114">
        <v>368</v>
      </c>
      <c r="L114" t="str">
        <f>INDEX([1]teams!$C$2:$C$3999,MATCH('Super Data'!K114,[1]teams!$A$2:$A$3999,0))</f>
        <v>Everton</v>
      </c>
      <c r="M114">
        <v>337</v>
      </c>
      <c r="N114" t="str">
        <f>INDEX([1]teams!$C$2:$C$3999,MATCH('Super Data'!M114,[1]teams!$A$2:$A$3999,0))</f>
        <v>Brentford</v>
      </c>
      <c r="O114" t="b">
        <v>0</v>
      </c>
      <c r="P114" t="b">
        <v>0</v>
      </c>
      <c r="Q114">
        <v>0</v>
      </c>
      <c r="R114">
        <v>0</v>
      </c>
      <c r="S114">
        <v>0</v>
      </c>
      <c r="T114">
        <v>0</v>
      </c>
      <c r="U114">
        <v>28</v>
      </c>
      <c r="V114" s="1">
        <v>45620.64435185185</v>
      </c>
      <c r="W114">
        <v>15</v>
      </c>
      <c r="X114">
        <v>11</v>
      </c>
      <c r="Y114">
        <v>2</v>
      </c>
      <c r="Z114">
        <v>4</v>
      </c>
      <c r="AA114">
        <v>5</v>
      </c>
      <c r="AB114">
        <v>10</v>
      </c>
      <c r="AC114">
        <v>10</v>
      </c>
      <c r="AD114">
        <v>17</v>
      </c>
      <c r="AE114">
        <v>-7</v>
      </c>
      <c r="AF114">
        <v>0</v>
      </c>
      <c r="AG114">
        <v>3</v>
      </c>
      <c r="AH114" t="s">
        <v>140</v>
      </c>
      <c r="AI114">
        <v>11</v>
      </c>
      <c r="AJ114">
        <v>11</v>
      </c>
      <c r="AK114">
        <v>5</v>
      </c>
      <c r="AL114">
        <v>1</v>
      </c>
      <c r="AM114">
        <v>5</v>
      </c>
      <c r="AN114">
        <v>16</v>
      </c>
      <c r="AO114">
        <v>22</v>
      </c>
      <c r="AP114">
        <v>22</v>
      </c>
      <c r="AQ114">
        <v>0</v>
      </c>
      <c r="AR114">
        <v>0</v>
      </c>
      <c r="AS114">
        <v>0</v>
      </c>
      <c r="AT114" t="s">
        <v>176</v>
      </c>
    </row>
    <row r="115" spans="1:46" x14ac:dyDescent="0.25">
      <c r="A115">
        <v>114</v>
      </c>
      <c r="B115">
        <v>12654</v>
      </c>
      <c r="C115" t="str">
        <f>INDEX('[1]leagues-top5'!$C$2:$C$11,MATCH('Super Data'!$B115,'[1]leagues-top5'!$A$2:$A$11,0))</f>
        <v>2024-25 English Premier League</v>
      </c>
      <c r="D115">
        <f>INDEX('[1]leagues-top5'!$B$2:$B$11,MATCH('Super Data'!$B115,'[1]leagues-top5'!$A$2:$A$11,0))</f>
        <v>2024</v>
      </c>
      <c r="E115">
        <v>700</v>
      </c>
      <c r="F115" t="str">
        <f>INDEX('[1]leagues-top5'!$G$2:$G$11,MATCH('Super Data'!$E115,'[1]leagues-top5'!$E$2:$E$11,0))</f>
        <v>English Premier League</v>
      </c>
      <c r="G115">
        <v>704393</v>
      </c>
      <c r="H115" s="1">
        <v>45619.625</v>
      </c>
      <c r="I115">
        <v>2267</v>
      </c>
      <c r="J115">
        <v>60298</v>
      </c>
      <c r="K115">
        <v>359</v>
      </c>
      <c r="L115" t="str">
        <f>INDEX([1]teams!$C$2:$C$3999,MATCH('Super Data'!K115,[1]teams!$A$2:$A$3999,0))</f>
        <v>Arsenal</v>
      </c>
      <c r="M115">
        <v>393</v>
      </c>
      <c r="N115" t="str">
        <f>INDEX([1]teams!$C$2:$C$3999,MATCH('Super Data'!M115,[1]teams!$A$2:$A$3999,0))</f>
        <v>Nottingham Forest</v>
      </c>
      <c r="O115" t="b">
        <v>1</v>
      </c>
      <c r="P115" t="b">
        <v>0</v>
      </c>
      <c r="Q115">
        <v>3</v>
      </c>
      <c r="R115">
        <v>0</v>
      </c>
      <c r="S115">
        <v>0</v>
      </c>
      <c r="T115">
        <v>0</v>
      </c>
      <c r="U115">
        <v>28</v>
      </c>
      <c r="V115" s="1">
        <v>45620.64435185185</v>
      </c>
      <c r="W115">
        <v>5</v>
      </c>
      <c r="X115">
        <v>11</v>
      </c>
      <c r="Y115">
        <v>5</v>
      </c>
      <c r="Z115">
        <v>4</v>
      </c>
      <c r="AA115">
        <v>2</v>
      </c>
      <c r="AB115">
        <v>19</v>
      </c>
      <c r="AC115">
        <v>18</v>
      </c>
      <c r="AD115">
        <v>12</v>
      </c>
      <c r="AE115">
        <v>6</v>
      </c>
      <c r="AF115">
        <v>0</v>
      </c>
      <c r="AG115">
        <v>3</v>
      </c>
      <c r="AH115" t="s">
        <v>111</v>
      </c>
      <c r="AI115">
        <v>4</v>
      </c>
      <c r="AJ115">
        <v>11</v>
      </c>
      <c r="AK115">
        <v>5</v>
      </c>
      <c r="AL115">
        <v>4</v>
      </c>
      <c r="AM115">
        <v>2</v>
      </c>
      <c r="AN115">
        <v>19</v>
      </c>
      <c r="AO115">
        <v>15</v>
      </c>
      <c r="AP115">
        <v>10</v>
      </c>
      <c r="AQ115">
        <v>5</v>
      </c>
      <c r="AR115">
        <v>0</v>
      </c>
      <c r="AS115">
        <v>4</v>
      </c>
      <c r="AT115" t="s">
        <v>173</v>
      </c>
    </row>
    <row r="116" spans="1:46" x14ac:dyDescent="0.25">
      <c r="A116">
        <v>115</v>
      </c>
      <c r="B116">
        <v>12654</v>
      </c>
      <c r="C116" t="str">
        <f>INDEX('[1]leagues-top5'!$C$2:$C$11,MATCH('Super Data'!$B116,'[1]leagues-top5'!$A$2:$A$11,0))</f>
        <v>2024-25 English Premier League</v>
      </c>
      <c r="D116">
        <f>INDEX('[1]leagues-top5'!$B$2:$B$11,MATCH('Super Data'!$B116,'[1]leagues-top5'!$A$2:$A$11,0))</f>
        <v>2024</v>
      </c>
      <c r="E116">
        <v>700</v>
      </c>
      <c r="F116" t="str">
        <f>INDEX('[1]leagues-top5'!$G$2:$G$11,MATCH('Super Data'!$E116,'[1]leagues-top5'!$E$2:$E$11,0))</f>
        <v>English Premier League</v>
      </c>
      <c r="G116">
        <v>704394</v>
      </c>
      <c r="H116" s="1">
        <v>45619.625</v>
      </c>
      <c r="I116">
        <v>307</v>
      </c>
      <c r="J116">
        <v>42175</v>
      </c>
      <c r="K116">
        <v>362</v>
      </c>
      <c r="L116" t="str">
        <f>INDEX([1]teams!$C$2:$C$3999,MATCH('Super Data'!K116,[1]teams!$A$2:$A$3999,0))</f>
        <v>Aston Villa</v>
      </c>
      <c r="M116">
        <v>384</v>
      </c>
      <c r="N116" t="str">
        <f>INDEX([1]teams!$C$2:$C$3999,MATCH('Super Data'!M116,[1]teams!$A$2:$A$3999,0))</f>
        <v>Crystal Palace</v>
      </c>
      <c r="O116" t="b">
        <v>0</v>
      </c>
      <c r="P116" t="b">
        <v>0</v>
      </c>
      <c r="Q116">
        <v>2</v>
      </c>
      <c r="R116">
        <v>2</v>
      </c>
      <c r="S116">
        <v>0</v>
      </c>
      <c r="T116">
        <v>0</v>
      </c>
      <c r="U116">
        <v>28</v>
      </c>
      <c r="V116" s="1">
        <v>45623.226087962961</v>
      </c>
      <c r="W116">
        <v>7</v>
      </c>
      <c r="X116">
        <v>11</v>
      </c>
      <c r="Y116">
        <v>5</v>
      </c>
      <c r="Z116">
        <v>3</v>
      </c>
      <c r="AA116">
        <v>3</v>
      </c>
      <c r="AB116">
        <v>18</v>
      </c>
      <c r="AC116">
        <v>17</v>
      </c>
      <c r="AD116">
        <v>17</v>
      </c>
      <c r="AE116">
        <v>0</v>
      </c>
      <c r="AF116">
        <v>0</v>
      </c>
      <c r="AG116">
        <v>1</v>
      </c>
      <c r="AH116" t="s">
        <v>187</v>
      </c>
      <c r="AI116">
        <v>19</v>
      </c>
      <c r="AJ116">
        <v>11</v>
      </c>
      <c r="AK116">
        <v>1</v>
      </c>
      <c r="AL116">
        <v>4</v>
      </c>
      <c r="AM116">
        <v>6</v>
      </c>
      <c r="AN116">
        <v>7</v>
      </c>
      <c r="AO116">
        <v>8</v>
      </c>
      <c r="AP116">
        <v>15</v>
      </c>
      <c r="AQ116">
        <v>-7</v>
      </c>
      <c r="AR116">
        <v>0</v>
      </c>
      <c r="AS116">
        <v>2</v>
      </c>
      <c r="AT116" t="s">
        <v>122</v>
      </c>
    </row>
    <row r="117" spans="1:46" x14ac:dyDescent="0.25">
      <c r="A117">
        <v>116</v>
      </c>
      <c r="B117">
        <v>12654</v>
      </c>
      <c r="C117" t="str">
        <f>INDEX('[1]leagues-top5'!$C$2:$C$11,MATCH('Super Data'!$B117,'[1]leagues-top5'!$A$2:$A$11,0))</f>
        <v>2024-25 English Premier League</v>
      </c>
      <c r="D117">
        <f>INDEX('[1]leagues-top5'!$B$2:$B$11,MATCH('Super Data'!$B117,'[1]leagues-top5'!$A$2:$A$11,0))</f>
        <v>2024</v>
      </c>
      <c r="E117">
        <v>700</v>
      </c>
      <c r="F117" t="str">
        <f>INDEX('[1]leagues-top5'!$G$2:$G$11,MATCH('Super Data'!$E117,'[1]leagues-top5'!$E$2:$E$11,0))</f>
        <v>English Premier League</v>
      </c>
      <c r="G117">
        <v>704395</v>
      </c>
      <c r="H117" s="1">
        <v>45619.625</v>
      </c>
      <c r="I117">
        <v>6020</v>
      </c>
      <c r="J117">
        <v>11196</v>
      </c>
      <c r="K117">
        <v>349</v>
      </c>
      <c r="L117" t="str">
        <f>INDEX([1]teams!$C$2:$C$3999,MATCH('Super Data'!K117,[1]teams!$A$2:$A$3999,0))</f>
        <v>AFC Bournemouth</v>
      </c>
      <c r="M117">
        <v>331</v>
      </c>
      <c r="N117" t="str">
        <f>INDEX([1]teams!$C$2:$C$3999,MATCH('Super Data'!M117,[1]teams!$A$2:$A$3999,0))</f>
        <v>Brighton &amp; Hove Albion</v>
      </c>
      <c r="O117" t="b">
        <v>0</v>
      </c>
      <c r="P117" t="b">
        <v>1</v>
      </c>
      <c r="Q117">
        <v>1</v>
      </c>
      <c r="R117">
        <v>2</v>
      </c>
      <c r="S117">
        <v>0</v>
      </c>
      <c r="T117">
        <v>0</v>
      </c>
      <c r="U117">
        <v>28</v>
      </c>
      <c r="V117" s="1">
        <v>45620.64434027778</v>
      </c>
      <c r="W117">
        <v>12</v>
      </c>
      <c r="X117">
        <v>11</v>
      </c>
      <c r="Y117">
        <v>4</v>
      </c>
      <c r="Z117">
        <v>3</v>
      </c>
      <c r="AA117">
        <v>4</v>
      </c>
      <c r="AB117">
        <v>15</v>
      </c>
      <c r="AC117">
        <v>15</v>
      </c>
      <c r="AD117">
        <v>15</v>
      </c>
      <c r="AE117">
        <v>0</v>
      </c>
      <c r="AF117">
        <v>0</v>
      </c>
      <c r="AG117">
        <v>1</v>
      </c>
      <c r="AH117" t="s">
        <v>188</v>
      </c>
      <c r="AI117">
        <v>7</v>
      </c>
      <c r="AJ117">
        <v>11</v>
      </c>
      <c r="AK117">
        <v>5</v>
      </c>
      <c r="AL117">
        <v>4</v>
      </c>
      <c r="AM117">
        <v>2</v>
      </c>
      <c r="AN117">
        <v>19</v>
      </c>
      <c r="AO117">
        <v>19</v>
      </c>
      <c r="AP117">
        <v>15</v>
      </c>
      <c r="AQ117">
        <v>4</v>
      </c>
      <c r="AR117">
        <v>0</v>
      </c>
      <c r="AS117">
        <v>3</v>
      </c>
      <c r="AT117" t="s">
        <v>165</v>
      </c>
    </row>
    <row r="118" spans="1:46" x14ac:dyDescent="0.25">
      <c r="A118">
        <v>117</v>
      </c>
      <c r="B118">
        <v>12654</v>
      </c>
      <c r="C118" t="str">
        <f>INDEX('[1]leagues-top5'!$C$2:$C$11,MATCH('Super Data'!$B118,'[1]leagues-top5'!$A$2:$A$11,0))</f>
        <v>2024-25 English Premier League</v>
      </c>
      <c r="D118">
        <f>INDEX('[1]leagues-top5'!$B$2:$B$11,MATCH('Super Data'!$B118,'[1]leagues-top5'!$A$2:$A$11,0))</f>
        <v>2024</v>
      </c>
      <c r="E118">
        <v>700</v>
      </c>
      <c r="F118" t="str">
        <f>INDEX('[1]leagues-top5'!$G$2:$G$11,MATCH('Super Data'!$E118,'[1]leagues-top5'!$E$2:$E$11,0))</f>
        <v>English Premier League</v>
      </c>
      <c r="G118">
        <v>704396</v>
      </c>
      <c r="H118" s="1">
        <v>45619.729166666664</v>
      </c>
      <c r="I118">
        <v>4036</v>
      </c>
      <c r="J118">
        <v>52478</v>
      </c>
      <c r="K118">
        <v>382</v>
      </c>
      <c r="L118" t="str">
        <f>INDEX([1]teams!$C$2:$C$3999,MATCH('Super Data'!K118,[1]teams!$A$2:$A$3999,0))</f>
        <v>Manchester City</v>
      </c>
      <c r="M118">
        <v>367</v>
      </c>
      <c r="N118" t="str">
        <f>INDEX([1]teams!$C$2:$C$3999,MATCH('Super Data'!M118,[1]teams!$A$2:$A$3999,0))</f>
        <v>Tottenham Hotspur</v>
      </c>
      <c r="O118" t="b">
        <v>0</v>
      </c>
      <c r="P118" t="b">
        <v>1</v>
      </c>
      <c r="Q118">
        <v>0</v>
      </c>
      <c r="R118">
        <v>4</v>
      </c>
      <c r="S118">
        <v>0</v>
      </c>
      <c r="T118">
        <v>0</v>
      </c>
      <c r="U118">
        <v>28</v>
      </c>
      <c r="V118" s="1">
        <v>45623.226111111115</v>
      </c>
      <c r="W118">
        <v>2</v>
      </c>
      <c r="X118">
        <v>11</v>
      </c>
      <c r="Y118">
        <v>7</v>
      </c>
      <c r="Z118">
        <v>2</v>
      </c>
      <c r="AA118">
        <v>2</v>
      </c>
      <c r="AB118">
        <v>23</v>
      </c>
      <c r="AC118">
        <v>22</v>
      </c>
      <c r="AD118">
        <v>13</v>
      </c>
      <c r="AE118">
        <v>9</v>
      </c>
      <c r="AF118">
        <v>0</v>
      </c>
      <c r="AG118">
        <v>2</v>
      </c>
      <c r="AH118" t="s">
        <v>189</v>
      </c>
      <c r="AI118">
        <v>11</v>
      </c>
      <c r="AJ118">
        <v>11</v>
      </c>
      <c r="AK118">
        <v>5</v>
      </c>
      <c r="AL118">
        <v>1</v>
      </c>
      <c r="AM118">
        <v>5</v>
      </c>
      <c r="AN118">
        <v>16</v>
      </c>
      <c r="AO118">
        <v>23</v>
      </c>
      <c r="AP118">
        <v>13</v>
      </c>
      <c r="AQ118">
        <v>10</v>
      </c>
      <c r="AR118">
        <v>0</v>
      </c>
      <c r="AS118">
        <v>2</v>
      </c>
      <c r="AT118" t="s">
        <v>190</v>
      </c>
    </row>
    <row r="119" spans="1:46" x14ac:dyDescent="0.25">
      <c r="A119">
        <v>118</v>
      </c>
      <c r="B119">
        <v>12654</v>
      </c>
      <c r="C119" t="str">
        <f>INDEX('[1]leagues-top5'!$C$2:$C$11,MATCH('Super Data'!$B119,'[1]leagues-top5'!$A$2:$A$11,0))</f>
        <v>2024-25 English Premier League</v>
      </c>
      <c r="D119">
        <f>INDEX('[1]leagues-top5'!$B$2:$B$11,MATCH('Super Data'!$B119,'[1]leagues-top5'!$A$2:$A$11,0))</f>
        <v>2024</v>
      </c>
      <c r="E119">
        <v>700</v>
      </c>
      <c r="F119" t="str">
        <f>INDEX('[1]leagues-top5'!$G$2:$G$11,MATCH('Super Data'!$E119,'[1]leagues-top5'!$E$2:$E$11,0))</f>
        <v>English Premier League</v>
      </c>
      <c r="G119">
        <v>704397</v>
      </c>
      <c r="H119" s="1">
        <v>45620.583333333336</v>
      </c>
      <c r="I119">
        <v>4850</v>
      </c>
      <c r="J119">
        <v>31278</v>
      </c>
      <c r="K119">
        <v>376</v>
      </c>
      <c r="L119" t="str">
        <f>INDEX([1]teams!$C$2:$C$3999,MATCH('Super Data'!K119,[1]teams!$A$2:$A$3999,0))</f>
        <v>Southampton</v>
      </c>
      <c r="M119">
        <v>364</v>
      </c>
      <c r="N119" t="str">
        <f>INDEX([1]teams!$C$2:$C$3999,MATCH('Super Data'!M119,[1]teams!$A$2:$A$3999,0))</f>
        <v>Liverpool</v>
      </c>
      <c r="O119" t="b">
        <v>0</v>
      </c>
      <c r="P119" t="b">
        <v>1</v>
      </c>
      <c r="Q119">
        <v>2</v>
      </c>
      <c r="R119">
        <v>3</v>
      </c>
      <c r="S119">
        <v>0</v>
      </c>
      <c r="T119">
        <v>0</v>
      </c>
      <c r="U119">
        <v>28</v>
      </c>
      <c r="V119" s="1">
        <v>45621.650381944448</v>
      </c>
      <c r="W119">
        <v>20</v>
      </c>
      <c r="X119">
        <v>11</v>
      </c>
      <c r="Y119">
        <v>1</v>
      </c>
      <c r="Z119">
        <v>1</v>
      </c>
      <c r="AA119">
        <v>9</v>
      </c>
      <c r="AB119">
        <v>4</v>
      </c>
      <c r="AC119">
        <v>7</v>
      </c>
      <c r="AD119">
        <v>21</v>
      </c>
      <c r="AE119">
        <v>-14</v>
      </c>
      <c r="AF119">
        <v>0</v>
      </c>
      <c r="AG119">
        <v>1</v>
      </c>
      <c r="AH119" t="s">
        <v>191</v>
      </c>
      <c r="AI119">
        <v>1</v>
      </c>
      <c r="AJ119">
        <v>11</v>
      </c>
      <c r="AK119">
        <v>9</v>
      </c>
      <c r="AL119">
        <v>1</v>
      </c>
      <c r="AM119">
        <v>1</v>
      </c>
      <c r="AN119">
        <v>28</v>
      </c>
      <c r="AO119">
        <v>21</v>
      </c>
      <c r="AP119">
        <v>6</v>
      </c>
      <c r="AQ119">
        <v>15</v>
      </c>
      <c r="AR119">
        <v>0</v>
      </c>
      <c r="AS119">
        <v>6</v>
      </c>
      <c r="AT119" t="s">
        <v>192</v>
      </c>
    </row>
    <row r="120" spans="1:46" x14ac:dyDescent="0.25">
      <c r="A120">
        <v>119</v>
      </c>
      <c r="B120">
        <v>12654</v>
      </c>
      <c r="C120" t="str">
        <f>INDEX('[1]leagues-top5'!$C$2:$C$11,MATCH('Super Data'!$B120,'[1]leagues-top5'!$A$2:$A$11,0))</f>
        <v>2024-25 English Premier League</v>
      </c>
      <c r="D120">
        <f>INDEX('[1]leagues-top5'!$B$2:$B$11,MATCH('Super Data'!$B120,'[1]leagues-top5'!$A$2:$A$11,0))</f>
        <v>2024</v>
      </c>
      <c r="E120">
        <v>700</v>
      </c>
      <c r="F120" t="str">
        <f>INDEX('[1]leagues-top5'!$G$2:$G$11,MATCH('Super Data'!$E120,'[1]leagues-top5'!$E$2:$E$11,0))</f>
        <v>English Premier League</v>
      </c>
      <c r="G120">
        <v>704389</v>
      </c>
      <c r="H120" s="1">
        <v>45620.6875</v>
      </c>
      <c r="I120">
        <v>257</v>
      </c>
      <c r="J120">
        <v>30017</v>
      </c>
      <c r="K120">
        <v>373</v>
      </c>
      <c r="L120" t="str">
        <f>INDEX([1]teams!$C$2:$C$3999,MATCH('Super Data'!K120,[1]teams!$A$2:$A$3999,0))</f>
        <v>Ipswich Town</v>
      </c>
      <c r="M120">
        <v>360</v>
      </c>
      <c r="N120" t="str">
        <f>INDEX([1]teams!$C$2:$C$3999,MATCH('Super Data'!M120,[1]teams!$A$2:$A$3999,0))</f>
        <v>Manchester United</v>
      </c>
      <c r="O120" t="b">
        <v>0</v>
      </c>
      <c r="P120" t="b">
        <v>0</v>
      </c>
      <c r="Q120">
        <v>1</v>
      </c>
      <c r="R120">
        <v>1</v>
      </c>
      <c r="S120">
        <v>0</v>
      </c>
      <c r="T120">
        <v>0</v>
      </c>
      <c r="U120">
        <v>28</v>
      </c>
      <c r="V120" s="1">
        <v>45621.650393518517</v>
      </c>
      <c r="W120">
        <v>18</v>
      </c>
      <c r="X120">
        <v>11</v>
      </c>
      <c r="Y120">
        <v>1</v>
      </c>
      <c r="Z120">
        <v>5</v>
      </c>
      <c r="AA120">
        <v>5</v>
      </c>
      <c r="AB120">
        <v>8</v>
      </c>
      <c r="AC120">
        <v>12</v>
      </c>
      <c r="AD120">
        <v>22</v>
      </c>
      <c r="AE120">
        <v>-10</v>
      </c>
      <c r="AF120">
        <v>0</v>
      </c>
      <c r="AG120">
        <v>1</v>
      </c>
      <c r="AH120" t="s">
        <v>117</v>
      </c>
      <c r="AI120">
        <v>13</v>
      </c>
      <c r="AJ120">
        <v>11</v>
      </c>
      <c r="AK120">
        <v>4</v>
      </c>
      <c r="AL120">
        <v>3</v>
      </c>
      <c r="AM120">
        <v>4</v>
      </c>
      <c r="AN120">
        <v>15</v>
      </c>
      <c r="AO120">
        <v>12</v>
      </c>
      <c r="AP120">
        <v>12</v>
      </c>
      <c r="AQ120">
        <v>0</v>
      </c>
      <c r="AR120">
        <v>0</v>
      </c>
      <c r="AS120">
        <v>5</v>
      </c>
      <c r="AT120" t="s">
        <v>193</v>
      </c>
    </row>
    <row r="121" spans="1:46" x14ac:dyDescent="0.25">
      <c r="A121">
        <v>120</v>
      </c>
      <c r="B121">
        <v>12654</v>
      </c>
      <c r="C121" t="str">
        <f>INDEX('[1]leagues-top5'!$C$2:$C$11,MATCH('Super Data'!$B121,'[1]leagues-top5'!$A$2:$A$11,0))</f>
        <v>2024-25 English Premier League</v>
      </c>
      <c r="D121">
        <f>INDEX('[1]leagues-top5'!$B$2:$B$11,MATCH('Super Data'!$B121,'[1]leagues-top5'!$A$2:$A$11,0))</f>
        <v>2024</v>
      </c>
      <c r="E121">
        <v>700</v>
      </c>
      <c r="F121" t="str">
        <f>INDEX('[1]leagues-top5'!$G$2:$G$11,MATCH('Super Data'!$E121,'[1]leagues-top5'!$E$2:$E$11,0))</f>
        <v>English Premier League</v>
      </c>
      <c r="G121">
        <v>704398</v>
      </c>
      <c r="H121" s="1">
        <v>45621.833333333336</v>
      </c>
      <c r="I121">
        <v>4684</v>
      </c>
      <c r="J121">
        <v>52094</v>
      </c>
      <c r="K121">
        <v>361</v>
      </c>
      <c r="L121" t="str">
        <f>INDEX([1]teams!$C$2:$C$3999,MATCH('Super Data'!K121,[1]teams!$A$2:$A$3999,0))</f>
        <v>Newcastle United</v>
      </c>
      <c r="M121">
        <v>371</v>
      </c>
      <c r="N121" t="str">
        <f>INDEX([1]teams!$C$2:$C$3999,MATCH('Super Data'!M121,[1]teams!$A$2:$A$3999,0))</f>
        <v>West Ham United</v>
      </c>
      <c r="O121" t="b">
        <v>0</v>
      </c>
      <c r="P121" t="b">
        <v>1</v>
      </c>
      <c r="Q121">
        <v>0</v>
      </c>
      <c r="R121">
        <v>2</v>
      </c>
      <c r="S121">
        <v>0</v>
      </c>
      <c r="T121">
        <v>0</v>
      </c>
      <c r="U121">
        <v>28</v>
      </c>
      <c r="V121" s="1">
        <v>45623.228703703702</v>
      </c>
      <c r="W121">
        <v>10</v>
      </c>
      <c r="X121">
        <v>11</v>
      </c>
      <c r="Y121">
        <v>5</v>
      </c>
      <c r="Z121">
        <v>3</v>
      </c>
      <c r="AA121">
        <v>3</v>
      </c>
      <c r="AB121">
        <v>18</v>
      </c>
      <c r="AC121">
        <v>13</v>
      </c>
      <c r="AD121">
        <v>11</v>
      </c>
      <c r="AE121">
        <v>2</v>
      </c>
      <c r="AF121">
        <v>0</v>
      </c>
      <c r="AG121">
        <v>3</v>
      </c>
      <c r="AH121" t="s">
        <v>194</v>
      </c>
      <c r="AI121">
        <v>14</v>
      </c>
      <c r="AJ121">
        <v>11</v>
      </c>
      <c r="AK121">
        <v>3</v>
      </c>
      <c r="AL121">
        <v>3</v>
      </c>
      <c r="AM121">
        <v>5</v>
      </c>
      <c r="AN121">
        <v>12</v>
      </c>
      <c r="AO121">
        <v>13</v>
      </c>
      <c r="AP121">
        <v>19</v>
      </c>
      <c r="AQ121">
        <v>-6</v>
      </c>
      <c r="AR121">
        <v>0</v>
      </c>
      <c r="AS121">
        <v>2</v>
      </c>
      <c r="AT121" t="s">
        <v>195</v>
      </c>
    </row>
    <row r="122" spans="1:46" x14ac:dyDescent="0.25">
      <c r="A122">
        <v>121</v>
      </c>
      <c r="B122">
        <v>12654</v>
      </c>
      <c r="C122" t="str">
        <f>INDEX('[1]leagues-top5'!$C$2:$C$11,MATCH('Super Data'!$B122,'[1]leagues-top5'!$A$2:$A$11,0))</f>
        <v>2024-25 English Premier League</v>
      </c>
      <c r="D122">
        <f>INDEX('[1]leagues-top5'!$B$2:$B$11,MATCH('Super Data'!$B122,'[1]leagues-top5'!$A$2:$A$11,0))</f>
        <v>2024</v>
      </c>
      <c r="E122">
        <v>700</v>
      </c>
      <c r="F122" t="str">
        <f>INDEX('[1]leagues-top5'!$G$2:$G$11,MATCH('Super Data'!$E122,'[1]leagues-top5'!$E$2:$E$11,0))</f>
        <v>English Premier League</v>
      </c>
      <c r="G122">
        <v>704408</v>
      </c>
      <c r="H122" s="1">
        <v>45625.833333333336</v>
      </c>
      <c r="I122">
        <v>4440</v>
      </c>
      <c r="J122">
        <v>31542</v>
      </c>
      <c r="K122">
        <v>331</v>
      </c>
      <c r="L122" t="str">
        <f>INDEX([1]teams!$C$2:$C$3999,MATCH('Super Data'!K122,[1]teams!$A$2:$A$3999,0))</f>
        <v>Brighton &amp; Hove Albion</v>
      </c>
      <c r="M122">
        <v>376</v>
      </c>
      <c r="N122" t="str">
        <f>INDEX([1]teams!$C$2:$C$3999,MATCH('Super Data'!M122,[1]teams!$A$2:$A$3999,0))</f>
        <v>Southampton</v>
      </c>
      <c r="O122" t="b">
        <v>0</v>
      </c>
      <c r="P122" t="b">
        <v>0</v>
      </c>
      <c r="Q122">
        <v>1</v>
      </c>
      <c r="R122">
        <v>1</v>
      </c>
      <c r="S122">
        <v>0</v>
      </c>
      <c r="T122">
        <v>0</v>
      </c>
      <c r="U122">
        <v>28</v>
      </c>
      <c r="V122" s="1">
        <v>45630.223958333336</v>
      </c>
      <c r="W122">
        <v>4</v>
      </c>
      <c r="X122">
        <v>12</v>
      </c>
      <c r="Y122">
        <v>6</v>
      </c>
      <c r="Z122">
        <v>4</v>
      </c>
      <c r="AA122">
        <v>2</v>
      </c>
      <c r="AB122">
        <v>22</v>
      </c>
      <c r="AC122">
        <v>21</v>
      </c>
      <c r="AD122">
        <v>16</v>
      </c>
      <c r="AE122">
        <v>5</v>
      </c>
      <c r="AF122">
        <v>0</v>
      </c>
      <c r="AG122">
        <v>3</v>
      </c>
      <c r="AH122" t="s">
        <v>196</v>
      </c>
      <c r="AI122">
        <v>20</v>
      </c>
      <c r="AJ122">
        <v>12</v>
      </c>
      <c r="AK122">
        <v>1</v>
      </c>
      <c r="AL122">
        <v>1</v>
      </c>
      <c r="AM122">
        <v>10</v>
      </c>
      <c r="AN122">
        <v>4</v>
      </c>
      <c r="AO122">
        <v>9</v>
      </c>
      <c r="AP122">
        <v>24</v>
      </c>
      <c r="AQ122">
        <v>-15</v>
      </c>
      <c r="AR122">
        <v>0</v>
      </c>
      <c r="AS122">
        <v>1</v>
      </c>
      <c r="AT122" t="s">
        <v>197</v>
      </c>
    </row>
    <row r="123" spans="1:46" x14ac:dyDescent="0.25">
      <c r="A123">
        <v>122</v>
      </c>
      <c r="B123">
        <v>12654</v>
      </c>
      <c r="C123" t="str">
        <f>INDEX('[1]leagues-top5'!$C$2:$C$11,MATCH('Super Data'!$B123,'[1]leagues-top5'!$A$2:$A$11,0))</f>
        <v>2024-25 English Premier League</v>
      </c>
      <c r="D123">
        <f>INDEX('[1]leagues-top5'!$B$2:$B$11,MATCH('Super Data'!$B123,'[1]leagues-top5'!$A$2:$A$11,0))</f>
        <v>2024</v>
      </c>
      <c r="E123">
        <v>700</v>
      </c>
      <c r="F123" t="str">
        <f>INDEX('[1]leagues-top5'!$G$2:$G$11,MATCH('Super Data'!$E123,'[1]leagues-top5'!$E$2:$E$11,0))</f>
        <v>English Premier League</v>
      </c>
      <c r="G123">
        <v>704399</v>
      </c>
      <c r="H123" s="1">
        <v>45626.625</v>
      </c>
      <c r="I123">
        <v>131</v>
      </c>
      <c r="J123">
        <v>30237</v>
      </c>
      <c r="K123">
        <v>393</v>
      </c>
      <c r="L123" t="str">
        <f>INDEX([1]teams!$C$2:$C$3999,MATCH('Super Data'!K123,[1]teams!$A$2:$A$3999,0))</f>
        <v>Nottingham Forest</v>
      </c>
      <c r="M123">
        <v>373</v>
      </c>
      <c r="N123" t="str">
        <f>INDEX([1]teams!$C$2:$C$3999,MATCH('Super Data'!M123,[1]teams!$A$2:$A$3999,0))</f>
        <v>Ipswich Town</v>
      </c>
      <c r="O123" t="b">
        <v>1</v>
      </c>
      <c r="P123" t="b">
        <v>0</v>
      </c>
      <c r="Q123">
        <v>1</v>
      </c>
      <c r="R123">
        <v>0</v>
      </c>
      <c r="S123">
        <v>0</v>
      </c>
      <c r="T123">
        <v>0</v>
      </c>
      <c r="U123">
        <v>28</v>
      </c>
      <c r="V123" s="1">
        <v>45630.224328703705</v>
      </c>
      <c r="W123">
        <v>7</v>
      </c>
      <c r="X123">
        <v>12</v>
      </c>
      <c r="Y123">
        <v>5</v>
      </c>
      <c r="Z123">
        <v>4</v>
      </c>
      <c r="AA123">
        <v>3</v>
      </c>
      <c r="AB123">
        <v>19</v>
      </c>
      <c r="AC123">
        <v>15</v>
      </c>
      <c r="AD123">
        <v>13</v>
      </c>
      <c r="AE123">
        <v>2</v>
      </c>
      <c r="AF123">
        <v>0</v>
      </c>
      <c r="AG123">
        <v>4</v>
      </c>
      <c r="AH123" t="s">
        <v>189</v>
      </c>
      <c r="AI123">
        <v>18</v>
      </c>
      <c r="AJ123">
        <v>12</v>
      </c>
      <c r="AK123">
        <v>1</v>
      </c>
      <c r="AL123">
        <v>6</v>
      </c>
      <c r="AM123">
        <v>5</v>
      </c>
      <c r="AN123">
        <v>9</v>
      </c>
      <c r="AO123">
        <v>13</v>
      </c>
      <c r="AP123">
        <v>23</v>
      </c>
      <c r="AQ123">
        <v>-10</v>
      </c>
      <c r="AR123">
        <v>0</v>
      </c>
      <c r="AS123">
        <v>1</v>
      </c>
      <c r="AT123" t="s">
        <v>134</v>
      </c>
    </row>
    <row r="124" spans="1:46" x14ac:dyDescent="0.25">
      <c r="A124">
        <v>123</v>
      </c>
      <c r="B124">
        <v>12654</v>
      </c>
      <c r="C124" t="str">
        <f>INDEX('[1]leagues-top5'!$C$2:$C$11,MATCH('Super Data'!$B124,'[1]leagues-top5'!$A$2:$A$11,0))</f>
        <v>2024-25 English Premier League</v>
      </c>
      <c r="D124">
        <f>INDEX('[1]leagues-top5'!$B$2:$B$11,MATCH('Super Data'!$B124,'[1]leagues-top5'!$A$2:$A$11,0))</f>
        <v>2024</v>
      </c>
      <c r="E124">
        <v>700</v>
      </c>
      <c r="F124" t="str">
        <f>INDEX('[1]leagues-top5'!$G$2:$G$11,MATCH('Super Data'!$E124,'[1]leagues-top5'!$E$2:$E$11,0))</f>
        <v>English Premier League</v>
      </c>
      <c r="G124">
        <v>704402</v>
      </c>
      <c r="H124" s="1">
        <v>45626.625</v>
      </c>
      <c r="I124">
        <v>8480</v>
      </c>
      <c r="J124">
        <v>17084</v>
      </c>
      <c r="K124">
        <v>337</v>
      </c>
      <c r="L124" t="str">
        <f>INDEX([1]teams!$C$2:$C$3999,MATCH('Super Data'!K124,[1]teams!$A$2:$A$3999,0))</f>
        <v>Brentford</v>
      </c>
      <c r="M124">
        <v>375</v>
      </c>
      <c r="N124" t="str">
        <f>INDEX([1]teams!$C$2:$C$3999,MATCH('Super Data'!M124,[1]teams!$A$2:$A$3999,0))</f>
        <v>Leicester City</v>
      </c>
      <c r="O124" t="b">
        <v>1</v>
      </c>
      <c r="P124" t="b">
        <v>0</v>
      </c>
      <c r="Q124">
        <v>4</v>
      </c>
      <c r="R124">
        <v>1</v>
      </c>
      <c r="S124">
        <v>0</v>
      </c>
      <c r="T124">
        <v>0</v>
      </c>
      <c r="U124">
        <v>28</v>
      </c>
      <c r="V124" s="1">
        <v>45627.227048611108</v>
      </c>
      <c r="W124">
        <v>11</v>
      </c>
      <c r="X124">
        <v>12</v>
      </c>
      <c r="Y124">
        <v>5</v>
      </c>
      <c r="Z124">
        <v>2</v>
      </c>
      <c r="AA124">
        <v>5</v>
      </c>
      <c r="AB124">
        <v>17</v>
      </c>
      <c r="AC124">
        <v>22</v>
      </c>
      <c r="AD124">
        <v>22</v>
      </c>
      <c r="AE124">
        <v>0</v>
      </c>
      <c r="AF124">
        <v>0</v>
      </c>
      <c r="AG124">
        <v>1</v>
      </c>
      <c r="AH124" t="s">
        <v>160</v>
      </c>
      <c r="AI124">
        <v>16</v>
      </c>
      <c r="AJ124">
        <v>12</v>
      </c>
      <c r="AK124">
        <v>2</v>
      </c>
      <c r="AL124">
        <v>4</v>
      </c>
      <c r="AM124">
        <v>6</v>
      </c>
      <c r="AN124">
        <v>10</v>
      </c>
      <c r="AO124">
        <v>15</v>
      </c>
      <c r="AP124">
        <v>23</v>
      </c>
      <c r="AQ124">
        <v>-8</v>
      </c>
      <c r="AR124">
        <v>0</v>
      </c>
      <c r="AS124">
        <v>1</v>
      </c>
      <c r="AT124" t="s">
        <v>198</v>
      </c>
    </row>
    <row r="125" spans="1:46" x14ac:dyDescent="0.25">
      <c r="A125">
        <v>124</v>
      </c>
      <c r="B125">
        <v>12654</v>
      </c>
      <c r="C125" t="str">
        <f>INDEX('[1]leagues-top5'!$C$2:$C$11,MATCH('Super Data'!$B125,'[1]leagues-top5'!$A$2:$A$11,0))</f>
        <v>2024-25 English Premier League</v>
      </c>
      <c r="D125">
        <f>INDEX('[1]leagues-top5'!$B$2:$B$11,MATCH('Super Data'!$B125,'[1]leagues-top5'!$A$2:$A$11,0))</f>
        <v>2024</v>
      </c>
      <c r="E125">
        <v>700</v>
      </c>
      <c r="F125" t="str">
        <f>INDEX('[1]leagues-top5'!$G$2:$G$11,MATCH('Super Data'!$E125,'[1]leagues-top5'!$E$2:$E$11,0))</f>
        <v>English Premier League</v>
      </c>
      <c r="G125">
        <v>704403</v>
      </c>
      <c r="H125" s="1">
        <v>45626.625</v>
      </c>
      <c r="I125">
        <v>136</v>
      </c>
      <c r="J125">
        <v>26685</v>
      </c>
      <c r="K125">
        <v>380</v>
      </c>
      <c r="L125" t="str">
        <f>INDEX([1]teams!$C$2:$C$3999,MATCH('Super Data'!K125,[1]teams!$A$2:$A$3999,0))</f>
        <v>Wolverhampton Wanderers</v>
      </c>
      <c r="M125">
        <v>349</v>
      </c>
      <c r="N125" t="str">
        <f>INDEX([1]teams!$C$2:$C$3999,MATCH('Super Data'!M125,[1]teams!$A$2:$A$3999,0))</f>
        <v>AFC Bournemouth</v>
      </c>
      <c r="O125" t="b">
        <v>0</v>
      </c>
      <c r="P125" t="b">
        <v>1</v>
      </c>
      <c r="Q125">
        <v>2</v>
      </c>
      <c r="R125">
        <v>4</v>
      </c>
      <c r="S125">
        <v>0</v>
      </c>
      <c r="T125">
        <v>0</v>
      </c>
      <c r="U125">
        <v>28</v>
      </c>
      <c r="V125" s="1">
        <v>45631.223356481481</v>
      </c>
      <c r="W125">
        <v>17</v>
      </c>
      <c r="X125">
        <v>12</v>
      </c>
      <c r="Y125">
        <v>2</v>
      </c>
      <c r="Z125">
        <v>3</v>
      </c>
      <c r="AA125">
        <v>7</v>
      </c>
      <c r="AB125">
        <v>9</v>
      </c>
      <c r="AC125">
        <v>20</v>
      </c>
      <c r="AD125">
        <v>28</v>
      </c>
      <c r="AE125">
        <v>-8</v>
      </c>
      <c r="AF125">
        <v>0</v>
      </c>
      <c r="AG125">
        <v>1</v>
      </c>
      <c r="AH125" t="s">
        <v>199</v>
      </c>
      <c r="AI125">
        <v>14</v>
      </c>
      <c r="AJ125">
        <v>12</v>
      </c>
      <c r="AK125">
        <v>4</v>
      </c>
      <c r="AL125">
        <v>3</v>
      </c>
      <c r="AM125">
        <v>5</v>
      </c>
      <c r="AN125">
        <v>15</v>
      </c>
      <c r="AO125">
        <v>16</v>
      </c>
      <c r="AP125">
        <v>17</v>
      </c>
      <c r="AQ125">
        <v>-1</v>
      </c>
      <c r="AR125">
        <v>0</v>
      </c>
      <c r="AS125">
        <v>1</v>
      </c>
      <c r="AT125" t="s">
        <v>200</v>
      </c>
    </row>
    <row r="126" spans="1:46" x14ac:dyDescent="0.25">
      <c r="A126">
        <v>125</v>
      </c>
      <c r="B126">
        <v>12654</v>
      </c>
      <c r="C126" t="str">
        <f>INDEX('[1]leagues-top5'!$C$2:$C$11,MATCH('Super Data'!$B126,'[1]leagues-top5'!$A$2:$A$11,0))</f>
        <v>2024-25 English Premier League</v>
      </c>
      <c r="D126">
        <f>INDEX('[1]leagues-top5'!$B$2:$B$11,MATCH('Super Data'!$B126,'[1]leagues-top5'!$A$2:$A$11,0))</f>
        <v>2024</v>
      </c>
      <c r="E126">
        <v>700</v>
      </c>
      <c r="F126" t="str">
        <f>INDEX('[1]leagues-top5'!$G$2:$G$11,MATCH('Super Data'!$E126,'[1]leagues-top5'!$E$2:$E$11,0))</f>
        <v>English Premier League</v>
      </c>
      <c r="G126">
        <v>704405</v>
      </c>
      <c r="H126" s="1">
        <v>45626.625</v>
      </c>
      <c r="I126">
        <v>135</v>
      </c>
      <c r="J126">
        <v>25101</v>
      </c>
      <c r="K126">
        <v>384</v>
      </c>
      <c r="L126" t="str">
        <f>INDEX([1]teams!$C$2:$C$3999,MATCH('Super Data'!K126,[1]teams!$A$2:$A$3999,0))</f>
        <v>Crystal Palace</v>
      </c>
      <c r="M126">
        <v>361</v>
      </c>
      <c r="N126" t="str">
        <f>INDEX([1]teams!$C$2:$C$3999,MATCH('Super Data'!M126,[1]teams!$A$2:$A$3999,0))</f>
        <v>Newcastle United</v>
      </c>
      <c r="O126" t="b">
        <v>0</v>
      </c>
      <c r="P126" t="b">
        <v>0</v>
      </c>
      <c r="Q126">
        <v>1</v>
      </c>
      <c r="R126">
        <v>1</v>
      </c>
      <c r="S126">
        <v>0</v>
      </c>
      <c r="T126">
        <v>0</v>
      </c>
      <c r="U126">
        <v>28</v>
      </c>
      <c r="V126" s="1">
        <v>45627.227048611108</v>
      </c>
      <c r="W126">
        <v>19</v>
      </c>
      <c r="X126">
        <v>12</v>
      </c>
      <c r="Y126">
        <v>1</v>
      </c>
      <c r="Z126">
        <v>5</v>
      </c>
      <c r="AA126">
        <v>6</v>
      </c>
      <c r="AB126">
        <v>8</v>
      </c>
      <c r="AC126">
        <v>10</v>
      </c>
      <c r="AD126">
        <v>17</v>
      </c>
      <c r="AE126">
        <v>-7</v>
      </c>
      <c r="AF126">
        <v>0</v>
      </c>
      <c r="AG126">
        <v>2</v>
      </c>
      <c r="AH126" t="s">
        <v>128</v>
      </c>
      <c r="AI126">
        <v>12</v>
      </c>
      <c r="AJ126">
        <v>12</v>
      </c>
      <c r="AK126">
        <v>5</v>
      </c>
      <c r="AL126">
        <v>3</v>
      </c>
      <c r="AM126">
        <v>4</v>
      </c>
      <c r="AN126">
        <v>18</v>
      </c>
      <c r="AO126">
        <v>13</v>
      </c>
      <c r="AP126">
        <v>13</v>
      </c>
      <c r="AQ126">
        <v>0</v>
      </c>
      <c r="AR126">
        <v>0</v>
      </c>
      <c r="AS126">
        <v>3</v>
      </c>
      <c r="AT126" t="s">
        <v>125</v>
      </c>
    </row>
    <row r="127" spans="1:46" x14ac:dyDescent="0.25">
      <c r="A127">
        <v>126</v>
      </c>
      <c r="B127">
        <v>12654</v>
      </c>
      <c r="C127" t="str">
        <f>INDEX('[1]leagues-top5'!$C$2:$C$11,MATCH('Super Data'!$B127,'[1]leagues-top5'!$A$2:$A$11,0))</f>
        <v>2024-25 English Premier League</v>
      </c>
      <c r="D127">
        <f>INDEX('[1]leagues-top5'!$B$2:$B$11,MATCH('Super Data'!$B127,'[1]leagues-top5'!$A$2:$A$11,0))</f>
        <v>2024</v>
      </c>
      <c r="E127">
        <v>700</v>
      </c>
      <c r="F127" t="str">
        <f>INDEX('[1]leagues-top5'!$G$2:$G$11,MATCH('Super Data'!$E127,'[1]leagues-top5'!$E$2:$E$11,0))</f>
        <v>English Premier League</v>
      </c>
      <c r="G127">
        <v>704400</v>
      </c>
      <c r="H127" s="1">
        <v>45626.729166666664</v>
      </c>
      <c r="I127">
        <v>6660</v>
      </c>
      <c r="J127">
        <v>62475</v>
      </c>
      <c r="K127">
        <v>371</v>
      </c>
      <c r="L127" t="str">
        <f>INDEX([1]teams!$C$2:$C$3999,MATCH('Super Data'!K127,[1]teams!$A$2:$A$3999,0))</f>
        <v>West Ham United</v>
      </c>
      <c r="M127">
        <v>359</v>
      </c>
      <c r="N127" t="str">
        <f>INDEX([1]teams!$C$2:$C$3999,MATCH('Super Data'!M127,[1]teams!$A$2:$A$3999,0))</f>
        <v>Arsenal</v>
      </c>
      <c r="O127" t="b">
        <v>0</v>
      </c>
      <c r="P127" t="b">
        <v>1</v>
      </c>
      <c r="Q127">
        <v>2</v>
      </c>
      <c r="R127">
        <v>5</v>
      </c>
      <c r="S127">
        <v>0</v>
      </c>
      <c r="T127">
        <v>0</v>
      </c>
      <c r="U127">
        <v>28</v>
      </c>
      <c r="V127" s="1">
        <v>45630.224340277775</v>
      </c>
      <c r="W127">
        <v>14</v>
      </c>
      <c r="X127">
        <v>12</v>
      </c>
      <c r="Y127">
        <v>4</v>
      </c>
      <c r="Z127">
        <v>3</v>
      </c>
      <c r="AA127">
        <v>5</v>
      </c>
      <c r="AB127">
        <v>15</v>
      </c>
      <c r="AC127">
        <v>15</v>
      </c>
      <c r="AD127">
        <v>19</v>
      </c>
      <c r="AE127">
        <v>-4</v>
      </c>
      <c r="AF127">
        <v>0</v>
      </c>
      <c r="AG127">
        <v>3</v>
      </c>
      <c r="AH127" t="s">
        <v>201</v>
      </c>
      <c r="AI127">
        <v>6</v>
      </c>
      <c r="AJ127">
        <v>12</v>
      </c>
      <c r="AK127">
        <v>6</v>
      </c>
      <c r="AL127">
        <v>4</v>
      </c>
      <c r="AM127">
        <v>2</v>
      </c>
      <c r="AN127">
        <v>22</v>
      </c>
      <c r="AO127">
        <v>21</v>
      </c>
      <c r="AP127">
        <v>12</v>
      </c>
      <c r="AQ127">
        <v>9</v>
      </c>
      <c r="AR127">
        <v>0</v>
      </c>
      <c r="AS127">
        <v>4</v>
      </c>
      <c r="AT127" t="s">
        <v>126</v>
      </c>
    </row>
    <row r="128" spans="1:46" x14ac:dyDescent="0.25">
      <c r="A128">
        <v>127</v>
      </c>
      <c r="B128">
        <v>12654</v>
      </c>
      <c r="C128" t="str">
        <f>INDEX('[1]leagues-top5'!$C$2:$C$11,MATCH('Super Data'!$B128,'[1]leagues-top5'!$A$2:$A$11,0))</f>
        <v>2024-25 English Premier League</v>
      </c>
      <c r="D128">
        <f>INDEX('[1]leagues-top5'!$B$2:$B$11,MATCH('Super Data'!$B128,'[1]leagues-top5'!$A$2:$A$11,0))</f>
        <v>2024</v>
      </c>
      <c r="E128">
        <v>700</v>
      </c>
      <c r="F128" t="str">
        <f>INDEX('[1]leagues-top5'!$G$2:$G$11,MATCH('Super Data'!$E128,'[1]leagues-top5'!$E$2:$E$11,0))</f>
        <v>English Premier League</v>
      </c>
      <c r="G128">
        <v>704401</v>
      </c>
      <c r="H128" s="1">
        <v>45627.5625</v>
      </c>
      <c r="I128">
        <v>7827</v>
      </c>
      <c r="J128">
        <v>61141</v>
      </c>
      <c r="K128">
        <v>367</v>
      </c>
      <c r="L128" t="str">
        <f>INDEX([1]teams!$C$2:$C$3999,MATCH('Super Data'!K128,[1]teams!$A$2:$A$3999,0))</f>
        <v>Tottenham Hotspur</v>
      </c>
      <c r="M128">
        <v>370</v>
      </c>
      <c r="N128" t="str">
        <f>INDEX([1]teams!$C$2:$C$3999,MATCH('Super Data'!M128,[1]teams!$A$2:$A$3999,0))</f>
        <v>Fulham</v>
      </c>
      <c r="O128" t="b">
        <v>0</v>
      </c>
      <c r="P128" t="b">
        <v>0</v>
      </c>
      <c r="Q128">
        <v>1</v>
      </c>
      <c r="R128">
        <v>1</v>
      </c>
      <c r="S128">
        <v>0</v>
      </c>
      <c r="T128">
        <v>0</v>
      </c>
      <c r="U128">
        <v>28</v>
      </c>
      <c r="V128" s="1">
        <v>45628.227870370371</v>
      </c>
      <c r="W128">
        <v>9</v>
      </c>
      <c r="X128">
        <v>12</v>
      </c>
      <c r="Y128">
        <v>6</v>
      </c>
      <c r="Z128">
        <v>1</v>
      </c>
      <c r="AA128">
        <v>5</v>
      </c>
      <c r="AB128">
        <v>19</v>
      </c>
      <c r="AC128">
        <v>27</v>
      </c>
      <c r="AD128">
        <v>13</v>
      </c>
      <c r="AE128">
        <v>14</v>
      </c>
      <c r="AF128">
        <v>0</v>
      </c>
      <c r="AG128">
        <v>3</v>
      </c>
      <c r="AH128" t="s">
        <v>176</v>
      </c>
      <c r="AI128">
        <v>12</v>
      </c>
      <c r="AJ128">
        <v>12</v>
      </c>
      <c r="AK128">
        <v>5</v>
      </c>
      <c r="AL128">
        <v>3</v>
      </c>
      <c r="AM128">
        <v>4</v>
      </c>
      <c r="AN128">
        <v>18</v>
      </c>
      <c r="AO128">
        <v>17</v>
      </c>
      <c r="AP128">
        <v>17</v>
      </c>
      <c r="AQ128">
        <v>0</v>
      </c>
      <c r="AR128">
        <v>0</v>
      </c>
      <c r="AS128">
        <v>2</v>
      </c>
      <c r="AT128" t="s">
        <v>202</v>
      </c>
    </row>
    <row r="129" spans="1:46" x14ac:dyDescent="0.25">
      <c r="A129">
        <v>128</v>
      </c>
      <c r="B129">
        <v>12654</v>
      </c>
      <c r="C129" t="str">
        <f>INDEX('[1]leagues-top5'!$C$2:$C$11,MATCH('Super Data'!$B129,'[1]leagues-top5'!$A$2:$A$11,0))</f>
        <v>2024-25 English Premier League</v>
      </c>
      <c r="D129">
        <f>INDEX('[1]leagues-top5'!$B$2:$B$11,MATCH('Super Data'!$B129,'[1]leagues-top5'!$A$2:$A$11,0))</f>
        <v>2024</v>
      </c>
      <c r="E129">
        <v>700</v>
      </c>
      <c r="F129" t="str">
        <f>INDEX('[1]leagues-top5'!$G$2:$G$11,MATCH('Super Data'!$E129,'[1]leagues-top5'!$E$2:$E$11,0))</f>
        <v>English Premier League</v>
      </c>
      <c r="G129">
        <v>704404</v>
      </c>
      <c r="H129" s="1">
        <v>45627.5625</v>
      </c>
      <c r="I129">
        <v>249</v>
      </c>
      <c r="J129">
        <v>39689</v>
      </c>
      <c r="K129">
        <v>363</v>
      </c>
      <c r="L129" t="str">
        <f>INDEX([1]teams!$C$2:$C$3999,MATCH('Super Data'!K129,[1]teams!$A$2:$A$3999,0))</f>
        <v>Chelsea</v>
      </c>
      <c r="M129">
        <v>362</v>
      </c>
      <c r="N129" t="str">
        <f>INDEX([1]teams!$C$2:$C$3999,MATCH('Super Data'!M129,[1]teams!$A$2:$A$3999,0))</f>
        <v>Aston Villa</v>
      </c>
      <c r="O129" t="b">
        <v>1</v>
      </c>
      <c r="P129" t="b">
        <v>0</v>
      </c>
      <c r="Q129">
        <v>3</v>
      </c>
      <c r="R129">
        <v>0</v>
      </c>
      <c r="S129">
        <v>0</v>
      </c>
      <c r="T129">
        <v>0</v>
      </c>
      <c r="U129">
        <v>28</v>
      </c>
      <c r="V129" s="1">
        <v>45636.221238425926</v>
      </c>
      <c r="W129">
        <v>5</v>
      </c>
      <c r="X129">
        <v>12</v>
      </c>
      <c r="Y129">
        <v>6</v>
      </c>
      <c r="Z129">
        <v>4</v>
      </c>
      <c r="AA129">
        <v>2</v>
      </c>
      <c r="AB129">
        <v>22</v>
      </c>
      <c r="AC129">
        <v>23</v>
      </c>
      <c r="AD129">
        <v>14</v>
      </c>
      <c r="AE129">
        <v>9</v>
      </c>
      <c r="AF129">
        <v>0</v>
      </c>
      <c r="AG129">
        <v>2</v>
      </c>
      <c r="AH129" t="s">
        <v>97</v>
      </c>
      <c r="AI129">
        <v>9</v>
      </c>
      <c r="AJ129">
        <v>12</v>
      </c>
      <c r="AK129">
        <v>5</v>
      </c>
      <c r="AL129">
        <v>4</v>
      </c>
      <c r="AM129">
        <v>3</v>
      </c>
      <c r="AN129">
        <v>19</v>
      </c>
      <c r="AO129">
        <v>19</v>
      </c>
      <c r="AP129">
        <v>19</v>
      </c>
      <c r="AQ129">
        <v>0</v>
      </c>
      <c r="AR129">
        <v>0</v>
      </c>
      <c r="AS129">
        <v>1</v>
      </c>
      <c r="AT129" t="s">
        <v>203</v>
      </c>
    </row>
    <row r="130" spans="1:46" x14ac:dyDescent="0.25">
      <c r="A130">
        <v>129</v>
      </c>
      <c r="B130">
        <v>12654</v>
      </c>
      <c r="C130" t="str">
        <f>INDEX('[1]leagues-top5'!$C$2:$C$11,MATCH('Super Data'!$B130,'[1]leagues-top5'!$A$2:$A$11,0))</f>
        <v>2024-25 English Premier League</v>
      </c>
      <c r="D130">
        <f>INDEX('[1]leagues-top5'!$B$2:$B$11,MATCH('Super Data'!$B130,'[1]leagues-top5'!$A$2:$A$11,0))</f>
        <v>2024</v>
      </c>
      <c r="E130">
        <v>700</v>
      </c>
      <c r="F130" t="str">
        <f>INDEX('[1]leagues-top5'!$G$2:$G$11,MATCH('Super Data'!$E130,'[1]leagues-top5'!$E$2:$E$11,0))</f>
        <v>English Premier League</v>
      </c>
      <c r="G130">
        <v>704407</v>
      </c>
      <c r="H130" s="1">
        <v>45627.5625</v>
      </c>
      <c r="I130">
        <v>250</v>
      </c>
      <c r="J130">
        <v>73817</v>
      </c>
      <c r="K130">
        <v>360</v>
      </c>
      <c r="L130" t="str">
        <f>INDEX([1]teams!$C$2:$C$3999,MATCH('Super Data'!K130,[1]teams!$A$2:$A$3999,0))</f>
        <v>Manchester United</v>
      </c>
      <c r="M130">
        <v>368</v>
      </c>
      <c r="N130" t="str">
        <f>INDEX([1]teams!$C$2:$C$3999,MATCH('Super Data'!M130,[1]teams!$A$2:$A$3999,0))</f>
        <v>Everton</v>
      </c>
      <c r="O130" t="b">
        <v>1</v>
      </c>
      <c r="P130" t="b">
        <v>0</v>
      </c>
      <c r="Q130">
        <v>4</v>
      </c>
      <c r="R130">
        <v>0</v>
      </c>
      <c r="S130">
        <v>0</v>
      </c>
      <c r="T130">
        <v>0</v>
      </c>
      <c r="U130">
        <v>28</v>
      </c>
      <c r="V130" s="1">
        <v>45628.227858796294</v>
      </c>
      <c r="W130">
        <v>13</v>
      </c>
      <c r="X130">
        <v>12</v>
      </c>
      <c r="Y130">
        <v>4</v>
      </c>
      <c r="Z130">
        <v>4</v>
      </c>
      <c r="AA130">
        <v>4</v>
      </c>
      <c r="AB130">
        <v>16</v>
      </c>
      <c r="AC130">
        <v>13</v>
      </c>
      <c r="AD130">
        <v>13</v>
      </c>
      <c r="AE130">
        <v>0</v>
      </c>
      <c r="AF130">
        <v>0</v>
      </c>
      <c r="AG130">
        <v>5</v>
      </c>
      <c r="AH130" t="s">
        <v>204</v>
      </c>
      <c r="AI130">
        <v>15</v>
      </c>
      <c r="AJ130">
        <v>12</v>
      </c>
      <c r="AK130">
        <v>2</v>
      </c>
      <c r="AL130">
        <v>5</v>
      </c>
      <c r="AM130">
        <v>5</v>
      </c>
      <c r="AN130">
        <v>11</v>
      </c>
      <c r="AO130">
        <v>10</v>
      </c>
      <c r="AP130">
        <v>17</v>
      </c>
      <c r="AQ130">
        <v>-7</v>
      </c>
      <c r="AR130">
        <v>0</v>
      </c>
      <c r="AS130">
        <v>4</v>
      </c>
      <c r="AT130" t="s">
        <v>205</v>
      </c>
    </row>
    <row r="131" spans="1:46" x14ac:dyDescent="0.25">
      <c r="A131">
        <v>130</v>
      </c>
      <c r="B131">
        <v>12654</v>
      </c>
      <c r="C131" t="str">
        <f>INDEX('[1]leagues-top5'!$C$2:$C$11,MATCH('Super Data'!$B131,'[1]leagues-top5'!$A$2:$A$11,0))</f>
        <v>2024-25 English Premier League</v>
      </c>
      <c r="D131">
        <f>INDEX('[1]leagues-top5'!$B$2:$B$11,MATCH('Super Data'!$B131,'[1]leagues-top5'!$A$2:$A$11,0))</f>
        <v>2024</v>
      </c>
      <c r="E131">
        <v>700</v>
      </c>
      <c r="F131" t="str">
        <f>INDEX('[1]leagues-top5'!$G$2:$G$11,MATCH('Super Data'!$E131,'[1]leagues-top5'!$E$2:$E$11,0))</f>
        <v>English Premier League</v>
      </c>
      <c r="G131">
        <v>704406</v>
      </c>
      <c r="H131" s="1">
        <v>45627.666666666664</v>
      </c>
      <c r="I131">
        <v>192</v>
      </c>
      <c r="J131">
        <v>60248</v>
      </c>
      <c r="K131">
        <v>364</v>
      </c>
      <c r="L131" t="str">
        <f>INDEX([1]teams!$C$2:$C$3999,MATCH('Super Data'!K131,[1]teams!$A$2:$A$3999,0))</f>
        <v>Liverpool</v>
      </c>
      <c r="M131">
        <v>382</v>
      </c>
      <c r="N131" t="str">
        <f>INDEX([1]teams!$C$2:$C$3999,MATCH('Super Data'!M131,[1]teams!$A$2:$A$3999,0))</f>
        <v>Manchester City</v>
      </c>
      <c r="O131" t="b">
        <v>1</v>
      </c>
      <c r="P131" t="b">
        <v>0</v>
      </c>
      <c r="Q131">
        <v>2</v>
      </c>
      <c r="R131">
        <v>0</v>
      </c>
      <c r="S131">
        <v>0</v>
      </c>
      <c r="T131">
        <v>0</v>
      </c>
      <c r="U131">
        <v>28</v>
      </c>
      <c r="V131" s="1">
        <v>45628.227870370371</v>
      </c>
      <c r="W131">
        <v>1</v>
      </c>
      <c r="X131">
        <v>12</v>
      </c>
      <c r="Y131">
        <v>10</v>
      </c>
      <c r="Z131">
        <v>1</v>
      </c>
      <c r="AA131">
        <v>1</v>
      </c>
      <c r="AB131">
        <v>31</v>
      </c>
      <c r="AC131">
        <v>24</v>
      </c>
      <c r="AD131">
        <v>8</v>
      </c>
      <c r="AE131">
        <v>16</v>
      </c>
      <c r="AF131">
        <v>0</v>
      </c>
      <c r="AG131">
        <v>6</v>
      </c>
      <c r="AH131" t="s">
        <v>119</v>
      </c>
      <c r="AI131">
        <v>4</v>
      </c>
      <c r="AJ131">
        <v>12</v>
      </c>
      <c r="AK131">
        <v>7</v>
      </c>
      <c r="AL131">
        <v>2</v>
      </c>
      <c r="AM131">
        <v>3</v>
      </c>
      <c r="AN131">
        <v>23</v>
      </c>
      <c r="AO131">
        <v>22</v>
      </c>
      <c r="AP131">
        <v>17</v>
      </c>
      <c r="AQ131">
        <v>5</v>
      </c>
      <c r="AR131">
        <v>0</v>
      </c>
      <c r="AS131">
        <v>2</v>
      </c>
      <c r="AT131" t="s">
        <v>206</v>
      </c>
    </row>
    <row r="132" spans="1:46" x14ac:dyDescent="0.25">
      <c r="A132">
        <v>131</v>
      </c>
      <c r="B132">
        <v>12654</v>
      </c>
      <c r="C132" t="str">
        <f>INDEX('[1]leagues-top5'!$C$2:$C$11,MATCH('Super Data'!$B132,'[1]leagues-top5'!$A$2:$A$11,0))</f>
        <v>2024-25 English Premier League</v>
      </c>
      <c r="D132">
        <f>INDEX('[1]leagues-top5'!$B$2:$B$11,MATCH('Super Data'!$B132,'[1]leagues-top5'!$A$2:$A$11,0))</f>
        <v>2024</v>
      </c>
      <c r="E132">
        <v>700</v>
      </c>
      <c r="F132" t="str">
        <f>INDEX('[1]leagues-top5'!$G$2:$G$11,MATCH('Super Data'!$E132,'[1]leagues-top5'!$E$2:$E$11,0))</f>
        <v>English Premier League</v>
      </c>
      <c r="G132">
        <v>704412</v>
      </c>
      <c r="H132" s="1">
        <v>45629.8125</v>
      </c>
      <c r="I132">
        <v>257</v>
      </c>
      <c r="J132">
        <v>29533</v>
      </c>
      <c r="K132">
        <v>373</v>
      </c>
      <c r="L132" t="str">
        <f>INDEX([1]teams!$C$2:$C$3999,MATCH('Super Data'!K132,[1]teams!$A$2:$A$3999,0))</f>
        <v>Ipswich Town</v>
      </c>
      <c r="M132">
        <v>384</v>
      </c>
      <c r="N132" t="str">
        <f>INDEX([1]teams!$C$2:$C$3999,MATCH('Super Data'!M132,[1]teams!$A$2:$A$3999,0))</f>
        <v>Crystal Palace</v>
      </c>
      <c r="O132" t="b">
        <v>0</v>
      </c>
      <c r="P132" t="b">
        <v>1</v>
      </c>
      <c r="Q132">
        <v>0</v>
      </c>
      <c r="R132">
        <v>1</v>
      </c>
      <c r="S132">
        <v>0</v>
      </c>
      <c r="T132">
        <v>0</v>
      </c>
      <c r="U132">
        <v>28</v>
      </c>
      <c r="V132" s="1">
        <v>45630.226851851854</v>
      </c>
      <c r="W132">
        <v>18</v>
      </c>
      <c r="X132">
        <v>13</v>
      </c>
      <c r="Y132">
        <v>1</v>
      </c>
      <c r="Z132">
        <v>6</v>
      </c>
      <c r="AA132">
        <v>6</v>
      </c>
      <c r="AB132">
        <v>9</v>
      </c>
      <c r="AC132">
        <v>13</v>
      </c>
      <c r="AD132">
        <v>24</v>
      </c>
      <c r="AE132">
        <v>-11</v>
      </c>
      <c r="AF132">
        <v>0</v>
      </c>
      <c r="AG132">
        <v>1</v>
      </c>
      <c r="AH132" t="s">
        <v>207</v>
      </c>
      <c r="AI132">
        <v>19</v>
      </c>
      <c r="AJ132">
        <v>13</v>
      </c>
      <c r="AK132">
        <v>1</v>
      </c>
      <c r="AL132">
        <v>6</v>
      </c>
      <c r="AM132">
        <v>6</v>
      </c>
      <c r="AN132">
        <v>9</v>
      </c>
      <c r="AO132">
        <v>11</v>
      </c>
      <c r="AP132">
        <v>18</v>
      </c>
      <c r="AQ132">
        <v>-7</v>
      </c>
      <c r="AR132">
        <v>0</v>
      </c>
      <c r="AS132">
        <v>2</v>
      </c>
      <c r="AT132" t="s">
        <v>205</v>
      </c>
    </row>
    <row r="133" spans="1:46" x14ac:dyDescent="0.25">
      <c r="A133">
        <v>132</v>
      </c>
      <c r="B133">
        <v>12654</v>
      </c>
      <c r="C133" t="str">
        <f>INDEX('[1]leagues-top5'!$C$2:$C$11,MATCH('Super Data'!$B133,'[1]leagues-top5'!$A$2:$A$11,0))</f>
        <v>2024-25 English Premier League</v>
      </c>
      <c r="D133">
        <f>INDEX('[1]leagues-top5'!$B$2:$B$11,MATCH('Super Data'!$B133,'[1]leagues-top5'!$A$2:$A$11,0))</f>
        <v>2024</v>
      </c>
      <c r="E133">
        <v>700</v>
      </c>
      <c r="F133" t="str">
        <f>INDEX('[1]leagues-top5'!$G$2:$G$11,MATCH('Super Data'!$E133,'[1]leagues-top5'!$E$2:$E$11,0))</f>
        <v>English Premier League</v>
      </c>
      <c r="G133">
        <v>704411</v>
      </c>
      <c r="H133" s="1">
        <v>45629.84375</v>
      </c>
      <c r="I133">
        <v>5774</v>
      </c>
      <c r="J133">
        <v>30947</v>
      </c>
      <c r="K133">
        <v>375</v>
      </c>
      <c r="L133" t="str">
        <f>INDEX([1]teams!$C$2:$C$3999,MATCH('Super Data'!K133,[1]teams!$A$2:$A$3999,0))</f>
        <v>Leicester City</v>
      </c>
      <c r="M133">
        <v>371</v>
      </c>
      <c r="N133" t="str">
        <f>INDEX([1]teams!$C$2:$C$3999,MATCH('Super Data'!M133,[1]teams!$A$2:$A$3999,0))</f>
        <v>West Ham United</v>
      </c>
      <c r="O133" t="b">
        <v>1</v>
      </c>
      <c r="P133" t="b">
        <v>0</v>
      </c>
      <c r="Q133">
        <v>3</v>
      </c>
      <c r="R133">
        <v>1</v>
      </c>
      <c r="S133">
        <v>0</v>
      </c>
      <c r="T133">
        <v>0</v>
      </c>
      <c r="U133">
        <v>28</v>
      </c>
      <c r="V133" s="1">
        <v>45630.226863425924</v>
      </c>
      <c r="W133">
        <v>17</v>
      </c>
      <c r="X133">
        <v>13</v>
      </c>
      <c r="Y133">
        <v>2</v>
      </c>
      <c r="Z133">
        <v>4</v>
      </c>
      <c r="AA133">
        <v>7</v>
      </c>
      <c r="AB133">
        <v>10</v>
      </c>
      <c r="AC133">
        <v>16</v>
      </c>
      <c r="AD133">
        <v>27</v>
      </c>
      <c r="AE133">
        <v>-11</v>
      </c>
      <c r="AF133">
        <v>0</v>
      </c>
      <c r="AG133">
        <v>1</v>
      </c>
      <c r="AH133" t="s">
        <v>114</v>
      </c>
      <c r="AI133">
        <v>14</v>
      </c>
      <c r="AJ133">
        <v>13</v>
      </c>
      <c r="AK133">
        <v>4</v>
      </c>
      <c r="AL133">
        <v>3</v>
      </c>
      <c r="AM133">
        <v>6</v>
      </c>
      <c r="AN133">
        <v>15</v>
      </c>
      <c r="AO133">
        <v>17</v>
      </c>
      <c r="AP133">
        <v>24</v>
      </c>
      <c r="AQ133">
        <v>-7</v>
      </c>
      <c r="AR133">
        <v>0</v>
      </c>
      <c r="AS133">
        <v>3</v>
      </c>
      <c r="AT133" t="s">
        <v>208</v>
      </c>
    </row>
    <row r="134" spans="1:46" x14ac:dyDescent="0.25">
      <c r="A134">
        <v>133</v>
      </c>
      <c r="B134">
        <v>12654</v>
      </c>
      <c r="C134" t="str">
        <f>INDEX('[1]leagues-top5'!$C$2:$C$11,MATCH('Super Data'!$B134,'[1]leagues-top5'!$A$2:$A$11,0))</f>
        <v>2024-25 English Premier League</v>
      </c>
      <c r="D134">
        <f>INDEX('[1]leagues-top5'!$B$2:$B$11,MATCH('Super Data'!$B134,'[1]leagues-top5'!$A$2:$A$11,0))</f>
        <v>2024</v>
      </c>
      <c r="E134">
        <v>700</v>
      </c>
      <c r="F134" t="str">
        <f>INDEX('[1]leagues-top5'!$G$2:$G$11,MATCH('Super Data'!$E134,'[1]leagues-top5'!$E$2:$E$11,0))</f>
        <v>English Premier League</v>
      </c>
      <c r="G134">
        <v>704415</v>
      </c>
      <c r="H134" s="1">
        <v>45630.8125</v>
      </c>
      <c r="I134">
        <v>253</v>
      </c>
      <c r="J134">
        <v>38820</v>
      </c>
      <c r="K134">
        <v>368</v>
      </c>
      <c r="L134" t="str">
        <f>INDEX([1]teams!$C$2:$C$3999,MATCH('Super Data'!K134,[1]teams!$A$2:$A$3999,0))</f>
        <v>Everton</v>
      </c>
      <c r="M134">
        <v>380</v>
      </c>
      <c r="N134" t="str">
        <f>INDEX([1]teams!$C$2:$C$3999,MATCH('Super Data'!M134,[1]teams!$A$2:$A$3999,0))</f>
        <v>Wolverhampton Wanderers</v>
      </c>
      <c r="O134" t="b">
        <v>1</v>
      </c>
      <c r="P134" t="b">
        <v>0</v>
      </c>
      <c r="Q134">
        <v>4</v>
      </c>
      <c r="R134">
        <v>0</v>
      </c>
      <c r="S134">
        <v>0</v>
      </c>
      <c r="T134">
        <v>0</v>
      </c>
      <c r="U134">
        <v>28</v>
      </c>
      <c r="V134" s="1">
        <v>45631.226122685184</v>
      </c>
      <c r="W134">
        <v>17</v>
      </c>
      <c r="X134">
        <v>13</v>
      </c>
      <c r="Y134">
        <v>2</v>
      </c>
      <c r="Z134">
        <v>5</v>
      </c>
      <c r="AA134">
        <v>6</v>
      </c>
      <c r="AB134">
        <v>11</v>
      </c>
      <c r="AC134">
        <v>10</v>
      </c>
      <c r="AD134">
        <v>21</v>
      </c>
      <c r="AE134">
        <v>-11</v>
      </c>
      <c r="AF134">
        <v>0</v>
      </c>
      <c r="AG134">
        <v>4</v>
      </c>
      <c r="AH134" t="s">
        <v>209</v>
      </c>
      <c r="AI134">
        <v>18</v>
      </c>
      <c r="AJ134">
        <v>13</v>
      </c>
      <c r="AK134">
        <v>2</v>
      </c>
      <c r="AL134">
        <v>3</v>
      </c>
      <c r="AM134">
        <v>8</v>
      </c>
      <c r="AN134">
        <v>9</v>
      </c>
      <c r="AO134">
        <v>22</v>
      </c>
      <c r="AP134">
        <v>32</v>
      </c>
      <c r="AQ134">
        <v>-10</v>
      </c>
      <c r="AR134">
        <v>0</v>
      </c>
      <c r="AS134">
        <v>1</v>
      </c>
      <c r="AT134" t="s">
        <v>130</v>
      </c>
    </row>
    <row r="135" spans="1:46" x14ac:dyDescent="0.25">
      <c r="A135">
        <v>134</v>
      </c>
      <c r="B135">
        <v>12654</v>
      </c>
      <c r="C135" t="str">
        <f>INDEX('[1]leagues-top5'!$C$2:$C$11,MATCH('Super Data'!$B135,'[1]leagues-top5'!$A$2:$A$11,0))</f>
        <v>2024-25 English Premier League</v>
      </c>
      <c r="D135">
        <f>INDEX('[1]leagues-top5'!$B$2:$B$11,MATCH('Super Data'!$B135,'[1]leagues-top5'!$A$2:$A$11,0))</f>
        <v>2024</v>
      </c>
      <c r="E135">
        <v>700</v>
      </c>
      <c r="F135" t="str">
        <f>INDEX('[1]leagues-top5'!$G$2:$G$11,MATCH('Super Data'!$E135,'[1]leagues-top5'!$E$2:$E$11,0))</f>
        <v>English Premier League</v>
      </c>
      <c r="G135">
        <v>704416</v>
      </c>
      <c r="H135" s="1">
        <v>45630.8125</v>
      </c>
      <c r="I135">
        <v>4036</v>
      </c>
      <c r="J135">
        <v>51764</v>
      </c>
      <c r="K135">
        <v>382</v>
      </c>
      <c r="L135" t="str">
        <f>INDEX([1]teams!$C$2:$C$3999,MATCH('Super Data'!K135,[1]teams!$A$2:$A$3999,0))</f>
        <v>Manchester City</v>
      </c>
      <c r="M135">
        <v>393</v>
      </c>
      <c r="N135" t="str">
        <f>INDEX([1]teams!$C$2:$C$3999,MATCH('Super Data'!M135,[1]teams!$A$2:$A$3999,0))</f>
        <v>Nottingham Forest</v>
      </c>
      <c r="O135" t="b">
        <v>1</v>
      </c>
      <c r="P135" t="b">
        <v>0</v>
      </c>
      <c r="Q135">
        <v>3</v>
      </c>
      <c r="R135">
        <v>0</v>
      </c>
      <c r="S135">
        <v>0</v>
      </c>
      <c r="T135">
        <v>0</v>
      </c>
      <c r="U135">
        <v>28</v>
      </c>
      <c r="V135" s="1">
        <v>45632.225960648146</v>
      </c>
      <c r="W135">
        <v>4</v>
      </c>
      <c r="X135">
        <v>13</v>
      </c>
      <c r="Y135">
        <v>7</v>
      </c>
      <c r="Z135">
        <v>2</v>
      </c>
      <c r="AA135">
        <v>4</v>
      </c>
      <c r="AB135">
        <v>23</v>
      </c>
      <c r="AC135">
        <v>22</v>
      </c>
      <c r="AD135">
        <v>19</v>
      </c>
      <c r="AE135">
        <v>3</v>
      </c>
      <c r="AF135">
        <v>0</v>
      </c>
      <c r="AG135">
        <v>2</v>
      </c>
      <c r="AH135" t="s">
        <v>210</v>
      </c>
      <c r="AI135">
        <v>6</v>
      </c>
      <c r="AJ135">
        <v>13</v>
      </c>
      <c r="AK135">
        <v>6</v>
      </c>
      <c r="AL135">
        <v>4</v>
      </c>
      <c r="AM135">
        <v>3</v>
      </c>
      <c r="AN135">
        <v>22</v>
      </c>
      <c r="AO135">
        <v>16</v>
      </c>
      <c r="AP135">
        <v>13</v>
      </c>
      <c r="AQ135">
        <v>3</v>
      </c>
      <c r="AR135">
        <v>0</v>
      </c>
      <c r="AS135">
        <v>5</v>
      </c>
      <c r="AT135" t="s">
        <v>211</v>
      </c>
    </row>
    <row r="136" spans="1:46" x14ac:dyDescent="0.25">
      <c r="A136">
        <v>135</v>
      </c>
      <c r="B136">
        <v>12654</v>
      </c>
      <c r="C136" t="str">
        <f>INDEX('[1]leagues-top5'!$C$2:$C$11,MATCH('Super Data'!$B136,'[1]leagues-top5'!$A$2:$A$11,0))</f>
        <v>2024-25 English Premier League</v>
      </c>
      <c r="D136">
        <f>INDEX('[1]leagues-top5'!$B$2:$B$11,MATCH('Super Data'!$B136,'[1]leagues-top5'!$A$2:$A$11,0))</f>
        <v>2024</v>
      </c>
      <c r="E136">
        <v>700</v>
      </c>
      <c r="F136" t="str">
        <f>INDEX('[1]leagues-top5'!$G$2:$G$11,MATCH('Super Data'!$E136,'[1]leagues-top5'!$E$2:$E$11,0))</f>
        <v>English Premier League</v>
      </c>
      <c r="G136">
        <v>704417</v>
      </c>
      <c r="H136" s="1">
        <v>45630.8125</v>
      </c>
      <c r="I136">
        <v>4684</v>
      </c>
      <c r="J136">
        <v>52237</v>
      </c>
      <c r="K136">
        <v>361</v>
      </c>
      <c r="L136" t="str">
        <f>INDEX([1]teams!$C$2:$C$3999,MATCH('Super Data'!K136,[1]teams!$A$2:$A$3999,0))</f>
        <v>Newcastle United</v>
      </c>
      <c r="M136">
        <v>364</v>
      </c>
      <c r="N136" t="str">
        <f>INDEX([1]teams!$C$2:$C$3999,MATCH('Super Data'!M136,[1]teams!$A$2:$A$3999,0))</f>
        <v>Liverpool</v>
      </c>
      <c r="O136" t="b">
        <v>0</v>
      </c>
      <c r="P136" t="b">
        <v>0</v>
      </c>
      <c r="Q136">
        <v>3</v>
      </c>
      <c r="R136">
        <v>3</v>
      </c>
      <c r="S136">
        <v>0</v>
      </c>
      <c r="T136">
        <v>0</v>
      </c>
      <c r="U136">
        <v>28</v>
      </c>
      <c r="V136" s="1">
        <v>45631.226122685184</v>
      </c>
      <c r="W136">
        <v>11</v>
      </c>
      <c r="X136">
        <v>13</v>
      </c>
      <c r="Y136">
        <v>5</v>
      </c>
      <c r="Z136">
        <v>4</v>
      </c>
      <c r="AA136">
        <v>4</v>
      </c>
      <c r="AB136">
        <v>19</v>
      </c>
      <c r="AC136">
        <v>14</v>
      </c>
      <c r="AD136">
        <v>14</v>
      </c>
      <c r="AE136">
        <v>0</v>
      </c>
      <c r="AF136">
        <v>0</v>
      </c>
      <c r="AG136">
        <v>3</v>
      </c>
      <c r="AH136" t="s">
        <v>179</v>
      </c>
      <c r="AI136">
        <v>1</v>
      </c>
      <c r="AJ136">
        <v>13</v>
      </c>
      <c r="AK136">
        <v>11</v>
      </c>
      <c r="AL136">
        <v>1</v>
      </c>
      <c r="AM136">
        <v>1</v>
      </c>
      <c r="AN136">
        <v>34</v>
      </c>
      <c r="AO136">
        <v>26</v>
      </c>
      <c r="AP136">
        <v>8</v>
      </c>
      <c r="AQ136">
        <v>18</v>
      </c>
      <c r="AR136">
        <v>0</v>
      </c>
      <c r="AS136">
        <v>7</v>
      </c>
      <c r="AT136" t="s">
        <v>212</v>
      </c>
    </row>
    <row r="137" spans="1:46" x14ac:dyDescent="0.25">
      <c r="A137">
        <v>136</v>
      </c>
      <c r="B137">
        <v>12654</v>
      </c>
      <c r="C137" t="str">
        <f>INDEX('[1]leagues-top5'!$C$2:$C$11,MATCH('Super Data'!$B137,'[1]leagues-top5'!$A$2:$A$11,0))</f>
        <v>2024-25 English Premier League</v>
      </c>
      <c r="D137">
        <f>INDEX('[1]leagues-top5'!$B$2:$B$11,MATCH('Super Data'!$B137,'[1]leagues-top5'!$A$2:$A$11,0))</f>
        <v>2024</v>
      </c>
      <c r="E137">
        <v>700</v>
      </c>
      <c r="F137" t="str">
        <f>INDEX('[1]leagues-top5'!$G$2:$G$11,MATCH('Super Data'!$E137,'[1]leagues-top5'!$E$2:$E$11,0))</f>
        <v>English Premier League</v>
      </c>
      <c r="G137">
        <v>704418</v>
      </c>
      <c r="H137" s="1">
        <v>45630.8125</v>
      </c>
      <c r="I137">
        <v>4850</v>
      </c>
      <c r="J137">
        <v>31193</v>
      </c>
      <c r="K137">
        <v>376</v>
      </c>
      <c r="L137" t="str">
        <f>INDEX([1]teams!$C$2:$C$3999,MATCH('Super Data'!K137,[1]teams!$A$2:$A$3999,0))</f>
        <v>Southampton</v>
      </c>
      <c r="M137">
        <v>363</v>
      </c>
      <c r="N137" t="str">
        <f>INDEX([1]teams!$C$2:$C$3999,MATCH('Super Data'!M137,[1]teams!$A$2:$A$3999,0))</f>
        <v>Chelsea</v>
      </c>
      <c r="O137" t="b">
        <v>0</v>
      </c>
      <c r="P137" t="b">
        <v>1</v>
      </c>
      <c r="Q137">
        <v>1</v>
      </c>
      <c r="R137">
        <v>5</v>
      </c>
      <c r="S137">
        <v>0</v>
      </c>
      <c r="T137">
        <v>0</v>
      </c>
      <c r="U137">
        <v>28</v>
      </c>
      <c r="V137" s="1">
        <v>45631.226134259261</v>
      </c>
      <c r="W137">
        <v>20</v>
      </c>
      <c r="X137">
        <v>13</v>
      </c>
      <c r="Y137">
        <v>1</v>
      </c>
      <c r="Z137">
        <v>2</v>
      </c>
      <c r="AA137">
        <v>10</v>
      </c>
      <c r="AB137">
        <v>5</v>
      </c>
      <c r="AC137">
        <v>10</v>
      </c>
      <c r="AD137">
        <v>25</v>
      </c>
      <c r="AE137">
        <v>-15</v>
      </c>
      <c r="AF137">
        <v>0</v>
      </c>
      <c r="AG137">
        <v>1</v>
      </c>
      <c r="AH137" t="s">
        <v>113</v>
      </c>
      <c r="AI137">
        <v>3</v>
      </c>
      <c r="AJ137">
        <v>13</v>
      </c>
      <c r="AK137">
        <v>7</v>
      </c>
      <c r="AL137">
        <v>4</v>
      </c>
      <c r="AM137">
        <v>2</v>
      </c>
      <c r="AN137">
        <v>25</v>
      </c>
      <c r="AO137">
        <v>26</v>
      </c>
      <c r="AP137">
        <v>14</v>
      </c>
      <c r="AQ137">
        <v>12</v>
      </c>
      <c r="AR137">
        <v>0</v>
      </c>
      <c r="AS137">
        <v>3</v>
      </c>
      <c r="AT137" t="s">
        <v>116</v>
      </c>
    </row>
    <row r="138" spans="1:46" x14ac:dyDescent="0.25">
      <c r="A138">
        <v>137</v>
      </c>
      <c r="B138">
        <v>12654</v>
      </c>
      <c r="C138" t="str">
        <f>INDEX('[1]leagues-top5'!$C$2:$C$11,MATCH('Super Data'!$B138,'[1]leagues-top5'!$A$2:$A$11,0))</f>
        <v>2024-25 English Premier League</v>
      </c>
      <c r="D138">
        <f>INDEX('[1]leagues-top5'!$B$2:$B$11,MATCH('Super Data'!$B138,'[1]leagues-top5'!$A$2:$A$11,0))</f>
        <v>2024</v>
      </c>
      <c r="E138">
        <v>700</v>
      </c>
      <c r="F138" t="str">
        <f>INDEX('[1]leagues-top5'!$G$2:$G$11,MATCH('Super Data'!$E138,'[1]leagues-top5'!$E$2:$E$11,0))</f>
        <v>English Premier League</v>
      </c>
      <c r="G138">
        <v>704409</v>
      </c>
      <c r="H138" s="1">
        <v>45630.84375</v>
      </c>
      <c r="I138">
        <v>307</v>
      </c>
      <c r="J138">
        <v>37890</v>
      </c>
      <c r="K138">
        <v>362</v>
      </c>
      <c r="L138" t="str">
        <f>INDEX([1]teams!$C$2:$C$3999,MATCH('Super Data'!K138,[1]teams!$A$2:$A$3999,0))</f>
        <v>Aston Villa</v>
      </c>
      <c r="M138">
        <v>337</v>
      </c>
      <c r="N138" t="str">
        <f>INDEX([1]teams!$C$2:$C$3999,MATCH('Super Data'!M138,[1]teams!$A$2:$A$3999,0))</f>
        <v>Brentford</v>
      </c>
      <c r="O138" t="b">
        <v>1</v>
      </c>
      <c r="P138" t="b">
        <v>0</v>
      </c>
      <c r="Q138">
        <v>3</v>
      </c>
      <c r="R138">
        <v>1</v>
      </c>
      <c r="S138">
        <v>0</v>
      </c>
      <c r="T138">
        <v>0</v>
      </c>
      <c r="U138">
        <v>28</v>
      </c>
      <c r="V138" s="1">
        <v>45640.220995370371</v>
      </c>
      <c r="W138">
        <v>10</v>
      </c>
      <c r="X138">
        <v>13</v>
      </c>
      <c r="Y138">
        <v>5</v>
      </c>
      <c r="Z138">
        <v>4</v>
      </c>
      <c r="AA138">
        <v>4</v>
      </c>
      <c r="AB138">
        <v>19</v>
      </c>
      <c r="AC138">
        <v>19</v>
      </c>
      <c r="AD138">
        <v>22</v>
      </c>
      <c r="AE138">
        <v>-3</v>
      </c>
      <c r="AF138">
        <v>0</v>
      </c>
      <c r="AG138">
        <v>1</v>
      </c>
      <c r="AH138" t="s">
        <v>213</v>
      </c>
      <c r="AI138">
        <v>9</v>
      </c>
      <c r="AJ138">
        <v>13</v>
      </c>
      <c r="AK138">
        <v>6</v>
      </c>
      <c r="AL138">
        <v>2</v>
      </c>
      <c r="AM138">
        <v>5</v>
      </c>
      <c r="AN138">
        <v>20</v>
      </c>
      <c r="AO138">
        <v>26</v>
      </c>
      <c r="AP138">
        <v>23</v>
      </c>
      <c r="AQ138">
        <v>3</v>
      </c>
      <c r="AR138">
        <v>0</v>
      </c>
      <c r="AS138">
        <v>1</v>
      </c>
      <c r="AT138" t="s">
        <v>169</v>
      </c>
    </row>
    <row r="139" spans="1:46" x14ac:dyDescent="0.25">
      <c r="A139">
        <v>138</v>
      </c>
      <c r="B139">
        <v>12654</v>
      </c>
      <c r="C139" t="str">
        <f>INDEX('[1]leagues-top5'!$C$2:$C$11,MATCH('Super Data'!$B139,'[1]leagues-top5'!$A$2:$A$11,0))</f>
        <v>2024-25 English Premier League</v>
      </c>
      <c r="D139">
        <f>INDEX('[1]leagues-top5'!$B$2:$B$11,MATCH('Super Data'!$B139,'[1]leagues-top5'!$A$2:$A$11,0))</f>
        <v>2024</v>
      </c>
      <c r="E139">
        <v>700</v>
      </c>
      <c r="F139" t="str">
        <f>INDEX('[1]leagues-top5'!$G$2:$G$11,MATCH('Super Data'!$E139,'[1]leagues-top5'!$E$2:$E$11,0))</f>
        <v>English Premier League</v>
      </c>
      <c r="G139">
        <v>704410</v>
      </c>
      <c r="H139" s="1">
        <v>45630.84375</v>
      </c>
      <c r="I139">
        <v>2267</v>
      </c>
      <c r="J139">
        <v>60256</v>
      </c>
      <c r="K139">
        <v>359</v>
      </c>
      <c r="L139" t="str">
        <f>INDEX([1]teams!$C$2:$C$3999,MATCH('Super Data'!K139,[1]teams!$A$2:$A$3999,0))</f>
        <v>Arsenal</v>
      </c>
      <c r="M139">
        <v>360</v>
      </c>
      <c r="N139" t="str">
        <f>INDEX([1]teams!$C$2:$C$3999,MATCH('Super Data'!M139,[1]teams!$A$2:$A$3999,0))</f>
        <v>Manchester United</v>
      </c>
      <c r="O139" t="b">
        <v>1</v>
      </c>
      <c r="P139" t="b">
        <v>0</v>
      </c>
      <c r="Q139">
        <v>2</v>
      </c>
      <c r="R139">
        <v>0</v>
      </c>
      <c r="S139">
        <v>0</v>
      </c>
      <c r="T139">
        <v>0</v>
      </c>
      <c r="U139">
        <v>28</v>
      </c>
      <c r="V139" s="1">
        <v>45631.226134259261</v>
      </c>
      <c r="W139">
        <v>4</v>
      </c>
      <c r="X139">
        <v>13</v>
      </c>
      <c r="Y139">
        <v>7</v>
      </c>
      <c r="Z139">
        <v>4</v>
      </c>
      <c r="AA139">
        <v>2</v>
      </c>
      <c r="AB139">
        <v>25</v>
      </c>
      <c r="AC139">
        <v>26</v>
      </c>
      <c r="AD139">
        <v>14</v>
      </c>
      <c r="AE139">
        <v>12</v>
      </c>
      <c r="AF139">
        <v>0</v>
      </c>
      <c r="AG139">
        <v>4</v>
      </c>
      <c r="AH139" t="s">
        <v>156</v>
      </c>
      <c r="AI139">
        <v>12</v>
      </c>
      <c r="AJ139">
        <v>13</v>
      </c>
      <c r="AK139">
        <v>5</v>
      </c>
      <c r="AL139">
        <v>4</v>
      </c>
      <c r="AM139">
        <v>4</v>
      </c>
      <c r="AN139">
        <v>19</v>
      </c>
      <c r="AO139">
        <v>17</v>
      </c>
      <c r="AP139">
        <v>13</v>
      </c>
      <c r="AQ139">
        <v>4</v>
      </c>
      <c r="AR139">
        <v>0</v>
      </c>
      <c r="AS139">
        <v>6</v>
      </c>
      <c r="AT139" t="s">
        <v>147</v>
      </c>
    </row>
    <row r="140" spans="1:46" x14ac:dyDescent="0.25">
      <c r="A140">
        <v>139</v>
      </c>
      <c r="B140">
        <v>12654</v>
      </c>
      <c r="C140" t="str">
        <f>INDEX('[1]leagues-top5'!$C$2:$C$11,MATCH('Super Data'!$B140,'[1]leagues-top5'!$A$2:$A$11,0))</f>
        <v>2024-25 English Premier League</v>
      </c>
      <c r="D140">
        <f>INDEX('[1]leagues-top5'!$B$2:$B$11,MATCH('Super Data'!$B140,'[1]leagues-top5'!$A$2:$A$11,0))</f>
        <v>2024</v>
      </c>
      <c r="E140">
        <v>700</v>
      </c>
      <c r="F140" t="str">
        <f>INDEX('[1]leagues-top5'!$G$2:$G$11,MATCH('Super Data'!$E140,'[1]leagues-top5'!$E$2:$E$11,0))</f>
        <v>English Premier League</v>
      </c>
      <c r="G140">
        <v>704413</v>
      </c>
      <c r="H140" s="1">
        <v>45631.8125</v>
      </c>
      <c r="I140">
        <v>279</v>
      </c>
      <c r="J140">
        <v>26368</v>
      </c>
      <c r="K140">
        <v>370</v>
      </c>
      <c r="L140" t="str">
        <f>INDEX([1]teams!$C$2:$C$3999,MATCH('Super Data'!K140,[1]teams!$A$2:$A$3999,0))</f>
        <v>Fulham</v>
      </c>
      <c r="M140">
        <v>331</v>
      </c>
      <c r="N140" t="str">
        <f>INDEX([1]teams!$C$2:$C$3999,MATCH('Super Data'!M140,[1]teams!$A$2:$A$3999,0))</f>
        <v>Brighton &amp; Hove Albion</v>
      </c>
      <c r="O140" t="b">
        <v>1</v>
      </c>
      <c r="P140" t="b">
        <v>0</v>
      </c>
      <c r="Q140">
        <v>3</v>
      </c>
      <c r="R140">
        <v>1</v>
      </c>
      <c r="S140">
        <v>0</v>
      </c>
      <c r="T140">
        <v>0</v>
      </c>
      <c r="U140">
        <v>28</v>
      </c>
      <c r="V140" s="1">
        <v>45632.226354166669</v>
      </c>
      <c r="W140">
        <v>11</v>
      </c>
      <c r="X140">
        <v>13</v>
      </c>
      <c r="Y140">
        <v>5</v>
      </c>
      <c r="Z140">
        <v>4</v>
      </c>
      <c r="AA140">
        <v>4</v>
      </c>
      <c r="AB140">
        <v>19</v>
      </c>
      <c r="AC140">
        <v>18</v>
      </c>
      <c r="AD140">
        <v>18</v>
      </c>
      <c r="AE140">
        <v>0</v>
      </c>
      <c r="AF140">
        <v>0</v>
      </c>
      <c r="AG140">
        <v>2</v>
      </c>
      <c r="AH140" t="s">
        <v>118</v>
      </c>
      <c r="AI140">
        <v>5</v>
      </c>
      <c r="AJ140">
        <v>13</v>
      </c>
      <c r="AK140">
        <v>6</v>
      </c>
      <c r="AL140">
        <v>5</v>
      </c>
      <c r="AM140">
        <v>2</v>
      </c>
      <c r="AN140">
        <v>23</v>
      </c>
      <c r="AO140">
        <v>22</v>
      </c>
      <c r="AP140">
        <v>17</v>
      </c>
      <c r="AQ140">
        <v>5</v>
      </c>
      <c r="AR140">
        <v>0</v>
      </c>
      <c r="AS140">
        <v>3</v>
      </c>
      <c r="AT140" t="s">
        <v>158</v>
      </c>
    </row>
    <row r="141" spans="1:46" x14ac:dyDescent="0.25">
      <c r="A141">
        <v>140</v>
      </c>
      <c r="B141">
        <v>12654</v>
      </c>
      <c r="C141" t="str">
        <f>INDEX('[1]leagues-top5'!$C$2:$C$11,MATCH('Super Data'!$B141,'[1]leagues-top5'!$A$2:$A$11,0))</f>
        <v>2024-25 English Premier League</v>
      </c>
      <c r="D141">
        <f>INDEX('[1]leagues-top5'!$B$2:$B$11,MATCH('Super Data'!$B141,'[1]leagues-top5'!$A$2:$A$11,0))</f>
        <v>2024</v>
      </c>
      <c r="E141">
        <v>700</v>
      </c>
      <c r="F141" t="str">
        <f>INDEX('[1]leagues-top5'!$G$2:$G$11,MATCH('Super Data'!$E141,'[1]leagues-top5'!$E$2:$E$11,0))</f>
        <v>English Premier League</v>
      </c>
      <c r="G141">
        <v>704414</v>
      </c>
      <c r="H141" s="1">
        <v>45631.84375</v>
      </c>
      <c r="I141">
        <v>6020</v>
      </c>
      <c r="J141">
        <v>11234</v>
      </c>
      <c r="K141">
        <v>349</v>
      </c>
      <c r="L141" t="str">
        <f>INDEX([1]teams!$C$2:$C$3999,MATCH('Super Data'!K141,[1]teams!$A$2:$A$3999,0))</f>
        <v>AFC Bournemouth</v>
      </c>
      <c r="M141">
        <v>367</v>
      </c>
      <c r="N141" t="str">
        <f>INDEX([1]teams!$C$2:$C$3999,MATCH('Super Data'!M141,[1]teams!$A$2:$A$3999,0))</f>
        <v>Tottenham Hotspur</v>
      </c>
      <c r="O141" t="b">
        <v>1</v>
      </c>
      <c r="P141" t="b">
        <v>0</v>
      </c>
      <c r="Q141">
        <v>1</v>
      </c>
      <c r="R141">
        <v>0</v>
      </c>
      <c r="S141">
        <v>0</v>
      </c>
      <c r="T141">
        <v>0</v>
      </c>
      <c r="U141">
        <v>28</v>
      </c>
      <c r="V141" s="1">
        <v>45633.2265162037</v>
      </c>
      <c r="W141">
        <v>13</v>
      </c>
      <c r="X141">
        <v>13</v>
      </c>
      <c r="Y141">
        <v>5</v>
      </c>
      <c r="Z141">
        <v>3</v>
      </c>
      <c r="AA141">
        <v>5</v>
      </c>
      <c r="AB141">
        <v>18</v>
      </c>
      <c r="AC141">
        <v>20</v>
      </c>
      <c r="AD141">
        <v>19</v>
      </c>
      <c r="AE141">
        <v>1</v>
      </c>
      <c r="AF141">
        <v>0</v>
      </c>
      <c r="AG141">
        <v>1</v>
      </c>
      <c r="AH141" t="s">
        <v>104</v>
      </c>
      <c r="AI141">
        <v>9</v>
      </c>
      <c r="AJ141">
        <v>13</v>
      </c>
      <c r="AK141">
        <v>6</v>
      </c>
      <c r="AL141">
        <v>2</v>
      </c>
      <c r="AM141">
        <v>5</v>
      </c>
      <c r="AN141">
        <v>20</v>
      </c>
      <c r="AO141">
        <v>28</v>
      </c>
      <c r="AP141">
        <v>14</v>
      </c>
      <c r="AQ141">
        <v>14</v>
      </c>
      <c r="AR141">
        <v>0</v>
      </c>
      <c r="AS141">
        <v>3</v>
      </c>
      <c r="AT141" t="s">
        <v>160</v>
      </c>
    </row>
    <row r="142" spans="1:46" x14ac:dyDescent="0.25">
      <c r="A142">
        <v>141</v>
      </c>
      <c r="B142">
        <v>12654</v>
      </c>
      <c r="C142" t="str">
        <f>INDEX('[1]leagues-top5'!$C$2:$C$11,MATCH('Super Data'!$B142,'[1]leagues-top5'!$A$2:$A$11,0))</f>
        <v>2024-25 English Premier League</v>
      </c>
      <c r="D142">
        <f>INDEX('[1]leagues-top5'!$B$2:$B$11,MATCH('Super Data'!$B142,'[1]leagues-top5'!$A$2:$A$11,0))</f>
        <v>2024</v>
      </c>
      <c r="E142">
        <v>700</v>
      </c>
      <c r="F142" t="str">
        <f>INDEX('[1]leagues-top5'!$G$2:$G$11,MATCH('Super Data'!$E142,'[1]leagues-top5'!$E$2:$E$11,0))</f>
        <v>English Premier League</v>
      </c>
      <c r="G142">
        <v>704422</v>
      </c>
      <c r="H142" s="1">
        <v>45633.625</v>
      </c>
      <c r="I142">
        <v>307</v>
      </c>
      <c r="J142">
        <v>42453</v>
      </c>
      <c r="K142">
        <v>362</v>
      </c>
      <c r="L142" t="str">
        <f>INDEX([1]teams!$C$2:$C$3999,MATCH('Super Data'!K142,[1]teams!$A$2:$A$3999,0))</f>
        <v>Aston Villa</v>
      </c>
      <c r="M142">
        <v>376</v>
      </c>
      <c r="N142" t="str">
        <f>INDEX([1]teams!$C$2:$C$3999,MATCH('Super Data'!M142,[1]teams!$A$2:$A$3999,0))</f>
        <v>Southampton</v>
      </c>
      <c r="O142" t="b">
        <v>1</v>
      </c>
      <c r="P142" t="b">
        <v>0</v>
      </c>
      <c r="Q142">
        <v>1</v>
      </c>
      <c r="R142">
        <v>0</v>
      </c>
      <c r="S142">
        <v>0</v>
      </c>
      <c r="T142">
        <v>0</v>
      </c>
      <c r="U142">
        <v>28</v>
      </c>
      <c r="V142" s="1">
        <v>45639.221944444442</v>
      </c>
      <c r="W142">
        <v>6</v>
      </c>
      <c r="X142">
        <v>14</v>
      </c>
      <c r="Y142">
        <v>6</v>
      </c>
      <c r="Z142">
        <v>4</v>
      </c>
      <c r="AA142">
        <v>4</v>
      </c>
      <c r="AB142">
        <v>22</v>
      </c>
      <c r="AC142">
        <v>22</v>
      </c>
      <c r="AD142">
        <v>23</v>
      </c>
      <c r="AE142">
        <v>-1</v>
      </c>
      <c r="AF142">
        <v>0</v>
      </c>
      <c r="AG142">
        <v>1</v>
      </c>
      <c r="AH142" t="s">
        <v>214</v>
      </c>
      <c r="AI142">
        <v>20</v>
      </c>
      <c r="AJ142">
        <v>14</v>
      </c>
      <c r="AK142">
        <v>1</v>
      </c>
      <c r="AL142">
        <v>2</v>
      </c>
      <c r="AM142">
        <v>11</v>
      </c>
      <c r="AN142">
        <v>5</v>
      </c>
      <c r="AO142">
        <v>11</v>
      </c>
      <c r="AP142">
        <v>30</v>
      </c>
      <c r="AQ142">
        <v>-19</v>
      </c>
      <c r="AR142">
        <v>0</v>
      </c>
      <c r="AS142">
        <v>1</v>
      </c>
      <c r="AT142" t="s">
        <v>215</v>
      </c>
    </row>
    <row r="143" spans="1:46" x14ac:dyDescent="0.25">
      <c r="A143">
        <v>142</v>
      </c>
      <c r="B143">
        <v>12654</v>
      </c>
      <c r="C143" t="str">
        <f>INDEX('[1]leagues-top5'!$C$2:$C$11,MATCH('Super Data'!$B143,'[1]leagues-top5'!$A$2:$A$11,0))</f>
        <v>2024-25 English Premier League</v>
      </c>
      <c r="D143">
        <f>INDEX('[1]leagues-top5'!$B$2:$B$11,MATCH('Super Data'!$B143,'[1]leagues-top5'!$A$2:$A$11,0))</f>
        <v>2024</v>
      </c>
      <c r="E143">
        <v>700</v>
      </c>
      <c r="F143" t="str">
        <f>INDEX('[1]leagues-top5'!$G$2:$G$11,MATCH('Super Data'!$E143,'[1]leagues-top5'!$E$2:$E$11,0))</f>
        <v>English Premier League</v>
      </c>
      <c r="G143">
        <v>704423</v>
      </c>
      <c r="H143" s="1">
        <v>45633.625</v>
      </c>
      <c r="I143">
        <v>8480</v>
      </c>
      <c r="J143">
        <v>17078</v>
      </c>
      <c r="K143">
        <v>337</v>
      </c>
      <c r="L143" t="str">
        <f>INDEX([1]teams!$C$2:$C$3999,MATCH('Super Data'!K143,[1]teams!$A$2:$A$3999,0))</f>
        <v>Brentford</v>
      </c>
      <c r="M143">
        <v>361</v>
      </c>
      <c r="N143" t="str">
        <f>INDEX([1]teams!$C$2:$C$3999,MATCH('Super Data'!M143,[1]teams!$A$2:$A$3999,0))</f>
        <v>Newcastle United</v>
      </c>
      <c r="O143" t="b">
        <v>1</v>
      </c>
      <c r="P143" t="b">
        <v>0</v>
      </c>
      <c r="Q143">
        <v>4</v>
      </c>
      <c r="R143">
        <v>2</v>
      </c>
      <c r="S143">
        <v>0</v>
      </c>
      <c r="T143">
        <v>0</v>
      </c>
      <c r="U143">
        <v>28</v>
      </c>
      <c r="V143" s="1">
        <v>45636.223692129628</v>
      </c>
      <c r="W143">
        <v>12</v>
      </c>
      <c r="X143">
        <v>14</v>
      </c>
      <c r="Y143">
        <v>6</v>
      </c>
      <c r="Z143">
        <v>2</v>
      </c>
      <c r="AA143">
        <v>6</v>
      </c>
      <c r="AB143">
        <v>20</v>
      </c>
      <c r="AC143">
        <v>27</v>
      </c>
      <c r="AD143">
        <v>26</v>
      </c>
      <c r="AE143">
        <v>1</v>
      </c>
      <c r="AF143">
        <v>0</v>
      </c>
      <c r="AG143">
        <v>1</v>
      </c>
      <c r="AH143" t="s">
        <v>188</v>
      </c>
      <c r="AI143">
        <v>11</v>
      </c>
      <c r="AJ143">
        <v>14</v>
      </c>
      <c r="AK143">
        <v>5</v>
      </c>
      <c r="AL143">
        <v>5</v>
      </c>
      <c r="AM143">
        <v>4</v>
      </c>
      <c r="AN143">
        <v>20</v>
      </c>
      <c r="AO143">
        <v>17</v>
      </c>
      <c r="AP143">
        <v>17</v>
      </c>
      <c r="AQ143">
        <v>0</v>
      </c>
      <c r="AR143">
        <v>0</v>
      </c>
      <c r="AS143">
        <v>3</v>
      </c>
      <c r="AT143" t="s">
        <v>131</v>
      </c>
    </row>
    <row r="144" spans="1:46" x14ac:dyDescent="0.25">
      <c r="A144">
        <v>143</v>
      </c>
      <c r="B144">
        <v>12654</v>
      </c>
      <c r="C144" t="str">
        <f>INDEX('[1]leagues-top5'!$C$2:$C$11,MATCH('Super Data'!$B144,'[1]leagues-top5'!$A$2:$A$11,0))</f>
        <v>2024-25 English Premier League</v>
      </c>
      <c r="D144">
        <f>INDEX('[1]leagues-top5'!$B$2:$B$11,MATCH('Super Data'!$B144,'[1]leagues-top5'!$A$2:$A$11,0))</f>
        <v>2024</v>
      </c>
      <c r="E144">
        <v>700</v>
      </c>
      <c r="F144" t="str">
        <f>INDEX('[1]leagues-top5'!$G$2:$G$11,MATCH('Super Data'!$E144,'[1]leagues-top5'!$E$2:$E$11,0))</f>
        <v>English Premier League</v>
      </c>
      <c r="G144">
        <v>704424</v>
      </c>
      <c r="H144" s="1">
        <v>45633.625</v>
      </c>
      <c r="I144">
        <v>135</v>
      </c>
      <c r="J144">
        <v>25142</v>
      </c>
      <c r="K144">
        <v>384</v>
      </c>
      <c r="L144" t="str">
        <f>INDEX([1]teams!$C$2:$C$3999,MATCH('Super Data'!K144,[1]teams!$A$2:$A$3999,0))</f>
        <v>Crystal Palace</v>
      </c>
      <c r="M144">
        <v>382</v>
      </c>
      <c r="N144" t="str">
        <f>INDEX([1]teams!$C$2:$C$3999,MATCH('Super Data'!M144,[1]teams!$A$2:$A$3999,0))</f>
        <v>Manchester City</v>
      </c>
      <c r="O144" t="b">
        <v>0</v>
      </c>
      <c r="P144" t="b">
        <v>0</v>
      </c>
      <c r="Q144">
        <v>2</v>
      </c>
      <c r="R144">
        <v>2</v>
      </c>
      <c r="S144">
        <v>0</v>
      </c>
      <c r="T144">
        <v>0</v>
      </c>
      <c r="U144">
        <v>28</v>
      </c>
      <c r="V144" s="1">
        <v>45636.223703703705</v>
      </c>
      <c r="W144">
        <v>17</v>
      </c>
      <c r="X144">
        <v>14</v>
      </c>
      <c r="Y144">
        <v>2</v>
      </c>
      <c r="Z144">
        <v>6</v>
      </c>
      <c r="AA144">
        <v>6</v>
      </c>
      <c r="AB144">
        <v>12</v>
      </c>
      <c r="AC144">
        <v>12</v>
      </c>
      <c r="AD144">
        <v>18</v>
      </c>
      <c r="AE144">
        <v>-6</v>
      </c>
      <c r="AF144">
        <v>0</v>
      </c>
      <c r="AG144">
        <v>3</v>
      </c>
      <c r="AH144" t="s">
        <v>216</v>
      </c>
      <c r="AI144">
        <v>4</v>
      </c>
      <c r="AJ144">
        <v>14</v>
      </c>
      <c r="AK144">
        <v>8</v>
      </c>
      <c r="AL144">
        <v>2</v>
      </c>
      <c r="AM144">
        <v>4</v>
      </c>
      <c r="AN144">
        <v>26</v>
      </c>
      <c r="AO144">
        <v>25</v>
      </c>
      <c r="AP144">
        <v>19</v>
      </c>
      <c r="AQ144">
        <v>6</v>
      </c>
      <c r="AR144">
        <v>0</v>
      </c>
      <c r="AS144">
        <v>3</v>
      </c>
      <c r="AT144" t="s">
        <v>171</v>
      </c>
    </row>
    <row r="145" spans="1:46" x14ac:dyDescent="0.25">
      <c r="A145">
        <v>144</v>
      </c>
      <c r="B145">
        <v>12654</v>
      </c>
      <c r="C145" t="str">
        <f>INDEX('[1]leagues-top5'!$C$2:$C$11,MATCH('Super Data'!$B145,'[1]leagues-top5'!$A$2:$A$11,0))</f>
        <v>2024-25 English Premier League</v>
      </c>
      <c r="D145">
        <f>INDEX('[1]leagues-top5'!$B$2:$B$11,MATCH('Super Data'!$B145,'[1]leagues-top5'!$A$2:$A$11,0))</f>
        <v>2024</v>
      </c>
      <c r="E145">
        <v>700</v>
      </c>
      <c r="F145" t="str">
        <f>INDEX('[1]leagues-top5'!$G$2:$G$11,MATCH('Super Data'!$E145,'[1]leagues-top5'!$E$2:$E$11,0))</f>
        <v>English Premier League</v>
      </c>
      <c r="G145">
        <v>704419</v>
      </c>
      <c r="H145" s="1">
        <v>45633.729166666664</v>
      </c>
      <c r="I145">
        <v>250</v>
      </c>
      <c r="J145">
        <v>73778</v>
      </c>
      <c r="K145">
        <v>360</v>
      </c>
      <c r="L145" t="str">
        <f>INDEX([1]teams!$C$2:$C$3999,MATCH('Super Data'!K145,[1]teams!$A$2:$A$3999,0))</f>
        <v>Manchester United</v>
      </c>
      <c r="M145">
        <v>393</v>
      </c>
      <c r="N145" t="str">
        <f>INDEX([1]teams!$C$2:$C$3999,MATCH('Super Data'!M145,[1]teams!$A$2:$A$3999,0))</f>
        <v>Nottingham Forest</v>
      </c>
      <c r="O145" t="b">
        <v>0</v>
      </c>
      <c r="P145" t="b">
        <v>1</v>
      </c>
      <c r="Q145">
        <v>2</v>
      </c>
      <c r="R145">
        <v>3</v>
      </c>
      <c r="S145">
        <v>0</v>
      </c>
      <c r="T145">
        <v>0</v>
      </c>
      <c r="U145">
        <v>28</v>
      </c>
      <c r="V145" s="1">
        <v>45636.223703703705</v>
      </c>
      <c r="W145">
        <v>13</v>
      </c>
      <c r="X145">
        <v>14</v>
      </c>
      <c r="Y145">
        <v>5</v>
      </c>
      <c r="Z145">
        <v>4</v>
      </c>
      <c r="AA145">
        <v>5</v>
      </c>
      <c r="AB145">
        <v>19</v>
      </c>
      <c r="AC145">
        <v>17</v>
      </c>
      <c r="AD145">
        <v>15</v>
      </c>
      <c r="AE145">
        <v>2</v>
      </c>
      <c r="AF145">
        <v>0</v>
      </c>
      <c r="AG145">
        <v>6</v>
      </c>
      <c r="AH145" t="s">
        <v>217</v>
      </c>
      <c r="AI145">
        <v>8</v>
      </c>
      <c r="AJ145">
        <v>14</v>
      </c>
      <c r="AK145">
        <v>6</v>
      </c>
      <c r="AL145">
        <v>4</v>
      </c>
      <c r="AM145">
        <v>4</v>
      </c>
      <c r="AN145">
        <v>22</v>
      </c>
      <c r="AO145">
        <v>16</v>
      </c>
      <c r="AP145">
        <v>16</v>
      </c>
      <c r="AQ145">
        <v>0</v>
      </c>
      <c r="AR145">
        <v>0</v>
      </c>
      <c r="AS145">
        <v>5</v>
      </c>
      <c r="AT145" t="s">
        <v>135</v>
      </c>
    </row>
    <row r="146" spans="1:46" x14ac:dyDescent="0.25">
      <c r="A146">
        <v>145</v>
      </c>
      <c r="B146">
        <v>12654</v>
      </c>
      <c r="C146" t="str">
        <f>INDEX('[1]leagues-top5'!$C$2:$C$11,MATCH('Super Data'!$B146,'[1]leagues-top5'!$A$2:$A$11,0))</f>
        <v>2024-25 English Premier League</v>
      </c>
      <c r="D146">
        <f>INDEX('[1]leagues-top5'!$B$2:$B$11,MATCH('Super Data'!$B146,'[1]leagues-top5'!$A$2:$A$11,0))</f>
        <v>2024</v>
      </c>
      <c r="E146">
        <v>700</v>
      </c>
      <c r="F146" t="str">
        <f>INDEX('[1]leagues-top5'!$G$2:$G$11,MATCH('Super Data'!$E146,'[1]leagues-top5'!$E$2:$E$11,0))</f>
        <v>English Premier League</v>
      </c>
      <c r="G146">
        <v>704421</v>
      </c>
      <c r="H146" s="1">
        <v>45634.583333333336</v>
      </c>
      <c r="I146">
        <v>279</v>
      </c>
      <c r="J146">
        <v>26954</v>
      </c>
      <c r="K146">
        <v>370</v>
      </c>
      <c r="L146" t="str">
        <f>INDEX([1]teams!$C$2:$C$3999,MATCH('Super Data'!K146,[1]teams!$A$2:$A$3999,0))</f>
        <v>Fulham</v>
      </c>
      <c r="M146">
        <v>359</v>
      </c>
      <c r="N146" t="str">
        <f>INDEX([1]teams!$C$2:$C$3999,MATCH('Super Data'!M146,[1]teams!$A$2:$A$3999,0))</f>
        <v>Arsenal</v>
      </c>
      <c r="O146" t="b">
        <v>0</v>
      </c>
      <c r="P146" t="b">
        <v>0</v>
      </c>
      <c r="Q146">
        <v>1</v>
      </c>
      <c r="R146">
        <v>1</v>
      </c>
      <c r="S146">
        <v>0</v>
      </c>
      <c r="T146">
        <v>0</v>
      </c>
      <c r="U146">
        <v>28</v>
      </c>
      <c r="V146" s="1">
        <v>45635.523888888885</v>
      </c>
      <c r="W146">
        <v>9</v>
      </c>
      <c r="X146">
        <v>14</v>
      </c>
      <c r="Y146">
        <v>6</v>
      </c>
      <c r="Z146">
        <v>4</v>
      </c>
      <c r="AA146">
        <v>4</v>
      </c>
      <c r="AB146">
        <v>22</v>
      </c>
      <c r="AC146">
        <v>21</v>
      </c>
      <c r="AD146">
        <v>19</v>
      </c>
      <c r="AE146">
        <v>2</v>
      </c>
      <c r="AF146">
        <v>0</v>
      </c>
      <c r="AG146">
        <v>2</v>
      </c>
      <c r="AH146" t="s">
        <v>218</v>
      </c>
      <c r="AI146">
        <v>3</v>
      </c>
      <c r="AJ146">
        <v>14</v>
      </c>
      <c r="AK146">
        <v>8</v>
      </c>
      <c r="AL146">
        <v>4</v>
      </c>
      <c r="AM146">
        <v>2</v>
      </c>
      <c r="AN146">
        <v>28</v>
      </c>
      <c r="AO146">
        <v>28</v>
      </c>
      <c r="AP146">
        <v>14</v>
      </c>
      <c r="AQ146">
        <v>14</v>
      </c>
      <c r="AR146">
        <v>0</v>
      </c>
      <c r="AS146">
        <v>5</v>
      </c>
      <c r="AT146" t="s">
        <v>180</v>
      </c>
    </row>
    <row r="147" spans="1:46" x14ac:dyDescent="0.25">
      <c r="A147">
        <v>146</v>
      </c>
      <c r="B147">
        <v>12654</v>
      </c>
      <c r="C147" t="str">
        <f>INDEX('[1]leagues-top5'!$C$2:$C$11,MATCH('Super Data'!$B147,'[1]leagues-top5'!$A$2:$A$11,0))</f>
        <v>2024-25 English Premier League</v>
      </c>
      <c r="D147">
        <f>INDEX('[1]leagues-top5'!$B$2:$B$11,MATCH('Super Data'!$B147,'[1]leagues-top5'!$A$2:$A$11,0))</f>
        <v>2024</v>
      </c>
      <c r="E147">
        <v>700</v>
      </c>
      <c r="F147" t="str">
        <f>INDEX('[1]leagues-top5'!$G$2:$G$11,MATCH('Super Data'!$E147,'[1]leagues-top5'!$E$2:$E$11,0))</f>
        <v>English Premier League</v>
      </c>
      <c r="G147">
        <v>704427</v>
      </c>
      <c r="H147" s="1">
        <v>45634.583333333336</v>
      </c>
      <c r="I147">
        <v>257</v>
      </c>
      <c r="J147">
        <v>29180</v>
      </c>
      <c r="K147">
        <v>373</v>
      </c>
      <c r="L147" t="str">
        <f>INDEX([1]teams!$C$2:$C$3999,MATCH('Super Data'!K147,[1]teams!$A$2:$A$3999,0))</f>
        <v>Ipswich Town</v>
      </c>
      <c r="M147">
        <v>349</v>
      </c>
      <c r="N147" t="str">
        <f>INDEX([1]teams!$C$2:$C$3999,MATCH('Super Data'!M147,[1]teams!$A$2:$A$3999,0))</f>
        <v>AFC Bournemouth</v>
      </c>
      <c r="O147" t="b">
        <v>0</v>
      </c>
      <c r="P147" t="b">
        <v>1</v>
      </c>
      <c r="Q147">
        <v>1</v>
      </c>
      <c r="R147">
        <v>2</v>
      </c>
      <c r="S147">
        <v>0</v>
      </c>
      <c r="T147">
        <v>0</v>
      </c>
      <c r="U147">
        <v>28</v>
      </c>
      <c r="V147" s="1">
        <v>45635.523900462962</v>
      </c>
      <c r="W147">
        <v>19</v>
      </c>
      <c r="X147">
        <v>14</v>
      </c>
      <c r="Y147">
        <v>1</v>
      </c>
      <c r="Z147">
        <v>6</v>
      </c>
      <c r="AA147">
        <v>7</v>
      </c>
      <c r="AB147">
        <v>9</v>
      </c>
      <c r="AC147">
        <v>13</v>
      </c>
      <c r="AD147">
        <v>25</v>
      </c>
      <c r="AE147">
        <v>-12</v>
      </c>
      <c r="AF147">
        <v>0</v>
      </c>
      <c r="AG147">
        <v>1</v>
      </c>
      <c r="AH147" t="s">
        <v>187</v>
      </c>
      <c r="AI147">
        <v>10</v>
      </c>
      <c r="AJ147">
        <v>14</v>
      </c>
      <c r="AK147">
        <v>6</v>
      </c>
      <c r="AL147">
        <v>3</v>
      </c>
      <c r="AM147">
        <v>5</v>
      </c>
      <c r="AN147">
        <v>21</v>
      </c>
      <c r="AO147">
        <v>21</v>
      </c>
      <c r="AP147">
        <v>19</v>
      </c>
      <c r="AQ147">
        <v>2</v>
      </c>
      <c r="AR147">
        <v>0</v>
      </c>
      <c r="AS147">
        <v>2</v>
      </c>
      <c r="AT147" t="s">
        <v>124</v>
      </c>
    </row>
    <row r="148" spans="1:46" x14ac:dyDescent="0.25">
      <c r="A148">
        <v>147</v>
      </c>
      <c r="B148">
        <v>12654</v>
      </c>
      <c r="C148" t="str">
        <f>INDEX('[1]leagues-top5'!$C$2:$C$11,MATCH('Super Data'!$B148,'[1]leagues-top5'!$A$2:$A$11,0))</f>
        <v>2024-25 English Premier League</v>
      </c>
      <c r="D148">
        <f>INDEX('[1]leagues-top5'!$B$2:$B$11,MATCH('Super Data'!$B148,'[1]leagues-top5'!$A$2:$A$11,0))</f>
        <v>2024</v>
      </c>
      <c r="E148">
        <v>700</v>
      </c>
      <c r="F148" t="str">
        <f>INDEX('[1]leagues-top5'!$G$2:$G$11,MATCH('Super Data'!$E148,'[1]leagues-top5'!$E$2:$E$11,0))</f>
        <v>English Premier League</v>
      </c>
      <c r="G148">
        <v>704428</v>
      </c>
      <c r="H148" s="1">
        <v>45634.583333333336</v>
      </c>
      <c r="I148">
        <v>5774</v>
      </c>
      <c r="J148">
        <v>31647</v>
      </c>
      <c r="K148">
        <v>375</v>
      </c>
      <c r="L148" t="str">
        <f>INDEX([1]teams!$C$2:$C$3999,MATCH('Super Data'!K148,[1]teams!$A$2:$A$3999,0))</f>
        <v>Leicester City</v>
      </c>
      <c r="M148">
        <v>331</v>
      </c>
      <c r="N148" t="str">
        <f>INDEX([1]teams!$C$2:$C$3999,MATCH('Super Data'!M148,[1]teams!$A$2:$A$3999,0))</f>
        <v>Brighton &amp; Hove Albion</v>
      </c>
      <c r="O148" t="b">
        <v>0</v>
      </c>
      <c r="P148" t="b">
        <v>0</v>
      </c>
      <c r="Q148">
        <v>2</v>
      </c>
      <c r="R148">
        <v>2</v>
      </c>
      <c r="S148">
        <v>0</v>
      </c>
      <c r="T148">
        <v>0</v>
      </c>
      <c r="U148">
        <v>28</v>
      </c>
      <c r="V148" s="1">
        <v>45635.523900462962</v>
      </c>
      <c r="W148">
        <v>16</v>
      </c>
      <c r="X148">
        <v>14</v>
      </c>
      <c r="Y148">
        <v>3</v>
      </c>
      <c r="Z148">
        <v>4</v>
      </c>
      <c r="AA148">
        <v>7</v>
      </c>
      <c r="AB148">
        <v>13</v>
      </c>
      <c r="AC148">
        <v>19</v>
      </c>
      <c r="AD148">
        <v>28</v>
      </c>
      <c r="AE148">
        <v>-9</v>
      </c>
      <c r="AF148">
        <v>0</v>
      </c>
      <c r="AG148">
        <v>1</v>
      </c>
      <c r="AH148" t="s">
        <v>162</v>
      </c>
      <c r="AI148">
        <v>8</v>
      </c>
      <c r="AJ148">
        <v>14</v>
      </c>
      <c r="AK148">
        <v>6</v>
      </c>
      <c r="AL148">
        <v>5</v>
      </c>
      <c r="AM148">
        <v>3</v>
      </c>
      <c r="AN148">
        <v>23</v>
      </c>
      <c r="AO148">
        <v>23</v>
      </c>
      <c r="AP148">
        <v>20</v>
      </c>
      <c r="AQ148">
        <v>3</v>
      </c>
      <c r="AR148">
        <v>0</v>
      </c>
      <c r="AS148">
        <v>3</v>
      </c>
      <c r="AT148" t="s">
        <v>172</v>
      </c>
    </row>
    <row r="149" spans="1:46" x14ac:dyDescent="0.25">
      <c r="A149">
        <v>148</v>
      </c>
      <c r="B149">
        <v>12654</v>
      </c>
      <c r="C149" t="str">
        <f>INDEX('[1]leagues-top5'!$C$2:$C$11,MATCH('Super Data'!$B149,'[1]leagues-top5'!$A$2:$A$11,0))</f>
        <v>2024-25 English Premier League</v>
      </c>
      <c r="D149">
        <f>INDEX('[1]leagues-top5'!$B$2:$B$11,MATCH('Super Data'!$B149,'[1]leagues-top5'!$A$2:$A$11,0))</f>
        <v>2024</v>
      </c>
      <c r="E149">
        <v>700</v>
      </c>
      <c r="F149" t="str">
        <f>INDEX('[1]leagues-top5'!$G$2:$G$11,MATCH('Super Data'!$E149,'[1]leagues-top5'!$E$2:$E$11,0))</f>
        <v>English Premier League</v>
      </c>
      <c r="G149">
        <v>704420</v>
      </c>
      <c r="H149" s="1">
        <v>45634.6875</v>
      </c>
      <c r="I149">
        <v>7827</v>
      </c>
      <c r="J149">
        <v>61184</v>
      </c>
      <c r="K149">
        <v>367</v>
      </c>
      <c r="L149" t="str">
        <f>INDEX([1]teams!$C$2:$C$3999,MATCH('Super Data'!K149,[1]teams!$A$2:$A$3999,0))</f>
        <v>Tottenham Hotspur</v>
      </c>
      <c r="M149">
        <v>363</v>
      </c>
      <c r="N149" t="str">
        <f>INDEX([1]teams!$C$2:$C$3999,MATCH('Super Data'!M149,[1]teams!$A$2:$A$3999,0))</f>
        <v>Chelsea</v>
      </c>
      <c r="O149" t="b">
        <v>0</v>
      </c>
      <c r="P149" t="b">
        <v>1</v>
      </c>
      <c r="Q149">
        <v>3</v>
      </c>
      <c r="R149">
        <v>4</v>
      </c>
      <c r="S149">
        <v>0</v>
      </c>
      <c r="T149">
        <v>0</v>
      </c>
      <c r="U149">
        <v>28</v>
      </c>
      <c r="V149" s="1">
        <v>45635.523912037039</v>
      </c>
      <c r="W149">
        <v>11</v>
      </c>
      <c r="X149">
        <v>14</v>
      </c>
      <c r="Y149">
        <v>6</v>
      </c>
      <c r="Z149">
        <v>2</v>
      </c>
      <c r="AA149">
        <v>6</v>
      </c>
      <c r="AB149">
        <v>20</v>
      </c>
      <c r="AC149">
        <v>28</v>
      </c>
      <c r="AD149">
        <v>15</v>
      </c>
      <c r="AE149">
        <v>13</v>
      </c>
      <c r="AF149">
        <v>0</v>
      </c>
      <c r="AG149">
        <v>3</v>
      </c>
      <c r="AH149" t="s">
        <v>219</v>
      </c>
      <c r="AI149">
        <v>3</v>
      </c>
      <c r="AJ149">
        <v>14</v>
      </c>
      <c r="AK149">
        <v>8</v>
      </c>
      <c r="AL149">
        <v>4</v>
      </c>
      <c r="AM149">
        <v>2</v>
      </c>
      <c r="AN149">
        <v>28</v>
      </c>
      <c r="AO149">
        <v>31</v>
      </c>
      <c r="AP149">
        <v>15</v>
      </c>
      <c r="AQ149">
        <v>16</v>
      </c>
      <c r="AR149">
        <v>0</v>
      </c>
      <c r="AS149">
        <v>3</v>
      </c>
      <c r="AT149" t="s">
        <v>161</v>
      </c>
    </row>
    <row r="150" spans="1:46" x14ac:dyDescent="0.25">
      <c r="A150">
        <v>149</v>
      </c>
      <c r="B150">
        <v>12654</v>
      </c>
      <c r="C150" t="str">
        <f>INDEX('[1]leagues-top5'!$C$2:$C$11,MATCH('Super Data'!$B150,'[1]leagues-top5'!$A$2:$A$11,0))</f>
        <v>2024-25 English Premier League</v>
      </c>
      <c r="D150">
        <f>INDEX('[1]leagues-top5'!$B$2:$B$11,MATCH('Super Data'!$B150,'[1]leagues-top5'!$A$2:$A$11,0))</f>
        <v>2024</v>
      </c>
      <c r="E150">
        <v>700</v>
      </c>
      <c r="F150" t="str">
        <f>INDEX('[1]leagues-top5'!$G$2:$G$11,MATCH('Super Data'!$E150,'[1]leagues-top5'!$E$2:$E$11,0))</f>
        <v>English Premier League</v>
      </c>
      <c r="G150">
        <v>704426</v>
      </c>
      <c r="H150" s="1">
        <v>45635.833333333336</v>
      </c>
      <c r="I150">
        <v>6660</v>
      </c>
      <c r="J150">
        <v>62435</v>
      </c>
      <c r="K150">
        <v>371</v>
      </c>
      <c r="L150" t="str">
        <f>INDEX([1]teams!$C$2:$C$3999,MATCH('Super Data'!K150,[1]teams!$A$2:$A$3999,0))</f>
        <v>West Ham United</v>
      </c>
      <c r="M150">
        <v>380</v>
      </c>
      <c r="N150" t="str">
        <f>INDEX([1]teams!$C$2:$C$3999,MATCH('Super Data'!M150,[1]teams!$A$2:$A$3999,0))</f>
        <v>Wolverhampton Wanderers</v>
      </c>
      <c r="O150" t="b">
        <v>1</v>
      </c>
      <c r="P150" t="b">
        <v>0</v>
      </c>
      <c r="Q150">
        <v>2</v>
      </c>
      <c r="R150">
        <v>1</v>
      </c>
      <c r="S150">
        <v>0</v>
      </c>
      <c r="T150">
        <v>0</v>
      </c>
      <c r="U150">
        <v>28</v>
      </c>
      <c r="V150" s="1">
        <v>45637.224756944444</v>
      </c>
      <c r="W150">
        <v>14</v>
      </c>
      <c r="X150">
        <v>14</v>
      </c>
      <c r="Y150">
        <v>4</v>
      </c>
      <c r="Z150">
        <v>3</v>
      </c>
      <c r="AA150">
        <v>7</v>
      </c>
      <c r="AB150">
        <v>15</v>
      </c>
      <c r="AC150">
        <v>18</v>
      </c>
      <c r="AD150">
        <v>27</v>
      </c>
      <c r="AE150">
        <v>-9</v>
      </c>
      <c r="AF150">
        <v>0</v>
      </c>
      <c r="AG150">
        <v>3</v>
      </c>
      <c r="AH150" t="s">
        <v>220</v>
      </c>
      <c r="AI150">
        <v>18</v>
      </c>
      <c r="AJ150">
        <v>14</v>
      </c>
      <c r="AK150">
        <v>2</v>
      </c>
      <c r="AL150">
        <v>3</v>
      </c>
      <c r="AM150">
        <v>9</v>
      </c>
      <c r="AN150">
        <v>9</v>
      </c>
      <c r="AO150">
        <v>22</v>
      </c>
      <c r="AP150">
        <v>36</v>
      </c>
      <c r="AQ150">
        <v>-14</v>
      </c>
      <c r="AR150">
        <v>0</v>
      </c>
      <c r="AS150">
        <v>1</v>
      </c>
      <c r="AT150" t="s">
        <v>148</v>
      </c>
    </row>
    <row r="151" spans="1:46" x14ac:dyDescent="0.25">
      <c r="A151">
        <v>150</v>
      </c>
      <c r="B151">
        <v>12654</v>
      </c>
      <c r="C151" t="str">
        <f>INDEX('[1]leagues-top5'!$C$2:$C$11,MATCH('Super Data'!$B151,'[1]leagues-top5'!$A$2:$A$11,0))</f>
        <v>2024-25 English Premier League</v>
      </c>
      <c r="D151">
        <f>INDEX('[1]leagues-top5'!$B$2:$B$11,MATCH('Super Data'!$B151,'[1]leagues-top5'!$A$2:$A$11,0))</f>
        <v>2024</v>
      </c>
      <c r="E151">
        <v>700</v>
      </c>
      <c r="F151" t="str">
        <f>INDEX('[1]leagues-top5'!$G$2:$G$11,MATCH('Super Data'!$E151,'[1]leagues-top5'!$E$2:$E$11,0))</f>
        <v>English Premier League</v>
      </c>
      <c r="G151">
        <v>704429</v>
      </c>
      <c r="H151" s="1">
        <v>45640.625</v>
      </c>
      <c r="I151">
        <v>2267</v>
      </c>
      <c r="J151">
        <v>60176</v>
      </c>
      <c r="K151">
        <v>359</v>
      </c>
      <c r="L151" t="str">
        <f>INDEX([1]teams!$C$2:$C$3999,MATCH('Super Data'!K151,[1]teams!$A$2:$A$3999,0))</f>
        <v>Arsenal</v>
      </c>
      <c r="M151">
        <v>368</v>
      </c>
      <c r="N151" t="str">
        <f>INDEX([1]teams!$C$2:$C$3999,MATCH('Super Data'!M151,[1]teams!$A$2:$A$3999,0))</f>
        <v>Everton</v>
      </c>
      <c r="O151" t="b">
        <v>0</v>
      </c>
      <c r="P151" t="b">
        <v>0</v>
      </c>
      <c r="Q151">
        <v>0</v>
      </c>
      <c r="R151">
        <v>0</v>
      </c>
      <c r="S151">
        <v>0</v>
      </c>
      <c r="T151">
        <v>0</v>
      </c>
      <c r="U151">
        <v>28</v>
      </c>
      <c r="V151" s="1">
        <v>45641.225173611114</v>
      </c>
      <c r="W151">
        <v>3</v>
      </c>
      <c r="X151">
        <v>15</v>
      </c>
      <c r="Y151">
        <v>8</v>
      </c>
      <c r="Z151">
        <v>5</v>
      </c>
      <c r="AA151">
        <v>2</v>
      </c>
      <c r="AB151">
        <v>29</v>
      </c>
      <c r="AC151">
        <v>29</v>
      </c>
      <c r="AD151">
        <v>15</v>
      </c>
      <c r="AE151">
        <v>14</v>
      </c>
      <c r="AF151">
        <v>0</v>
      </c>
      <c r="AG151">
        <v>5</v>
      </c>
      <c r="AH151" t="s">
        <v>139</v>
      </c>
      <c r="AI151">
        <v>15</v>
      </c>
      <c r="AJ151">
        <v>14</v>
      </c>
      <c r="AK151">
        <v>3</v>
      </c>
      <c r="AL151">
        <v>5</v>
      </c>
      <c r="AM151">
        <v>6</v>
      </c>
      <c r="AN151">
        <v>14</v>
      </c>
      <c r="AO151">
        <v>14</v>
      </c>
      <c r="AP151">
        <v>21</v>
      </c>
      <c r="AQ151">
        <v>-7</v>
      </c>
      <c r="AR151">
        <v>0</v>
      </c>
      <c r="AS151">
        <v>5</v>
      </c>
      <c r="AT151" t="s">
        <v>127</v>
      </c>
    </row>
    <row r="152" spans="1:46" x14ac:dyDescent="0.25">
      <c r="A152">
        <v>151</v>
      </c>
      <c r="B152">
        <v>12654</v>
      </c>
      <c r="C152" t="str">
        <f>INDEX('[1]leagues-top5'!$C$2:$C$11,MATCH('Super Data'!$B152,'[1]leagues-top5'!$A$2:$A$11,0))</f>
        <v>2024-25 English Premier League</v>
      </c>
      <c r="D152">
        <f>INDEX('[1]leagues-top5'!$B$2:$B$11,MATCH('Super Data'!$B152,'[1]leagues-top5'!$A$2:$A$11,0))</f>
        <v>2024</v>
      </c>
      <c r="E152">
        <v>700</v>
      </c>
      <c r="F152" t="str">
        <f>INDEX('[1]leagues-top5'!$G$2:$G$11,MATCH('Super Data'!$E152,'[1]leagues-top5'!$E$2:$E$11,0))</f>
        <v>English Premier League</v>
      </c>
      <c r="G152">
        <v>704433</v>
      </c>
      <c r="H152" s="1">
        <v>45640.625</v>
      </c>
      <c r="I152">
        <v>136</v>
      </c>
      <c r="J152">
        <v>30866</v>
      </c>
      <c r="K152">
        <v>380</v>
      </c>
      <c r="L152" t="str">
        <f>INDEX([1]teams!$C$2:$C$3999,MATCH('Super Data'!K152,[1]teams!$A$2:$A$3999,0))</f>
        <v>Wolverhampton Wanderers</v>
      </c>
      <c r="M152">
        <v>373</v>
      </c>
      <c r="N152" t="str">
        <f>INDEX([1]teams!$C$2:$C$3999,MATCH('Super Data'!M152,[1]teams!$A$2:$A$3999,0))</f>
        <v>Ipswich Town</v>
      </c>
      <c r="O152" t="b">
        <v>0</v>
      </c>
      <c r="P152" t="b">
        <v>1</v>
      </c>
      <c r="Q152">
        <v>1</v>
      </c>
      <c r="R152">
        <v>2</v>
      </c>
      <c r="S152">
        <v>0</v>
      </c>
      <c r="T152">
        <v>0</v>
      </c>
      <c r="U152">
        <v>28</v>
      </c>
      <c r="V152" s="1">
        <v>45642.225300925929</v>
      </c>
      <c r="W152">
        <v>18</v>
      </c>
      <c r="X152">
        <v>15</v>
      </c>
      <c r="Y152">
        <v>2</v>
      </c>
      <c r="Z152">
        <v>3</v>
      </c>
      <c r="AA152">
        <v>10</v>
      </c>
      <c r="AB152">
        <v>9</v>
      </c>
      <c r="AC152">
        <v>23</v>
      </c>
      <c r="AD152">
        <v>38</v>
      </c>
      <c r="AE152">
        <v>-15</v>
      </c>
      <c r="AF152">
        <v>0</v>
      </c>
      <c r="AG152">
        <v>1</v>
      </c>
      <c r="AH152" t="s">
        <v>206</v>
      </c>
      <c r="AI152">
        <v>19</v>
      </c>
      <c r="AJ152">
        <v>15</v>
      </c>
      <c r="AK152">
        <v>1</v>
      </c>
      <c r="AL152">
        <v>6</v>
      </c>
      <c r="AM152">
        <v>8</v>
      </c>
      <c r="AN152">
        <v>9</v>
      </c>
      <c r="AO152">
        <v>14</v>
      </c>
      <c r="AP152">
        <v>27</v>
      </c>
      <c r="AQ152">
        <v>-13</v>
      </c>
      <c r="AR152">
        <v>0</v>
      </c>
      <c r="AS152">
        <v>1</v>
      </c>
      <c r="AT152" t="s">
        <v>221</v>
      </c>
    </row>
    <row r="153" spans="1:46" x14ac:dyDescent="0.25">
      <c r="A153">
        <v>152</v>
      </c>
      <c r="B153">
        <v>12654</v>
      </c>
      <c r="C153" t="str">
        <f>INDEX('[1]leagues-top5'!$C$2:$C$11,MATCH('Super Data'!$B153,'[1]leagues-top5'!$A$2:$A$11,0))</f>
        <v>2024-25 English Premier League</v>
      </c>
      <c r="D153">
        <f>INDEX('[1]leagues-top5'!$B$2:$B$11,MATCH('Super Data'!$B153,'[1]leagues-top5'!$A$2:$A$11,0))</f>
        <v>2024</v>
      </c>
      <c r="E153">
        <v>700</v>
      </c>
      <c r="F153" t="str">
        <f>INDEX('[1]leagues-top5'!$G$2:$G$11,MATCH('Super Data'!$E153,'[1]leagues-top5'!$E$2:$E$11,0))</f>
        <v>English Premier League</v>
      </c>
      <c r="G153">
        <v>704435</v>
      </c>
      <c r="H153" s="1">
        <v>45640.625</v>
      </c>
      <c r="I153">
        <v>4684</v>
      </c>
      <c r="J153">
        <v>52235</v>
      </c>
      <c r="K153">
        <v>361</v>
      </c>
      <c r="L153" t="str">
        <f>INDEX([1]teams!$C$2:$C$3999,MATCH('Super Data'!K153,[1]teams!$A$2:$A$3999,0))</f>
        <v>Newcastle United</v>
      </c>
      <c r="M153">
        <v>375</v>
      </c>
      <c r="N153" t="str">
        <f>INDEX([1]teams!$C$2:$C$3999,MATCH('Super Data'!M153,[1]teams!$A$2:$A$3999,0))</f>
        <v>Leicester City</v>
      </c>
      <c r="O153" t="b">
        <v>1</v>
      </c>
      <c r="P153" t="b">
        <v>0</v>
      </c>
      <c r="Q153">
        <v>4</v>
      </c>
      <c r="R153">
        <v>0</v>
      </c>
      <c r="S153">
        <v>0</v>
      </c>
      <c r="T153">
        <v>0</v>
      </c>
      <c r="U153">
        <v>28</v>
      </c>
      <c r="V153" s="1">
        <v>45641.225185185183</v>
      </c>
      <c r="W153">
        <v>12</v>
      </c>
      <c r="X153">
        <v>15</v>
      </c>
      <c r="Y153">
        <v>5</v>
      </c>
      <c r="Z153">
        <v>5</v>
      </c>
      <c r="AA153">
        <v>5</v>
      </c>
      <c r="AB153">
        <v>20</v>
      </c>
      <c r="AC153">
        <v>19</v>
      </c>
      <c r="AD153">
        <v>21</v>
      </c>
      <c r="AE153">
        <v>-2</v>
      </c>
      <c r="AF153">
        <v>0</v>
      </c>
      <c r="AG153">
        <v>3</v>
      </c>
      <c r="AH153" t="s">
        <v>150</v>
      </c>
      <c r="AI153">
        <v>16</v>
      </c>
      <c r="AJ153">
        <v>15</v>
      </c>
      <c r="AK153">
        <v>3</v>
      </c>
      <c r="AL153">
        <v>5</v>
      </c>
      <c r="AM153">
        <v>7</v>
      </c>
      <c r="AN153">
        <v>14</v>
      </c>
      <c r="AO153">
        <v>21</v>
      </c>
      <c r="AP153">
        <v>30</v>
      </c>
      <c r="AQ153">
        <v>-9</v>
      </c>
      <c r="AR153">
        <v>0</v>
      </c>
      <c r="AS153">
        <v>1</v>
      </c>
      <c r="AT153" t="s">
        <v>167</v>
      </c>
    </row>
    <row r="154" spans="1:46" x14ac:dyDescent="0.25">
      <c r="A154">
        <v>153</v>
      </c>
      <c r="B154">
        <v>12654</v>
      </c>
      <c r="C154" t="str">
        <f>INDEX('[1]leagues-top5'!$C$2:$C$11,MATCH('Super Data'!$B154,'[1]leagues-top5'!$A$2:$A$11,0))</f>
        <v>2024-25 English Premier League</v>
      </c>
      <c r="D154">
        <f>INDEX('[1]leagues-top5'!$B$2:$B$11,MATCH('Super Data'!$B154,'[1]leagues-top5'!$A$2:$A$11,0))</f>
        <v>2024</v>
      </c>
      <c r="E154">
        <v>700</v>
      </c>
      <c r="F154" t="str">
        <f>INDEX('[1]leagues-top5'!$G$2:$G$11,MATCH('Super Data'!$E154,'[1]leagues-top5'!$E$2:$E$11,0))</f>
        <v>English Premier League</v>
      </c>
      <c r="G154">
        <v>704438</v>
      </c>
      <c r="H154" s="1">
        <v>45640.625</v>
      </c>
      <c r="I154">
        <v>192</v>
      </c>
      <c r="J154">
        <v>60333</v>
      </c>
      <c r="K154">
        <v>364</v>
      </c>
      <c r="L154" t="str">
        <f>INDEX([1]teams!$C$2:$C$3999,MATCH('Super Data'!K154,[1]teams!$A$2:$A$3999,0))</f>
        <v>Liverpool</v>
      </c>
      <c r="M154">
        <v>370</v>
      </c>
      <c r="N154" t="str">
        <f>INDEX([1]teams!$C$2:$C$3999,MATCH('Super Data'!M154,[1]teams!$A$2:$A$3999,0))</f>
        <v>Fulham</v>
      </c>
      <c r="O154" t="b">
        <v>0</v>
      </c>
      <c r="P154" t="b">
        <v>0</v>
      </c>
      <c r="Q154">
        <v>2</v>
      </c>
      <c r="R154">
        <v>2</v>
      </c>
      <c r="S154">
        <v>0</v>
      </c>
      <c r="T154">
        <v>0</v>
      </c>
      <c r="U154">
        <v>28</v>
      </c>
      <c r="V154" s="1">
        <v>45641.225185185183</v>
      </c>
      <c r="W154">
        <v>1</v>
      </c>
      <c r="X154">
        <v>14</v>
      </c>
      <c r="Y154">
        <v>11</v>
      </c>
      <c r="Z154">
        <v>2</v>
      </c>
      <c r="AA154">
        <v>1</v>
      </c>
      <c r="AB154">
        <v>35</v>
      </c>
      <c r="AC154">
        <v>29</v>
      </c>
      <c r="AD154">
        <v>11</v>
      </c>
      <c r="AE154">
        <v>18</v>
      </c>
      <c r="AF154">
        <v>0</v>
      </c>
      <c r="AG154">
        <v>7</v>
      </c>
      <c r="AH154" t="s">
        <v>89</v>
      </c>
      <c r="AI154">
        <v>9</v>
      </c>
      <c r="AJ154">
        <v>15</v>
      </c>
      <c r="AK154">
        <v>6</v>
      </c>
      <c r="AL154">
        <v>5</v>
      </c>
      <c r="AM154">
        <v>4</v>
      </c>
      <c r="AN154">
        <v>23</v>
      </c>
      <c r="AO154">
        <v>22</v>
      </c>
      <c r="AP154">
        <v>20</v>
      </c>
      <c r="AQ154">
        <v>2</v>
      </c>
      <c r="AR154">
        <v>0</v>
      </c>
      <c r="AS154">
        <v>2</v>
      </c>
      <c r="AT154" t="s">
        <v>204</v>
      </c>
    </row>
    <row r="155" spans="1:46" x14ac:dyDescent="0.25">
      <c r="A155">
        <v>154</v>
      </c>
      <c r="B155">
        <v>12654</v>
      </c>
      <c r="C155" t="str">
        <f>INDEX('[1]leagues-top5'!$C$2:$C$11,MATCH('Super Data'!$B155,'[1]leagues-top5'!$A$2:$A$11,0))</f>
        <v>2024-25 English Premier League</v>
      </c>
      <c r="D155">
        <f>INDEX('[1]leagues-top5'!$B$2:$B$11,MATCH('Super Data'!$B155,'[1]leagues-top5'!$A$2:$A$11,0))</f>
        <v>2024</v>
      </c>
      <c r="E155">
        <v>700</v>
      </c>
      <c r="F155" t="str">
        <f>INDEX('[1]leagues-top5'!$G$2:$G$11,MATCH('Super Data'!$E155,'[1]leagues-top5'!$E$2:$E$11,0))</f>
        <v>English Premier League</v>
      </c>
      <c r="G155">
        <v>704436</v>
      </c>
      <c r="H155" s="1">
        <v>45640.729166666664</v>
      </c>
      <c r="I155">
        <v>131</v>
      </c>
      <c r="J155">
        <v>30117</v>
      </c>
      <c r="K155">
        <v>393</v>
      </c>
      <c r="L155" t="str">
        <f>INDEX([1]teams!$C$2:$C$3999,MATCH('Super Data'!K155,[1]teams!$A$2:$A$3999,0))</f>
        <v>Nottingham Forest</v>
      </c>
      <c r="M155">
        <v>362</v>
      </c>
      <c r="N155" t="str">
        <f>INDEX([1]teams!$C$2:$C$3999,MATCH('Super Data'!M155,[1]teams!$A$2:$A$3999,0))</f>
        <v>Aston Villa</v>
      </c>
      <c r="O155" t="b">
        <v>1</v>
      </c>
      <c r="P155" t="b">
        <v>0</v>
      </c>
      <c r="Q155">
        <v>2</v>
      </c>
      <c r="R155">
        <v>1</v>
      </c>
      <c r="S155">
        <v>0</v>
      </c>
      <c r="T155">
        <v>0</v>
      </c>
      <c r="U155">
        <v>28</v>
      </c>
      <c r="V155" s="1">
        <v>45641.22519675926</v>
      </c>
      <c r="W155">
        <v>5</v>
      </c>
      <c r="X155">
        <v>15</v>
      </c>
      <c r="Y155">
        <v>7</v>
      </c>
      <c r="Z155">
        <v>4</v>
      </c>
      <c r="AA155">
        <v>4</v>
      </c>
      <c r="AB155">
        <v>25</v>
      </c>
      <c r="AC155">
        <v>19</v>
      </c>
      <c r="AD155">
        <v>18</v>
      </c>
      <c r="AE155">
        <v>1</v>
      </c>
      <c r="AF155">
        <v>0</v>
      </c>
      <c r="AG155">
        <v>5</v>
      </c>
      <c r="AH155" t="s">
        <v>146</v>
      </c>
      <c r="AI155">
        <v>6</v>
      </c>
      <c r="AJ155">
        <v>15</v>
      </c>
      <c r="AK155">
        <v>7</v>
      </c>
      <c r="AL155">
        <v>4</v>
      </c>
      <c r="AM155">
        <v>4</v>
      </c>
      <c r="AN155">
        <v>25</v>
      </c>
      <c r="AO155">
        <v>23</v>
      </c>
      <c r="AP155">
        <v>23</v>
      </c>
      <c r="AQ155">
        <v>0</v>
      </c>
      <c r="AR155">
        <v>0</v>
      </c>
      <c r="AS155">
        <v>2</v>
      </c>
      <c r="AT155" t="s">
        <v>222</v>
      </c>
    </row>
    <row r="156" spans="1:46" x14ac:dyDescent="0.25">
      <c r="A156">
        <v>155</v>
      </c>
      <c r="B156">
        <v>12654</v>
      </c>
      <c r="C156" t="str">
        <f>INDEX('[1]leagues-top5'!$C$2:$C$11,MATCH('Super Data'!$B156,'[1]leagues-top5'!$A$2:$A$11,0))</f>
        <v>2024-25 English Premier League</v>
      </c>
      <c r="D156">
        <f>INDEX('[1]leagues-top5'!$B$2:$B$11,MATCH('Super Data'!$B156,'[1]leagues-top5'!$A$2:$A$11,0))</f>
        <v>2024</v>
      </c>
      <c r="E156">
        <v>700</v>
      </c>
      <c r="F156" t="str">
        <f>INDEX('[1]leagues-top5'!$G$2:$G$11,MATCH('Super Data'!$E156,'[1]leagues-top5'!$E$2:$E$11,0))</f>
        <v>English Premier League</v>
      </c>
      <c r="G156">
        <v>704431</v>
      </c>
      <c r="H156" s="1">
        <v>45641.583333333336</v>
      </c>
      <c r="I156">
        <v>4440</v>
      </c>
      <c r="J156">
        <v>30893</v>
      </c>
      <c r="K156">
        <v>331</v>
      </c>
      <c r="L156" t="str">
        <f>INDEX([1]teams!$C$2:$C$3999,MATCH('Super Data'!K156,[1]teams!$A$2:$A$3999,0))</f>
        <v>Brighton &amp; Hove Albion</v>
      </c>
      <c r="M156">
        <v>384</v>
      </c>
      <c r="N156" t="str">
        <f>INDEX([1]teams!$C$2:$C$3999,MATCH('Super Data'!M156,[1]teams!$A$2:$A$3999,0))</f>
        <v>Crystal Palace</v>
      </c>
      <c r="O156" t="b">
        <v>0</v>
      </c>
      <c r="P156" t="b">
        <v>1</v>
      </c>
      <c r="Q156">
        <v>1</v>
      </c>
      <c r="R156">
        <v>3</v>
      </c>
      <c r="S156">
        <v>0</v>
      </c>
      <c r="T156">
        <v>0</v>
      </c>
      <c r="U156">
        <v>28</v>
      </c>
      <c r="V156" s="1">
        <v>45642.226307870369</v>
      </c>
      <c r="W156">
        <v>8</v>
      </c>
      <c r="X156">
        <v>15</v>
      </c>
      <c r="Y156">
        <v>6</v>
      </c>
      <c r="Z156">
        <v>6</v>
      </c>
      <c r="AA156">
        <v>3</v>
      </c>
      <c r="AB156">
        <v>24</v>
      </c>
      <c r="AC156">
        <v>25</v>
      </c>
      <c r="AD156">
        <v>22</v>
      </c>
      <c r="AE156">
        <v>3</v>
      </c>
      <c r="AF156">
        <v>0</v>
      </c>
      <c r="AG156">
        <v>3</v>
      </c>
      <c r="AH156" t="s">
        <v>223</v>
      </c>
      <c r="AI156">
        <v>17</v>
      </c>
      <c r="AJ156">
        <v>15</v>
      </c>
      <c r="AK156">
        <v>2</v>
      </c>
      <c r="AL156">
        <v>7</v>
      </c>
      <c r="AM156">
        <v>6</v>
      </c>
      <c r="AN156">
        <v>13</v>
      </c>
      <c r="AO156">
        <v>14</v>
      </c>
      <c r="AP156">
        <v>20</v>
      </c>
      <c r="AQ156">
        <v>-6</v>
      </c>
      <c r="AR156">
        <v>0</v>
      </c>
      <c r="AS156">
        <v>3</v>
      </c>
      <c r="AT156" t="s">
        <v>224</v>
      </c>
    </row>
    <row r="157" spans="1:46" x14ac:dyDescent="0.25">
      <c r="A157">
        <v>156</v>
      </c>
      <c r="B157">
        <v>12654</v>
      </c>
      <c r="C157" t="str">
        <f>INDEX('[1]leagues-top5'!$C$2:$C$11,MATCH('Super Data'!$B157,'[1]leagues-top5'!$A$2:$A$11,0))</f>
        <v>2024-25 English Premier League</v>
      </c>
      <c r="D157">
        <f>INDEX('[1]leagues-top5'!$B$2:$B$11,MATCH('Super Data'!$B157,'[1]leagues-top5'!$A$2:$A$11,0))</f>
        <v>2024</v>
      </c>
      <c r="E157">
        <v>700</v>
      </c>
      <c r="F157" t="str">
        <f>INDEX('[1]leagues-top5'!$G$2:$G$11,MATCH('Super Data'!$E157,'[1]leagues-top5'!$E$2:$E$11,0))</f>
        <v>English Premier League</v>
      </c>
      <c r="G157">
        <v>704434</v>
      </c>
      <c r="H157" s="1">
        <v>45641.6875</v>
      </c>
      <c r="I157">
        <v>4036</v>
      </c>
      <c r="J157">
        <v>52788</v>
      </c>
      <c r="K157">
        <v>382</v>
      </c>
      <c r="L157" t="str">
        <f>INDEX([1]teams!$C$2:$C$3999,MATCH('Super Data'!K157,[1]teams!$A$2:$A$3999,0))</f>
        <v>Manchester City</v>
      </c>
      <c r="M157">
        <v>360</v>
      </c>
      <c r="N157" t="str">
        <f>INDEX([1]teams!$C$2:$C$3999,MATCH('Super Data'!M157,[1]teams!$A$2:$A$3999,0))</f>
        <v>Manchester United</v>
      </c>
      <c r="O157" t="b">
        <v>0</v>
      </c>
      <c r="P157" t="b">
        <v>1</v>
      </c>
      <c r="Q157">
        <v>1</v>
      </c>
      <c r="R157">
        <v>2</v>
      </c>
      <c r="S157">
        <v>0</v>
      </c>
      <c r="T157">
        <v>0</v>
      </c>
      <c r="U157">
        <v>28</v>
      </c>
      <c r="V157" s="1">
        <v>45646.225370370368</v>
      </c>
      <c r="W157">
        <v>5</v>
      </c>
      <c r="X157">
        <v>15</v>
      </c>
      <c r="Y157">
        <v>8</v>
      </c>
      <c r="Z157">
        <v>3</v>
      </c>
      <c r="AA157">
        <v>4</v>
      </c>
      <c r="AB157">
        <v>27</v>
      </c>
      <c r="AC157">
        <v>27</v>
      </c>
      <c r="AD157">
        <v>21</v>
      </c>
      <c r="AE157">
        <v>6</v>
      </c>
      <c r="AF157">
        <v>0</v>
      </c>
      <c r="AG157">
        <v>3</v>
      </c>
      <c r="AH157" t="s">
        <v>167</v>
      </c>
      <c r="AI157">
        <v>13</v>
      </c>
      <c r="AJ157">
        <v>15</v>
      </c>
      <c r="AK157">
        <v>5</v>
      </c>
      <c r="AL157">
        <v>4</v>
      </c>
      <c r="AM157">
        <v>6</v>
      </c>
      <c r="AN157">
        <v>19</v>
      </c>
      <c r="AO157">
        <v>19</v>
      </c>
      <c r="AP157">
        <v>18</v>
      </c>
      <c r="AQ157">
        <v>1</v>
      </c>
      <c r="AR157">
        <v>0</v>
      </c>
      <c r="AS157">
        <v>6</v>
      </c>
      <c r="AT157" t="s">
        <v>200</v>
      </c>
    </row>
    <row r="158" spans="1:46" x14ac:dyDescent="0.25">
      <c r="A158">
        <v>157</v>
      </c>
      <c r="B158">
        <v>12654</v>
      </c>
      <c r="C158" t="str">
        <f>INDEX('[1]leagues-top5'!$C$2:$C$11,MATCH('Super Data'!$B158,'[1]leagues-top5'!$A$2:$A$11,0))</f>
        <v>2024-25 English Premier League</v>
      </c>
      <c r="D158">
        <f>INDEX('[1]leagues-top5'!$B$2:$B$11,MATCH('Super Data'!$B158,'[1]leagues-top5'!$A$2:$A$11,0))</f>
        <v>2024</v>
      </c>
      <c r="E158">
        <v>700</v>
      </c>
      <c r="F158" t="str">
        <f>INDEX('[1]leagues-top5'!$G$2:$G$11,MATCH('Super Data'!$E158,'[1]leagues-top5'!$E$2:$E$11,0))</f>
        <v>English Premier League</v>
      </c>
      <c r="G158">
        <v>704432</v>
      </c>
      <c r="H158" s="1">
        <v>45641.791666666664</v>
      </c>
      <c r="I158">
        <v>249</v>
      </c>
      <c r="J158">
        <v>39751</v>
      </c>
      <c r="K158">
        <v>363</v>
      </c>
      <c r="L158" t="str">
        <f>INDEX([1]teams!$C$2:$C$3999,MATCH('Super Data'!K158,[1]teams!$A$2:$A$3999,0))</f>
        <v>Chelsea</v>
      </c>
      <c r="M158">
        <v>337</v>
      </c>
      <c r="N158" t="str">
        <f>INDEX([1]teams!$C$2:$C$3999,MATCH('Super Data'!M158,[1]teams!$A$2:$A$3999,0))</f>
        <v>Brentford</v>
      </c>
      <c r="O158" t="b">
        <v>1</v>
      </c>
      <c r="P158" t="b">
        <v>0</v>
      </c>
      <c r="Q158">
        <v>2</v>
      </c>
      <c r="R158">
        <v>1</v>
      </c>
      <c r="S158">
        <v>0</v>
      </c>
      <c r="T158">
        <v>0</v>
      </c>
      <c r="U158">
        <v>28</v>
      </c>
      <c r="V158" s="1">
        <v>45661.215219907404</v>
      </c>
      <c r="W158">
        <v>2</v>
      </c>
      <c r="X158">
        <v>15</v>
      </c>
      <c r="Y158">
        <v>9</v>
      </c>
      <c r="Z158">
        <v>4</v>
      </c>
      <c r="AA158">
        <v>2</v>
      </c>
      <c r="AB158">
        <v>31</v>
      </c>
      <c r="AC158">
        <v>35</v>
      </c>
      <c r="AD158">
        <v>18</v>
      </c>
      <c r="AE158">
        <v>17</v>
      </c>
      <c r="AF158">
        <v>0</v>
      </c>
      <c r="AG158">
        <v>3</v>
      </c>
      <c r="AH158" t="s">
        <v>212</v>
      </c>
      <c r="AI158">
        <v>11</v>
      </c>
      <c r="AJ158">
        <v>15</v>
      </c>
      <c r="AK158">
        <v>7</v>
      </c>
      <c r="AL158">
        <v>2</v>
      </c>
      <c r="AM158">
        <v>6</v>
      </c>
      <c r="AN158">
        <v>23</v>
      </c>
      <c r="AO158">
        <v>31</v>
      </c>
      <c r="AP158">
        <v>28</v>
      </c>
      <c r="AQ158">
        <v>3</v>
      </c>
      <c r="AR158">
        <v>0</v>
      </c>
      <c r="AS158">
        <v>1</v>
      </c>
      <c r="AT158" t="s">
        <v>225</v>
      </c>
    </row>
    <row r="159" spans="1:46" x14ac:dyDescent="0.25">
      <c r="A159">
        <v>158</v>
      </c>
      <c r="B159">
        <v>12654</v>
      </c>
      <c r="C159" t="str">
        <f>INDEX('[1]leagues-top5'!$C$2:$C$11,MATCH('Super Data'!$B159,'[1]leagues-top5'!$A$2:$A$11,0))</f>
        <v>2024-25 English Premier League</v>
      </c>
      <c r="D159">
        <f>INDEX('[1]leagues-top5'!$B$2:$B$11,MATCH('Super Data'!$B159,'[1]leagues-top5'!$A$2:$A$11,0))</f>
        <v>2024</v>
      </c>
      <c r="E159">
        <v>700</v>
      </c>
      <c r="F159" t="str">
        <f>INDEX('[1]leagues-top5'!$G$2:$G$11,MATCH('Super Data'!$E159,'[1]leagues-top5'!$E$2:$E$11,0))</f>
        <v>English Premier League</v>
      </c>
      <c r="G159">
        <v>704437</v>
      </c>
      <c r="H159" s="1">
        <v>45641.791666666664</v>
      </c>
      <c r="I159">
        <v>4850</v>
      </c>
      <c r="J159">
        <v>31090</v>
      </c>
      <c r="K159">
        <v>376</v>
      </c>
      <c r="L159" t="str">
        <f>INDEX([1]teams!$C$2:$C$3999,MATCH('Super Data'!K159,[1]teams!$A$2:$A$3999,0))</f>
        <v>Southampton</v>
      </c>
      <c r="M159">
        <v>367</v>
      </c>
      <c r="N159" t="str">
        <f>INDEX([1]teams!$C$2:$C$3999,MATCH('Super Data'!M159,[1]teams!$A$2:$A$3999,0))</f>
        <v>Tottenham Hotspur</v>
      </c>
      <c r="O159" t="b">
        <v>0</v>
      </c>
      <c r="P159" t="b">
        <v>1</v>
      </c>
      <c r="Q159">
        <v>0</v>
      </c>
      <c r="R159">
        <v>5</v>
      </c>
      <c r="S159">
        <v>0</v>
      </c>
      <c r="T159">
        <v>0</v>
      </c>
      <c r="U159">
        <v>28</v>
      </c>
      <c r="V159" s="1">
        <v>45661.215231481481</v>
      </c>
      <c r="W159">
        <v>20</v>
      </c>
      <c r="X159">
        <v>15</v>
      </c>
      <c r="Y159">
        <v>1</v>
      </c>
      <c r="Z159">
        <v>2</v>
      </c>
      <c r="AA159">
        <v>12</v>
      </c>
      <c r="AB159">
        <v>5</v>
      </c>
      <c r="AC159">
        <v>11</v>
      </c>
      <c r="AD159">
        <v>31</v>
      </c>
      <c r="AE159">
        <v>-20</v>
      </c>
      <c r="AF159">
        <v>0</v>
      </c>
      <c r="AG159">
        <v>1</v>
      </c>
      <c r="AH159" t="s">
        <v>100</v>
      </c>
      <c r="AI159">
        <v>13</v>
      </c>
      <c r="AJ159">
        <v>15</v>
      </c>
      <c r="AK159">
        <v>6</v>
      </c>
      <c r="AL159">
        <v>2</v>
      </c>
      <c r="AM159">
        <v>7</v>
      </c>
      <c r="AN159">
        <v>20</v>
      </c>
      <c r="AO159">
        <v>31</v>
      </c>
      <c r="AP159">
        <v>19</v>
      </c>
      <c r="AQ159">
        <v>12</v>
      </c>
      <c r="AR159">
        <v>0</v>
      </c>
      <c r="AS159">
        <v>3</v>
      </c>
      <c r="AT159" t="s">
        <v>226</v>
      </c>
    </row>
    <row r="160" spans="1:46" x14ac:dyDescent="0.25">
      <c r="A160">
        <v>159</v>
      </c>
      <c r="B160">
        <v>12654</v>
      </c>
      <c r="C160" t="str">
        <f>INDEX('[1]leagues-top5'!$C$2:$C$11,MATCH('Super Data'!$B160,'[1]leagues-top5'!$A$2:$A$11,0))</f>
        <v>2024-25 English Premier League</v>
      </c>
      <c r="D160">
        <f>INDEX('[1]leagues-top5'!$B$2:$B$11,MATCH('Super Data'!$B160,'[1]leagues-top5'!$A$2:$A$11,0))</f>
        <v>2024</v>
      </c>
      <c r="E160">
        <v>700</v>
      </c>
      <c r="F160" t="str">
        <f>INDEX('[1]leagues-top5'!$G$2:$G$11,MATCH('Super Data'!$E160,'[1]leagues-top5'!$E$2:$E$11,0))</f>
        <v>English Premier League</v>
      </c>
      <c r="G160">
        <v>704430</v>
      </c>
      <c r="H160" s="1">
        <v>45642.833333333336</v>
      </c>
      <c r="I160">
        <v>6020</v>
      </c>
      <c r="J160">
        <v>11204</v>
      </c>
      <c r="K160">
        <v>349</v>
      </c>
      <c r="L160" t="str">
        <f>INDEX([1]teams!$C$2:$C$3999,MATCH('Super Data'!K160,[1]teams!$A$2:$A$3999,0))</f>
        <v>AFC Bournemouth</v>
      </c>
      <c r="M160">
        <v>371</v>
      </c>
      <c r="N160" t="str">
        <f>INDEX([1]teams!$C$2:$C$3999,MATCH('Super Data'!M160,[1]teams!$A$2:$A$3999,0))</f>
        <v>West Ham United</v>
      </c>
      <c r="O160" t="b">
        <v>0</v>
      </c>
      <c r="P160" t="b">
        <v>0</v>
      </c>
      <c r="Q160">
        <v>1</v>
      </c>
      <c r="R160">
        <v>1</v>
      </c>
      <c r="S160">
        <v>0</v>
      </c>
      <c r="T160">
        <v>0</v>
      </c>
      <c r="U160">
        <v>28</v>
      </c>
      <c r="V160" s="1">
        <v>45643.226284722223</v>
      </c>
      <c r="W160">
        <v>7</v>
      </c>
      <c r="X160">
        <v>15</v>
      </c>
      <c r="Y160">
        <v>7</v>
      </c>
      <c r="Z160">
        <v>3</v>
      </c>
      <c r="AA160">
        <v>5</v>
      </c>
      <c r="AB160">
        <v>24</v>
      </c>
      <c r="AC160">
        <v>23</v>
      </c>
      <c r="AD160">
        <v>20</v>
      </c>
      <c r="AE160">
        <v>3</v>
      </c>
      <c r="AF160">
        <v>0</v>
      </c>
      <c r="AG160">
        <v>2</v>
      </c>
      <c r="AH160" t="s">
        <v>227</v>
      </c>
      <c r="AI160">
        <v>14</v>
      </c>
      <c r="AJ160">
        <v>15</v>
      </c>
      <c r="AK160">
        <v>5</v>
      </c>
      <c r="AL160">
        <v>3</v>
      </c>
      <c r="AM160">
        <v>7</v>
      </c>
      <c r="AN160">
        <v>18</v>
      </c>
      <c r="AO160">
        <v>20</v>
      </c>
      <c r="AP160">
        <v>28</v>
      </c>
      <c r="AQ160">
        <v>-8</v>
      </c>
      <c r="AR160">
        <v>0</v>
      </c>
      <c r="AS160">
        <v>3</v>
      </c>
      <c r="AT160" t="s">
        <v>104</v>
      </c>
    </row>
    <row r="161" spans="1:46" x14ac:dyDescent="0.25">
      <c r="A161">
        <v>160</v>
      </c>
      <c r="B161">
        <v>12654</v>
      </c>
      <c r="C161" t="str">
        <f>INDEX('[1]leagues-top5'!$C$2:$C$11,MATCH('Super Data'!$B161,'[1]leagues-top5'!$A$2:$A$11,0))</f>
        <v>2024-25 English Premier League</v>
      </c>
      <c r="D161">
        <f>INDEX('[1]leagues-top5'!$B$2:$B$11,MATCH('Super Data'!$B161,'[1]leagues-top5'!$A$2:$A$11,0))</f>
        <v>2024</v>
      </c>
      <c r="E161">
        <v>700</v>
      </c>
      <c r="F161" t="str">
        <f>INDEX('[1]leagues-top5'!$G$2:$G$11,MATCH('Super Data'!$E161,'[1]leagues-top5'!$E$2:$E$11,0))</f>
        <v>English Premier League</v>
      </c>
      <c r="G161">
        <v>704444</v>
      </c>
      <c r="H161" s="1">
        <v>45647.520833333336</v>
      </c>
      <c r="I161">
        <v>307</v>
      </c>
      <c r="J161">
        <v>42345</v>
      </c>
      <c r="K161">
        <v>362</v>
      </c>
      <c r="L161" t="str">
        <f>INDEX([1]teams!$C$2:$C$3999,MATCH('Super Data'!K161,[1]teams!$A$2:$A$3999,0))</f>
        <v>Aston Villa</v>
      </c>
      <c r="M161">
        <v>382</v>
      </c>
      <c r="N161" t="str">
        <f>INDEX([1]teams!$C$2:$C$3999,MATCH('Super Data'!M161,[1]teams!$A$2:$A$3999,0))</f>
        <v>Manchester City</v>
      </c>
      <c r="O161" t="b">
        <v>1</v>
      </c>
      <c r="P161" t="b">
        <v>0</v>
      </c>
      <c r="Q161">
        <v>2</v>
      </c>
      <c r="R161">
        <v>1</v>
      </c>
      <c r="S161">
        <v>0</v>
      </c>
      <c r="T161">
        <v>0</v>
      </c>
      <c r="U161">
        <v>28</v>
      </c>
      <c r="V161" s="1">
        <v>45648.225868055553</v>
      </c>
      <c r="W161">
        <v>7</v>
      </c>
      <c r="X161">
        <v>16</v>
      </c>
      <c r="Y161">
        <v>7</v>
      </c>
      <c r="Z161">
        <v>4</v>
      </c>
      <c r="AA161">
        <v>5</v>
      </c>
      <c r="AB161">
        <v>25</v>
      </c>
      <c r="AC161">
        <v>24</v>
      </c>
      <c r="AD161">
        <v>25</v>
      </c>
      <c r="AE161">
        <v>-1</v>
      </c>
      <c r="AF161">
        <v>0</v>
      </c>
      <c r="AG161">
        <v>2</v>
      </c>
      <c r="AH161" t="s">
        <v>159</v>
      </c>
      <c r="AI161">
        <v>5</v>
      </c>
      <c r="AJ161">
        <v>16</v>
      </c>
      <c r="AK161">
        <v>8</v>
      </c>
      <c r="AL161">
        <v>3</v>
      </c>
      <c r="AM161">
        <v>5</v>
      </c>
      <c r="AN161">
        <v>27</v>
      </c>
      <c r="AO161">
        <v>28</v>
      </c>
      <c r="AP161">
        <v>23</v>
      </c>
      <c r="AQ161">
        <v>5</v>
      </c>
      <c r="AR161">
        <v>0</v>
      </c>
      <c r="AS161">
        <v>3</v>
      </c>
      <c r="AT161" t="s">
        <v>122</v>
      </c>
    </row>
    <row r="162" spans="1:46" x14ac:dyDescent="0.25">
      <c r="A162">
        <v>161</v>
      </c>
      <c r="B162">
        <v>12654</v>
      </c>
      <c r="C162" t="str">
        <f>INDEX('[1]leagues-top5'!$C$2:$C$11,MATCH('Super Data'!$B162,'[1]leagues-top5'!$A$2:$A$11,0))</f>
        <v>2024-25 English Premier League</v>
      </c>
      <c r="D162">
        <f>INDEX('[1]leagues-top5'!$B$2:$B$11,MATCH('Super Data'!$B162,'[1]leagues-top5'!$A$2:$A$11,0))</f>
        <v>2024</v>
      </c>
      <c r="E162">
        <v>700</v>
      </c>
      <c r="F162" t="str">
        <f>INDEX('[1]leagues-top5'!$G$2:$G$11,MATCH('Super Data'!$E162,'[1]leagues-top5'!$E$2:$E$11,0))</f>
        <v>English Premier League</v>
      </c>
      <c r="G162">
        <v>704442</v>
      </c>
      <c r="H162" s="1">
        <v>45647.625</v>
      </c>
      <c r="I162">
        <v>257</v>
      </c>
      <c r="J162">
        <v>29774</v>
      </c>
      <c r="K162">
        <v>373</v>
      </c>
      <c r="L162" t="str">
        <f>INDEX([1]teams!$C$2:$C$3999,MATCH('Super Data'!K162,[1]teams!$A$2:$A$3999,0))</f>
        <v>Ipswich Town</v>
      </c>
      <c r="M162">
        <v>361</v>
      </c>
      <c r="N162" t="str">
        <f>INDEX([1]teams!$C$2:$C$3999,MATCH('Super Data'!M162,[1]teams!$A$2:$A$3999,0))</f>
        <v>Newcastle United</v>
      </c>
      <c r="O162" t="b">
        <v>0</v>
      </c>
      <c r="P162" t="b">
        <v>1</v>
      </c>
      <c r="Q162">
        <v>0</v>
      </c>
      <c r="R162">
        <v>4</v>
      </c>
      <c r="S162">
        <v>0</v>
      </c>
      <c r="T162">
        <v>0</v>
      </c>
      <c r="U162">
        <v>28</v>
      </c>
      <c r="V162" s="1">
        <v>45648.22587962963</v>
      </c>
      <c r="W162">
        <v>18</v>
      </c>
      <c r="X162">
        <v>16</v>
      </c>
      <c r="Y162">
        <v>2</v>
      </c>
      <c r="Z162">
        <v>6</v>
      </c>
      <c r="AA162">
        <v>8</v>
      </c>
      <c r="AB162">
        <v>12</v>
      </c>
      <c r="AC162">
        <v>16</v>
      </c>
      <c r="AD162">
        <v>28</v>
      </c>
      <c r="AE162">
        <v>-12</v>
      </c>
      <c r="AF162">
        <v>0</v>
      </c>
      <c r="AG162">
        <v>1</v>
      </c>
      <c r="AH162" t="s">
        <v>162</v>
      </c>
      <c r="AI162">
        <v>11</v>
      </c>
      <c r="AJ162">
        <v>16</v>
      </c>
      <c r="AK162">
        <v>6</v>
      </c>
      <c r="AL162">
        <v>5</v>
      </c>
      <c r="AM162">
        <v>5</v>
      </c>
      <c r="AN162">
        <v>23</v>
      </c>
      <c r="AO162">
        <v>23</v>
      </c>
      <c r="AP162">
        <v>21</v>
      </c>
      <c r="AQ162">
        <v>2</v>
      </c>
      <c r="AR162">
        <v>0</v>
      </c>
      <c r="AS162">
        <v>4</v>
      </c>
      <c r="AT162" t="s">
        <v>127</v>
      </c>
    </row>
    <row r="163" spans="1:46" x14ac:dyDescent="0.25">
      <c r="A163">
        <v>162</v>
      </c>
      <c r="B163">
        <v>12654</v>
      </c>
      <c r="C163" t="str">
        <f>INDEX('[1]leagues-top5'!$C$2:$C$11,MATCH('Super Data'!$B163,'[1]leagues-top5'!$A$2:$A$11,0))</f>
        <v>2024-25 English Premier League</v>
      </c>
      <c r="D163">
        <f>INDEX('[1]leagues-top5'!$B$2:$B$11,MATCH('Super Data'!$B163,'[1]leagues-top5'!$A$2:$A$11,0))</f>
        <v>2024</v>
      </c>
      <c r="E163">
        <v>700</v>
      </c>
      <c r="F163" t="str">
        <f>INDEX('[1]leagues-top5'!$G$2:$G$11,MATCH('Super Data'!$E163,'[1]leagues-top5'!$E$2:$E$11,0))</f>
        <v>English Premier League</v>
      </c>
      <c r="G163">
        <v>704443</v>
      </c>
      <c r="H163" s="1">
        <v>45647.625</v>
      </c>
      <c r="I163">
        <v>6660</v>
      </c>
      <c r="J163">
        <v>62460</v>
      </c>
      <c r="K163">
        <v>371</v>
      </c>
      <c r="L163" t="str">
        <f>INDEX([1]teams!$C$2:$C$3999,MATCH('Super Data'!K163,[1]teams!$A$2:$A$3999,0))</f>
        <v>West Ham United</v>
      </c>
      <c r="M163">
        <v>331</v>
      </c>
      <c r="N163" t="str">
        <f>INDEX([1]teams!$C$2:$C$3999,MATCH('Super Data'!M163,[1]teams!$A$2:$A$3999,0))</f>
        <v>Brighton &amp; Hove Albion</v>
      </c>
      <c r="O163" t="b">
        <v>0</v>
      </c>
      <c r="P163" t="b">
        <v>0</v>
      </c>
      <c r="Q163">
        <v>1</v>
      </c>
      <c r="R163">
        <v>1</v>
      </c>
      <c r="S163">
        <v>0</v>
      </c>
      <c r="T163">
        <v>0</v>
      </c>
      <c r="U163">
        <v>28</v>
      </c>
      <c r="V163" s="1">
        <v>45665.214456018519</v>
      </c>
      <c r="W163">
        <v>14</v>
      </c>
      <c r="X163">
        <v>16</v>
      </c>
      <c r="Y163">
        <v>5</v>
      </c>
      <c r="Z163">
        <v>4</v>
      </c>
      <c r="AA163">
        <v>7</v>
      </c>
      <c r="AB163">
        <v>19</v>
      </c>
      <c r="AC163">
        <v>21</v>
      </c>
      <c r="AD163">
        <v>29</v>
      </c>
      <c r="AE163">
        <v>-8</v>
      </c>
      <c r="AF163">
        <v>0</v>
      </c>
      <c r="AG163">
        <v>3</v>
      </c>
      <c r="AH163" t="s">
        <v>103</v>
      </c>
      <c r="AI163">
        <v>9</v>
      </c>
      <c r="AJ163">
        <v>16</v>
      </c>
      <c r="AK163">
        <v>6</v>
      </c>
      <c r="AL163">
        <v>6</v>
      </c>
      <c r="AM163">
        <v>4</v>
      </c>
      <c r="AN163">
        <v>24</v>
      </c>
      <c r="AO163">
        <v>26</v>
      </c>
      <c r="AP163">
        <v>25</v>
      </c>
      <c r="AQ163">
        <v>1</v>
      </c>
      <c r="AR163">
        <v>0</v>
      </c>
      <c r="AS163">
        <v>3</v>
      </c>
      <c r="AT163" t="s">
        <v>228</v>
      </c>
    </row>
    <row r="164" spans="1:46" x14ac:dyDescent="0.25">
      <c r="A164">
        <v>163</v>
      </c>
      <c r="B164">
        <v>12654</v>
      </c>
      <c r="C164" t="str">
        <f>INDEX('[1]leagues-top5'!$C$2:$C$11,MATCH('Super Data'!$B164,'[1]leagues-top5'!$A$2:$A$11,0))</f>
        <v>2024-25 English Premier League</v>
      </c>
      <c r="D164">
        <f>INDEX('[1]leagues-top5'!$B$2:$B$11,MATCH('Super Data'!$B164,'[1]leagues-top5'!$A$2:$A$11,0))</f>
        <v>2024</v>
      </c>
      <c r="E164">
        <v>700</v>
      </c>
      <c r="F164" t="str">
        <f>INDEX('[1]leagues-top5'!$G$2:$G$11,MATCH('Super Data'!$E164,'[1]leagues-top5'!$E$2:$E$11,0))</f>
        <v>English Premier League</v>
      </c>
      <c r="G164">
        <v>704445</v>
      </c>
      <c r="H164" s="1">
        <v>45647.625</v>
      </c>
      <c r="I164">
        <v>8480</v>
      </c>
      <c r="J164">
        <v>17115</v>
      </c>
      <c r="K164">
        <v>337</v>
      </c>
      <c r="L164" t="str">
        <f>INDEX([1]teams!$C$2:$C$3999,MATCH('Super Data'!K164,[1]teams!$A$2:$A$3999,0))</f>
        <v>Brentford</v>
      </c>
      <c r="M164">
        <v>393</v>
      </c>
      <c r="N164" t="str">
        <f>INDEX([1]teams!$C$2:$C$3999,MATCH('Super Data'!M164,[1]teams!$A$2:$A$3999,0))</f>
        <v>Nottingham Forest</v>
      </c>
      <c r="O164" t="b">
        <v>0</v>
      </c>
      <c r="P164" t="b">
        <v>1</v>
      </c>
      <c r="Q164">
        <v>0</v>
      </c>
      <c r="R164">
        <v>2</v>
      </c>
      <c r="S164">
        <v>0</v>
      </c>
      <c r="T164">
        <v>0</v>
      </c>
      <c r="U164">
        <v>28</v>
      </c>
      <c r="V164" s="1">
        <v>45648.22587962963</v>
      </c>
      <c r="W164">
        <v>12</v>
      </c>
      <c r="X164">
        <v>16</v>
      </c>
      <c r="Y164">
        <v>7</v>
      </c>
      <c r="Z164">
        <v>2</v>
      </c>
      <c r="AA164">
        <v>7</v>
      </c>
      <c r="AB164">
        <v>23</v>
      </c>
      <c r="AC164">
        <v>32</v>
      </c>
      <c r="AD164">
        <v>30</v>
      </c>
      <c r="AE164">
        <v>2</v>
      </c>
      <c r="AF164">
        <v>0</v>
      </c>
      <c r="AG164">
        <v>1</v>
      </c>
      <c r="AH164" t="s">
        <v>168</v>
      </c>
      <c r="AI164">
        <v>4</v>
      </c>
      <c r="AJ164">
        <v>16</v>
      </c>
      <c r="AK164">
        <v>8</v>
      </c>
      <c r="AL164">
        <v>4</v>
      </c>
      <c r="AM164">
        <v>4</v>
      </c>
      <c r="AN164">
        <v>28</v>
      </c>
      <c r="AO164">
        <v>21</v>
      </c>
      <c r="AP164">
        <v>19</v>
      </c>
      <c r="AQ164">
        <v>2</v>
      </c>
      <c r="AR164">
        <v>0</v>
      </c>
      <c r="AS164">
        <v>5</v>
      </c>
      <c r="AT164" t="s">
        <v>229</v>
      </c>
    </row>
    <row r="165" spans="1:46" x14ac:dyDescent="0.25">
      <c r="A165">
        <v>164</v>
      </c>
      <c r="B165">
        <v>12654</v>
      </c>
      <c r="C165" t="str">
        <f>INDEX('[1]leagues-top5'!$C$2:$C$11,MATCH('Super Data'!$B165,'[1]leagues-top5'!$A$2:$A$11,0))</f>
        <v>2024-25 English Premier League</v>
      </c>
      <c r="D165">
        <f>INDEX('[1]leagues-top5'!$B$2:$B$11,MATCH('Super Data'!$B165,'[1]leagues-top5'!$A$2:$A$11,0))</f>
        <v>2024</v>
      </c>
      <c r="E165">
        <v>700</v>
      </c>
      <c r="F165" t="str">
        <f>INDEX('[1]leagues-top5'!$G$2:$G$11,MATCH('Super Data'!$E165,'[1]leagues-top5'!$E$2:$E$11,0))</f>
        <v>English Premier League</v>
      </c>
      <c r="G165">
        <v>704446</v>
      </c>
      <c r="H165" s="1">
        <v>45647.729166666664</v>
      </c>
      <c r="I165">
        <v>135</v>
      </c>
      <c r="J165">
        <v>25167</v>
      </c>
      <c r="K165">
        <v>384</v>
      </c>
      <c r="L165" t="str">
        <f>INDEX([1]teams!$C$2:$C$3999,MATCH('Super Data'!K165,[1]teams!$A$2:$A$3999,0))</f>
        <v>Crystal Palace</v>
      </c>
      <c r="M165">
        <v>359</v>
      </c>
      <c r="N165" t="str">
        <f>INDEX([1]teams!$C$2:$C$3999,MATCH('Super Data'!M165,[1]teams!$A$2:$A$3999,0))</f>
        <v>Arsenal</v>
      </c>
      <c r="O165" t="b">
        <v>0</v>
      </c>
      <c r="P165" t="b">
        <v>1</v>
      </c>
      <c r="Q165">
        <v>1</v>
      </c>
      <c r="R165">
        <v>5</v>
      </c>
      <c r="S165">
        <v>0</v>
      </c>
      <c r="T165">
        <v>0</v>
      </c>
      <c r="U165">
        <v>28</v>
      </c>
      <c r="V165" s="1">
        <v>45648.225891203707</v>
      </c>
      <c r="W165">
        <v>15</v>
      </c>
      <c r="X165">
        <v>16</v>
      </c>
      <c r="Y165">
        <v>3</v>
      </c>
      <c r="Z165">
        <v>7</v>
      </c>
      <c r="AA165">
        <v>6</v>
      </c>
      <c r="AB165">
        <v>16</v>
      </c>
      <c r="AC165">
        <v>17</v>
      </c>
      <c r="AD165">
        <v>21</v>
      </c>
      <c r="AE165">
        <v>-4</v>
      </c>
      <c r="AF165">
        <v>0</v>
      </c>
      <c r="AG165">
        <v>3</v>
      </c>
      <c r="AH165" t="s">
        <v>230</v>
      </c>
      <c r="AI165">
        <v>4</v>
      </c>
      <c r="AJ165">
        <v>16</v>
      </c>
      <c r="AK165">
        <v>8</v>
      </c>
      <c r="AL165">
        <v>6</v>
      </c>
      <c r="AM165">
        <v>2</v>
      </c>
      <c r="AN165">
        <v>30</v>
      </c>
      <c r="AO165">
        <v>29</v>
      </c>
      <c r="AP165">
        <v>15</v>
      </c>
      <c r="AQ165">
        <v>14</v>
      </c>
      <c r="AR165">
        <v>0</v>
      </c>
      <c r="AS165">
        <v>6</v>
      </c>
      <c r="AT165" t="s">
        <v>115</v>
      </c>
    </row>
    <row r="166" spans="1:46" x14ac:dyDescent="0.25">
      <c r="A166">
        <v>165</v>
      </c>
      <c r="B166">
        <v>12654</v>
      </c>
      <c r="C166" t="str">
        <f>INDEX('[1]leagues-top5'!$C$2:$C$11,MATCH('Super Data'!$B166,'[1]leagues-top5'!$A$2:$A$11,0))</f>
        <v>2024-25 English Premier League</v>
      </c>
      <c r="D166">
        <f>INDEX('[1]leagues-top5'!$B$2:$B$11,MATCH('Super Data'!$B166,'[1]leagues-top5'!$A$2:$A$11,0))</f>
        <v>2024</v>
      </c>
      <c r="E166">
        <v>700</v>
      </c>
      <c r="F166" t="str">
        <f>INDEX('[1]leagues-top5'!$G$2:$G$11,MATCH('Super Data'!$E166,'[1]leagues-top5'!$E$2:$E$11,0))</f>
        <v>English Premier League</v>
      </c>
      <c r="G166">
        <v>704440</v>
      </c>
      <c r="H166" s="1">
        <v>45648.583333333336</v>
      </c>
      <c r="I166">
        <v>250</v>
      </c>
      <c r="J166">
        <v>73720</v>
      </c>
      <c r="K166">
        <v>360</v>
      </c>
      <c r="L166" t="str">
        <f>INDEX([1]teams!$C$2:$C$3999,MATCH('Super Data'!K166,[1]teams!$A$2:$A$3999,0))</f>
        <v>Manchester United</v>
      </c>
      <c r="M166">
        <v>349</v>
      </c>
      <c r="N166" t="str">
        <f>INDEX([1]teams!$C$2:$C$3999,MATCH('Super Data'!M166,[1]teams!$A$2:$A$3999,0))</f>
        <v>AFC Bournemouth</v>
      </c>
      <c r="O166" t="b">
        <v>0</v>
      </c>
      <c r="P166" t="b">
        <v>1</v>
      </c>
      <c r="Q166">
        <v>0</v>
      </c>
      <c r="R166">
        <v>3</v>
      </c>
      <c r="S166">
        <v>0</v>
      </c>
      <c r="T166">
        <v>0</v>
      </c>
      <c r="U166">
        <v>28</v>
      </c>
      <c r="V166" s="1">
        <v>45649.22556712963</v>
      </c>
      <c r="W166">
        <v>13</v>
      </c>
      <c r="X166">
        <v>16</v>
      </c>
      <c r="Y166">
        <v>6</v>
      </c>
      <c r="Z166">
        <v>4</v>
      </c>
      <c r="AA166">
        <v>6</v>
      </c>
      <c r="AB166">
        <v>22</v>
      </c>
      <c r="AC166">
        <v>21</v>
      </c>
      <c r="AD166">
        <v>19</v>
      </c>
      <c r="AE166">
        <v>2</v>
      </c>
      <c r="AF166">
        <v>0</v>
      </c>
      <c r="AG166">
        <v>6</v>
      </c>
      <c r="AH166" t="s">
        <v>104</v>
      </c>
      <c r="AI166">
        <v>8</v>
      </c>
      <c r="AJ166">
        <v>16</v>
      </c>
      <c r="AK166">
        <v>7</v>
      </c>
      <c r="AL166">
        <v>4</v>
      </c>
      <c r="AM166">
        <v>5</v>
      </c>
      <c r="AN166">
        <v>25</v>
      </c>
      <c r="AO166">
        <v>24</v>
      </c>
      <c r="AP166">
        <v>21</v>
      </c>
      <c r="AQ166">
        <v>3</v>
      </c>
      <c r="AR166">
        <v>0</v>
      </c>
      <c r="AS166">
        <v>2</v>
      </c>
      <c r="AT166" t="s">
        <v>121</v>
      </c>
    </row>
    <row r="167" spans="1:46" x14ac:dyDescent="0.25">
      <c r="A167">
        <v>166</v>
      </c>
      <c r="B167">
        <v>12654</v>
      </c>
      <c r="C167" t="str">
        <f>INDEX('[1]leagues-top5'!$C$2:$C$11,MATCH('Super Data'!$B167,'[1]leagues-top5'!$A$2:$A$11,0))</f>
        <v>2024-25 English Premier League</v>
      </c>
      <c r="D167">
        <f>INDEX('[1]leagues-top5'!$B$2:$B$11,MATCH('Super Data'!$B167,'[1]leagues-top5'!$A$2:$A$11,0))</f>
        <v>2024</v>
      </c>
      <c r="E167">
        <v>700</v>
      </c>
      <c r="F167" t="str">
        <f>INDEX('[1]leagues-top5'!$G$2:$G$11,MATCH('Super Data'!$E167,'[1]leagues-top5'!$E$2:$E$11,0))</f>
        <v>English Premier League</v>
      </c>
      <c r="G167">
        <v>704441</v>
      </c>
      <c r="H167" s="1">
        <v>45648.583333333336</v>
      </c>
      <c r="I167">
        <v>5774</v>
      </c>
      <c r="J167">
        <v>31818</v>
      </c>
      <c r="K167">
        <v>375</v>
      </c>
      <c r="L167" t="str">
        <f>INDEX([1]teams!$C$2:$C$3999,MATCH('Super Data'!K167,[1]teams!$A$2:$A$3999,0))</f>
        <v>Leicester City</v>
      </c>
      <c r="M167">
        <v>380</v>
      </c>
      <c r="N167" t="str">
        <f>INDEX([1]teams!$C$2:$C$3999,MATCH('Super Data'!M167,[1]teams!$A$2:$A$3999,0))</f>
        <v>Wolverhampton Wanderers</v>
      </c>
      <c r="O167" t="b">
        <v>0</v>
      </c>
      <c r="P167" t="b">
        <v>1</v>
      </c>
      <c r="Q167">
        <v>0</v>
      </c>
      <c r="R167">
        <v>3</v>
      </c>
      <c r="S167">
        <v>0</v>
      </c>
      <c r="T167">
        <v>0</v>
      </c>
      <c r="U167">
        <v>28</v>
      </c>
      <c r="V167" s="1">
        <v>45649.225555555553</v>
      </c>
      <c r="W167">
        <v>17</v>
      </c>
      <c r="X167">
        <v>16</v>
      </c>
      <c r="Y167">
        <v>3</v>
      </c>
      <c r="Z167">
        <v>5</v>
      </c>
      <c r="AA167">
        <v>8</v>
      </c>
      <c r="AB167">
        <v>14</v>
      </c>
      <c r="AC167">
        <v>21</v>
      </c>
      <c r="AD167">
        <v>34</v>
      </c>
      <c r="AE167">
        <v>-13</v>
      </c>
      <c r="AF167">
        <v>0</v>
      </c>
      <c r="AG167">
        <v>1</v>
      </c>
      <c r="AH167" t="s">
        <v>122</v>
      </c>
      <c r="AI167">
        <v>19</v>
      </c>
      <c r="AJ167">
        <v>16</v>
      </c>
      <c r="AK167">
        <v>2</v>
      </c>
      <c r="AL167">
        <v>3</v>
      </c>
      <c r="AM167">
        <v>11</v>
      </c>
      <c r="AN167">
        <v>9</v>
      </c>
      <c r="AO167">
        <v>24</v>
      </c>
      <c r="AP167">
        <v>40</v>
      </c>
      <c r="AQ167">
        <v>-16</v>
      </c>
      <c r="AR167">
        <v>0</v>
      </c>
      <c r="AS167">
        <v>1</v>
      </c>
      <c r="AT167" t="s">
        <v>210</v>
      </c>
    </row>
    <row r="168" spans="1:46" x14ac:dyDescent="0.25">
      <c r="A168">
        <v>167</v>
      </c>
      <c r="B168">
        <v>12654</v>
      </c>
      <c r="C168" t="str">
        <f>INDEX('[1]leagues-top5'!$C$2:$C$11,MATCH('Super Data'!$B168,'[1]leagues-top5'!$A$2:$A$11,0))</f>
        <v>2024-25 English Premier League</v>
      </c>
      <c r="D168">
        <f>INDEX('[1]leagues-top5'!$B$2:$B$11,MATCH('Super Data'!$B168,'[1]leagues-top5'!$A$2:$A$11,0))</f>
        <v>2024</v>
      </c>
      <c r="E168">
        <v>700</v>
      </c>
      <c r="F168" t="str">
        <f>INDEX('[1]leagues-top5'!$G$2:$G$11,MATCH('Super Data'!$E168,'[1]leagues-top5'!$E$2:$E$11,0))</f>
        <v>English Premier League</v>
      </c>
      <c r="G168">
        <v>704447</v>
      </c>
      <c r="H168" s="1">
        <v>45648.583333333336</v>
      </c>
      <c r="I168">
        <v>253</v>
      </c>
      <c r="J168">
        <v>39308</v>
      </c>
      <c r="K168">
        <v>368</v>
      </c>
      <c r="L168" t="str">
        <f>INDEX([1]teams!$C$2:$C$3999,MATCH('Super Data'!K168,[1]teams!$A$2:$A$3999,0))</f>
        <v>Everton</v>
      </c>
      <c r="M168">
        <v>363</v>
      </c>
      <c r="N168" t="str">
        <f>INDEX([1]teams!$C$2:$C$3999,MATCH('Super Data'!M168,[1]teams!$A$2:$A$3999,0))</f>
        <v>Chelsea</v>
      </c>
      <c r="O168" t="b">
        <v>0</v>
      </c>
      <c r="P168" t="b">
        <v>0</v>
      </c>
      <c r="Q168">
        <v>0</v>
      </c>
      <c r="R168">
        <v>0</v>
      </c>
      <c r="S168">
        <v>0</v>
      </c>
      <c r="T168">
        <v>0</v>
      </c>
      <c r="U168">
        <v>28</v>
      </c>
      <c r="V168" s="1">
        <v>45665.215601851851</v>
      </c>
      <c r="W168">
        <v>16</v>
      </c>
      <c r="X168">
        <v>15</v>
      </c>
      <c r="Y168">
        <v>3</v>
      </c>
      <c r="Z168">
        <v>6</v>
      </c>
      <c r="AA168">
        <v>6</v>
      </c>
      <c r="AB168">
        <v>15</v>
      </c>
      <c r="AC168">
        <v>14</v>
      </c>
      <c r="AD168">
        <v>21</v>
      </c>
      <c r="AE168">
        <v>-7</v>
      </c>
      <c r="AF168">
        <v>0</v>
      </c>
      <c r="AG168">
        <v>6</v>
      </c>
      <c r="AH168" t="s">
        <v>231</v>
      </c>
      <c r="AI168">
        <v>2</v>
      </c>
      <c r="AJ168">
        <v>16</v>
      </c>
      <c r="AK168">
        <v>10</v>
      </c>
      <c r="AL168">
        <v>4</v>
      </c>
      <c r="AM168">
        <v>2</v>
      </c>
      <c r="AN168">
        <v>34</v>
      </c>
      <c r="AO168">
        <v>37</v>
      </c>
      <c r="AP168">
        <v>19</v>
      </c>
      <c r="AQ168">
        <v>18</v>
      </c>
      <c r="AR168">
        <v>0</v>
      </c>
      <c r="AS168">
        <v>3</v>
      </c>
      <c r="AT168" t="s">
        <v>232</v>
      </c>
    </row>
    <row r="169" spans="1:46" x14ac:dyDescent="0.25">
      <c r="A169">
        <v>168</v>
      </c>
      <c r="B169">
        <v>12654</v>
      </c>
      <c r="C169" t="str">
        <f>INDEX('[1]leagues-top5'!$C$2:$C$11,MATCH('Super Data'!$B169,'[1]leagues-top5'!$A$2:$A$11,0))</f>
        <v>2024-25 English Premier League</v>
      </c>
      <c r="D169">
        <f>INDEX('[1]leagues-top5'!$B$2:$B$11,MATCH('Super Data'!$B169,'[1]leagues-top5'!$A$2:$A$11,0))</f>
        <v>2024</v>
      </c>
      <c r="E169">
        <v>700</v>
      </c>
      <c r="F169" t="str">
        <f>INDEX('[1]leagues-top5'!$G$2:$G$11,MATCH('Super Data'!$E169,'[1]leagues-top5'!$E$2:$E$11,0))</f>
        <v>English Premier League</v>
      </c>
      <c r="G169">
        <v>704448</v>
      </c>
      <c r="H169" s="1">
        <v>45648.583333333336</v>
      </c>
      <c r="I169">
        <v>279</v>
      </c>
      <c r="J169">
        <v>26819</v>
      </c>
      <c r="K169">
        <v>370</v>
      </c>
      <c r="L169" t="str">
        <f>INDEX([1]teams!$C$2:$C$3999,MATCH('Super Data'!K169,[1]teams!$A$2:$A$3999,0))</f>
        <v>Fulham</v>
      </c>
      <c r="M169">
        <v>376</v>
      </c>
      <c r="N169" t="str">
        <f>INDEX([1]teams!$C$2:$C$3999,MATCH('Super Data'!M169,[1]teams!$A$2:$A$3999,0))</f>
        <v>Southampton</v>
      </c>
      <c r="O169" t="b">
        <v>0</v>
      </c>
      <c r="P169" t="b">
        <v>0</v>
      </c>
      <c r="Q169">
        <v>0</v>
      </c>
      <c r="R169">
        <v>0</v>
      </c>
      <c r="S169">
        <v>0</v>
      </c>
      <c r="T169">
        <v>0</v>
      </c>
      <c r="U169">
        <v>28</v>
      </c>
      <c r="V169" s="1">
        <v>45649.225555555553</v>
      </c>
      <c r="W169">
        <v>10</v>
      </c>
      <c r="X169">
        <v>16</v>
      </c>
      <c r="Y169">
        <v>6</v>
      </c>
      <c r="Z169">
        <v>6</v>
      </c>
      <c r="AA169">
        <v>4</v>
      </c>
      <c r="AB169">
        <v>24</v>
      </c>
      <c r="AC169">
        <v>24</v>
      </c>
      <c r="AD169">
        <v>22</v>
      </c>
      <c r="AE169">
        <v>2</v>
      </c>
      <c r="AF169">
        <v>0</v>
      </c>
      <c r="AG169">
        <v>2</v>
      </c>
      <c r="AH169" t="s">
        <v>233</v>
      </c>
      <c r="AI169">
        <v>20</v>
      </c>
      <c r="AJ169">
        <v>16</v>
      </c>
      <c r="AK169">
        <v>1</v>
      </c>
      <c r="AL169">
        <v>2</v>
      </c>
      <c r="AM169">
        <v>13</v>
      </c>
      <c r="AN169">
        <v>5</v>
      </c>
      <c r="AO169">
        <v>11</v>
      </c>
      <c r="AP169">
        <v>36</v>
      </c>
      <c r="AQ169">
        <v>-25</v>
      </c>
      <c r="AR169">
        <v>0</v>
      </c>
      <c r="AS169">
        <v>1</v>
      </c>
      <c r="AT169" t="s">
        <v>114</v>
      </c>
    </row>
    <row r="170" spans="1:46" x14ac:dyDescent="0.25">
      <c r="A170">
        <v>169</v>
      </c>
      <c r="B170">
        <v>12654</v>
      </c>
      <c r="C170" t="str">
        <f>INDEX('[1]leagues-top5'!$C$2:$C$11,MATCH('Super Data'!$B170,'[1]leagues-top5'!$A$2:$A$11,0))</f>
        <v>2024-25 English Premier League</v>
      </c>
      <c r="D170">
        <f>INDEX('[1]leagues-top5'!$B$2:$B$11,MATCH('Super Data'!$B170,'[1]leagues-top5'!$A$2:$A$11,0))</f>
        <v>2024</v>
      </c>
      <c r="E170">
        <v>700</v>
      </c>
      <c r="F170" t="str">
        <f>INDEX('[1]leagues-top5'!$G$2:$G$11,MATCH('Super Data'!$E170,'[1]leagues-top5'!$E$2:$E$11,0))</f>
        <v>English Premier League</v>
      </c>
      <c r="G170">
        <v>704439</v>
      </c>
      <c r="H170" s="1">
        <v>45648.6875</v>
      </c>
      <c r="I170">
        <v>7827</v>
      </c>
      <c r="J170">
        <v>61439</v>
      </c>
      <c r="K170">
        <v>367</v>
      </c>
      <c r="L170" t="str">
        <f>INDEX([1]teams!$C$2:$C$3999,MATCH('Super Data'!K170,[1]teams!$A$2:$A$3999,0))</f>
        <v>Tottenham Hotspur</v>
      </c>
      <c r="M170">
        <v>364</v>
      </c>
      <c r="N170" t="str">
        <f>INDEX([1]teams!$C$2:$C$3999,MATCH('Super Data'!M170,[1]teams!$A$2:$A$3999,0))</f>
        <v>Liverpool</v>
      </c>
      <c r="O170" t="b">
        <v>0</v>
      </c>
      <c r="P170" t="b">
        <v>1</v>
      </c>
      <c r="Q170">
        <v>3</v>
      </c>
      <c r="R170">
        <v>6</v>
      </c>
      <c r="S170">
        <v>0</v>
      </c>
      <c r="T170">
        <v>0</v>
      </c>
      <c r="U170">
        <v>28</v>
      </c>
      <c r="V170" s="1">
        <v>45649.22556712963</v>
      </c>
      <c r="W170">
        <v>11</v>
      </c>
      <c r="X170">
        <v>16</v>
      </c>
      <c r="Y170">
        <v>7</v>
      </c>
      <c r="Z170">
        <v>2</v>
      </c>
      <c r="AA170">
        <v>7</v>
      </c>
      <c r="AB170">
        <v>23</v>
      </c>
      <c r="AC170">
        <v>36</v>
      </c>
      <c r="AD170">
        <v>19</v>
      </c>
      <c r="AE170">
        <v>17</v>
      </c>
      <c r="AF170">
        <v>0</v>
      </c>
      <c r="AG170">
        <v>4</v>
      </c>
      <c r="AH170" t="s">
        <v>234</v>
      </c>
      <c r="AI170">
        <v>1</v>
      </c>
      <c r="AJ170">
        <v>15</v>
      </c>
      <c r="AK170">
        <v>11</v>
      </c>
      <c r="AL170">
        <v>3</v>
      </c>
      <c r="AM170">
        <v>1</v>
      </c>
      <c r="AN170">
        <v>36</v>
      </c>
      <c r="AO170">
        <v>31</v>
      </c>
      <c r="AP170">
        <v>13</v>
      </c>
      <c r="AQ170">
        <v>18</v>
      </c>
      <c r="AR170">
        <v>0</v>
      </c>
      <c r="AS170">
        <v>7</v>
      </c>
      <c r="AT170" t="s">
        <v>115</v>
      </c>
    </row>
    <row r="171" spans="1:46" x14ac:dyDescent="0.25">
      <c r="A171">
        <v>170</v>
      </c>
      <c r="B171">
        <v>12654</v>
      </c>
      <c r="C171" t="str">
        <f>INDEX('[1]leagues-top5'!$C$2:$C$11,MATCH('Super Data'!$B171,'[1]leagues-top5'!$A$2:$A$11,0))</f>
        <v>2024-25 English Premier League</v>
      </c>
      <c r="D171">
        <f>INDEX('[1]leagues-top5'!$B$2:$B$11,MATCH('Super Data'!$B171,'[1]leagues-top5'!$A$2:$A$11,0))</f>
        <v>2024</v>
      </c>
      <c r="E171">
        <v>700</v>
      </c>
      <c r="F171" t="str">
        <f>INDEX('[1]leagues-top5'!$G$2:$G$11,MATCH('Super Data'!$E171,'[1]leagues-top5'!$E$2:$E$11,0))</f>
        <v>English Premier League</v>
      </c>
      <c r="G171">
        <v>704451</v>
      </c>
      <c r="H171" s="1">
        <v>45652.520833333336</v>
      </c>
      <c r="I171">
        <v>4036</v>
      </c>
      <c r="J171">
        <v>52527</v>
      </c>
      <c r="K171">
        <v>382</v>
      </c>
      <c r="L171" t="str">
        <f>INDEX([1]teams!$C$2:$C$3999,MATCH('Super Data'!K171,[1]teams!$A$2:$A$3999,0))</f>
        <v>Manchester City</v>
      </c>
      <c r="M171">
        <v>368</v>
      </c>
      <c r="N171" t="str">
        <f>INDEX([1]teams!$C$2:$C$3999,MATCH('Super Data'!M171,[1]teams!$A$2:$A$3999,0))</f>
        <v>Everton</v>
      </c>
      <c r="O171" t="b">
        <v>0</v>
      </c>
      <c r="P171" t="b">
        <v>0</v>
      </c>
      <c r="Q171">
        <v>1</v>
      </c>
      <c r="R171">
        <v>1</v>
      </c>
      <c r="S171">
        <v>0</v>
      </c>
      <c r="T171">
        <v>0</v>
      </c>
      <c r="U171">
        <v>28</v>
      </c>
      <c r="V171" s="1">
        <v>45655.592731481483</v>
      </c>
      <c r="W171">
        <v>7</v>
      </c>
      <c r="X171">
        <v>17</v>
      </c>
      <c r="Y171">
        <v>8</v>
      </c>
      <c r="Z171">
        <v>3</v>
      </c>
      <c r="AA171">
        <v>6</v>
      </c>
      <c r="AB171">
        <v>27</v>
      </c>
      <c r="AC171">
        <v>29</v>
      </c>
      <c r="AD171">
        <v>25</v>
      </c>
      <c r="AE171">
        <v>4</v>
      </c>
      <c r="AF171">
        <v>0</v>
      </c>
      <c r="AG171">
        <v>3</v>
      </c>
      <c r="AH171" t="s">
        <v>226</v>
      </c>
      <c r="AI171">
        <v>16</v>
      </c>
      <c r="AJ171">
        <v>16</v>
      </c>
      <c r="AK171">
        <v>3</v>
      </c>
      <c r="AL171">
        <v>7</v>
      </c>
      <c r="AM171">
        <v>6</v>
      </c>
      <c r="AN171">
        <v>16</v>
      </c>
      <c r="AO171">
        <v>14</v>
      </c>
      <c r="AP171">
        <v>21</v>
      </c>
      <c r="AQ171">
        <v>-7</v>
      </c>
      <c r="AR171">
        <v>0</v>
      </c>
      <c r="AS171">
        <v>7</v>
      </c>
      <c r="AT171" t="s">
        <v>184</v>
      </c>
    </row>
    <row r="172" spans="1:46" x14ac:dyDescent="0.25">
      <c r="A172">
        <v>171</v>
      </c>
      <c r="B172">
        <v>12654</v>
      </c>
      <c r="C172" t="str">
        <f>INDEX('[1]leagues-top5'!$C$2:$C$11,MATCH('Super Data'!$B172,'[1]leagues-top5'!$A$2:$A$11,0))</f>
        <v>2024-25 English Premier League</v>
      </c>
      <c r="D172">
        <f>INDEX('[1]leagues-top5'!$B$2:$B$11,MATCH('Super Data'!$B172,'[1]leagues-top5'!$A$2:$A$11,0))</f>
        <v>2024</v>
      </c>
      <c r="E172">
        <v>700</v>
      </c>
      <c r="F172" t="str">
        <f>INDEX('[1]leagues-top5'!$G$2:$G$11,MATCH('Super Data'!$E172,'[1]leagues-top5'!$E$2:$E$11,0))</f>
        <v>English Premier League</v>
      </c>
      <c r="G172">
        <v>704449</v>
      </c>
      <c r="H172" s="1">
        <v>45652.625</v>
      </c>
      <c r="I172">
        <v>249</v>
      </c>
      <c r="J172">
        <v>39687</v>
      </c>
      <c r="K172">
        <v>363</v>
      </c>
      <c r="L172" t="str">
        <f>INDEX([1]teams!$C$2:$C$3999,MATCH('Super Data'!K172,[1]teams!$A$2:$A$3999,0))</f>
        <v>Chelsea</v>
      </c>
      <c r="M172">
        <v>370</v>
      </c>
      <c r="N172" t="str">
        <f>INDEX([1]teams!$C$2:$C$3999,MATCH('Super Data'!M172,[1]teams!$A$2:$A$3999,0))</f>
        <v>Fulham</v>
      </c>
      <c r="O172" t="b">
        <v>0</v>
      </c>
      <c r="P172" t="b">
        <v>1</v>
      </c>
      <c r="Q172">
        <v>1</v>
      </c>
      <c r="R172">
        <v>2</v>
      </c>
      <c r="S172">
        <v>0</v>
      </c>
      <c r="T172">
        <v>0</v>
      </c>
      <c r="U172">
        <v>28</v>
      </c>
      <c r="V172" s="1">
        <v>45654.222638888888</v>
      </c>
      <c r="W172">
        <v>2</v>
      </c>
      <c r="X172">
        <v>17</v>
      </c>
      <c r="Y172">
        <v>10</v>
      </c>
      <c r="Z172">
        <v>5</v>
      </c>
      <c r="AA172">
        <v>2</v>
      </c>
      <c r="AB172">
        <v>35</v>
      </c>
      <c r="AC172">
        <v>37</v>
      </c>
      <c r="AD172">
        <v>19</v>
      </c>
      <c r="AE172">
        <v>18</v>
      </c>
      <c r="AF172">
        <v>0</v>
      </c>
      <c r="AG172">
        <v>4</v>
      </c>
      <c r="AH172" t="s">
        <v>89</v>
      </c>
      <c r="AI172">
        <v>10</v>
      </c>
      <c r="AJ172">
        <v>17</v>
      </c>
      <c r="AK172">
        <v>6</v>
      </c>
      <c r="AL172">
        <v>7</v>
      </c>
      <c r="AM172">
        <v>4</v>
      </c>
      <c r="AN172">
        <v>25</v>
      </c>
      <c r="AO172">
        <v>24</v>
      </c>
      <c r="AP172">
        <v>22</v>
      </c>
      <c r="AQ172">
        <v>2</v>
      </c>
      <c r="AR172">
        <v>0</v>
      </c>
      <c r="AS172">
        <v>3</v>
      </c>
      <c r="AT172" t="s">
        <v>235</v>
      </c>
    </row>
    <row r="173" spans="1:46" x14ac:dyDescent="0.25">
      <c r="A173">
        <v>172</v>
      </c>
      <c r="B173">
        <v>12654</v>
      </c>
      <c r="C173" t="str">
        <f>INDEX('[1]leagues-top5'!$C$2:$C$11,MATCH('Super Data'!$B173,'[1]leagues-top5'!$A$2:$A$11,0))</f>
        <v>2024-25 English Premier League</v>
      </c>
      <c r="D173">
        <f>INDEX('[1]leagues-top5'!$B$2:$B$11,MATCH('Super Data'!$B173,'[1]leagues-top5'!$A$2:$A$11,0))</f>
        <v>2024</v>
      </c>
      <c r="E173">
        <v>700</v>
      </c>
      <c r="F173" t="str">
        <f>INDEX('[1]leagues-top5'!$G$2:$G$11,MATCH('Super Data'!$E173,'[1]leagues-top5'!$E$2:$E$11,0))</f>
        <v>English Premier League</v>
      </c>
      <c r="G173">
        <v>704452</v>
      </c>
      <c r="H173" s="1">
        <v>45652.625</v>
      </c>
      <c r="I173">
        <v>4684</v>
      </c>
      <c r="J173">
        <v>52168</v>
      </c>
      <c r="K173">
        <v>361</v>
      </c>
      <c r="L173" t="str">
        <f>INDEX([1]teams!$C$2:$C$3999,MATCH('Super Data'!K173,[1]teams!$A$2:$A$3999,0))</f>
        <v>Newcastle United</v>
      </c>
      <c r="M173">
        <v>362</v>
      </c>
      <c r="N173" t="str">
        <f>INDEX([1]teams!$C$2:$C$3999,MATCH('Super Data'!M173,[1]teams!$A$2:$A$3999,0))</f>
        <v>Aston Villa</v>
      </c>
      <c r="O173" t="b">
        <v>1</v>
      </c>
      <c r="P173" t="b">
        <v>0</v>
      </c>
      <c r="Q173">
        <v>3</v>
      </c>
      <c r="R173">
        <v>0</v>
      </c>
      <c r="S173">
        <v>0</v>
      </c>
      <c r="T173">
        <v>0</v>
      </c>
      <c r="U173">
        <v>28</v>
      </c>
      <c r="V173" s="1">
        <v>45653.222627314812</v>
      </c>
      <c r="W173">
        <v>9</v>
      </c>
      <c r="X173">
        <v>17</v>
      </c>
      <c r="Y173">
        <v>7</v>
      </c>
      <c r="Z173">
        <v>5</v>
      </c>
      <c r="AA173">
        <v>5</v>
      </c>
      <c r="AB173">
        <v>26</v>
      </c>
      <c r="AC173">
        <v>27</v>
      </c>
      <c r="AD173">
        <v>21</v>
      </c>
      <c r="AE173">
        <v>6</v>
      </c>
      <c r="AF173">
        <v>0</v>
      </c>
      <c r="AG173">
        <v>5</v>
      </c>
      <c r="AH173" t="s">
        <v>142</v>
      </c>
      <c r="AI173">
        <v>6</v>
      </c>
      <c r="AJ173">
        <v>17</v>
      </c>
      <c r="AK173">
        <v>8</v>
      </c>
      <c r="AL173">
        <v>4</v>
      </c>
      <c r="AM173">
        <v>5</v>
      </c>
      <c r="AN173">
        <v>28</v>
      </c>
      <c r="AO173">
        <v>26</v>
      </c>
      <c r="AP173">
        <v>26</v>
      </c>
      <c r="AQ173">
        <v>0</v>
      </c>
      <c r="AR173">
        <v>0</v>
      </c>
      <c r="AS173">
        <v>2</v>
      </c>
      <c r="AT173" t="s">
        <v>152</v>
      </c>
    </row>
    <row r="174" spans="1:46" x14ac:dyDescent="0.25">
      <c r="A174">
        <v>173</v>
      </c>
      <c r="B174">
        <v>12654</v>
      </c>
      <c r="C174" t="str">
        <f>INDEX('[1]leagues-top5'!$C$2:$C$11,MATCH('Super Data'!$B174,'[1]leagues-top5'!$A$2:$A$11,0))</f>
        <v>2024-25 English Premier League</v>
      </c>
      <c r="D174">
        <f>INDEX('[1]leagues-top5'!$B$2:$B$11,MATCH('Super Data'!$B174,'[1]leagues-top5'!$A$2:$A$11,0))</f>
        <v>2024</v>
      </c>
      <c r="E174">
        <v>700</v>
      </c>
      <c r="F174" t="str">
        <f>INDEX('[1]leagues-top5'!$G$2:$G$11,MATCH('Super Data'!$E174,'[1]leagues-top5'!$E$2:$E$11,0))</f>
        <v>English Premier League</v>
      </c>
      <c r="G174">
        <v>704453</v>
      </c>
      <c r="H174" s="1">
        <v>45652.625</v>
      </c>
      <c r="I174">
        <v>131</v>
      </c>
      <c r="J174">
        <v>30200</v>
      </c>
      <c r="K174">
        <v>393</v>
      </c>
      <c r="L174" t="str">
        <f>INDEX([1]teams!$C$2:$C$3999,MATCH('Super Data'!K174,[1]teams!$A$2:$A$3999,0))</f>
        <v>Nottingham Forest</v>
      </c>
      <c r="M174">
        <v>367</v>
      </c>
      <c r="N174" t="str">
        <f>INDEX([1]teams!$C$2:$C$3999,MATCH('Super Data'!M174,[1]teams!$A$2:$A$3999,0))</f>
        <v>Tottenham Hotspur</v>
      </c>
      <c r="O174" t="b">
        <v>1</v>
      </c>
      <c r="P174" t="b">
        <v>0</v>
      </c>
      <c r="Q174">
        <v>1</v>
      </c>
      <c r="R174">
        <v>0</v>
      </c>
      <c r="S174">
        <v>0</v>
      </c>
      <c r="T174">
        <v>0</v>
      </c>
      <c r="U174">
        <v>28</v>
      </c>
      <c r="V174" s="1">
        <v>45653.222638888888</v>
      </c>
      <c r="W174">
        <v>4</v>
      </c>
      <c r="X174">
        <v>17</v>
      </c>
      <c r="Y174">
        <v>9</v>
      </c>
      <c r="Z174">
        <v>4</v>
      </c>
      <c r="AA174">
        <v>4</v>
      </c>
      <c r="AB174">
        <v>31</v>
      </c>
      <c r="AC174">
        <v>23</v>
      </c>
      <c r="AD174">
        <v>19</v>
      </c>
      <c r="AE174">
        <v>4</v>
      </c>
      <c r="AF174">
        <v>0</v>
      </c>
      <c r="AG174">
        <v>6</v>
      </c>
      <c r="AH174" t="s">
        <v>102</v>
      </c>
      <c r="AI174">
        <v>11</v>
      </c>
      <c r="AJ174">
        <v>17</v>
      </c>
      <c r="AK174">
        <v>7</v>
      </c>
      <c r="AL174">
        <v>2</v>
      </c>
      <c r="AM174">
        <v>8</v>
      </c>
      <c r="AN174">
        <v>23</v>
      </c>
      <c r="AO174">
        <v>39</v>
      </c>
      <c r="AP174">
        <v>25</v>
      </c>
      <c r="AQ174">
        <v>14</v>
      </c>
      <c r="AR174">
        <v>0</v>
      </c>
      <c r="AS174">
        <v>4</v>
      </c>
      <c r="AT174" t="s">
        <v>236</v>
      </c>
    </row>
    <row r="175" spans="1:46" x14ac:dyDescent="0.25">
      <c r="A175">
        <v>174</v>
      </c>
      <c r="B175">
        <v>12654</v>
      </c>
      <c r="C175" t="str">
        <f>INDEX('[1]leagues-top5'!$C$2:$C$11,MATCH('Super Data'!$B175,'[1]leagues-top5'!$A$2:$A$11,0))</f>
        <v>2024-25 English Premier League</v>
      </c>
      <c r="D175">
        <f>INDEX('[1]leagues-top5'!$B$2:$B$11,MATCH('Super Data'!$B175,'[1]leagues-top5'!$A$2:$A$11,0))</f>
        <v>2024</v>
      </c>
      <c r="E175">
        <v>700</v>
      </c>
      <c r="F175" t="str">
        <f>INDEX('[1]leagues-top5'!$G$2:$G$11,MATCH('Super Data'!$E175,'[1]leagues-top5'!$E$2:$E$11,0))</f>
        <v>English Premier League</v>
      </c>
      <c r="G175">
        <v>704454</v>
      </c>
      <c r="H175" s="1">
        <v>45652.625</v>
      </c>
      <c r="I175">
        <v>4850</v>
      </c>
      <c r="J175">
        <v>31059</v>
      </c>
      <c r="K175">
        <v>376</v>
      </c>
      <c r="L175" t="str">
        <f>INDEX([1]teams!$C$2:$C$3999,MATCH('Super Data'!K175,[1]teams!$A$2:$A$3999,0))</f>
        <v>Southampton</v>
      </c>
      <c r="M175">
        <v>371</v>
      </c>
      <c r="N175" t="str">
        <f>INDEX([1]teams!$C$2:$C$3999,MATCH('Super Data'!M175,[1]teams!$A$2:$A$3999,0))</f>
        <v>West Ham United</v>
      </c>
      <c r="O175" t="b">
        <v>0</v>
      </c>
      <c r="P175" t="b">
        <v>1</v>
      </c>
      <c r="Q175">
        <v>0</v>
      </c>
      <c r="R175">
        <v>1</v>
      </c>
      <c r="S175">
        <v>0</v>
      </c>
      <c r="T175">
        <v>0</v>
      </c>
      <c r="U175">
        <v>28</v>
      </c>
      <c r="V175" s="1">
        <v>45653.222638888888</v>
      </c>
      <c r="W175">
        <v>20</v>
      </c>
      <c r="X175">
        <v>17</v>
      </c>
      <c r="Y175">
        <v>1</v>
      </c>
      <c r="Z175">
        <v>3</v>
      </c>
      <c r="AA175">
        <v>13</v>
      </c>
      <c r="AB175">
        <v>6</v>
      </c>
      <c r="AC175">
        <v>11</v>
      </c>
      <c r="AD175">
        <v>36</v>
      </c>
      <c r="AE175">
        <v>-25</v>
      </c>
      <c r="AF175">
        <v>0</v>
      </c>
      <c r="AG175">
        <v>2</v>
      </c>
      <c r="AH175" t="s">
        <v>177</v>
      </c>
      <c r="AI175">
        <v>14</v>
      </c>
      <c r="AJ175">
        <v>17</v>
      </c>
      <c r="AK175">
        <v>5</v>
      </c>
      <c r="AL175">
        <v>5</v>
      </c>
      <c r="AM175">
        <v>7</v>
      </c>
      <c r="AN175">
        <v>20</v>
      </c>
      <c r="AO175">
        <v>22</v>
      </c>
      <c r="AP175">
        <v>30</v>
      </c>
      <c r="AQ175">
        <v>-8</v>
      </c>
      <c r="AR175">
        <v>0</v>
      </c>
      <c r="AS175">
        <v>3</v>
      </c>
      <c r="AT175" t="s">
        <v>237</v>
      </c>
    </row>
    <row r="176" spans="1:46" x14ac:dyDescent="0.25">
      <c r="A176">
        <v>175</v>
      </c>
      <c r="B176">
        <v>12654</v>
      </c>
      <c r="C176" t="str">
        <f>INDEX('[1]leagues-top5'!$C$2:$C$11,MATCH('Super Data'!$B176,'[1]leagues-top5'!$A$2:$A$11,0))</f>
        <v>2024-25 English Premier League</v>
      </c>
      <c r="D176">
        <f>INDEX('[1]leagues-top5'!$B$2:$B$11,MATCH('Super Data'!$B176,'[1]leagues-top5'!$A$2:$A$11,0))</f>
        <v>2024</v>
      </c>
      <c r="E176">
        <v>700</v>
      </c>
      <c r="F176" t="str">
        <f>INDEX('[1]leagues-top5'!$G$2:$G$11,MATCH('Super Data'!$E176,'[1]leagues-top5'!$E$2:$E$11,0))</f>
        <v>English Premier League</v>
      </c>
      <c r="G176">
        <v>704458</v>
      </c>
      <c r="H176" s="1">
        <v>45652.625</v>
      </c>
      <c r="I176">
        <v>6020</v>
      </c>
      <c r="J176">
        <v>11129</v>
      </c>
      <c r="K176">
        <v>349</v>
      </c>
      <c r="L176" t="str">
        <f>INDEX([1]teams!$C$2:$C$3999,MATCH('Super Data'!K176,[1]teams!$A$2:$A$3999,0))</f>
        <v>AFC Bournemouth</v>
      </c>
      <c r="M176">
        <v>384</v>
      </c>
      <c r="N176" t="str">
        <f>INDEX([1]teams!$C$2:$C$3999,MATCH('Super Data'!M176,[1]teams!$A$2:$A$3999,0))</f>
        <v>Crystal Palace</v>
      </c>
      <c r="O176" t="b">
        <v>0</v>
      </c>
      <c r="P176" t="b">
        <v>0</v>
      </c>
      <c r="Q176">
        <v>0</v>
      </c>
      <c r="R176">
        <v>0</v>
      </c>
      <c r="S176">
        <v>0</v>
      </c>
      <c r="T176">
        <v>0</v>
      </c>
      <c r="U176">
        <v>28</v>
      </c>
      <c r="V176" s="1">
        <v>45653.222627314812</v>
      </c>
      <c r="W176">
        <v>6</v>
      </c>
      <c r="X176">
        <v>17</v>
      </c>
      <c r="Y176">
        <v>8</v>
      </c>
      <c r="Z176">
        <v>4</v>
      </c>
      <c r="AA176">
        <v>5</v>
      </c>
      <c r="AB176">
        <v>28</v>
      </c>
      <c r="AC176">
        <v>27</v>
      </c>
      <c r="AD176">
        <v>21</v>
      </c>
      <c r="AE176">
        <v>6</v>
      </c>
      <c r="AF176">
        <v>0</v>
      </c>
      <c r="AG176">
        <v>3</v>
      </c>
      <c r="AH176" t="s">
        <v>174</v>
      </c>
      <c r="AI176">
        <v>16</v>
      </c>
      <c r="AJ176">
        <v>17</v>
      </c>
      <c r="AK176">
        <v>3</v>
      </c>
      <c r="AL176">
        <v>7</v>
      </c>
      <c r="AM176">
        <v>7</v>
      </c>
      <c r="AN176">
        <v>16</v>
      </c>
      <c r="AO176">
        <v>18</v>
      </c>
      <c r="AP176">
        <v>26</v>
      </c>
      <c r="AQ176">
        <v>-8</v>
      </c>
      <c r="AR176">
        <v>0</v>
      </c>
      <c r="AS176">
        <v>3</v>
      </c>
      <c r="AT176" t="s">
        <v>217</v>
      </c>
    </row>
    <row r="177" spans="1:46" x14ac:dyDescent="0.25">
      <c r="A177">
        <v>176</v>
      </c>
      <c r="B177">
        <v>12654</v>
      </c>
      <c r="C177" t="str">
        <f>INDEX('[1]leagues-top5'!$C$2:$C$11,MATCH('Super Data'!$B177,'[1]leagues-top5'!$A$2:$A$11,0))</f>
        <v>2024-25 English Premier League</v>
      </c>
      <c r="D177">
        <f>INDEX('[1]leagues-top5'!$B$2:$B$11,MATCH('Super Data'!$B177,'[1]leagues-top5'!$A$2:$A$11,0))</f>
        <v>2024</v>
      </c>
      <c r="E177">
        <v>700</v>
      </c>
      <c r="F177" t="str">
        <f>INDEX('[1]leagues-top5'!$G$2:$G$11,MATCH('Super Data'!$E177,'[1]leagues-top5'!$E$2:$E$11,0))</f>
        <v>English Premier League</v>
      </c>
      <c r="G177">
        <v>704455</v>
      </c>
      <c r="H177" s="1">
        <v>45652.729166666664</v>
      </c>
      <c r="I177">
        <v>136</v>
      </c>
      <c r="J177">
        <v>31407</v>
      </c>
      <c r="K177">
        <v>380</v>
      </c>
      <c r="L177" t="str">
        <f>INDEX([1]teams!$C$2:$C$3999,MATCH('Super Data'!K177,[1]teams!$A$2:$A$3999,0))</f>
        <v>Wolverhampton Wanderers</v>
      </c>
      <c r="M177">
        <v>360</v>
      </c>
      <c r="N177" t="str">
        <f>INDEX([1]teams!$C$2:$C$3999,MATCH('Super Data'!M177,[1]teams!$A$2:$A$3999,0))</f>
        <v>Manchester United</v>
      </c>
      <c r="O177" t="b">
        <v>1</v>
      </c>
      <c r="P177" t="b">
        <v>0</v>
      </c>
      <c r="Q177">
        <v>2</v>
      </c>
      <c r="R177">
        <v>0</v>
      </c>
      <c r="S177">
        <v>0</v>
      </c>
      <c r="T177">
        <v>0</v>
      </c>
      <c r="U177">
        <v>28</v>
      </c>
      <c r="V177" s="1">
        <v>45653.222650462965</v>
      </c>
      <c r="W177">
        <v>18</v>
      </c>
      <c r="X177">
        <v>17</v>
      </c>
      <c r="Y177">
        <v>3</v>
      </c>
      <c r="Z177">
        <v>3</v>
      </c>
      <c r="AA177">
        <v>11</v>
      </c>
      <c r="AB177">
        <v>12</v>
      </c>
      <c r="AC177">
        <v>27</v>
      </c>
      <c r="AD177">
        <v>40</v>
      </c>
      <c r="AE177">
        <v>-13</v>
      </c>
      <c r="AF177">
        <v>0</v>
      </c>
      <c r="AG177">
        <v>2</v>
      </c>
      <c r="AH177" t="s">
        <v>171</v>
      </c>
      <c r="AI177">
        <v>14</v>
      </c>
      <c r="AJ177">
        <v>17</v>
      </c>
      <c r="AK177">
        <v>6</v>
      </c>
      <c r="AL177">
        <v>4</v>
      </c>
      <c r="AM177">
        <v>7</v>
      </c>
      <c r="AN177">
        <v>22</v>
      </c>
      <c r="AO177">
        <v>21</v>
      </c>
      <c r="AP177">
        <v>22</v>
      </c>
      <c r="AQ177">
        <v>-1</v>
      </c>
      <c r="AR177">
        <v>0</v>
      </c>
      <c r="AS177">
        <v>6</v>
      </c>
      <c r="AT177" t="s">
        <v>135</v>
      </c>
    </row>
    <row r="178" spans="1:46" x14ac:dyDescent="0.25">
      <c r="A178">
        <v>177</v>
      </c>
      <c r="B178">
        <v>12654</v>
      </c>
      <c r="C178" t="str">
        <f>INDEX('[1]leagues-top5'!$C$2:$C$11,MATCH('Super Data'!$B178,'[1]leagues-top5'!$A$2:$A$11,0))</f>
        <v>2024-25 English Premier League</v>
      </c>
      <c r="D178">
        <f>INDEX('[1]leagues-top5'!$B$2:$B$11,MATCH('Super Data'!$B178,'[1]leagues-top5'!$A$2:$A$11,0))</f>
        <v>2024</v>
      </c>
      <c r="E178">
        <v>700</v>
      </c>
      <c r="F178" t="str">
        <f>INDEX('[1]leagues-top5'!$G$2:$G$11,MATCH('Super Data'!$E178,'[1]leagues-top5'!$E$2:$E$11,0))</f>
        <v>English Premier League</v>
      </c>
      <c r="G178">
        <v>704456</v>
      </c>
      <c r="H178" s="1">
        <v>45652.833333333336</v>
      </c>
      <c r="I178">
        <v>192</v>
      </c>
      <c r="J178">
        <v>60300</v>
      </c>
      <c r="K178">
        <v>364</v>
      </c>
      <c r="L178" t="str">
        <f>INDEX([1]teams!$C$2:$C$3999,MATCH('Super Data'!K178,[1]teams!$A$2:$A$3999,0))</f>
        <v>Liverpool</v>
      </c>
      <c r="M178">
        <v>375</v>
      </c>
      <c r="N178" t="str">
        <f>INDEX([1]teams!$C$2:$C$3999,MATCH('Super Data'!M178,[1]teams!$A$2:$A$3999,0))</f>
        <v>Leicester City</v>
      </c>
      <c r="O178" t="b">
        <v>1</v>
      </c>
      <c r="P178" t="b">
        <v>0</v>
      </c>
      <c r="Q178">
        <v>3</v>
      </c>
      <c r="R178">
        <v>1</v>
      </c>
      <c r="S178">
        <v>0</v>
      </c>
      <c r="T178">
        <v>0</v>
      </c>
      <c r="U178">
        <v>28</v>
      </c>
      <c r="V178" s="1">
        <v>45653.222650462965</v>
      </c>
      <c r="W178">
        <v>1</v>
      </c>
      <c r="X178">
        <v>16</v>
      </c>
      <c r="Y178">
        <v>12</v>
      </c>
      <c r="Z178">
        <v>3</v>
      </c>
      <c r="AA178">
        <v>1</v>
      </c>
      <c r="AB178">
        <v>39</v>
      </c>
      <c r="AC178">
        <v>37</v>
      </c>
      <c r="AD178">
        <v>16</v>
      </c>
      <c r="AE178">
        <v>21</v>
      </c>
      <c r="AF178">
        <v>0</v>
      </c>
      <c r="AG178">
        <v>7</v>
      </c>
      <c r="AH178" t="s">
        <v>138</v>
      </c>
      <c r="AI178">
        <v>18</v>
      </c>
      <c r="AJ178">
        <v>17</v>
      </c>
      <c r="AK178">
        <v>3</v>
      </c>
      <c r="AL178">
        <v>5</v>
      </c>
      <c r="AM178">
        <v>9</v>
      </c>
      <c r="AN178">
        <v>14</v>
      </c>
      <c r="AO178">
        <v>21</v>
      </c>
      <c r="AP178">
        <v>37</v>
      </c>
      <c r="AQ178">
        <v>-16</v>
      </c>
      <c r="AR178">
        <v>0</v>
      </c>
      <c r="AS178">
        <v>1</v>
      </c>
      <c r="AT178" t="s">
        <v>226</v>
      </c>
    </row>
    <row r="179" spans="1:46" x14ac:dyDescent="0.25">
      <c r="A179">
        <v>178</v>
      </c>
      <c r="B179">
        <v>12654</v>
      </c>
      <c r="C179" t="str">
        <f>INDEX('[1]leagues-top5'!$C$2:$C$11,MATCH('Super Data'!$B179,'[1]leagues-top5'!$A$2:$A$11,0))</f>
        <v>2024-25 English Premier League</v>
      </c>
      <c r="D179">
        <f>INDEX('[1]leagues-top5'!$B$2:$B$11,MATCH('Super Data'!$B179,'[1]leagues-top5'!$A$2:$A$11,0))</f>
        <v>2024</v>
      </c>
      <c r="E179">
        <v>700</v>
      </c>
      <c r="F179" t="str">
        <f>INDEX('[1]leagues-top5'!$G$2:$G$11,MATCH('Super Data'!$E179,'[1]leagues-top5'!$E$2:$E$11,0))</f>
        <v>English Premier League</v>
      </c>
      <c r="G179">
        <v>704450</v>
      </c>
      <c r="H179" s="1">
        <v>45653.8125</v>
      </c>
      <c r="I179">
        <v>4440</v>
      </c>
      <c r="J179">
        <v>31548</v>
      </c>
      <c r="K179">
        <v>331</v>
      </c>
      <c r="L179" t="str">
        <f>INDEX([1]teams!$C$2:$C$3999,MATCH('Super Data'!K179,[1]teams!$A$2:$A$3999,0))</f>
        <v>Brighton &amp; Hove Albion</v>
      </c>
      <c r="M179">
        <v>337</v>
      </c>
      <c r="N179" t="str">
        <f>INDEX([1]teams!$C$2:$C$3999,MATCH('Super Data'!M179,[1]teams!$A$2:$A$3999,0))</f>
        <v>Brentford</v>
      </c>
      <c r="O179" t="b">
        <v>0</v>
      </c>
      <c r="P179" t="b">
        <v>0</v>
      </c>
      <c r="Q179">
        <v>0</v>
      </c>
      <c r="R179">
        <v>0</v>
      </c>
      <c r="S179">
        <v>0</v>
      </c>
      <c r="T179">
        <v>0</v>
      </c>
      <c r="U179">
        <v>28</v>
      </c>
      <c r="V179" s="1">
        <v>45654.223078703704</v>
      </c>
      <c r="W179">
        <v>10</v>
      </c>
      <c r="X179">
        <v>17</v>
      </c>
      <c r="Y179">
        <v>6</v>
      </c>
      <c r="Z179">
        <v>7</v>
      </c>
      <c r="AA179">
        <v>4</v>
      </c>
      <c r="AB179">
        <v>25</v>
      </c>
      <c r="AC179">
        <v>27</v>
      </c>
      <c r="AD179">
        <v>26</v>
      </c>
      <c r="AE179">
        <v>1</v>
      </c>
      <c r="AF179">
        <v>0</v>
      </c>
      <c r="AG179">
        <v>3</v>
      </c>
      <c r="AH179" t="s">
        <v>238</v>
      </c>
      <c r="AI179">
        <v>13</v>
      </c>
      <c r="AJ179">
        <v>17</v>
      </c>
      <c r="AK179">
        <v>7</v>
      </c>
      <c r="AL179">
        <v>2</v>
      </c>
      <c r="AM179">
        <v>8</v>
      </c>
      <c r="AN179">
        <v>23</v>
      </c>
      <c r="AO179">
        <v>32</v>
      </c>
      <c r="AP179">
        <v>32</v>
      </c>
      <c r="AQ179">
        <v>0</v>
      </c>
      <c r="AR179">
        <v>0</v>
      </c>
      <c r="AS179">
        <v>1</v>
      </c>
      <c r="AT179" t="s">
        <v>92</v>
      </c>
    </row>
    <row r="180" spans="1:46" x14ac:dyDescent="0.25">
      <c r="A180">
        <v>179</v>
      </c>
      <c r="B180">
        <v>12654</v>
      </c>
      <c r="C180" t="str">
        <f>INDEX('[1]leagues-top5'!$C$2:$C$11,MATCH('Super Data'!$B180,'[1]leagues-top5'!$A$2:$A$11,0))</f>
        <v>2024-25 English Premier League</v>
      </c>
      <c r="D180">
        <f>INDEX('[1]leagues-top5'!$B$2:$B$11,MATCH('Super Data'!$B180,'[1]leagues-top5'!$A$2:$A$11,0))</f>
        <v>2024</v>
      </c>
      <c r="E180">
        <v>700</v>
      </c>
      <c r="F180" t="str">
        <f>INDEX('[1]leagues-top5'!$G$2:$G$11,MATCH('Super Data'!$E180,'[1]leagues-top5'!$E$2:$E$11,0))</f>
        <v>English Premier League</v>
      </c>
      <c r="G180">
        <v>704457</v>
      </c>
      <c r="H180" s="1">
        <v>45653.84375</v>
      </c>
      <c r="I180">
        <v>2267</v>
      </c>
      <c r="J180">
        <v>60271</v>
      </c>
      <c r="K180">
        <v>359</v>
      </c>
      <c r="L180" t="str">
        <f>INDEX([1]teams!$C$2:$C$3999,MATCH('Super Data'!K180,[1]teams!$A$2:$A$3999,0))</f>
        <v>Arsenal</v>
      </c>
      <c r="M180">
        <v>373</v>
      </c>
      <c r="N180" t="str">
        <f>INDEX([1]teams!$C$2:$C$3999,MATCH('Super Data'!M180,[1]teams!$A$2:$A$3999,0))</f>
        <v>Ipswich Town</v>
      </c>
      <c r="O180" t="b">
        <v>1</v>
      </c>
      <c r="P180" t="b">
        <v>0</v>
      </c>
      <c r="Q180">
        <v>1</v>
      </c>
      <c r="R180">
        <v>0</v>
      </c>
      <c r="S180">
        <v>0</v>
      </c>
      <c r="T180">
        <v>0</v>
      </c>
      <c r="U180">
        <v>28</v>
      </c>
      <c r="V180" s="1">
        <v>45657.22047453704</v>
      </c>
      <c r="W180">
        <v>4</v>
      </c>
      <c r="X180">
        <v>17</v>
      </c>
      <c r="Y180">
        <v>9</v>
      </c>
      <c r="Z180">
        <v>6</v>
      </c>
      <c r="AA180">
        <v>2</v>
      </c>
      <c r="AB180">
        <v>33</v>
      </c>
      <c r="AC180">
        <v>34</v>
      </c>
      <c r="AD180">
        <v>16</v>
      </c>
      <c r="AE180">
        <v>18</v>
      </c>
      <c r="AF180">
        <v>0</v>
      </c>
      <c r="AG180">
        <v>6</v>
      </c>
      <c r="AH180" t="s">
        <v>138</v>
      </c>
      <c r="AI180">
        <v>19</v>
      </c>
      <c r="AJ180">
        <v>17</v>
      </c>
      <c r="AK180">
        <v>2</v>
      </c>
      <c r="AL180">
        <v>6</v>
      </c>
      <c r="AM180">
        <v>9</v>
      </c>
      <c r="AN180">
        <v>12</v>
      </c>
      <c r="AO180">
        <v>16</v>
      </c>
      <c r="AP180">
        <v>32</v>
      </c>
      <c r="AQ180">
        <v>-16</v>
      </c>
      <c r="AR180">
        <v>0</v>
      </c>
      <c r="AS180">
        <v>1</v>
      </c>
      <c r="AT180" t="s">
        <v>191</v>
      </c>
    </row>
    <row r="181" spans="1:46" x14ac:dyDescent="0.25">
      <c r="A181">
        <v>180</v>
      </c>
      <c r="B181">
        <v>12654</v>
      </c>
      <c r="C181" t="str">
        <f>INDEX('[1]leagues-top5'!$C$2:$C$11,MATCH('Super Data'!$B181,'[1]leagues-top5'!$A$2:$A$11,0))</f>
        <v>2024-25 English Premier League</v>
      </c>
      <c r="D181">
        <f>INDEX('[1]leagues-top5'!$B$2:$B$11,MATCH('Super Data'!$B181,'[1]leagues-top5'!$A$2:$A$11,0))</f>
        <v>2024</v>
      </c>
      <c r="E181">
        <v>700</v>
      </c>
      <c r="F181" t="str">
        <f>INDEX('[1]leagues-top5'!$G$2:$G$11,MATCH('Super Data'!$E181,'[1]leagues-top5'!$E$2:$E$11,0))</f>
        <v>English Premier League</v>
      </c>
      <c r="G181">
        <v>704462</v>
      </c>
      <c r="H181" s="1">
        <v>45655.604166666664</v>
      </c>
      <c r="I181">
        <v>5774</v>
      </c>
      <c r="J181">
        <v>32057</v>
      </c>
      <c r="K181">
        <v>375</v>
      </c>
      <c r="L181" t="str">
        <f>INDEX([1]teams!$C$2:$C$3999,MATCH('Super Data'!K181,[1]teams!$A$2:$A$3999,0))</f>
        <v>Leicester City</v>
      </c>
      <c r="M181">
        <v>382</v>
      </c>
      <c r="N181" t="str">
        <f>INDEX([1]teams!$C$2:$C$3999,MATCH('Super Data'!M181,[1]teams!$A$2:$A$3999,0))</f>
        <v>Manchester City</v>
      </c>
      <c r="O181" t="b">
        <v>0</v>
      </c>
      <c r="P181" t="b">
        <v>1</v>
      </c>
      <c r="Q181">
        <v>0</v>
      </c>
      <c r="R181">
        <v>2</v>
      </c>
      <c r="S181">
        <v>0</v>
      </c>
      <c r="T181">
        <v>0</v>
      </c>
      <c r="U181">
        <v>28</v>
      </c>
      <c r="V181" s="1">
        <v>45657.22079861111</v>
      </c>
      <c r="W181">
        <v>18</v>
      </c>
      <c r="X181">
        <v>18</v>
      </c>
      <c r="Y181">
        <v>3</v>
      </c>
      <c r="Z181">
        <v>5</v>
      </c>
      <c r="AA181">
        <v>10</v>
      </c>
      <c r="AB181">
        <v>14</v>
      </c>
      <c r="AC181">
        <v>22</v>
      </c>
      <c r="AD181">
        <v>40</v>
      </c>
      <c r="AE181">
        <v>-18</v>
      </c>
      <c r="AF181">
        <v>0</v>
      </c>
      <c r="AG181">
        <v>1</v>
      </c>
      <c r="AH181" t="s">
        <v>221</v>
      </c>
      <c r="AI181">
        <v>8</v>
      </c>
      <c r="AJ181">
        <v>18</v>
      </c>
      <c r="AK181">
        <v>8</v>
      </c>
      <c r="AL181">
        <v>4</v>
      </c>
      <c r="AM181">
        <v>6</v>
      </c>
      <c r="AN181">
        <v>28</v>
      </c>
      <c r="AO181">
        <v>30</v>
      </c>
      <c r="AP181">
        <v>26</v>
      </c>
      <c r="AQ181">
        <v>4</v>
      </c>
      <c r="AR181">
        <v>0</v>
      </c>
      <c r="AS181">
        <v>3</v>
      </c>
      <c r="AT181" t="s">
        <v>203</v>
      </c>
    </row>
    <row r="182" spans="1:46" x14ac:dyDescent="0.25">
      <c r="A182">
        <v>181</v>
      </c>
      <c r="B182">
        <v>12654</v>
      </c>
      <c r="C182" t="str">
        <f>INDEX('[1]leagues-top5'!$C$2:$C$11,MATCH('Super Data'!$B182,'[1]leagues-top5'!$A$2:$A$11,0))</f>
        <v>2024-25 English Premier League</v>
      </c>
      <c r="D182">
        <f>INDEX('[1]leagues-top5'!$B$2:$B$11,MATCH('Super Data'!$B182,'[1]leagues-top5'!$A$2:$A$11,0))</f>
        <v>2024</v>
      </c>
      <c r="E182">
        <v>700</v>
      </c>
      <c r="F182" t="str">
        <f>INDEX('[1]leagues-top5'!$G$2:$G$11,MATCH('Super Data'!$E182,'[1]leagues-top5'!$E$2:$E$11,0))</f>
        <v>English Premier League</v>
      </c>
      <c r="G182">
        <v>704460</v>
      </c>
      <c r="H182" s="1">
        <v>45655.625</v>
      </c>
      <c r="I182">
        <v>279</v>
      </c>
      <c r="J182">
        <v>27301</v>
      </c>
      <c r="K182">
        <v>370</v>
      </c>
      <c r="L182" t="str">
        <f>INDEX([1]teams!$C$2:$C$3999,MATCH('Super Data'!K182,[1]teams!$A$2:$A$3999,0))</f>
        <v>Fulham</v>
      </c>
      <c r="M182">
        <v>349</v>
      </c>
      <c r="N182" t="str">
        <f>INDEX([1]teams!$C$2:$C$3999,MATCH('Super Data'!M182,[1]teams!$A$2:$A$3999,0))</f>
        <v>AFC Bournemouth</v>
      </c>
      <c r="O182" t="b">
        <v>0</v>
      </c>
      <c r="P182" t="b">
        <v>0</v>
      </c>
      <c r="Q182">
        <v>2</v>
      </c>
      <c r="R182">
        <v>2</v>
      </c>
      <c r="S182">
        <v>0</v>
      </c>
      <c r="T182">
        <v>0</v>
      </c>
      <c r="U182">
        <v>28</v>
      </c>
      <c r="V182" s="1">
        <v>45657.220810185187</v>
      </c>
      <c r="W182">
        <v>9</v>
      </c>
      <c r="X182">
        <v>18</v>
      </c>
      <c r="Y182">
        <v>7</v>
      </c>
      <c r="Z182">
        <v>7</v>
      </c>
      <c r="AA182">
        <v>4</v>
      </c>
      <c r="AB182">
        <v>28</v>
      </c>
      <c r="AC182">
        <v>26</v>
      </c>
      <c r="AD182">
        <v>23</v>
      </c>
      <c r="AE182">
        <v>3</v>
      </c>
      <c r="AF182">
        <v>0</v>
      </c>
      <c r="AG182">
        <v>3</v>
      </c>
      <c r="AH182" t="s">
        <v>239</v>
      </c>
      <c r="AI182">
        <v>6</v>
      </c>
      <c r="AJ182">
        <v>18</v>
      </c>
      <c r="AK182">
        <v>8</v>
      </c>
      <c r="AL182">
        <v>5</v>
      </c>
      <c r="AM182">
        <v>5</v>
      </c>
      <c r="AN182">
        <v>29</v>
      </c>
      <c r="AO182">
        <v>27</v>
      </c>
      <c r="AP182">
        <v>21</v>
      </c>
      <c r="AQ182">
        <v>6</v>
      </c>
      <c r="AR182">
        <v>0</v>
      </c>
      <c r="AS182">
        <v>4</v>
      </c>
      <c r="AT182" t="s">
        <v>90</v>
      </c>
    </row>
    <row r="183" spans="1:46" x14ac:dyDescent="0.25">
      <c r="A183">
        <v>182</v>
      </c>
      <c r="B183">
        <v>12654</v>
      </c>
      <c r="C183" t="str">
        <f>INDEX('[1]leagues-top5'!$C$2:$C$11,MATCH('Super Data'!$B183,'[1]leagues-top5'!$A$2:$A$11,0))</f>
        <v>2024-25 English Premier League</v>
      </c>
      <c r="D183">
        <f>INDEX('[1]leagues-top5'!$B$2:$B$11,MATCH('Super Data'!$B183,'[1]leagues-top5'!$A$2:$A$11,0))</f>
        <v>2024</v>
      </c>
      <c r="E183">
        <v>700</v>
      </c>
      <c r="F183" t="str">
        <f>INDEX('[1]leagues-top5'!$G$2:$G$11,MATCH('Super Data'!$E183,'[1]leagues-top5'!$E$2:$E$11,0))</f>
        <v>English Premier League</v>
      </c>
      <c r="G183">
        <v>704463</v>
      </c>
      <c r="H183" s="1">
        <v>45655.625</v>
      </c>
      <c r="I183">
        <v>7827</v>
      </c>
      <c r="J183">
        <v>61284</v>
      </c>
      <c r="K183">
        <v>367</v>
      </c>
      <c r="L183" t="str">
        <f>INDEX([1]teams!$C$2:$C$3999,MATCH('Super Data'!K183,[1]teams!$A$2:$A$3999,0))</f>
        <v>Tottenham Hotspur</v>
      </c>
      <c r="M183">
        <v>380</v>
      </c>
      <c r="N183" t="str">
        <f>INDEX([1]teams!$C$2:$C$3999,MATCH('Super Data'!M183,[1]teams!$A$2:$A$3999,0))</f>
        <v>Wolverhampton Wanderers</v>
      </c>
      <c r="O183" t="b">
        <v>0</v>
      </c>
      <c r="P183" t="b">
        <v>0</v>
      </c>
      <c r="Q183">
        <v>2</v>
      </c>
      <c r="R183">
        <v>2</v>
      </c>
      <c r="S183">
        <v>0</v>
      </c>
      <c r="T183">
        <v>0</v>
      </c>
      <c r="U183">
        <v>28</v>
      </c>
      <c r="V183" s="1">
        <v>45656.221620370372</v>
      </c>
      <c r="W183">
        <v>12</v>
      </c>
      <c r="X183">
        <v>18</v>
      </c>
      <c r="Y183">
        <v>7</v>
      </c>
      <c r="Z183">
        <v>2</v>
      </c>
      <c r="AA183">
        <v>9</v>
      </c>
      <c r="AB183">
        <v>23</v>
      </c>
      <c r="AC183">
        <v>39</v>
      </c>
      <c r="AD183">
        <v>26</v>
      </c>
      <c r="AE183">
        <v>13</v>
      </c>
      <c r="AF183">
        <v>0</v>
      </c>
      <c r="AG183">
        <v>4</v>
      </c>
      <c r="AH183" t="s">
        <v>197</v>
      </c>
      <c r="AI183">
        <v>17</v>
      </c>
      <c r="AJ183">
        <v>18</v>
      </c>
      <c r="AK183">
        <v>4</v>
      </c>
      <c r="AL183">
        <v>3</v>
      </c>
      <c r="AM183">
        <v>11</v>
      </c>
      <c r="AN183">
        <v>15</v>
      </c>
      <c r="AO183">
        <v>29</v>
      </c>
      <c r="AP183">
        <v>40</v>
      </c>
      <c r="AQ183">
        <v>-11</v>
      </c>
      <c r="AR183">
        <v>0</v>
      </c>
      <c r="AS183">
        <v>3</v>
      </c>
      <c r="AT183" t="s">
        <v>240</v>
      </c>
    </row>
    <row r="184" spans="1:46" x14ac:dyDescent="0.25">
      <c r="A184">
        <v>183</v>
      </c>
      <c r="B184">
        <v>12654</v>
      </c>
      <c r="C184" t="str">
        <f>INDEX('[1]leagues-top5'!$C$2:$C$11,MATCH('Super Data'!$B184,'[1]leagues-top5'!$A$2:$A$11,0))</f>
        <v>2024-25 English Premier League</v>
      </c>
      <c r="D184">
        <f>INDEX('[1]leagues-top5'!$B$2:$B$11,MATCH('Super Data'!$B184,'[1]leagues-top5'!$A$2:$A$11,0))</f>
        <v>2024</v>
      </c>
      <c r="E184">
        <v>700</v>
      </c>
      <c r="F184" t="str">
        <f>INDEX('[1]leagues-top5'!$G$2:$G$11,MATCH('Super Data'!$E184,'[1]leagues-top5'!$E$2:$E$11,0))</f>
        <v>English Premier League</v>
      </c>
      <c r="G184">
        <v>704465</v>
      </c>
      <c r="H184" s="1">
        <v>45655.625</v>
      </c>
      <c r="I184">
        <v>253</v>
      </c>
      <c r="J184">
        <v>39352</v>
      </c>
      <c r="K184">
        <v>368</v>
      </c>
      <c r="L184" t="str">
        <f>INDEX([1]teams!$C$2:$C$3999,MATCH('Super Data'!K184,[1]teams!$A$2:$A$3999,0))</f>
        <v>Everton</v>
      </c>
      <c r="M184">
        <v>393</v>
      </c>
      <c r="N184" t="str">
        <f>INDEX([1]teams!$C$2:$C$3999,MATCH('Super Data'!M184,[1]teams!$A$2:$A$3999,0))</f>
        <v>Nottingham Forest</v>
      </c>
      <c r="O184" t="b">
        <v>0</v>
      </c>
      <c r="P184" t="b">
        <v>1</v>
      </c>
      <c r="Q184">
        <v>0</v>
      </c>
      <c r="R184">
        <v>2</v>
      </c>
      <c r="S184">
        <v>0</v>
      </c>
      <c r="T184">
        <v>0</v>
      </c>
      <c r="U184">
        <v>28</v>
      </c>
      <c r="V184" s="1">
        <v>45664.218472222223</v>
      </c>
      <c r="W184">
        <v>16</v>
      </c>
      <c r="X184">
        <v>17</v>
      </c>
      <c r="Y184">
        <v>3</v>
      </c>
      <c r="Z184">
        <v>8</v>
      </c>
      <c r="AA184">
        <v>6</v>
      </c>
      <c r="AB184">
        <v>17</v>
      </c>
      <c r="AC184">
        <v>15</v>
      </c>
      <c r="AD184">
        <v>22</v>
      </c>
      <c r="AE184">
        <v>-7</v>
      </c>
      <c r="AF184">
        <v>0</v>
      </c>
      <c r="AG184">
        <v>7</v>
      </c>
      <c r="AH184" t="s">
        <v>241</v>
      </c>
      <c r="AI184">
        <v>4</v>
      </c>
      <c r="AJ184">
        <v>18</v>
      </c>
      <c r="AK184">
        <v>10</v>
      </c>
      <c r="AL184">
        <v>4</v>
      </c>
      <c r="AM184">
        <v>4</v>
      </c>
      <c r="AN184">
        <v>34</v>
      </c>
      <c r="AO184">
        <v>24</v>
      </c>
      <c r="AP184">
        <v>19</v>
      </c>
      <c r="AQ184">
        <v>5</v>
      </c>
      <c r="AR184">
        <v>0</v>
      </c>
      <c r="AS184">
        <v>7</v>
      </c>
      <c r="AT184" t="s">
        <v>154</v>
      </c>
    </row>
    <row r="185" spans="1:46" x14ac:dyDescent="0.25">
      <c r="A185">
        <v>184</v>
      </c>
      <c r="B185">
        <v>12654</v>
      </c>
      <c r="C185" t="str">
        <f>INDEX('[1]leagues-top5'!$C$2:$C$11,MATCH('Super Data'!$B185,'[1]leagues-top5'!$A$2:$A$11,0))</f>
        <v>2024-25 English Premier League</v>
      </c>
      <c r="D185">
        <f>INDEX('[1]leagues-top5'!$B$2:$B$11,MATCH('Super Data'!$B185,'[1]leagues-top5'!$A$2:$A$11,0))</f>
        <v>2024</v>
      </c>
      <c r="E185">
        <v>700</v>
      </c>
      <c r="F185" t="str">
        <f>INDEX('[1]leagues-top5'!$G$2:$G$11,MATCH('Super Data'!$E185,'[1]leagues-top5'!$E$2:$E$11,0))</f>
        <v>English Premier League</v>
      </c>
      <c r="G185">
        <v>704466</v>
      </c>
      <c r="H185" s="1">
        <v>45655.625</v>
      </c>
      <c r="I185">
        <v>135</v>
      </c>
      <c r="J185">
        <v>25130</v>
      </c>
      <c r="K185">
        <v>384</v>
      </c>
      <c r="L185" t="str">
        <f>INDEX([1]teams!$C$2:$C$3999,MATCH('Super Data'!K185,[1]teams!$A$2:$A$3999,0))</f>
        <v>Crystal Palace</v>
      </c>
      <c r="M185">
        <v>376</v>
      </c>
      <c r="N185" t="str">
        <f>INDEX([1]teams!$C$2:$C$3999,MATCH('Super Data'!M185,[1]teams!$A$2:$A$3999,0))</f>
        <v>Southampton</v>
      </c>
      <c r="O185" t="b">
        <v>1</v>
      </c>
      <c r="P185" t="b">
        <v>0</v>
      </c>
      <c r="Q185">
        <v>2</v>
      </c>
      <c r="R185">
        <v>1</v>
      </c>
      <c r="S185">
        <v>0</v>
      </c>
      <c r="T185">
        <v>0</v>
      </c>
      <c r="U185">
        <v>28</v>
      </c>
      <c r="V185" s="1">
        <v>45656.221597222226</v>
      </c>
      <c r="W185">
        <v>15</v>
      </c>
      <c r="X185">
        <v>18</v>
      </c>
      <c r="Y185">
        <v>3</v>
      </c>
      <c r="Z185">
        <v>8</v>
      </c>
      <c r="AA185">
        <v>7</v>
      </c>
      <c r="AB185">
        <v>17</v>
      </c>
      <c r="AC185">
        <v>18</v>
      </c>
      <c r="AD185">
        <v>26</v>
      </c>
      <c r="AE185">
        <v>-8</v>
      </c>
      <c r="AF185">
        <v>0</v>
      </c>
      <c r="AG185">
        <v>4</v>
      </c>
      <c r="AH185" t="s">
        <v>242</v>
      </c>
      <c r="AI185">
        <v>20</v>
      </c>
      <c r="AJ185">
        <v>18</v>
      </c>
      <c r="AK185">
        <v>1</v>
      </c>
      <c r="AL185">
        <v>3</v>
      </c>
      <c r="AM185">
        <v>14</v>
      </c>
      <c r="AN185">
        <v>6</v>
      </c>
      <c r="AO185">
        <v>11</v>
      </c>
      <c r="AP185">
        <v>37</v>
      </c>
      <c r="AQ185">
        <v>-26</v>
      </c>
      <c r="AR185">
        <v>0</v>
      </c>
      <c r="AS185">
        <v>2</v>
      </c>
      <c r="AT185" t="s">
        <v>110</v>
      </c>
    </row>
    <row r="186" spans="1:46" x14ac:dyDescent="0.25">
      <c r="A186">
        <v>185</v>
      </c>
      <c r="B186">
        <v>12654</v>
      </c>
      <c r="C186" t="str">
        <f>INDEX('[1]leagues-top5'!$C$2:$C$11,MATCH('Super Data'!$B186,'[1]leagues-top5'!$A$2:$A$11,0))</f>
        <v>2024-25 English Premier League</v>
      </c>
      <c r="D186">
        <f>INDEX('[1]leagues-top5'!$B$2:$B$11,MATCH('Super Data'!$B186,'[1]leagues-top5'!$A$2:$A$11,0))</f>
        <v>2024</v>
      </c>
      <c r="E186">
        <v>700</v>
      </c>
      <c r="F186" t="str">
        <f>INDEX('[1]leagues-top5'!$G$2:$G$11,MATCH('Super Data'!$E186,'[1]leagues-top5'!$E$2:$E$11,0))</f>
        <v>English Premier League</v>
      </c>
      <c r="G186">
        <v>704464</v>
      </c>
      <c r="H186" s="1">
        <v>45655.71875</v>
      </c>
      <c r="I186">
        <v>6660</v>
      </c>
      <c r="J186">
        <v>62476</v>
      </c>
      <c r="K186">
        <v>371</v>
      </c>
      <c r="L186" t="str">
        <f>INDEX([1]teams!$C$2:$C$3999,MATCH('Super Data'!K186,[1]teams!$A$2:$A$3999,0))</f>
        <v>West Ham United</v>
      </c>
      <c r="M186">
        <v>364</v>
      </c>
      <c r="N186" t="str">
        <f>INDEX([1]teams!$C$2:$C$3999,MATCH('Super Data'!M186,[1]teams!$A$2:$A$3999,0))</f>
        <v>Liverpool</v>
      </c>
      <c r="O186" t="b">
        <v>0</v>
      </c>
      <c r="P186" t="b">
        <v>1</v>
      </c>
      <c r="Q186">
        <v>0</v>
      </c>
      <c r="R186">
        <v>5</v>
      </c>
      <c r="S186">
        <v>0</v>
      </c>
      <c r="T186">
        <v>0</v>
      </c>
      <c r="U186">
        <v>28</v>
      </c>
      <c r="V186" s="1">
        <v>45657.220810185187</v>
      </c>
      <c r="W186">
        <v>13</v>
      </c>
      <c r="X186">
        <v>18</v>
      </c>
      <c r="Y186">
        <v>6</v>
      </c>
      <c r="Z186">
        <v>5</v>
      </c>
      <c r="AA186">
        <v>7</v>
      </c>
      <c r="AB186">
        <v>23</v>
      </c>
      <c r="AC186">
        <v>23</v>
      </c>
      <c r="AD186">
        <v>30</v>
      </c>
      <c r="AE186">
        <v>-7</v>
      </c>
      <c r="AF186">
        <v>0</v>
      </c>
      <c r="AG186">
        <v>4</v>
      </c>
      <c r="AH186" t="s">
        <v>97</v>
      </c>
      <c r="AI186">
        <v>1</v>
      </c>
      <c r="AJ186">
        <v>17</v>
      </c>
      <c r="AK186">
        <v>13</v>
      </c>
      <c r="AL186">
        <v>3</v>
      </c>
      <c r="AM186">
        <v>1</v>
      </c>
      <c r="AN186">
        <v>42</v>
      </c>
      <c r="AO186">
        <v>40</v>
      </c>
      <c r="AP186">
        <v>17</v>
      </c>
      <c r="AQ186">
        <v>23</v>
      </c>
      <c r="AR186">
        <v>0</v>
      </c>
      <c r="AS186">
        <v>7</v>
      </c>
      <c r="AT186" t="s">
        <v>116</v>
      </c>
    </row>
    <row r="187" spans="1:46" x14ac:dyDescent="0.25">
      <c r="A187">
        <v>186</v>
      </c>
      <c r="B187">
        <v>12654</v>
      </c>
      <c r="C187" t="str">
        <f>INDEX('[1]leagues-top5'!$C$2:$C$11,MATCH('Super Data'!$B187,'[1]leagues-top5'!$A$2:$A$11,0))</f>
        <v>2024-25 English Premier League</v>
      </c>
      <c r="D187">
        <f>INDEX('[1]leagues-top5'!$B$2:$B$11,MATCH('Super Data'!$B187,'[1]leagues-top5'!$A$2:$A$11,0))</f>
        <v>2024</v>
      </c>
      <c r="E187">
        <v>700</v>
      </c>
      <c r="F187" t="str">
        <f>INDEX('[1]leagues-top5'!$G$2:$G$11,MATCH('Super Data'!$E187,'[1]leagues-top5'!$E$2:$E$11,0))</f>
        <v>English Premier League</v>
      </c>
      <c r="G187">
        <v>704459</v>
      </c>
      <c r="H187" s="1">
        <v>45656.822916666664</v>
      </c>
      <c r="I187">
        <v>307</v>
      </c>
      <c r="J187">
        <v>41414</v>
      </c>
      <c r="K187">
        <v>362</v>
      </c>
      <c r="L187" t="str">
        <f>INDEX([1]teams!$C$2:$C$3999,MATCH('Super Data'!K187,[1]teams!$A$2:$A$3999,0))</f>
        <v>Aston Villa</v>
      </c>
      <c r="M187">
        <v>331</v>
      </c>
      <c r="N187" t="str">
        <f>INDEX([1]teams!$C$2:$C$3999,MATCH('Super Data'!M187,[1]teams!$A$2:$A$3999,0))</f>
        <v>Brighton &amp; Hove Albion</v>
      </c>
      <c r="O187" t="b">
        <v>0</v>
      </c>
      <c r="P187" t="b">
        <v>0</v>
      </c>
      <c r="Q187">
        <v>2</v>
      </c>
      <c r="R187">
        <v>2</v>
      </c>
      <c r="S187">
        <v>0</v>
      </c>
      <c r="T187">
        <v>0</v>
      </c>
      <c r="U187">
        <v>28</v>
      </c>
      <c r="V187" s="1">
        <v>45657.221273148149</v>
      </c>
      <c r="W187">
        <v>9</v>
      </c>
      <c r="X187">
        <v>18</v>
      </c>
      <c r="Y187">
        <v>8</v>
      </c>
      <c r="Z187">
        <v>4</v>
      </c>
      <c r="AA187">
        <v>6</v>
      </c>
      <c r="AB187">
        <v>28</v>
      </c>
      <c r="AC187">
        <v>26</v>
      </c>
      <c r="AD187">
        <v>29</v>
      </c>
      <c r="AE187">
        <v>-3</v>
      </c>
      <c r="AF187">
        <v>0</v>
      </c>
      <c r="AG187">
        <v>2</v>
      </c>
      <c r="AH187" t="s">
        <v>163</v>
      </c>
      <c r="AI187">
        <v>10</v>
      </c>
      <c r="AJ187">
        <v>18</v>
      </c>
      <c r="AK187">
        <v>6</v>
      </c>
      <c r="AL187">
        <v>8</v>
      </c>
      <c r="AM187">
        <v>4</v>
      </c>
      <c r="AN187">
        <v>26</v>
      </c>
      <c r="AO187">
        <v>27</v>
      </c>
      <c r="AP187">
        <v>26</v>
      </c>
      <c r="AQ187">
        <v>1</v>
      </c>
      <c r="AR187">
        <v>0</v>
      </c>
      <c r="AS187">
        <v>4</v>
      </c>
      <c r="AT187" t="s">
        <v>243</v>
      </c>
    </row>
    <row r="188" spans="1:46" x14ac:dyDescent="0.25">
      <c r="A188">
        <v>187</v>
      </c>
      <c r="B188">
        <v>12654</v>
      </c>
      <c r="C188" t="str">
        <f>INDEX('[1]leagues-top5'!$C$2:$C$11,MATCH('Super Data'!$B188,'[1]leagues-top5'!$A$2:$A$11,0))</f>
        <v>2024-25 English Premier League</v>
      </c>
      <c r="D188">
        <f>INDEX('[1]leagues-top5'!$B$2:$B$11,MATCH('Super Data'!$B188,'[1]leagues-top5'!$A$2:$A$11,0))</f>
        <v>2024</v>
      </c>
      <c r="E188">
        <v>700</v>
      </c>
      <c r="F188" t="str">
        <f>INDEX('[1]leagues-top5'!$G$2:$G$11,MATCH('Super Data'!$E188,'[1]leagues-top5'!$E$2:$E$11,0))</f>
        <v>English Premier League</v>
      </c>
      <c r="G188">
        <v>704461</v>
      </c>
      <c r="H188" s="1">
        <v>45656.822916666664</v>
      </c>
      <c r="I188">
        <v>257</v>
      </c>
      <c r="J188">
        <v>29968</v>
      </c>
      <c r="K188">
        <v>373</v>
      </c>
      <c r="L188" t="str">
        <f>INDEX([1]teams!$C$2:$C$3999,MATCH('Super Data'!K188,[1]teams!$A$2:$A$3999,0))</f>
        <v>Ipswich Town</v>
      </c>
      <c r="M188">
        <v>363</v>
      </c>
      <c r="N188" t="str">
        <f>INDEX([1]teams!$C$2:$C$3999,MATCH('Super Data'!M188,[1]teams!$A$2:$A$3999,0))</f>
        <v>Chelsea</v>
      </c>
      <c r="O188" t="b">
        <v>1</v>
      </c>
      <c r="P188" t="b">
        <v>0</v>
      </c>
      <c r="Q188">
        <v>2</v>
      </c>
      <c r="R188">
        <v>0</v>
      </c>
      <c r="S188">
        <v>0</v>
      </c>
      <c r="T188">
        <v>0</v>
      </c>
      <c r="U188">
        <v>28</v>
      </c>
      <c r="V188" s="1">
        <v>45657.221273148149</v>
      </c>
      <c r="W188">
        <v>19</v>
      </c>
      <c r="X188">
        <v>18</v>
      </c>
      <c r="Y188">
        <v>2</v>
      </c>
      <c r="Z188">
        <v>6</v>
      </c>
      <c r="AA188">
        <v>10</v>
      </c>
      <c r="AB188">
        <v>12</v>
      </c>
      <c r="AC188">
        <v>16</v>
      </c>
      <c r="AD188">
        <v>33</v>
      </c>
      <c r="AE188">
        <v>-17</v>
      </c>
      <c r="AF188">
        <v>0</v>
      </c>
      <c r="AG188">
        <v>1</v>
      </c>
      <c r="AH188" t="s">
        <v>197</v>
      </c>
      <c r="AI188">
        <v>4</v>
      </c>
      <c r="AJ188">
        <v>18</v>
      </c>
      <c r="AK188">
        <v>10</v>
      </c>
      <c r="AL188">
        <v>5</v>
      </c>
      <c r="AM188">
        <v>3</v>
      </c>
      <c r="AN188">
        <v>35</v>
      </c>
      <c r="AO188">
        <v>38</v>
      </c>
      <c r="AP188">
        <v>21</v>
      </c>
      <c r="AQ188">
        <v>17</v>
      </c>
      <c r="AR188">
        <v>0</v>
      </c>
      <c r="AS188">
        <v>4</v>
      </c>
      <c r="AT188" t="s">
        <v>149</v>
      </c>
    </row>
    <row r="189" spans="1:46" x14ac:dyDescent="0.25">
      <c r="A189">
        <v>188</v>
      </c>
      <c r="B189">
        <v>12654</v>
      </c>
      <c r="C189" t="str">
        <f>INDEX('[1]leagues-top5'!$C$2:$C$11,MATCH('Super Data'!$B189,'[1]leagues-top5'!$A$2:$A$11,0))</f>
        <v>2024-25 English Premier League</v>
      </c>
      <c r="D189">
        <f>INDEX('[1]leagues-top5'!$B$2:$B$11,MATCH('Super Data'!$B189,'[1]leagues-top5'!$A$2:$A$11,0))</f>
        <v>2024</v>
      </c>
      <c r="E189">
        <v>700</v>
      </c>
      <c r="F189" t="str">
        <f>INDEX('[1]leagues-top5'!$G$2:$G$11,MATCH('Super Data'!$E189,'[1]leagues-top5'!$E$2:$E$11,0))</f>
        <v>English Premier League</v>
      </c>
      <c r="G189">
        <v>704468</v>
      </c>
      <c r="H189" s="1">
        <v>45656.833333333336</v>
      </c>
      <c r="I189">
        <v>250</v>
      </c>
      <c r="J189">
        <v>73809</v>
      </c>
      <c r="K189">
        <v>360</v>
      </c>
      <c r="L189" t="str">
        <f>INDEX([1]teams!$C$2:$C$3999,MATCH('Super Data'!K189,[1]teams!$A$2:$A$3999,0))</f>
        <v>Manchester United</v>
      </c>
      <c r="M189">
        <v>361</v>
      </c>
      <c r="N189" t="str">
        <f>INDEX([1]teams!$C$2:$C$3999,MATCH('Super Data'!M189,[1]teams!$A$2:$A$3999,0))</f>
        <v>Newcastle United</v>
      </c>
      <c r="O189" t="b">
        <v>0</v>
      </c>
      <c r="P189" t="b">
        <v>1</v>
      </c>
      <c r="Q189">
        <v>0</v>
      </c>
      <c r="R189">
        <v>2</v>
      </c>
      <c r="S189">
        <v>0</v>
      </c>
      <c r="T189">
        <v>0</v>
      </c>
      <c r="U189">
        <v>28</v>
      </c>
      <c r="V189" s="1">
        <v>45657.221284722225</v>
      </c>
      <c r="W189">
        <v>14</v>
      </c>
      <c r="X189">
        <v>18</v>
      </c>
      <c r="Y189">
        <v>6</v>
      </c>
      <c r="Z189">
        <v>4</v>
      </c>
      <c r="AA189">
        <v>8</v>
      </c>
      <c r="AB189">
        <v>22</v>
      </c>
      <c r="AC189">
        <v>21</v>
      </c>
      <c r="AD189">
        <v>24</v>
      </c>
      <c r="AE189">
        <v>-3</v>
      </c>
      <c r="AF189">
        <v>0</v>
      </c>
      <c r="AG189">
        <v>6</v>
      </c>
      <c r="AH189" t="s">
        <v>197</v>
      </c>
      <c r="AI189">
        <v>8</v>
      </c>
      <c r="AJ189">
        <v>18</v>
      </c>
      <c r="AK189">
        <v>8</v>
      </c>
      <c r="AL189">
        <v>5</v>
      </c>
      <c r="AM189">
        <v>5</v>
      </c>
      <c r="AN189">
        <v>29</v>
      </c>
      <c r="AO189">
        <v>30</v>
      </c>
      <c r="AP189">
        <v>21</v>
      </c>
      <c r="AQ189">
        <v>9</v>
      </c>
      <c r="AR189">
        <v>0</v>
      </c>
      <c r="AS189">
        <v>6</v>
      </c>
      <c r="AT189" t="s">
        <v>244</v>
      </c>
    </row>
    <row r="190" spans="1:46" x14ac:dyDescent="0.25">
      <c r="A190">
        <v>189</v>
      </c>
      <c r="B190">
        <v>12654</v>
      </c>
      <c r="C190" t="str">
        <f>INDEX('[1]leagues-top5'!$C$2:$C$11,MATCH('Super Data'!$B190,'[1]leagues-top5'!$A$2:$A$11,0))</f>
        <v>2024-25 English Premier League</v>
      </c>
      <c r="D190">
        <f>INDEX('[1]leagues-top5'!$B$2:$B$11,MATCH('Super Data'!$B190,'[1]leagues-top5'!$A$2:$A$11,0))</f>
        <v>2024</v>
      </c>
      <c r="E190">
        <v>700</v>
      </c>
      <c r="F190" t="str">
        <f>INDEX('[1]leagues-top5'!$G$2:$G$11,MATCH('Super Data'!$E190,'[1]leagues-top5'!$E$2:$E$11,0))</f>
        <v>English Premier League</v>
      </c>
      <c r="G190">
        <v>704467</v>
      </c>
      <c r="H190" s="1">
        <v>45658.729166666664</v>
      </c>
      <c r="I190">
        <v>8480</v>
      </c>
      <c r="J190">
        <v>17190</v>
      </c>
      <c r="K190">
        <v>337</v>
      </c>
      <c r="L190" t="str">
        <f>INDEX([1]teams!$C$2:$C$3999,MATCH('Super Data'!K190,[1]teams!$A$2:$A$3999,0))</f>
        <v>Brentford</v>
      </c>
      <c r="M190">
        <v>359</v>
      </c>
      <c r="N190" t="str">
        <f>INDEX([1]teams!$C$2:$C$3999,MATCH('Super Data'!M190,[1]teams!$A$2:$A$3999,0))</f>
        <v>Arsenal</v>
      </c>
      <c r="O190" t="b">
        <v>0</v>
      </c>
      <c r="P190" t="b">
        <v>1</v>
      </c>
      <c r="Q190">
        <v>1</v>
      </c>
      <c r="R190">
        <v>3</v>
      </c>
      <c r="S190">
        <v>0</v>
      </c>
      <c r="T190">
        <v>0</v>
      </c>
      <c r="U190">
        <v>28</v>
      </c>
      <c r="V190" s="1">
        <v>45659.221817129626</v>
      </c>
      <c r="W190">
        <v>12</v>
      </c>
      <c r="X190">
        <v>18</v>
      </c>
      <c r="Y190">
        <v>7</v>
      </c>
      <c r="Z190">
        <v>3</v>
      </c>
      <c r="AA190">
        <v>8</v>
      </c>
      <c r="AB190">
        <v>24</v>
      </c>
      <c r="AC190">
        <v>32</v>
      </c>
      <c r="AD190">
        <v>32</v>
      </c>
      <c r="AE190">
        <v>0</v>
      </c>
      <c r="AF190">
        <v>0</v>
      </c>
      <c r="AG190">
        <v>2</v>
      </c>
      <c r="AH190" t="s">
        <v>113</v>
      </c>
      <c r="AI190">
        <v>3</v>
      </c>
      <c r="AJ190">
        <v>18</v>
      </c>
      <c r="AK190">
        <v>10</v>
      </c>
      <c r="AL190">
        <v>6</v>
      </c>
      <c r="AM190">
        <v>2</v>
      </c>
      <c r="AN190">
        <v>36</v>
      </c>
      <c r="AO190">
        <v>35</v>
      </c>
      <c r="AP190">
        <v>16</v>
      </c>
      <c r="AQ190">
        <v>19</v>
      </c>
      <c r="AR190">
        <v>0</v>
      </c>
      <c r="AS190">
        <v>7</v>
      </c>
      <c r="AT190" t="s">
        <v>116</v>
      </c>
    </row>
    <row r="191" spans="1:46" x14ac:dyDescent="0.25">
      <c r="A191">
        <v>190</v>
      </c>
      <c r="B191">
        <v>12654</v>
      </c>
      <c r="C191" t="str">
        <f>INDEX('[1]leagues-top5'!$C$2:$C$11,MATCH('Super Data'!$B191,'[1]leagues-top5'!$A$2:$A$11,0))</f>
        <v>2024-25 English Premier League</v>
      </c>
      <c r="D191">
        <f>INDEX('[1]leagues-top5'!$B$2:$B$11,MATCH('Super Data'!$B191,'[1]leagues-top5'!$A$2:$A$11,0))</f>
        <v>2024</v>
      </c>
      <c r="E191">
        <v>700</v>
      </c>
      <c r="F191" t="str">
        <f>INDEX('[1]leagues-top5'!$G$2:$G$11,MATCH('Super Data'!$E191,'[1]leagues-top5'!$E$2:$E$11,0))</f>
        <v>English Premier League</v>
      </c>
      <c r="G191">
        <v>704472</v>
      </c>
      <c r="H191" s="1">
        <v>45661.520833333336</v>
      </c>
      <c r="I191">
        <v>7827</v>
      </c>
      <c r="J191">
        <v>61293</v>
      </c>
      <c r="K191">
        <v>367</v>
      </c>
      <c r="L191" t="str">
        <f>INDEX([1]teams!$C$2:$C$3999,MATCH('Super Data'!K191,[1]teams!$A$2:$A$3999,0))</f>
        <v>Tottenham Hotspur</v>
      </c>
      <c r="M191">
        <v>361</v>
      </c>
      <c r="N191" t="str">
        <f>INDEX([1]teams!$C$2:$C$3999,MATCH('Super Data'!M191,[1]teams!$A$2:$A$3999,0))</f>
        <v>Newcastle United</v>
      </c>
      <c r="O191" t="b">
        <v>0</v>
      </c>
      <c r="P191" t="b">
        <v>1</v>
      </c>
      <c r="Q191">
        <v>1</v>
      </c>
      <c r="R191">
        <v>2</v>
      </c>
      <c r="S191">
        <v>0</v>
      </c>
      <c r="T191">
        <v>0</v>
      </c>
      <c r="U191">
        <v>28</v>
      </c>
      <c r="V191" s="1">
        <v>45662.221446759257</v>
      </c>
      <c r="W191">
        <v>11</v>
      </c>
      <c r="X191">
        <v>19</v>
      </c>
      <c r="Y191">
        <v>7</v>
      </c>
      <c r="Z191">
        <v>3</v>
      </c>
      <c r="AA191">
        <v>9</v>
      </c>
      <c r="AB191">
        <v>24</v>
      </c>
      <c r="AC191">
        <v>41</v>
      </c>
      <c r="AD191">
        <v>28</v>
      </c>
      <c r="AE191">
        <v>13</v>
      </c>
      <c r="AF191">
        <v>0</v>
      </c>
      <c r="AG191">
        <v>4</v>
      </c>
      <c r="AH191" t="s">
        <v>113</v>
      </c>
      <c r="AI191">
        <v>5</v>
      </c>
      <c r="AJ191">
        <v>19</v>
      </c>
      <c r="AK191">
        <v>9</v>
      </c>
      <c r="AL191">
        <v>5</v>
      </c>
      <c r="AM191">
        <v>5</v>
      </c>
      <c r="AN191">
        <v>32</v>
      </c>
      <c r="AO191">
        <v>32</v>
      </c>
      <c r="AP191">
        <v>21</v>
      </c>
      <c r="AQ191">
        <v>11</v>
      </c>
      <c r="AR191">
        <v>0</v>
      </c>
      <c r="AS191">
        <v>7</v>
      </c>
      <c r="AT191" t="s">
        <v>154</v>
      </c>
    </row>
    <row r="192" spans="1:46" x14ac:dyDescent="0.25">
      <c r="A192">
        <v>191</v>
      </c>
      <c r="B192">
        <v>12654</v>
      </c>
      <c r="C192" t="str">
        <f>INDEX('[1]leagues-top5'!$C$2:$C$11,MATCH('Super Data'!$B192,'[1]leagues-top5'!$A$2:$A$11,0))</f>
        <v>2024-25 English Premier League</v>
      </c>
      <c r="D192">
        <f>INDEX('[1]leagues-top5'!$B$2:$B$11,MATCH('Super Data'!$B192,'[1]leagues-top5'!$A$2:$A$11,0))</f>
        <v>2024</v>
      </c>
      <c r="E192">
        <v>700</v>
      </c>
      <c r="F192" t="str">
        <f>INDEX('[1]leagues-top5'!$G$2:$G$11,MATCH('Super Data'!$E192,'[1]leagues-top5'!$E$2:$E$11,0))</f>
        <v>English Premier League</v>
      </c>
      <c r="G192">
        <v>704469</v>
      </c>
      <c r="H192" s="1">
        <v>45661.625</v>
      </c>
      <c r="I192">
        <v>6020</v>
      </c>
      <c r="J192">
        <v>11223</v>
      </c>
      <c r="K192">
        <v>349</v>
      </c>
      <c r="L192" t="str">
        <f>INDEX([1]teams!$C$2:$C$3999,MATCH('Super Data'!K192,[1]teams!$A$2:$A$3999,0))</f>
        <v>AFC Bournemouth</v>
      </c>
      <c r="M192">
        <v>368</v>
      </c>
      <c r="N192" t="str">
        <f>INDEX([1]teams!$C$2:$C$3999,MATCH('Super Data'!M192,[1]teams!$A$2:$A$3999,0))</f>
        <v>Everton</v>
      </c>
      <c r="O192" t="b">
        <v>1</v>
      </c>
      <c r="P192" t="b">
        <v>0</v>
      </c>
      <c r="Q192">
        <v>1</v>
      </c>
      <c r="R192">
        <v>0</v>
      </c>
      <c r="S192">
        <v>0</v>
      </c>
      <c r="T192">
        <v>0</v>
      </c>
      <c r="U192">
        <v>28</v>
      </c>
      <c r="V192" s="1">
        <v>45665.218668981484</v>
      </c>
      <c r="W192">
        <v>7</v>
      </c>
      <c r="X192">
        <v>19</v>
      </c>
      <c r="Y192">
        <v>8</v>
      </c>
      <c r="Z192">
        <v>6</v>
      </c>
      <c r="AA192">
        <v>5</v>
      </c>
      <c r="AB192">
        <v>30</v>
      </c>
      <c r="AC192">
        <v>29</v>
      </c>
      <c r="AD192">
        <v>23</v>
      </c>
      <c r="AE192">
        <v>6</v>
      </c>
      <c r="AF192">
        <v>0</v>
      </c>
      <c r="AG192">
        <v>4</v>
      </c>
      <c r="AH192" t="s">
        <v>245</v>
      </c>
      <c r="AI192">
        <v>16</v>
      </c>
      <c r="AJ192">
        <v>18</v>
      </c>
      <c r="AK192">
        <v>3</v>
      </c>
      <c r="AL192">
        <v>8</v>
      </c>
      <c r="AM192">
        <v>7</v>
      </c>
      <c r="AN192">
        <v>17</v>
      </c>
      <c r="AO192">
        <v>15</v>
      </c>
      <c r="AP192">
        <v>24</v>
      </c>
      <c r="AQ192">
        <v>-9</v>
      </c>
      <c r="AR192">
        <v>0</v>
      </c>
      <c r="AS192">
        <v>7</v>
      </c>
      <c r="AT192" t="s">
        <v>123</v>
      </c>
    </row>
    <row r="193" spans="1:46" x14ac:dyDescent="0.25">
      <c r="A193">
        <v>192</v>
      </c>
      <c r="B193">
        <v>12654</v>
      </c>
      <c r="C193" t="str">
        <f>INDEX('[1]leagues-top5'!$C$2:$C$11,MATCH('Super Data'!$B193,'[1]leagues-top5'!$A$2:$A$11,0))</f>
        <v>2024-25 English Premier League</v>
      </c>
      <c r="D193">
        <f>INDEX('[1]leagues-top5'!$B$2:$B$11,MATCH('Super Data'!$B193,'[1]leagues-top5'!$A$2:$A$11,0))</f>
        <v>2024</v>
      </c>
      <c r="E193">
        <v>700</v>
      </c>
      <c r="F193" t="str">
        <f>INDEX('[1]leagues-top5'!$G$2:$G$11,MATCH('Super Data'!$E193,'[1]leagues-top5'!$E$2:$E$11,0))</f>
        <v>English Premier League</v>
      </c>
      <c r="G193">
        <v>704470</v>
      </c>
      <c r="H193" s="1">
        <v>45661.625</v>
      </c>
      <c r="I193">
        <v>307</v>
      </c>
      <c r="J193">
        <v>42386</v>
      </c>
      <c r="K193">
        <v>362</v>
      </c>
      <c r="L193" t="str">
        <f>INDEX([1]teams!$C$2:$C$3999,MATCH('Super Data'!K193,[1]teams!$A$2:$A$3999,0))</f>
        <v>Aston Villa</v>
      </c>
      <c r="M193">
        <v>375</v>
      </c>
      <c r="N193" t="str">
        <f>INDEX([1]teams!$C$2:$C$3999,MATCH('Super Data'!M193,[1]teams!$A$2:$A$3999,0))</f>
        <v>Leicester City</v>
      </c>
      <c r="O193" t="b">
        <v>1</v>
      </c>
      <c r="P193" t="b">
        <v>0</v>
      </c>
      <c r="Q193">
        <v>2</v>
      </c>
      <c r="R193">
        <v>1</v>
      </c>
      <c r="S193">
        <v>0</v>
      </c>
      <c r="T193">
        <v>0</v>
      </c>
      <c r="U193">
        <v>28</v>
      </c>
      <c r="V193" s="1">
        <v>45662.221458333333</v>
      </c>
      <c r="W193">
        <v>8</v>
      </c>
      <c r="X193">
        <v>19</v>
      </c>
      <c r="Y193">
        <v>8</v>
      </c>
      <c r="Z193">
        <v>5</v>
      </c>
      <c r="AA193">
        <v>6</v>
      </c>
      <c r="AB193">
        <v>29</v>
      </c>
      <c r="AC193">
        <v>28</v>
      </c>
      <c r="AD193">
        <v>31</v>
      </c>
      <c r="AE193">
        <v>-3</v>
      </c>
      <c r="AF193">
        <v>0</v>
      </c>
      <c r="AG193">
        <v>2</v>
      </c>
      <c r="AH193" t="s">
        <v>195</v>
      </c>
      <c r="AI193">
        <v>19</v>
      </c>
      <c r="AJ193">
        <v>19</v>
      </c>
      <c r="AK193">
        <v>3</v>
      </c>
      <c r="AL193">
        <v>5</v>
      </c>
      <c r="AM193">
        <v>11</v>
      </c>
      <c r="AN193">
        <v>14</v>
      </c>
      <c r="AO193">
        <v>22</v>
      </c>
      <c r="AP193">
        <v>42</v>
      </c>
      <c r="AQ193">
        <v>-20</v>
      </c>
      <c r="AR193">
        <v>0</v>
      </c>
      <c r="AS193">
        <v>1</v>
      </c>
      <c r="AT193" t="s">
        <v>137</v>
      </c>
    </row>
    <row r="194" spans="1:46" x14ac:dyDescent="0.25">
      <c r="A194">
        <v>193</v>
      </c>
      <c r="B194">
        <v>12654</v>
      </c>
      <c r="C194" t="str">
        <f>INDEX('[1]leagues-top5'!$C$2:$C$11,MATCH('Super Data'!$B194,'[1]leagues-top5'!$A$2:$A$11,0))</f>
        <v>2024-25 English Premier League</v>
      </c>
      <c r="D194">
        <f>INDEX('[1]leagues-top5'!$B$2:$B$11,MATCH('Super Data'!$B194,'[1]leagues-top5'!$A$2:$A$11,0))</f>
        <v>2024</v>
      </c>
      <c r="E194">
        <v>700</v>
      </c>
      <c r="F194" t="str">
        <f>INDEX('[1]leagues-top5'!$G$2:$G$11,MATCH('Super Data'!$E194,'[1]leagues-top5'!$E$2:$E$11,0))</f>
        <v>English Premier League</v>
      </c>
      <c r="G194">
        <v>704473</v>
      </c>
      <c r="H194" s="1">
        <v>45661.625</v>
      </c>
      <c r="I194">
        <v>4850</v>
      </c>
      <c r="J194">
        <v>31001</v>
      </c>
      <c r="K194">
        <v>376</v>
      </c>
      <c r="L194" t="str">
        <f>INDEX([1]teams!$C$2:$C$3999,MATCH('Super Data'!K194,[1]teams!$A$2:$A$3999,0))</f>
        <v>Southampton</v>
      </c>
      <c r="M194">
        <v>337</v>
      </c>
      <c r="N194" t="str">
        <f>INDEX([1]teams!$C$2:$C$3999,MATCH('Super Data'!M194,[1]teams!$A$2:$A$3999,0))</f>
        <v>Brentford</v>
      </c>
      <c r="O194" t="b">
        <v>0</v>
      </c>
      <c r="P194" t="b">
        <v>1</v>
      </c>
      <c r="Q194">
        <v>0</v>
      </c>
      <c r="R194">
        <v>5</v>
      </c>
      <c r="S194">
        <v>0</v>
      </c>
      <c r="T194">
        <v>0</v>
      </c>
      <c r="U194">
        <v>28</v>
      </c>
      <c r="V194" s="1">
        <v>45662.22146990741</v>
      </c>
      <c r="W194">
        <v>20</v>
      </c>
      <c r="X194">
        <v>19</v>
      </c>
      <c r="Y194">
        <v>1</v>
      </c>
      <c r="Z194">
        <v>3</v>
      </c>
      <c r="AA194">
        <v>15</v>
      </c>
      <c r="AB194">
        <v>6</v>
      </c>
      <c r="AC194">
        <v>12</v>
      </c>
      <c r="AD194">
        <v>39</v>
      </c>
      <c r="AE194">
        <v>-27</v>
      </c>
      <c r="AF194">
        <v>0</v>
      </c>
      <c r="AG194">
        <v>2</v>
      </c>
      <c r="AH194" t="s">
        <v>100</v>
      </c>
      <c r="AI194">
        <v>12</v>
      </c>
      <c r="AJ194">
        <v>19</v>
      </c>
      <c r="AK194">
        <v>7</v>
      </c>
      <c r="AL194">
        <v>3</v>
      </c>
      <c r="AM194">
        <v>9</v>
      </c>
      <c r="AN194">
        <v>24</v>
      </c>
      <c r="AO194">
        <v>33</v>
      </c>
      <c r="AP194">
        <v>35</v>
      </c>
      <c r="AQ194">
        <v>-2</v>
      </c>
      <c r="AR194">
        <v>0</v>
      </c>
      <c r="AS194">
        <v>2</v>
      </c>
      <c r="AT194" t="s">
        <v>215</v>
      </c>
    </row>
    <row r="195" spans="1:46" x14ac:dyDescent="0.25">
      <c r="A195">
        <v>194</v>
      </c>
      <c r="B195">
        <v>12654</v>
      </c>
      <c r="C195" t="str">
        <f>INDEX('[1]leagues-top5'!$C$2:$C$11,MATCH('Super Data'!$B195,'[1]leagues-top5'!$A$2:$A$11,0))</f>
        <v>2024-25 English Premier League</v>
      </c>
      <c r="D195">
        <f>INDEX('[1]leagues-top5'!$B$2:$B$11,MATCH('Super Data'!$B195,'[1]leagues-top5'!$A$2:$A$11,0))</f>
        <v>2024</v>
      </c>
      <c r="E195">
        <v>700</v>
      </c>
      <c r="F195" t="str">
        <f>INDEX('[1]leagues-top5'!$G$2:$G$11,MATCH('Super Data'!$E195,'[1]leagues-top5'!$E$2:$E$11,0))</f>
        <v>English Premier League</v>
      </c>
      <c r="G195">
        <v>704474</v>
      </c>
      <c r="H195" s="1">
        <v>45661.625</v>
      </c>
      <c r="I195">
        <v>4036</v>
      </c>
      <c r="J195">
        <v>52737</v>
      </c>
      <c r="K195">
        <v>382</v>
      </c>
      <c r="L195" t="str">
        <f>INDEX([1]teams!$C$2:$C$3999,MATCH('Super Data'!K195,[1]teams!$A$2:$A$3999,0))</f>
        <v>Manchester City</v>
      </c>
      <c r="M195">
        <v>371</v>
      </c>
      <c r="N195" t="str">
        <f>INDEX([1]teams!$C$2:$C$3999,MATCH('Super Data'!M195,[1]teams!$A$2:$A$3999,0))</f>
        <v>West Ham United</v>
      </c>
      <c r="O195" t="b">
        <v>1</v>
      </c>
      <c r="P195" t="b">
        <v>0</v>
      </c>
      <c r="Q195">
        <v>4</v>
      </c>
      <c r="R195">
        <v>1</v>
      </c>
      <c r="S195">
        <v>0</v>
      </c>
      <c r="T195">
        <v>0</v>
      </c>
      <c r="U195">
        <v>28</v>
      </c>
      <c r="V195" s="1">
        <v>45663.220671296294</v>
      </c>
      <c r="W195">
        <v>8</v>
      </c>
      <c r="X195">
        <v>19</v>
      </c>
      <c r="Y195">
        <v>9</v>
      </c>
      <c r="Z195">
        <v>4</v>
      </c>
      <c r="AA195">
        <v>6</v>
      </c>
      <c r="AB195">
        <v>31</v>
      </c>
      <c r="AC195">
        <v>32</v>
      </c>
      <c r="AD195">
        <v>26</v>
      </c>
      <c r="AE195">
        <v>6</v>
      </c>
      <c r="AF195">
        <v>0</v>
      </c>
      <c r="AG195">
        <v>4</v>
      </c>
      <c r="AH195" t="s">
        <v>246</v>
      </c>
      <c r="AI195">
        <v>13</v>
      </c>
      <c r="AJ195">
        <v>19</v>
      </c>
      <c r="AK195">
        <v>6</v>
      </c>
      <c r="AL195">
        <v>5</v>
      </c>
      <c r="AM195">
        <v>8</v>
      </c>
      <c r="AN195">
        <v>23</v>
      </c>
      <c r="AO195">
        <v>23</v>
      </c>
      <c r="AP195">
        <v>35</v>
      </c>
      <c r="AQ195">
        <v>-12</v>
      </c>
      <c r="AR195">
        <v>0</v>
      </c>
      <c r="AS195">
        <v>4</v>
      </c>
      <c r="AT195" t="s">
        <v>247</v>
      </c>
    </row>
    <row r="196" spans="1:46" x14ac:dyDescent="0.25">
      <c r="A196">
        <v>195</v>
      </c>
      <c r="B196">
        <v>12654</v>
      </c>
      <c r="C196" t="str">
        <f>INDEX('[1]leagues-top5'!$C$2:$C$11,MATCH('Super Data'!$B196,'[1]leagues-top5'!$A$2:$A$11,0))</f>
        <v>2024-25 English Premier League</v>
      </c>
      <c r="D196">
        <f>INDEX('[1]leagues-top5'!$B$2:$B$11,MATCH('Super Data'!$B196,'[1]leagues-top5'!$A$2:$A$11,0))</f>
        <v>2024</v>
      </c>
      <c r="E196">
        <v>700</v>
      </c>
      <c r="F196" t="str">
        <f>INDEX('[1]leagues-top5'!$G$2:$G$11,MATCH('Super Data'!$E196,'[1]leagues-top5'!$E$2:$E$11,0))</f>
        <v>English Premier League</v>
      </c>
      <c r="G196">
        <v>704478</v>
      </c>
      <c r="H196" s="1">
        <v>45661.625</v>
      </c>
      <c r="I196">
        <v>135</v>
      </c>
      <c r="J196">
        <v>25179</v>
      </c>
      <c r="K196">
        <v>384</v>
      </c>
      <c r="L196" t="str">
        <f>INDEX([1]teams!$C$2:$C$3999,MATCH('Super Data'!K196,[1]teams!$A$2:$A$3999,0))</f>
        <v>Crystal Palace</v>
      </c>
      <c r="M196">
        <v>363</v>
      </c>
      <c r="N196" t="str">
        <f>INDEX([1]teams!$C$2:$C$3999,MATCH('Super Data'!M196,[1]teams!$A$2:$A$3999,0))</f>
        <v>Chelsea</v>
      </c>
      <c r="O196" t="b">
        <v>0</v>
      </c>
      <c r="P196" t="b">
        <v>0</v>
      </c>
      <c r="Q196">
        <v>1</v>
      </c>
      <c r="R196">
        <v>1</v>
      </c>
      <c r="S196">
        <v>0</v>
      </c>
      <c r="T196">
        <v>0</v>
      </c>
      <c r="U196">
        <v>28</v>
      </c>
      <c r="V196" s="1">
        <v>45662.221458333333</v>
      </c>
      <c r="W196">
        <v>15</v>
      </c>
      <c r="X196">
        <v>19</v>
      </c>
      <c r="Y196">
        <v>4</v>
      </c>
      <c r="Z196">
        <v>8</v>
      </c>
      <c r="AA196">
        <v>7</v>
      </c>
      <c r="AB196">
        <v>20</v>
      </c>
      <c r="AC196">
        <v>20</v>
      </c>
      <c r="AD196">
        <v>27</v>
      </c>
      <c r="AE196">
        <v>-7</v>
      </c>
      <c r="AF196">
        <v>0</v>
      </c>
      <c r="AG196">
        <v>4</v>
      </c>
      <c r="AH196" t="s">
        <v>193</v>
      </c>
      <c r="AI196">
        <v>4</v>
      </c>
      <c r="AJ196">
        <v>19</v>
      </c>
      <c r="AK196">
        <v>10</v>
      </c>
      <c r="AL196">
        <v>5</v>
      </c>
      <c r="AM196">
        <v>4</v>
      </c>
      <c r="AN196">
        <v>35</v>
      </c>
      <c r="AO196">
        <v>38</v>
      </c>
      <c r="AP196">
        <v>23</v>
      </c>
      <c r="AQ196">
        <v>15</v>
      </c>
      <c r="AR196">
        <v>0</v>
      </c>
      <c r="AS196">
        <v>4</v>
      </c>
      <c r="AT196" t="s">
        <v>248</v>
      </c>
    </row>
    <row r="197" spans="1:46" x14ac:dyDescent="0.25">
      <c r="A197">
        <v>196</v>
      </c>
      <c r="B197">
        <v>12654</v>
      </c>
      <c r="C197" t="str">
        <f>INDEX('[1]leagues-top5'!$C$2:$C$11,MATCH('Super Data'!$B197,'[1]leagues-top5'!$A$2:$A$11,0))</f>
        <v>2024-25 English Premier League</v>
      </c>
      <c r="D197">
        <f>INDEX('[1]leagues-top5'!$B$2:$B$11,MATCH('Super Data'!$B197,'[1]leagues-top5'!$A$2:$A$11,0))</f>
        <v>2024</v>
      </c>
      <c r="E197">
        <v>700</v>
      </c>
      <c r="F197" t="str">
        <f>INDEX('[1]leagues-top5'!$G$2:$G$11,MATCH('Super Data'!$E197,'[1]leagues-top5'!$E$2:$E$11,0))</f>
        <v>English Premier League</v>
      </c>
      <c r="G197">
        <v>704477</v>
      </c>
      <c r="H197" s="1">
        <v>45661.729166666664</v>
      </c>
      <c r="I197">
        <v>4440</v>
      </c>
      <c r="J197">
        <v>31714</v>
      </c>
      <c r="K197">
        <v>331</v>
      </c>
      <c r="L197" t="str">
        <f>INDEX([1]teams!$C$2:$C$3999,MATCH('Super Data'!K197,[1]teams!$A$2:$A$3999,0))</f>
        <v>Brighton &amp; Hove Albion</v>
      </c>
      <c r="M197">
        <v>359</v>
      </c>
      <c r="N197" t="str">
        <f>INDEX([1]teams!$C$2:$C$3999,MATCH('Super Data'!M197,[1]teams!$A$2:$A$3999,0))</f>
        <v>Arsenal</v>
      </c>
      <c r="O197" t="b">
        <v>0</v>
      </c>
      <c r="P197" t="b">
        <v>0</v>
      </c>
      <c r="Q197">
        <v>1</v>
      </c>
      <c r="R197">
        <v>1</v>
      </c>
      <c r="S197">
        <v>0</v>
      </c>
      <c r="T197">
        <v>0</v>
      </c>
      <c r="U197">
        <v>28</v>
      </c>
      <c r="V197" s="1">
        <v>45662.22146990741</v>
      </c>
      <c r="W197">
        <v>10</v>
      </c>
      <c r="X197">
        <v>19</v>
      </c>
      <c r="Y197">
        <v>6</v>
      </c>
      <c r="Z197">
        <v>9</v>
      </c>
      <c r="AA197">
        <v>4</v>
      </c>
      <c r="AB197">
        <v>27</v>
      </c>
      <c r="AC197">
        <v>29</v>
      </c>
      <c r="AD197">
        <v>28</v>
      </c>
      <c r="AE197">
        <v>1</v>
      </c>
      <c r="AF197">
        <v>0</v>
      </c>
      <c r="AG197">
        <v>4</v>
      </c>
      <c r="AH197" t="s">
        <v>249</v>
      </c>
      <c r="AI197">
        <v>2</v>
      </c>
      <c r="AJ197">
        <v>19</v>
      </c>
      <c r="AK197">
        <v>11</v>
      </c>
      <c r="AL197">
        <v>6</v>
      </c>
      <c r="AM197">
        <v>2</v>
      </c>
      <c r="AN197">
        <v>39</v>
      </c>
      <c r="AO197">
        <v>38</v>
      </c>
      <c r="AP197">
        <v>17</v>
      </c>
      <c r="AQ197">
        <v>21</v>
      </c>
      <c r="AR197">
        <v>0</v>
      </c>
      <c r="AS197">
        <v>7</v>
      </c>
      <c r="AT197" t="s">
        <v>161</v>
      </c>
    </row>
    <row r="198" spans="1:46" x14ac:dyDescent="0.25">
      <c r="A198">
        <v>197</v>
      </c>
      <c r="B198">
        <v>12654</v>
      </c>
      <c r="C198" t="str">
        <f>INDEX('[1]leagues-top5'!$C$2:$C$11,MATCH('Super Data'!$B198,'[1]leagues-top5'!$A$2:$A$11,0))</f>
        <v>2024-25 English Premier League</v>
      </c>
      <c r="D198">
        <f>INDEX('[1]leagues-top5'!$B$2:$B$11,MATCH('Super Data'!$B198,'[1]leagues-top5'!$A$2:$A$11,0))</f>
        <v>2024</v>
      </c>
      <c r="E198">
        <v>700</v>
      </c>
      <c r="F198" t="str">
        <f>INDEX('[1]leagues-top5'!$G$2:$G$11,MATCH('Super Data'!$E198,'[1]leagues-top5'!$E$2:$E$11,0))</f>
        <v>English Premier League</v>
      </c>
      <c r="G198">
        <v>704471</v>
      </c>
      <c r="H198" s="1">
        <v>45662.583333333336</v>
      </c>
      <c r="I198">
        <v>279</v>
      </c>
      <c r="J198">
        <v>27042</v>
      </c>
      <c r="K198">
        <v>370</v>
      </c>
      <c r="L198" t="str">
        <f>INDEX([1]teams!$C$2:$C$3999,MATCH('Super Data'!K198,[1]teams!$A$2:$A$3999,0))</f>
        <v>Fulham</v>
      </c>
      <c r="M198">
        <v>373</v>
      </c>
      <c r="N198" t="str">
        <f>INDEX([1]teams!$C$2:$C$3999,MATCH('Super Data'!M198,[1]teams!$A$2:$A$3999,0))</f>
        <v>Ipswich Town</v>
      </c>
      <c r="O198" t="b">
        <v>0</v>
      </c>
      <c r="P198" t="b">
        <v>0</v>
      </c>
      <c r="Q198">
        <v>2</v>
      </c>
      <c r="R198">
        <v>2</v>
      </c>
      <c r="S198">
        <v>0</v>
      </c>
      <c r="T198">
        <v>0</v>
      </c>
      <c r="U198">
        <v>28</v>
      </c>
      <c r="V198" s="1">
        <v>45663.221145833333</v>
      </c>
      <c r="W198">
        <v>9</v>
      </c>
      <c r="X198">
        <v>19</v>
      </c>
      <c r="Y198">
        <v>7</v>
      </c>
      <c r="Z198">
        <v>8</v>
      </c>
      <c r="AA198">
        <v>4</v>
      </c>
      <c r="AB198">
        <v>29</v>
      </c>
      <c r="AC198">
        <v>28</v>
      </c>
      <c r="AD198">
        <v>25</v>
      </c>
      <c r="AE198">
        <v>3</v>
      </c>
      <c r="AF198">
        <v>0</v>
      </c>
      <c r="AG198">
        <v>3</v>
      </c>
      <c r="AH198" t="s">
        <v>250</v>
      </c>
      <c r="AI198">
        <v>18</v>
      </c>
      <c r="AJ198">
        <v>19</v>
      </c>
      <c r="AK198">
        <v>3</v>
      </c>
      <c r="AL198">
        <v>6</v>
      </c>
      <c r="AM198">
        <v>10</v>
      </c>
      <c r="AN198">
        <v>15</v>
      </c>
      <c r="AO198">
        <v>18</v>
      </c>
      <c r="AP198">
        <v>33</v>
      </c>
      <c r="AQ198">
        <v>-15</v>
      </c>
      <c r="AR198">
        <v>0</v>
      </c>
      <c r="AS198">
        <v>2</v>
      </c>
      <c r="AT198" t="s">
        <v>251</v>
      </c>
    </row>
    <row r="199" spans="1:46" x14ac:dyDescent="0.25">
      <c r="A199">
        <v>198</v>
      </c>
      <c r="B199">
        <v>12654</v>
      </c>
      <c r="C199" t="str">
        <f>INDEX('[1]leagues-top5'!$C$2:$C$11,MATCH('Super Data'!$B199,'[1]leagues-top5'!$A$2:$A$11,0))</f>
        <v>2024-25 English Premier League</v>
      </c>
      <c r="D199">
        <f>INDEX('[1]leagues-top5'!$B$2:$B$11,MATCH('Super Data'!$B199,'[1]leagues-top5'!$A$2:$A$11,0))</f>
        <v>2024</v>
      </c>
      <c r="E199">
        <v>700</v>
      </c>
      <c r="F199" t="str">
        <f>INDEX('[1]leagues-top5'!$G$2:$G$11,MATCH('Super Data'!$E199,'[1]leagues-top5'!$E$2:$E$11,0))</f>
        <v>English Premier League</v>
      </c>
      <c r="G199">
        <v>704475</v>
      </c>
      <c r="H199" s="1">
        <v>45662.6875</v>
      </c>
      <c r="I199">
        <v>192</v>
      </c>
      <c r="J199">
        <v>60275</v>
      </c>
      <c r="K199">
        <v>364</v>
      </c>
      <c r="L199" t="str">
        <f>INDEX([1]teams!$C$2:$C$3999,MATCH('Super Data'!K199,[1]teams!$A$2:$A$3999,0))</f>
        <v>Liverpool</v>
      </c>
      <c r="M199">
        <v>360</v>
      </c>
      <c r="N199" t="str">
        <f>INDEX([1]teams!$C$2:$C$3999,MATCH('Super Data'!M199,[1]teams!$A$2:$A$3999,0))</f>
        <v>Manchester United</v>
      </c>
      <c r="O199" t="b">
        <v>0</v>
      </c>
      <c r="P199" t="b">
        <v>0</v>
      </c>
      <c r="Q199">
        <v>2</v>
      </c>
      <c r="R199">
        <v>2</v>
      </c>
      <c r="S199">
        <v>0</v>
      </c>
      <c r="T199">
        <v>0</v>
      </c>
      <c r="U199">
        <v>28</v>
      </c>
      <c r="V199" s="1">
        <v>45664.220312500001</v>
      </c>
      <c r="W199">
        <v>1</v>
      </c>
      <c r="X199">
        <v>18</v>
      </c>
      <c r="Y199">
        <v>14</v>
      </c>
      <c r="Z199">
        <v>3</v>
      </c>
      <c r="AA199">
        <v>1</v>
      </c>
      <c r="AB199">
        <v>45</v>
      </c>
      <c r="AC199">
        <v>45</v>
      </c>
      <c r="AD199">
        <v>17</v>
      </c>
      <c r="AE199">
        <v>28</v>
      </c>
      <c r="AF199">
        <v>0</v>
      </c>
      <c r="AG199">
        <v>8</v>
      </c>
      <c r="AH199" t="s">
        <v>161</v>
      </c>
      <c r="AI199">
        <v>14</v>
      </c>
      <c r="AJ199">
        <v>19</v>
      </c>
      <c r="AK199">
        <v>6</v>
      </c>
      <c r="AL199">
        <v>4</v>
      </c>
      <c r="AM199">
        <v>9</v>
      </c>
      <c r="AN199">
        <v>22</v>
      </c>
      <c r="AO199">
        <v>21</v>
      </c>
      <c r="AP199">
        <v>26</v>
      </c>
      <c r="AQ199">
        <v>-5</v>
      </c>
      <c r="AR199">
        <v>0</v>
      </c>
      <c r="AS199">
        <v>6</v>
      </c>
      <c r="AT199" t="s">
        <v>252</v>
      </c>
    </row>
    <row r="200" spans="1:46" x14ac:dyDescent="0.25">
      <c r="A200">
        <v>199</v>
      </c>
      <c r="B200">
        <v>12654</v>
      </c>
      <c r="C200" t="str">
        <f>INDEX('[1]leagues-top5'!$C$2:$C$11,MATCH('Super Data'!$B200,'[1]leagues-top5'!$A$2:$A$11,0))</f>
        <v>2024-25 English Premier League</v>
      </c>
      <c r="D200">
        <f>INDEX('[1]leagues-top5'!$B$2:$B$11,MATCH('Super Data'!$B200,'[1]leagues-top5'!$A$2:$A$11,0))</f>
        <v>2024</v>
      </c>
      <c r="E200">
        <v>700</v>
      </c>
      <c r="F200" t="str">
        <f>INDEX('[1]leagues-top5'!$G$2:$G$11,MATCH('Super Data'!$E200,'[1]leagues-top5'!$E$2:$E$11,0))</f>
        <v>English Premier League</v>
      </c>
      <c r="G200">
        <v>704476</v>
      </c>
      <c r="H200" s="1">
        <v>45663.833333333336</v>
      </c>
      <c r="I200">
        <v>136</v>
      </c>
      <c r="J200">
        <v>29940</v>
      </c>
      <c r="K200">
        <v>380</v>
      </c>
      <c r="L200" t="str">
        <f>INDEX([1]teams!$C$2:$C$3999,MATCH('Super Data'!K200,[1]teams!$A$2:$A$3999,0))</f>
        <v>Wolverhampton Wanderers</v>
      </c>
      <c r="M200">
        <v>393</v>
      </c>
      <c r="N200" t="str">
        <f>INDEX([1]teams!$C$2:$C$3999,MATCH('Super Data'!M200,[1]teams!$A$2:$A$3999,0))</f>
        <v>Nottingham Forest</v>
      </c>
      <c r="O200" t="b">
        <v>0</v>
      </c>
      <c r="P200" t="b">
        <v>1</v>
      </c>
      <c r="Q200">
        <v>0</v>
      </c>
      <c r="R200">
        <v>3</v>
      </c>
      <c r="S200">
        <v>0</v>
      </c>
      <c r="T200">
        <v>0</v>
      </c>
      <c r="U200">
        <v>28</v>
      </c>
      <c r="V200" s="1">
        <v>45664.220659722225</v>
      </c>
      <c r="W200">
        <v>17</v>
      </c>
      <c r="X200">
        <v>19</v>
      </c>
      <c r="Y200">
        <v>4</v>
      </c>
      <c r="Z200">
        <v>4</v>
      </c>
      <c r="AA200">
        <v>11</v>
      </c>
      <c r="AB200">
        <v>16</v>
      </c>
      <c r="AC200">
        <v>31</v>
      </c>
      <c r="AD200">
        <v>42</v>
      </c>
      <c r="AE200">
        <v>-11</v>
      </c>
      <c r="AF200">
        <v>0</v>
      </c>
      <c r="AG200">
        <v>3</v>
      </c>
      <c r="AH200" t="s">
        <v>253</v>
      </c>
      <c r="AI200">
        <v>3</v>
      </c>
      <c r="AJ200">
        <v>19</v>
      </c>
      <c r="AK200">
        <v>11</v>
      </c>
      <c r="AL200">
        <v>4</v>
      </c>
      <c r="AM200">
        <v>4</v>
      </c>
      <c r="AN200">
        <v>37</v>
      </c>
      <c r="AO200">
        <v>26</v>
      </c>
      <c r="AP200">
        <v>19</v>
      </c>
      <c r="AQ200">
        <v>7</v>
      </c>
      <c r="AR200">
        <v>0</v>
      </c>
      <c r="AS200">
        <v>8</v>
      </c>
      <c r="AT200" t="s">
        <v>232</v>
      </c>
    </row>
    <row r="201" spans="1:46" x14ac:dyDescent="0.25">
      <c r="A201">
        <v>200</v>
      </c>
      <c r="B201">
        <v>12654</v>
      </c>
      <c r="C201" t="str">
        <f>INDEX('[1]leagues-top5'!$C$2:$C$11,MATCH('Super Data'!$B201,'[1]leagues-top5'!$A$2:$A$11,0))</f>
        <v>2024-25 English Premier League</v>
      </c>
      <c r="D201">
        <f>INDEX('[1]leagues-top5'!$B$2:$B$11,MATCH('Super Data'!$B201,'[1]leagues-top5'!$A$2:$A$11,0))</f>
        <v>2024</v>
      </c>
      <c r="E201">
        <v>700</v>
      </c>
      <c r="F201" t="str">
        <f>INDEX('[1]leagues-top5'!$G$2:$G$11,MATCH('Super Data'!$E201,'[1]leagues-top5'!$E$2:$E$11,0))</f>
        <v>English Premier League</v>
      </c>
      <c r="G201">
        <v>704482</v>
      </c>
      <c r="H201" s="1">
        <v>45671.8125</v>
      </c>
      <c r="I201">
        <v>8480</v>
      </c>
      <c r="J201">
        <v>17048</v>
      </c>
      <c r="K201">
        <v>337</v>
      </c>
      <c r="L201" t="str">
        <f>INDEX([1]teams!$C$2:$C$3999,MATCH('Super Data'!K201,[1]teams!$A$2:$A$3999,0))</f>
        <v>Brentford</v>
      </c>
      <c r="M201">
        <v>382</v>
      </c>
      <c r="N201" t="str">
        <f>INDEX([1]teams!$C$2:$C$3999,MATCH('Super Data'!M201,[1]teams!$A$2:$A$3999,0))</f>
        <v>Manchester City</v>
      </c>
      <c r="O201" t="b">
        <v>0</v>
      </c>
      <c r="P201" t="b">
        <v>0</v>
      </c>
      <c r="Q201">
        <v>2</v>
      </c>
      <c r="R201">
        <v>2</v>
      </c>
      <c r="S201">
        <v>0</v>
      </c>
      <c r="T201">
        <v>0</v>
      </c>
      <c r="U201">
        <v>28</v>
      </c>
      <c r="V201" s="1">
        <v>45672.219687500001</v>
      </c>
      <c r="W201">
        <v>11</v>
      </c>
      <c r="X201">
        <v>20</v>
      </c>
      <c r="Y201">
        <v>8</v>
      </c>
      <c r="Z201">
        <v>3</v>
      </c>
      <c r="AA201">
        <v>9</v>
      </c>
      <c r="AB201">
        <v>27</v>
      </c>
      <c r="AC201">
        <v>38</v>
      </c>
      <c r="AD201">
        <v>35</v>
      </c>
      <c r="AE201">
        <v>3</v>
      </c>
      <c r="AF201">
        <v>0</v>
      </c>
      <c r="AG201">
        <v>3</v>
      </c>
      <c r="AH201" t="s">
        <v>214</v>
      </c>
      <c r="AI201">
        <v>6</v>
      </c>
      <c r="AJ201">
        <v>20</v>
      </c>
      <c r="AK201">
        <v>10</v>
      </c>
      <c r="AL201">
        <v>4</v>
      </c>
      <c r="AM201">
        <v>6</v>
      </c>
      <c r="AN201">
        <v>34</v>
      </c>
      <c r="AO201">
        <v>36</v>
      </c>
      <c r="AP201">
        <v>27</v>
      </c>
      <c r="AQ201">
        <v>9</v>
      </c>
      <c r="AR201">
        <v>0</v>
      </c>
      <c r="AS201">
        <v>4</v>
      </c>
      <c r="AT201" t="s">
        <v>185</v>
      </c>
    </row>
    <row r="202" spans="1:46" x14ac:dyDescent="0.25">
      <c r="A202">
        <v>201</v>
      </c>
      <c r="B202">
        <v>12654</v>
      </c>
      <c r="C202" t="str">
        <f>INDEX('[1]leagues-top5'!$C$2:$C$11,MATCH('Super Data'!$B202,'[1]leagues-top5'!$A$2:$A$11,0))</f>
        <v>2024-25 English Premier League</v>
      </c>
      <c r="D202">
        <f>INDEX('[1]leagues-top5'!$B$2:$B$11,MATCH('Super Data'!$B202,'[1]leagues-top5'!$A$2:$A$11,0))</f>
        <v>2024</v>
      </c>
      <c r="E202">
        <v>700</v>
      </c>
      <c r="F202" t="str">
        <f>INDEX('[1]leagues-top5'!$G$2:$G$11,MATCH('Super Data'!$E202,'[1]leagues-top5'!$E$2:$E$11,0))</f>
        <v>English Premier League</v>
      </c>
      <c r="G202">
        <v>704483</v>
      </c>
      <c r="H202" s="1">
        <v>45671.8125</v>
      </c>
      <c r="I202">
        <v>6660</v>
      </c>
      <c r="J202">
        <v>62456</v>
      </c>
      <c r="K202">
        <v>371</v>
      </c>
      <c r="L202" t="str">
        <f>INDEX([1]teams!$C$2:$C$3999,MATCH('Super Data'!K202,[1]teams!$A$2:$A$3999,0))</f>
        <v>West Ham United</v>
      </c>
      <c r="M202">
        <v>370</v>
      </c>
      <c r="N202" t="str">
        <f>INDEX([1]teams!$C$2:$C$3999,MATCH('Super Data'!M202,[1]teams!$A$2:$A$3999,0))</f>
        <v>Fulham</v>
      </c>
      <c r="O202" t="b">
        <v>1</v>
      </c>
      <c r="P202" t="b">
        <v>0</v>
      </c>
      <c r="Q202">
        <v>3</v>
      </c>
      <c r="R202">
        <v>2</v>
      </c>
      <c r="S202">
        <v>0</v>
      </c>
      <c r="T202">
        <v>0</v>
      </c>
      <c r="U202">
        <v>28</v>
      </c>
      <c r="V202" s="1">
        <v>45672.219699074078</v>
      </c>
      <c r="W202">
        <v>13</v>
      </c>
      <c r="X202">
        <v>20</v>
      </c>
      <c r="Y202">
        <v>6</v>
      </c>
      <c r="Z202">
        <v>5</v>
      </c>
      <c r="AA202">
        <v>9</v>
      </c>
      <c r="AB202">
        <v>23</v>
      </c>
      <c r="AC202">
        <v>24</v>
      </c>
      <c r="AD202">
        <v>39</v>
      </c>
      <c r="AE202">
        <v>-15</v>
      </c>
      <c r="AF202">
        <v>0</v>
      </c>
      <c r="AG202">
        <v>4</v>
      </c>
      <c r="AH202" t="s">
        <v>105</v>
      </c>
      <c r="AI202">
        <v>9</v>
      </c>
      <c r="AJ202">
        <v>20</v>
      </c>
      <c r="AK202">
        <v>7</v>
      </c>
      <c r="AL202">
        <v>9</v>
      </c>
      <c r="AM202">
        <v>4</v>
      </c>
      <c r="AN202">
        <v>30</v>
      </c>
      <c r="AO202">
        <v>30</v>
      </c>
      <c r="AP202">
        <v>27</v>
      </c>
      <c r="AQ202">
        <v>3</v>
      </c>
      <c r="AR202">
        <v>0</v>
      </c>
      <c r="AS202">
        <v>3</v>
      </c>
      <c r="AT202" t="s">
        <v>254</v>
      </c>
    </row>
    <row r="203" spans="1:46" x14ac:dyDescent="0.25">
      <c r="A203">
        <v>202</v>
      </c>
      <c r="B203">
        <v>12654</v>
      </c>
      <c r="C203" t="str">
        <f>INDEX('[1]leagues-top5'!$C$2:$C$11,MATCH('Super Data'!$B203,'[1]leagues-top5'!$A$2:$A$11,0))</f>
        <v>2024-25 English Premier League</v>
      </c>
      <c r="D203">
        <f>INDEX('[1]leagues-top5'!$B$2:$B$11,MATCH('Super Data'!$B203,'[1]leagues-top5'!$A$2:$A$11,0))</f>
        <v>2024</v>
      </c>
      <c r="E203">
        <v>700</v>
      </c>
      <c r="F203" t="str">
        <f>INDEX('[1]leagues-top5'!$G$2:$G$11,MATCH('Super Data'!$E203,'[1]leagues-top5'!$E$2:$E$11,0))</f>
        <v>English Premier League</v>
      </c>
      <c r="G203">
        <v>704487</v>
      </c>
      <c r="H203" s="1">
        <v>45671.8125</v>
      </c>
      <c r="I203">
        <v>249</v>
      </c>
      <c r="J203">
        <v>39092</v>
      </c>
      <c r="K203">
        <v>363</v>
      </c>
      <c r="L203" t="str">
        <f>INDEX([1]teams!$C$2:$C$3999,MATCH('Super Data'!K203,[1]teams!$A$2:$A$3999,0))</f>
        <v>Chelsea</v>
      </c>
      <c r="M203">
        <v>349</v>
      </c>
      <c r="N203" t="str">
        <f>INDEX([1]teams!$C$2:$C$3999,MATCH('Super Data'!M203,[1]teams!$A$2:$A$3999,0))</f>
        <v>AFC Bournemouth</v>
      </c>
      <c r="O203" t="b">
        <v>0</v>
      </c>
      <c r="P203" t="b">
        <v>0</v>
      </c>
      <c r="Q203">
        <v>2</v>
      </c>
      <c r="R203">
        <v>2</v>
      </c>
      <c r="S203">
        <v>0</v>
      </c>
      <c r="T203">
        <v>0</v>
      </c>
      <c r="U203">
        <v>28</v>
      </c>
      <c r="V203" s="1">
        <v>45672.219699074078</v>
      </c>
      <c r="W203">
        <v>4</v>
      </c>
      <c r="X203">
        <v>20</v>
      </c>
      <c r="Y203">
        <v>10</v>
      </c>
      <c r="Z203">
        <v>6</v>
      </c>
      <c r="AA203">
        <v>4</v>
      </c>
      <c r="AB203">
        <v>36</v>
      </c>
      <c r="AC203">
        <v>39</v>
      </c>
      <c r="AD203">
        <v>24</v>
      </c>
      <c r="AE203">
        <v>15</v>
      </c>
      <c r="AF203">
        <v>0</v>
      </c>
      <c r="AG203">
        <v>4</v>
      </c>
      <c r="AH203" t="s">
        <v>203</v>
      </c>
      <c r="AI203">
        <v>7</v>
      </c>
      <c r="AJ203">
        <v>20</v>
      </c>
      <c r="AK203">
        <v>9</v>
      </c>
      <c r="AL203">
        <v>6</v>
      </c>
      <c r="AM203">
        <v>5</v>
      </c>
      <c r="AN203">
        <v>33</v>
      </c>
      <c r="AO203">
        <v>30</v>
      </c>
      <c r="AP203">
        <v>23</v>
      </c>
      <c r="AQ203">
        <v>7</v>
      </c>
      <c r="AR203">
        <v>0</v>
      </c>
      <c r="AS203">
        <v>5</v>
      </c>
      <c r="AT203" t="s">
        <v>255</v>
      </c>
    </row>
    <row r="204" spans="1:46" x14ac:dyDescent="0.25">
      <c r="A204">
        <v>203</v>
      </c>
      <c r="B204">
        <v>12654</v>
      </c>
      <c r="C204" t="str">
        <f>INDEX('[1]leagues-top5'!$C$2:$C$11,MATCH('Super Data'!$B204,'[1]leagues-top5'!$A$2:$A$11,0))</f>
        <v>2024-25 English Premier League</v>
      </c>
      <c r="D204">
        <f>INDEX('[1]leagues-top5'!$B$2:$B$11,MATCH('Super Data'!$B204,'[1]leagues-top5'!$A$2:$A$11,0))</f>
        <v>2024</v>
      </c>
      <c r="E204">
        <v>700</v>
      </c>
      <c r="F204" t="str">
        <f>INDEX('[1]leagues-top5'!$G$2:$G$11,MATCH('Super Data'!$E204,'[1]leagues-top5'!$E$2:$E$11,0))</f>
        <v>English Premier League</v>
      </c>
      <c r="G204">
        <v>704484</v>
      </c>
      <c r="H204" s="1">
        <v>45671.833333333336</v>
      </c>
      <c r="I204">
        <v>131</v>
      </c>
      <c r="J204">
        <v>30249</v>
      </c>
      <c r="K204">
        <v>393</v>
      </c>
      <c r="L204" t="str">
        <f>INDEX([1]teams!$C$2:$C$3999,MATCH('Super Data'!K204,[1]teams!$A$2:$A$3999,0))</f>
        <v>Nottingham Forest</v>
      </c>
      <c r="M204">
        <v>364</v>
      </c>
      <c r="N204" t="str">
        <f>INDEX([1]teams!$C$2:$C$3999,MATCH('Super Data'!M204,[1]teams!$A$2:$A$3999,0))</f>
        <v>Liverpool</v>
      </c>
      <c r="O204" t="b">
        <v>0</v>
      </c>
      <c r="P204" t="b">
        <v>0</v>
      </c>
      <c r="Q204">
        <v>1</v>
      </c>
      <c r="R204">
        <v>1</v>
      </c>
      <c r="S204">
        <v>0</v>
      </c>
      <c r="T204">
        <v>0</v>
      </c>
      <c r="U204">
        <v>28</v>
      </c>
      <c r="V204" s="1">
        <v>45672.219710648147</v>
      </c>
      <c r="W204">
        <v>2</v>
      </c>
      <c r="X204">
        <v>20</v>
      </c>
      <c r="Y204">
        <v>12</v>
      </c>
      <c r="Z204">
        <v>4</v>
      </c>
      <c r="AA204">
        <v>4</v>
      </c>
      <c r="AB204">
        <v>40</v>
      </c>
      <c r="AC204">
        <v>29</v>
      </c>
      <c r="AD204">
        <v>19</v>
      </c>
      <c r="AE204">
        <v>10</v>
      </c>
      <c r="AF204">
        <v>0</v>
      </c>
      <c r="AG204">
        <v>9</v>
      </c>
      <c r="AH204" t="s">
        <v>232</v>
      </c>
      <c r="AI204">
        <v>1</v>
      </c>
      <c r="AJ204">
        <v>19</v>
      </c>
      <c r="AK204">
        <v>14</v>
      </c>
      <c r="AL204">
        <v>4</v>
      </c>
      <c r="AM204">
        <v>1</v>
      </c>
      <c r="AN204">
        <v>46</v>
      </c>
      <c r="AO204">
        <v>47</v>
      </c>
      <c r="AP204">
        <v>19</v>
      </c>
      <c r="AQ204">
        <v>28</v>
      </c>
      <c r="AR204">
        <v>0</v>
      </c>
      <c r="AS204">
        <v>8</v>
      </c>
      <c r="AT204" t="s">
        <v>139</v>
      </c>
    </row>
    <row r="205" spans="1:46" x14ac:dyDescent="0.25">
      <c r="A205">
        <v>204</v>
      </c>
      <c r="B205">
        <v>12654</v>
      </c>
      <c r="C205" t="str">
        <f>INDEX('[1]leagues-top5'!$C$2:$C$11,MATCH('Super Data'!$B205,'[1]leagues-top5'!$A$2:$A$11,0))</f>
        <v>2024-25 English Premier League</v>
      </c>
      <c r="D205">
        <f>INDEX('[1]leagues-top5'!$B$2:$B$11,MATCH('Super Data'!$B205,'[1]leagues-top5'!$A$2:$A$11,0))</f>
        <v>2024</v>
      </c>
      <c r="E205">
        <v>700</v>
      </c>
      <c r="F205" t="str">
        <f>INDEX('[1]leagues-top5'!$G$2:$G$11,MATCH('Super Data'!$E205,'[1]leagues-top5'!$E$2:$E$11,0))</f>
        <v>English Premier League</v>
      </c>
      <c r="G205">
        <v>704479</v>
      </c>
      <c r="H205" s="1">
        <v>45672.8125</v>
      </c>
      <c r="I205">
        <v>5774</v>
      </c>
      <c r="J205">
        <v>29766</v>
      </c>
      <c r="K205">
        <v>375</v>
      </c>
      <c r="L205" t="str">
        <f>INDEX([1]teams!$C$2:$C$3999,MATCH('Super Data'!K205,[1]teams!$A$2:$A$3999,0))</f>
        <v>Leicester City</v>
      </c>
      <c r="M205">
        <v>384</v>
      </c>
      <c r="N205" t="str">
        <f>INDEX([1]teams!$C$2:$C$3999,MATCH('Super Data'!M205,[1]teams!$A$2:$A$3999,0))</f>
        <v>Crystal Palace</v>
      </c>
      <c r="O205" t="b">
        <v>0</v>
      </c>
      <c r="P205" t="b">
        <v>1</v>
      </c>
      <c r="Q205">
        <v>0</v>
      </c>
      <c r="R205">
        <v>2</v>
      </c>
      <c r="S205">
        <v>0</v>
      </c>
      <c r="T205">
        <v>0</v>
      </c>
      <c r="U205">
        <v>28</v>
      </c>
      <c r="V205" s="1">
        <v>45673.218101851853</v>
      </c>
      <c r="W205">
        <v>19</v>
      </c>
      <c r="X205">
        <v>20</v>
      </c>
      <c r="Y205">
        <v>3</v>
      </c>
      <c r="Z205">
        <v>5</v>
      </c>
      <c r="AA205">
        <v>12</v>
      </c>
      <c r="AB205">
        <v>14</v>
      </c>
      <c r="AC205">
        <v>23</v>
      </c>
      <c r="AD205">
        <v>44</v>
      </c>
      <c r="AE205">
        <v>-21</v>
      </c>
      <c r="AF205">
        <v>0</v>
      </c>
      <c r="AG205">
        <v>1</v>
      </c>
      <c r="AH205" t="s">
        <v>145</v>
      </c>
      <c r="AI205">
        <v>15</v>
      </c>
      <c r="AJ205">
        <v>20</v>
      </c>
      <c r="AK205">
        <v>4</v>
      </c>
      <c r="AL205">
        <v>9</v>
      </c>
      <c r="AM205">
        <v>7</v>
      </c>
      <c r="AN205">
        <v>21</v>
      </c>
      <c r="AO205">
        <v>21</v>
      </c>
      <c r="AP205">
        <v>28</v>
      </c>
      <c r="AQ205">
        <v>-7</v>
      </c>
      <c r="AR205">
        <v>0</v>
      </c>
      <c r="AS205">
        <v>4</v>
      </c>
      <c r="AT205" t="s">
        <v>204</v>
      </c>
    </row>
    <row r="206" spans="1:46" x14ac:dyDescent="0.25">
      <c r="A206">
        <v>205</v>
      </c>
      <c r="B206">
        <v>12654</v>
      </c>
      <c r="C206" t="str">
        <f>INDEX('[1]leagues-top5'!$C$2:$C$11,MATCH('Super Data'!$B206,'[1]leagues-top5'!$A$2:$A$11,0))</f>
        <v>2024-25 English Premier League</v>
      </c>
      <c r="D206">
        <f>INDEX('[1]leagues-top5'!$B$2:$B$11,MATCH('Super Data'!$B206,'[1]leagues-top5'!$A$2:$A$11,0))</f>
        <v>2024</v>
      </c>
      <c r="E206">
        <v>700</v>
      </c>
      <c r="F206" t="str">
        <f>INDEX('[1]leagues-top5'!$G$2:$G$11,MATCH('Super Data'!$E206,'[1]leagues-top5'!$E$2:$E$11,0))</f>
        <v>English Premier League</v>
      </c>
      <c r="G206">
        <v>704481</v>
      </c>
      <c r="H206" s="1">
        <v>45672.8125</v>
      </c>
      <c r="I206">
        <v>253</v>
      </c>
      <c r="J206">
        <v>39085</v>
      </c>
      <c r="K206">
        <v>368</v>
      </c>
      <c r="L206" t="str">
        <f>INDEX([1]teams!$C$2:$C$3999,MATCH('Super Data'!K206,[1]teams!$A$2:$A$3999,0))</f>
        <v>Everton</v>
      </c>
      <c r="M206">
        <v>362</v>
      </c>
      <c r="N206" t="str">
        <f>INDEX([1]teams!$C$2:$C$3999,MATCH('Super Data'!M206,[1]teams!$A$2:$A$3999,0))</f>
        <v>Aston Villa</v>
      </c>
      <c r="O206" t="b">
        <v>0</v>
      </c>
      <c r="P206" t="b">
        <v>1</v>
      </c>
      <c r="Q206">
        <v>0</v>
      </c>
      <c r="R206">
        <v>1</v>
      </c>
      <c r="S206">
        <v>0</v>
      </c>
      <c r="T206">
        <v>0</v>
      </c>
      <c r="U206">
        <v>28</v>
      </c>
      <c r="V206" s="1">
        <v>45674.219050925924</v>
      </c>
      <c r="W206">
        <v>16</v>
      </c>
      <c r="X206">
        <v>19</v>
      </c>
      <c r="Y206">
        <v>3</v>
      </c>
      <c r="Z206">
        <v>8</v>
      </c>
      <c r="AA206">
        <v>8</v>
      </c>
      <c r="AB206">
        <v>17</v>
      </c>
      <c r="AC206">
        <v>15</v>
      </c>
      <c r="AD206">
        <v>25</v>
      </c>
      <c r="AE206">
        <v>-10</v>
      </c>
      <c r="AF206">
        <v>0</v>
      </c>
      <c r="AG206">
        <v>7</v>
      </c>
      <c r="AH206" t="s">
        <v>141</v>
      </c>
      <c r="AI206">
        <v>8</v>
      </c>
      <c r="AJ206">
        <v>20</v>
      </c>
      <c r="AK206">
        <v>9</v>
      </c>
      <c r="AL206">
        <v>5</v>
      </c>
      <c r="AM206">
        <v>6</v>
      </c>
      <c r="AN206">
        <v>32</v>
      </c>
      <c r="AO206">
        <v>30</v>
      </c>
      <c r="AP206">
        <v>32</v>
      </c>
      <c r="AQ206">
        <v>-2</v>
      </c>
      <c r="AR206">
        <v>0</v>
      </c>
      <c r="AS206">
        <v>2</v>
      </c>
      <c r="AT206" t="s">
        <v>201</v>
      </c>
    </row>
    <row r="207" spans="1:46" x14ac:dyDescent="0.25">
      <c r="A207">
        <v>206</v>
      </c>
      <c r="B207">
        <v>12654</v>
      </c>
      <c r="C207" t="str">
        <f>INDEX('[1]leagues-top5'!$C$2:$C$11,MATCH('Super Data'!$B207,'[1]leagues-top5'!$A$2:$A$11,0))</f>
        <v>2024-25 English Premier League</v>
      </c>
      <c r="D207">
        <f>INDEX('[1]leagues-top5'!$B$2:$B$11,MATCH('Super Data'!$B207,'[1]leagues-top5'!$A$2:$A$11,0))</f>
        <v>2024</v>
      </c>
      <c r="E207">
        <v>700</v>
      </c>
      <c r="F207" t="str">
        <f>INDEX('[1]leagues-top5'!$G$2:$G$11,MATCH('Super Data'!$E207,'[1]leagues-top5'!$E$2:$E$11,0))</f>
        <v>English Premier League</v>
      </c>
      <c r="G207">
        <v>704486</v>
      </c>
      <c r="H207" s="1">
        <v>45672.8125</v>
      </c>
      <c r="I207">
        <v>4684</v>
      </c>
      <c r="J207">
        <v>51975</v>
      </c>
      <c r="K207">
        <v>361</v>
      </c>
      <c r="L207" t="str">
        <f>INDEX([1]teams!$C$2:$C$3999,MATCH('Super Data'!K207,[1]teams!$A$2:$A$3999,0))</f>
        <v>Newcastle United</v>
      </c>
      <c r="M207">
        <v>380</v>
      </c>
      <c r="N207" t="str">
        <f>INDEX([1]teams!$C$2:$C$3999,MATCH('Super Data'!M207,[1]teams!$A$2:$A$3999,0))</f>
        <v>Wolverhampton Wanderers</v>
      </c>
      <c r="O207" t="b">
        <v>1</v>
      </c>
      <c r="P207" t="b">
        <v>0</v>
      </c>
      <c r="Q207">
        <v>3</v>
      </c>
      <c r="R207">
        <v>0</v>
      </c>
      <c r="S207">
        <v>0</v>
      </c>
      <c r="T207">
        <v>0</v>
      </c>
      <c r="U207">
        <v>28</v>
      </c>
      <c r="V207" s="1">
        <v>45673.218101851853</v>
      </c>
      <c r="W207">
        <v>5</v>
      </c>
      <c r="X207">
        <v>20</v>
      </c>
      <c r="Y207">
        <v>10</v>
      </c>
      <c r="Z207">
        <v>5</v>
      </c>
      <c r="AA207">
        <v>5</v>
      </c>
      <c r="AB207">
        <v>35</v>
      </c>
      <c r="AC207">
        <v>34</v>
      </c>
      <c r="AD207">
        <v>22</v>
      </c>
      <c r="AE207">
        <v>12</v>
      </c>
      <c r="AF207">
        <v>0</v>
      </c>
      <c r="AG207">
        <v>7</v>
      </c>
      <c r="AH207" t="s">
        <v>232</v>
      </c>
      <c r="AI207">
        <v>17</v>
      </c>
      <c r="AJ207">
        <v>20</v>
      </c>
      <c r="AK207">
        <v>4</v>
      </c>
      <c r="AL207">
        <v>4</v>
      </c>
      <c r="AM207">
        <v>12</v>
      </c>
      <c r="AN207">
        <v>16</v>
      </c>
      <c r="AO207">
        <v>31</v>
      </c>
      <c r="AP207">
        <v>45</v>
      </c>
      <c r="AQ207">
        <v>-14</v>
      </c>
      <c r="AR207">
        <v>0</v>
      </c>
      <c r="AS207">
        <v>3</v>
      </c>
      <c r="AT207" t="s">
        <v>172</v>
      </c>
    </row>
    <row r="208" spans="1:46" x14ac:dyDescent="0.25">
      <c r="A208">
        <v>207</v>
      </c>
      <c r="B208">
        <v>12654</v>
      </c>
      <c r="C208" t="str">
        <f>INDEX('[1]leagues-top5'!$C$2:$C$11,MATCH('Super Data'!$B208,'[1]leagues-top5'!$A$2:$A$11,0))</f>
        <v>2024-25 English Premier League</v>
      </c>
      <c r="D208">
        <f>INDEX('[1]leagues-top5'!$B$2:$B$11,MATCH('Super Data'!$B208,'[1]leagues-top5'!$A$2:$A$11,0))</f>
        <v>2024</v>
      </c>
      <c r="E208">
        <v>700</v>
      </c>
      <c r="F208" t="str">
        <f>INDEX('[1]leagues-top5'!$G$2:$G$11,MATCH('Super Data'!$E208,'[1]leagues-top5'!$E$2:$E$11,0))</f>
        <v>English Premier League</v>
      </c>
      <c r="G208">
        <v>704485</v>
      </c>
      <c r="H208" s="1">
        <v>45672.833333333336</v>
      </c>
      <c r="I208">
        <v>2267</v>
      </c>
      <c r="J208">
        <v>60287</v>
      </c>
      <c r="K208">
        <v>359</v>
      </c>
      <c r="L208" t="str">
        <f>INDEX([1]teams!$C$2:$C$3999,MATCH('Super Data'!K208,[1]teams!$A$2:$A$3999,0))</f>
        <v>Arsenal</v>
      </c>
      <c r="M208">
        <v>367</v>
      </c>
      <c r="N208" t="str">
        <f>INDEX([1]teams!$C$2:$C$3999,MATCH('Super Data'!M208,[1]teams!$A$2:$A$3999,0))</f>
        <v>Tottenham Hotspur</v>
      </c>
      <c r="O208" t="b">
        <v>1</v>
      </c>
      <c r="P208" t="b">
        <v>0</v>
      </c>
      <c r="Q208">
        <v>2</v>
      </c>
      <c r="R208">
        <v>1</v>
      </c>
      <c r="S208">
        <v>0</v>
      </c>
      <c r="T208">
        <v>0</v>
      </c>
      <c r="U208">
        <v>28</v>
      </c>
      <c r="V208" s="1">
        <v>45673.218113425923</v>
      </c>
      <c r="W208">
        <v>3</v>
      </c>
      <c r="X208">
        <v>20</v>
      </c>
      <c r="Y208">
        <v>11</v>
      </c>
      <c r="Z208">
        <v>7</v>
      </c>
      <c r="AA208">
        <v>2</v>
      </c>
      <c r="AB208">
        <v>40</v>
      </c>
      <c r="AC208">
        <v>39</v>
      </c>
      <c r="AD208">
        <v>18</v>
      </c>
      <c r="AE208">
        <v>21</v>
      </c>
      <c r="AF208">
        <v>0</v>
      </c>
      <c r="AG208">
        <v>7</v>
      </c>
      <c r="AH208" t="s">
        <v>139</v>
      </c>
      <c r="AI208">
        <v>13</v>
      </c>
      <c r="AJ208">
        <v>20</v>
      </c>
      <c r="AK208">
        <v>7</v>
      </c>
      <c r="AL208">
        <v>3</v>
      </c>
      <c r="AM208">
        <v>10</v>
      </c>
      <c r="AN208">
        <v>24</v>
      </c>
      <c r="AO208">
        <v>42</v>
      </c>
      <c r="AP208">
        <v>30</v>
      </c>
      <c r="AQ208">
        <v>12</v>
      </c>
      <c r="AR208">
        <v>0</v>
      </c>
      <c r="AS208">
        <v>4</v>
      </c>
      <c r="AT208" t="s">
        <v>215</v>
      </c>
    </row>
    <row r="209" spans="1:46" x14ac:dyDescent="0.25">
      <c r="A209">
        <v>208</v>
      </c>
      <c r="B209">
        <v>12654</v>
      </c>
      <c r="C209" t="str">
        <f>INDEX('[1]leagues-top5'!$C$2:$C$11,MATCH('Super Data'!$B209,'[1]leagues-top5'!$A$2:$A$11,0))</f>
        <v>2024-25 English Premier League</v>
      </c>
      <c r="D209">
        <f>INDEX('[1]leagues-top5'!$B$2:$B$11,MATCH('Super Data'!$B209,'[1]leagues-top5'!$A$2:$A$11,0))</f>
        <v>2024</v>
      </c>
      <c r="E209">
        <v>700</v>
      </c>
      <c r="F209" t="str">
        <f>INDEX('[1]leagues-top5'!$G$2:$G$11,MATCH('Super Data'!$E209,'[1]leagues-top5'!$E$2:$E$11,0))</f>
        <v>English Premier League</v>
      </c>
      <c r="G209">
        <v>704480</v>
      </c>
      <c r="H209" s="1">
        <v>45673.8125</v>
      </c>
      <c r="I209">
        <v>257</v>
      </c>
      <c r="J209">
        <v>29403</v>
      </c>
      <c r="K209">
        <v>373</v>
      </c>
      <c r="L209" t="str">
        <f>INDEX([1]teams!$C$2:$C$3999,MATCH('Super Data'!K209,[1]teams!$A$2:$A$3999,0))</f>
        <v>Ipswich Town</v>
      </c>
      <c r="M209">
        <v>331</v>
      </c>
      <c r="N209" t="str">
        <f>INDEX([1]teams!$C$2:$C$3999,MATCH('Super Data'!M209,[1]teams!$A$2:$A$3999,0))</f>
        <v>Brighton &amp; Hove Albion</v>
      </c>
      <c r="O209" t="b">
        <v>0</v>
      </c>
      <c r="P209" t="b">
        <v>1</v>
      </c>
      <c r="Q209">
        <v>0</v>
      </c>
      <c r="R209">
        <v>2</v>
      </c>
      <c r="S209">
        <v>0</v>
      </c>
      <c r="T209">
        <v>0</v>
      </c>
      <c r="U209">
        <v>28</v>
      </c>
      <c r="V209" s="1">
        <v>45674.219305555554</v>
      </c>
      <c r="W209">
        <v>18</v>
      </c>
      <c r="X209">
        <v>20</v>
      </c>
      <c r="Y209">
        <v>3</v>
      </c>
      <c r="Z209">
        <v>7</v>
      </c>
      <c r="AA209">
        <v>10</v>
      </c>
      <c r="AB209">
        <v>16</v>
      </c>
      <c r="AC209">
        <v>20</v>
      </c>
      <c r="AD209">
        <v>35</v>
      </c>
      <c r="AE209">
        <v>-15</v>
      </c>
      <c r="AF209">
        <v>0</v>
      </c>
      <c r="AG209">
        <v>2</v>
      </c>
      <c r="AH209" t="s">
        <v>103</v>
      </c>
      <c r="AI209">
        <v>10</v>
      </c>
      <c r="AJ209">
        <v>20</v>
      </c>
      <c r="AK209">
        <v>6</v>
      </c>
      <c r="AL209">
        <v>10</v>
      </c>
      <c r="AM209">
        <v>4</v>
      </c>
      <c r="AN209">
        <v>28</v>
      </c>
      <c r="AO209">
        <v>30</v>
      </c>
      <c r="AP209">
        <v>29</v>
      </c>
      <c r="AQ209">
        <v>1</v>
      </c>
      <c r="AR209">
        <v>0</v>
      </c>
      <c r="AS209">
        <v>4</v>
      </c>
      <c r="AT209" t="s">
        <v>112</v>
      </c>
    </row>
    <row r="210" spans="1:46" x14ac:dyDescent="0.25">
      <c r="A210">
        <v>209</v>
      </c>
      <c r="B210">
        <v>12654</v>
      </c>
      <c r="C210" t="str">
        <f>INDEX('[1]leagues-top5'!$C$2:$C$11,MATCH('Super Data'!$B210,'[1]leagues-top5'!$A$2:$A$11,0))</f>
        <v>2024-25 English Premier League</v>
      </c>
      <c r="D210">
        <f>INDEX('[1]leagues-top5'!$B$2:$B$11,MATCH('Super Data'!$B210,'[1]leagues-top5'!$A$2:$A$11,0))</f>
        <v>2024</v>
      </c>
      <c r="E210">
        <v>700</v>
      </c>
      <c r="F210" t="str">
        <f>INDEX('[1]leagues-top5'!$G$2:$G$11,MATCH('Super Data'!$E210,'[1]leagues-top5'!$E$2:$E$11,0))</f>
        <v>English Premier League</v>
      </c>
      <c r="G210">
        <v>704488</v>
      </c>
      <c r="H210" s="1">
        <v>45673.833333333336</v>
      </c>
      <c r="I210">
        <v>250</v>
      </c>
      <c r="J210">
        <v>73722</v>
      </c>
      <c r="K210">
        <v>360</v>
      </c>
      <c r="L210" t="str">
        <f>INDEX([1]teams!$C$2:$C$3999,MATCH('Super Data'!K210,[1]teams!$A$2:$A$3999,0))</f>
        <v>Manchester United</v>
      </c>
      <c r="M210">
        <v>376</v>
      </c>
      <c r="N210" t="str">
        <f>INDEX([1]teams!$C$2:$C$3999,MATCH('Super Data'!M210,[1]teams!$A$2:$A$3999,0))</f>
        <v>Southampton</v>
      </c>
      <c r="O210" t="b">
        <v>1</v>
      </c>
      <c r="P210" t="b">
        <v>0</v>
      </c>
      <c r="Q210">
        <v>3</v>
      </c>
      <c r="R210">
        <v>1</v>
      </c>
      <c r="S210">
        <v>0</v>
      </c>
      <c r="T210">
        <v>0</v>
      </c>
      <c r="U210">
        <v>28</v>
      </c>
      <c r="V210" s="1">
        <v>45675.219201388885</v>
      </c>
      <c r="W210">
        <v>15</v>
      </c>
      <c r="X210">
        <v>20</v>
      </c>
      <c r="Y210">
        <v>6</v>
      </c>
      <c r="Z210">
        <v>5</v>
      </c>
      <c r="AA210">
        <v>9</v>
      </c>
      <c r="AB210">
        <v>23</v>
      </c>
      <c r="AC210">
        <v>23</v>
      </c>
      <c r="AD210">
        <v>28</v>
      </c>
      <c r="AE210">
        <v>-5</v>
      </c>
      <c r="AF210">
        <v>0</v>
      </c>
      <c r="AG210">
        <v>6</v>
      </c>
      <c r="AH210" t="s">
        <v>256</v>
      </c>
      <c r="AI210">
        <v>20</v>
      </c>
      <c r="AJ210">
        <v>20</v>
      </c>
      <c r="AK210">
        <v>1</v>
      </c>
      <c r="AL210">
        <v>3</v>
      </c>
      <c r="AM210">
        <v>16</v>
      </c>
      <c r="AN210">
        <v>6</v>
      </c>
      <c r="AO210">
        <v>12</v>
      </c>
      <c r="AP210">
        <v>44</v>
      </c>
      <c r="AQ210">
        <v>-32</v>
      </c>
      <c r="AR210">
        <v>0</v>
      </c>
      <c r="AS210">
        <v>2</v>
      </c>
      <c r="AT210" t="s">
        <v>114</v>
      </c>
    </row>
    <row r="211" spans="1:46" x14ac:dyDescent="0.25">
      <c r="A211">
        <v>210</v>
      </c>
      <c r="B211">
        <v>12654</v>
      </c>
      <c r="C211" t="str">
        <f>INDEX('[1]leagues-top5'!$C$2:$C$11,MATCH('Super Data'!$B211,'[1]leagues-top5'!$A$2:$A$11,0))</f>
        <v>2024-25 English Premier League</v>
      </c>
      <c r="D211">
        <f>INDEX('[1]leagues-top5'!$B$2:$B$11,MATCH('Super Data'!$B211,'[1]leagues-top5'!$A$2:$A$11,0))</f>
        <v>2024</v>
      </c>
      <c r="E211">
        <v>700</v>
      </c>
      <c r="F211" t="str">
        <f>INDEX('[1]leagues-top5'!$G$2:$G$11,MATCH('Super Data'!$E211,'[1]leagues-top5'!$E$2:$E$11,0))</f>
        <v>English Premier League</v>
      </c>
      <c r="G211">
        <v>704496</v>
      </c>
      <c r="H211" s="1">
        <v>45675.520833333336</v>
      </c>
      <c r="I211">
        <v>4684</v>
      </c>
      <c r="J211">
        <v>52227</v>
      </c>
      <c r="K211">
        <v>361</v>
      </c>
      <c r="L211" t="str">
        <f>INDEX([1]teams!$C$2:$C$3999,MATCH('Super Data'!K211,[1]teams!$A$2:$A$3999,0))</f>
        <v>Newcastle United</v>
      </c>
      <c r="M211">
        <v>349</v>
      </c>
      <c r="N211" t="str">
        <f>INDEX([1]teams!$C$2:$C$3999,MATCH('Super Data'!M211,[1]teams!$A$2:$A$3999,0))</f>
        <v>AFC Bournemouth</v>
      </c>
      <c r="O211" t="b">
        <v>0</v>
      </c>
      <c r="P211" t="b">
        <v>1</v>
      </c>
      <c r="Q211">
        <v>1</v>
      </c>
      <c r="R211">
        <v>4</v>
      </c>
      <c r="S211">
        <v>0</v>
      </c>
      <c r="T211">
        <v>0</v>
      </c>
      <c r="U211">
        <v>28</v>
      </c>
      <c r="V211" s="1">
        <v>45676.219398148147</v>
      </c>
      <c r="W211">
        <v>4</v>
      </c>
      <c r="X211">
        <v>21</v>
      </c>
      <c r="Y211">
        <v>11</v>
      </c>
      <c r="Z211">
        <v>5</v>
      </c>
      <c r="AA211">
        <v>5</v>
      </c>
      <c r="AB211">
        <v>38</v>
      </c>
      <c r="AC211">
        <v>37</v>
      </c>
      <c r="AD211">
        <v>22</v>
      </c>
      <c r="AE211">
        <v>15</v>
      </c>
      <c r="AF211">
        <v>0</v>
      </c>
      <c r="AG211">
        <v>8</v>
      </c>
      <c r="AH211" t="s">
        <v>232</v>
      </c>
      <c r="AI211">
        <v>8</v>
      </c>
      <c r="AJ211">
        <v>21</v>
      </c>
      <c r="AK211">
        <v>9</v>
      </c>
      <c r="AL211">
        <v>7</v>
      </c>
      <c r="AM211">
        <v>5</v>
      </c>
      <c r="AN211">
        <v>34</v>
      </c>
      <c r="AO211">
        <v>32</v>
      </c>
      <c r="AP211">
        <v>25</v>
      </c>
      <c r="AQ211">
        <v>7</v>
      </c>
      <c r="AR211">
        <v>0</v>
      </c>
      <c r="AS211">
        <v>5</v>
      </c>
      <c r="AT211" t="s">
        <v>164</v>
      </c>
    </row>
    <row r="212" spans="1:46" x14ac:dyDescent="0.25">
      <c r="A212">
        <v>211</v>
      </c>
      <c r="B212">
        <v>12654</v>
      </c>
      <c r="C212" t="str">
        <f>INDEX('[1]leagues-top5'!$C$2:$C$11,MATCH('Super Data'!$B212,'[1]leagues-top5'!$A$2:$A$11,0))</f>
        <v>2024-25 English Premier League</v>
      </c>
      <c r="D212">
        <f>INDEX('[1]leagues-top5'!$B$2:$B$11,MATCH('Super Data'!$B212,'[1]leagues-top5'!$A$2:$A$11,0))</f>
        <v>2024</v>
      </c>
      <c r="E212">
        <v>700</v>
      </c>
      <c r="F212" t="str">
        <f>INDEX('[1]leagues-top5'!$G$2:$G$11,MATCH('Super Data'!$E212,'[1]leagues-top5'!$E$2:$E$11,0))</f>
        <v>English Premier League</v>
      </c>
      <c r="G212">
        <v>704491</v>
      </c>
      <c r="H212" s="1">
        <v>45675.625</v>
      </c>
      <c r="I212">
        <v>6660</v>
      </c>
      <c r="J212">
        <v>62469</v>
      </c>
      <c r="K212">
        <v>371</v>
      </c>
      <c r="L212" t="str">
        <f>INDEX([1]teams!$C$2:$C$3999,MATCH('Super Data'!K212,[1]teams!$A$2:$A$3999,0))</f>
        <v>West Ham United</v>
      </c>
      <c r="M212">
        <v>384</v>
      </c>
      <c r="N212" t="str">
        <f>INDEX([1]teams!$C$2:$C$3999,MATCH('Super Data'!M212,[1]teams!$A$2:$A$3999,0))</f>
        <v>Crystal Palace</v>
      </c>
      <c r="O212" t="b">
        <v>0</v>
      </c>
      <c r="P212" t="b">
        <v>1</v>
      </c>
      <c r="Q212">
        <v>0</v>
      </c>
      <c r="R212">
        <v>2</v>
      </c>
      <c r="S212">
        <v>0</v>
      </c>
      <c r="T212">
        <v>0</v>
      </c>
      <c r="U212">
        <v>28</v>
      </c>
      <c r="V212" s="1">
        <v>45679.216990740744</v>
      </c>
      <c r="W212">
        <v>12</v>
      </c>
      <c r="X212">
        <v>21</v>
      </c>
      <c r="Y212">
        <v>7</v>
      </c>
      <c r="Z212">
        <v>5</v>
      </c>
      <c r="AA212">
        <v>9</v>
      </c>
      <c r="AB212">
        <v>26</v>
      </c>
      <c r="AC212">
        <v>27</v>
      </c>
      <c r="AD212">
        <v>41</v>
      </c>
      <c r="AE212">
        <v>-14</v>
      </c>
      <c r="AF212">
        <v>0</v>
      </c>
      <c r="AG212">
        <v>4</v>
      </c>
      <c r="AH212" t="s">
        <v>104</v>
      </c>
      <c r="AI212">
        <v>15</v>
      </c>
      <c r="AJ212">
        <v>21</v>
      </c>
      <c r="AK212">
        <v>5</v>
      </c>
      <c r="AL212">
        <v>9</v>
      </c>
      <c r="AM212">
        <v>7</v>
      </c>
      <c r="AN212">
        <v>24</v>
      </c>
      <c r="AO212">
        <v>23</v>
      </c>
      <c r="AP212">
        <v>28</v>
      </c>
      <c r="AQ212">
        <v>-5</v>
      </c>
      <c r="AR212">
        <v>0</v>
      </c>
      <c r="AS212">
        <v>5</v>
      </c>
      <c r="AT212" t="s">
        <v>147</v>
      </c>
    </row>
    <row r="213" spans="1:46" x14ac:dyDescent="0.25">
      <c r="A213">
        <v>212</v>
      </c>
      <c r="B213">
        <v>12654</v>
      </c>
      <c r="C213" t="str">
        <f>INDEX('[1]leagues-top5'!$C$2:$C$11,MATCH('Super Data'!$B213,'[1]leagues-top5'!$A$2:$A$11,0))</f>
        <v>2024-25 English Premier League</v>
      </c>
      <c r="D213">
        <f>INDEX('[1]leagues-top5'!$B$2:$B$11,MATCH('Super Data'!$B213,'[1]leagues-top5'!$A$2:$A$11,0))</f>
        <v>2024</v>
      </c>
      <c r="E213">
        <v>700</v>
      </c>
      <c r="F213" t="str">
        <f>INDEX('[1]leagues-top5'!$G$2:$G$11,MATCH('Super Data'!$E213,'[1]leagues-top5'!$E$2:$E$11,0))</f>
        <v>English Premier League</v>
      </c>
      <c r="G213">
        <v>704494</v>
      </c>
      <c r="H213" s="1">
        <v>45675.625</v>
      </c>
      <c r="I213">
        <v>8480</v>
      </c>
      <c r="J213">
        <v>17215</v>
      </c>
      <c r="K213">
        <v>337</v>
      </c>
      <c r="L213" t="str">
        <f>INDEX([1]teams!$C$2:$C$3999,MATCH('Super Data'!K213,[1]teams!$A$2:$A$3999,0))</f>
        <v>Brentford</v>
      </c>
      <c r="M213">
        <v>364</v>
      </c>
      <c r="N213" t="str">
        <f>INDEX([1]teams!$C$2:$C$3999,MATCH('Super Data'!M213,[1]teams!$A$2:$A$3999,0))</f>
        <v>Liverpool</v>
      </c>
      <c r="O213" t="b">
        <v>0</v>
      </c>
      <c r="P213" t="b">
        <v>1</v>
      </c>
      <c r="Q213">
        <v>0</v>
      </c>
      <c r="R213">
        <v>2</v>
      </c>
      <c r="S213">
        <v>0</v>
      </c>
      <c r="T213">
        <v>0</v>
      </c>
      <c r="U213">
        <v>28</v>
      </c>
      <c r="V213" s="1">
        <v>45676.219398148147</v>
      </c>
      <c r="W213">
        <v>11</v>
      </c>
      <c r="X213">
        <v>21</v>
      </c>
      <c r="Y213">
        <v>8</v>
      </c>
      <c r="Z213">
        <v>4</v>
      </c>
      <c r="AA213">
        <v>9</v>
      </c>
      <c r="AB213">
        <v>28</v>
      </c>
      <c r="AC213">
        <v>40</v>
      </c>
      <c r="AD213">
        <v>37</v>
      </c>
      <c r="AE213">
        <v>3</v>
      </c>
      <c r="AF213">
        <v>0</v>
      </c>
      <c r="AG213">
        <v>3</v>
      </c>
      <c r="AH213" t="s">
        <v>257</v>
      </c>
      <c r="AI213">
        <v>1</v>
      </c>
      <c r="AJ213">
        <v>20</v>
      </c>
      <c r="AK213">
        <v>14</v>
      </c>
      <c r="AL213">
        <v>5</v>
      </c>
      <c r="AM213">
        <v>1</v>
      </c>
      <c r="AN213">
        <v>47</v>
      </c>
      <c r="AO213">
        <v>48</v>
      </c>
      <c r="AP213">
        <v>20</v>
      </c>
      <c r="AQ213">
        <v>28</v>
      </c>
      <c r="AR213">
        <v>0</v>
      </c>
      <c r="AS213">
        <v>8</v>
      </c>
      <c r="AT213" t="s">
        <v>115</v>
      </c>
    </row>
    <row r="214" spans="1:46" x14ac:dyDescent="0.25">
      <c r="A214">
        <v>213</v>
      </c>
      <c r="B214">
        <v>12654</v>
      </c>
      <c r="C214" t="str">
        <f>INDEX('[1]leagues-top5'!$C$2:$C$11,MATCH('Super Data'!$B214,'[1]leagues-top5'!$A$2:$A$11,0))</f>
        <v>2024-25 English Premier League</v>
      </c>
      <c r="D214">
        <f>INDEX('[1]leagues-top5'!$B$2:$B$11,MATCH('Super Data'!$B214,'[1]leagues-top5'!$A$2:$A$11,0))</f>
        <v>2024</v>
      </c>
      <c r="E214">
        <v>700</v>
      </c>
      <c r="F214" t="str">
        <f>INDEX('[1]leagues-top5'!$G$2:$G$11,MATCH('Super Data'!$E214,'[1]leagues-top5'!$E$2:$E$11,0))</f>
        <v>English Premier League</v>
      </c>
      <c r="G214">
        <v>704498</v>
      </c>
      <c r="H214" s="1">
        <v>45675.625</v>
      </c>
      <c r="I214">
        <v>5774</v>
      </c>
      <c r="J214">
        <v>31500</v>
      </c>
      <c r="K214">
        <v>375</v>
      </c>
      <c r="L214" t="str">
        <f>INDEX([1]teams!$C$2:$C$3999,MATCH('Super Data'!K214,[1]teams!$A$2:$A$3999,0))</f>
        <v>Leicester City</v>
      </c>
      <c r="M214">
        <v>370</v>
      </c>
      <c r="N214" t="str">
        <f>INDEX([1]teams!$C$2:$C$3999,MATCH('Super Data'!M214,[1]teams!$A$2:$A$3999,0))</f>
        <v>Fulham</v>
      </c>
      <c r="O214" t="b">
        <v>0</v>
      </c>
      <c r="P214" t="b">
        <v>1</v>
      </c>
      <c r="Q214">
        <v>0</v>
      </c>
      <c r="R214">
        <v>2</v>
      </c>
      <c r="S214">
        <v>0</v>
      </c>
      <c r="T214">
        <v>0</v>
      </c>
      <c r="U214">
        <v>28</v>
      </c>
      <c r="V214" s="1">
        <v>45676.219409722224</v>
      </c>
      <c r="W214">
        <v>19</v>
      </c>
      <c r="X214">
        <v>21</v>
      </c>
      <c r="Y214">
        <v>3</v>
      </c>
      <c r="Z214">
        <v>5</v>
      </c>
      <c r="AA214">
        <v>13</v>
      </c>
      <c r="AB214">
        <v>14</v>
      </c>
      <c r="AC214">
        <v>23</v>
      </c>
      <c r="AD214">
        <v>46</v>
      </c>
      <c r="AE214">
        <v>-23</v>
      </c>
      <c r="AF214">
        <v>0</v>
      </c>
      <c r="AG214">
        <v>1</v>
      </c>
      <c r="AH214" t="s">
        <v>145</v>
      </c>
      <c r="AI214">
        <v>10</v>
      </c>
      <c r="AJ214">
        <v>21</v>
      </c>
      <c r="AK214">
        <v>7</v>
      </c>
      <c r="AL214">
        <v>9</v>
      </c>
      <c r="AM214">
        <v>5</v>
      </c>
      <c r="AN214">
        <v>30</v>
      </c>
      <c r="AO214">
        <v>32</v>
      </c>
      <c r="AP214">
        <v>30</v>
      </c>
      <c r="AQ214">
        <v>2</v>
      </c>
      <c r="AR214">
        <v>0</v>
      </c>
      <c r="AS214">
        <v>3</v>
      </c>
      <c r="AT214" t="s">
        <v>258</v>
      </c>
    </row>
    <row r="215" spans="1:46" x14ac:dyDescent="0.25">
      <c r="A215">
        <v>214</v>
      </c>
      <c r="B215">
        <v>12654</v>
      </c>
      <c r="C215" t="str">
        <f>INDEX('[1]leagues-top5'!$C$2:$C$11,MATCH('Super Data'!$B215,'[1]leagues-top5'!$A$2:$A$11,0))</f>
        <v>2024-25 English Premier League</v>
      </c>
      <c r="D215">
        <f>INDEX('[1]leagues-top5'!$B$2:$B$11,MATCH('Super Data'!$B215,'[1]leagues-top5'!$A$2:$A$11,0))</f>
        <v>2024</v>
      </c>
      <c r="E215">
        <v>700</v>
      </c>
      <c r="F215" t="str">
        <f>INDEX('[1]leagues-top5'!$G$2:$G$11,MATCH('Super Data'!$E215,'[1]leagues-top5'!$E$2:$E$11,0))</f>
        <v>English Premier League</v>
      </c>
      <c r="G215">
        <v>704493</v>
      </c>
      <c r="H215" s="1">
        <v>45675.729166666664</v>
      </c>
      <c r="I215">
        <v>2267</v>
      </c>
      <c r="J215">
        <v>60067</v>
      </c>
      <c r="K215">
        <v>359</v>
      </c>
      <c r="L215" t="str">
        <f>INDEX([1]teams!$C$2:$C$3999,MATCH('Super Data'!K215,[1]teams!$A$2:$A$3999,0))</f>
        <v>Arsenal</v>
      </c>
      <c r="M215">
        <v>362</v>
      </c>
      <c r="N215" t="str">
        <f>INDEX([1]teams!$C$2:$C$3999,MATCH('Super Data'!M215,[1]teams!$A$2:$A$3999,0))</f>
        <v>Aston Villa</v>
      </c>
      <c r="O215" t="b">
        <v>0</v>
      </c>
      <c r="P215" t="b">
        <v>0</v>
      </c>
      <c r="Q215">
        <v>2</v>
      </c>
      <c r="R215">
        <v>2</v>
      </c>
      <c r="S215">
        <v>0</v>
      </c>
      <c r="T215">
        <v>0</v>
      </c>
      <c r="U215">
        <v>28</v>
      </c>
      <c r="V215" s="1">
        <v>45676.219421296293</v>
      </c>
      <c r="W215">
        <v>2</v>
      </c>
      <c r="X215">
        <v>21</v>
      </c>
      <c r="Y215">
        <v>12</v>
      </c>
      <c r="Z215">
        <v>7</v>
      </c>
      <c r="AA215">
        <v>2</v>
      </c>
      <c r="AB215">
        <v>43</v>
      </c>
      <c r="AC215">
        <v>41</v>
      </c>
      <c r="AD215">
        <v>19</v>
      </c>
      <c r="AE215">
        <v>22</v>
      </c>
      <c r="AF215">
        <v>0</v>
      </c>
      <c r="AG215">
        <v>7</v>
      </c>
      <c r="AH215" t="s">
        <v>174</v>
      </c>
      <c r="AI215">
        <v>7</v>
      </c>
      <c r="AJ215">
        <v>21</v>
      </c>
      <c r="AK215">
        <v>10</v>
      </c>
      <c r="AL215">
        <v>5</v>
      </c>
      <c r="AM215">
        <v>6</v>
      </c>
      <c r="AN215">
        <v>35</v>
      </c>
      <c r="AO215">
        <v>31</v>
      </c>
      <c r="AP215">
        <v>32</v>
      </c>
      <c r="AQ215">
        <v>-1</v>
      </c>
      <c r="AR215">
        <v>0</v>
      </c>
      <c r="AS215">
        <v>3</v>
      </c>
      <c r="AT215" t="s">
        <v>259</v>
      </c>
    </row>
    <row r="216" spans="1:46" x14ac:dyDescent="0.25">
      <c r="A216">
        <v>215</v>
      </c>
      <c r="B216">
        <v>12654</v>
      </c>
      <c r="C216" t="str">
        <f>INDEX('[1]leagues-top5'!$C$2:$C$11,MATCH('Super Data'!$B216,'[1]leagues-top5'!$A$2:$A$11,0))</f>
        <v>2024-25 English Premier League</v>
      </c>
      <c r="D216">
        <f>INDEX('[1]leagues-top5'!$B$2:$B$11,MATCH('Super Data'!$B216,'[1]leagues-top5'!$A$2:$A$11,0))</f>
        <v>2024</v>
      </c>
      <c r="E216">
        <v>700</v>
      </c>
      <c r="F216" t="str">
        <f>INDEX('[1]leagues-top5'!$G$2:$G$11,MATCH('Super Data'!$E216,'[1]leagues-top5'!$E$2:$E$11,0))</f>
        <v>English Premier League</v>
      </c>
      <c r="G216">
        <v>704489</v>
      </c>
      <c r="H216" s="1">
        <v>45676.583333333336</v>
      </c>
      <c r="I216">
        <v>253</v>
      </c>
      <c r="J216">
        <v>39326</v>
      </c>
      <c r="K216">
        <v>368</v>
      </c>
      <c r="L216" t="str">
        <f>INDEX([1]teams!$C$2:$C$3999,MATCH('Super Data'!K216,[1]teams!$A$2:$A$3999,0))</f>
        <v>Everton</v>
      </c>
      <c r="M216">
        <v>367</v>
      </c>
      <c r="N216" t="str">
        <f>INDEX([1]teams!$C$2:$C$3999,MATCH('Super Data'!M216,[1]teams!$A$2:$A$3999,0))</f>
        <v>Tottenham Hotspur</v>
      </c>
      <c r="O216" t="b">
        <v>1</v>
      </c>
      <c r="P216" t="b">
        <v>0</v>
      </c>
      <c r="Q216">
        <v>3</v>
      </c>
      <c r="R216">
        <v>2</v>
      </c>
      <c r="S216">
        <v>0</v>
      </c>
      <c r="T216">
        <v>0</v>
      </c>
      <c r="U216">
        <v>28</v>
      </c>
      <c r="V216" s="1">
        <v>45677.59547453704</v>
      </c>
      <c r="W216">
        <v>16</v>
      </c>
      <c r="X216">
        <v>20</v>
      </c>
      <c r="Y216">
        <v>3</v>
      </c>
      <c r="Z216">
        <v>8</v>
      </c>
      <c r="AA216">
        <v>9</v>
      </c>
      <c r="AB216">
        <v>17</v>
      </c>
      <c r="AC216">
        <v>15</v>
      </c>
      <c r="AD216">
        <v>26</v>
      </c>
      <c r="AE216">
        <v>-11</v>
      </c>
      <c r="AF216">
        <v>0</v>
      </c>
      <c r="AG216">
        <v>7</v>
      </c>
      <c r="AH216" t="s">
        <v>151</v>
      </c>
      <c r="AI216">
        <v>15</v>
      </c>
      <c r="AJ216">
        <v>21</v>
      </c>
      <c r="AK216">
        <v>7</v>
      </c>
      <c r="AL216">
        <v>3</v>
      </c>
      <c r="AM216">
        <v>11</v>
      </c>
      <c r="AN216">
        <v>24</v>
      </c>
      <c r="AO216">
        <v>43</v>
      </c>
      <c r="AP216">
        <v>32</v>
      </c>
      <c r="AQ216">
        <v>11</v>
      </c>
      <c r="AR216">
        <v>0</v>
      </c>
      <c r="AS216">
        <v>4</v>
      </c>
      <c r="AT216" t="s">
        <v>100</v>
      </c>
    </row>
    <row r="217" spans="1:46" x14ac:dyDescent="0.25">
      <c r="A217">
        <v>216</v>
      </c>
      <c r="B217">
        <v>12654</v>
      </c>
      <c r="C217" t="str">
        <f>INDEX('[1]leagues-top5'!$C$2:$C$11,MATCH('Super Data'!$B217,'[1]leagues-top5'!$A$2:$A$11,0))</f>
        <v>2024-25 English Premier League</v>
      </c>
      <c r="D217">
        <f>INDEX('[1]leagues-top5'!$B$2:$B$11,MATCH('Super Data'!$B217,'[1]leagues-top5'!$A$2:$A$11,0))</f>
        <v>2024</v>
      </c>
      <c r="E217">
        <v>700</v>
      </c>
      <c r="F217" t="str">
        <f>INDEX('[1]leagues-top5'!$G$2:$G$11,MATCH('Super Data'!$E217,'[1]leagues-top5'!$E$2:$E$11,0))</f>
        <v>English Premier League</v>
      </c>
      <c r="G217">
        <v>704492</v>
      </c>
      <c r="H217" s="1">
        <v>45676.583333333336</v>
      </c>
      <c r="I217">
        <v>131</v>
      </c>
      <c r="J217">
        <v>30180</v>
      </c>
      <c r="K217">
        <v>393</v>
      </c>
      <c r="L217" t="str">
        <f>INDEX([1]teams!$C$2:$C$3999,MATCH('Super Data'!K217,[1]teams!$A$2:$A$3999,0))</f>
        <v>Nottingham Forest</v>
      </c>
      <c r="M217">
        <v>376</v>
      </c>
      <c r="N217" t="str">
        <f>INDEX([1]teams!$C$2:$C$3999,MATCH('Super Data'!M217,[1]teams!$A$2:$A$3999,0))</f>
        <v>Southampton</v>
      </c>
      <c r="O217" t="b">
        <v>1</v>
      </c>
      <c r="P217" t="b">
        <v>0</v>
      </c>
      <c r="Q217">
        <v>3</v>
      </c>
      <c r="R217">
        <v>2</v>
      </c>
      <c r="S217">
        <v>0</v>
      </c>
      <c r="T217">
        <v>0</v>
      </c>
      <c r="U217">
        <v>28</v>
      </c>
      <c r="V217" s="1">
        <v>45677.59547453704</v>
      </c>
      <c r="W217">
        <v>3</v>
      </c>
      <c r="X217">
        <v>21</v>
      </c>
      <c r="Y217">
        <v>12</v>
      </c>
      <c r="Z217">
        <v>5</v>
      </c>
      <c r="AA217">
        <v>4</v>
      </c>
      <c r="AB217">
        <v>41</v>
      </c>
      <c r="AC217">
        <v>30</v>
      </c>
      <c r="AD217">
        <v>20</v>
      </c>
      <c r="AE217">
        <v>10</v>
      </c>
      <c r="AF217">
        <v>0</v>
      </c>
      <c r="AG217">
        <v>9</v>
      </c>
      <c r="AH217" t="s">
        <v>89</v>
      </c>
      <c r="AI217">
        <v>20</v>
      </c>
      <c r="AJ217">
        <v>21</v>
      </c>
      <c r="AK217">
        <v>1</v>
      </c>
      <c r="AL217">
        <v>3</v>
      </c>
      <c r="AM217">
        <v>17</v>
      </c>
      <c r="AN217">
        <v>6</v>
      </c>
      <c r="AO217">
        <v>13</v>
      </c>
      <c r="AP217">
        <v>47</v>
      </c>
      <c r="AQ217">
        <v>-34</v>
      </c>
      <c r="AR217">
        <v>0</v>
      </c>
      <c r="AS217">
        <v>2</v>
      </c>
      <c r="AT217" t="s">
        <v>137</v>
      </c>
    </row>
    <row r="218" spans="1:46" x14ac:dyDescent="0.25">
      <c r="A218">
        <v>217</v>
      </c>
      <c r="B218">
        <v>12654</v>
      </c>
      <c r="C218" t="str">
        <f>INDEX('[1]leagues-top5'!$C$2:$C$11,MATCH('Super Data'!$B218,'[1]leagues-top5'!$A$2:$A$11,0))</f>
        <v>2024-25 English Premier League</v>
      </c>
      <c r="D218">
        <f>INDEX('[1]leagues-top5'!$B$2:$B$11,MATCH('Super Data'!$B218,'[1]leagues-top5'!$A$2:$A$11,0))</f>
        <v>2024</v>
      </c>
      <c r="E218">
        <v>700</v>
      </c>
      <c r="F218" t="str">
        <f>INDEX('[1]leagues-top5'!$G$2:$G$11,MATCH('Super Data'!$E218,'[1]leagues-top5'!$E$2:$E$11,0))</f>
        <v>English Premier League</v>
      </c>
      <c r="G218">
        <v>704497</v>
      </c>
      <c r="H218" s="1">
        <v>45676.583333333336</v>
      </c>
      <c r="I218">
        <v>250</v>
      </c>
      <c r="J218">
        <v>73758</v>
      </c>
      <c r="K218">
        <v>360</v>
      </c>
      <c r="L218" t="str">
        <f>INDEX([1]teams!$C$2:$C$3999,MATCH('Super Data'!K218,[1]teams!$A$2:$A$3999,0))</f>
        <v>Manchester United</v>
      </c>
      <c r="M218">
        <v>331</v>
      </c>
      <c r="N218" t="str">
        <f>INDEX([1]teams!$C$2:$C$3999,MATCH('Super Data'!M218,[1]teams!$A$2:$A$3999,0))</f>
        <v>Brighton &amp; Hove Albion</v>
      </c>
      <c r="O218" t="b">
        <v>0</v>
      </c>
      <c r="P218" t="b">
        <v>1</v>
      </c>
      <c r="Q218">
        <v>1</v>
      </c>
      <c r="R218">
        <v>3</v>
      </c>
      <c r="S218">
        <v>0</v>
      </c>
      <c r="T218">
        <v>0</v>
      </c>
      <c r="U218">
        <v>28</v>
      </c>
      <c r="V218" s="1">
        <v>45677.59547453704</v>
      </c>
      <c r="W218">
        <v>14</v>
      </c>
      <c r="X218">
        <v>21</v>
      </c>
      <c r="Y218">
        <v>7</v>
      </c>
      <c r="Z218">
        <v>5</v>
      </c>
      <c r="AA218">
        <v>9</v>
      </c>
      <c r="AB218">
        <v>26</v>
      </c>
      <c r="AC218">
        <v>26</v>
      </c>
      <c r="AD218">
        <v>29</v>
      </c>
      <c r="AE218">
        <v>-3</v>
      </c>
      <c r="AF218">
        <v>0</v>
      </c>
      <c r="AG218">
        <v>6</v>
      </c>
      <c r="AH218" t="s">
        <v>117</v>
      </c>
      <c r="AI218">
        <v>10</v>
      </c>
      <c r="AJ218">
        <v>21</v>
      </c>
      <c r="AK218">
        <v>7</v>
      </c>
      <c r="AL218">
        <v>10</v>
      </c>
      <c r="AM218">
        <v>4</v>
      </c>
      <c r="AN218">
        <v>31</v>
      </c>
      <c r="AO218">
        <v>32</v>
      </c>
      <c r="AP218">
        <v>29</v>
      </c>
      <c r="AQ218">
        <v>3</v>
      </c>
      <c r="AR218">
        <v>0</v>
      </c>
      <c r="AS218">
        <v>5</v>
      </c>
      <c r="AT218" t="s">
        <v>260</v>
      </c>
    </row>
    <row r="219" spans="1:46" x14ac:dyDescent="0.25">
      <c r="A219">
        <v>218</v>
      </c>
      <c r="B219">
        <v>12654</v>
      </c>
      <c r="C219" t="str">
        <f>INDEX('[1]leagues-top5'!$C$2:$C$11,MATCH('Super Data'!$B219,'[1]leagues-top5'!$A$2:$A$11,0))</f>
        <v>2024-25 English Premier League</v>
      </c>
      <c r="D219">
        <f>INDEX('[1]leagues-top5'!$B$2:$B$11,MATCH('Super Data'!$B219,'[1]leagues-top5'!$A$2:$A$11,0))</f>
        <v>2024</v>
      </c>
      <c r="E219">
        <v>700</v>
      </c>
      <c r="F219" t="str">
        <f>INDEX('[1]leagues-top5'!$G$2:$G$11,MATCH('Super Data'!$E219,'[1]leagues-top5'!$E$2:$E$11,0))</f>
        <v>English Premier League</v>
      </c>
      <c r="G219">
        <v>704490</v>
      </c>
      <c r="H219" s="1">
        <v>45676.6875</v>
      </c>
      <c r="I219">
        <v>257</v>
      </c>
      <c r="J219">
        <v>29841</v>
      </c>
      <c r="K219">
        <v>373</v>
      </c>
      <c r="L219" t="str">
        <f>INDEX([1]teams!$C$2:$C$3999,MATCH('Super Data'!K219,[1]teams!$A$2:$A$3999,0))</f>
        <v>Ipswich Town</v>
      </c>
      <c r="M219">
        <v>382</v>
      </c>
      <c r="N219" t="str">
        <f>INDEX([1]teams!$C$2:$C$3999,MATCH('Super Data'!M219,[1]teams!$A$2:$A$3999,0))</f>
        <v>Manchester City</v>
      </c>
      <c r="O219" t="b">
        <v>0</v>
      </c>
      <c r="P219" t="b">
        <v>1</v>
      </c>
      <c r="Q219">
        <v>0</v>
      </c>
      <c r="R219">
        <v>6</v>
      </c>
      <c r="S219">
        <v>0</v>
      </c>
      <c r="T219">
        <v>0</v>
      </c>
      <c r="U219">
        <v>28</v>
      </c>
      <c r="V219" s="1">
        <v>45677.595486111109</v>
      </c>
      <c r="W219">
        <v>18</v>
      </c>
      <c r="X219">
        <v>21</v>
      </c>
      <c r="Y219">
        <v>3</v>
      </c>
      <c r="Z219">
        <v>7</v>
      </c>
      <c r="AA219">
        <v>11</v>
      </c>
      <c r="AB219">
        <v>16</v>
      </c>
      <c r="AC219">
        <v>20</v>
      </c>
      <c r="AD219">
        <v>37</v>
      </c>
      <c r="AE219">
        <v>-17</v>
      </c>
      <c r="AF219">
        <v>0</v>
      </c>
      <c r="AG219">
        <v>2</v>
      </c>
      <c r="AH219" t="s">
        <v>122</v>
      </c>
      <c r="AI219">
        <v>8</v>
      </c>
      <c r="AJ219">
        <v>21</v>
      </c>
      <c r="AK219">
        <v>10</v>
      </c>
      <c r="AL219">
        <v>5</v>
      </c>
      <c r="AM219">
        <v>6</v>
      </c>
      <c r="AN219">
        <v>35</v>
      </c>
      <c r="AO219">
        <v>38</v>
      </c>
      <c r="AP219">
        <v>29</v>
      </c>
      <c r="AQ219">
        <v>9</v>
      </c>
      <c r="AR219">
        <v>0</v>
      </c>
      <c r="AS219">
        <v>4</v>
      </c>
      <c r="AT219" t="s">
        <v>261</v>
      </c>
    </row>
    <row r="220" spans="1:46" x14ac:dyDescent="0.25">
      <c r="A220">
        <v>219</v>
      </c>
      <c r="B220">
        <v>12654</v>
      </c>
      <c r="C220" t="str">
        <f>INDEX('[1]leagues-top5'!$C$2:$C$11,MATCH('Super Data'!$B220,'[1]leagues-top5'!$A$2:$A$11,0))</f>
        <v>2024-25 English Premier League</v>
      </c>
      <c r="D220">
        <f>INDEX('[1]leagues-top5'!$B$2:$B$11,MATCH('Super Data'!$B220,'[1]leagues-top5'!$A$2:$A$11,0))</f>
        <v>2024</v>
      </c>
      <c r="E220">
        <v>700</v>
      </c>
      <c r="F220" t="str">
        <f>INDEX('[1]leagues-top5'!$G$2:$G$11,MATCH('Super Data'!$E220,'[1]leagues-top5'!$E$2:$E$11,0))</f>
        <v>English Premier League</v>
      </c>
      <c r="G220">
        <v>704495</v>
      </c>
      <c r="H220" s="1">
        <v>45677.833333333336</v>
      </c>
      <c r="I220">
        <v>249</v>
      </c>
      <c r="J220">
        <v>39221</v>
      </c>
      <c r="K220">
        <v>363</v>
      </c>
      <c r="L220" t="str">
        <f>INDEX([1]teams!$C$2:$C$3999,MATCH('Super Data'!K220,[1]teams!$A$2:$A$3999,0))</f>
        <v>Chelsea</v>
      </c>
      <c r="M220">
        <v>380</v>
      </c>
      <c r="N220" t="str">
        <f>INDEX([1]teams!$C$2:$C$3999,MATCH('Super Data'!M220,[1]teams!$A$2:$A$3999,0))</f>
        <v>Wolverhampton Wanderers</v>
      </c>
      <c r="O220" t="b">
        <v>1</v>
      </c>
      <c r="P220" t="b">
        <v>0</v>
      </c>
      <c r="Q220">
        <v>3</v>
      </c>
      <c r="R220">
        <v>1</v>
      </c>
      <c r="S220">
        <v>0</v>
      </c>
      <c r="T220">
        <v>0</v>
      </c>
      <c r="U220">
        <v>28</v>
      </c>
      <c r="V220" s="1">
        <v>45679.218819444446</v>
      </c>
      <c r="W220">
        <v>6</v>
      </c>
      <c r="X220">
        <v>21</v>
      </c>
      <c r="Y220">
        <v>10</v>
      </c>
      <c r="Z220">
        <v>7</v>
      </c>
      <c r="AA220">
        <v>4</v>
      </c>
      <c r="AB220">
        <v>37</v>
      </c>
      <c r="AC220">
        <v>41</v>
      </c>
      <c r="AD220">
        <v>26</v>
      </c>
      <c r="AE220">
        <v>15</v>
      </c>
      <c r="AF220">
        <v>0</v>
      </c>
      <c r="AG220">
        <v>4</v>
      </c>
      <c r="AH220" t="s">
        <v>91</v>
      </c>
      <c r="AI220">
        <v>17</v>
      </c>
      <c r="AJ220">
        <v>21</v>
      </c>
      <c r="AK220">
        <v>4</v>
      </c>
      <c r="AL220">
        <v>4</v>
      </c>
      <c r="AM220">
        <v>13</v>
      </c>
      <c r="AN220">
        <v>16</v>
      </c>
      <c r="AO220">
        <v>31</v>
      </c>
      <c r="AP220">
        <v>48</v>
      </c>
      <c r="AQ220">
        <v>-17</v>
      </c>
      <c r="AR220">
        <v>0</v>
      </c>
      <c r="AS220">
        <v>3</v>
      </c>
      <c r="AT220" t="s">
        <v>248</v>
      </c>
    </row>
    <row r="221" spans="1:46" x14ac:dyDescent="0.25">
      <c r="A221">
        <v>220</v>
      </c>
      <c r="B221">
        <v>12654</v>
      </c>
      <c r="C221" t="str">
        <f>INDEX('[1]leagues-top5'!$C$2:$C$11,MATCH('Super Data'!$B221,'[1]leagues-top5'!$A$2:$A$11,0))</f>
        <v>2024-25 English Premier League</v>
      </c>
      <c r="D221">
        <f>INDEX('[1]leagues-top5'!$B$2:$B$11,MATCH('Super Data'!$B221,'[1]leagues-top5'!$A$2:$A$11,0))</f>
        <v>2024</v>
      </c>
      <c r="E221">
        <v>700</v>
      </c>
      <c r="F221" t="str">
        <f>INDEX('[1]leagues-top5'!$G$2:$G$11,MATCH('Super Data'!$E221,'[1]leagues-top5'!$E$2:$E$11,0))</f>
        <v>English Premier League</v>
      </c>
      <c r="G221">
        <v>704501</v>
      </c>
      <c r="H221" s="1">
        <v>45682.625</v>
      </c>
      <c r="I221">
        <v>4850</v>
      </c>
      <c r="J221">
        <v>31141</v>
      </c>
      <c r="K221">
        <v>376</v>
      </c>
      <c r="L221" t="str">
        <f>INDEX([1]teams!$C$2:$C$3999,MATCH('Super Data'!K221,[1]teams!$A$2:$A$3999,0))</f>
        <v>Southampton</v>
      </c>
      <c r="M221">
        <v>361</v>
      </c>
      <c r="N221" t="str">
        <f>INDEX([1]teams!$C$2:$C$3999,MATCH('Super Data'!M221,[1]teams!$A$2:$A$3999,0))</f>
        <v>Newcastle United</v>
      </c>
      <c r="O221" t="b">
        <v>0</v>
      </c>
      <c r="P221" t="b">
        <v>1</v>
      </c>
      <c r="Q221">
        <v>1</v>
      </c>
      <c r="R221">
        <v>3</v>
      </c>
      <c r="S221">
        <v>0</v>
      </c>
      <c r="T221">
        <v>0</v>
      </c>
      <c r="U221">
        <v>28</v>
      </c>
      <c r="V221" s="1">
        <v>45683.220416666663</v>
      </c>
      <c r="W221">
        <v>20</v>
      </c>
      <c r="X221">
        <v>22</v>
      </c>
      <c r="Y221">
        <v>1</v>
      </c>
      <c r="Z221">
        <v>3</v>
      </c>
      <c r="AA221">
        <v>18</v>
      </c>
      <c r="AB221">
        <v>6</v>
      </c>
      <c r="AC221">
        <v>15</v>
      </c>
      <c r="AD221">
        <v>50</v>
      </c>
      <c r="AE221">
        <v>-35</v>
      </c>
      <c r="AF221">
        <v>0</v>
      </c>
      <c r="AG221">
        <v>2</v>
      </c>
      <c r="AH221" t="s">
        <v>145</v>
      </c>
      <c r="AI221">
        <v>6</v>
      </c>
      <c r="AJ221">
        <v>22</v>
      </c>
      <c r="AK221">
        <v>11</v>
      </c>
      <c r="AL221">
        <v>5</v>
      </c>
      <c r="AM221">
        <v>6</v>
      </c>
      <c r="AN221">
        <v>38</v>
      </c>
      <c r="AO221">
        <v>38</v>
      </c>
      <c r="AP221">
        <v>26</v>
      </c>
      <c r="AQ221">
        <v>12</v>
      </c>
      <c r="AR221">
        <v>0</v>
      </c>
      <c r="AS221">
        <v>8</v>
      </c>
      <c r="AT221" t="s">
        <v>262</v>
      </c>
    </row>
    <row r="222" spans="1:46" x14ac:dyDescent="0.25">
      <c r="A222">
        <v>221</v>
      </c>
      <c r="B222">
        <v>12654</v>
      </c>
      <c r="C222" t="str">
        <f>INDEX('[1]leagues-top5'!$C$2:$C$11,MATCH('Super Data'!$B222,'[1]leagues-top5'!$A$2:$A$11,0))</f>
        <v>2024-25 English Premier League</v>
      </c>
      <c r="D222">
        <f>INDEX('[1]leagues-top5'!$B$2:$B$11,MATCH('Super Data'!$B222,'[1]leagues-top5'!$A$2:$A$11,0))</f>
        <v>2024</v>
      </c>
      <c r="E222">
        <v>700</v>
      </c>
      <c r="F222" t="str">
        <f>INDEX('[1]leagues-top5'!$G$2:$G$11,MATCH('Super Data'!$E222,'[1]leagues-top5'!$E$2:$E$11,0))</f>
        <v>English Premier League</v>
      </c>
      <c r="G222">
        <v>704504</v>
      </c>
      <c r="H222" s="1">
        <v>45682.625</v>
      </c>
      <c r="I222">
        <v>136</v>
      </c>
      <c r="J222">
        <v>31503</v>
      </c>
      <c r="K222">
        <v>380</v>
      </c>
      <c r="L222" t="str">
        <f>INDEX([1]teams!$C$2:$C$3999,MATCH('Super Data'!K222,[1]teams!$A$2:$A$3999,0))</f>
        <v>Wolverhampton Wanderers</v>
      </c>
      <c r="M222">
        <v>359</v>
      </c>
      <c r="N222" t="str">
        <f>INDEX([1]teams!$C$2:$C$3999,MATCH('Super Data'!M222,[1]teams!$A$2:$A$3999,0))</f>
        <v>Arsenal</v>
      </c>
      <c r="O222" t="b">
        <v>0</v>
      </c>
      <c r="P222" t="b">
        <v>1</v>
      </c>
      <c r="Q222">
        <v>0</v>
      </c>
      <c r="R222">
        <v>1</v>
      </c>
      <c r="S222">
        <v>0</v>
      </c>
      <c r="T222">
        <v>0</v>
      </c>
      <c r="U222">
        <v>28</v>
      </c>
      <c r="V222" s="1">
        <v>45683.220416666663</v>
      </c>
      <c r="W222">
        <v>17</v>
      </c>
      <c r="X222">
        <v>22</v>
      </c>
      <c r="Y222">
        <v>4</v>
      </c>
      <c r="Z222">
        <v>4</v>
      </c>
      <c r="AA222">
        <v>14</v>
      </c>
      <c r="AB222">
        <v>16</v>
      </c>
      <c r="AC222">
        <v>32</v>
      </c>
      <c r="AD222">
        <v>51</v>
      </c>
      <c r="AE222">
        <v>-19</v>
      </c>
      <c r="AF222">
        <v>0</v>
      </c>
      <c r="AG222">
        <v>3</v>
      </c>
      <c r="AH222" t="s">
        <v>221</v>
      </c>
      <c r="AI222">
        <v>3</v>
      </c>
      <c r="AJ222">
        <v>22</v>
      </c>
      <c r="AK222">
        <v>12</v>
      </c>
      <c r="AL222">
        <v>8</v>
      </c>
      <c r="AM222">
        <v>2</v>
      </c>
      <c r="AN222">
        <v>44</v>
      </c>
      <c r="AO222">
        <v>43</v>
      </c>
      <c r="AP222">
        <v>21</v>
      </c>
      <c r="AQ222">
        <v>22</v>
      </c>
      <c r="AR222">
        <v>0</v>
      </c>
      <c r="AS222">
        <v>7</v>
      </c>
      <c r="AT222" t="s">
        <v>90</v>
      </c>
    </row>
    <row r="223" spans="1:46" x14ac:dyDescent="0.25">
      <c r="A223">
        <v>222</v>
      </c>
      <c r="B223">
        <v>12654</v>
      </c>
      <c r="C223" t="str">
        <f>INDEX('[1]leagues-top5'!$C$2:$C$11,MATCH('Super Data'!$B223,'[1]leagues-top5'!$A$2:$A$11,0))</f>
        <v>2024-25 English Premier League</v>
      </c>
      <c r="D223">
        <f>INDEX('[1]leagues-top5'!$B$2:$B$11,MATCH('Super Data'!$B223,'[1]leagues-top5'!$A$2:$A$11,0))</f>
        <v>2024</v>
      </c>
      <c r="E223">
        <v>700</v>
      </c>
      <c r="F223" t="str">
        <f>INDEX('[1]leagues-top5'!$G$2:$G$11,MATCH('Super Data'!$E223,'[1]leagues-top5'!$E$2:$E$11,0))</f>
        <v>English Premier League</v>
      </c>
      <c r="G223">
        <v>704506</v>
      </c>
      <c r="H223" s="1">
        <v>45682.625</v>
      </c>
      <c r="I223">
        <v>4440</v>
      </c>
      <c r="J223">
        <v>31567</v>
      </c>
      <c r="K223">
        <v>331</v>
      </c>
      <c r="L223" t="str">
        <f>INDEX([1]teams!$C$2:$C$3999,MATCH('Super Data'!K223,[1]teams!$A$2:$A$3999,0))</f>
        <v>Brighton &amp; Hove Albion</v>
      </c>
      <c r="M223">
        <v>368</v>
      </c>
      <c r="N223" t="str">
        <f>INDEX([1]teams!$C$2:$C$3999,MATCH('Super Data'!M223,[1]teams!$A$2:$A$3999,0))</f>
        <v>Everton</v>
      </c>
      <c r="O223" t="b">
        <v>0</v>
      </c>
      <c r="P223" t="b">
        <v>1</v>
      </c>
      <c r="Q223">
        <v>0</v>
      </c>
      <c r="R223">
        <v>1</v>
      </c>
      <c r="S223">
        <v>0</v>
      </c>
      <c r="T223">
        <v>0</v>
      </c>
      <c r="U223">
        <v>28</v>
      </c>
      <c r="V223" s="1">
        <v>45686.600914351853</v>
      </c>
      <c r="W223">
        <v>9</v>
      </c>
      <c r="X223">
        <v>22</v>
      </c>
      <c r="Y223">
        <v>8</v>
      </c>
      <c r="Z223">
        <v>10</v>
      </c>
      <c r="AA223">
        <v>4</v>
      </c>
      <c r="AB223">
        <v>34</v>
      </c>
      <c r="AC223">
        <v>35</v>
      </c>
      <c r="AD223">
        <v>30</v>
      </c>
      <c r="AE223">
        <v>5</v>
      </c>
      <c r="AF223">
        <v>0</v>
      </c>
      <c r="AG223">
        <v>5</v>
      </c>
      <c r="AH223" t="s">
        <v>263</v>
      </c>
      <c r="AI223">
        <v>16</v>
      </c>
      <c r="AJ223">
        <v>21</v>
      </c>
      <c r="AK223">
        <v>4</v>
      </c>
      <c r="AL223">
        <v>8</v>
      </c>
      <c r="AM223">
        <v>9</v>
      </c>
      <c r="AN223">
        <v>20</v>
      </c>
      <c r="AO223">
        <v>18</v>
      </c>
      <c r="AP223">
        <v>28</v>
      </c>
      <c r="AQ223">
        <v>-10</v>
      </c>
      <c r="AR223">
        <v>0</v>
      </c>
      <c r="AS223">
        <v>7</v>
      </c>
      <c r="AT223" t="s">
        <v>162</v>
      </c>
    </row>
    <row r="224" spans="1:46" x14ac:dyDescent="0.25">
      <c r="A224">
        <v>223</v>
      </c>
      <c r="B224">
        <v>12654</v>
      </c>
      <c r="C224" t="str">
        <f>INDEX('[1]leagues-top5'!$C$2:$C$11,MATCH('Super Data'!$B224,'[1]leagues-top5'!$A$2:$A$11,0))</f>
        <v>2024-25 English Premier League</v>
      </c>
      <c r="D224">
        <f>INDEX('[1]leagues-top5'!$B$2:$B$11,MATCH('Super Data'!$B224,'[1]leagues-top5'!$A$2:$A$11,0))</f>
        <v>2024</v>
      </c>
      <c r="E224">
        <v>700</v>
      </c>
      <c r="F224" t="str">
        <f>INDEX('[1]leagues-top5'!$G$2:$G$11,MATCH('Super Data'!$E224,'[1]leagues-top5'!$E$2:$E$11,0))</f>
        <v>English Premier League</v>
      </c>
      <c r="G224">
        <v>704507</v>
      </c>
      <c r="H224" s="1">
        <v>45682.625</v>
      </c>
      <c r="I224">
        <v>6020</v>
      </c>
      <c r="J224">
        <v>11228</v>
      </c>
      <c r="K224">
        <v>349</v>
      </c>
      <c r="L224" t="str">
        <f>INDEX([1]teams!$C$2:$C$3999,MATCH('Super Data'!K224,[1]teams!$A$2:$A$3999,0))</f>
        <v>AFC Bournemouth</v>
      </c>
      <c r="M224">
        <v>393</v>
      </c>
      <c r="N224" t="str">
        <f>INDEX([1]teams!$C$2:$C$3999,MATCH('Super Data'!M224,[1]teams!$A$2:$A$3999,0))</f>
        <v>Nottingham Forest</v>
      </c>
      <c r="O224" t="b">
        <v>1</v>
      </c>
      <c r="P224" t="b">
        <v>0</v>
      </c>
      <c r="Q224">
        <v>5</v>
      </c>
      <c r="R224">
        <v>0</v>
      </c>
      <c r="S224">
        <v>0</v>
      </c>
      <c r="T224">
        <v>0</v>
      </c>
      <c r="U224">
        <v>28</v>
      </c>
      <c r="V224" s="1">
        <v>45683.220393518517</v>
      </c>
      <c r="W224">
        <v>7</v>
      </c>
      <c r="X224">
        <v>22</v>
      </c>
      <c r="Y224">
        <v>10</v>
      </c>
      <c r="Z224">
        <v>7</v>
      </c>
      <c r="AA224">
        <v>5</v>
      </c>
      <c r="AB224">
        <v>37</v>
      </c>
      <c r="AC224">
        <v>36</v>
      </c>
      <c r="AD224">
        <v>26</v>
      </c>
      <c r="AE224">
        <v>10</v>
      </c>
      <c r="AF224">
        <v>0</v>
      </c>
      <c r="AG224">
        <v>5</v>
      </c>
      <c r="AH224" t="s">
        <v>230</v>
      </c>
      <c r="AI224">
        <v>3</v>
      </c>
      <c r="AJ224">
        <v>22</v>
      </c>
      <c r="AK224">
        <v>13</v>
      </c>
      <c r="AL224">
        <v>5</v>
      </c>
      <c r="AM224">
        <v>4</v>
      </c>
      <c r="AN224">
        <v>44</v>
      </c>
      <c r="AO224">
        <v>33</v>
      </c>
      <c r="AP224">
        <v>22</v>
      </c>
      <c r="AQ224">
        <v>11</v>
      </c>
      <c r="AR224">
        <v>0</v>
      </c>
      <c r="AS224">
        <v>9</v>
      </c>
      <c r="AT224" t="s">
        <v>174</v>
      </c>
    </row>
    <row r="225" spans="1:46" x14ac:dyDescent="0.25">
      <c r="A225">
        <v>224</v>
      </c>
      <c r="B225">
        <v>12654</v>
      </c>
      <c r="C225" t="str">
        <f>INDEX('[1]leagues-top5'!$C$2:$C$11,MATCH('Super Data'!$B225,'[1]leagues-top5'!$A$2:$A$11,0))</f>
        <v>2024-25 English Premier League</v>
      </c>
      <c r="D225">
        <f>INDEX('[1]leagues-top5'!$B$2:$B$11,MATCH('Super Data'!$B225,'[1]leagues-top5'!$A$2:$A$11,0))</f>
        <v>2024</v>
      </c>
      <c r="E225">
        <v>700</v>
      </c>
      <c r="F225" t="str">
        <f>INDEX('[1]leagues-top5'!$G$2:$G$11,MATCH('Super Data'!$E225,'[1]leagues-top5'!$E$2:$E$11,0))</f>
        <v>English Premier League</v>
      </c>
      <c r="G225">
        <v>704508</v>
      </c>
      <c r="H225" s="1">
        <v>45682.625</v>
      </c>
      <c r="I225">
        <v>192</v>
      </c>
      <c r="J225">
        <v>60420</v>
      </c>
      <c r="K225">
        <v>364</v>
      </c>
      <c r="L225" t="str">
        <f>INDEX([1]teams!$C$2:$C$3999,MATCH('Super Data'!K225,[1]teams!$A$2:$A$3999,0))</f>
        <v>Liverpool</v>
      </c>
      <c r="M225">
        <v>373</v>
      </c>
      <c r="N225" t="str">
        <f>INDEX([1]teams!$C$2:$C$3999,MATCH('Super Data'!M225,[1]teams!$A$2:$A$3999,0))</f>
        <v>Ipswich Town</v>
      </c>
      <c r="O225" t="b">
        <v>1</v>
      </c>
      <c r="P225" t="b">
        <v>0</v>
      </c>
      <c r="Q225">
        <v>4</v>
      </c>
      <c r="R225">
        <v>1</v>
      </c>
      <c r="S225">
        <v>0</v>
      </c>
      <c r="T225">
        <v>0</v>
      </c>
      <c r="U225">
        <v>28</v>
      </c>
      <c r="V225" s="1">
        <v>45683.220405092594</v>
      </c>
      <c r="W225">
        <v>1</v>
      </c>
      <c r="X225">
        <v>21</v>
      </c>
      <c r="Y225">
        <v>15</v>
      </c>
      <c r="Z225">
        <v>5</v>
      </c>
      <c r="AA225">
        <v>1</v>
      </c>
      <c r="AB225">
        <v>50</v>
      </c>
      <c r="AC225">
        <v>50</v>
      </c>
      <c r="AD225">
        <v>20</v>
      </c>
      <c r="AE225">
        <v>30</v>
      </c>
      <c r="AF225">
        <v>0</v>
      </c>
      <c r="AG225">
        <v>9</v>
      </c>
      <c r="AH225" t="s">
        <v>138</v>
      </c>
      <c r="AI225">
        <v>18</v>
      </c>
      <c r="AJ225">
        <v>22</v>
      </c>
      <c r="AK225">
        <v>3</v>
      </c>
      <c r="AL225">
        <v>7</v>
      </c>
      <c r="AM225">
        <v>12</v>
      </c>
      <c r="AN225">
        <v>16</v>
      </c>
      <c r="AO225">
        <v>20</v>
      </c>
      <c r="AP225">
        <v>43</v>
      </c>
      <c r="AQ225">
        <v>-23</v>
      </c>
      <c r="AR225">
        <v>0</v>
      </c>
      <c r="AS225">
        <v>2</v>
      </c>
      <c r="AT225" t="s">
        <v>226</v>
      </c>
    </row>
    <row r="226" spans="1:46" x14ac:dyDescent="0.25">
      <c r="A226">
        <v>225</v>
      </c>
      <c r="B226">
        <v>12654</v>
      </c>
      <c r="C226" t="str">
        <f>INDEX('[1]leagues-top5'!$C$2:$C$11,MATCH('Super Data'!$B226,'[1]leagues-top5'!$A$2:$A$11,0))</f>
        <v>2024-25 English Premier League</v>
      </c>
      <c r="D226">
        <f>INDEX('[1]leagues-top5'!$B$2:$B$11,MATCH('Super Data'!$B226,'[1]leagues-top5'!$A$2:$A$11,0))</f>
        <v>2024</v>
      </c>
      <c r="E226">
        <v>700</v>
      </c>
      <c r="F226" t="str">
        <f>INDEX('[1]leagues-top5'!$G$2:$G$11,MATCH('Super Data'!$E226,'[1]leagues-top5'!$E$2:$E$11,0))</f>
        <v>English Premier League</v>
      </c>
      <c r="G226">
        <v>704502</v>
      </c>
      <c r="H226" s="1">
        <v>45682.729166666664</v>
      </c>
      <c r="I226">
        <v>4036</v>
      </c>
      <c r="J226">
        <v>52793</v>
      </c>
      <c r="K226">
        <v>382</v>
      </c>
      <c r="L226" t="str">
        <f>INDEX([1]teams!$C$2:$C$3999,MATCH('Super Data'!K226,[1]teams!$A$2:$A$3999,0))</f>
        <v>Manchester City</v>
      </c>
      <c r="M226">
        <v>363</v>
      </c>
      <c r="N226" t="str">
        <f>INDEX([1]teams!$C$2:$C$3999,MATCH('Super Data'!M226,[1]teams!$A$2:$A$3999,0))</f>
        <v>Chelsea</v>
      </c>
      <c r="O226" t="b">
        <v>1</v>
      </c>
      <c r="P226" t="b">
        <v>0</v>
      </c>
      <c r="Q226">
        <v>3</v>
      </c>
      <c r="R226">
        <v>1</v>
      </c>
      <c r="S226">
        <v>0</v>
      </c>
      <c r="T226">
        <v>0</v>
      </c>
      <c r="U226">
        <v>28</v>
      </c>
      <c r="V226" s="1">
        <v>45686.600937499999</v>
      </c>
      <c r="W226">
        <v>7</v>
      </c>
      <c r="X226">
        <v>22</v>
      </c>
      <c r="Y226">
        <v>11</v>
      </c>
      <c r="Z226">
        <v>5</v>
      </c>
      <c r="AA226">
        <v>6</v>
      </c>
      <c r="AB226">
        <v>38</v>
      </c>
      <c r="AC226">
        <v>44</v>
      </c>
      <c r="AD226">
        <v>29</v>
      </c>
      <c r="AE226">
        <v>15</v>
      </c>
      <c r="AF226">
        <v>0</v>
      </c>
      <c r="AG226">
        <v>5</v>
      </c>
      <c r="AH226" t="s">
        <v>264</v>
      </c>
      <c r="AI226">
        <v>5</v>
      </c>
      <c r="AJ226">
        <v>22</v>
      </c>
      <c r="AK226">
        <v>11</v>
      </c>
      <c r="AL226">
        <v>7</v>
      </c>
      <c r="AM226">
        <v>4</v>
      </c>
      <c r="AN226">
        <v>40</v>
      </c>
      <c r="AO226">
        <v>44</v>
      </c>
      <c r="AP226">
        <v>27</v>
      </c>
      <c r="AQ226">
        <v>17</v>
      </c>
      <c r="AR226">
        <v>0</v>
      </c>
      <c r="AS226">
        <v>4</v>
      </c>
      <c r="AT226" t="s">
        <v>186</v>
      </c>
    </row>
    <row r="227" spans="1:46" x14ac:dyDescent="0.25">
      <c r="A227">
        <v>226</v>
      </c>
      <c r="B227">
        <v>12654</v>
      </c>
      <c r="C227" t="str">
        <f>INDEX('[1]leagues-top5'!$C$2:$C$11,MATCH('Super Data'!$B227,'[1]leagues-top5'!$A$2:$A$11,0))</f>
        <v>2024-25 English Premier League</v>
      </c>
      <c r="D227">
        <f>INDEX('[1]leagues-top5'!$B$2:$B$11,MATCH('Super Data'!$B227,'[1]leagues-top5'!$A$2:$A$11,0))</f>
        <v>2024</v>
      </c>
      <c r="E227">
        <v>700</v>
      </c>
      <c r="F227" t="str">
        <f>INDEX('[1]leagues-top5'!$G$2:$G$11,MATCH('Super Data'!$E227,'[1]leagues-top5'!$E$2:$E$11,0))</f>
        <v>English Premier League</v>
      </c>
      <c r="G227">
        <v>704500</v>
      </c>
      <c r="H227" s="1">
        <v>45683.583333333336</v>
      </c>
      <c r="I227">
        <v>7827</v>
      </c>
      <c r="J227">
        <v>61295</v>
      </c>
      <c r="K227">
        <v>367</v>
      </c>
      <c r="L227" t="str">
        <f>INDEX([1]teams!$C$2:$C$3999,MATCH('Super Data'!K227,[1]teams!$A$2:$A$3999,0))</f>
        <v>Tottenham Hotspur</v>
      </c>
      <c r="M227">
        <v>375</v>
      </c>
      <c r="N227" t="str">
        <f>INDEX([1]teams!$C$2:$C$3999,MATCH('Super Data'!M227,[1]teams!$A$2:$A$3999,0))</f>
        <v>Leicester City</v>
      </c>
      <c r="O227" t="b">
        <v>0</v>
      </c>
      <c r="P227" t="b">
        <v>1</v>
      </c>
      <c r="Q227">
        <v>1</v>
      </c>
      <c r="R227">
        <v>2</v>
      </c>
      <c r="S227">
        <v>0</v>
      </c>
      <c r="T227">
        <v>0</v>
      </c>
      <c r="U227">
        <v>28</v>
      </c>
      <c r="V227" s="1">
        <v>45685.604317129626</v>
      </c>
      <c r="W227">
        <v>15</v>
      </c>
      <c r="X227">
        <v>22</v>
      </c>
      <c r="Y227">
        <v>7</v>
      </c>
      <c r="Z227">
        <v>3</v>
      </c>
      <c r="AA227">
        <v>12</v>
      </c>
      <c r="AB227">
        <v>24</v>
      </c>
      <c r="AC227">
        <v>45</v>
      </c>
      <c r="AD227">
        <v>35</v>
      </c>
      <c r="AE227">
        <v>10</v>
      </c>
      <c r="AF227">
        <v>0</v>
      </c>
      <c r="AG227">
        <v>4</v>
      </c>
      <c r="AH227" t="s">
        <v>114</v>
      </c>
      <c r="AI227">
        <v>19</v>
      </c>
      <c r="AJ227">
        <v>22</v>
      </c>
      <c r="AK227">
        <v>3</v>
      </c>
      <c r="AL227">
        <v>5</v>
      </c>
      <c r="AM227">
        <v>14</v>
      </c>
      <c r="AN227">
        <v>14</v>
      </c>
      <c r="AO227">
        <v>23</v>
      </c>
      <c r="AP227">
        <v>48</v>
      </c>
      <c r="AQ227">
        <v>-25</v>
      </c>
      <c r="AR227">
        <v>0</v>
      </c>
      <c r="AS227">
        <v>1</v>
      </c>
      <c r="AT227" t="s">
        <v>145</v>
      </c>
    </row>
    <row r="228" spans="1:46" x14ac:dyDescent="0.25">
      <c r="A228">
        <v>227</v>
      </c>
      <c r="B228">
        <v>12654</v>
      </c>
      <c r="C228" t="str">
        <f>INDEX('[1]leagues-top5'!$C$2:$C$11,MATCH('Super Data'!$B228,'[1]leagues-top5'!$A$2:$A$11,0))</f>
        <v>2024-25 English Premier League</v>
      </c>
      <c r="D228">
        <f>INDEX('[1]leagues-top5'!$B$2:$B$11,MATCH('Super Data'!$B228,'[1]leagues-top5'!$A$2:$A$11,0))</f>
        <v>2024</v>
      </c>
      <c r="E228">
        <v>700</v>
      </c>
      <c r="F228" t="str">
        <f>INDEX('[1]leagues-top5'!$G$2:$G$11,MATCH('Super Data'!$E228,'[1]leagues-top5'!$E$2:$E$11,0))</f>
        <v>English Premier League</v>
      </c>
      <c r="G228">
        <v>704505</v>
      </c>
      <c r="H228" s="1">
        <v>45683.583333333336</v>
      </c>
      <c r="I228">
        <v>135</v>
      </c>
      <c r="J228">
        <v>25066</v>
      </c>
      <c r="K228">
        <v>384</v>
      </c>
      <c r="L228" t="str">
        <f>INDEX([1]teams!$C$2:$C$3999,MATCH('Super Data'!K228,[1]teams!$A$2:$A$3999,0))</f>
        <v>Crystal Palace</v>
      </c>
      <c r="M228">
        <v>337</v>
      </c>
      <c r="N228" t="str">
        <f>INDEX([1]teams!$C$2:$C$3999,MATCH('Super Data'!M228,[1]teams!$A$2:$A$3999,0))</f>
        <v>Brentford</v>
      </c>
      <c r="O228" t="b">
        <v>0</v>
      </c>
      <c r="P228" t="b">
        <v>1</v>
      </c>
      <c r="Q228">
        <v>1</v>
      </c>
      <c r="R228">
        <v>2</v>
      </c>
      <c r="S228">
        <v>0</v>
      </c>
      <c r="T228">
        <v>0</v>
      </c>
      <c r="U228">
        <v>28</v>
      </c>
      <c r="V228" s="1">
        <v>45685.604305555556</v>
      </c>
      <c r="W228">
        <v>12</v>
      </c>
      <c r="X228">
        <v>22</v>
      </c>
      <c r="Y228">
        <v>6</v>
      </c>
      <c r="Z228">
        <v>9</v>
      </c>
      <c r="AA228">
        <v>7</v>
      </c>
      <c r="AB228">
        <v>27</v>
      </c>
      <c r="AC228">
        <v>25</v>
      </c>
      <c r="AD228">
        <v>28</v>
      </c>
      <c r="AE228">
        <v>-3</v>
      </c>
      <c r="AF228">
        <v>0</v>
      </c>
      <c r="AG228">
        <v>6</v>
      </c>
      <c r="AH228" t="s">
        <v>136</v>
      </c>
      <c r="AI228">
        <v>11</v>
      </c>
      <c r="AJ228">
        <v>22</v>
      </c>
      <c r="AK228">
        <v>8</v>
      </c>
      <c r="AL228">
        <v>4</v>
      </c>
      <c r="AM228">
        <v>10</v>
      </c>
      <c r="AN228">
        <v>28</v>
      </c>
      <c r="AO228">
        <v>40</v>
      </c>
      <c r="AP228">
        <v>39</v>
      </c>
      <c r="AQ228">
        <v>1</v>
      </c>
      <c r="AR228">
        <v>0</v>
      </c>
      <c r="AS228">
        <v>3</v>
      </c>
      <c r="AT228" t="s">
        <v>265</v>
      </c>
    </row>
    <row r="229" spans="1:46" x14ac:dyDescent="0.25">
      <c r="A229">
        <v>228</v>
      </c>
      <c r="B229">
        <v>12654</v>
      </c>
      <c r="C229" t="str">
        <f>INDEX('[1]leagues-top5'!$C$2:$C$11,MATCH('Super Data'!$B229,'[1]leagues-top5'!$A$2:$A$11,0))</f>
        <v>2024-25 English Premier League</v>
      </c>
      <c r="D229">
        <f>INDEX('[1]leagues-top5'!$B$2:$B$11,MATCH('Super Data'!$B229,'[1]leagues-top5'!$A$2:$A$11,0))</f>
        <v>2024</v>
      </c>
      <c r="E229">
        <v>700</v>
      </c>
      <c r="F229" t="str">
        <f>INDEX('[1]leagues-top5'!$G$2:$G$11,MATCH('Super Data'!$E229,'[1]leagues-top5'!$E$2:$E$11,0))</f>
        <v>English Premier League</v>
      </c>
      <c r="G229">
        <v>704499</v>
      </c>
      <c r="H229" s="1">
        <v>45683.6875</v>
      </c>
      <c r="I229">
        <v>307</v>
      </c>
      <c r="J229">
        <v>41628</v>
      </c>
      <c r="K229">
        <v>362</v>
      </c>
      <c r="L229" t="str">
        <f>INDEX([1]teams!$C$2:$C$3999,MATCH('Super Data'!K229,[1]teams!$A$2:$A$3999,0))</f>
        <v>Aston Villa</v>
      </c>
      <c r="M229">
        <v>371</v>
      </c>
      <c r="N229" t="str">
        <f>INDEX([1]teams!$C$2:$C$3999,MATCH('Super Data'!M229,[1]teams!$A$2:$A$3999,0))</f>
        <v>West Ham United</v>
      </c>
      <c r="O229" t="b">
        <v>0</v>
      </c>
      <c r="P229" t="b">
        <v>0</v>
      </c>
      <c r="Q229">
        <v>1</v>
      </c>
      <c r="R229">
        <v>1</v>
      </c>
      <c r="S229">
        <v>0</v>
      </c>
      <c r="T229">
        <v>0</v>
      </c>
      <c r="U229">
        <v>28</v>
      </c>
      <c r="V229" s="1">
        <v>45685.604317129626</v>
      </c>
      <c r="W229">
        <v>8</v>
      </c>
      <c r="X229">
        <v>22</v>
      </c>
      <c r="Y229">
        <v>10</v>
      </c>
      <c r="Z229">
        <v>6</v>
      </c>
      <c r="AA229">
        <v>6</v>
      </c>
      <c r="AB229">
        <v>36</v>
      </c>
      <c r="AC229">
        <v>33</v>
      </c>
      <c r="AD229">
        <v>34</v>
      </c>
      <c r="AE229">
        <v>-1</v>
      </c>
      <c r="AF229">
        <v>0</v>
      </c>
      <c r="AG229">
        <v>3</v>
      </c>
      <c r="AH229" t="s">
        <v>261</v>
      </c>
      <c r="AI229">
        <v>13</v>
      </c>
      <c r="AJ229">
        <v>22</v>
      </c>
      <c r="AK229">
        <v>7</v>
      </c>
      <c r="AL229">
        <v>5</v>
      </c>
      <c r="AM229">
        <v>10</v>
      </c>
      <c r="AN229">
        <v>26</v>
      </c>
      <c r="AO229">
        <v>27</v>
      </c>
      <c r="AP229">
        <v>43</v>
      </c>
      <c r="AQ229">
        <v>-16</v>
      </c>
      <c r="AR229">
        <v>0</v>
      </c>
      <c r="AS229">
        <v>4</v>
      </c>
      <c r="AT229" t="s">
        <v>135</v>
      </c>
    </row>
    <row r="230" spans="1:46" x14ac:dyDescent="0.25">
      <c r="A230">
        <v>229</v>
      </c>
      <c r="B230">
        <v>12654</v>
      </c>
      <c r="C230" t="str">
        <f>INDEX('[1]leagues-top5'!$C$2:$C$11,MATCH('Super Data'!$B230,'[1]leagues-top5'!$A$2:$A$11,0))</f>
        <v>2024-25 English Premier League</v>
      </c>
      <c r="D230">
        <f>INDEX('[1]leagues-top5'!$B$2:$B$11,MATCH('Super Data'!$B230,'[1]leagues-top5'!$A$2:$A$11,0))</f>
        <v>2024</v>
      </c>
      <c r="E230">
        <v>700</v>
      </c>
      <c r="F230" t="str">
        <f>INDEX('[1]leagues-top5'!$G$2:$G$11,MATCH('Super Data'!$E230,'[1]leagues-top5'!$E$2:$E$11,0))</f>
        <v>English Premier League</v>
      </c>
      <c r="G230">
        <v>704503</v>
      </c>
      <c r="H230" s="1">
        <v>45683.791666666664</v>
      </c>
      <c r="I230">
        <v>279</v>
      </c>
      <c r="J230">
        <v>27288</v>
      </c>
      <c r="K230">
        <v>370</v>
      </c>
      <c r="L230" t="str">
        <f>INDEX([1]teams!$C$2:$C$3999,MATCH('Super Data'!K230,[1]teams!$A$2:$A$3999,0))</f>
        <v>Fulham</v>
      </c>
      <c r="M230">
        <v>360</v>
      </c>
      <c r="N230" t="str">
        <f>INDEX([1]teams!$C$2:$C$3999,MATCH('Super Data'!M230,[1]teams!$A$2:$A$3999,0))</f>
        <v>Manchester United</v>
      </c>
      <c r="O230" t="b">
        <v>0</v>
      </c>
      <c r="P230" t="b">
        <v>1</v>
      </c>
      <c r="Q230">
        <v>0</v>
      </c>
      <c r="R230">
        <v>1</v>
      </c>
      <c r="S230">
        <v>0</v>
      </c>
      <c r="T230">
        <v>0</v>
      </c>
      <c r="U230">
        <v>28</v>
      </c>
      <c r="V230" s="1">
        <v>45685.604328703703</v>
      </c>
      <c r="W230">
        <v>10</v>
      </c>
      <c r="X230">
        <v>22</v>
      </c>
      <c r="Y230">
        <v>8</v>
      </c>
      <c r="Z230">
        <v>9</v>
      </c>
      <c r="AA230">
        <v>5</v>
      </c>
      <c r="AB230">
        <v>33</v>
      </c>
      <c r="AC230">
        <v>34</v>
      </c>
      <c r="AD230">
        <v>30</v>
      </c>
      <c r="AE230">
        <v>4</v>
      </c>
      <c r="AF230">
        <v>0</v>
      </c>
      <c r="AG230">
        <v>4</v>
      </c>
      <c r="AH230" t="s">
        <v>266</v>
      </c>
      <c r="AI230">
        <v>14</v>
      </c>
      <c r="AJ230">
        <v>22</v>
      </c>
      <c r="AK230">
        <v>7</v>
      </c>
      <c r="AL230">
        <v>5</v>
      </c>
      <c r="AM230">
        <v>10</v>
      </c>
      <c r="AN230">
        <v>26</v>
      </c>
      <c r="AO230">
        <v>27</v>
      </c>
      <c r="AP230">
        <v>32</v>
      </c>
      <c r="AQ230">
        <v>-5</v>
      </c>
      <c r="AR230">
        <v>0</v>
      </c>
      <c r="AS230">
        <v>6</v>
      </c>
      <c r="AT230" t="s">
        <v>144</v>
      </c>
    </row>
    <row r="231" spans="1:46" x14ac:dyDescent="0.25">
      <c r="A231">
        <v>230</v>
      </c>
      <c r="B231">
        <v>12654</v>
      </c>
      <c r="C231" t="str">
        <f>INDEX('[1]leagues-top5'!$C$2:$C$11,MATCH('Super Data'!$B231,'[1]leagues-top5'!$A$2:$A$11,0))</f>
        <v>2024-25 English Premier League</v>
      </c>
      <c r="D231">
        <f>INDEX('[1]leagues-top5'!$B$2:$B$11,MATCH('Super Data'!$B231,'[1]leagues-top5'!$A$2:$A$11,0))</f>
        <v>2024</v>
      </c>
      <c r="E231">
        <v>700</v>
      </c>
      <c r="F231" t="str">
        <f>INDEX('[1]leagues-top5'!$G$2:$G$11,MATCH('Super Data'!$E231,'[1]leagues-top5'!$E$2:$E$11,0))</f>
        <v>English Premier League</v>
      </c>
      <c r="G231">
        <v>704518</v>
      </c>
      <c r="H231" s="1">
        <v>45689.520833333336</v>
      </c>
      <c r="I231">
        <v>131</v>
      </c>
      <c r="J231">
        <v>30164</v>
      </c>
      <c r="K231">
        <v>393</v>
      </c>
      <c r="L231" t="str">
        <f>INDEX([1]teams!$C$2:$C$3999,MATCH('Super Data'!K231,[1]teams!$A$2:$A$3999,0))</f>
        <v>Nottingham Forest</v>
      </c>
      <c r="M231">
        <v>331</v>
      </c>
      <c r="N231" t="str">
        <f>INDEX([1]teams!$C$2:$C$3999,MATCH('Super Data'!M231,[1]teams!$A$2:$A$3999,0))</f>
        <v>Brighton &amp; Hove Albion</v>
      </c>
      <c r="O231" t="b">
        <v>1</v>
      </c>
      <c r="P231" t="b">
        <v>0</v>
      </c>
      <c r="Q231">
        <v>7</v>
      </c>
      <c r="R231">
        <v>0</v>
      </c>
      <c r="S231">
        <v>0</v>
      </c>
      <c r="T231">
        <v>0</v>
      </c>
      <c r="U231">
        <v>28</v>
      </c>
      <c r="V231" s="1">
        <v>45851.733749999999</v>
      </c>
      <c r="W231">
        <v>3</v>
      </c>
      <c r="X231">
        <v>23</v>
      </c>
      <c r="Y231">
        <v>13</v>
      </c>
      <c r="Z231">
        <v>5</v>
      </c>
      <c r="AA231">
        <v>5</v>
      </c>
      <c r="AB231">
        <v>44</v>
      </c>
      <c r="AC231">
        <v>33</v>
      </c>
      <c r="AD231">
        <v>27</v>
      </c>
      <c r="AE231">
        <v>6</v>
      </c>
      <c r="AF231">
        <v>0</v>
      </c>
      <c r="AG231">
        <v>9</v>
      </c>
      <c r="AH231" t="s">
        <v>267</v>
      </c>
      <c r="AI231">
        <v>9</v>
      </c>
      <c r="AJ231">
        <v>23</v>
      </c>
      <c r="AK231">
        <v>8</v>
      </c>
      <c r="AL231">
        <v>10</v>
      </c>
      <c r="AM231">
        <v>5</v>
      </c>
      <c r="AN231">
        <v>34</v>
      </c>
      <c r="AO231">
        <v>35</v>
      </c>
      <c r="AP231">
        <v>31</v>
      </c>
      <c r="AQ231">
        <v>4</v>
      </c>
      <c r="AR231">
        <v>0</v>
      </c>
      <c r="AS231">
        <v>5</v>
      </c>
      <c r="AT231" t="s">
        <v>130</v>
      </c>
    </row>
    <row r="232" spans="1:46" x14ac:dyDescent="0.25">
      <c r="A232">
        <v>231</v>
      </c>
      <c r="B232">
        <v>12654</v>
      </c>
      <c r="C232" t="str">
        <f>INDEX('[1]leagues-top5'!$C$2:$C$11,MATCH('Super Data'!$B232,'[1]leagues-top5'!$A$2:$A$11,0))</f>
        <v>2024-25 English Premier League</v>
      </c>
      <c r="D232">
        <f>INDEX('[1]leagues-top5'!$B$2:$B$11,MATCH('Super Data'!$B232,'[1]leagues-top5'!$A$2:$A$11,0))</f>
        <v>2024</v>
      </c>
      <c r="E232">
        <v>700</v>
      </c>
      <c r="F232" t="str">
        <f>INDEX('[1]leagues-top5'!$G$2:$G$11,MATCH('Super Data'!$E232,'[1]leagues-top5'!$E$2:$E$11,0))</f>
        <v>English Premier League</v>
      </c>
      <c r="G232">
        <v>704509</v>
      </c>
      <c r="H232" s="1">
        <v>45689.625</v>
      </c>
      <c r="I232">
        <v>253</v>
      </c>
      <c r="J232">
        <v>39376</v>
      </c>
      <c r="K232">
        <v>368</v>
      </c>
      <c r="L232" t="str">
        <f>INDEX([1]teams!$C$2:$C$3999,MATCH('Super Data'!K232,[1]teams!$A$2:$A$3999,0))</f>
        <v>Everton</v>
      </c>
      <c r="M232">
        <v>375</v>
      </c>
      <c r="N232" t="str">
        <f>INDEX([1]teams!$C$2:$C$3999,MATCH('Super Data'!M232,[1]teams!$A$2:$A$3999,0))</f>
        <v>Leicester City</v>
      </c>
      <c r="O232" t="b">
        <v>1</v>
      </c>
      <c r="P232" t="b">
        <v>0</v>
      </c>
      <c r="Q232">
        <v>4</v>
      </c>
      <c r="R232">
        <v>0</v>
      </c>
      <c r="S232">
        <v>0</v>
      </c>
      <c r="T232">
        <v>0</v>
      </c>
      <c r="U232">
        <v>28</v>
      </c>
      <c r="V232" s="1">
        <v>45690.603807870371</v>
      </c>
      <c r="W232">
        <v>16</v>
      </c>
      <c r="X232">
        <v>22</v>
      </c>
      <c r="Y232">
        <v>5</v>
      </c>
      <c r="Z232">
        <v>8</v>
      </c>
      <c r="AA232">
        <v>9</v>
      </c>
      <c r="AB232">
        <v>23</v>
      </c>
      <c r="AC232">
        <v>19</v>
      </c>
      <c r="AD232">
        <v>28</v>
      </c>
      <c r="AE232">
        <v>-9</v>
      </c>
      <c r="AF232">
        <v>0</v>
      </c>
      <c r="AG232">
        <v>8</v>
      </c>
      <c r="AH232" t="s">
        <v>240</v>
      </c>
      <c r="AI232">
        <v>17</v>
      </c>
      <c r="AJ232">
        <v>23</v>
      </c>
      <c r="AK232">
        <v>4</v>
      </c>
      <c r="AL232">
        <v>5</v>
      </c>
      <c r="AM232">
        <v>14</v>
      </c>
      <c r="AN232">
        <v>17</v>
      </c>
      <c r="AO232">
        <v>25</v>
      </c>
      <c r="AP232">
        <v>49</v>
      </c>
      <c r="AQ232">
        <v>-24</v>
      </c>
      <c r="AR232">
        <v>0</v>
      </c>
      <c r="AS232">
        <v>1</v>
      </c>
      <c r="AT232" t="s">
        <v>171</v>
      </c>
    </row>
    <row r="233" spans="1:46" x14ac:dyDescent="0.25">
      <c r="A233">
        <v>232</v>
      </c>
      <c r="B233">
        <v>12654</v>
      </c>
      <c r="C233" t="str">
        <f>INDEX('[1]leagues-top5'!$C$2:$C$11,MATCH('Super Data'!$B233,'[1]leagues-top5'!$A$2:$A$11,0))</f>
        <v>2024-25 English Premier League</v>
      </c>
      <c r="D233">
        <f>INDEX('[1]leagues-top5'!$B$2:$B$11,MATCH('Super Data'!$B233,'[1]leagues-top5'!$A$2:$A$11,0))</f>
        <v>2024</v>
      </c>
      <c r="E233">
        <v>700</v>
      </c>
      <c r="F233" t="str">
        <f>INDEX('[1]leagues-top5'!$G$2:$G$11,MATCH('Super Data'!$E233,'[1]leagues-top5'!$E$2:$E$11,0))</f>
        <v>English Premier League</v>
      </c>
      <c r="G233">
        <v>704510</v>
      </c>
      <c r="H233" s="1">
        <v>45689.625</v>
      </c>
      <c r="I233">
        <v>257</v>
      </c>
      <c r="J233">
        <v>29902</v>
      </c>
      <c r="K233">
        <v>373</v>
      </c>
      <c r="L233" t="str">
        <f>INDEX([1]teams!$C$2:$C$3999,MATCH('Super Data'!K233,[1]teams!$A$2:$A$3999,0))</f>
        <v>Ipswich Town</v>
      </c>
      <c r="M233">
        <v>376</v>
      </c>
      <c r="N233" t="str">
        <f>INDEX([1]teams!$C$2:$C$3999,MATCH('Super Data'!M233,[1]teams!$A$2:$A$3999,0))</f>
        <v>Southampton</v>
      </c>
      <c r="O233" t="b">
        <v>0</v>
      </c>
      <c r="P233" t="b">
        <v>1</v>
      </c>
      <c r="Q233">
        <v>1</v>
      </c>
      <c r="R233">
        <v>2</v>
      </c>
      <c r="S233">
        <v>0</v>
      </c>
      <c r="T233">
        <v>0</v>
      </c>
      <c r="U233">
        <v>28</v>
      </c>
      <c r="V233" s="1">
        <v>45690.603819444441</v>
      </c>
      <c r="W233">
        <v>19</v>
      </c>
      <c r="X233">
        <v>23</v>
      </c>
      <c r="Y233">
        <v>3</v>
      </c>
      <c r="Z233">
        <v>7</v>
      </c>
      <c r="AA233">
        <v>13</v>
      </c>
      <c r="AB233">
        <v>16</v>
      </c>
      <c r="AC233">
        <v>21</v>
      </c>
      <c r="AD233">
        <v>47</v>
      </c>
      <c r="AE233">
        <v>-26</v>
      </c>
      <c r="AF233">
        <v>0</v>
      </c>
      <c r="AG233">
        <v>2</v>
      </c>
      <c r="AH233" t="s">
        <v>221</v>
      </c>
      <c r="AI233">
        <v>20</v>
      </c>
      <c r="AJ233">
        <v>23</v>
      </c>
      <c r="AK233">
        <v>1</v>
      </c>
      <c r="AL233">
        <v>3</v>
      </c>
      <c r="AM233">
        <v>19</v>
      </c>
      <c r="AN233">
        <v>6</v>
      </c>
      <c r="AO233">
        <v>16</v>
      </c>
      <c r="AP233">
        <v>53</v>
      </c>
      <c r="AQ233">
        <v>-37</v>
      </c>
      <c r="AR233">
        <v>0</v>
      </c>
      <c r="AS233">
        <v>2</v>
      </c>
      <c r="AT233" t="s">
        <v>145</v>
      </c>
    </row>
    <row r="234" spans="1:46" x14ac:dyDescent="0.25">
      <c r="A234">
        <v>233</v>
      </c>
      <c r="B234">
        <v>12654</v>
      </c>
      <c r="C234" t="str">
        <f>INDEX('[1]leagues-top5'!$C$2:$C$11,MATCH('Super Data'!$B234,'[1]leagues-top5'!$A$2:$A$11,0))</f>
        <v>2024-25 English Premier League</v>
      </c>
      <c r="D234">
        <f>INDEX('[1]leagues-top5'!$B$2:$B$11,MATCH('Super Data'!$B234,'[1]leagues-top5'!$A$2:$A$11,0))</f>
        <v>2024</v>
      </c>
      <c r="E234">
        <v>700</v>
      </c>
      <c r="F234" t="str">
        <f>INDEX('[1]leagues-top5'!$G$2:$G$11,MATCH('Super Data'!$E234,'[1]leagues-top5'!$E$2:$E$11,0))</f>
        <v>English Premier League</v>
      </c>
      <c r="G234">
        <v>704511</v>
      </c>
      <c r="H234" s="1">
        <v>45689.625</v>
      </c>
      <c r="I234">
        <v>6020</v>
      </c>
      <c r="J234">
        <v>11239</v>
      </c>
      <c r="K234">
        <v>349</v>
      </c>
      <c r="L234" t="str">
        <f>INDEX([1]teams!$C$2:$C$3999,MATCH('Super Data'!K234,[1]teams!$A$2:$A$3999,0))</f>
        <v>AFC Bournemouth</v>
      </c>
      <c r="M234">
        <v>364</v>
      </c>
      <c r="N234" t="str">
        <f>INDEX([1]teams!$C$2:$C$3999,MATCH('Super Data'!M234,[1]teams!$A$2:$A$3999,0))</f>
        <v>Liverpool</v>
      </c>
      <c r="O234" t="b">
        <v>0</v>
      </c>
      <c r="P234" t="b">
        <v>1</v>
      </c>
      <c r="Q234">
        <v>0</v>
      </c>
      <c r="R234">
        <v>2</v>
      </c>
      <c r="S234">
        <v>0</v>
      </c>
      <c r="T234">
        <v>0</v>
      </c>
      <c r="U234">
        <v>28</v>
      </c>
      <c r="V234" s="1">
        <v>45690.603807870371</v>
      </c>
      <c r="W234">
        <v>7</v>
      </c>
      <c r="X234">
        <v>23</v>
      </c>
      <c r="Y234">
        <v>11</v>
      </c>
      <c r="Z234">
        <v>7</v>
      </c>
      <c r="AA234">
        <v>5</v>
      </c>
      <c r="AB234">
        <v>40</v>
      </c>
      <c r="AC234">
        <v>41</v>
      </c>
      <c r="AD234">
        <v>26</v>
      </c>
      <c r="AE234">
        <v>15</v>
      </c>
      <c r="AF234">
        <v>0</v>
      </c>
      <c r="AG234">
        <v>6</v>
      </c>
      <c r="AH234" t="s">
        <v>136</v>
      </c>
      <c r="AI234">
        <v>1</v>
      </c>
      <c r="AJ234">
        <v>22</v>
      </c>
      <c r="AK234">
        <v>16</v>
      </c>
      <c r="AL234">
        <v>5</v>
      </c>
      <c r="AM234">
        <v>1</v>
      </c>
      <c r="AN234">
        <v>53</v>
      </c>
      <c r="AO234">
        <v>54</v>
      </c>
      <c r="AP234">
        <v>21</v>
      </c>
      <c r="AQ234">
        <v>33</v>
      </c>
      <c r="AR234">
        <v>0</v>
      </c>
      <c r="AS234">
        <v>9</v>
      </c>
      <c r="AT234" t="s">
        <v>116</v>
      </c>
    </row>
    <row r="235" spans="1:46" x14ac:dyDescent="0.25">
      <c r="A235">
        <v>234</v>
      </c>
      <c r="B235">
        <v>12654</v>
      </c>
      <c r="C235" t="str">
        <f>INDEX('[1]leagues-top5'!$C$2:$C$11,MATCH('Super Data'!$B235,'[1]leagues-top5'!$A$2:$A$11,0))</f>
        <v>2024-25 English Premier League</v>
      </c>
      <c r="D235">
        <f>INDEX('[1]leagues-top5'!$B$2:$B$11,MATCH('Super Data'!$B235,'[1]leagues-top5'!$A$2:$A$11,0))</f>
        <v>2024</v>
      </c>
      <c r="E235">
        <v>700</v>
      </c>
      <c r="F235" t="str">
        <f>INDEX('[1]leagues-top5'!$G$2:$G$11,MATCH('Super Data'!$E235,'[1]leagues-top5'!$E$2:$E$11,0))</f>
        <v>English Premier League</v>
      </c>
      <c r="G235">
        <v>704517</v>
      </c>
      <c r="H235" s="1">
        <v>45689.625</v>
      </c>
      <c r="I235">
        <v>4684</v>
      </c>
      <c r="J235">
        <v>52173</v>
      </c>
      <c r="K235">
        <v>361</v>
      </c>
      <c r="L235" t="str">
        <f>INDEX([1]teams!$C$2:$C$3999,MATCH('Super Data'!K235,[1]teams!$A$2:$A$3999,0))</f>
        <v>Newcastle United</v>
      </c>
      <c r="M235">
        <v>370</v>
      </c>
      <c r="N235" t="str">
        <f>INDEX([1]teams!$C$2:$C$3999,MATCH('Super Data'!M235,[1]teams!$A$2:$A$3999,0))</f>
        <v>Fulham</v>
      </c>
      <c r="O235" t="b">
        <v>0</v>
      </c>
      <c r="P235" t="b">
        <v>1</v>
      </c>
      <c r="Q235">
        <v>1</v>
      </c>
      <c r="R235">
        <v>2</v>
      </c>
      <c r="S235">
        <v>0</v>
      </c>
      <c r="T235">
        <v>0</v>
      </c>
      <c r="U235">
        <v>28</v>
      </c>
      <c r="V235" s="1">
        <v>45690.603819444441</v>
      </c>
      <c r="W235">
        <v>4</v>
      </c>
      <c r="X235">
        <v>23</v>
      </c>
      <c r="Y235">
        <v>12</v>
      </c>
      <c r="Z235">
        <v>5</v>
      </c>
      <c r="AA235">
        <v>6</v>
      </c>
      <c r="AB235">
        <v>41</v>
      </c>
      <c r="AC235">
        <v>41</v>
      </c>
      <c r="AD235">
        <v>27</v>
      </c>
      <c r="AE235">
        <v>14</v>
      </c>
      <c r="AF235">
        <v>0</v>
      </c>
      <c r="AG235">
        <v>8</v>
      </c>
      <c r="AH235" t="s">
        <v>101</v>
      </c>
      <c r="AI235">
        <v>10</v>
      </c>
      <c r="AJ235">
        <v>23</v>
      </c>
      <c r="AK235">
        <v>8</v>
      </c>
      <c r="AL235">
        <v>9</v>
      </c>
      <c r="AM235">
        <v>6</v>
      </c>
      <c r="AN235">
        <v>33</v>
      </c>
      <c r="AO235">
        <v>34</v>
      </c>
      <c r="AP235">
        <v>31</v>
      </c>
      <c r="AQ235">
        <v>3</v>
      </c>
      <c r="AR235">
        <v>0</v>
      </c>
      <c r="AS235">
        <v>4</v>
      </c>
      <c r="AT235" t="s">
        <v>268</v>
      </c>
    </row>
    <row r="236" spans="1:46" x14ac:dyDescent="0.25">
      <c r="A236">
        <v>235</v>
      </c>
      <c r="B236">
        <v>12654</v>
      </c>
      <c r="C236" t="str">
        <f>INDEX('[1]leagues-top5'!$C$2:$C$11,MATCH('Super Data'!$B236,'[1]leagues-top5'!$A$2:$A$11,0))</f>
        <v>2024-25 English Premier League</v>
      </c>
      <c r="D236">
        <f>INDEX('[1]leagues-top5'!$B$2:$B$11,MATCH('Super Data'!$B236,'[1]leagues-top5'!$A$2:$A$11,0))</f>
        <v>2024</v>
      </c>
      <c r="E236">
        <v>700</v>
      </c>
      <c r="F236" t="str">
        <f>INDEX('[1]leagues-top5'!$G$2:$G$11,MATCH('Super Data'!$E236,'[1]leagues-top5'!$E$2:$E$11,0))</f>
        <v>English Premier League</v>
      </c>
      <c r="G236">
        <v>704514</v>
      </c>
      <c r="H236" s="1">
        <v>45689.729166666664</v>
      </c>
      <c r="I236">
        <v>136</v>
      </c>
      <c r="J236">
        <v>31385</v>
      </c>
      <c r="K236">
        <v>380</v>
      </c>
      <c r="L236" t="str">
        <f>INDEX([1]teams!$C$2:$C$3999,MATCH('Super Data'!K236,[1]teams!$A$2:$A$3999,0))</f>
        <v>Wolverhampton Wanderers</v>
      </c>
      <c r="M236">
        <v>362</v>
      </c>
      <c r="N236" t="str">
        <f>INDEX([1]teams!$C$2:$C$3999,MATCH('Super Data'!M236,[1]teams!$A$2:$A$3999,0))</f>
        <v>Aston Villa</v>
      </c>
      <c r="O236" t="b">
        <v>1</v>
      </c>
      <c r="P236" t="b">
        <v>0</v>
      </c>
      <c r="Q236">
        <v>2</v>
      </c>
      <c r="R236">
        <v>0</v>
      </c>
      <c r="S236">
        <v>0</v>
      </c>
      <c r="T236">
        <v>0</v>
      </c>
      <c r="U236">
        <v>28</v>
      </c>
      <c r="V236" s="1">
        <v>45690.603819444441</v>
      </c>
      <c r="W236">
        <v>18</v>
      </c>
      <c r="X236">
        <v>23</v>
      </c>
      <c r="Y236">
        <v>4</v>
      </c>
      <c r="Z236">
        <v>4</v>
      </c>
      <c r="AA236">
        <v>15</v>
      </c>
      <c r="AB236">
        <v>16</v>
      </c>
      <c r="AC236">
        <v>32</v>
      </c>
      <c r="AD236">
        <v>52</v>
      </c>
      <c r="AE236">
        <v>-20</v>
      </c>
      <c r="AF236">
        <v>0</v>
      </c>
      <c r="AG236">
        <v>3</v>
      </c>
      <c r="AH236" t="s">
        <v>137</v>
      </c>
      <c r="AI236">
        <v>8</v>
      </c>
      <c r="AJ236">
        <v>23</v>
      </c>
      <c r="AK236">
        <v>10</v>
      </c>
      <c r="AL236">
        <v>7</v>
      </c>
      <c r="AM236">
        <v>6</v>
      </c>
      <c r="AN236">
        <v>37</v>
      </c>
      <c r="AO236">
        <v>34</v>
      </c>
      <c r="AP236">
        <v>35</v>
      </c>
      <c r="AQ236">
        <v>-1</v>
      </c>
      <c r="AR236">
        <v>0</v>
      </c>
      <c r="AS236">
        <v>3</v>
      </c>
      <c r="AT236" t="s">
        <v>269</v>
      </c>
    </row>
    <row r="237" spans="1:46" x14ac:dyDescent="0.25">
      <c r="A237">
        <v>236</v>
      </c>
      <c r="B237">
        <v>12654</v>
      </c>
      <c r="C237" t="str">
        <f>INDEX('[1]leagues-top5'!$C$2:$C$11,MATCH('Super Data'!$B237,'[1]leagues-top5'!$A$2:$A$11,0))</f>
        <v>2024-25 English Premier League</v>
      </c>
      <c r="D237">
        <f>INDEX('[1]leagues-top5'!$B$2:$B$11,MATCH('Super Data'!$B237,'[1]leagues-top5'!$A$2:$A$11,0))</f>
        <v>2024</v>
      </c>
      <c r="E237">
        <v>700</v>
      </c>
      <c r="F237" t="str">
        <f>INDEX('[1]leagues-top5'!$G$2:$G$11,MATCH('Super Data'!$E237,'[1]leagues-top5'!$E$2:$E$11,0))</f>
        <v>English Premier League</v>
      </c>
      <c r="G237">
        <v>704512</v>
      </c>
      <c r="H237" s="1">
        <v>45690.583333333336</v>
      </c>
      <c r="I237">
        <v>8480</v>
      </c>
      <c r="J237">
        <v>17154</v>
      </c>
      <c r="K237">
        <v>337</v>
      </c>
      <c r="L237" t="str">
        <f>INDEX([1]teams!$C$2:$C$3999,MATCH('Super Data'!K237,[1]teams!$A$2:$A$3999,0))</f>
        <v>Brentford</v>
      </c>
      <c r="M237">
        <v>367</v>
      </c>
      <c r="N237" t="str">
        <f>INDEX([1]teams!$C$2:$C$3999,MATCH('Super Data'!M237,[1]teams!$A$2:$A$3999,0))</f>
        <v>Tottenham Hotspur</v>
      </c>
      <c r="O237" t="b">
        <v>0</v>
      </c>
      <c r="P237" t="b">
        <v>1</v>
      </c>
      <c r="Q237">
        <v>0</v>
      </c>
      <c r="R237">
        <v>2</v>
      </c>
      <c r="S237">
        <v>0</v>
      </c>
      <c r="T237">
        <v>0</v>
      </c>
      <c r="U237">
        <v>28</v>
      </c>
      <c r="V237" s="1">
        <v>45691.604583333334</v>
      </c>
      <c r="W237">
        <v>11</v>
      </c>
      <c r="X237">
        <v>23</v>
      </c>
      <c r="Y237">
        <v>9</v>
      </c>
      <c r="Z237">
        <v>4</v>
      </c>
      <c r="AA237">
        <v>10</v>
      </c>
      <c r="AB237">
        <v>31</v>
      </c>
      <c r="AC237">
        <v>42</v>
      </c>
      <c r="AD237">
        <v>40</v>
      </c>
      <c r="AE237">
        <v>2</v>
      </c>
      <c r="AF237">
        <v>0</v>
      </c>
      <c r="AG237">
        <v>3</v>
      </c>
      <c r="AH237" t="s">
        <v>270</v>
      </c>
      <c r="AI237">
        <v>16</v>
      </c>
      <c r="AJ237">
        <v>23</v>
      </c>
      <c r="AK237">
        <v>7</v>
      </c>
      <c r="AL237">
        <v>3</v>
      </c>
      <c r="AM237">
        <v>13</v>
      </c>
      <c r="AN237">
        <v>24</v>
      </c>
      <c r="AO237">
        <v>46</v>
      </c>
      <c r="AP237">
        <v>37</v>
      </c>
      <c r="AQ237">
        <v>9</v>
      </c>
      <c r="AR237">
        <v>0</v>
      </c>
      <c r="AS237">
        <v>4</v>
      </c>
      <c r="AT237" t="s">
        <v>137</v>
      </c>
    </row>
    <row r="238" spans="1:46" x14ac:dyDescent="0.25">
      <c r="A238">
        <v>237</v>
      </c>
      <c r="B238">
        <v>12654</v>
      </c>
      <c r="C238" t="str">
        <f>INDEX('[1]leagues-top5'!$C$2:$C$11,MATCH('Super Data'!$B238,'[1]leagues-top5'!$A$2:$A$11,0))</f>
        <v>2024-25 English Premier League</v>
      </c>
      <c r="D238">
        <f>INDEX('[1]leagues-top5'!$B$2:$B$11,MATCH('Super Data'!$B238,'[1]leagues-top5'!$A$2:$A$11,0))</f>
        <v>2024</v>
      </c>
      <c r="E238">
        <v>700</v>
      </c>
      <c r="F238" t="str">
        <f>INDEX('[1]leagues-top5'!$G$2:$G$11,MATCH('Super Data'!$E238,'[1]leagues-top5'!$E$2:$E$11,0))</f>
        <v>English Premier League</v>
      </c>
      <c r="G238">
        <v>704516</v>
      </c>
      <c r="H238" s="1">
        <v>45690.583333333336</v>
      </c>
      <c r="I238">
        <v>250</v>
      </c>
      <c r="J238">
        <v>73751</v>
      </c>
      <c r="K238">
        <v>360</v>
      </c>
      <c r="L238" t="str">
        <f>INDEX([1]teams!$C$2:$C$3999,MATCH('Super Data'!K238,[1]teams!$A$2:$A$3999,0))</f>
        <v>Manchester United</v>
      </c>
      <c r="M238">
        <v>384</v>
      </c>
      <c r="N238" t="str">
        <f>INDEX([1]teams!$C$2:$C$3999,MATCH('Super Data'!M238,[1]teams!$A$2:$A$3999,0))</f>
        <v>Crystal Palace</v>
      </c>
      <c r="O238" t="b">
        <v>0</v>
      </c>
      <c r="P238" t="b">
        <v>1</v>
      </c>
      <c r="Q238">
        <v>0</v>
      </c>
      <c r="R238">
        <v>2</v>
      </c>
      <c r="S238">
        <v>0</v>
      </c>
      <c r="T238">
        <v>0</v>
      </c>
      <c r="U238">
        <v>28</v>
      </c>
      <c r="V238" s="1">
        <v>45691.604583333334</v>
      </c>
      <c r="W238">
        <v>12</v>
      </c>
      <c r="X238">
        <v>23</v>
      </c>
      <c r="Y238">
        <v>8</v>
      </c>
      <c r="Z238">
        <v>5</v>
      </c>
      <c r="AA238">
        <v>10</v>
      </c>
      <c r="AB238">
        <v>29</v>
      </c>
      <c r="AC238">
        <v>28</v>
      </c>
      <c r="AD238">
        <v>32</v>
      </c>
      <c r="AE238">
        <v>-4</v>
      </c>
      <c r="AF238">
        <v>0</v>
      </c>
      <c r="AG238">
        <v>7</v>
      </c>
      <c r="AH238" t="s">
        <v>157</v>
      </c>
      <c r="AI238">
        <v>14</v>
      </c>
      <c r="AJ238">
        <v>23</v>
      </c>
      <c r="AK238">
        <v>6</v>
      </c>
      <c r="AL238">
        <v>9</v>
      </c>
      <c r="AM238">
        <v>8</v>
      </c>
      <c r="AN238">
        <v>27</v>
      </c>
      <c r="AO238">
        <v>26</v>
      </c>
      <c r="AP238">
        <v>30</v>
      </c>
      <c r="AQ238">
        <v>-4</v>
      </c>
      <c r="AR238">
        <v>0</v>
      </c>
      <c r="AS238">
        <v>6</v>
      </c>
      <c r="AT238" t="s">
        <v>88</v>
      </c>
    </row>
    <row r="239" spans="1:46" x14ac:dyDescent="0.25">
      <c r="A239">
        <v>238</v>
      </c>
      <c r="B239">
        <v>12654</v>
      </c>
      <c r="C239" t="str">
        <f>INDEX('[1]leagues-top5'!$C$2:$C$11,MATCH('Super Data'!$B239,'[1]leagues-top5'!$A$2:$A$11,0))</f>
        <v>2024-25 English Premier League</v>
      </c>
      <c r="D239">
        <f>INDEX('[1]leagues-top5'!$B$2:$B$11,MATCH('Super Data'!$B239,'[1]leagues-top5'!$A$2:$A$11,0))</f>
        <v>2024</v>
      </c>
      <c r="E239">
        <v>700</v>
      </c>
      <c r="F239" t="str">
        <f>INDEX('[1]leagues-top5'!$G$2:$G$11,MATCH('Super Data'!$E239,'[1]leagues-top5'!$E$2:$E$11,0))</f>
        <v>English Premier League</v>
      </c>
      <c r="G239">
        <v>704515</v>
      </c>
      <c r="H239" s="1">
        <v>45690.6875</v>
      </c>
      <c r="I239">
        <v>2267</v>
      </c>
      <c r="J239">
        <v>60355</v>
      </c>
      <c r="K239">
        <v>359</v>
      </c>
      <c r="L239" t="str">
        <f>INDEX([1]teams!$C$2:$C$3999,MATCH('Super Data'!K239,[1]teams!$A$2:$A$3999,0))</f>
        <v>Arsenal</v>
      </c>
      <c r="M239">
        <v>382</v>
      </c>
      <c r="N239" t="str">
        <f>INDEX([1]teams!$C$2:$C$3999,MATCH('Super Data'!M239,[1]teams!$A$2:$A$3999,0))</f>
        <v>Manchester City</v>
      </c>
      <c r="O239" t="b">
        <v>1</v>
      </c>
      <c r="P239" t="b">
        <v>0</v>
      </c>
      <c r="Q239">
        <v>5</v>
      </c>
      <c r="R239">
        <v>1</v>
      </c>
      <c r="S239">
        <v>0</v>
      </c>
      <c r="T239">
        <v>0</v>
      </c>
      <c r="U239">
        <v>28</v>
      </c>
      <c r="V239" s="1">
        <v>45691.604594907411</v>
      </c>
      <c r="W239">
        <v>3</v>
      </c>
      <c r="X239">
        <v>23</v>
      </c>
      <c r="Y239">
        <v>13</v>
      </c>
      <c r="Z239">
        <v>8</v>
      </c>
      <c r="AA239">
        <v>2</v>
      </c>
      <c r="AB239">
        <v>47</v>
      </c>
      <c r="AC239">
        <v>44</v>
      </c>
      <c r="AD239">
        <v>21</v>
      </c>
      <c r="AE239">
        <v>23</v>
      </c>
      <c r="AF239">
        <v>0</v>
      </c>
      <c r="AG239">
        <v>8</v>
      </c>
      <c r="AH239" t="s">
        <v>109</v>
      </c>
      <c r="AI239">
        <v>5</v>
      </c>
      <c r="AJ239">
        <v>23</v>
      </c>
      <c r="AK239">
        <v>12</v>
      </c>
      <c r="AL239">
        <v>5</v>
      </c>
      <c r="AM239">
        <v>6</v>
      </c>
      <c r="AN239">
        <v>41</v>
      </c>
      <c r="AO239">
        <v>47</v>
      </c>
      <c r="AP239">
        <v>30</v>
      </c>
      <c r="AQ239">
        <v>17</v>
      </c>
      <c r="AR239">
        <v>0</v>
      </c>
      <c r="AS239">
        <v>5</v>
      </c>
      <c r="AT239" t="s">
        <v>192</v>
      </c>
    </row>
    <row r="240" spans="1:46" x14ac:dyDescent="0.25">
      <c r="A240">
        <v>239</v>
      </c>
      <c r="B240">
        <v>12654</v>
      </c>
      <c r="C240" t="str">
        <f>INDEX('[1]leagues-top5'!$C$2:$C$11,MATCH('Super Data'!$B240,'[1]leagues-top5'!$A$2:$A$11,0))</f>
        <v>2024-25 English Premier League</v>
      </c>
      <c r="D240">
        <f>INDEX('[1]leagues-top5'!$B$2:$B$11,MATCH('Super Data'!$B240,'[1]leagues-top5'!$A$2:$A$11,0))</f>
        <v>2024</v>
      </c>
      <c r="E240">
        <v>700</v>
      </c>
      <c r="F240" t="str">
        <f>INDEX('[1]leagues-top5'!$G$2:$G$11,MATCH('Super Data'!$E240,'[1]leagues-top5'!$E$2:$E$11,0))</f>
        <v>English Premier League</v>
      </c>
      <c r="G240">
        <v>704513</v>
      </c>
      <c r="H240" s="1">
        <v>45691.833333333336</v>
      </c>
      <c r="I240">
        <v>249</v>
      </c>
      <c r="J240">
        <v>39459</v>
      </c>
      <c r="K240">
        <v>363</v>
      </c>
      <c r="L240" t="str">
        <f>INDEX([1]teams!$C$2:$C$3999,MATCH('Super Data'!K240,[1]teams!$A$2:$A$3999,0))</f>
        <v>Chelsea</v>
      </c>
      <c r="M240">
        <v>371</v>
      </c>
      <c r="N240" t="str">
        <f>INDEX([1]teams!$C$2:$C$3999,MATCH('Super Data'!M240,[1]teams!$A$2:$A$3999,0))</f>
        <v>West Ham United</v>
      </c>
      <c r="O240" t="b">
        <v>1</v>
      </c>
      <c r="P240" t="b">
        <v>0</v>
      </c>
      <c r="Q240">
        <v>2</v>
      </c>
      <c r="R240">
        <v>1</v>
      </c>
      <c r="S240">
        <v>0</v>
      </c>
      <c r="T240">
        <v>0</v>
      </c>
      <c r="U240">
        <v>28</v>
      </c>
      <c r="V240" s="1">
        <v>45692.220451388886</v>
      </c>
      <c r="W240">
        <v>6</v>
      </c>
      <c r="X240">
        <v>23</v>
      </c>
      <c r="Y240">
        <v>11</v>
      </c>
      <c r="Z240">
        <v>7</v>
      </c>
      <c r="AA240">
        <v>5</v>
      </c>
      <c r="AB240">
        <v>40</v>
      </c>
      <c r="AC240">
        <v>45</v>
      </c>
      <c r="AD240">
        <v>30</v>
      </c>
      <c r="AE240">
        <v>15</v>
      </c>
      <c r="AF240">
        <v>0</v>
      </c>
      <c r="AG240">
        <v>4</v>
      </c>
      <c r="AH240" t="s">
        <v>271</v>
      </c>
      <c r="AI240">
        <v>15</v>
      </c>
      <c r="AJ240">
        <v>23</v>
      </c>
      <c r="AK240">
        <v>7</v>
      </c>
      <c r="AL240">
        <v>6</v>
      </c>
      <c r="AM240">
        <v>10</v>
      </c>
      <c r="AN240">
        <v>27</v>
      </c>
      <c r="AO240">
        <v>28</v>
      </c>
      <c r="AP240">
        <v>44</v>
      </c>
      <c r="AQ240">
        <v>-16</v>
      </c>
      <c r="AR240">
        <v>0</v>
      </c>
      <c r="AS240">
        <v>4</v>
      </c>
      <c r="AT240" t="s">
        <v>272</v>
      </c>
    </row>
    <row r="241" spans="1:46" x14ac:dyDescent="0.25">
      <c r="A241">
        <v>240</v>
      </c>
      <c r="B241">
        <v>12654</v>
      </c>
      <c r="C241" t="str">
        <f>INDEX('[1]leagues-top5'!$C$2:$C$11,MATCH('Super Data'!$B241,'[1]leagues-top5'!$A$2:$A$11,0))</f>
        <v>2024-25 English Premier League</v>
      </c>
      <c r="D241">
        <f>INDEX('[1]leagues-top5'!$B$2:$B$11,MATCH('Super Data'!$B241,'[1]leagues-top5'!$A$2:$A$11,0))</f>
        <v>2024</v>
      </c>
      <c r="E241">
        <v>700</v>
      </c>
      <c r="F241" t="str">
        <f>INDEX('[1]leagues-top5'!$G$2:$G$11,MATCH('Super Data'!$E241,'[1]leagues-top5'!$E$2:$E$11,0))</f>
        <v>English Premier League</v>
      </c>
      <c r="G241">
        <v>704425</v>
      </c>
      <c r="H241" s="1">
        <v>45700.8125</v>
      </c>
      <c r="I241">
        <v>253</v>
      </c>
      <c r="J241">
        <v>39280</v>
      </c>
      <c r="K241">
        <v>368</v>
      </c>
      <c r="L241" t="str">
        <f>INDEX([1]teams!$C$2:$C$3999,MATCH('Super Data'!K241,[1]teams!$A$2:$A$3999,0))</f>
        <v>Everton</v>
      </c>
      <c r="M241">
        <v>364</v>
      </c>
      <c r="N241" t="str">
        <f>INDEX([1]teams!$C$2:$C$3999,MATCH('Super Data'!M241,[1]teams!$A$2:$A$3999,0))</f>
        <v>Liverpool</v>
      </c>
      <c r="O241" t="b">
        <v>0</v>
      </c>
      <c r="P241" t="b">
        <v>0</v>
      </c>
      <c r="Q241">
        <v>2</v>
      </c>
      <c r="R241">
        <v>2</v>
      </c>
      <c r="S241">
        <v>0</v>
      </c>
      <c r="T241">
        <v>0</v>
      </c>
      <c r="U241">
        <v>28</v>
      </c>
      <c r="V241" s="1">
        <v>45702.225601851853</v>
      </c>
      <c r="W241">
        <v>16</v>
      </c>
      <c r="X241">
        <v>23</v>
      </c>
      <c r="Y241">
        <v>6</v>
      </c>
      <c r="Z241">
        <v>8</v>
      </c>
      <c r="AA241">
        <v>9</v>
      </c>
      <c r="AB241">
        <v>26</v>
      </c>
      <c r="AC241">
        <v>23</v>
      </c>
      <c r="AD241">
        <v>28</v>
      </c>
      <c r="AE241">
        <v>-5</v>
      </c>
      <c r="AF241">
        <v>0</v>
      </c>
      <c r="AG241">
        <v>9</v>
      </c>
      <c r="AH241" t="s">
        <v>227</v>
      </c>
      <c r="AI241">
        <v>1</v>
      </c>
      <c r="AJ241">
        <v>23</v>
      </c>
      <c r="AK241">
        <v>17</v>
      </c>
      <c r="AL241">
        <v>5</v>
      </c>
      <c r="AM241">
        <v>1</v>
      </c>
      <c r="AN241">
        <v>56</v>
      </c>
      <c r="AO241">
        <v>56</v>
      </c>
      <c r="AP241">
        <v>21</v>
      </c>
      <c r="AQ241">
        <v>35</v>
      </c>
      <c r="AR241">
        <v>0</v>
      </c>
      <c r="AS241">
        <v>10</v>
      </c>
      <c r="AT241" t="s">
        <v>161</v>
      </c>
    </row>
    <row r="242" spans="1:46" x14ac:dyDescent="0.25">
      <c r="A242">
        <v>241</v>
      </c>
      <c r="B242">
        <v>12654</v>
      </c>
      <c r="C242" t="str">
        <f>INDEX('[1]leagues-top5'!$C$2:$C$11,MATCH('Super Data'!$B242,'[1]leagues-top5'!$A$2:$A$11,0))</f>
        <v>2024-25 English Premier League</v>
      </c>
      <c r="D242">
        <f>INDEX('[1]leagues-top5'!$B$2:$B$11,MATCH('Super Data'!$B242,'[1]leagues-top5'!$A$2:$A$11,0))</f>
        <v>2024</v>
      </c>
      <c r="E242">
        <v>700</v>
      </c>
      <c r="F242" t="str">
        <f>INDEX('[1]leagues-top5'!$G$2:$G$11,MATCH('Super Data'!$E242,'[1]leagues-top5'!$E$2:$E$11,0))</f>
        <v>English Premier League</v>
      </c>
      <c r="G242">
        <v>704526</v>
      </c>
      <c r="H242" s="1">
        <v>45702.833333333336</v>
      </c>
      <c r="I242">
        <v>4440</v>
      </c>
      <c r="J242">
        <v>31503</v>
      </c>
      <c r="K242">
        <v>331</v>
      </c>
      <c r="L242" t="str">
        <f>INDEX([1]teams!$C$2:$C$3999,MATCH('Super Data'!K242,[1]teams!$A$2:$A$3999,0))</f>
        <v>Brighton &amp; Hove Albion</v>
      </c>
      <c r="M242">
        <v>363</v>
      </c>
      <c r="N242" t="str">
        <f>INDEX([1]teams!$C$2:$C$3999,MATCH('Super Data'!M242,[1]teams!$A$2:$A$3999,0))</f>
        <v>Chelsea</v>
      </c>
      <c r="O242" t="b">
        <v>1</v>
      </c>
      <c r="P242" t="b">
        <v>0</v>
      </c>
      <c r="Q242">
        <v>3</v>
      </c>
      <c r="R242">
        <v>0</v>
      </c>
      <c r="S242">
        <v>0</v>
      </c>
      <c r="T242">
        <v>0</v>
      </c>
      <c r="U242">
        <v>28</v>
      </c>
      <c r="V242" s="1">
        <v>45706.224895833337</v>
      </c>
      <c r="W242">
        <v>10</v>
      </c>
      <c r="X242">
        <v>24</v>
      </c>
      <c r="Y242">
        <v>8</v>
      </c>
      <c r="Z242">
        <v>10</v>
      </c>
      <c r="AA242">
        <v>6</v>
      </c>
      <c r="AB242">
        <v>34</v>
      </c>
      <c r="AC242">
        <v>35</v>
      </c>
      <c r="AD242">
        <v>38</v>
      </c>
      <c r="AE242">
        <v>-3</v>
      </c>
      <c r="AF242">
        <v>0</v>
      </c>
      <c r="AG242">
        <v>5</v>
      </c>
      <c r="AH242" t="s">
        <v>148</v>
      </c>
      <c r="AI242">
        <v>4</v>
      </c>
      <c r="AJ242">
        <v>24</v>
      </c>
      <c r="AK242">
        <v>12</v>
      </c>
      <c r="AL242">
        <v>7</v>
      </c>
      <c r="AM242">
        <v>5</v>
      </c>
      <c r="AN242">
        <v>43</v>
      </c>
      <c r="AO242">
        <v>47</v>
      </c>
      <c r="AP242">
        <v>31</v>
      </c>
      <c r="AQ242">
        <v>16</v>
      </c>
      <c r="AR242">
        <v>0</v>
      </c>
      <c r="AS242">
        <v>4</v>
      </c>
      <c r="AT242" t="s">
        <v>273</v>
      </c>
    </row>
    <row r="243" spans="1:46" x14ac:dyDescent="0.25">
      <c r="A243">
        <v>242</v>
      </c>
      <c r="B243">
        <v>12654</v>
      </c>
      <c r="C243" t="str">
        <f>INDEX('[1]leagues-top5'!$C$2:$C$11,MATCH('Super Data'!$B243,'[1]leagues-top5'!$A$2:$A$11,0))</f>
        <v>2024-25 English Premier League</v>
      </c>
      <c r="D243">
        <f>INDEX('[1]leagues-top5'!$B$2:$B$11,MATCH('Super Data'!$B243,'[1]leagues-top5'!$A$2:$A$11,0))</f>
        <v>2024</v>
      </c>
      <c r="E243">
        <v>700</v>
      </c>
      <c r="F243" t="str">
        <f>INDEX('[1]leagues-top5'!$G$2:$G$11,MATCH('Super Data'!$E243,'[1]leagues-top5'!$E$2:$E$11,0))</f>
        <v>English Premier League</v>
      </c>
      <c r="G243">
        <v>704520</v>
      </c>
      <c r="H243" s="1">
        <v>45703.520833333336</v>
      </c>
      <c r="I243">
        <v>5774</v>
      </c>
      <c r="J243">
        <v>31968</v>
      </c>
      <c r="K243">
        <v>375</v>
      </c>
      <c r="L243" t="str">
        <f>INDEX([1]teams!$C$2:$C$3999,MATCH('Super Data'!K243,[1]teams!$A$2:$A$3999,0))</f>
        <v>Leicester City</v>
      </c>
      <c r="M243">
        <v>359</v>
      </c>
      <c r="N243" t="str">
        <f>INDEX([1]teams!$C$2:$C$3999,MATCH('Super Data'!M243,[1]teams!$A$2:$A$3999,0))</f>
        <v>Arsenal</v>
      </c>
      <c r="O243" t="b">
        <v>0</v>
      </c>
      <c r="P243" t="b">
        <v>1</v>
      </c>
      <c r="Q243">
        <v>0</v>
      </c>
      <c r="R243">
        <v>2</v>
      </c>
      <c r="S243">
        <v>0</v>
      </c>
      <c r="T243">
        <v>0</v>
      </c>
      <c r="U243">
        <v>28</v>
      </c>
      <c r="V243" s="1">
        <v>45704.226064814815</v>
      </c>
      <c r="W243">
        <v>18</v>
      </c>
      <c r="X243">
        <v>24</v>
      </c>
      <c r="Y243">
        <v>4</v>
      </c>
      <c r="Z243">
        <v>5</v>
      </c>
      <c r="AA243">
        <v>15</v>
      </c>
      <c r="AB243">
        <v>17</v>
      </c>
      <c r="AC243">
        <v>25</v>
      </c>
      <c r="AD243">
        <v>53</v>
      </c>
      <c r="AE243">
        <v>-28</v>
      </c>
      <c r="AF243">
        <v>0</v>
      </c>
      <c r="AG243">
        <v>1</v>
      </c>
      <c r="AH243" t="s">
        <v>191</v>
      </c>
      <c r="AI243">
        <v>2</v>
      </c>
      <c r="AJ243">
        <v>24</v>
      </c>
      <c r="AK243">
        <v>14</v>
      </c>
      <c r="AL243">
        <v>8</v>
      </c>
      <c r="AM243">
        <v>2</v>
      </c>
      <c r="AN243">
        <v>50</v>
      </c>
      <c r="AO243">
        <v>49</v>
      </c>
      <c r="AP243">
        <v>22</v>
      </c>
      <c r="AQ243">
        <v>27</v>
      </c>
      <c r="AR243">
        <v>0</v>
      </c>
      <c r="AS243">
        <v>8</v>
      </c>
      <c r="AT243" t="s">
        <v>136</v>
      </c>
    </row>
    <row r="244" spans="1:46" x14ac:dyDescent="0.25">
      <c r="A244">
        <v>243</v>
      </c>
      <c r="B244">
        <v>12654</v>
      </c>
      <c r="C244" t="str">
        <f>INDEX('[1]leagues-top5'!$C$2:$C$11,MATCH('Super Data'!$B244,'[1]leagues-top5'!$A$2:$A$11,0))</f>
        <v>2024-25 English Premier League</v>
      </c>
      <c r="D244">
        <f>INDEX('[1]leagues-top5'!$B$2:$B$11,MATCH('Super Data'!$B244,'[1]leagues-top5'!$A$2:$A$11,0))</f>
        <v>2024</v>
      </c>
      <c r="E244">
        <v>700</v>
      </c>
      <c r="F244" t="str">
        <f>INDEX('[1]leagues-top5'!$G$2:$G$11,MATCH('Super Data'!$E244,'[1]leagues-top5'!$E$2:$E$11,0))</f>
        <v>English Premier League</v>
      </c>
      <c r="G244">
        <v>704519</v>
      </c>
      <c r="H244" s="1">
        <v>45703.625</v>
      </c>
      <c r="I244">
        <v>279</v>
      </c>
      <c r="J244">
        <v>27164</v>
      </c>
      <c r="K244">
        <v>370</v>
      </c>
      <c r="L244" t="str">
        <f>INDEX([1]teams!$C$2:$C$3999,MATCH('Super Data'!K244,[1]teams!$A$2:$A$3999,0))</f>
        <v>Fulham</v>
      </c>
      <c r="M244">
        <v>393</v>
      </c>
      <c r="N244" t="str">
        <f>INDEX([1]teams!$C$2:$C$3999,MATCH('Super Data'!M244,[1]teams!$A$2:$A$3999,0))</f>
        <v>Nottingham Forest</v>
      </c>
      <c r="O244" t="b">
        <v>1</v>
      </c>
      <c r="P244" t="b">
        <v>0</v>
      </c>
      <c r="Q244">
        <v>2</v>
      </c>
      <c r="R244">
        <v>1</v>
      </c>
      <c r="S244">
        <v>0</v>
      </c>
      <c r="T244">
        <v>0</v>
      </c>
      <c r="U244">
        <v>28</v>
      </c>
      <c r="V244" s="1">
        <v>45704.226076388892</v>
      </c>
      <c r="W244">
        <v>10</v>
      </c>
      <c r="X244">
        <v>24</v>
      </c>
      <c r="Y244">
        <v>9</v>
      </c>
      <c r="Z244">
        <v>9</v>
      </c>
      <c r="AA244">
        <v>6</v>
      </c>
      <c r="AB244">
        <v>36</v>
      </c>
      <c r="AC244">
        <v>36</v>
      </c>
      <c r="AD244">
        <v>32</v>
      </c>
      <c r="AE244">
        <v>4</v>
      </c>
      <c r="AF244">
        <v>0</v>
      </c>
      <c r="AG244">
        <v>4</v>
      </c>
      <c r="AH244" t="s">
        <v>274</v>
      </c>
      <c r="AI244">
        <v>3</v>
      </c>
      <c r="AJ244">
        <v>24</v>
      </c>
      <c r="AK244">
        <v>14</v>
      </c>
      <c r="AL244">
        <v>5</v>
      </c>
      <c r="AM244">
        <v>5</v>
      </c>
      <c r="AN244">
        <v>47</v>
      </c>
      <c r="AO244">
        <v>40</v>
      </c>
      <c r="AP244">
        <v>27</v>
      </c>
      <c r="AQ244">
        <v>13</v>
      </c>
      <c r="AR244">
        <v>0</v>
      </c>
      <c r="AS244">
        <v>10</v>
      </c>
      <c r="AT244" t="s">
        <v>225</v>
      </c>
    </row>
    <row r="245" spans="1:46" x14ac:dyDescent="0.25">
      <c r="A245">
        <v>244</v>
      </c>
      <c r="B245">
        <v>12654</v>
      </c>
      <c r="C245" t="str">
        <f>INDEX('[1]leagues-top5'!$C$2:$C$11,MATCH('Super Data'!$B245,'[1]leagues-top5'!$A$2:$A$11,0))</f>
        <v>2024-25 English Premier League</v>
      </c>
      <c r="D245">
        <f>INDEX('[1]leagues-top5'!$B$2:$B$11,MATCH('Super Data'!$B245,'[1]leagues-top5'!$A$2:$A$11,0))</f>
        <v>2024</v>
      </c>
      <c r="E245">
        <v>700</v>
      </c>
      <c r="F245" t="str">
        <f>INDEX('[1]leagues-top5'!$G$2:$G$11,MATCH('Super Data'!$E245,'[1]leagues-top5'!$E$2:$E$11,0))</f>
        <v>English Premier League</v>
      </c>
      <c r="G245">
        <v>704522</v>
      </c>
      <c r="H245" s="1">
        <v>45703.625</v>
      </c>
      <c r="I245">
        <v>4036</v>
      </c>
      <c r="J245">
        <v>52432</v>
      </c>
      <c r="K245">
        <v>382</v>
      </c>
      <c r="L245" t="str">
        <f>INDEX([1]teams!$C$2:$C$3999,MATCH('Super Data'!K245,[1]teams!$A$2:$A$3999,0))</f>
        <v>Manchester City</v>
      </c>
      <c r="M245">
        <v>361</v>
      </c>
      <c r="N245" t="str">
        <f>INDEX([1]teams!$C$2:$C$3999,MATCH('Super Data'!M245,[1]teams!$A$2:$A$3999,0))</f>
        <v>Newcastle United</v>
      </c>
      <c r="O245" t="b">
        <v>1</v>
      </c>
      <c r="P245" t="b">
        <v>0</v>
      </c>
      <c r="Q245">
        <v>4</v>
      </c>
      <c r="R245">
        <v>0</v>
      </c>
      <c r="S245">
        <v>0</v>
      </c>
      <c r="T245">
        <v>0</v>
      </c>
      <c r="U245">
        <v>28</v>
      </c>
      <c r="V245" s="1">
        <v>45706.225312499999</v>
      </c>
      <c r="W245">
        <v>6</v>
      </c>
      <c r="X245">
        <v>24</v>
      </c>
      <c r="Y245">
        <v>12</v>
      </c>
      <c r="Z245">
        <v>5</v>
      </c>
      <c r="AA245">
        <v>7</v>
      </c>
      <c r="AB245">
        <v>41</v>
      </c>
      <c r="AC245">
        <v>48</v>
      </c>
      <c r="AD245">
        <v>35</v>
      </c>
      <c r="AE245">
        <v>13</v>
      </c>
      <c r="AF245">
        <v>0</v>
      </c>
      <c r="AG245">
        <v>5</v>
      </c>
      <c r="AH245" t="s">
        <v>88</v>
      </c>
      <c r="AI245">
        <v>5</v>
      </c>
      <c r="AJ245">
        <v>24</v>
      </c>
      <c r="AK245">
        <v>12</v>
      </c>
      <c r="AL245">
        <v>5</v>
      </c>
      <c r="AM245">
        <v>7</v>
      </c>
      <c r="AN245">
        <v>41</v>
      </c>
      <c r="AO245">
        <v>42</v>
      </c>
      <c r="AP245">
        <v>29</v>
      </c>
      <c r="AQ245">
        <v>13</v>
      </c>
      <c r="AR245">
        <v>0</v>
      </c>
      <c r="AS245">
        <v>8</v>
      </c>
      <c r="AT245" t="s">
        <v>163</v>
      </c>
    </row>
    <row r="246" spans="1:46" x14ac:dyDescent="0.25">
      <c r="A246">
        <v>245</v>
      </c>
      <c r="B246">
        <v>12654</v>
      </c>
      <c r="C246" t="str">
        <f>INDEX('[1]leagues-top5'!$C$2:$C$11,MATCH('Super Data'!$B246,'[1]leagues-top5'!$A$2:$A$11,0))</f>
        <v>2024-25 English Premier League</v>
      </c>
      <c r="D246">
        <f>INDEX('[1]leagues-top5'!$B$2:$B$11,MATCH('Super Data'!$B246,'[1]leagues-top5'!$A$2:$A$11,0))</f>
        <v>2024</v>
      </c>
      <c r="E246">
        <v>700</v>
      </c>
      <c r="F246" t="str">
        <f>INDEX('[1]leagues-top5'!$G$2:$G$11,MATCH('Super Data'!$E246,'[1]leagues-top5'!$E$2:$E$11,0))</f>
        <v>English Premier League</v>
      </c>
      <c r="G246">
        <v>704523</v>
      </c>
      <c r="H246" s="1">
        <v>45703.625</v>
      </c>
      <c r="I246">
        <v>6660</v>
      </c>
      <c r="J246">
        <v>62467</v>
      </c>
      <c r="K246">
        <v>371</v>
      </c>
      <c r="L246" t="str">
        <f>INDEX([1]teams!$C$2:$C$3999,MATCH('Super Data'!K246,[1]teams!$A$2:$A$3999,0))</f>
        <v>West Ham United</v>
      </c>
      <c r="M246">
        <v>337</v>
      </c>
      <c r="N246" t="str">
        <f>INDEX([1]teams!$C$2:$C$3999,MATCH('Super Data'!M246,[1]teams!$A$2:$A$3999,0))</f>
        <v>Brentford</v>
      </c>
      <c r="O246" t="b">
        <v>0</v>
      </c>
      <c r="P246" t="b">
        <v>1</v>
      </c>
      <c r="Q246">
        <v>0</v>
      </c>
      <c r="R246">
        <v>1</v>
      </c>
      <c r="S246">
        <v>0</v>
      </c>
      <c r="T246">
        <v>0</v>
      </c>
      <c r="U246">
        <v>28</v>
      </c>
      <c r="V246" s="1">
        <v>45706.225324074076</v>
      </c>
      <c r="W246">
        <v>15</v>
      </c>
      <c r="X246">
        <v>24</v>
      </c>
      <c r="Y246">
        <v>7</v>
      </c>
      <c r="Z246">
        <v>6</v>
      </c>
      <c r="AA246">
        <v>11</v>
      </c>
      <c r="AB246">
        <v>27</v>
      </c>
      <c r="AC246">
        <v>29</v>
      </c>
      <c r="AD246">
        <v>46</v>
      </c>
      <c r="AE246">
        <v>-17</v>
      </c>
      <c r="AF246">
        <v>0</v>
      </c>
      <c r="AG246">
        <v>4</v>
      </c>
      <c r="AH246" t="s">
        <v>93</v>
      </c>
      <c r="AI246">
        <v>11</v>
      </c>
      <c r="AJ246">
        <v>24</v>
      </c>
      <c r="AK246">
        <v>9</v>
      </c>
      <c r="AL246">
        <v>4</v>
      </c>
      <c r="AM246">
        <v>11</v>
      </c>
      <c r="AN246">
        <v>31</v>
      </c>
      <c r="AO246">
        <v>42</v>
      </c>
      <c r="AP246">
        <v>42</v>
      </c>
      <c r="AQ246">
        <v>0</v>
      </c>
      <c r="AR246">
        <v>0</v>
      </c>
      <c r="AS246">
        <v>3</v>
      </c>
      <c r="AT246" t="s">
        <v>275</v>
      </c>
    </row>
    <row r="247" spans="1:46" x14ac:dyDescent="0.25">
      <c r="A247">
        <v>246</v>
      </c>
      <c r="B247">
        <v>12654</v>
      </c>
      <c r="C247" t="str">
        <f>INDEX('[1]leagues-top5'!$C$2:$C$11,MATCH('Super Data'!$B247,'[1]leagues-top5'!$A$2:$A$11,0))</f>
        <v>2024-25 English Premier League</v>
      </c>
      <c r="D247">
        <f>INDEX('[1]leagues-top5'!$B$2:$B$11,MATCH('Super Data'!$B247,'[1]leagues-top5'!$A$2:$A$11,0))</f>
        <v>2024</v>
      </c>
      <c r="E247">
        <v>700</v>
      </c>
      <c r="F247" t="str">
        <f>INDEX('[1]leagues-top5'!$G$2:$G$11,MATCH('Super Data'!$E247,'[1]leagues-top5'!$E$2:$E$11,0))</f>
        <v>English Premier League</v>
      </c>
      <c r="G247">
        <v>704527</v>
      </c>
      <c r="H247" s="1">
        <v>45703.625</v>
      </c>
      <c r="I247">
        <v>307</v>
      </c>
      <c r="J247">
        <v>42510</v>
      </c>
      <c r="K247">
        <v>362</v>
      </c>
      <c r="L247" t="str">
        <f>INDEX([1]teams!$C$2:$C$3999,MATCH('Super Data'!K247,[1]teams!$A$2:$A$3999,0))</f>
        <v>Aston Villa</v>
      </c>
      <c r="M247">
        <v>373</v>
      </c>
      <c r="N247" t="str">
        <f>INDEX([1]teams!$C$2:$C$3999,MATCH('Super Data'!M247,[1]teams!$A$2:$A$3999,0))</f>
        <v>Ipswich Town</v>
      </c>
      <c r="O247" t="b">
        <v>0</v>
      </c>
      <c r="P247" t="b">
        <v>0</v>
      </c>
      <c r="Q247">
        <v>1</v>
      </c>
      <c r="R247">
        <v>1</v>
      </c>
      <c r="S247">
        <v>0</v>
      </c>
      <c r="T247">
        <v>0</v>
      </c>
      <c r="U247">
        <v>28</v>
      </c>
      <c r="V247" s="1">
        <v>45704.226076388892</v>
      </c>
      <c r="W247">
        <v>10</v>
      </c>
      <c r="X247">
        <v>24</v>
      </c>
      <c r="Y247">
        <v>10</v>
      </c>
      <c r="Z247">
        <v>7</v>
      </c>
      <c r="AA247">
        <v>7</v>
      </c>
      <c r="AB247">
        <v>37</v>
      </c>
      <c r="AC247">
        <v>34</v>
      </c>
      <c r="AD247">
        <v>37</v>
      </c>
      <c r="AE247">
        <v>-3</v>
      </c>
      <c r="AF247">
        <v>0</v>
      </c>
      <c r="AG247">
        <v>3</v>
      </c>
      <c r="AH247" t="s">
        <v>276</v>
      </c>
      <c r="AI247">
        <v>19</v>
      </c>
      <c r="AJ247">
        <v>24</v>
      </c>
      <c r="AK247">
        <v>3</v>
      </c>
      <c r="AL247">
        <v>7</v>
      </c>
      <c r="AM247">
        <v>14</v>
      </c>
      <c r="AN247">
        <v>16</v>
      </c>
      <c r="AO247">
        <v>22</v>
      </c>
      <c r="AP247">
        <v>49</v>
      </c>
      <c r="AQ247">
        <v>-27</v>
      </c>
      <c r="AR247">
        <v>0</v>
      </c>
      <c r="AS247">
        <v>2</v>
      </c>
      <c r="AT247" t="s">
        <v>137</v>
      </c>
    </row>
    <row r="248" spans="1:46" x14ac:dyDescent="0.25">
      <c r="A248">
        <v>247</v>
      </c>
      <c r="B248">
        <v>12654</v>
      </c>
      <c r="C248" t="str">
        <f>INDEX('[1]leagues-top5'!$C$2:$C$11,MATCH('Super Data'!$B248,'[1]leagues-top5'!$A$2:$A$11,0))</f>
        <v>2024-25 English Premier League</v>
      </c>
      <c r="D248">
        <f>INDEX('[1]leagues-top5'!$B$2:$B$11,MATCH('Super Data'!$B248,'[1]leagues-top5'!$A$2:$A$11,0))</f>
        <v>2024</v>
      </c>
      <c r="E248">
        <v>700</v>
      </c>
      <c r="F248" t="str">
        <f>INDEX('[1]leagues-top5'!$G$2:$G$11,MATCH('Super Data'!$E248,'[1]leagues-top5'!$E$2:$E$11,0))</f>
        <v>English Premier League</v>
      </c>
      <c r="G248">
        <v>704528</v>
      </c>
      <c r="H248" s="1">
        <v>45703.625</v>
      </c>
      <c r="I248">
        <v>4850</v>
      </c>
      <c r="J248">
        <v>31037</v>
      </c>
      <c r="K248">
        <v>376</v>
      </c>
      <c r="L248" t="str">
        <f>INDEX([1]teams!$C$2:$C$3999,MATCH('Super Data'!K248,[1]teams!$A$2:$A$3999,0))</f>
        <v>Southampton</v>
      </c>
      <c r="M248">
        <v>349</v>
      </c>
      <c r="N248" t="str">
        <f>INDEX([1]teams!$C$2:$C$3999,MATCH('Super Data'!M248,[1]teams!$A$2:$A$3999,0))</f>
        <v>AFC Bournemouth</v>
      </c>
      <c r="O248" t="b">
        <v>0</v>
      </c>
      <c r="P248" t="b">
        <v>1</v>
      </c>
      <c r="Q248">
        <v>1</v>
      </c>
      <c r="R248">
        <v>3</v>
      </c>
      <c r="S248">
        <v>0</v>
      </c>
      <c r="T248">
        <v>0</v>
      </c>
      <c r="U248">
        <v>28</v>
      </c>
      <c r="V248" s="1">
        <v>45704.226087962961</v>
      </c>
      <c r="W248">
        <v>20</v>
      </c>
      <c r="X248">
        <v>24</v>
      </c>
      <c r="Y248">
        <v>2</v>
      </c>
      <c r="Z248">
        <v>3</v>
      </c>
      <c r="AA248">
        <v>19</v>
      </c>
      <c r="AB248">
        <v>9</v>
      </c>
      <c r="AC248">
        <v>18</v>
      </c>
      <c r="AD248">
        <v>54</v>
      </c>
      <c r="AE248">
        <v>-36</v>
      </c>
      <c r="AF248">
        <v>0</v>
      </c>
      <c r="AG248">
        <v>2</v>
      </c>
      <c r="AH248" t="s">
        <v>171</v>
      </c>
      <c r="AI248">
        <v>7</v>
      </c>
      <c r="AJ248">
        <v>24</v>
      </c>
      <c r="AK248">
        <v>11</v>
      </c>
      <c r="AL248">
        <v>7</v>
      </c>
      <c r="AM248">
        <v>6</v>
      </c>
      <c r="AN248">
        <v>40</v>
      </c>
      <c r="AO248">
        <v>41</v>
      </c>
      <c r="AP248">
        <v>28</v>
      </c>
      <c r="AQ248">
        <v>13</v>
      </c>
      <c r="AR248">
        <v>0</v>
      </c>
      <c r="AS248">
        <v>6</v>
      </c>
      <c r="AT248" t="s">
        <v>88</v>
      </c>
    </row>
    <row r="249" spans="1:46" x14ac:dyDescent="0.25">
      <c r="A249">
        <v>248</v>
      </c>
      <c r="B249">
        <v>12654</v>
      </c>
      <c r="C249" t="str">
        <f>INDEX('[1]leagues-top5'!$C$2:$C$11,MATCH('Super Data'!$B249,'[1]leagues-top5'!$A$2:$A$11,0))</f>
        <v>2024-25 English Premier League</v>
      </c>
      <c r="D249">
        <f>INDEX('[1]leagues-top5'!$B$2:$B$11,MATCH('Super Data'!$B249,'[1]leagues-top5'!$A$2:$A$11,0))</f>
        <v>2024</v>
      </c>
      <c r="E249">
        <v>700</v>
      </c>
      <c r="F249" t="str">
        <f>INDEX('[1]leagues-top5'!$G$2:$G$11,MATCH('Super Data'!$E249,'[1]leagues-top5'!$E$2:$E$11,0))</f>
        <v>English Premier League</v>
      </c>
      <c r="G249">
        <v>704525</v>
      </c>
      <c r="H249" s="1">
        <v>45703.729166666664</v>
      </c>
      <c r="I249">
        <v>135</v>
      </c>
      <c r="J249">
        <v>25108</v>
      </c>
      <c r="K249">
        <v>384</v>
      </c>
      <c r="L249" t="str">
        <f>INDEX([1]teams!$C$2:$C$3999,MATCH('Super Data'!K249,[1]teams!$A$2:$A$3999,0))</f>
        <v>Crystal Palace</v>
      </c>
      <c r="M249">
        <v>368</v>
      </c>
      <c r="N249" t="str">
        <f>INDEX([1]teams!$C$2:$C$3999,MATCH('Super Data'!M249,[1]teams!$A$2:$A$3999,0))</f>
        <v>Everton</v>
      </c>
      <c r="O249" t="b">
        <v>0</v>
      </c>
      <c r="P249" t="b">
        <v>1</v>
      </c>
      <c r="Q249">
        <v>1</v>
      </c>
      <c r="R249">
        <v>2</v>
      </c>
      <c r="S249">
        <v>0</v>
      </c>
      <c r="T249">
        <v>0</v>
      </c>
      <c r="U249">
        <v>28</v>
      </c>
      <c r="V249" s="1">
        <v>45704.226099537038</v>
      </c>
      <c r="W249">
        <v>12</v>
      </c>
      <c r="X249">
        <v>24</v>
      </c>
      <c r="Y249">
        <v>7</v>
      </c>
      <c r="Z249">
        <v>9</v>
      </c>
      <c r="AA249">
        <v>8</v>
      </c>
      <c r="AB249">
        <v>30</v>
      </c>
      <c r="AC249">
        <v>28</v>
      </c>
      <c r="AD249">
        <v>30</v>
      </c>
      <c r="AE249">
        <v>-2</v>
      </c>
      <c r="AF249">
        <v>0</v>
      </c>
      <c r="AG249">
        <v>7</v>
      </c>
      <c r="AH249" t="s">
        <v>277</v>
      </c>
      <c r="AI249">
        <v>16</v>
      </c>
      <c r="AJ249">
        <v>24</v>
      </c>
      <c r="AK249">
        <v>6</v>
      </c>
      <c r="AL249">
        <v>9</v>
      </c>
      <c r="AM249">
        <v>9</v>
      </c>
      <c r="AN249">
        <v>27</v>
      </c>
      <c r="AO249">
        <v>25</v>
      </c>
      <c r="AP249">
        <v>30</v>
      </c>
      <c r="AQ249">
        <v>-5</v>
      </c>
      <c r="AR249">
        <v>0</v>
      </c>
      <c r="AS249">
        <v>9</v>
      </c>
      <c r="AT249" t="s">
        <v>121</v>
      </c>
    </row>
    <row r="250" spans="1:46" x14ac:dyDescent="0.25">
      <c r="A250">
        <v>249</v>
      </c>
      <c r="B250">
        <v>12654</v>
      </c>
      <c r="C250" t="str">
        <f>INDEX('[1]leagues-top5'!$C$2:$C$11,MATCH('Super Data'!$B250,'[1]leagues-top5'!$A$2:$A$11,0))</f>
        <v>2024-25 English Premier League</v>
      </c>
      <c r="D250">
        <f>INDEX('[1]leagues-top5'!$B$2:$B$11,MATCH('Super Data'!$B250,'[1]leagues-top5'!$A$2:$A$11,0))</f>
        <v>2024</v>
      </c>
      <c r="E250">
        <v>700</v>
      </c>
      <c r="F250" t="str">
        <f>INDEX('[1]leagues-top5'!$G$2:$G$11,MATCH('Super Data'!$E250,'[1]leagues-top5'!$E$2:$E$11,0))</f>
        <v>English Premier League</v>
      </c>
      <c r="G250">
        <v>704521</v>
      </c>
      <c r="H250" s="1">
        <v>45704.583333333336</v>
      </c>
      <c r="I250">
        <v>192</v>
      </c>
      <c r="J250">
        <v>60401</v>
      </c>
      <c r="K250">
        <v>364</v>
      </c>
      <c r="L250" t="str">
        <f>INDEX([1]teams!$C$2:$C$3999,MATCH('Super Data'!K250,[1]teams!$A$2:$A$3999,0))</f>
        <v>Liverpool</v>
      </c>
      <c r="M250">
        <v>380</v>
      </c>
      <c r="N250" t="str">
        <f>INDEX([1]teams!$C$2:$C$3999,MATCH('Super Data'!M250,[1]teams!$A$2:$A$3999,0))</f>
        <v>Wolverhampton Wanderers</v>
      </c>
      <c r="O250" t="b">
        <v>1</v>
      </c>
      <c r="P250" t="b">
        <v>0</v>
      </c>
      <c r="Q250">
        <v>2</v>
      </c>
      <c r="R250">
        <v>1</v>
      </c>
      <c r="S250">
        <v>0</v>
      </c>
      <c r="T250">
        <v>0</v>
      </c>
      <c r="U250">
        <v>28</v>
      </c>
      <c r="V250" s="1">
        <v>45706.2265162037</v>
      </c>
      <c r="W250">
        <v>1</v>
      </c>
      <c r="X250">
        <v>24</v>
      </c>
      <c r="Y250">
        <v>17</v>
      </c>
      <c r="Z250">
        <v>6</v>
      </c>
      <c r="AA250">
        <v>1</v>
      </c>
      <c r="AB250">
        <v>57</v>
      </c>
      <c r="AC250">
        <v>58</v>
      </c>
      <c r="AD250">
        <v>23</v>
      </c>
      <c r="AE250">
        <v>35</v>
      </c>
      <c r="AF250">
        <v>0</v>
      </c>
      <c r="AG250">
        <v>10</v>
      </c>
      <c r="AH250" t="s">
        <v>139</v>
      </c>
      <c r="AI250">
        <v>17</v>
      </c>
      <c r="AJ250">
        <v>24</v>
      </c>
      <c r="AK250">
        <v>5</v>
      </c>
      <c r="AL250">
        <v>4</v>
      </c>
      <c r="AM250">
        <v>15</v>
      </c>
      <c r="AN250">
        <v>19</v>
      </c>
      <c r="AO250">
        <v>34</v>
      </c>
      <c r="AP250">
        <v>52</v>
      </c>
      <c r="AQ250">
        <v>-18</v>
      </c>
      <c r="AR250">
        <v>0</v>
      </c>
      <c r="AS250">
        <v>4</v>
      </c>
      <c r="AT250" t="s">
        <v>171</v>
      </c>
    </row>
    <row r="251" spans="1:46" x14ac:dyDescent="0.25">
      <c r="A251">
        <v>250</v>
      </c>
      <c r="B251">
        <v>12654</v>
      </c>
      <c r="C251" t="str">
        <f>INDEX('[1]leagues-top5'!$C$2:$C$11,MATCH('Super Data'!$B251,'[1]leagues-top5'!$A$2:$A$11,0))</f>
        <v>2024-25 English Premier League</v>
      </c>
      <c r="D251">
        <f>INDEX('[1]leagues-top5'!$B$2:$B$11,MATCH('Super Data'!$B251,'[1]leagues-top5'!$A$2:$A$11,0))</f>
        <v>2024</v>
      </c>
      <c r="E251">
        <v>700</v>
      </c>
      <c r="F251" t="str">
        <f>INDEX('[1]leagues-top5'!$G$2:$G$11,MATCH('Super Data'!$E251,'[1]leagues-top5'!$E$2:$E$11,0))</f>
        <v>English Premier League</v>
      </c>
      <c r="G251">
        <v>704524</v>
      </c>
      <c r="H251" s="1">
        <v>45704.6875</v>
      </c>
      <c r="I251">
        <v>7827</v>
      </c>
      <c r="J251">
        <v>61383</v>
      </c>
      <c r="K251">
        <v>367</v>
      </c>
      <c r="L251" t="str">
        <f>INDEX([1]teams!$C$2:$C$3999,MATCH('Super Data'!K251,[1]teams!$A$2:$A$3999,0))</f>
        <v>Tottenham Hotspur</v>
      </c>
      <c r="M251">
        <v>360</v>
      </c>
      <c r="N251" t="str">
        <f>INDEX([1]teams!$C$2:$C$3999,MATCH('Super Data'!M251,[1]teams!$A$2:$A$3999,0))</f>
        <v>Manchester United</v>
      </c>
      <c r="O251" t="b">
        <v>1</v>
      </c>
      <c r="P251" t="b">
        <v>0</v>
      </c>
      <c r="Q251">
        <v>1</v>
      </c>
      <c r="R251">
        <v>0</v>
      </c>
      <c r="S251">
        <v>0</v>
      </c>
      <c r="T251">
        <v>0</v>
      </c>
      <c r="U251">
        <v>28</v>
      </c>
      <c r="V251" s="1">
        <v>45705.227592592593</v>
      </c>
      <c r="W251">
        <v>15</v>
      </c>
      <c r="X251">
        <v>24</v>
      </c>
      <c r="Y251">
        <v>8</v>
      </c>
      <c r="Z251">
        <v>3</v>
      </c>
      <c r="AA251">
        <v>13</v>
      </c>
      <c r="AB251">
        <v>27</v>
      </c>
      <c r="AC251">
        <v>48</v>
      </c>
      <c r="AD251">
        <v>37</v>
      </c>
      <c r="AE251">
        <v>11</v>
      </c>
      <c r="AF251">
        <v>0</v>
      </c>
      <c r="AG251">
        <v>5</v>
      </c>
      <c r="AH251" t="s">
        <v>171</v>
      </c>
      <c r="AI251">
        <v>14</v>
      </c>
      <c r="AJ251">
        <v>24</v>
      </c>
      <c r="AK251">
        <v>8</v>
      </c>
      <c r="AL251">
        <v>5</v>
      </c>
      <c r="AM251">
        <v>11</v>
      </c>
      <c r="AN251">
        <v>29</v>
      </c>
      <c r="AO251">
        <v>28</v>
      </c>
      <c r="AP251">
        <v>34</v>
      </c>
      <c r="AQ251">
        <v>-6</v>
      </c>
      <c r="AR251">
        <v>0</v>
      </c>
      <c r="AS251">
        <v>7</v>
      </c>
      <c r="AT251" t="s">
        <v>168</v>
      </c>
    </row>
    <row r="252" spans="1:46" x14ac:dyDescent="0.25">
      <c r="A252">
        <v>251</v>
      </c>
      <c r="B252">
        <v>12654</v>
      </c>
      <c r="C252" t="str">
        <f>INDEX('[1]leagues-top5'!$C$2:$C$11,MATCH('Super Data'!$B252,'[1]leagues-top5'!$A$2:$A$11,0))</f>
        <v>2024-25 English Premier League</v>
      </c>
      <c r="D252">
        <f>INDEX('[1]leagues-top5'!$B$2:$B$11,MATCH('Super Data'!$B252,'[1]leagues-top5'!$A$2:$A$11,0))</f>
        <v>2024</v>
      </c>
      <c r="E252">
        <v>700</v>
      </c>
      <c r="F252" t="str">
        <f>INDEX('[1]leagues-top5'!$G$2:$G$11,MATCH('Super Data'!$E252,'[1]leagues-top5'!$E$2:$E$11,0))</f>
        <v>English Premier League</v>
      </c>
      <c r="G252">
        <v>704567</v>
      </c>
      <c r="H252" s="1">
        <v>45707.8125</v>
      </c>
      <c r="I252">
        <v>307</v>
      </c>
      <c r="J252">
        <v>41910</v>
      </c>
      <c r="K252">
        <v>362</v>
      </c>
      <c r="L252" t="str">
        <f>INDEX([1]teams!$C$2:$C$3999,MATCH('Super Data'!K252,[1]teams!$A$2:$A$3999,0))</f>
        <v>Aston Villa</v>
      </c>
      <c r="M252">
        <v>364</v>
      </c>
      <c r="N252" t="str">
        <f>INDEX([1]teams!$C$2:$C$3999,MATCH('Super Data'!M252,[1]teams!$A$2:$A$3999,0))</f>
        <v>Liverpool</v>
      </c>
      <c r="O252" t="b">
        <v>0</v>
      </c>
      <c r="P252" t="b">
        <v>0</v>
      </c>
      <c r="Q252">
        <v>2</v>
      </c>
      <c r="R252">
        <v>2</v>
      </c>
      <c r="S252">
        <v>0</v>
      </c>
      <c r="T252">
        <v>0</v>
      </c>
      <c r="U252">
        <v>28</v>
      </c>
      <c r="V252" s="1">
        <v>45708.226273148146</v>
      </c>
      <c r="W252">
        <v>9</v>
      </c>
      <c r="X252">
        <v>25</v>
      </c>
      <c r="Y252">
        <v>10</v>
      </c>
      <c r="Z252">
        <v>8</v>
      </c>
      <c r="AA252">
        <v>7</v>
      </c>
      <c r="AB252">
        <v>38</v>
      </c>
      <c r="AC252">
        <v>35</v>
      </c>
      <c r="AD252">
        <v>38</v>
      </c>
      <c r="AE252">
        <v>-3</v>
      </c>
      <c r="AF252">
        <v>0</v>
      </c>
      <c r="AG252">
        <v>3</v>
      </c>
      <c r="AH252" t="s">
        <v>278</v>
      </c>
      <c r="AI252">
        <v>1</v>
      </c>
      <c r="AJ252">
        <v>25</v>
      </c>
      <c r="AK252">
        <v>18</v>
      </c>
      <c r="AL252">
        <v>6</v>
      </c>
      <c r="AM252">
        <v>1</v>
      </c>
      <c r="AN252">
        <v>60</v>
      </c>
      <c r="AO252">
        <v>60</v>
      </c>
      <c r="AP252">
        <v>24</v>
      </c>
      <c r="AQ252">
        <v>36</v>
      </c>
      <c r="AR252">
        <v>0</v>
      </c>
      <c r="AS252">
        <v>10</v>
      </c>
      <c r="AT252" t="s">
        <v>174</v>
      </c>
    </row>
    <row r="253" spans="1:46" x14ac:dyDescent="0.25">
      <c r="A253">
        <v>252</v>
      </c>
      <c r="B253">
        <v>12654</v>
      </c>
      <c r="C253" t="str">
        <f>INDEX('[1]leagues-top5'!$C$2:$C$11,MATCH('Super Data'!$B253,'[1]leagues-top5'!$A$2:$A$11,0))</f>
        <v>2024-25 English Premier League</v>
      </c>
      <c r="D253">
        <f>INDEX('[1]leagues-top5'!$B$2:$B$11,MATCH('Super Data'!$B253,'[1]leagues-top5'!$A$2:$A$11,0))</f>
        <v>2024</v>
      </c>
      <c r="E253">
        <v>700</v>
      </c>
      <c r="F253" t="str">
        <f>INDEX('[1]leagues-top5'!$G$2:$G$11,MATCH('Super Data'!$E253,'[1]leagues-top5'!$E$2:$E$11,0))</f>
        <v>English Premier League</v>
      </c>
      <c r="G253">
        <v>704535</v>
      </c>
      <c r="H253" s="1">
        <v>45709.833333333336</v>
      </c>
      <c r="I253">
        <v>5774</v>
      </c>
      <c r="J253">
        <v>31077</v>
      </c>
      <c r="K253">
        <v>375</v>
      </c>
      <c r="L253" t="str">
        <f>INDEX([1]teams!$C$2:$C$3999,MATCH('Super Data'!K253,[1]teams!$A$2:$A$3999,0))</f>
        <v>Leicester City</v>
      </c>
      <c r="M253">
        <v>337</v>
      </c>
      <c r="N253" t="str">
        <f>INDEX([1]teams!$C$2:$C$3999,MATCH('Super Data'!M253,[1]teams!$A$2:$A$3999,0))</f>
        <v>Brentford</v>
      </c>
      <c r="O253" t="b">
        <v>0</v>
      </c>
      <c r="P253" t="b">
        <v>1</v>
      </c>
      <c r="Q253">
        <v>0</v>
      </c>
      <c r="R253">
        <v>4</v>
      </c>
      <c r="S253">
        <v>0</v>
      </c>
      <c r="T253">
        <v>0</v>
      </c>
      <c r="U253">
        <v>28</v>
      </c>
      <c r="V253" s="1">
        <v>45713.224780092591</v>
      </c>
      <c r="W253">
        <v>18</v>
      </c>
      <c r="X253">
        <v>25</v>
      </c>
      <c r="Y253">
        <v>4</v>
      </c>
      <c r="Z253">
        <v>5</v>
      </c>
      <c r="AA253">
        <v>16</v>
      </c>
      <c r="AB253">
        <v>17</v>
      </c>
      <c r="AC253">
        <v>25</v>
      </c>
      <c r="AD253">
        <v>55</v>
      </c>
      <c r="AE253">
        <v>-30</v>
      </c>
      <c r="AF253">
        <v>0</v>
      </c>
      <c r="AG253">
        <v>1</v>
      </c>
      <c r="AH253" t="s">
        <v>197</v>
      </c>
      <c r="AI253">
        <v>11</v>
      </c>
      <c r="AJ253">
        <v>25</v>
      </c>
      <c r="AK253">
        <v>10</v>
      </c>
      <c r="AL253">
        <v>4</v>
      </c>
      <c r="AM253">
        <v>11</v>
      </c>
      <c r="AN253">
        <v>34</v>
      </c>
      <c r="AO253">
        <v>43</v>
      </c>
      <c r="AP253">
        <v>42</v>
      </c>
      <c r="AQ253">
        <v>1</v>
      </c>
      <c r="AR253">
        <v>0</v>
      </c>
      <c r="AS253">
        <v>4</v>
      </c>
      <c r="AT253" t="s">
        <v>274</v>
      </c>
    </row>
    <row r="254" spans="1:46" x14ac:dyDescent="0.25">
      <c r="A254">
        <v>253</v>
      </c>
      <c r="B254">
        <v>12654</v>
      </c>
      <c r="C254" t="str">
        <f>INDEX('[1]leagues-top5'!$C$2:$C$11,MATCH('Super Data'!$B254,'[1]leagues-top5'!$A$2:$A$11,0))</f>
        <v>2024-25 English Premier League</v>
      </c>
      <c r="D254">
        <f>INDEX('[1]leagues-top5'!$B$2:$B$11,MATCH('Super Data'!$B254,'[1]leagues-top5'!$A$2:$A$11,0))</f>
        <v>2024</v>
      </c>
      <c r="E254">
        <v>700</v>
      </c>
      <c r="F254" t="str">
        <f>INDEX('[1]leagues-top5'!$G$2:$G$11,MATCH('Super Data'!$E254,'[1]leagues-top5'!$E$2:$E$11,0))</f>
        <v>English Premier League</v>
      </c>
      <c r="G254">
        <v>704530</v>
      </c>
      <c r="H254" s="1">
        <v>45710.520833333336</v>
      </c>
      <c r="I254">
        <v>253</v>
      </c>
      <c r="J254">
        <v>39290</v>
      </c>
      <c r="K254">
        <v>368</v>
      </c>
      <c r="L254" t="str">
        <f>INDEX([1]teams!$C$2:$C$3999,MATCH('Super Data'!K254,[1]teams!$A$2:$A$3999,0))</f>
        <v>Everton</v>
      </c>
      <c r="M254">
        <v>360</v>
      </c>
      <c r="N254" t="str">
        <f>INDEX([1]teams!$C$2:$C$3999,MATCH('Super Data'!M254,[1]teams!$A$2:$A$3999,0))</f>
        <v>Manchester United</v>
      </c>
      <c r="O254" t="b">
        <v>0</v>
      </c>
      <c r="P254" t="b">
        <v>0</v>
      </c>
      <c r="Q254">
        <v>2</v>
      </c>
      <c r="R254">
        <v>2</v>
      </c>
      <c r="S254">
        <v>0</v>
      </c>
      <c r="T254">
        <v>0</v>
      </c>
      <c r="U254">
        <v>28</v>
      </c>
      <c r="V254" s="1">
        <v>45711.226423611108</v>
      </c>
      <c r="W254">
        <v>14</v>
      </c>
      <c r="X254">
        <v>25</v>
      </c>
      <c r="Y254">
        <v>7</v>
      </c>
      <c r="Z254">
        <v>9</v>
      </c>
      <c r="AA254">
        <v>9</v>
      </c>
      <c r="AB254">
        <v>30</v>
      </c>
      <c r="AC254">
        <v>27</v>
      </c>
      <c r="AD254">
        <v>31</v>
      </c>
      <c r="AE254">
        <v>-4</v>
      </c>
      <c r="AF254">
        <v>0</v>
      </c>
      <c r="AG254">
        <v>9</v>
      </c>
      <c r="AH254" t="s">
        <v>174</v>
      </c>
      <c r="AI254">
        <v>15</v>
      </c>
      <c r="AJ254">
        <v>25</v>
      </c>
      <c r="AK254">
        <v>8</v>
      </c>
      <c r="AL254">
        <v>5</v>
      </c>
      <c r="AM254">
        <v>12</v>
      </c>
      <c r="AN254">
        <v>29</v>
      </c>
      <c r="AO254">
        <v>28</v>
      </c>
      <c r="AP254">
        <v>35</v>
      </c>
      <c r="AQ254">
        <v>-7</v>
      </c>
      <c r="AR254">
        <v>0</v>
      </c>
      <c r="AS254">
        <v>7</v>
      </c>
      <c r="AT254" t="s">
        <v>92</v>
      </c>
    </row>
    <row r="255" spans="1:46" x14ac:dyDescent="0.25">
      <c r="A255">
        <v>254</v>
      </c>
      <c r="B255">
        <v>12654</v>
      </c>
      <c r="C255" t="str">
        <f>INDEX('[1]leagues-top5'!$C$2:$C$11,MATCH('Super Data'!$B255,'[1]leagues-top5'!$A$2:$A$11,0))</f>
        <v>2024-25 English Premier League</v>
      </c>
      <c r="D255">
        <f>INDEX('[1]leagues-top5'!$B$2:$B$11,MATCH('Super Data'!$B255,'[1]leagues-top5'!$A$2:$A$11,0))</f>
        <v>2024</v>
      </c>
      <c r="E255">
        <v>700</v>
      </c>
      <c r="F255" t="str">
        <f>INDEX('[1]leagues-top5'!$G$2:$G$11,MATCH('Super Data'!$E255,'[1]leagues-top5'!$E$2:$E$11,0))</f>
        <v>English Premier League</v>
      </c>
      <c r="G255">
        <v>704529</v>
      </c>
      <c r="H255" s="1">
        <v>45710.625</v>
      </c>
      <c r="I255">
        <v>6020</v>
      </c>
      <c r="J255">
        <v>11206</v>
      </c>
      <c r="K255">
        <v>349</v>
      </c>
      <c r="L255" t="str">
        <f>INDEX([1]teams!$C$2:$C$3999,MATCH('Super Data'!K255,[1]teams!$A$2:$A$3999,0))</f>
        <v>AFC Bournemouth</v>
      </c>
      <c r="M255">
        <v>380</v>
      </c>
      <c r="N255" t="str">
        <f>INDEX([1]teams!$C$2:$C$3999,MATCH('Super Data'!M255,[1]teams!$A$2:$A$3999,0))</f>
        <v>Wolverhampton Wanderers</v>
      </c>
      <c r="O255" t="b">
        <v>0</v>
      </c>
      <c r="P255" t="b">
        <v>1</v>
      </c>
      <c r="Q255">
        <v>0</v>
      </c>
      <c r="R255">
        <v>1</v>
      </c>
      <c r="S255">
        <v>0</v>
      </c>
      <c r="T255">
        <v>0</v>
      </c>
      <c r="U255">
        <v>28</v>
      </c>
      <c r="V255" s="1">
        <v>45711.226423611108</v>
      </c>
      <c r="W255">
        <v>5</v>
      </c>
      <c r="X255">
        <v>25</v>
      </c>
      <c r="Y255">
        <v>12</v>
      </c>
      <c r="Z255">
        <v>7</v>
      </c>
      <c r="AA255">
        <v>6</v>
      </c>
      <c r="AB255">
        <v>43</v>
      </c>
      <c r="AC255">
        <v>44</v>
      </c>
      <c r="AD255">
        <v>29</v>
      </c>
      <c r="AE255">
        <v>15</v>
      </c>
      <c r="AF255">
        <v>0</v>
      </c>
      <c r="AG255">
        <v>6</v>
      </c>
      <c r="AH255" t="s">
        <v>277</v>
      </c>
      <c r="AI255">
        <v>17</v>
      </c>
      <c r="AJ255">
        <v>25</v>
      </c>
      <c r="AK255">
        <v>5</v>
      </c>
      <c r="AL255">
        <v>4</v>
      </c>
      <c r="AM255">
        <v>16</v>
      </c>
      <c r="AN255">
        <v>19</v>
      </c>
      <c r="AO255">
        <v>35</v>
      </c>
      <c r="AP255">
        <v>54</v>
      </c>
      <c r="AQ255">
        <v>-19</v>
      </c>
      <c r="AR255">
        <v>0</v>
      </c>
      <c r="AS255">
        <v>4</v>
      </c>
      <c r="AT255" t="s">
        <v>191</v>
      </c>
    </row>
    <row r="256" spans="1:46" x14ac:dyDescent="0.25">
      <c r="A256">
        <v>255</v>
      </c>
      <c r="B256">
        <v>12654</v>
      </c>
      <c r="C256" t="str">
        <f>INDEX('[1]leagues-top5'!$C$2:$C$11,MATCH('Super Data'!$B256,'[1]leagues-top5'!$A$2:$A$11,0))</f>
        <v>2024-25 English Premier League</v>
      </c>
      <c r="D256">
        <f>INDEX('[1]leagues-top5'!$B$2:$B$11,MATCH('Super Data'!$B256,'[1]leagues-top5'!$A$2:$A$11,0))</f>
        <v>2024</v>
      </c>
      <c r="E256">
        <v>700</v>
      </c>
      <c r="F256" t="str">
        <f>INDEX('[1]leagues-top5'!$G$2:$G$11,MATCH('Super Data'!$E256,'[1]leagues-top5'!$E$2:$E$11,0))</f>
        <v>English Premier League</v>
      </c>
      <c r="G256">
        <v>704531</v>
      </c>
      <c r="H256" s="1">
        <v>45710.625</v>
      </c>
      <c r="I256">
        <v>279</v>
      </c>
      <c r="J256">
        <v>26777</v>
      </c>
      <c r="K256">
        <v>370</v>
      </c>
      <c r="L256" t="str">
        <f>INDEX([1]teams!$C$2:$C$3999,MATCH('Super Data'!K256,[1]teams!$A$2:$A$3999,0))</f>
        <v>Fulham</v>
      </c>
      <c r="M256">
        <v>384</v>
      </c>
      <c r="N256" t="str">
        <f>INDEX([1]teams!$C$2:$C$3999,MATCH('Super Data'!M256,[1]teams!$A$2:$A$3999,0))</f>
        <v>Crystal Palace</v>
      </c>
      <c r="O256" t="b">
        <v>0</v>
      </c>
      <c r="P256" t="b">
        <v>1</v>
      </c>
      <c r="Q256">
        <v>0</v>
      </c>
      <c r="R256">
        <v>2</v>
      </c>
      <c r="S256">
        <v>0</v>
      </c>
      <c r="T256">
        <v>0</v>
      </c>
      <c r="U256">
        <v>28</v>
      </c>
      <c r="V256" s="1">
        <v>45711.226435185185</v>
      </c>
      <c r="W256">
        <v>8</v>
      </c>
      <c r="X256">
        <v>25</v>
      </c>
      <c r="Y256">
        <v>10</v>
      </c>
      <c r="Z256">
        <v>9</v>
      </c>
      <c r="AA256">
        <v>6</v>
      </c>
      <c r="AB256">
        <v>39</v>
      </c>
      <c r="AC256">
        <v>38</v>
      </c>
      <c r="AD256">
        <v>33</v>
      </c>
      <c r="AE256">
        <v>5</v>
      </c>
      <c r="AF256">
        <v>0</v>
      </c>
      <c r="AG256">
        <v>4</v>
      </c>
      <c r="AH256" t="s">
        <v>229</v>
      </c>
      <c r="AI256">
        <v>13</v>
      </c>
      <c r="AJ256">
        <v>25</v>
      </c>
      <c r="AK256">
        <v>7</v>
      </c>
      <c r="AL256">
        <v>9</v>
      </c>
      <c r="AM256">
        <v>9</v>
      </c>
      <c r="AN256">
        <v>30</v>
      </c>
      <c r="AO256">
        <v>29</v>
      </c>
      <c r="AP256">
        <v>32</v>
      </c>
      <c r="AQ256">
        <v>-3</v>
      </c>
      <c r="AR256">
        <v>0</v>
      </c>
      <c r="AS256">
        <v>7</v>
      </c>
      <c r="AT256" t="s">
        <v>163</v>
      </c>
    </row>
    <row r="257" spans="1:46" x14ac:dyDescent="0.25">
      <c r="A257">
        <v>256</v>
      </c>
      <c r="B257">
        <v>12654</v>
      </c>
      <c r="C257" t="str">
        <f>INDEX('[1]leagues-top5'!$C$2:$C$11,MATCH('Super Data'!$B257,'[1]leagues-top5'!$A$2:$A$11,0))</f>
        <v>2024-25 English Premier League</v>
      </c>
      <c r="D257">
        <f>INDEX('[1]leagues-top5'!$B$2:$B$11,MATCH('Super Data'!$B257,'[1]leagues-top5'!$A$2:$A$11,0))</f>
        <v>2024</v>
      </c>
      <c r="E257">
        <v>700</v>
      </c>
      <c r="F257" t="str">
        <f>INDEX('[1]leagues-top5'!$G$2:$G$11,MATCH('Super Data'!$E257,'[1]leagues-top5'!$E$2:$E$11,0))</f>
        <v>English Premier League</v>
      </c>
      <c r="G257">
        <v>704532</v>
      </c>
      <c r="H257" s="1">
        <v>45710.625</v>
      </c>
      <c r="I257">
        <v>257</v>
      </c>
      <c r="J257">
        <v>30003</v>
      </c>
      <c r="K257">
        <v>373</v>
      </c>
      <c r="L257" t="str">
        <f>INDEX([1]teams!$C$2:$C$3999,MATCH('Super Data'!K257,[1]teams!$A$2:$A$3999,0))</f>
        <v>Ipswich Town</v>
      </c>
      <c r="M257">
        <v>367</v>
      </c>
      <c r="N257" t="str">
        <f>INDEX([1]teams!$C$2:$C$3999,MATCH('Super Data'!M257,[1]teams!$A$2:$A$3999,0))</f>
        <v>Tottenham Hotspur</v>
      </c>
      <c r="O257" t="b">
        <v>0</v>
      </c>
      <c r="P257" t="b">
        <v>1</v>
      </c>
      <c r="Q257">
        <v>1</v>
      </c>
      <c r="R257">
        <v>4</v>
      </c>
      <c r="S257">
        <v>0</v>
      </c>
      <c r="T257">
        <v>0</v>
      </c>
      <c r="U257">
        <v>28</v>
      </c>
      <c r="V257" s="1">
        <v>45711.226446759261</v>
      </c>
      <c r="W257">
        <v>19</v>
      </c>
      <c r="X257">
        <v>25</v>
      </c>
      <c r="Y257">
        <v>3</v>
      </c>
      <c r="Z257">
        <v>8</v>
      </c>
      <c r="AA257">
        <v>14</v>
      </c>
      <c r="AB257">
        <v>17</v>
      </c>
      <c r="AC257">
        <v>23</v>
      </c>
      <c r="AD257">
        <v>50</v>
      </c>
      <c r="AE257">
        <v>-27</v>
      </c>
      <c r="AF257">
        <v>0</v>
      </c>
      <c r="AG257">
        <v>2</v>
      </c>
      <c r="AH257" t="s">
        <v>98</v>
      </c>
      <c r="AI257">
        <v>14</v>
      </c>
      <c r="AJ257">
        <v>25</v>
      </c>
      <c r="AK257">
        <v>9</v>
      </c>
      <c r="AL257">
        <v>3</v>
      </c>
      <c r="AM257">
        <v>13</v>
      </c>
      <c r="AN257">
        <v>30</v>
      </c>
      <c r="AO257">
        <v>49</v>
      </c>
      <c r="AP257">
        <v>37</v>
      </c>
      <c r="AQ257">
        <v>12</v>
      </c>
      <c r="AR257">
        <v>0</v>
      </c>
      <c r="AS257">
        <v>6</v>
      </c>
      <c r="AT257" t="s">
        <v>240</v>
      </c>
    </row>
    <row r="258" spans="1:46" x14ac:dyDescent="0.25">
      <c r="A258">
        <v>257</v>
      </c>
      <c r="B258">
        <v>12654</v>
      </c>
      <c r="C258" t="str">
        <f>INDEX('[1]leagues-top5'!$C$2:$C$11,MATCH('Super Data'!$B258,'[1]leagues-top5'!$A$2:$A$11,0))</f>
        <v>2024-25 English Premier League</v>
      </c>
      <c r="D258">
        <f>INDEX('[1]leagues-top5'!$B$2:$B$11,MATCH('Super Data'!$B258,'[1]leagues-top5'!$A$2:$A$11,0))</f>
        <v>2024</v>
      </c>
      <c r="E258">
        <v>700</v>
      </c>
      <c r="F258" t="str">
        <f>INDEX('[1]leagues-top5'!$G$2:$G$11,MATCH('Super Data'!$E258,'[1]leagues-top5'!$E$2:$E$11,0))</f>
        <v>English Premier League</v>
      </c>
      <c r="G258">
        <v>704536</v>
      </c>
      <c r="H258" s="1">
        <v>45710.625</v>
      </c>
      <c r="I258">
        <v>4850</v>
      </c>
      <c r="J258">
        <v>30775</v>
      </c>
      <c r="K258">
        <v>376</v>
      </c>
      <c r="L258" t="str">
        <f>INDEX([1]teams!$C$2:$C$3999,MATCH('Super Data'!K258,[1]teams!$A$2:$A$3999,0))</f>
        <v>Southampton</v>
      </c>
      <c r="M258">
        <v>331</v>
      </c>
      <c r="N258" t="str">
        <f>INDEX([1]teams!$C$2:$C$3999,MATCH('Super Data'!M258,[1]teams!$A$2:$A$3999,0))</f>
        <v>Brighton &amp; Hove Albion</v>
      </c>
      <c r="O258" t="b">
        <v>0</v>
      </c>
      <c r="P258" t="b">
        <v>1</v>
      </c>
      <c r="Q258">
        <v>0</v>
      </c>
      <c r="R258">
        <v>4</v>
      </c>
      <c r="S258">
        <v>0</v>
      </c>
      <c r="T258">
        <v>0</v>
      </c>
      <c r="U258">
        <v>28</v>
      </c>
      <c r="V258" s="1">
        <v>45711.226446759261</v>
      </c>
      <c r="W258">
        <v>20</v>
      </c>
      <c r="X258">
        <v>25</v>
      </c>
      <c r="Y258">
        <v>2</v>
      </c>
      <c r="Z258">
        <v>3</v>
      </c>
      <c r="AA258">
        <v>20</v>
      </c>
      <c r="AB258">
        <v>9</v>
      </c>
      <c r="AC258">
        <v>19</v>
      </c>
      <c r="AD258">
        <v>57</v>
      </c>
      <c r="AE258">
        <v>-38</v>
      </c>
      <c r="AF258">
        <v>0</v>
      </c>
      <c r="AG258">
        <v>2</v>
      </c>
      <c r="AH258" t="s">
        <v>191</v>
      </c>
      <c r="AI258">
        <v>10</v>
      </c>
      <c r="AJ258">
        <v>25</v>
      </c>
      <c r="AK258">
        <v>9</v>
      </c>
      <c r="AL258">
        <v>10</v>
      </c>
      <c r="AM258">
        <v>6</v>
      </c>
      <c r="AN258">
        <v>37</v>
      </c>
      <c r="AO258">
        <v>38</v>
      </c>
      <c r="AP258">
        <v>38</v>
      </c>
      <c r="AQ258">
        <v>0</v>
      </c>
      <c r="AR258">
        <v>0</v>
      </c>
      <c r="AS258">
        <v>6</v>
      </c>
      <c r="AT258" t="s">
        <v>211</v>
      </c>
    </row>
    <row r="259" spans="1:46" x14ac:dyDescent="0.25">
      <c r="A259">
        <v>258</v>
      </c>
      <c r="B259">
        <v>12654</v>
      </c>
      <c r="C259" t="str">
        <f>INDEX('[1]leagues-top5'!$C$2:$C$11,MATCH('Super Data'!$B259,'[1]leagues-top5'!$A$2:$A$11,0))</f>
        <v>2024-25 English Premier League</v>
      </c>
      <c r="D259">
        <f>INDEX('[1]leagues-top5'!$B$2:$B$11,MATCH('Super Data'!$B259,'[1]leagues-top5'!$A$2:$A$11,0))</f>
        <v>2024</v>
      </c>
      <c r="E259">
        <v>700</v>
      </c>
      <c r="F259" t="str">
        <f>INDEX('[1]leagues-top5'!$G$2:$G$11,MATCH('Super Data'!$E259,'[1]leagues-top5'!$E$2:$E$11,0))</f>
        <v>English Premier League</v>
      </c>
      <c r="G259">
        <v>704538</v>
      </c>
      <c r="H259" s="1">
        <v>45710.625</v>
      </c>
      <c r="I259">
        <v>2267</v>
      </c>
      <c r="J259">
        <v>60262</v>
      </c>
      <c r="K259">
        <v>359</v>
      </c>
      <c r="L259" t="str">
        <f>INDEX([1]teams!$C$2:$C$3999,MATCH('Super Data'!K259,[1]teams!$A$2:$A$3999,0))</f>
        <v>Arsenal</v>
      </c>
      <c r="M259">
        <v>371</v>
      </c>
      <c r="N259" t="str">
        <f>INDEX([1]teams!$C$2:$C$3999,MATCH('Super Data'!M259,[1]teams!$A$2:$A$3999,0))</f>
        <v>West Ham United</v>
      </c>
      <c r="O259" t="b">
        <v>0</v>
      </c>
      <c r="P259" t="b">
        <v>1</v>
      </c>
      <c r="Q259">
        <v>0</v>
      </c>
      <c r="R259">
        <v>1</v>
      </c>
      <c r="S259">
        <v>0</v>
      </c>
      <c r="T259">
        <v>0</v>
      </c>
      <c r="U259">
        <v>28</v>
      </c>
      <c r="V259" s="1">
        <v>45711.226435185185</v>
      </c>
      <c r="W259">
        <v>2</v>
      </c>
      <c r="X259">
        <v>25</v>
      </c>
      <c r="Y259">
        <v>15</v>
      </c>
      <c r="Z259">
        <v>8</v>
      </c>
      <c r="AA259">
        <v>2</v>
      </c>
      <c r="AB259">
        <v>53</v>
      </c>
      <c r="AC259">
        <v>51</v>
      </c>
      <c r="AD259">
        <v>22</v>
      </c>
      <c r="AE259">
        <v>29</v>
      </c>
      <c r="AF259">
        <v>0</v>
      </c>
      <c r="AG259">
        <v>9</v>
      </c>
      <c r="AH259" t="s">
        <v>119</v>
      </c>
      <c r="AI259">
        <v>16</v>
      </c>
      <c r="AJ259">
        <v>25</v>
      </c>
      <c r="AK259">
        <v>7</v>
      </c>
      <c r="AL259">
        <v>6</v>
      </c>
      <c r="AM259">
        <v>12</v>
      </c>
      <c r="AN259">
        <v>27</v>
      </c>
      <c r="AO259">
        <v>29</v>
      </c>
      <c r="AP259">
        <v>47</v>
      </c>
      <c r="AQ259">
        <v>-18</v>
      </c>
      <c r="AR259">
        <v>0</v>
      </c>
      <c r="AS259">
        <v>4</v>
      </c>
      <c r="AT259" t="s">
        <v>198</v>
      </c>
    </row>
    <row r="260" spans="1:46" x14ac:dyDescent="0.25">
      <c r="A260">
        <v>259</v>
      </c>
      <c r="B260">
        <v>12654</v>
      </c>
      <c r="C260" t="str">
        <f>INDEX('[1]leagues-top5'!$C$2:$C$11,MATCH('Super Data'!$B260,'[1]leagues-top5'!$A$2:$A$11,0))</f>
        <v>2024-25 English Premier League</v>
      </c>
      <c r="D260">
        <f>INDEX('[1]leagues-top5'!$B$2:$B$11,MATCH('Super Data'!$B260,'[1]leagues-top5'!$A$2:$A$11,0))</f>
        <v>2024</v>
      </c>
      <c r="E260">
        <v>700</v>
      </c>
      <c r="F260" t="str">
        <f>INDEX('[1]leagues-top5'!$G$2:$G$11,MATCH('Super Data'!$E260,'[1]leagues-top5'!$E$2:$E$11,0))</f>
        <v>English Premier League</v>
      </c>
      <c r="G260">
        <v>704537</v>
      </c>
      <c r="H260" s="1">
        <v>45710.729166666664</v>
      </c>
      <c r="I260">
        <v>307</v>
      </c>
      <c r="J260">
        <v>42423</v>
      </c>
      <c r="K260">
        <v>362</v>
      </c>
      <c r="L260" t="str">
        <f>INDEX([1]teams!$C$2:$C$3999,MATCH('Super Data'!K260,[1]teams!$A$2:$A$3999,0))</f>
        <v>Aston Villa</v>
      </c>
      <c r="M260">
        <v>363</v>
      </c>
      <c r="N260" t="str">
        <f>INDEX([1]teams!$C$2:$C$3999,MATCH('Super Data'!M260,[1]teams!$A$2:$A$3999,0))</f>
        <v>Chelsea</v>
      </c>
      <c r="O260" t="b">
        <v>1</v>
      </c>
      <c r="P260" t="b">
        <v>0</v>
      </c>
      <c r="Q260">
        <v>2</v>
      </c>
      <c r="R260">
        <v>1</v>
      </c>
      <c r="S260">
        <v>0</v>
      </c>
      <c r="T260">
        <v>0</v>
      </c>
      <c r="U260">
        <v>28</v>
      </c>
      <c r="V260" s="1">
        <v>45711.226458333331</v>
      </c>
      <c r="W260">
        <v>10</v>
      </c>
      <c r="X260">
        <v>26</v>
      </c>
      <c r="Y260">
        <v>10</v>
      </c>
      <c r="Z260">
        <v>9</v>
      </c>
      <c r="AA260">
        <v>7</v>
      </c>
      <c r="AB260">
        <v>39</v>
      </c>
      <c r="AC260">
        <v>37</v>
      </c>
      <c r="AD260">
        <v>40</v>
      </c>
      <c r="AE260">
        <v>-3</v>
      </c>
      <c r="AF260">
        <v>0</v>
      </c>
      <c r="AG260">
        <v>3</v>
      </c>
      <c r="AH260" t="s">
        <v>279</v>
      </c>
      <c r="AI260">
        <v>6</v>
      </c>
      <c r="AJ260">
        <v>25</v>
      </c>
      <c r="AK260">
        <v>12</v>
      </c>
      <c r="AL260">
        <v>7</v>
      </c>
      <c r="AM260">
        <v>6</v>
      </c>
      <c r="AN260">
        <v>43</v>
      </c>
      <c r="AO260">
        <v>47</v>
      </c>
      <c r="AP260">
        <v>34</v>
      </c>
      <c r="AQ260">
        <v>13</v>
      </c>
      <c r="AR260">
        <v>0</v>
      </c>
      <c r="AS260">
        <v>4</v>
      </c>
      <c r="AT260" t="s">
        <v>168</v>
      </c>
    </row>
    <row r="261" spans="1:46" x14ac:dyDescent="0.25">
      <c r="A261">
        <v>260</v>
      </c>
      <c r="B261">
        <v>12654</v>
      </c>
      <c r="C261" t="str">
        <f>INDEX('[1]leagues-top5'!$C$2:$C$11,MATCH('Super Data'!$B261,'[1]leagues-top5'!$A$2:$A$11,0))</f>
        <v>2024-25 English Premier League</v>
      </c>
      <c r="D261">
        <f>INDEX('[1]leagues-top5'!$B$2:$B$11,MATCH('Super Data'!$B261,'[1]leagues-top5'!$A$2:$A$11,0))</f>
        <v>2024</v>
      </c>
      <c r="E261">
        <v>700</v>
      </c>
      <c r="F261" t="str">
        <f>INDEX('[1]leagues-top5'!$G$2:$G$11,MATCH('Super Data'!$E261,'[1]leagues-top5'!$E$2:$E$11,0))</f>
        <v>English Premier League</v>
      </c>
      <c r="G261">
        <v>704533</v>
      </c>
      <c r="H261" s="1">
        <v>45711.583333333336</v>
      </c>
      <c r="I261">
        <v>4684</v>
      </c>
      <c r="J261">
        <v>52223</v>
      </c>
      <c r="K261">
        <v>361</v>
      </c>
      <c r="L261" t="str">
        <f>INDEX([1]teams!$C$2:$C$3999,MATCH('Super Data'!K261,[1]teams!$A$2:$A$3999,0))</f>
        <v>Newcastle United</v>
      </c>
      <c r="M261">
        <v>393</v>
      </c>
      <c r="N261" t="str">
        <f>INDEX([1]teams!$C$2:$C$3999,MATCH('Super Data'!M261,[1]teams!$A$2:$A$3999,0))</f>
        <v>Nottingham Forest</v>
      </c>
      <c r="O261" t="b">
        <v>1</v>
      </c>
      <c r="P261" t="b">
        <v>0</v>
      </c>
      <c r="Q261">
        <v>4</v>
      </c>
      <c r="R261">
        <v>3</v>
      </c>
      <c r="S261">
        <v>0</v>
      </c>
      <c r="T261">
        <v>0</v>
      </c>
      <c r="U261">
        <v>28</v>
      </c>
      <c r="V261" s="1">
        <v>45712.226365740738</v>
      </c>
      <c r="W261">
        <v>8</v>
      </c>
      <c r="X261">
        <v>25</v>
      </c>
      <c r="Y261">
        <v>12</v>
      </c>
      <c r="Z261">
        <v>5</v>
      </c>
      <c r="AA261">
        <v>8</v>
      </c>
      <c r="AB261">
        <v>41</v>
      </c>
      <c r="AC261">
        <v>42</v>
      </c>
      <c r="AD261">
        <v>33</v>
      </c>
      <c r="AE261">
        <v>9</v>
      </c>
      <c r="AF261">
        <v>0</v>
      </c>
      <c r="AG261">
        <v>8</v>
      </c>
      <c r="AH261" t="s">
        <v>92</v>
      </c>
      <c r="AI261">
        <v>3</v>
      </c>
      <c r="AJ261">
        <v>25</v>
      </c>
      <c r="AK261">
        <v>14</v>
      </c>
      <c r="AL261">
        <v>5</v>
      </c>
      <c r="AM261">
        <v>6</v>
      </c>
      <c r="AN261">
        <v>47</v>
      </c>
      <c r="AO261">
        <v>41</v>
      </c>
      <c r="AP261">
        <v>29</v>
      </c>
      <c r="AQ261">
        <v>12</v>
      </c>
      <c r="AR261">
        <v>0</v>
      </c>
      <c r="AS261">
        <v>10</v>
      </c>
      <c r="AT261" t="s">
        <v>168</v>
      </c>
    </row>
    <row r="262" spans="1:46" x14ac:dyDescent="0.25">
      <c r="A262">
        <v>261</v>
      </c>
      <c r="B262">
        <v>12654</v>
      </c>
      <c r="C262" t="str">
        <f>INDEX('[1]leagues-top5'!$C$2:$C$11,MATCH('Super Data'!$B262,'[1]leagues-top5'!$A$2:$A$11,0))</f>
        <v>2024-25 English Premier League</v>
      </c>
      <c r="D262">
        <f>INDEX('[1]leagues-top5'!$B$2:$B$11,MATCH('Super Data'!$B262,'[1]leagues-top5'!$A$2:$A$11,0))</f>
        <v>2024</v>
      </c>
      <c r="E262">
        <v>700</v>
      </c>
      <c r="F262" t="str">
        <f>INDEX('[1]leagues-top5'!$G$2:$G$11,MATCH('Super Data'!$E262,'[1]leagues-top5'!$E$2:$E$11,0))</f>
        <v>English Premier League</v>
      </c>
      <c r="G262">
        <v>704534</v>
      </c>
      <c r="H262" s="1">
        <v>45711.6875</v>
      </c>
      <c r="I262">
        <v>4036</v>
      </c>
      <c r="J262">
        <v>52803</v>
      </c>
      <c r="K262">
        <v>382</v>
      </c>
      <c r="L262" t="str">
        <f>INDEX([1]teams!$C$2:$C$3999,MATCH('Super Data'!K262,[1]teams!$A$2:$A$3999,0))</f>
        <v>Manchester City</v>
      </c>
      <c r="M262">
        <v>364</v>
      </c>
      <c r="N262" t="str">
        <f>INDEX([1]teams!$C$2:$C$3999,MATCH('Super Data'!M262,[1]teams!$A$2:$A$3999,0))</f>
        <v>Liverpool</v>
      </c>
      <c r="O262" t="b">
        <v>0</v>
      </c>
      <c r="P262" t="b">
        <v>1</v>
      </c>
      <c r="Q262">
        <v>0</v>
      </c>
      <c r="R262">
        <v>2</v>
      </c>
      <c r="S262">
        <v>0</v>
      </c>
      <c r="T262">
        <v>0</v>
      </c>
      <c r="U262">
        <v>28</v>
      </c>
      <c r="V262" s="1">
        <v>45713.226481481484</v>
      </c>
      <c r="W262">
        <v>5</v>
      </c>
      <c r="X262">
        <v>25</v>
      </c>
      <c r="Y262">
        <v>13</v>
      </c>
      <c r="Z262">
        <v>5</v>
      </c>
      <c r="AA262">
        <v>7</v>
      </c>
      <c r="AB262">
        <v>44</v>
      </c>
      <c r="AC262">
        <v>52</v>
      </c>
      <c r="AD262">
        <v>35</v>
      </c>
      <c r="AE262">
        <v>17</v>
      </c>
      <c r="AF262">
        <v>0</v>
      </c>
      <c r="AG262">
        <v>6</v>
      </c>
      <c r="AH262" t="s">
        <v>277</v>
      </c>
      <c r="AI262">
        <v>1</v>
      </c>
      <c r="AJ262">
        <v>26</v>
      </c>
      <c r="AK262">
        <v>18</v>
      </c>
      <c r="AL262">
        <v>7</v>
      </c>
      <c r="AM262">
        <v>1</v>
      </c>
      <c r="AN262">
        <v>61</v>
      </c>
      <c r="AO262">
        <v>62</v>
      </c>
      <c r="AP262">
        <v>26</v>
      </c>
      <c r="AQ262">
        <v>36</v>
      </c>
      <c r="AR262">
        <v>0</v>
      </c>
      <c r="AS262">
        <v>10</v>
      </c>
      <c r="AT262" t="s">
        <v>90</v>
      </c>
    </row>
    <row r="263" spans="1:46" x14ac:dyDescent="0.25">
      <c r="A263">
        <v>262</v>
      </c>
      <c r="B263">
        <v>12654</v>
      </c>
      <c r="C263" t="str">
        <f>INDEX('[1]leagues-top5'!$C$2:$C$11,MATCH('Super Data'!$B263,'[1]leagues-top5'!$A$2:$A$11,0))</f>
        <v>2024-25 English Premier League</v>
      </c>
      <c r="D263">
        <f>INDEX('[1]leagues-top5'!$B$2:$B$11,MATCH('Super Data'!$B263,'[1]leagues-top5'!$A$2:$A$11,0))</f>
        <v>2024</v>
      </c>
      <c r="E263">
        <v>700</v>
      </c>
      <c r="F263" t="str">
        <f>INDEX('[1]leagues-top5'!$G$2:$G$11,MATCH('Super Data'!$E263,'[1]leagues-top5'!$E$2:$E$11,0))</f>
        <v>English Premier League</v>
      </c>
      <c r="G263">
        <v>704539</v>
      </c>
      <c r="H263" s="1">
        <v>45713.8125</v>
      </c>
      <c r="I263">
        <v>136</v>
      </c>
      <c r="J263">
        <v>28708</v>
      </c>
      <c r="K263">
        <v>380</v>
      </c>
      <c r="L263" t="str">
        <f>INDEX([1]teams!$C$2:$C$3999,MATCH('Super Data'!K263,[1]teams!$A$2:$A$3999,0))</f>
        <v>Wolverhampton Wanderers</v>
      </c>
      <c r="M263">
        <v>370</v>
      </c>
      <c r="N263" t="str">
        <f>INDEX([1]teams!$C$2:$C$3999,MATCH('Super Data'!M263,[1]teams!$A$2:$A$3999,0))</f>
        <v>Fulham</v>
      </c>
      <c r="O263" t="b">
        <v>0</v>
      </c>
      <c r="P263" t="b">
        <v>1</v>
      </c>
      <c r="Q263">
        <v>1</v>
      </c>
      <c r="R263">
        <v>2</v>
      </c>
      <c r="S263">
        <v>0</v>
      </c>
      <c r="T263">
        <v>0</v>
      </c>
      <c r="U263">
        <v>28</v>
      </c>
      <c r="V263" s="1">
        <v>45714.225648148145</v>
      </c>
      <c r="W263">
        <v>17</v>
      </c>
      <c r="X263">
        <v>26</v>
      </c>
      <c r="Y263">
        <v>6</v>
      </c>
      <c r="Z263">
        <v>4</v>
      </c>
      <c r="AA263">
        <v>16</v>
      </c>
      <c r="AB263">
        <v>22</v>
      </c>
      <c r="AC263">
        <v>36</v>
      </c>
      <c r="AD263">
        <v>54</v>
      </c>
      <c r="AE263">
        <v>-18</v>
      </c>
      <c r="AF263">
        <v>0</v>
      </c>
      <c r="AG263">
        <v>5</v>
      </c>
      <c r="AH263" t="s">
        <v>146</v>
      </c>
      <c r="AI263">
        <v>10</v>
      </c>
      <c r="AJ263">
        <v>26</v>
      </c>
      <c r="AK263">
        <v>10</v>
      </c>
      <c r="AL263">
        <v>9</v>
      </c>
      <c r="AM263">
        <v>7</v>
      </c>
      <c r="AN263">
        <v>39</v>
      </c>
      <c r="AO263">
        <v>38</v>
      </c>
      <c r="AP263">
        <v>35</v>
      </c>
      <c r="AQ263">
        <v>3</v>
      </c>
      <c r="AR263">
        <v>0</v>
      </c>
      <c r="AS263">
        <v>4</v>
      </c>
      <c r="AT263" t="s">
        <v>280</v>
      </c>
    </row>
    <row r="264" spans="1:46" x14ac:dyDescent="0.25">
      <c r="A264">
        <v>263</v>
      </c>
      <c r="B264">
        <v>12654</v>
      </c>
      <c r="C264" t="str">
        <f>INDEX('[1]leagues-top5'!$C$2:$C$11,MATCH('Super Data'!$B264,'[1]leagues-top5'!$A$2:$A$11,0))</f>
        <v>2024-25 English Premier League</v>
      </c>
      <c r="D264">
        <f>INDEX('[1]leagues-top5'!$B$2:$B$11,MATCH('Super Data'!$B264,'[1]leagues-top5'!$A$2:$A$11,0))</f>
        <v>2024</v>
      </c>
      <c r="E264">
        <v>700</v>
      </c>
      <c r="F264" t="str">
        <f>INDEX('[1]leagues-top5'!$G$2:$G$11,MATCH('Super Data'!$E264,'[1]leagues-top5'!$E$2:$E$11,0))</f>
        <v>English Premier League</v>
      </c>
      <c r="G264">
        <v>704542</v>
      </c>
      <c r="H264" s="1">
        <v>45713.8125</v>
      </c>
      <c r="I264">
        <v>4440</v>
      </c>
      <c r="J264">
        <v>31138</v>
      </c>
      <c r="K264">
        <v>331</v>
      </c>
      <c r="L264" t="str">
        <f>INDEX([1]teams!$C$2:$C$3999,MATCH('Super Data'!K264,[1]teams!$A$2:$A$3999,0))</f>
        <v>Brighton &amp; Hove Albion</v>
      </c>
      <c r="M264">
        <v>349</v>
      </c>
      <c r="N264" t="str">
        <f>INDEX([1]teams!$C$2:$C$3999,MATCH('Super Data'!M264,[1]teams!$A$2:$A$3999,0))</f>
        <v>AFC Bournemouth</v>
      </c>
      <c r="O264" t="b">
        <v>1</v>
      </c>
      <c r="P264" t="b">
        <v>0</v>
      </c>
      <c r="Q264">
        <v>2</v>
      </c>
      <c r="R264">
        <v>1</v>
      </c>
      <c r="S264">
        <v>0</v>
      </c>
      <c r="T264">
        <v>0</v>
      </c>
      <c r="U264">
        <v>28</v>
      </c>
      <c r="V264" s="1">
        <v>45716.226145833331</v>
      </c>
      <c r="W264">
        <v>10</v>
      </c>
      <c r="X264">
        <v>26</v>
      </c>
      <c r="Y264">
        <v>10</v>
      </c>
      <c r="Z264">
        <v>10</v>
      </c>
      <c r="AA264">
        <v>6</v>
      </c>
      <c r="AB264">
        <v>40</v>
      </c>
      <c r="AC264">
        <v>42</v>
      </c>
      <c r="AD264">
        <v>38</v>
      </c>
      <c r="AE264">
        <v>4</v>
      </c>
      <c r="AF264">
        <v>0</v>
      </c>
      <c r="AG264">
        <v>7</v>
      </c>
      <c r="AH264" t="s">
        <v>124</v>
      </c>
      <c r="AI264">
        <v>6</v>
      </c>
      <c r="AJ264">
        <v>26</v>
      </c>
      <c r="AK264">
        <v>12</v>
      </c>
      <c r="AL264">
        <v>7</v>
      </c>
      <c r="AM264">
        <v>7</v>
      </c>
      <c r="AN264">
        <v>43</v>
      </c>
      <c r="AO264">
        <v>44</v>
      </c>
      <c r="AP264">
        <v>30</v>
      </c>
      <c r="AQ264">
        <v>14</v>
      </c>
      <c r="AR264">
        <v>0</v>
      </c>
      <c r="AS264">
        <v>6</v>
      </c>
      <c r="AT264" t="s">
        <v>163</v>
      </c>
    </row>
    <row r="265" spans="1:46" x14ac:dyDescent="0.25">
      <c r="A265">
        <v>264</v>
      </c>
      <c r="B265">
        <v>12654</v>
      </c>
      <c r="C265" t="str">
        <f>INDEX('[1]leagues-top5'!$C$2:$C$11,MATCH('Super Data'!$B265,'[1]leagues-top5'!$A$2:$A$11,0))</f>
        <v>2024-25 English Premier League</v>
      </c>
      <c r="D265">
        <f>INDEX('[1]leagues-top5'!$B$2:$B$11,MATCH('Super Data'!$B265,'[1]leagues-top5'!$A$2:$A$11,0))</f>
        <v>2024</v>
      </c>
      <c r="E265">
        <v>700</v>
      </c>
      <c r="F265" t="str">
        <f>INDEX('[1]leagues-top5'!$G$2:$G$11,MATCH('Super Data'!$E265,'[1]leagues-top5'!$E$2:$E$11,0))</f>
        <v>English Premier League</v>
      </c>
      <c r="G265">
        <v>704544</v>
      </c>
      <c r="H265" s="1">
        <v>45713.8125</v>
      </c>
      <c r="I265">
        <v>135</v>
      </c>
      <c r="J265">
        <v>24712</v>
      </c>
      <c r="K265">
        <v>384</v>
      </c>
      <c r="L265" t="str">
        <f>INDEX([1]teams!$C$2:$C$3999,MATCH('Super Data'!K265,[1]teams!$A$2:$A$3999,0))</f>
        <v>Crystal Palace</v>
      </c>
      <c r="M265">
        <v>362</v>
      </c>
      <c r="N265" t="str">
        <f>INDEX([1]teams!$C$2:$C$3999,MATCH('Super Data'!M265,[1]teams!$A$2:$A$3999,0))</f>
        <v>Aston Villa</v>
      </c>
      <c r="O265" t="b">
        <v>1</v>
      </c>
      <c r="P265" t="b">
        <v>0</v>
      </c>
      <c r="Q265">
        <v>4</v>
      </c>
      <c r="R265">
        <v>1</v>
      </c>
      <c r="S265">
        <v>0</v>
      </c>
      <c r="T265">
        <v>0</v>
      </c>
      <c r="U265">
        <v>28</v>
      </c>
      <c r="V265" s="1">
        <v>45714.225648148145</v>
      </c>
      <c r="W265">
        <v>12</v>
      </c>
      <c r="X265">
        <v>26</v>
      </c>
      <c r="Y265">
        <v>8</v>
      </c>
      <c r="Z265">
        <v>9</v>
      </c>
      <c r="AA265">
        <v>9</v>
      </c>
      <c r="AB265">
        <v>33</v>
      </c>
      <c r="AC265">
        <v>31</v>
      </c>
      <c r="AD265">
        <v>32</v>
      </c>
      <c r="AE265">
        <v>-1</v>
      </c>
      <c r="AF265">
        <v>0</v>
      </c>
      <c r="AG265">
        <v>8</v>
      </c>
      <c r="AH265" t="s">
        <v>176</v>
      </c>
      <c r="AI265">
        <v>10</v>
      </c>
      <c r="AJ265">
        <v>27</v>
      </c>
      <c r="AK265">
        <v>11</v>
      </c>
      <c r="AL265">
        <v>9</v>
      </c>
      <c r="AM265">
        <v>7</v>
      </c>
      <c r="AN265">
        <v>42</v>
      </c>
      <c r="AO265">
        <v>39</v>
      </c>
      <c r="AP265">
        <v>41</v>
      </c>
      <c r="AQ265">
        <v>-2</v>
      </c>
      <c r="AR265">
        <v>0</v>
      </c>
      <c r="AS265">
        <v>3</v>
      </c>
      <c r="AT265" t="s">
        <v>216</v>
      </c>
    </row>
    <row r="266" spans="1:46" x14ac:dyDescent="0.25">
      <c r="A266">
        <v>265</v>
      </c>
      <c r="B266">
        <v>12654</v>
      </c>
      <c r="C266" t="str">
        <f>INDEX('[1]leagues-top5'!$C$2:$C$11,MATCH('Super Data'!$B266,'[1]leagues-top5'!$A$2:$A$11,0))</f>
        <v>2024-25 English Premier League</v>
      </c>
      <c r="D266">
        <f>INDEX('[1]leagues-top5'!$B$2:$B$11,MATCH('Super Data'!$B266,'[1]leagues-top5'!$A$2:$A$11,0))</f>
        <v>2024</v>
      </c>
      <c r="E266">
        <v>700</v>
      </c>
      <c r="F266" t="str">
        <f>INDEX('[1]leagues-top5'!$G$2:$G$11,MATCH('Super Data'!$E266,'[1]leagues-top5'!$E$2:$E$11,0))</f>
        <v>English Premier League</v>
      </c>
      <c r="G266">
        <v>704547</v>
      </c>
      <c r="H266" s="1">
        <v>45713.84375</v>
      </c>
      <c r="I266">
        <v>249</v>
      </c>
      <c r="J266">
        <v>39485</v>
      </c>
      <c r="K266">
        <v>363</v>
      </c>
      <c r="L266" t="str">
        <f>INDEX([1]teams!$C$2:$C$3999,MATCH('Super Data'!K266,[1]teams!$A$2:$A$3999,0))</f>
        <v>Chelsea</v>
      </c>
      <c r="M266">
        <v>376</v>
      </c>
      <c r="N266" t="str">
        <f>INDEX([1]teams!$C$2:$C$3999,MATCH('Super Data'!M266,[1]teams!$A$2:$A$3999,0))</f>
        <v>Southampton</v>
      </c>
      <c r="O266" t="b">
        <v>1</v>
      </c>
      <c r="P266" t="b">
        <v>0</v>
      </c>
      <c r="Q266">
        <v>4</v>
      </c>
      <c r="R266">
        <v>0</v>
      </c>
      <c r="S266">
        <v>0</v>
      </c>
      <c r="T266">
        <v>0</v>
      </c>
      <c r="U266">
        <v>28</v>
      </c>
      <c r="V266" s="1">
        <v>45716.226168981484</v>
      </c>
      <c r="W266">
        <v>7</v>
      </c>
      <c r="X266">
        <v>26</v>
      </c>
      <c r="Y266">
        <v>12</v>
      </c>
      <c r="Z266">
        <v>7</v>
      </c>
      <c r="AA266">
        <v>7</v>
      </c>
      <c r="AB266">
        <v>43</v>
      </c>
      <c r="AC266">
        <v>48</v>
      </c>
      <c r="AD266">
        <v>36</v>
      </c>
      <c r="AE266">
        <v>12</v>
      </c>
      <c r="AF266">
        <v>0</v>
      </c>
      <c r="AG266">
        <v>4</v>
      </c>
      <c r="AH266" t="s">
        <v>92</v>
      </c>
      <c r="AI266">
        <v>20</v>
      </c>
      <c r="AJ266">
        <v>26</v>
      </c>
      <c r="AK266">
        <v>2</v>
      </c>
      <c r="AL266">
        <v>3</v>
      </c>
      <c r="AM266">
        <v>21</v>
      </c>
      <c r="AN266">
        <v>9</v>
      </c>
      <c r="AO266">
        <v>19</v>
      </c>
      <c r="AP266">
        <v>61</v>
      </c>
      <c r="AQ266">
        <v>-42</v>
      </c>
      <c r="AR266">
        <v>0</v>
      </c>
      <c r="AS266">
        <v>2</v>
      </c>
      <c r="AT266" t="s">
        <v>197</v>
      </c>
    </row>
    <row r="267" spans="1:46" x14ac:dyDescent="0.25">
      <c r="A267">
        <v>266</v>
      </c>
      <c r="B267">
        <v>12654</v>
      </c>
      <c r="C267" t="str">
        <f>INDEX('[1]leagues-top5'!$C$2:$C$11,MATCH('Super Data'!$B267,'[1]leagues-top5'!$A$2:$A$11,0))</f>
        <v>2024-25 English Premier League</v>
      </c>
      <c r="D267">
        <f>INDEX('[1]leagues-top5'!$B$2:$B$11,MATCH('Super Data'!$B267,'[1]leagues-top5'!$A$2:$A$11,0))</f>
        <v>2024</v>
      </c>
      <c r="E267">
        <v>700</v>
      </c>
      <c r="F267" t="str">
        <f>INDEX('[1]leagues-top5'!$G$2:$G$11,MATCH('Super Data'!$E267,'[1]leagues-top5'!$E$2:$E$11,0))</f>
        <v>English Premier League</v>
      </c>
      <c r="G267">
        <v>704540</v>
      </c>
      <c r="H267" s="1">
        <v>45714.8125</v>
      </c>
      <c r="I267">
        <v>7827</v>
      </c>
      <c r="J267">
        <v>60820</v>
      </c>
      <c r="K267">
        <v>367</v>
      </c>
      <c r="L267" t="str">
        <f>INDEX([1]teams!$C$2:$C$3999,MATCH('Super Data'!K267,[1]teams!$A$2:$A$3999,0))</f>
        <v>Tottenham Hotspur</v>
      </c>
      <c r="M267">
        <v>382</v>
      </c>
      <c r="N267" t="str">
        <f>INDEX([1]teams!$C$2:$C$3999,MATCH('Super Data'!M267,[1]teams!$A$2:$A$3999,0))</f>
        <v>Manchester City</v>
      </c>
      <c r="O267" t="b">
        <v>0</v>
      </c>
      <c r="P267" t="b">
        <v>1</v>
      </c>
      <c r="Q267">
        <v>0</v>
      </c>
      <c r="R267">
        <v>1</v>
      </c>
      <c r="S267">
        <v>0</v>
      </c>
      <c r="T267">
        <v>0</v>
      </c>
      <c r="U267">
        <v>28</v>
      </c>
      <c r="V267" s="1">
        <v>45716.226504629631</v>
      </c>
      <c r="W267">
        <v>13</v>
      </c>
      <c r="X267">
        <v>26</v>
      </c>
      <c r="Y267">
        <v>10</v>
      </c>
      <c r="Z267">
        <v>3</v>
      </c>
      <c r="AA267">
        <v>13</v>
      </c>
      <c r="AB267">
        <v>33</v>
      </c>
      <c r="AC267">
        <v>53</v>
      </c>
      <c r="AD267">
        <v>38</v>
      </c>
      <c r="AE267">
        <v>15</v>
      </c>
      <c r="AF267">
        <v>0</v>
      </c>
      <c r="AG267">
        <v>6</v>
      </c>
      <c r="AH267" t="s">
        <v>227</v>
      </c>
      <c r="AI267">
        <v>6</v>
      </c>
      <c r="AJ267">
        <v>26</v>
      </c>
      <c r="AK267">
        <v>13</v>
      </c>
      <c r="AL267">
        <v>5</v>
      </c>
      <c r="AM267">
        <v>8</v>
      </c>
      <c r="AN267">
        <v>44</v>
      </c>
      <c r="AO267">
        <v>52</v>
      </c>
      <c r="AP267">
        <v>37</v>
      </c>
      <c r="AQ267">
        <v>15</v>
      </c>
      <c r="AR267">
        <v>0</v>
      </c>
      <c r="AS267">
        <v>6</v>
      </c>
      <c r="AT267" t="s">
        <v>163</v>
      </c>
    </row>
    <row r="268" spans="1:46" x14ac:dyDescent="0.25">
      <c r="A268">
        <v>267</v>
      </c>
      <c r="B268">
        <v>12654</v>
      </c>
      <c r="C268" t="str">
        <f>INDEX('[1]leagues-top5'!$C$2:$C$11,MATCH('Super Data'!$B268,'[1]leagues-top5'!$A$2:$A$11,0))</f>
        <v>2024-25 English Premier League</v>
      </c>
      <c r="D268">
        <f>INDEX('[1]leagues-top5'!$B$2:$B$11,MATCH('Super Data'!$B268,'[1]leagues-top5'!$A$2:$A$11,0))</f>
        <v>2024</v>
      </c>
      <c r="E268">
        <v>700</v>
      </c>
      <c r="F268" t="str">
        <f>INDEX('[1]leagues-top5'!$G$2:$G$11,MATCH('Super Data'!$E268,'[1]leagues-top5'!$E$2:$E$11,0))</f>
        <v>English Premier League</v>
      </c>
      <c r="G268">
        <v>704541</v>
      </c>
      <c r="H268" s="1">
        <v>45714.8125</v>
      </c>
      <c r="I268">
        <v>131</v>
      </c>
      <c r="J268">
        <v>30200</v>
      </c>
      <c r="K268">
        <v>393</v>
      </c>
      <c r="L268" t="str">
        <f>INDEX([1]teams!$C$2:$C$3999,MATCH('Super Data'!K268,[1]teams!$A$2:$A$3999,0))</f>
        <v>Nottingham Forest</v>
      </c>
      <c r="M268">
        <v>359</v>
      </c>
      <c r="N268" t="str">
        <f>INDEX([1]teams!$C$2:$C$3999,MATCH('Super Data'!M268,[1]teams!$A$2:$A$3999,0))</f>
        <v>Arsenal</v>
      </c>
      <c r="O268" t="b">
        <v>0</v>
      </c>
      <c r="P268" t="b">
        <v>0</v>
      </c>
      <c r="Q268">
        <v>0</v>
      </c>
      <c r="R268">
        <v>0</v>
      </c>
      <c r="S268">
        <v>0</v>
      </c>
      <c r="T268">
        <v>0</v>
      </c>
      <c r="U268">
        <v>28</v>
      </c>
      <c r="V268" s="1">
        <v>45716.226504629631</v>
      </c>
      <c r="W268">
        <v>3</v>
      </c>
      <c r="X268">
        <v>26</v>
      </c>
      <c r="Y268">
        <v>14</v>
      </c>
      <c r="Z268">
        <v>5</v>
      </c>
      <c r="AA268">
        <v>7</v>
      </c>
      <c r="AB268">
        <v>47</v>
      </c>
      <c r="AC268">
        <v>44</v>
      </c>
      <c r="AD268">
        <v>33</v>
      </c>
      <c r="AE268">
        <v>11</v>
      </c>
      <c r="AF268">
        <v>0</v>
      </c>
      <c r="AG268">
        <v>10</v>
      </c>
      <c r="AH268" t="s">
        <v>92</v>
      </c>
      <c r="AI268">
        <v>2</v>
      </c>
      <c r="AJ268">
        <v>26</v>
      </c>
      <c r="AK268">
        <v>15</v>
      </c>
      <c r="AL268">
        <v>8</v>
      </c>
      <c r="AM268">
        <v>3</v>
      </c>
      <c r="AN268">
        <v>53</v>
      </c>
      <c r="AO268">
        <v>51</v>
      </c>
      <c r="AP268">
        <v>23</v>
      </c>
      <c r="AQ268">
        <v>28</v>
      </c>
      <c r="AR268">
        <v>0</v>
      </c>
      <c r="AS268">
        <v>9</v>
      </c>
      <c r="AT268" t="s">
        <v>173</v>
      </c>
    </row>
    <row r="269" spans="1:46" x14ac:dyDescent="0.25">
      <c r="A269">
        <v>268</v>
      </c>
      <c r="B269">
        <v>12654</v>
      </c>
      <c r="C269" t="str">
        <f>INDEX('[1]leagues-top5'!$C$2:$C$11,MATCH('Super Data'!$B269,'[1]leagues-top5'!$A$2:$A$11,0))</f>
        <v>2024-25 English Premier League</v>
      </c>
      <c r="D269">
        <f>INDEX('[1]leagues-top5'!$B$2:$B$11,MATCH('Super Data'!$B269,'[1]leagues-top5'!$A$2:$A$11,0))</f>
        <v>2024</v>
      </c>
      <c r="E269">
        <v>700</v>
      </c>
      <c r="F269" t="str">
        <f>INDEX('[1]leagues-top5'!$G$2:$G$11,MATCH('Super Data'!$E269,'[1]leagues-top5'!$E$2:$E$11,0))</f>
        <v>English Premier League</v>
      </c>
      <c r="G269">
        <v>704545</v>
      </c>
      <c r="H269" s="1">
        <v>45714.8125</v>
      </c>
      <c r="I269">
        <v>8480</v>
      </c>
      <c r="J269">
        <v>17082</v>
      </c>
      <c r="K269">
        <v>337</v>
      </c>
      <c r="L269" t="str">
        <f>INDEX([1]teams!$C$2:$C$3999,MATCH('Super Data'!K269,[1]teams!$A$2:$A$3999,0))</f>
        <v>Brentford</v>
      </c>
      <c r="M269">
        <v>368</v>
      </c>
      <c r="N269" t="str">
        <f>INDEX([1]teams!$C$2:$C$3999,MATCH('Super Data'!M269,[1]teams!$A$2:$A$3999,0))</f>
        <v>Everton</v>
      </c>
      <c r="O269" t="b">
        <v>0</v>
      </c>
      <c r="P269" t="b">
        <v>0</v>
      </c>
      <c r="Q269">
        <v>1</v>
      </c>
      <c r="R269">
        <v>1</v>
      </c>
      <c r="S269">
        <v>0</v>
      </c>
      <c r="T269">
        <v>0</v>
      </c>
      <c r="U269">
        <v>28</v>
      </c>
      <c r="V269" s="1">
        <v>45716.226493055554</v>
      </c>
      <c r="W269">
        <v>11</v>
      </c>
      <c r="X269">
        <v>26</v>
      </c>
      <c r="Y269">
        <v>11</v>
      </c>
      <c r="Z269">
        <v>4</v>
      </c>
      <c r="AA269">
        <v>11</v>
      </c>
      <c r="AB269">
        <v>37</v>
      </c>
      <c r="AC269">
        <v>47</v>
      </c>
      <c r="AD269">
        <v>42</v>
      </c>
      <c r="AE269">
        <v>5</v>
      </c>
      <c r="AF269">
        <v>0</v>
      </c>
      <c r="AG269">
        <v>5</v>
      </c>
      <c r="AH269" t="s">
        <v>229</v>
      </c>
      <c r="AI269">
        <v>14</v>
      </c>
      <c r="AJ269">
        <v>26</v>
      </c>
      <c r="AK269">
        <v>7</v>
      </c>
      <c r="AL269">
        <v>10</v>
      </c>
      <c r="AM269">
        <v>9</v>
      </c>
      <c r="AN269">
        <v>31</v>
      </c>
      <c r="AO269">
        <v>29</v>
      </c>
      <c r="AP269">
        <v>33</v>
      </c>
      <c r="AQ269">
        <v>-4</v>
      </c>
      <c r="AR269">
        <v>0</v>
      </c>
      <c r="AS269">
        <v>9</v>
      </c>
      <c r="AT269" t="s">
        <v>90</v>
      </c>
    </row>
    <row r="270" spans="1:46" x14ac:dyDescent="0.25">
      <c r="A270">
        <v>269</v>
      </c>
      <c r="B270">
        <v>12654</v>
      </c>
      <c r="C270" t="str">
        <f>INDEX('[1]leagues-top5'!$C$2:$C$11,MATCH('Super Data'!$B270,'[1]leagues-top5'!$A$2:$A$11,0))</f>
        <v>2024-25 English Premier League</v>
      </c>
      <c r="D270">
        <f>INDEX('[1]leagues-top5'!$B$2:$B$11,MATCH('Super Data'!$B270,'[1]leagues-top5'!$A$2:$A$11,0))</f>
        <v>2024</v>
      </c>
      <c r="E270">
        <v>700</v>
      </c>
      <c r="F270" t="str">
        <f>INDEX('[1]leagues-top5'!$G$2:$G$11,MATCH('Super Data'!$E270,'[1]leagues-top5'!$E$2:$E$11,0))</f>
        <v>English Premier League</v>
      </c>
      <c r="G270">
        <v>704546</v>
      </c>
      <c r="H270" s="1">
        <v>45714.8125</v>
      </c>
      <c r="I270">
        <v>250</v>
      </c>
      <c r="J270">
        <v>73827</v>
      </c>
      <c r="K270">
        <v>360</v>
      </c>
      <c r="L270" t="str">
        <f>INDEX([1]teams!$C$2:$C$3999,MATCH('Super Data'!K270,[1]teams!$A$2:$A$3999,0))</f>
        <v>Manchester United</v>
      </c>
      <c r="M270">
        <v>373</v>
      </c>
      <c r="N270" t="str">
        <f>INDEX([1]teams!$C$2:$C$3999,MATCH('Super Data'!M270,[1]teams!$A$2:$A$3999,0))</f>
        <v>Ipswich Town</v>
      </c>
      <c r="O270" t="b">
        <v>1</v>
      </c>
      <c r="P270" t="b">
        <v>0</v>
      </c>
      <c r="Q270">
        <v>3</v>
      </c>
      <c r="R270">
        <v>2</v>
      </c>
      <c r="S270">
        <v>0</v>
      </c>
      <c r="T270">
        <v>0</v>
      </c>
      <c r="U270">
        <v>28</v>
      </c>
      <c r="V270" s="1">
        <v>45716.226493055554</v>
      </c>
      <c r="W270">
        <v>16</v>
      </c>
      <c r="X270">
        <v>26</v>
      </c>
      <c r="Y270">
        <v>8</v>
      </c>
      <c r="Z270">
        <v>6</v>
      </c>
      <c r="AA270">
        <v>12</v>
      </c>
      <c r="AB270">
        <v>30</v>
      </c>
      <c r="AC270">
        <v>30</v>
      </c>
      <c r="AD270">
        <v>37</v>
      </c>
      <c r="AE270">
        <v>-7</v>
      </c>
      <c r="AF270">
        <v>0</v>
      </c>
      <c r="AG270">
        <v>7</v>
      </c>
      <c r="AH270" t="s">
        <v>113</v>
      </c>
      <c r="AI270">
        <v>19</v>
      </c>
      <c r="AJ270">
        <v>26</v>
      </c>
      <c r="AK270">
        <v>3</v>
      </c>
      <c r="AL270">
        <v>8</v>
      </c>
      <c r="AM270">
        <v>15</v>
      </c>
      <c r="AN270">
        <v>17</v>
      </c>
      <c r="AO270">
        <v>24</v>
      </c>
      <c r="AP270">
        <v>54</v>
      </c>
      <c r="AQ270">
        <v>-30</v>
      </c>
      <c r="AR270">
        <v>0</v>
      </c>
      <c r="AS270">
        <v>2</v>
      </c>
      <c r="AT270" t="s">
        <v>110</v>
      </c>
    </row>
    <row r="271" spans="1:46" x14ac:dyDescent="0.25">
      <c r="A271">
        <v>270</v>
      </c>
      <c r="B271">
        <v>12654</v>
      </c>
      <c r="C271" t="str">
        <f>INDEX('[1]leagues-top5'!$C$2:$C$11,MATCH('Super Data'!$B271,'[1]leagues-top5'!$A$2:$A$11,0))</f>
        <v>2024-25 English Premier League</v>
      </c>
      <c r="D271">
        <f>INDEX('[1]leagues-top5'!$B$2:$B$11,MATCH('Super Data'!$B271,'[1]leagues-top5'!$A$2:$A$11,0))</f>
        <v>2024</v>
      </c>
      <c r="E271">
        <v>700</v>
      </c>
      <c r="F271" t="str">
        <f>INDEX('[1]leagues-top5'!$G$2:$G$11,MATCH('Super Data'!$E271,'[1]leagues-top5'!$E$2:$E$11,0))</f>
        <v>English Premier League</v>
      </c>
      <c r="G271">
        <v>704548</v>
      </c>
      <c r="H271" s="1">
        <v>45714.84375</v>
      </c>
      <c r="I271">
        <v>192</v>
      </c>
      <c r="J271">
        <v>60374</v>
      </c>
      <c r="K271">
        <v>364</v>
      </c>
      <c r="L271" t="str">
        <f>INDEX([1]teams!$C$2:$C$3999,MATCH('Super Data'!K271,[1]teams!$A$2:$A$3999,0))</f>
        <v>Liverpool</v>
      </c>
      <c r="M271">
        <v>361</v>
      </c>
      <c r="N271" t="str">
        <f>INDEX([1]teams!$C$2:$C$3999,MATCH('Super Data'!M271,[1]teams!$A$2:$A$3999,0))</f>
        <v>Newcastle United</v>
      </c>
      <c r="O271" t="b">
        <v>1</v>
      </c>
      <c r="P271" t="b">
        <v>0</v>
      </c>
      <c r="Q271">
        <v>2</v>
      </c>
      <c r="R271">
        <v>0</v>
      </c>
      <c r="S271">
        <v>0</v>
      </c>
      <c r="T271">
        <v>0</v>
      </c>
      <c r="U271">
        <v>28</v>
      </c>
      <c r="V271" s="1">
        <v>45716.2265162037</v>
      </c>
      <c r="W271">
        <v>1</v>
      </c>
      <c r="X271">
        <v>27</v>
      </c>
      <c r="Y271">
        <v>19</v>
      </c>
      <c r="Z271">
        <v>7</v>
      </c>
      <c r="AA271">
        <v>1</v>
      </c>
      <c r="AB271">
        <v>64</v>
      </c>
      <c r="AC271">
        <v>64</v>
      </c>
      <c r="AD271">
        <v>26</v>
      </c>
      <c r="AE271">
        <v>38</v>
      </c>
      <c r="AF271">
        <v>0</v>
      </c>
      <c r="AG271">
        <v>11</v>
      </c>
      <c r="AH271" t="s">
        <v>109</v>
      </c>
      <c r="AI271">
        <v>6</v>
      </c>
      <c r="AJ271">
        <v>26</v>
      </c>
      <c r="AK271">
        <v>13</v>
      </c>
      <c r="AL271">
        <v>5</v>
      </c>
      <c r="AM271">
        <v>8</v>
      </c>
      <c r="AN271">
        <v>44</v>
      </c>
      <c r="AO271">
        <v>46</v>
      </c>
      <c r="AP271">
        <v>36</v>
      </c>
      <c r="AQ271">
        <v>10</v>
      </c>
      <c r="AR271">
        <v>0</v>
      </c>
      <c r="AS271">
        <v>8</v>
      </c>
      <c r="AT271" t="s">
        <v>251</v>
      </c>
    </row>
    <row r="272" spans="1:46" x14ac:dyDescent="0.25">
      <c r="A272">
        <v>271</v>
      </c>
      <c r="B272">
        <v>12654</v>
      </c>
      <c r="C272" t="str">
        <f>INDEX('[1]leagues-top5'!$C$2:$C$11,MATCH('Super Data'!$B272,'[1]leagues-top5'!$A$2:$A$11,0))</f>
        <v>2024-25 English Premier League</v>
      </c>
      <c r="D272">
        <f>INDEX('[1]leagues-top5'!$B$2:$B$11,MATCH('Super Data'!$B272,'[1]leagues-top5'!$A$2:$A$11,0))</f>
        <v>2024</v>
      </c>
      <c r="E272">
        <v>700</v>
      </c>
      <c r="F272" t="str">
        <f>INDEX('[1]leagues-top5'!$G$2:$G$11,MATCH('Super Data'!$E272,'[1]leagues-top5'!$E$2:$E$11,0))</f>
        <v>English Premier League</v>
      </c>
      <c r="G272">
        <v>704543</v>
      </c>
      <c r="H272" s="1">
        <v>45715.833333333336</v>
      </c>
      <c r="I272">
        <v>6660</v>
      </c>
      <c r="J272">
        <v>62455</v>
      </c>
      <c r="K272">
        <v>371</v>
      </c>
      <c r="L272" t="str">
        <f>INDEX([1]teams!$C$2:$C$3999,MATCH('Super Data'!K272,[1]teams!$A$2:$A$3999,0))</f>
        <v>West Ham United</v>
      </c>
      <c r="M272">
        <v>375</v>
      </c>
      <c r="N272" t="str">
        <f>INDEX([1]teams!$C$2:$C$3999,MATCH('Super Data'!M272,[1]teams!$A$2:$A$3999,0))</f>
        <v>Leicester City</v>
      </c>
      <c r="O272" t="b">
        <v>1</v>
      </c>
      <c r="P272" t="b">
        <v>0</v>
      </c>
      <c r="Q272">
        <v>2</v>
      </c>
      <c r="R272">
        <v>0</v>
      </c>
      <c r="S272">
        <v>0</v>
      </c>
      <c r="T272">
        <v>0</v>
      </c>
      <c r="U272">
        <v>28</v>
      </c>
      <c r="V272" s="1">
        <v>45717.225717592592</v>
      </c>
      <c r="W272">
        <v>16</v>
      </c>
      <c r="X272">
        <v>26</v>
      </c>
      <c r="Y272">
        <v>8</v>
      </c>
      <c r="Z272">
        <v>6</v>
      </c>
      <c r="AA272">
        <v>12</v>
      </c>
      <c r="AB272">
        <v>30</v>
      </c>
      <c r="AC272">
        <v>30</v>
      </c>
      <c r="AD272">
        <v>47</v>
      </c>
      <c r="AE272">
        <v>-17</v>
      </c>
      <c r="AF272">
        <v>0</v>
      </c>
      <c r="AG272">
        <v>5</v>
      </c>
      <c r="AH272" t="s">
        <v>281</v>
      </c>
      <c r="AI272">
        <v>18</v>
      </c>
      <c r="AJ272">
        <v>26</v>
      </c>
      <c r="AK272">
        <v>4</v>
      </c>
      <c r="AL272">
        <v>5</v>
      </c>
      <c r="AM272">
        <v>17</v>
      </c>
      <c r="AN272">
        <v>17</v>
      </c>
      <c r="AO272">
        <v>25</v>
      </c>
      <c r="AP272">
        <v>59</v>
      </c>
      <c r="AQ272">
        <v>-34</v>
      </c>
      <c r="AR272">
        <v>0</v>
      </c>
      <c r="AS272">
        <v>1</v>
      </c>
      <c r="AT272" t="s">
        <v>252</v>
      </c>
    </row>
    <row r="273" spans="1:46" x14ac:dyDescent="0.25">
      <c r="A273">
        <v>272</v>
      </c>
      <c r="B273">
        <v>12654</v>
      </c>
      <c r="C273" t="str">
        <f>INDEX('[1]leagues-top5'!$C$2:$C$11,MATCH('Super Data'!$B273,'[1]leagues-top5'!$A$2:$A$11,0))</f>
        <v>2024-25 English Premier League</v>
      </c>
      <c r="D273">
        <f>INDEX('[1]leagues-top5'!$B$2:$B$11,MATCH('Super Data'!$B273,'[1]leagues-top5'!$A$2:$A$11,0))</f>
        <v>2024</v>
      </c>
      <c r="E273">
        <v>700</v>
      </c>
      <c r="F273" t="str">
        <f>INDEX('[1]leagues-top5'!$G$2:$G$11,MATCH('Super Data'!$E273,'[1]leagues-top5'!$E$2:$E$11,0))</f>
        <v>English Premier League</v>
      </c>
      <c r="G273">
        <v>704554</v>
      </c>
      <c r="H273" s="1">
        <v>45724.520833333336</v>
      </c>
      <c r="I273">
        <v>131</v>
      </c>
      <c r="J273">
        <v>30252</v>
      </c>
      <c r="K273">
        <v>393</v>
      </c>
      <c r="L273" t="str">
        <f>INDEX([1]teams!$C$2:$C$3999,MATCH('Super Data'!K273,[1]teams!$A$2:$A$3999,0))</f>
        <v>Nottingham Forest</v>
      </c>
      <c r="M273">
        <v>382</v>
      </c>
      <c r="N273" t="str">
        <f>INDEX([1]teams!$C$2:$C$3999,MATCH('Super Data'!M273,[1]teams!$A$2:$A$3999,0))</f>
        <v>Manchester City</v>
      </c>
      <c r="O273" t="b">
        <v>1</v>
      </c>
      <c r="P273" t="b">
        <v>0</v>
      </c>
      <c r="Q273">
        <v>1</v>
      </c>
      <c r="R273">
        <v>0</v>
      </c>
      <c r="S273">
        <v>0</v>
      </c>
      <c r="T273">
        <v>0</v>
      </c>
      <c r="U273">
        <v>28</v>
      </c>
      <c r="V273" s="1">
        <v>45725.225925925923</v>
      </c>
      <c r="W273">
        <v>3</v>
      </c>
      <c r="X273">
        <v>27</v>
      </c>
      <c r="Y273">
        <v>14</v>
      </c>
      <c r="Z273">
        <v>6</v>
      </c>
      <c r="AA273">
        <v>7</v>
      </c>
      <c r="AB273">
        <v>48</v>
      </c>
      <c r="AC273">
        <v>44</v>
      </c>
      <c r="AD273">
        <v>33</v>
      </c>
      <c r="AE273">
        <v>11</v>
      </c>
      <c r="AF273">
        <v>0</v>
      </c>
      <c r="AG273">
        <v>11</v>
      </c>
      <c r="AH273" t="s">
        <v>113</v>
      </c>
      <c r="AI273">
        <v>4</v>
      </c>
      <c r="AJ273">
        <v>27</v>
      </c>
      <c r="AK273">
        <v>14</v>
      </c>
      <c r="AL273">
        <v>5</v>
      </c>
      <c r="AM273">
        <v>8</v>
      </c>
      <c r="AN273">
        <v>47</v>
      </c>
      <c r="AO273">
        <v>53</v>
      </c>
      <c r="AP273">
        <v>37</v>
      </c>
      <c r="AQ273">
        <v>16</v>
      </c>
      <c r="AR273">
        <v>0</v>
      </c>
      <c r="AS273">
        <v>7</v>
      </c>
      <c r="AT273" t="s">
        <v>176</v>
      </c>
    </row>
    <row r="274" spans="1:46" x14ac:dyDescent="0.25">
      <c r="A274">
        <v>273</v>
      </c>
      <c r="B274">
        <v>12654</v>
      </c>
      <c r="C274" t="str">
        <f>INDEX('[1]leagues-top5'!$C$2:$C$11,MATCH('Super Data'!$B274,'[1]leagues-top5'!$A$2:$A$11,0))</f>
        <v>2024-25 English Premier League</v>
      </c>
      <c r="D274">
        <f>INDEX('[1]leagues-top5'!$B$2:$B$11,MATCH('Super Data'!$B274,'[1]leagues-top5'!$A$2:$A$11,0))</f>
        <v>2024</v>
      </c>
      <c r="E274">
        <v>700</v>
      </c>
      <c r="F274" t="str">
        <f>INDEX('[1]leagues-top5'!$G$2:$G$11,MATCH('Super Data'!$E274,'[1]leagues-top5'!$E$2:$E$11,0))</f>
        <v>English Premier League</v>
      </c>
      <c r="G274">
        <v>704550</v>
      </c>
      <c r="H274" s="1">
        <v>45724.625</v>
      </c>
      <c r="I274">
        <v>4440</v>
      </c>
      <c r="J274">
        <v>31584</v>
      </c>
      <c r="K274">
        <v>331</v>
      </c>
      <c r="L274" t="str">
        <f>INDEX([1]teams!$C$2:$C$3999,MATCH('Super Data'!K274,[1]teams!$A$2:$A$3999,0))</f>
        <v>Brighton &amp; Hove Albion</v>
      </c>
      <c r="M274">
        <v>370</v>
      </c>
      <c r="N274" t="str">
        <f>INDEX([1]teams!$C$2:$C$3999,MATCH('Super Data'!M274,[1]teams!$A$2:$A$3999,0))</f>
        <v>Fulham</v>
      </c>
      <c r="O274" t="b">
        <v>1</v>
      </c>
      <c r="P274" t="b">
        <v>0</v>
      </c>
      <c r="Q274">
        <v>2</v>
      </c>
      <c r="R274">
        <v>1</v>
      </c>
      <c r="S274">
        <v>0</v>
      </c>
      <c r="T274">
        <v>0</v>
      </c>
      <c r="U274">
        <v>28</v>
      </c>
      <c r="V274" s="1">
        <v>45725.225937499999</v>
      </c>
      <c r="W274">
        <v>8</v>
      </c>
      <c r="X274">
        <v>27</v>
      </c>
      <c r="Y274">
        <v>11</v>
      </c>
      <c r="Z274">
        <v>10</v>
      </c>
      <c r="AA274">
        <v>6</v>
      </c>
      <c r="AB274">
        <v>43</v>
      </c>
      <c r="AC274">
        <v>44</v>
      </c>
      <c r="AD274">
        <v>39</v>
      </c>
      <c r="AE274">
        <v>5</v>
      </c>
      <c r="AF274">
        <v>0</v>
      </c>
      <c r="AG274">
        <v>7</v>
      </c>
      <c r="AH274" t="s">
        <v>227</v>
      </c>
      <c r="AI274">
        <v>9</v>
      </c>
      <c r="AJ274">
        <v>27</v>
      </c>
      <c r="AK274">
        <v>11</v>
      </c>
      <c r="AL274">
        <v>9</v>
      </c>
      <c r="AM274">
        <v>7</v>
      </c>
      <c r="AN274">
        <v>42</v>
      </c>
      <c r="AO274">
        <v>40</v>
      </c>
      <c r="AP274">
        <v>36</v>
      </c>
      <c r="AQ274">
        <v>4</v>
      </c>
      <c r="AR274">
        <v>0</v>
      </c>
      <c r="AS274">
        <v>4</v>
      </c>
      <c r="AT274" t="s">
        <v>152</v>
      </c>
    </row>
    <row r="275" spans="1:46" x14ac:dyDescent="0.25">
      <c r="A275">
        <v>274</v>
      </c>
      <c r="B275">
        <v>12654</v>
      </c>
      <c r="C275" t="str">
        <f>INDEX('[1]leagues-top5'!$C$2:$C$11,MATCH('Super Data'!$B275,'[1]leagues-top5'!$A$2:$A$11,0))</f>
        <v>2024-25 English Premier League</v>
      </c>
      <c r="D275">
        <f>INDEX('[1]leagues-top5'!$B$2:$B$11,MATCH('Super Data'!$B275,'[1]leagues-top5'!$A$2:$A$11,0))</f>
        <v>2024</v>
      </c>
      <c r="E275">
        <v>700</v>
      </c>
      <c r="F275" t="str">
        <f>INDEX('[1]leagues-top5'!$G$2:$G$11,MATCH('Super Data'!$E275,'[1]leagues-top5'!$E$2:$E$11,0))</f>
        <v>English Premier League</v>
      </c>
      <c r="G275">
        <v>704556</v>
      </c>
      <c r="H275" s="1">
        <v>45724.625</v>
      </c>
      <c r="I275">
        <v>192</v>
      </c>
      <c r="J275">
        <v>60399</v>
      </c>
      <c r="K275">
        <v>364</v>
      </c>
      <c r="L275" t="str">
        <f>INDEX([1]teams!$C$2:$C$3999,MATCH('Super Data'!K275,[1]teams!$A$2:$A$3999,0))</f>
        <v>Liverpool</v>
      </c>
      <c r="M275">
        <v>376</v>
      </c>
      <c r="N275" t="str">
        <f>INDEX([1]teams!$C$2:$C$3999,MATCH('Super Data'!M275,[1]teams!$A$2:$A$3999,0))</f>
        <v>Southampton</v>
      </c>
      <c r="O275" t="b">
        <v>1</v>
      </c>
      <c r="P275" t="b">
        <v>0</v>
      </c>
      <c r="Q275">
        <v>3</v>
      </c>
      <c r="R275">
        <v>1</v>
      </c>
      <c r="S275">
        <v>0</v>
      </c>
      <c r="T275">
        <v>0</v>
      </c>
      <c r="U275">
        <v>28</v>
      </c>
      <c r="V275" s="1">
        <v>45726.183842592596</v>
      </c>
      <c r="W275">
        <v>1</v>
      </c>
      <c r="X275">
        <v>28</v>
      </c>
      <c r="Y275">
        <v>20</v>
      </c>
      <c r="Z275">
        <v>7</v>
      </c>
      <c r="AA275">
        <v>1</v>
      </c>
      <c r="AB275">
        <v>67</v>
      </c>
      <c r="AC275">
        <v>66</v>
      </c>
      <c r="AD275">
        <v>26</v>
      </c>
      <c r="AE275">
        <v>40</v>
      </c>
      <c r="AF275">
        <v>0</v>
      </c>
      <c r="AG275">
        <v>12</v>
      </c>
      <c r="AH275" t="s">
        <v>136</v>
      </c>
      <c r="AI275">
        <v>20</v>
      </c>
      <c r="AJ275">
        <v>27</v>
      </c>
      <c r="AK275">
        <v>2</v>
      </c>
      <c r="AL275">
        <v>3</v>
      </c>
      <c r="AM275">
        <v>22</v>
      </c>
      <c r="AN275">
        <v>9</v>
      </c>
      <c r="AO275">
        <v>19</v>
      </c>
      <c r="AP275">
        <v>65</v>
      </c>
      <c r="AQ275">
        <v>-46</v>
      </c>
      <c r="AR275">
        <v>0</v>
      </c>
      <c r="AS275">
        <v>2</v>
      </c>
      <c r="AT275" t="s">
        <v>252</v>
      </c>
    </row>
    <row r="276" spans="1:46" x14ac:dyDescent="0.25">
      <c r="A276">
        <v>275</v>
      </c>
      <c r="B276">
        <v>12654</v>
      </c>
      <c r="C276" t="str">
        <f>INDEX('[1]leagues-top5'!$C$2:$C$11,MATCH('Super Data'!$B276,'[1]leagues-top5'!$A$2:$A$11,0))</f>
        <v>2024-25 English Premier League</v>
      </c>
      <c r="D276">
        <f>INDEX('[1]leagues-top5'!$B$2:$B$11,MATCH('Super Data'!$B276,'[1]leagues-top5'!$A$2:$A$11,0))</f>
        <v>2024</v>
      </c>
      <c r="E276">
        <v>700</v>
      </c>
      <c r="F276" t="str">
        <f>INDEX('[1]leagues-top5'!$G$2:$G$11,MATCH('Super Data'!$E276,'[1]leagues-top5'!$E$2:$E$11,0))</f>
        <v>English Premier League</v>
      </c>
      <c r="G276">
        <v>704557</v>
      </c>
      <c r="H276" s="1">
        <v>45724.625</v>
      </c>
      <c r="I276">
        <v>135</v>
      </c>
      <c r="J276">
        <v>25155</v>
      </c>
      <c r="K276">
        <v>384</v>
      </c>
      <c r="L276" t="str">
        <f>INDEX([1]teams!$C$2:$C$3999,MATCH('Super Data'!K276,[1]teams!$A$2:$A$3999,0))</f>
        <v>Crystal Palace</v>
      </c>
      <c r="M276">
        <v>373</v>
      </c>
      <c r="N276" t="str">
        <f>INDEX([1]teams!$C$2:$C$3999,MATCH('Super Data'!M276,[1]teams!$A$2:$A$3999,0))</f>
        <v>Ipswich Town</v>
      </c>
      <c r="O276" t="b">
        <v>1</v>
      </c>
      <c r="P276" t="b">
        <v>0</v>
      </c>
      <c r="Q276">
        <v>1</v>
      </c>
      <c r="R276">
        <v>0</v>
      </c>
      <c r="S276">
        <v>0</v>
      </c>
      <c r="T276">
        <v>0</v>
      </c>
      <c r="U276">
        <v>28</v>
      </c>
      <c r="V276" s="1">
        <v>45725.225937499999</v>
      </c>
      <c r="W276">
        <v>12</v>
      </c>
      <c r="X276">
        <v>27</v>
      </c>
      <c r="Y276">
        <v>9</v>
      </c>
      <c r="Z276">
        <v>9</v>
      </c>
      <c r="AA276">
        <v>9</v>
      </c>
      <c r="AB276">
        <v>36</v>
      </c>
      <c r="AC276">
        <v>35</v>
      </c>
      <c r="AD276">
        <v>33</v>
      </c>
      <c r="AE276">
        <v>2</v>
      </c>
      <c r="AF276">
        <v>0</v>
      </c>
      <c r="AG276">
        <v>8</v>
      </c>
      <c r="AH276" t="s">
        <v>229</v>
      </c>
      <c r="AI276">
        <v>19</v>
      </c>
      <c r="AJ276">
        <v>27</v>
      </c>
      <c r="AK276">
        <v>3</v>
      </c>
      <c r="AL276">
        <v>8</v>
      </c>
      <c r="AM276">
        <v>16</v>
      </c>
      <c r="AN276">
        <v>17</v>
      </c>
      <c r="AO276">
        <v>26</v>
      </c>
      <c r="AP276">
        <v>57</v>
      </c>
      <c r="AQ276">
        <v>-31</v>
      </c>
      <c r="AR276">
        <v>0</v>
      </c>
      <c r="AS276">
        <v>2</v>
      </c>
      <c r="AT276" t="s">
        <v>100</v>
      </c>
    </row>
    <row r="277" spans="1:46" x14ac:dyDescent="0.25">
      <c r="A277">
        <v>276</v>
      </c>
      <c r="B277">
        <v>12654</v>
      </c>
      <c r="C277" t="str">
        <f>INDEX('[1]leagues-top5'!$C$2:$C$11,MATCH('Super Data'!$B277,'[1]leagues-top5'!$A$2:$A$11,0))</f>
        <v>2024-25 English Premier League</v>
      </c>
      <c r="D277">
        <f>INDEX('[1]leagues-top5'!$B$2:$B$11,MATCH('Super Data'!$B277,'[1]leagues-top5'!$A$2:$A$11,0))</f>
        <v>2024</v>
      </c>
      <c r="E277">
        <v>700</v>
      </c>
      <c r="F277" t="str">
        <f>INDEX('[1]leagues-top5'!$G$2:$G$11,MATCH('Super Data'!$E277,'[1]leagues-top5'!$E$2:$E$11,0))</f>
        <v>English Premier League</v>
      </c>
      <c r="G277">
        <v>704549</v>
      </c>
      <c r="H277" s="1">
        <v>45724.729166666664</v>
      </c>
      <c r="I277">
        <v>8480</v>
      </c>
      <c r="J277">
        <v>17171</v>
      </c>
      <c r="K277">
        <v>337</v>
      </c>
      <c r="L277" t="str">
        <f>INDEX([1]teams!$C$2:$C$3999,MATCH('Super Data'!K277,[1]teams!$A$2:$A$3999,0))</f>
        <v>Brentford</v>
      </c>
      <c r="M277">
        <v>362</v>
      </c>
      <c r="N277" t="str">
        <f>INDEX([1]teams!$C$2:$C$3999,MATCH('Super Data'!M277,[1]teams!$A$2:$A$3999,0))</f>
        <v>Aston Villa</v>
      </c>
      <c r="O277" t="b">
        <v>0</v>
      </c>
      <c r="P277" t="b">
        <v>1</v>
      </c>
      <c r="Q277">
        <v>0</v>
      </c>
      <c r="R277">
        <v>1</v>
      </c>
      <c r="S277">
        <v>0</v>
      </c>
      <c r="T277">
        <v>0</v>
      </c>
      <c r="U277">
        <v>28</v>
      </c>
      <c r="V277" s="1">
        <v>45725.225949074076</v>
      </c>
      <c r="W277">
        <v>12</v>
      </c>
      <c r="X277">
        <v>27</v>
      </c>
      <c r="Y277">
        <v>11</v>
      </c>
      <c r="Z277">
        <v>5</v>
      </c>
      <c r="AA277">
        <v>11</v>
      </c>
      <c r="AB277">
        <v>38</v>
      </c>
      <c r="AC277">
        <v>48</v>
      </c>
      <c r="AD277">
        <v>43</v>
      </c>
      <c r="AE277">
        <v>5</v>
      </c>
      <c r="AF277">
        <v>0</v>
      </c>
      <c r="AG277">
        <v>5</v>
      </c>
      <c r="AH277" t="s">
        <v>282</v>
      </c>
      <c r="AI277">
        <v>10</v>
      </c>
      <c r="AJ277">
        <v>28</v>
      </c>
      <c r="AK277">
        <v>11</v>
      </c>
      <c r="AL277">
        <v>9</v>
      </c>
      <c r="AM277">
        <v>8</v>
      </c>
      <c r="AN277">
        <v>42</v>
      </c>
      <c r="AO277">
        <v>40</v>
      </c>
      <c r="AP277">
        <v>45</v>
      </c>
      <c r="AQ277">
        <v>-5</v>
      </c>
      <c r="AR277">
        <v>0</v>
      </c>
      <c r="AS277">
        <v>3</v>
      </c>
      <c r="AT277" t="s">
        <v>271</v>
      </c>
    </row>
    <row r="278" spans="1:46" x14ac:dyDescent="0.25">
      <c r="A278">
        <v>277</v>
      </c>
      <c r="B278">
        <v>12654</v>
      </c>
      <c r="C278" t="str">
        <f>INDEX('[1]leagues-top5'!$C$2:$C$11,MATCH('Super Data'!$B278,'[1]leagues-top5'!$A$2:$A$11,0))</f>
        <v>2024-25 English Premier League</v>
      </c>
      <c r="D278">
        <f>INDEX('[1]leagues-top5'!$B$2:$B$11,MATCH('Super Data'!$B278,'[1]leagues-top5'!$A$2:$A$11,0))</f>
        <v>2024</v>
      </c>
      <c r="E278">
        <v>700</v>
      </c>
      <c r="F278" t="str">
        <f>INDEX('[1]leagues-top5'!$G$2:$G$11,MATCH('Super Data'!$E278,'[1]leagues-top5'!$E$2:$E$11,0))</f>
        <v>English Premier League</v>
      </c>
      <c r="G278">
        <v>704551</v>
      </c>
      <c r="H278" s="1">
        <v>45724.833333333336</v>
      </c>
      <c r="I278">
        <v>136</v>
      </c>
      <c r="J278">
        <v>30738</v>
      </c>
      <c r="K278">
        <v>380</v>
      </c>
      <c r="L278" t="str">
        <f>INDEX([1]teams!$C$2:$C$3999,MATCH('Super Data'!K278,[1]teams!$A$2:$A$3999,0))</f>
        <v>Wolverhampton Wanderers</v>
      </c>
      <c r="M278">
        <v>368</v>
      </c>
      <c r="N278" t="str">
        <f>INDEX([1]teams!$C$2:$C$3999,MATCH('Super Data'!M278,[1]teams!$A$2:$A$3999,0))</f>
        <v>Everton</v>
      </c>
      <c r="O278" t="b">
        <v>0</v>
      </c>
      <c r="P278" t="b">
        <v>0</v>
      </c>
      <c r="Q278">
        <v>1</v>
      </c>
      <c r="R278">
        <v>1</v>
      </c>
      <c r="S278">
        <v>0</v>
      </c>
      <c r="T278">
        <v>0</v>
      </c>
      <c r="U278">
        <v>28</v>
      </c>
      <c r="V278" s="1">
        <v>45725.225949074076</v>
      </c>
      <c r="W278">
        <v>17</v>
      </c>
      <c r="X278">
        <v>27</v>
      </c>
      <c r="Y278">
        <v>6</v>
      </c>
      <c r="Z278">
        <v>4</v>
      </c>
      <c r="AA278">
        <v>17</v>
      </c>
      <c r="AB278">
        <v>22</v>
      </c>
      <c r="AC278">
        <v>37</v>
      </c>
      <c r="AD278">
        <v>56</v>
      </c>
      <c r="AE278">
        <v>-19</v>
      </c>
      <c r="AF278">
        <v>0</v>
      </c>
      <c r="AG278">
        <v>5</v>
      </c>
      <c r="AH278" t="s">
        <v>190</v>
      </c>
      <c r="AI278">
        <v>16</v>
      </c>
      <c r="AJ278">
        <v>27</v>
      </c>
      <c r="AK278">
        <v>7</v>
      </c>
      <c r="AL278">
        <v>11</v>
      </c>
      <c r="AM278">
        <v>9</v>
      </c>
      <c r="AN278">
        <v>32</v>
      </c>
      <c r="AO278">
        <v>30</v>
      </c>
      <c r="AP278">
        <v>34</v>
      </c>
      <c r="AQ278">
        <v>-4</v>
      </c>
      <c r="AR278">
        <v>0</v>
      </c>
      <c r="AS278">
        <v>9</v>
      </c>
      <c r="AT278" t="s">
        <v>245</v>
      </c>
    </row>
    <row r="279" spans="1:46" x14ac:dyDescent="0.25">
      <c r="A279">
        <v>278</v>
      </c>
      <c r="B279">
        <v>12654</v>
      </c>
      <c r="C279" t="str">
        <f>INDEX('[1]leagues-top5'!$C$2:$C$11,MATCH('Super Data'!$B279,'[1]leagues-top5'!$A$2:$A$11,0))</f>
        <v>2024-25 English Premier League</v>
      </c>
      <c r="D279">
        <f>INDEX('[1]leagues-top5'!$B$2:$B$11,MATCH('Super Data'!$B279,'[1]leagues-top5'!$A$2:$A$11,0))</f>
        <v>2024</v>
      </c>
      <c r="E279">
        <v>700</v>
      </c>
      <c r="F279" t="str">
        <f>INDEX('[1]leagues-top5'!$G$2:$G$11,MATCH('Super Data'!$E279,'[1]leagues-top5'!$E$2:$E$11,0))</f>
        <v>English Premier League</v>
      </c>
      <c r="G279">
        <v>704553</v>
      </c>
      <c r="H279" s="1">
        <v>45725.583333333336</v>
      </c>
      <c r="I279">
        <v>249</v>
      </c>
      <c r="J279">
        <v>39750</v>
      </c>
      <c r="K279">
        <v>363</v>
      </c>
      <c r="L279" t="str">
        <f>INDEX([1]teams!$C$2:$C$3999,MATCH('Super Data'!K279,[1]teams!$A$2:$A$3999,0))</f>
        <v>Chelsea</v>
      </c>
      <c r="M279">
        <v>375</v>
      </c>
      <c r="N279" t="str">
        <f>INDEX([1]teams!$C$2:$C$3999,MATCH('Super Data'!M279,[1]teams!$A$2:$A$3999,0))</f>
        <v>Leicester City</v>
      </c>
      <c r="O279" t="b">
        <v>1</v>
      </c>
      <c r="P279" t="b">
        <v>0</v>
      </c>
      <c r="Q279">
        <v>1</v>
      </c>
      <c r="R279">
        <v>0</v>
      </c>
      <c r="S279">
        <v>0</v>
      </c>
      <c r="T279">
        <v>0</v>
      </c>
      <c r="U279">
        <v>28</v>
      </c>
      <c r="V279" s="1">
        <v>45726.184965277775</v>
      </c>
      <c r="W279">
        <v>5</v>
      </c>
      <c r="X279">
        <v>27</v>
      </c>
      <c r="Y279">
        <v>13</v>
      </c>
      <c r="Z279">
        <v>7</v>
      </c>
      <c r="AA279">
        <v>7</v>
      </c>
      <c r="AB279">
        <v>46</v>
      </c>
      <c r="AC279">
        <v>52</v>
      </c>
      <c r="AD279">
        <v>36</v>
      </c>
      <c r="AE279">
        <v>16</v>
      </c>
      <c r="AF279">
        <v>0</v>
      </c>
      <c r="AG279">
        <v>5</v>
      </c>
      <c r="AH279" t="s">
        <v>251</v>
      </c>
      <c r="AI279">
        <v>18</v>
      </c>
      <c r="AJ279">
        <v>27</v>
      </c>
      <c r="AK279">
        <v>4</v>
      </c>
      <c r="AL279">
        <v>5</v>
      </c>
      <c r="AM279">
        <v>18</v>
      </c>
      <c r="AN279">
        <v>17</v>
      </c>
      <c r="AO279">
        <v>25</v>
      </c>
      <c r="AP279">
        <v>61</v>
      </c>
      <c r="AQ279">
        <v>-36</v>
      </c>
      <c r="AR279">
        <v>0</v>
      </c>
      <c r="AS279">
        <v>1</v>
      </c>
      <c r="AT279" t="s">
        <v>210</v>
      </c>
    </row>
    <row r="280" spans="1:46" x14ac:dyDescent="0.25">
      <c r="A280">
        <v>279</v>
      </c>
      <c r="B280">
        <v>12654</v>
      </c>
      <c r="C280" t="str">
        <f>INDEX('[1]leagues-top5'!$C$2:$C$11,MATCH('Super Data'!$B280,'[1]leagues-top5'!$A$2:$A$11,0))</f>
        <v>2024-25 English Premier League</v>
      </c>
      <c r="D280">
        <f>INDEX('[1]leagues-top5'!$B$2:$B$11,MATCH('Super Data'!$B280,'[1]leagues-top5'!$A$2:$A$11,0))</f>
        <v>2024</v>
      </c>
      <c r="E280">
        <v>700</v>
      </c>
      <c r="F280" t="str">
        <f>INDEX('[1]leagues-top5'!$G$2:$G$11,MATCH('Super Data'!$E280,'[1]leagues-top5'!$E$2:$E$11,0))</f>
        <v>English Premier League</v>
      </c>
      <c r="G280">
        <v>704558</v>
      </c>
      <c r="H280" s="1">
        <v>45725.583333333336</v>
      </c>
      <c r="I280">
        <v>7827</v>
      </c>
      <c r="J280">
        <v>61178</v>
      </c>
      <c r="K280">
        <v>367</v>
      </c>
      <c r="L280" t="str">
        <f>INDEX([1]teams!$C$2:$C$3999,MATCH('Super Data'!K280,[1]teams!$A$2:$A$3999,0))</f>
        <v>Tottenham Hotspur</v>
      </c>
      <c r="M280">
        <v>349</v>
      </c>
      <c r="N280" t="str">
        <f>INDEX([1]teams!$C$2:$C$3999,MATCH('Super Data'!M280,[1]teams!$A$2:$A$3999,0))</f>
        <v>AFC Bournemouth</v>
      </c>
      <c r="O280" t="b">
        <v>0</v>
      </c>
      <c r="P280" t="b">
        <v>0</v>
      </c>
      <c r="Q280">
        <v>2</v>
      </c>
      <c r="R280">
        <v>2</v>
      </c>
      <c r="S280">
        <v>0</v>
      </c>
      <c r="T280">
        <v>0</v>
      </c>
      <c r="U280">
        <v>28</v>
      </c>
      <c r="V280" s="1">
        <v>45726.184965277775</v>
      </c>
      <c r="W280">
        <v>13</v>
      </c>
      <c r="X280">
        <v>27</v>
      </c>
      <c r="Y280">
        <v>10</v>
      </c>
      <c r="Z280">
        <v>3</v>
      </c>
      <c r="AA280">
        <v>14</v>
      </c>
      <c r="AB280">
        <v>33</v>
      </c>
      <c r="AC280">
        <v>53</v>
      </c>
      <c r="AD280">
        <v>39</v>
      </c>
      <c r="AE280">
        <v>14</v>
      </c>
      <c r="AF280">
        <v>0</v>
      </c>
      <c r="AG280">
        <v>6</v>
      </c>
      <c r="AH280" t="s">
        <v>283</v>
      </c>
      <c r="AI280">
        <v>9</v>
      </c>
      <c r="AJ280">
        <v>27</v>
      </c>
      <c r="AK280">
        <v>12</v>
      </c>
      <c r="AL280">
        <v>7</v>
      </c>
      <c r="AM280">
        <v>8</v>
      </c>
      <c r="AN280">
        <v>43</v>
      </c>
      <c r="AO280">
        <v>45</v>
      </c>
      <c r="AP280">
        <v>32</v>
      </c>
      <c r="AQ280">
        <v>13</v>
      </c>
      <c r="AR280">
        <v>0</v>
      </c>
      <c r="AS280">
        <v>6</v>
      </c>
      <c r="AT280" t="s">
        <v>92</v>
      </c>
    </row>
    <row r="281" spans="1:46" x14ac:dyDescent="0.25">
      <c r="A281">
        <v>280</v>
      </c>
      <c r="B281">
        <v>12654</v>
      </c>
      <c r="C281" t="str">
        <f>INDEX('[1]leagues-top5'!$C$2:$C$11,MATCH('Super Data'!$B281,'[1]leagues-top5'!$A$2:$A$11,0))</f>
        <v>2024-25 English Premier League</v>
      </c>
      <c r="D281">
        <f>INDEX('[1]leagues-top5'!$B$2:$B$11,MATCH('Super Data'!$B281,'[1]leagues-top5'!$A$2:$A$11,0))</f>
        <v>2024</v>
      </c>
      <c r="E281">
        <v>700</v>
      </c>
      <c r="F281" t="str">
        <f>INDEX('[1]leagues-top5'!$G$2:$G$11,MATCH('Super Data'!$E281,'[1]leagues-top5'!$E$2:$E$11,0))</f>
        <v>English Premier League</v>
      </c>
      <c r="G281">
        <v>704555</v>
      </c>
      <c r="H281" s="1">
        <v>45725.6875</v>
      </c>
      <c r="I281">
        <v>250</v>
      </c>
      <c r="J281">
        <v>73812</v>
      </c>
      <c r="K281">
        <v>360</v>
      </c>
      <c r="L281" t="str">
        <f>INDEX([1]teams!$C$2:$C$3999,MATCH('Super Data'!K281,[1]teams!$A$2:$A$3999,0))</f>
        <v>Manchester United</v>
      </c>
      <c r="M281">
        <v>359</v>
      </c>
      <c r="N281" t="str">
        <f>INDEX([1]teams!$C$2:$C$3999,MATCH('Super Data'!M281,[1]teams!$A$2:$A$3999,0))</f>
        <v>Arsenal</v>
      </c>
      <c r="O281" t="b">
        <v>0</v>
      </c>
      <c r="P281" t="b">
        <v>0</v>
      </c>
      <c r="Q281">
        <v>1</v>
      </c>
      <c r="R281">
        <v>1</v>
      </c>
      <c r="S281">
        <v>0</v>
      </c>
      <c r="T281">
        <v>0</v>
      </c>
      <c r="U281">
        <v>28</v>
      </c>
      <c r="V281" s="1">
        <v>45726.184976851851</v>
      </c>
      <c r="W281">
        <v>15</v>
      </c>
      <c r="X281">
        <v>27</v>
      </c>
      <c r="Y281">
        <v>9</v>
      </c>
      <c r="Z281">
        <v>6</v>
      </c>
      <c r="AA281">
        <v>12</v>
      </c>
      <c r="AB281">
        <v>33</v>
      </c>
      <c r="AC281">
        <v>33</v>
      </c>
      <c r="AD281">
        <v>39</v>
      </c>
      <c r="AE281">
        <v>-6</v>
      </c>
      <c r="AF281">
        <v>0</v>
      </c>
      <c r="AG281">
        <v>7</v>
      </c>
      <c r="AH281" t="s">
        <v>129</v>
      </c>
      <c r="AI281">
        <v>2</v>
      </c>
      <c r="AJ281">
        <v>27</v>
      </c>
      <c r="AK281">
        <v>15</v>
      </c>
      <c r="AL281">
        <v>9</v>
      </c>
      <c r="AM281">
        <v>3</v>
      </c>
      <c r="AN281">
        <v>54</v>
      </c>
      <c r="AO281">
        <v>51</v>
      </c>
      <c r="AP281">
        <v>23</v>
      </c>
      <c r="AQ281">
        <v>28</v>
      </c>
      <c r="AR281">
        <v>0</v>
      </c>
      <c r="AS281">
        <v>10</v>
      </c>
      <c r="AT281" t="s">
        <v>284</v>
      </c>
    </row>
    <row r="282" spans="1:46" x14ac:dyDescent="0.25">
      <c r="A282">
        <v>281</v>
      </c>
      <c r="B282">
        <v>12654</v>
      </c>
      <c r="C282" t="str">
        <f>INDEX('[1]leagues-top5'!$C$2:$C$11,MATCH('Super Data'!$B282,'[1]leagues-top5'!$A$2:$A$11,0))</f>
        <v>2024-25 English Premier League</v>
      </c>
      <c r="D282">
        <f>INDEX('[1]leagues-top5'!$B$2:$B$11,MATCH('Super Data'!$B282,'[1]leagues-top5'!$A$2:$A$11,0))</f>
        <v>2024</v>
      </c>
      <c r="E282">
        <v>700</v>
      </c>
      <c r="F282" t="str">
        <f>INDEX('[1]leagues-top5'!$G$2:$G$11,MATCH('Super Data'!$E282,'[1]leagues-top5'!$E$2:$E$11,0))</f>
        <v>English Premier League</v>
      </c>
      <c r="G282">
        <v>704552</v>
      </c>
      <c r="H282" s="1">
        <v>45726.833333333336</v>
      </c>
      <c r="I282">
        <v>6660</v>
      </c>
      <c r="J282">
        <v>62463</v>
      </c>
      <c r="K282">
        <v>371</v>
      </c>
      <c r="L282" t="str">
        <f>INDEX([1]teams!$C$2:$C$3999,MATCH('Super Data'!K282,[1]teams!$A$2:$A$3999,0))</f>
        <v>West Ham United</v>
      </c>
      <c r="M282">
        <v>361</v>
      </c>
      <c r="N282" t="str">
        <f>INDEX([1]teams!$C$2:$C$3999,MATCH('Super Data'!M282,[1]teams!$A$2:$A$3999,0))</f>
        <v>Newcastle United</v>
      </c>
      <c r="O282" t="b">
        <v>0</v>
      </c>
      <c r="P282" t="b">
        <v>1</v>
      </c>
      <c r="Q282">
        <v>0</v>
      </c>
      <c r="R282">
        <v>1</v>
      </c>
      <c r="S282">
        <v>0</v>
      </c>
      <c r="T282">
        <v>0</v>
      </c>
      <c r="U282">
        <v>28</v>
      </c>
      <c r="V282" s="1">
        <v>45728.184583333335</v>
      </c>
      <c r="W282">
        <v>15</v>
      </c>
      <c r="X282">
        <v>27</v>
      </c>
      <c r="Y282">
        <v>9</v>
      </c>
      <c r="Z282">
        <v>6</v>
      </c>
      <c r="AA282">
        <v>12</v>
      </c>
      <c r="AB282">
        <v>33</v>
      </c>
      <c r="AC282">
        <v>32</v>
      </c>
      <c r="AD282">
        <v>47</v>
      </c>
      <c r="AE282">
        <v>-15</v>
      </c>
      <c r="AF282">
        <v>0</v>
      </c>
      <c r="AG282">
        <v>6</v>
      </c>
      <c r="AH282" t="s">
        <v>194</v>
      </c>
      <c r="AI282">
        <v>8</v>
      </c>
      <c r="AJ282">
        <v>27</v>
      </c>
      <c r="AK282">
        <v>13</v>
      </c>
      <c r="AL282">
        <v>5</v>
      </c>
      <c r="AM282">
        <v>9</v>
      </c>
      <c r="AN282">
        <v>44</v>
      </c>
      <c r="AO282">
        <v>46</v>
      </c>
      <c r="AP282">
        <v>38</v>
      </c>
      <c r="AQ282">
        <v>8</v>
      </c>
      <c r="AR282">
        <v>0</v>
      </c>
      <c r="AS282">
        <v>8</v>
      </c>
      <c r="AT282" t="s">
        <v>135</v>
      </c>
    </row>
    <row r="283" spans="1:46" x14ac:dyDescent="0.25">
      <c r="A283">
        <v>282</v>
      </c>
      <c r="B283">
        <v>12654</v>
      </c>
      <c r="C283" t="str">
        <f>INDEX('[1]leagues-top5'!$C$2:$C$11,MATCH('Super Data'!$B283,'[1]leagues-top5'!$A$2:$A$11,0))</f>
        <v>2024-25 English Premier League</v>
      </c>
      <c r="D283">
        <f>INDEX('[1]leagues-top5'!$B$2:$B$11,MATCH('Super Data'!$B283,'[1]leagues-top5'!$A$2:$A$11,0))</f>
        <v>2024</v>
      </c>
      <c r="E283">
        <v>700</v>
      </c>
      <c r="F283" t="str">
        <f>INDEX('[1]leagues-top5'!$G$2:$G$11,MATCH('Super Data'!$E283,'[1]leagues-top5'!$E$2:$E$11,0))</f>
        <v>English Premier League</v>
      </c>
      <c r="G283">
        <v>704561</v>
      </c>
      <c r="H283" s="1">
        <v>45731.625</v>
      </c>
      <c r="I283">
        <v>4036</v>
      </c>
      <c r="J283">
        <v>52471</v>
      </c>
      <c r="K283">
        <v>382</v>
      </c>
      <c r="L283" t="str">
        <f>INDEX([1]teams!$C$2:$C$3999,MATCH('Super Data'!K283,[1]teams!$A$2:$A$3999,0))</f>
        <v>Manchester City</v>
      </c>
      <c r="M283">
        <v>331</v>
      </c>
      <c r="N283" t="str">
        <f>INDEX([1]teams!$C$2:$C$3999,MATCH('Super Data'!M283,[1]teams!$A$2:$A$3999,0))</f>
        <v>Brighton &amp; Hove Albion</v>
      </c>
      <c r="O283" t="b">
        <v>0</v>
      </c>
      <c r="P283" t="b">
        <v>0</v>
      </c>
      <c r="Q283">
        <v>2</v>
      </c>
      <c r="R283">
        <v>2</v>
      </c>
      <c r="S283">
        <v>0</v>
      </c>
      <c r="T283">
        <v>0</v>
      </c>
      <c r="U283">
        <v>28</v>
      </c>
      <c r="V283" s="1">
        <v>45734.184120370373</v>
      </c>
      <c r="W283">
        <v>6</v>
      </c>
      <c r="X283">
        <v>28</v>
      </c>
      <c r="Y283">
        <v>14</v>
      </c>
      <c r="Z283">
        <v>5</v>
      </c>
      <c r="AA283">
        <v>9</v>
      </c>
      <c r="AB283">
        <v>47</v>
      </c>
      <c r="AC283">
        <v>53</v>
      </c>
      <c r="AD283">
        <v>38</v>
      </c>
      <c r="AE283">
        <v>15</v>
      </c>
      <c r="AF283">
        <v>0</v>
      </c>
      <c r="AG283">
        <v>7</v>
      </c>
      <c r="AH283" t="s">
        <v>190</v>
      </c>
      <c r="AI283">
        <v>7</v>
      </c>
      <c r="AJ283">
        <v>28</v>
      </c>
      <c r="AK283">
        <v>12</v>
      </c>
      <c r="AL283">
        <v>10</v>
      </c>
      <c r="AM283">
        <v>6</v>
      </c>
      <c r="AN283">
        <v>46</v>
      </c>
      <c r="AO283">
        <v>46</v>
      </c>
      <c r="AP283">
        <v>40</v>
      </c>
      <c r="AQ283">
        <v>6</v>
      </c>
      <c r="AR283">
        <v>0</v>
      </c>
      <c r="AS283">
        <v>7</v>
      </c>
      <c r="AT283" t="s">
        <v>154</v>
      </c>
    </row>
    <row r="284" spans="1:46" x14ac:dyDescent="0.25">
      <c r="A284">
        <v>283</v>
      </c>
      <c r="B284">
        <v>12654</v>
      </c>
      <c r="C284" t="str">
        <f>INDEX('[1]leagues-top5'!$C$2:$C$11,MATCH('Super Data'!$B284,'[1]leagues-top5'!$A$2:$A$11,0))</f>
        <v>2024-25 English Premier League</v>
      </c>
      <c r="D284">
        <f>INDEX('[1]leagues-top5'!$B$2:$B$11,MATCH('Super Data'!$B284,'[1]leagues-top5'!$A$2:$A$11,0))</f>
        <v>2024</v>
      </c>
      <c r="E284">
        <v>700</v>
      </c>
      <c r="F284" t="str">
        <f>INDEX('[1]leagues-top5'!$G$2:$G$11,MATCH('Super Data'!$E284,'[1]leagues-top5'!$E$2:$E$11,0))</f>
        <v>English Premier League</v>
      </c>
      <c r="G284">
        <v>704563</v>
      </c>
      <c r="H284" s="1">
        <v>45731.625</v>
      </c>
      <c r="I284">
        <v>4850</v>
      </c>
      <c r="J284">
        <v>30950</v>
      </c>
      <c r="K284">
        <v>376</v>
      </c>
      <c r="L284" t="str">
        <f>INDEX([1]teams!$C$2:$C$3999,MATCH('Super Data'!K284,[1]teams!$A$2:$A$3999,0))</f>
        <v>Southampton</v>
      </c>
      <c r="M284">
        <v>380</v>
      </c>
      <c r="N284" t="str">
        <f>INDEX([1]teams!$C$2:$C$3999,MATCH('Super Data'!M284,[1]teams!$A$2:$A$3999,0))</f>
        <v>Wolverhampton Wanderers</v>
      </c>
      <c r="O284" t="b">
        <v>0</v>
      </c>
      <c r="P284" t="b">
        <v>1</v>
      </c>
      <c r="Q284">
        <v>1</v>
      </c>
      <c r="R284">
        <v>2</v>
      </c>
      <c r="S284">
        <v>0</v>
      </c>
      <c r="T284">
        <v>0</v>
      </c>
      <c r="U284">
        <v>28</v>
      </c>
      <c r="V284" s="1">
        <v>45732.185312499998</v>
      </c>
      <c r="W284">
        <v>20</v>
      </c>
      <c r="X284">
        <v>28</v>
      </c>
      <c r="Y284">
        <v>2</v>
      </c>
      <c r="Z284">
        <v>3</v>
      </c>
      <c r="AA284">
        <v>23</v>
      </c>
      <c r="AB284">
        <v>9</v>
      </c>
      <c r="AC284">
        <v>20</v>
      </c>
      <c r="AD284">
        <v>68</v>
      </c>
      <c r="AE284">
        <v>-48</v>
      </c>
      <c r="AF284">
        <v>0</v>
      </c>
      <c r="AG284">
        <v>2</v>
      </c>
      <c r="AH284" t="s">
        <v>210</v>
      </c>
      <c r="AI284">
        <v>17</v>
      </c>
      <c r="AJ284">
        <v>28</v>
      </c>
      <c r="AK284">
        <v>6</v>
      </c>
      <c r="AL284">
        <v>5</v>
      </c>
      <c r="AM284">
        <v>17</v>
      </c>
      <c r="AN284">
        <v>23</v>
      </c>
      <c r="AO284">
        <v>38</v>
      </c>
      <c r="AP284">
        <v>57</v>
      </c>
      <c r="AQ284">
        <v>-19</v>
      </c>
      <c r="AR284">
        <v>0</v>
      </c>
      <c r="AS284">
        <v>5</v>
      </c>
      <c r="AT284" t="s">
        <v>195</v>
      </c>
    </row>
    <row r="285" spans="1:46" x14ac:dyDescent="0.25">
      <c r="A285">
        <v>284</v>
      </c>
      <c r="B285">
        <v>12654</v>
      </c>
      <c r="C285" t="str">
        <f>INDEX('[1]leagues-top5'!$C$2:$C$11,MATCH('Super Data'!$B285,'[1]leagues-top5'!$A$2:$A$11,0))</f>
        <v>2024-25 English Premier League</v>
      </c>
      <c r="D285">
        <f>INDEX('[1]leagues-top5'!$B$2:$B$11,MATCH('Super Data'!$B285,'[1]leagues-top5'!$A$2:$A$11,0))</f>
        <v>2024</v>
      </c>
      <c r="E285">
        <v>700</v>
      </c>
      <c r="F285" t="str">
        <f>INDEX('[1]leagues-top5'!$G$2:$G$11,MATCH('Super Data'!$E285,'[1]leagues-top5'!$E$2:$E$11,0))</f>
        <v>English Premier League</v>
      </c>
      <c r="G285">
        <v>704565</v>
      </c>
      <c r="H285" s="1">
        <v>45731.625</v>
      </c>
      <c r="I285">
        <v>253</v>
      </c>
      <c r="J285">
        <v>39343</v>
      </c>
      <c r="K285">
        <v>368</v>
      </c>
      <c r="L285" t="str">
        <f>INDEX([1]teams!$C$2:$C$3999,MATCH('Super Data'!K285,[1]teams!$A$2:$A$3999,0))</f>
        <v>Everton</v>
      </c>
      <c r="M285">
        <v>371</v>
      </c>
      <c r="N285" t="str">
        <f>INDEX([1]teams!$C$2:$C$3999,MATCH('Super Data'!M285,[1]teams!$A$2:$A$3999,0))</f>
        <v>West Ham United</v>
      </c>
      <c r="O285" t="b">
        <v>0</v>
      </c>
      <c r="P285" t="b">
        <v>0</v>
      </c>
      <c r="Q285">
        <v>1</v>
      </c>
      <c r="R285">
        <v>1</v>
      </c>
      <c r="S285">
        <v>0</v>
      </c>
      <c r="T285">
        <v>0</v>
      </c>
      <c r="U285">
        <v>28</v>
      </c>
      <c r="V285" s="1">
        <v>45735.18273148148</v>
      </c>
      <c r="W285">
        <v>16</v>
      </c>
      <c r="X285">
        <v>28</v>
      </c>
      <c r="Y285">
        <v>7</v>
      </c>
      <c r="Z285">
        <v>12</v>
      </c>
      <c r="AA285">
        <v>9</v>
      </c>
      <c r="AB285">
        <v>33</v>
      </c>
      <c r="AC285">
        <v>31</v>
      </c>
      <c r="AD285">
        <v>35</v>
      </c>
      <c r="AE285">
        <v>-4</v>
      </c>
      <c r="AF285">
        <v>0</v>
      </c>
      <c r="AG285">
        <v>9</v>
      </c>
      <c r="AH285" t="s">
        <v>235</v>
      </c>
      <c r="AI285">
        <v>15</v>
      </c>
      <c r="AJ285">
        <v>28</v>
      </c>
      <c r="AK285">
        <v>9</v>
      </c>
      <c r="AL285">
        <v>6</v>
      </c>
      <c r="AM285">
        <v>13</v>
      </c>
      <c r="AN285">
        <v>33</v>
      </c>
      <c r="AO285">
        <v>32</v>
      </c>
      <c r="AP285">
        <v>48</v>
      </c>
      <c r="AQ285">
        <v>-16</v>
      </c>
      <c r="AR285">
        <v>0</v>
      </c>
      <c r="AS285">
        <v>6</v>
      </c>
      <c r="AT285" t="s">
        <v>125</v>
      </c>
    </row>
    <row r="286" spans="1:46" x14ac:dyDescent="0.25">
      <c r="A286">
        <v>285</v>
      </c>
      <c r="B286">
        <v>12654</v>
      </c>
      <c r="C286" t="str">
        <f>INDEX('[1]leagues-top5'!$C$2:$C$11,MATCH('Super Data'!$B286,'[1]leagues-top5'!$A$2:$A$11,0))</f>
        <v>2024-25 English Premier League</v>
      </c>
      <c r="D286">
        <f>INDEX('[1]leagues-top5'!$B$2:$B$11,MATCH('Super Data'!$B286,'[1]leagues-top5'!$A$2:$A$11,0))</f>
        <v>2024</v>
      </c>
      <c r="E286">
        <v>700</v>
      </c>
      <c r="F286" t="str">
        <f>INDEX('[1]leagues-top5'!$G$2:$G$11,MATCH('Super Data'!$E286,'[1]leagues-top5'!$E$2:$E$11,0))</f>
        <v>English Premier League</v>
      </c>
      <c r="G286">
        <v>704568</v>
      </c>
      <c r="H286" s="1">
        <v>45731.625</v>
      </c>
      <c r="I286">
        <v>257</v>
      </c>
      <c r="J286">
        <v>29878</v>
      </c>
      <c r="K286">
        <v>373</v>
      </c>
      <c r="L286" t="str">
        <f>INDEX([1]teams!$C$2:$C$3999,MATCH('Super Data'!K286,[1]teams!$A$2:$A$3999,0))</f>
        <v>Ipswich Town</v>
      </c>
      <c r="M286">
        <v>393</v>
      </c>
      <c r="N286" t="str">
        <f>INDEX([1]teams!$C$2:$C$3999,MATCH('Super Data'!M286,[1]teams!$A$2:$A$3999,0))</f>
        <v>Nottingham Forest</v>
      </c>
      <c r="O286" t="b">
        <v>0</v>
      </c>
      <c r="P286" t="b">
        <v>1</v>
      </c>
      <c r="Q286">
        <v>2</v>
      </c>
      <c r="R286">
        <v>4</v>
      </c>
      <c r="S286">
        <v>0</v>
      </c>
      <c r="T286">
        <v>0</v>
      </c>
      <c r="U286">
        <v>28</v>
      </c>
      <c r="V286" s="1">
        <v>45732.185300925928</v>
      </c>
      <c r="W286">
        <v>19</v>
      </c>
      <c r="X286">
        <v>28</v>
      </c>
      <c r="Y286">
        <v>3</v>
      </c>
      <c r="Z286">
        <v>8</v>
      </c>
      <c r="AA286">
        <v>17</v>
      </c>
      <c r="AB286">
        <v>17</v>
      </c>
      <c r="AC286">
        <v>26</v>
      </c>
      <c r="AD286">
        <v>58</v>
      </c>
      <c r="AE286">
        <v>-32</v>
      </c>
      <c r="AF286">
        <v>0</v>
      </c>
      <c r="AG286">
        <v>2</v>
      </c>
      <c r="AH286" t="s">
        <v>114</v>
      </c>
      <c r="AI286">
        <v>3</v>
      </c>
      <c r="AJ286">
        <v>28</v>
      </c>
      <c r="AK286">
        <v>15</v>
      </c>
      <c r="AL286">
        <v>6</v>
      </c>
      <c r="AM286">
        <v>7</v>
      </c>
      <c r="AN286">
        <v>51</v>
      </c>
      <c r="AO286">
        <v>45</v>
      </c>
      <c r="AP286">
        <v>33</v>
      </c>
      <c r="AQ286">
        <v>12</v>
      </c>
      <c r="AR286">
        <v>0</v>
      </c>
      <c r="AS286">
        <v>12</v>
      </c>
      <c r="AT286" t="s">
        <v>129</v>
      </c>
    </row>
    <row r="287" spans="1:46" x14ac:dyDescent="0.25">
      <c r="A287">
        <v>286</v>
      </c>
      <c r="B287">
        <v>12654</v>
      </c>
      <c r="C287" t="str">
        <f>INDEX('[1]leagues-top5'!$C$2:$C$11,MATCH('Super Data'!$B287,'[1]leagues-top5'!$A$2:$A$11,0))</f>
        <v>2024-25 English Premier League</v>
      </c>
      <c r="D287">
        <f>INDEX('[1]leagues-top5'!$B$2:$B$11,MATCH('Super Data'!$B287,'[1]leagues-top5'!$A$2:$A$11,0))</f>
        <v>2024</v>
      </c>
      <c r="E287">
        <v>700</v>
      </c>
      <c r="F287" t="str">
        <f>INDEX('[1]leagues-top5'!$G$2:$G$11,MATCH('Super Data'!$E287,'[1]leagues-top5'!$E$2:$E$11,0))</f>
        <v>English Premier League</v>
      </c>
      <c r="G287">
        <v>704566</v>
      </c>
      <c r="H287" s="1">
        <v>45731.729166666664</v>
      </c>
      <c r="I287">
        <v>6020</v>
      </c>
      <c r="J287">
        <v>11180</v>
      </c>
      <c r="K287">
        <v>349</v>
      </c>
      <c r="L287" t="str">
        <f>INDEX([1]teams!$C$2:$C$3999,MATCH('Super Data'!K287,[1]teams!$A$2:$A$3999,0))</f>
        <v>AFC Bournemouth</v>
      </c>
      <c r="M287">
        <v>337</v>
      </c>
      <c r="N287" t="str">
        <f>INDEX([1]teams!$C$2:$C$3999,MATCH('Super Data'!M287,[1]teams!$A$2:$A$3999,0))</f>
        <v>Brentford</v>
      </c>
      <c r="O287" t="b">
        <v>0</v>
      </c>
      <c r="P287" t="b">
        <v>1</v>
      </c>
      <c r="Q287">
        <v>1</v>
      </c>
      <c r="R287">
        <v>2</v>
      </c>
      <c r="S287">
        <v>0</v>
      </c>
      <c r="T287">
        <v>0</v>
      </c>
      <c r="U287">
        <v>28</v>
      </c>
      <c r="V287" s="1">
        <v>45732.185312499998</v>
      </c>
      <c r="W287">
        <v>9</v>
      </c>
      <c r="X287">
        <v>28</v>
      </c>
      <c r="Y287">
        <v>12</v>
      </c>
      <c r="Z287">
        <v>8</v>
      </c>
      <c r="AA287">
        <v>8</v>
      </c>
      <c r="AB287">
        <v>44</v>
      </c>
      <c r="AC287">
        <v>47</v>
      </c>
      <c r="AD287">
        <v>34</v>
      </c>
      <c r="AE287">
        <v>13</v>
      </c>
      <c r="AF287">
        <v>0</v>
      </c>
      <c r="AG287">
        <v>6</v>
      </c>
      <c r="AH287" t="s">
        <v>113</v>
      </c>
      <c r="AI287">
        <v>12</v>
      </c>
      <c r="AJ287">
        <v>28</v>
      </c>
      <c r="AK287">
        <v>11</v>
      </c>
      <c r="AL287">
        <v>5</v>
      </c>
      <c r="AM287">
        <v>12</v>
      </c>
      <c r="AN287">
        <v>38</v>
      </c>
      <c r="AO287">
        <v>48</v>
      </c>
      <c r="AP287">
        <v>44</v>
      </c>
      <c r="AQ287">
        <v>4</v>
      </c>
      <c r="AR287">
        <v>0</v>
      </c>
      <c r="AS287">
        <v>5</v>
      </c>
      <c r="AT287" t="s">
        <v>172</v>
      </c>
    </row>
    <row r="288" spans="1:46" x14ac:dyDescent="0.25">
      <c r="A288">
        <v>287</v>
      </c>
      <c r="B288">
        <v>12654</v>
      </c>
      <c r="C288" t="str">
        <f>INDEX('[1]leagues-top5'!$C$2:$C$11,MATCH('Super Data'!$B288,'[1]leagues-top5'!$A$2:$A$11,0))</f>
        <v>2024-25 English Premier League</v>
      </c>
      <c r="D288">
        <f>INDEX('[1]leagues-top5'!$B$2:$B$11,MATCH('Super Data'!$B288,'[1]leagues-top5'!$A$2:$A$11,0))</f>
        <v>2024</v>
      </c>
      <c r="E288">
        <v>700</v>
      </c>
      <c r="F288" t="str">
        <f>INDEX('[1]leagues-top5'!$G$2:$G$11,MATCH('Super Data'!$E288,'[1]leagues-top5'!$E$2:$E$11,0))</f>
        <v>English Premier League</v>
      </c>
      <c r="G288">
        <v>704559</v>
      </c>
      <c r="H288" s="1">
        <v>45732.5625</v>
      </c>
      <c r="I288">
        <v>2267</v>
      </c>
      <c r="J288">
        <v>60311</v>
      </c>
      <c r="K288">
        <v>359</v>
      </c>
      <c r="L288" t="str">
        <f>INDEX([1]teams!$C$2:$C$3999,MATCH('Super Data'!K288,[1]teams!$A$2:$A$3999,0))</f>
        <v>Arsenal</v>
      </c>
      <c r="M288">
        <v>363</v>
      </c>
      <c r="N288" t="str">
        <f>INDEX([1]teams!$C$2:$C$3999,MATCH('Super Data'!M288,[1]teams!$A$2:$A$3999,0))</f>
        <v>Chelsea</v>
      </c>
      <c r="O288" t="b">
        <v>1</v>
      </c>
      <c r="P288" t="b">
        <v>0</v>
      </c>
      <c r="Q288">
        <v>1</v>
      </c>
      <c r="R288">
        <v>0</v>
      </c>
      <c r="S288">
        <v>0</v>
      </c>
      <c r="T288">
        <v>0</v>
      </c>
      <c r="U288">
        <v>28</v>
      </c>
      <c r="V288" s="1">
        <v>45733.182615740741</v>
      </c>
      <c r="W288">
        <v>2</v>
      </c>
      <c r="X288">
        <v>28</v>
      </c>
      <c r="Y288">
        <v>15</v>
      </c>
      <c r="Z288">
        <v>10</v>
      </c>
      <c r="AA288">
        <v>3</v>
      </c>
      <c r="AB288">
        <v>55</v>
      </c>
      <c r="AC288">
        <v>52</v>
      </c>
      <c r="AD288">
        <v>24</v>
      </c>
      <c r="AE288">
        <v>28</v>
      </c>
      <c r="AF288">
        <v>0</v>
      </c>
      <c r="AG288">
        <v>10</v>
      </c>
      <c r="AH288" t="s">
        <v>131</v>
      </c>
      <c r="AI288">
        <v>4</v>
      </c>
      <c r="AJ288">
        <v>28</v>
      </c>
      <c r="AK288">
        <v>14</v>
      </c>
      <c r="AL288">
        <v>7</v>
      </c>
      <c r="AM288">
        <v>7</v>
      </c>
      <c r="AN288">
        <v>49</v>
      </c>
      <c r="AO288">
        <v>53</v>
      </c>
      <c r="AP288">
        <v>36</v>
      </c>
      <c r="AQ288">
        <v>17</v>
      </c>
      <c r="AR288">
        <v>0</v>
      </c>
      <c r="AS288">
        <v>6</v>
      </c>
      <c r="AT288" t="s">
        <v>124</v>
      </c>
    </row>
    <row r="289" spans="1:46" x14ac:dyDescent="0.25">
      <c r="A289">
        <v>288</v>
      </c>
      <c r="B289">
        <v>12654</v>
      </c>
      <c r="C289" t="str">
        <f>INDEX('[1]leagues-top5'!$C$2:$C$11,MATCH('Super Data'!$B289,'[1]leagues-top5'!$A$2:$A$11,0))</f>
        <v>2024-25 English Premier League</v>
      </c>
      <c r="D289">
        <f>INDEX('[1]leagues-top5'!$B$2:$B$11,MATCH('Super Data'!$B289,'[1]leagues-top5'!$A$2:$A$11,0))</f>
        <v>2024</v>
      </c>
      <c r="E289">
        <v>700</v>
      </c>
      <c r="F289" t="str">
        <f>INDEX('[1]leagues-top5'!$G$2:$G$11,MATCH('Super Data'!$E289,'[1]leagues-top5'!$E$2:$E$11,0))</f>
        <v>English Premier League</v>
      </c>
      <c r="G289">
        <v>704564</v>
      </c>
      <c r="H289" s="1">
        <v>45732.5625</v>
      </c>
      <c r="I289">
        <v>279</v>
      </c>
      <c r="J289">
        <v>27182</v>
      </c>
      <c r="K289">
        <v>370</v>
      </c>
      <c r="L289" t="str">
        <f>INDEX([1]teams!$C$2:$C$3999,MATCH('Super Data'!K289,[1]teams!$A$2:$A$3999,0))</f>
        <v>Fulham</v>
      </c>
      <c r="M289">
        <v>367</v>
      </c>
      <c r="N289" t="str">
        <f>INDEX([1]teams!$C$2:$C$3999,MATCH('Super Data'!M289,[1]teams!$A$2:$A$3999,0))</f>
        <v>Tottenham Hotspur</v>
      </c>
      <c r="O289" t="b">
        <v>1</v>
      </c>
      <c r="P289" t="b">
        <v>0</v>
      </c>
      <c r="Q289">
        <v>2</v>
      </c>
      <c r="R289">
        <v>0</v>
      </c>
      <c r="S289">
        <v>0</v>
      </c>
      <c r="T289">
        <v>0</v>
      </c>
      <c r="U289">
        <v>28</v>
      </c>
      <c r="V289" s="1">
        <v>45733.182615740741</v>
      </c>
      <c r="W289">
        <v>10</v>
      </c>
      <c r="X289">
        <v>28</v>
      </c>
      <c r="Y289">
        <v>11</v>
      </c>
      <c r="Z289">
        <v>9</v>
      </c>
      <c r="AA289">
        <v>8</v>
      </c>
      <c r="AB289">
        <v>42</v>
      </c>
      <c r="AC289">
        <v>41</v>
      </c>
      <c r="AD289">
        <v>38</v>
      </c>
      <c r="AE289">
        <v>3</v>
      </c>
      <c r="AF289">
        <v>0</v>
      </c>
      <c r="AG289">
        <v>4</v>
      </c>
      <c r="AH289" t="s">
        <v>163</v>
      </c>
      <c r="AI289">
        <v>13</v>
      </c>
      <c r="AJ289">
        <v>28</v>
      </c>
      <c r="AK289">
        <v>10</v>
      </c>
      <c r="AL289">
        <v>4</v>
      </c>
      <c r="AM289">
        <v>14</v>
      </c>
      <c r="AN289">
        <v>34</v>
      </c>
      <c r="AO289">
        <v>55</v>
      </c>
      <c r="AP289">
        <v>41</v>
      </c>
      <c r="AQ289">
        <v>14</v>
      </c>
      <c r="AR289">
        <v>0</v>
      </c>
      <c r="AS289">
        <v>6</v>
      </c>
      <c r="AT289" t="s">
        <v>284</v>
      </c>
    </row>
    <row r="290" spans="1:46" x14ac:dyDescent="0.25">
      <c r="A290">
        <v>289</v>
      </c>
      <c r="B290">
        <v>12654</v>
      </c>
      <c r="C290" t="str">
        <f>INDEX('[1]leagues-top5'!$C$2:$C$11,MATCH('Super Data'!$B290,'[1]leagues-top5'!$A$2:$A$11,0))</f>
        <v>2024-25 English Premier League</v>
      </c>
      <c r="D290">
        <f>INDEX('[1]leagues-top5'!$B$2:$B$11,MATCH('Super Data'!$B290,'[1]leagues-top5'!$A$2:$A$11,0))</f>
        <v>2024</v>
      </c>
      <c r="E290">
        <v>700</v>
      </c>
      <c r="F290" t="str">
        <f>INDEX('[1]leagues-top5'!$G$2:$G$11,MATCH('Super Data'!$E290,'[1]leagues-top5'!$E$2:$E$11,0))</f>
        <v>English Premier League</v>
      </c>
      <c r="G290">
        <v>704562</v>
      </c>
      <c r="H290" s="1">
        <v>45732.791666666664</v>
      </c>
      <c r="I290">
        <v>5774</v>
      </c>
      <c r="J290">
        <v>31773</v>
      </c>
      <c r="K290">
        <v>375</v>
      </c>
      <c r="L290" t="str">
        <f>INDEX([1]teams!$C$2:$C$3999,MATCH('Super Data'!K290,[1]teams!$A$2:$A$3999,0))</f>
        <v>Leicester City</v>
      </c>
      <c r="M290">
        <v>360</v>
      </c>
      <c r="N290" t="str">
        <f>INDEX([1]teams!$C$2:$C$3999,MATCH('Super Data'!M290,[1]teams!$A$2:$A$3999,0))</f>
        <v>Manchester United</v>
      </c>
      <c r="O290" t="b">
        <v>0</v>
      </c>
      <c r="P290" t="b">
        <v>1</v>
      </c>
      <c r="Q290">
        <v>0</v>
      </c>
      <c r="R290">
        <v>3</v>
      </c>
      <c r="S290">
        <v>0</v>
      </c>
      <c r="T290">
        <v>0</v>
      </c>
      <c r="U290">
        <v>28</v>
      </c>
      <c r="V290" s="1">
        <v>45736.184050925927</v>
      </c>
      <c r="W290">
        <v>18</v>
      </c>
      <c r="X290">
        <v>28</v>
      </c>
      <c r="Y290">
        <v>4</v>
      </c>
      <c r="Z290">
        <v>5</v>
      </c>
      <c r="AA290">
        <v>19</v>
      </c>
      <c r="AB290">
        <v>17</v>
      </c>
      <c r="AC290">
        <v>25</v>
      </c>
      <c r="AD290">
        <v>62</v>
      </c>
      <c r="AE290">
        <v>-37</v>
      </c>
      <c r="AF290">
        <v>0</v>
      </c>
      <c r="AG290">
        <v>1</v>
      </c>
      <c r="AH290" t="s">
        <v>145</v>
      </c>
      <c r="AI290">
        <v>15</v>
      </c>
      <c r="AJ290">
        <v>28</v>
      </c>
      <c r="AK290">
        <v>9</v>
      </c>
      <c r="AL290">
        <v>7</v>
      </c>
      <c r="AM290">
        <v>12</v>
      </c>
      <c r="AN290">
        <v>34</v>
      </c>
      <c r="AO290">
        <v>34</v>
      </c>
      <c r="AP290">
        <v>40</v>
      </c>
      <c r="AQ290">
        <v>-6</v>
      </c>
      <c r="AR290">
        <v>0</v>
      </c>
      <c r="AS290">
        <v>7</v>
      </c>
      <c r="AT290" t="s">
        <v>134</v>
      </c>
    </row>
    <row r="291" spans="1:46" x14ac:dyDescent="0.25">
      <c r="A291">
        <v>290</v>
      </c>
      <c r="B291">
        <v>12654</v>
      </c>
      <c r="C291" t="str">
        <f>INDEX('[1]leagues-top5'!$C$2:$C$11,MATCH('Super Data'!$B291,'[1]leagues-top5'!$A$2:$A$11,0))</f>
        <v>2024-25 English Premier League</v>
      </c>
      <c r="D291">
        <f>INDEX('[1]leagues-top5'!$B$2:$B$11,MATCH('Super Data'!$B291,'[1]leagues-top5'!$A$2:$A$11,0))</f>
        <v>2024</v>
      </c>
      <c r="E291">
        <v>700</v>
      </c>
      <c r="F291" t="str">
        <f>INDEX('[1]leagues-top5'!$G$2:$G$11,MATCH('Super Data'!$E291,'[1]leagues-top5'!$E$2:$E$11,0))</f>
        <v>English Premier League</v>
      </c>
      <c r="G291">
        <v>704572</v>
      </c>
      <c r="H291" s="1">
        <v>45748.78125</v>
      </c>
      <c r="I291">
        <v>2267</v>
      </c>
      <c r="J291">
        <v>60256</v>
      </c>
      <c r="K291">
        <v>359</v>
      </c>
      <c r="L291" t="str">
        <f>INDEX([1]teams!$C$2:$C$3999,MATCH('Super Data'!K291,[1]teams!$A$2:$A$3999,0))</f>
        <v>Arsenal</v>
      </c>
      <c r="M291">
        <v>370</v>
      </c>
      <c r="N291" t="str">
        <f>INDEX([1]teams!$C$2:$C$3999,MATCH('Super Data'!M291,[1]teams!$A$2:$A$3999,0))</f>
        <v>Fulham</v>
      </c>
      <c r="O291" t="b">
        <v>1</v>
      </c>
      <c r="P291" t="b">
        <v>0</v>
      </c>
      <c r="Q291">
        <v>2</v>
      </c>
      <c r="R291">
        <v>1</v>
      </c>
      <c r="S291">
        <v>0</v>
      </c>
      <c r="T291">
        <v>0</v>
      </c>
      <c r="U291">
        <v>28</v>
      </c>
      <c r="V291" s="1">
        <v>45749.87158564815</v>
      </c>
      <c r="W291">
        <v>2</v>
      </c>
      <c r="X291">
        <v>29</v>
      </c>
      <c r="Y291">
        <v>16</v>
      </c>
      <c r="Z291">
        <v>10</v>
      </c>
      <c r="AA291">
        <v>3</v>
      </c>
      <c r="AB291">
        <v>58</v>
      </c>
      <c r="AC291">
        <v>53</v>
      </c>
      <c r="AD291">
        <v>24</v>
      </c>
      <c r="AE291">
        <v>29</v>
      </c>
      <c r="AF291">
        <v>0</v>
      </c>
      <c r="AG291">
        <v>11</v>
      </c>
      <c r="AH291" t="s">
        <v>285</v>
      </c>
      <c r="AI291">
        <v>8</v>
      </c>
      <c r="AJ291">
        <v>29</v>
      </c>
      <c r="AK291">
        <v>12</v>
      </c>
      <c r="AL291">
        <v>9</v>
      </c>
      <c r="AM291">
        <v>8</v>
      </c>
      <c r="AN291">
        <v>45</v>
      </c>
      <c r="AO291">
        <v>43</v>
      </c>
      <c r="AP291">
        <v>38</v>
      </c>
      <c r="AQ291">
        <v>5</v>
      </c>
      <c r="AR291">
        <v>0</v>
      </c>
      <c r="AS291">
        <v>5</v>
      </c>
      <c r="AT291" t="s">
        <v>176</v>
      </c>
    </row>
    <row r="292" spans="1:46" x14ac:dyDescent="0.25">
      <c r="A292">
        <v>291</v>
      </c>
      <c r="B292">
        <v>12654</v>
      </c>
      <c r="C292" t="str">
        <f>INDEX('[1]leagues-top5'!$C$2:$C$11,MATCH('Super Data'!$B292,'[1]leagues-top5'!$A$2:$A$11,0))</f>
        <v>2024-25 English Premier League</v>
      </c>
      <c r="D292">
        <f>INDEX('[1]leagues-top5'!$B$2:$B$11,MATCH('Super Data'!$B292,'[1]leagues-top5'!$A$2:$A$11,0))</f>
        <v>2024</v>
      </c>
      <c r="E292">
        <v>700</v>
      </c>
      <c r="F292" t="str">
        <f>INDEX('[1]leagues-top5'!$G$2:$G$11,MATCH('Super Data'!$E292,'[1]leagues-top5'!$E$2:$E$11,0))</f>
        <v>English Premier League</v>
      </c>
      <c r="G292">
        <v>704573</v>
      </c>
      <c r="H292" s="1">
        <v>45748.78125</v>
      </c>
      <c r="I292">
        <v>136</v>
      </c>
      <c r="J292">
        <v>30537</v>
      </c>
      <c r="K292">
        <v>380</v>
      </c>
      <c r="L292" t="str">
        <f>INDEX([1]teams!$C$2:$C$3999,MATCH('Super Data'!K292,[1]teams!$A$2:$A$3999,0))</f>
        <v>Wolverhampton Wanderers</v>
      </c>
      <c r="M292">
        <v>371</v>
      </c>
      <c r="N292" t="str">
        <f>INDEX([1]teams!$C$2:$C$3999,MATCH('Super Data'!M292,[1]teams!$A$2:$A$3999,0))</f>
        <v>West Ham United</v>
      </c>
      <c r="O292" t="b">
        <v>1</v>
      </c>
      <c r="P292" t="b">
        <v>0</v>
      </c>
      <c r="Q292">
        <v>1</v>
      </c>
      <c r="R292">
        <v>0</v>
      </c>
      <c r="S292">
        <v>0</v>
      </c>
      <c r="T292">
        <v>0</v>
      </c>
      <c r="U292">
        <v>28</v>
      </c>
      <c r="V292" s="1">
        <v>45749.87159722222</v>
      </c>
      <c r="W292">
        <v>17</v>
      </c>
      <c r="X292">
        <v>29</v>
      </c>
      <c r="Y292">
        <v>7</v>
      </c>
      <c r="Z292">
        <v>5</v>
      </c>
      <c r="AA292">
        <v>17</v>
      </c>
      <c r="AB292">
        <v>26</v>
      </c>
      <c r="AC292">
        <v>40</v>
      </c>
      <c r="AD292">
        <v>58</v>
      </c>
      <c r="AE292">
        <v>-18</v>
      </c>
      <c r="AF292">
        <v>0</v>
      </c>
      <c r="AG292">
        <v>5</v>
      </c>
      <c r="AH292" t="s">
        <v>201</v>
      </c>
      <c r="AI292">
        <v>15</v>
      </c>
      <c r="AJ292">
        <v>29</v>
      </c>
      <c r="AK292">
        <v>9</v>
      </c>
      <c r="AL292">
        <v>7</v>
      </c>
      <c r="AM292">
        <v>13</v>
      </c>
      <c r="AN292">
        <v>34</v>
      </c>
      <c r="AO292">
        <v>33</v>
      </c>
      <c r="AP292">
        <v>49</v>
      </c>
      <c r="AQ292">
        <v>-16</v>
      </c>
      <c r="AR292">
        <v>0</v>
      </c>
      <c r="AS292">
        <v>6</v>
      </c>
      <c r="AT292" t="s">
        <v>179</v>
      </c>
    </row>
    <row r="293" spans="1:46" x14ac:dyDescent="0.25">
      <c r="A293">
        <v>292</v>
      </c>
      <c r="B293">
        <v>12654</v>
      </c>
      <c r="C293" t="str">
        <f>INDEX('[1]leagues-top5'!$C$2:$C$11,MATCH('Super Data'!$B293,'[1]leagues-top5'!$A$2:$A$11,0))</f>
        <v>2024-25 English Premier League</v>
      </c>
      <c r="D293">
        <f>INDEX('[1]leagues-top5'!$B$2:$B$11,MATCH('Super Data'!$B293,'[1]leagues-top5'!$A$2:$A$11,0))</f>
        <v>2024</v>
      </c>
      <c r="E293">
        <v>700</v>
      </c>
      <c r="F293" t="str">
        <f>INDEX('[1]leagues-top5'!$G$2:$G$11,MATCH('Super Data'!$E293,'[1]leagues-top5'!$E$2:$E$11,0))</f>
        <v>English Premier League</v>
      </c>
      <c r="G293">
        <v>704569</v>
      </c>
      <c r="H293" s="1">
        <v>45748.791666666664</v>
      </c>
      <c r="I293">
        <v>131</v>
      </c>
      <c r="J293">
        <v>30249</v>
      </c>
      <c r="K293">
        <v>393</v>
      </c>
      <c r="L293" t="str">
        <f>INDEX([1]teams!$C$2:$C$3999,MATCH('Super Data'!K293,[1]teams!$A$2:$A$3999,0))</f>
        <v>Nottingham Forest</v>
      </c>
      <c r="M293">
        <v>360</v>
      </c>
      <c r="N293" t="str">
        <f>INDEX([1]teams!$C$2:$C$3999,MATCH('Super Data'!M293,[1]teams!$A$2:$A$3999,0))</f>
        <v>Manchester United</v>
      </c>
      <c r="O293" t="b">
        <v>1</v>
      </c>
      <c r="P293" t="b">
        <v>0</v>
      </c>
      <c r="Q293">
        <v>1</v>
      </c>
      <c r="R293">
        <v>0</v>
      </c>
      <c r="S293">
        <v>0</v>
      </c>
      <c r="T293">
        <v>0</v>
      </c>
      <c r="U293">
        <v>28</v>
      </c>
      <c r="V293" s="1">
        <v>45749.182175925926</v>
      </c>
      <c r="W293">
        <v>3</v>
      </c>
      <c r="X293">
        <v>29</v>
      </c>
      <c r="Y293">
        <v>16</v>
      </c>
      <c r="Z293">
        <v>6</v>
      </c>
      <c r="AA293">
        <v>7</v>
      </c>
      <c r="AB293">
        <v>54</v>
      </c>
      <c r="AC293">
        <v>49</v>
      </c>
      <c r="AD293">
        <v>35</v>
      </c>
      <c r="AE293">
        <v>14</v>
      </c>
      <c r="AF293">
        <v>0</v>
      </c>
      <c r="AG293">
        <v>12</v>
      </c>
      <c r="AH293" t="s">
        <v>185</v>
      </c>
      <c r="AI293">
        <v>13</v>
      </c>
      <c r="AJ293">
        <v>29</v>
      </c>
      <c r="AK293">
        <v>10</v>
      </c>
      <c r="AL293">
        <v>7</v>
      </c>
      <c r="AM293">
        <v>12</v>
      </c>
      <c r="AN293">
        <v>37</v>
      </c>
      <c r="AO293">
        <v>37</v>
      </c>
      <c r="AP293">
        <v>40</v>
      </c>
      <c r="AQ293">
        <v>-3</v>
      </c>
      <c r="AR293">
        <v>0</v>
      </c>
      <c r="AS293">
        <v>8</v>
      </c>
      <c r="AT293" t="s">
        <v>147</v>
      </c>
    </row>
    <row r="294" spans="1:46" x14ac:dyDescent="0.25">
      <c r="A294">
        <v>293</v>
      </c>
      <c r="B294">
        <v>12654</v>
      </c>
      <c r="C294" t="str">
        <f>INDEX('[1]leagues-top5'!$C$2:$C$11,MATCH('Super Data'!$B294,'[1]leagues-top5'!$A$2:$A$11,0))</f>
        <v>2024-25 English Premier League</v>
      </c>
      <c r="D294">
        <f>INDEX('[1]leagues-top5'!$B$2:$B$11,MATCH('Super Data'!$B294,'[1]leagues-top5'!$A$2:$A$11,0))</f>
        <v>2024</v>
      </c>
      <c r="E294">
        <v>700</v>
      </c>
      <c r="F294" t="str">
        <f>INDEX('[1]leagues-top5'!$G$2:$G$11,MATCH('Super Data'!$E294,'[1]leagues-top5'!$E$2:$E$11,0))</f>
        <v>English Premier League</v>
      </c>
      <c r="G294">
        <v>704570</v>
      </c>
      <c r="H294" s="1">
        <v>45749.78125</v>
      </c>
      <c r="I294">
        <v>6020</v>
      </c>
      <c r="J294">
        <v>11192</v>
      </c>
      <c r="K294">
        <v>349</v>
      </c>
      <c r="L294" t="str">
        <f>INDEX([1]teams!$C$2:$C$3999,MATCH('Super Data'!K294,[1]teams!$A$2:$A$3999,0))</f>
        <v>AFC Bournemouth</v>
      </c>
      <c r="M294">
        <v>373</v>
      </c>
      <c r="N294" t="str">
        <f>INDEX([1]teams!$C$2:$C$3999,MATCH('Super Data'!M294,[1]teams!$A$2:$A$3999,0))</f>
        <v>Ipswich Town</v>
      </c>
      <c r="O294" t="b">
        <v>0</v>
      </c>
      <c r="P294" t="b">
        <v>1</v>
      </c>
      <c r="Q294">
        <v>1</v>
      </c>
      <c r="R294">
        <v>2</v>
      </c>
      <c r="S294">
        <v>0</v>
      </c>
      <c r="T294">
        <v>0</v>
      </c>
      <c r="U294">
        <v>28</v>
      </c>
      <c r="V294" s="1">
        <v>45749.871967592589</v>
      </c>
      <c r="W294">
        <v>10</v>
      </c>
      <c r="X294">
        <v>29</v>
      </c>
      <c r="Y294">
        <v>12</v>
      </c>
      <c r="Z294">
        <v>8</v>
      </c>
      <c r="AA294">
        <v>9</v>
      </c>
      <c r="AB294">
        <v>44</v>
      </c>
      <c r="AC294">
        <v>48</v>
      </c>
      <c r="AD294">
        <v>36</v>
      </c>
      <c r="AE294">
        <v>12</v>
      </c>
      <c r="AF294">
        <v>0</v>
      </c>
      <c r="AG294">
        <v>6</v>
      </c>
      <c r="AH294" t="s">
        <v>215</v>
      </c>
      <c r="AI294">
        <v>19</v>
      </c>
      <c r="AJ294">
        <v>29</v>
      </c>
      <c r="AK294">
        <v>3</v>
      </c>
      <c r="AL294">
        <v>8</v>
      </c>
      <c r="AM294">
        <v>18</v>
      </c>
      <c r="AN294">
        <v>17</v>
      </c>
      <c r="AO294">
        <v>28</v>
      </c>
      <c r="AP294">
        <v>62</v>
      </c>
      <c r="AQ294">
        <v>-34</v>
      </c>
      <c r="AR294">
        <v>0</v>
      </c>
      <c r="AS294">
        <v>2</v>
      </c>
      <c r="AT294" t="s">
        <v>137</v>
      </c>
    </row>
    <row r="295" spans="1:46" x14ac:dyDescent="0.25">
      <c r="A295">
        <v>294</v>
      </c>
      <c r="B295">
        <v>12654</v>
      </c>
      <c r="C295" t="str">
        <f>INDEX('[1]leagues-top5'!$C$2:$C$11,MATCH('Super Data'!$B295,'[1]leagues-top5'!$A$2:$A$11,0))</f>
        <v>2024-25 English Premier League</v>
      </c>
      <c r="D295">
        <f>INDEX('[1]leagues-top5'!$B$2:$B$11,MATCH('Super Data'!$B295,'[1]leagues-top5'!$A$2:$A$11,0))</f>
        <v>2024</v>
      </c>
      <c r="E295">
        <v>700</v>
      </c>
      <c r="F295" t="str">
        <f>INDEX('[1]leagues-top5'!$G$2:$G$11,MATCH('Super Data'!$E295,'[1]leagues-top5'!$E$2:$E$11,0))</f>
        <v>English Premier League</v>
      </c>
      <c r="G295">
        <v>704571</v>
      </c>
      <c r="H295" s="1">
        <v>45749.78125</v>
      </c>
      <c r="I295">
        <v>4440</v>
      </c>
      <c r="J295">
        <v>31230</v>
      </c>
      <c r="K295">
        <v>331</v>
      </c>
      <c r="L295" t="str">
        <f>INDEX([1]teams!$C$2:$C$3999,MATCH('Super Data'!K295,[1]teams!$A$2:$A$3999,0))</f>
        <v>Brighton &amp; Hove Albion</v>
      </c>
      <c r="M295">
        <v>362</v>
      </c>
      <c r="N295" t="str">
        <f>INDEX([1]teams!$C$2:$C$3999,MATCH('Super Data'!M295,[1]teams!$A$2:$A$3999,0))</f>
        <v>Aston Villa</v>
      </c>
      <c r="O295" t="b">
        <v>0</v>
      </c>
      <c r="P295" t="b">
        <v>1</v>
      </c>
      <c r="Q295">
        <v>0</v>
      </c>
      <c r="R295">
        <v>3</v>
      </c>
      <c r="S295">
        <v>0</v>
      </c>
      <c r="T295">
        <v>0</v>
      </c>
      <c r="U295">
        <v>28</v>
      </c>
      <c r="V295" s="1">
        <v>45751.181550925925</v>
      </c>
      <c r="W295">
        <v>7</v>
      </c>
      <c r="X295">
        <v>29</v>
      </c>
      <c r="Y295">
        <v>12</v>
      </c>
      <c r="Z295">
        <v>11</v>
      </c>
      <c r="AA295">
        <v>6</v>
      </c>
      <c r="AB295">
        <v>47</v>
      </c>
      <c r="AC295">
        <v>48</v>
      </c>
      <c r="AD295">
        <v>42</v>
      </c>
      <c r="AE295">
        <v>6</v>
      </c>
      <c r="AF295">
        <v>0</v>
      </c>
      <c r="AG295">
        <v>7</v>
      </c>
      <c r="AH295" t="s">
        <v>89</v>
      </c>
      <c r="AI295">
        <v>9</v>
      </c>
      <c r="AJ295">
        <v>29</v>
      </c>
      <c r="AK295">
        <v>12</v>
      </c>
      <c r="AL295">
        <v>9</v>
      </c>
      <c r="AM295">
        <v>8</v>
      </c>
      <c r="AN295">
        <v>45</v>
      </c>
      <c r="AO295">
        <v>41</v>
      </c>
      <c r="AP295">
        <v>45</v>
      </c>
      <c r="AQ295">
        <v>-4</v>
      </c>
      <c r="AR295">
        <v>0</v>
      </c>
      <c r="AS295">
        <v>4</v>
      </c>
      <c r="AT295" t="s">
        <v>273</v>
      </c>
    </row>
    <row r="296" spans="1:46" x14ac:dyDescent="0.25">
      <c r="A296">
        <v>295</v>
      </c>
      <c r="B296">
        <v>12654</v>
      </c>
      <c r="C296" t="str">
        <f>INDEX('[1]leagues-top5'!$C$2:$C$11,MATCH('Super Data'!$B296,'[1]leagues-top5'!$A$2:$A$11,0))</f>
        <v>2024-25 English Premier League</v>
      </c>
      <c r="D296">
        <f>INDEX('[1]leagues-top5'!$B$2:$B$11,MATCH('Super Data'!$B296,'[1]leagues-top5'!$A$2:$A$11,0))</f>
        <v>2024</v>
      </c>
      <c r="E296">
        <v>700</v>
      </c>
      <c r="F296" t="str">
        <f>INDEX('[1]leagues-top5'!$G$2:$G$11,MATCH('Super Data'!$E296,'[1]leagues-top5'!$E$2:$E$11,0))</f>
        <v>English Premier League</v>
      </c>
      <c r="G296">
        <v>704574</v>
      </c>
      <c r="H296" s="1">
        <v>45749.78125</v>
      </c>
      <c r="I296">
        <v>4036</v>
      </c>
      <c r="J296">
        <v>51983</v>
      </c>
      <c r="K296">
        <v>382</v>
      </c>
      <c r="L296" t="str">
        <f>INDEX([1]teams!$C$2:$C$3999,MATCH('Super Data'!K296,[1]teams!$A$2:$A$3999,0))</f>
        <v>Manchester City</v>
      </c>
      <c r="M296">
        <v>375</v>
      </c>
      <c r="N296" t="str">
        <f>INDEX([1]teams!$C$2:$C$3999,MATCH('Super Data'!M296,[1]teams!$A$2:$A$3999,0))</f>
        <v>Leicester City</v>
      </c>
      <c r="O296" t="b">
        <v>1</v>
      </c>
      <c r="P296" t="b">
        <v>0</v>
      </c>
      <c r="Q296">
        <v>2</v>
      </c>
      <c r="R296">
        <v>0</v>
      </c>
      <c r="S296">
        <v>0</v>
      </c>
      <c r="T296">
        <v>0</v>
      </c>
      <c r="U296">
        <v>28</v>
      </c>
      <c r="V296" s="1">
        <v>45751.181562500002</v>
      </c>
      <c r="W296">
        <v>5</v>
      </c>
      <c r="X296">
        <v>29</v>
      </c>
      <c r="Y296">
        <v>14</v>
      </c>
      <c r="Z296">
        <v>6</v>
      </c>
      <c r="AA296">
        <v>9</v>
      </c>
      <c r="AB296">
        <v>48</v>
      </c>
      <c r="AC296">
        <v>55</v>
      </c>
      <c r="AD296">
        <v>40</v>
      </c>
      <c r="AE296">
        <v>15</v>
      </c>
      <c r="AF296">
        <v>0</v>
      </c>
      <c r="AG296">
        <v>7</v>
      </c>
      <c r="AH296" t="s">
        <v>195</v>
      </c>
      <c r="AI296">
        <v>19</v>
      </c>
      <c r="AJ296">
        <v>29</v>
      </c>
      <c r="AK296">
        <v>4</v>
      </c>
      <c r="AL296">
        <v>5</v>
      </c>
      <c r="AM296">
        <v>20</v>
      </c>
      <c r="AN296">
        <v>17</v>
      </c>
      <c r="AO296">
        <v>25</v>
      </c>
      <c r="AP296">
        <v>65</v>
      </c>
      <c r="AQ296">
        <v>-40</v>
      </c>
      <c r="AR296">
        <v>0</v>
      </c>
      <c r="AS296">
        <v>1</v>
      </c>
      <c r="AT296" t="s">
        <v>145</v>
      </c>
    </row>
    <row r="297" spans="1:46" x14ac:dyDescent="0.25">
      <c r="A297">
        <v>296</v>
      </c>
      <c r="B297">
        <v>12654</v>
      </c>
      <c r="C297" t="str">
        <f>INDEX('[1]leagues-top5'!$C$2:$C$11,MATCH('Super Data'!$B297,'[1]leagues-top5'!$A$2:$A$11,0))</f>
        <v>2024-25 English Premier League</v>
      </c>
      <c r="D297">
        <f>INDEX('[1]leagues-top5'!$B$2:$B$11,MATCH('Super Data'!$B297,'[1]leagues-top5'!$A$2:$A$11,0))</f>
        <v>2024</v>
      </c>
      <c r="E297">
        <v>700</v>
      </c>
      <c r="F297" t="str">
        <f>INDEX('[1]leagues-top5'!$G$2:$G$11,MATCH('Super Data'!$E297,'[1]leagues-top5'!$E$2:$E$11,0))</f>
        <v>English Premier League</v>
      </c>
      <c r="G297">
        <v>704577</v>
      </c>
      <c r="H297" s="1">
        <v>45749.78125</v>
      </c>
      <c r="I297">
        <v>4850</v>
      </c>
      <c r="J297">
        <v>29366</v>
      </c>
      <c r="K297">
        <v>376</v>
      </c>
      <c r="L297" t="str">
        <f>INDEX([1]teams!$C$2:$C$3999,MATCH('Super Data'!K297,[1]teams!$A$2:$A$3999,0))</f>
        <v>Southampton</v>
      </c>
      <c r="M297">
        <v>384</v>
      </c>
      <c r="N297" t="str">
        <f>INDEX([1]teams!$C$2:$C$3999,MATCH('Super Data'!M297,[1]teams!$A$2:$A$3999,0))</f>
        <v>Crystal Palace</v>
      </c>
      <c r="O297" t="b">
        <v>0</v>
      </c>
      <c r="P297" t="b">
        <v>0</v>
      </c>
      <c r="Q297">
        <v>1</v>
      </c>
      <c r="R297">
        <v>1</v>
      </c>
      <c r="S297">
        <v>0</v>
      </c>
      <c r="T297">
        <v>0</v>
      </c>
      <c r="U297">
        <v>28</v>
      </c>
      <c r="V297" s="1">
        <v>45751.181574074071</v>
      </c>
      <c r="W297">
        <v>20</v>
      </c>
      <c r="X297">
        <v>29</v>
      </c>
      <c r="Y297">
        <v>2</v>
      </c>
      <c r="Z297">
        <v>3</v>
      </c>
      <c r="AA297">
        <v>24</v>
      </c>
      <c r="AB297">
        <v>9</v>
      </c>
      <c r="AC297">
        <v>21</v>
      </c>
      <c r="AD297">
        <v>70</v>
      </c>
      <c r="AE297">
        <v>-49</v>
      </c>
      <c r="AF297">
        <v>0</v>
      </c>
      <c r="AG297">
        <v>2</v>
      </c>
      <c r="AH297" t="s">
        <v>145</v>
      </c>
      <c r="AI297">
        <v>12</v>
      </c>
      <c r="AJ297">
        <v>28</v>
      </c>
      <c r="AK297">
        <v>10</v>
      </c>
      <c r="AL297">
        <v>9</v>
      </c>
      <c r="AM297">
        <v>9</v>
      </c>
      <c r="AN297">
        <v>39</v>
      </c>
      <c r="AO297">
        <v>36</v>
      </c>
      <c r="AP297">
        <v>33</v>
      </c>
      <c r="AQ297">
        <v>3</v>
      </c>
      <c r="AR297">
        <v>0</v>
      </c>
      <c r="AS297">
        <v>9</v>
      </c>
      <c r="AT297" t="s">
        <v>102</v>
      </c>
    </row>
    <row r="298" spans="1:46" x14ac:dyDescent="0.25">
      <c r="A298">
        <v>297</v>
      </c>
      <c r="B298">
        <v>12654</v>
      </c>
      <c r="C298" t="str">
        <f>INDEX('[1]leagues-top5'!$C$2:$C$11,MATCH('Super Data'!$B298,'[1]leagues-top5'!$A$2:$A$11,0))</f>
        <v>2024-25 English Premier League</v>
      </c>
      <c r="D298">
        <f>INDEX('[1]leagues-top5'!$B$2:$B$11,MATCH('Super Data'!$B298,'[1]leagues-top5'!$A$2:$A$11,0))</f>
        <v>2024</v>
      </c>
      <c r="E298">
        <v>700</v>
      </c>
      <c r="F298" t="str">
        <f>INDEX('[1]leagues-top5'!$G$2:$G$11,MATCH('Super Data'!$E298,'[1]leagues-top5'!$E$2:$E$11,0))</f>
        <v>English Premier League</v>
      </c>
      <c r="G298">
        <v>704578</v>
      </c>
      <c r="H298" s="1">
        <v>45749.78125</v>
      </c>
      <c r="I298">
        <v>4684</v>
      </c>
      <c r="J298">
        <v>52021</v>
      </c>
      <c r="K298">
        <v>361</v>
      </c>
      <c r="L298" t="str">
        <f>INDEX([1]teams!$C$2:$C$3999,MATCH('Super Data'!K298,[1]teams!$A$2:$A$3999,0))</f>
        <v>Newcastle United</v>
      </c>
      <c r="M298">
        <v>337</v>
      </c>
      <c r="N298" t="str">
        <f>INDEX([1]teams!$C$2:$C$3999,MATCH('Super Data'!M298,[1]teams!$A$2:$A$3999,0))</f>
        <v>Brentford</v>
      </c>
      <c r="O298" t="b">
        <v>1</v>
      </c>
      <c r="P298" t="b">
        <v>0</v>
      </c>
      <c r="Q298">
        <v>2</v>
      </c>
      <c r="R298">
        <v>1</v>
      </c>
      <c r="S298">
        <v>0</v>
      </c>
      <c r="T298">
        <v>0</v>
      </c>
      <c r="U298">
        <v>28</v>
      </c>
      <c r="V298" s="1">
        <v>45749.871979166666</v>
      </c>
      <c r="W298">
        <v>7</v>
      </c>
      <c r="X298">
        <v>28</v>
      </c>
      <c r="Y298">
        <v>14</v>
      </c>
      <c r="Z298">
        <v>5</v>
      </c>
      <c r="AA298">
        <v>9</v>
      </c>
      <c r="AB298">
        <v>47</v>
      </c>
      <c r="AC298">
        <v>47</v>
      </c>
      <c r="AD298">
        <v>38</v>
      </c>
      <c r="AE298">
        <v>9</v>
      </c>
      <c r="AF298">
        <v>0</v>
      </c>
      <c r="AG298">
        <v>9</v>
      </c>
      <c r="AH298" t="s">
        <v>146</v>
      </c>
      <c r="AI298">
        <v>11</v>
      </c>
      <c r="AJ298">
        <v>29</v>
      </c>
      <c r="AK298">
        <v>12</v>
      </c>
      <c r="AL298">
        <v>5</v>
      </c>
      <c r="AM298">
        <v>12</v>
      </c>
      <c r="AN298">
        <v>41</v>
      </c>
      <c r="AO298">
        <v>50</v>
      </c>
      <c r="AP298">
        <v>45</v>
      </c>
      <c r="AQ298">
        <v>5</v>
      </c>
      <c r="AR298">
        <v>0</v>
      </c>
      <c r="AS298">
        <v>5</v>
      </c>
      <c r="AT298" t="s">
        <v>165</v>
      </c>
    </row>
    <row r="299" spans="1:46" x14ac:dyDescent="0.25">
      <c r="A299">
        <v>298</v>
      </c>
      <c r="B299">
        <v>12654</v>
      </c>
      <c r="C299" t="str">
        <f>INDEX('[1]leagues-top5'!$C$2:$C$11,MATCH('Super Data'!$B299,'[1]leagues-top5'!$A$2:$A$11,0))</f>
        <v>2024-25 English Premier League</v>
      </c>
      <c r="D299">
        <f>INDEX('[1]leagues-top5'!$B$2:$B$11,MATCH('Super Data'!$B299,'[1]leagues-top5'!$A$2:$A$11,0))</f>
        <v>2024</v>
      </c>
      <c r="E299">
        <v>700</v>
      </c>
      <c r="F299" t="str">
        <f>INDEX('[1]leagues-top5'!$G$2:$G$11,MATCH('Super Data'!$E299,'[1]leagues-top5'!$E$2:$E$11,0))</f>
        <v>English Premier League</v>
      </c>
      <c r="G299">
        <v>704575</v>
      </c>
      <c r="H299" s="1">
        <v>45749.791666666664</v>
      </c>
      <c r="I299">
        <v>192</v>
      </c>
      <c r="J299">
        <v>60331</v>
      </c>
      <c r="K299">
        <v>364</v>
      </c>
      <c r="L299" t="str">
        <f>INDEX([1]teams!$C$2:$C$3999,MATCH('Super Data'!K299,[1]teams!$A$2:$A$3999,0))</f>
        <v>Liverpool</v>
      </c>
      <c r="M299">
        <v>368</v>
      </c>
      <c r="N299" t="str">
        <f>INDEX([1]teams!$C$2:$C$3999,MATCH('Super Data'!M299,[1]teams!$A$2:$A$3999,0))</f>
        <v>Everton</v>
      </c>
      <c r="O299" t="b">
        <v>1</v>
      </c>
      <c r="P299" t="b">
        <v>0</v>
      </c>
      <c r="Q299">
        <v>1</v>
      </c>
      <c r="R299">
        <v>0</v>
      </c>
      <c r="S299">
        <v>0</v>
      </c>
      <c r="T299">
        <v>0</v>
      </c>
      <c r="U299">
        <v>28</v>
      </c>
      <c r="V299" s="1">
        <v>45751.181574074071</v>
      </c>
      <c r="W299">
        <v>1</v>
      </c>
      <c r="X299">
        <v>29</v>
      </c>
      <c r="Y299">
        <v>21</v>
      </c>
      <c r="Z299">
        <v>7</v>
      </c>
      <c r="AA299">
        <v>1</v>
      </c>
      <c r="AB299">
        <v>70</v>
      </c>
      <c r="AC299">
        <v>69</v>
      </c>
      <c r="AD299">
        <v>27</v>
      </c>
      <c r="AE299">
        <v>42</v>
      </c>
      <c r="AF299">
        <v>0</v>
      </c>
      <c r="AG299">
        <v>12</v>
      </c>
      <c r="AH299" t="s">
        <v>119</v>
      </c>
      <c r="AI299">
        <v>16</v>
      </c>
      <c r="AJ299">
        <v>29</v>
      </c>
      <c r="AK299">
        <v>7</v>
      </c>
      <c r="AL299">
        <v>13</v>
      </c>
      <c r="AM299">
        <v>9</v>
      </c>
      <c r="AN299">
        <v>34</v>
      </c>
      <c r="AO299">
        <v>32</v>
      </c>
      <c r="AP299">
        <v>36</v>
      </c>
      <c r="AQ299">
        <v>-4</v>
      </c>
      <c r="AR299">
        <v>0</v>
      </c>
      <c r="AS299">
        <v>9</v>
      </c>
      <c r="AT299" t="s">
        <v>286</v>
      </c>
    </row>
    <row r="300" spans="1:46" x14ac:dyDescent="0.25">
      <c r="A300">
        <v>299</v>
      </c>
      <c r="B300">
        <v>12654</v>
      </c>
      <c r="C300" t="str">
        <f>INDEX('[1]leagues-top5'!$C$2:$C$11,MATCH('Super Data'!$B300,'[1]leagues-top5'!$A$2:$A$11,0))</f>
        <v>2024-25 English Premier League</v>
      </c>
      <c r="D300">
        <f>INDEX('[1]leagues-top5'!$B$2:$B$11,MATCH('Super Data'!$B300,'[1]leagues-top5'!$A$2:$A$11,0))</f>
        <v>2024</v>
      </c>
      <c r="E300">
        <v>700</v>
      </c>
      <c r="F300" t="str">
        <f>INDEX('[1]leagues-top5'!$G$2:$G$11,MATCH('Super Data'!$E300,'[1]leagues-top5'!$E$2:$E$11,0))</f>
        <v>English Premier League</v>
      </c>
      <c r="G300">
        <v>704576</v>
      </c>
      <c r="H300" s="1">
        <v>45750.791666666664</v>
      </c>
      <c r="I300">
        <v>249</v>
      </c>
      <c r="J300">
        <v>39852</v>
      </c>
      <c r="K300">
        <v>363</v>
      </c>
      <c r="L300" t="str">
        <f>INDEX([1]teams!$C$2:$C$3999,MATCH('Super Data'!K300,[1]teams!$A$2:$A$3999,0))</f>
        <v>Chelsea</v>
      </c>
      <c r="M300">
        <v>367</v>
      </c>
      <c r="N300" t="str">
        <f>INDEX([1]teams!$C$2:$C$3999,MATCH('Super Data'!M300,[1]teams!$A$2:$A$3999,0))</f>
        <v>Tottenham Hotspur</v>
      </c>
      <c r="O300" t="b">
        <v>1</v>
      </c>
      <c r="P300" t="b">
        <v>0</v>
      </c>
      <c r="Q300">
        <v>1</v>
      </c>
      <c r="R300">
        <v>0</v>
      </c>
      <c r="S300">
        <v>0</v>
      </c>
      <c r="T300">
        <v>0</v>
      </c>
      <c r="U300">
        <v>28</v>
      </c>
      <c r="V300" s="1">
        <v>45752.317731481482</v>
      </c>
      <c r="W300">
        <v>6</v>
      </c>
      <c r="X300">
        <v>29</v>
      </c>
      <c r="Y300">
        <v>14</v>
      </c>
      <c r="Z300">
        <v>7</v>
      </c>
      <c r="AA300">
        <v>8</v>
      </c>
      <c r="AB300">
        <v>49</v>
      </c>
      <c r="AC300">
        <v>53</v>
      </c>
      <c r="AD300">
        <v>37</v>
      </c>
      <c r="AE300">
        <v>16</v>
      </c>
      <c r="AF300">
        <v>0</v>
      </c>
      <c r="AG300">
        <v>6</v>
      </c>
      <c r="AH300" t="s">
        <v>125</v>
      </c>
      <c r="AI300">
        <v>14</v>
      </c>
      <c r="AJ300">
        <v>29</v>
      </c>
      <c r="AK300">
        <v>10</v>
      </c>
      <c r="AL300">
        <v>4</v>
      </c>
      <c r="AM300">
        <v>15</v>
      </c>
      <c r="AN300">
        <v>34</v>
      </c>
      <c r="AO300">
        <v>55</v>
      </c>
      <c r="AP300">
        <v>43</v>
      </c>
      <c r="AQ300">
        <v>12</v>
      </c>
      <c r="AR300">
        <v>0</v>
      </c>
      <c r="AS300">
        <v>6</v>
      </c>
      <c r="AT300" t="s">
        <v>183</v>
      </c>
    </row>
    <row r="301" spans="1:46" x14ac:dyDescent="0.25">
      <c r="A301">
        <v>300</v>
      </c>
      <c r="B301">
        <v>12654</v>
      </c>
      <c r="C301" t="str">
        <f>INDEX('[1]leagues-top5'!$C$2:$C$11,MATCH('Super Data'!$B301,'[1]leagues-top5'!$A$2:$A$11,0))</f>
        <v>2024-25 English Premier League</v>
      </c>
      <c r="D301">
        <f>INDEX('[1]leagues-top5'!$B$2:$B$11,MATCH('Super Data'!$B301,'[1]leagues-top5'!$A$2:$A$11,0))</f>
        <v>2024</v>
      </c>
      <c r="E301">
        <v>700</v>
      </c>
      <c r="F301" t="str">
        <f>INDEX('[1]leagues-top5'!$G$2:$G$11,MATCH('Super Data'!$E301,'[1]leagues-top5'!$E$2:$E$11,0))</f>
        <v>English Premier League</v>
      </c>
      <c r="G301">
        <v>704584</v>
      </c>
      <c r="H301" s="1">
        <v>45752.479166666664</v>
      </c>
      <c r="I301">
        <v>253</v>
      </c>
      <c r="J301">
        <v>39316</v>
      </c>
      <c r="K301">
        <v>368</v>
      </c>
      <c r="L301" t="str">
        <f>INDEX([1]teams!$C$2:$C$3999,MATCH('Super Data'!K301,[1]teams!$A$2:$A$3999,0))</f>
        <v>Everton</v>
      </c>
      <c r="M301">
        <v>359</v>
      </c>
      <c r="N301" t="str">
        <f>INDEX([1]teams!$C$2:$C$3999,MATCH('Super Data'!M301,[1]teams!$A$2:$A$3999,0))</f>
        <v>Arsenal</v>
      </c>
      <c r="O301" t="b">
        <v>0</v>
      </c>
      <c r="P301" t="b">
        <v>0</v>
      </c>
      <c r="Q301">
        <v>1</v>
      </c>
      <c r="R301">
        <v>1</v>
      </c>
      <c r="S301">
        <v>0</v>
      </c>
      <c r="T301">
        <v>0</v>
      </c>
      <c r="U301">
        <v>28</v>
      </c>
      <c r="V301" s="1">
        <v>45753.181608796294</v>
      </c>
      <c r="W301">
        <v>16</v>
      </c>
      <c r="X301">
        <v>30</v>
      </c>
      <c r="Y301">
        <v>7</v>
      </c>
      <c r="Z301">
        <v>13</v>
      </c>
      <c r="AA301">
        <v>10</v>
      </c>
      <c r="AB301">
        <v>34</v>
      </c>
      <c r="AC301">
        <v>32</v>
      </c>
      <c r="AD301">
        <v>37</v>
      </c>
      <c r="AE301">
        <v>-5</v>
      </c>
      <c r="AF301">
        <v>0</v>
      </c>
      <c r="AG301">
        <v>9</v>
      </c>
      <c r="AH301" t="s">
        <v>133</v>
      </c>
      <c r="AI301">
        <v>2</v>
      </c>
      <c r="AJ301">
        <v>30</v>
      </c>
      <c r="AK301">
        <v>17</v>
      </c>
      <c r="AL301">
        <v>10</v>
      </c>
      <c r="AM301">
        <v>3</v>
      </c>
      <c r="AN301">
        <v>61</v>
      </c>
      <c r="AO301">
        <v>55</v>
      </c>
      <c r="AP301">
        <v>25</v>
      </c>
      <c r="AQ301">
        <v>30</v>
      </c>
      <c r="AR301">
        <v>0</v>
      </c>
      <c r="AS301">
        <v>11</v>
      </c>
      <c r="AT301" t="s">
        <v>199</v>
      </c>
    </row>
    <row r="302" spans="1:46" x14ac:dyDescent="0.25">
      <c r="A302">
        <v>301</v>
      </c>
      <c r="B302">
        <v>12654</v>
      </c>
      <c r="C302" t="str">
        <f>INDEX('[1]leagues-top5'!$C$2:$C$11,MATCH('Super Data'!$B302,'[1]leagues-top5'!$A$2:$A$11,0))</f>
        <v>2024-25 English Premier League</v>
      </c>
      <c r="D302">
        <f>INDEX('[1]leagues-top5'!$B$2:$B$11,MATCH('Super Data'!$B302,'[1]leagues-top5'!$A$2:$A$11,0))</f>
        <v>2024</v>
      </c>
      <c r="E302">
        <v>700</v>
      </c>
      <c r="F302" t="str">
        <f>INDEX('[1]leagues-top5'!$G$2:$G$11,MATCH('Super Data'!$E302,'[1]leagues-top5'!$E$2:$E$11,0))</f>
        <v>English Premier League</v>
      </c>
      <c r="G302">
        <v>704582</v>
      </c>
      <c r="H302" s="1">
        <v>45752.583333333336</v>
      </c>
      <c r="I302">
        <v>6660</v>
      </c>
      <c r="J302">
        <v>62459</v>
      </c>
      <c r="K302">
        <v>371</v>
      </c>
      <c r="L302" t="str">
        <f>INDEX([1]teams!$C$2:$C$3999,MATCH('Super Data'!K302,[1]teams!$A$2:$A$3999,0))</f>
        <v>West Ham United</v>
      </c>
      <c r="M302">
        <v>349</v>
      </c>
      <c r="N302" t="str">
        <f>INDEX([1]teams!$C$2:$C$3999,MATCH('Super Data'!M302,[1]teams!$A$2:$A$3999,0))</f>
        <v>AFC Bournemouth</v>
      </c>
      <c r="O302" t="b">
        <v>0</v>
      </c>
      <c r="P302" t="b">
        <v>0</v>
      </c>
      <c r="Q302">
        <v>2</v>
      </c>
      <c r="R302">
        <v>2</v>
      </c>
      <c r="S302">
        <v>0</v>
      </c>
      <c r="T302">
        <v>0</v>
      </c>
      <c r="U302">
        <v>28</v>
      </c>
      <c r="V302" s="1">
        <v>45754.182256944441</v>
      </c>
      <c r="W302">
        <v>16</v>
      </c>
      <c r="X302">
        <v>30</v>
      </c>
      <c r="Y302">
        <v>9</v>
      </c>
      <c r="Z302">
        <v>7</v>
      </c>
      <c r="AA302">
        <v>14</v>
      </c>
      <c r="AB302">
        <v>34</v>
      </c>
      <c r="AC302">
        <v>33</v>
      </c>
      <c r="AD302">
        <v>50</v>
      </c>
      <c r="AE302">
        <v>-17</v>
      </c>
      <c r="AF302">
        <v>0</v>
      </c>
      <c r="AG302">
        <v>6</v>
      </c>
      <c r="AH302" t="s">
        <v>183</v>
      </c>
      <c r="AI302">
        <v>10</v>
      </c>
      <c r="AJ302">
        <v>30</v>
      </c>
      <c r="AK302">
        <v>12</v>
      </c>
      <c r="AL302">
        <v>8</v>
      </c>
      <c r="AM302">
        <v>10</v>
      </c>
      <c r="AN302">
        <v>44</v>
      </c>
      <c r="AO302">
        <v>49</v>
      </c>
      <c r="AP302">
        <v>38</v>
      </c>
      <c r="AQ302">
        <v>11</v>
      </c>
      <c r="AR302">
        <v>0</v>
      </c>
      <c r="AS302">
        <v>6</v>
      </c>
      <c r="AT302" t="s">
        <v>100</v>
      </c>
    </row>
    <row r="303" spans="1:46" x14ac:dyDescent="0.25">
      <c r="A303">
        <v>302</v>
      </c>
      <c r="B303">
        <v>12654</v>
      </c>
      <c r="C303" t="str">
        <f>INDEX('[1]leagues-top5'!$C$2:$C$11,MATCH('Super Data'!$B303,'[1]leagues-top5'!$A$2:$A$11,0))</f>
        <v>2024-25 English Premier League</v>
      </c>
      <c r="D303">
        <f>INDEX('[1]leagues-top5'!$B$2:$B$11,MATCH('Super Data'!$B303,'[1]leagues-top5'!$A$2:$A$11,0))</f>
        <v>2024</v>
      </c>
      <c r="E303">
        <v>700</v>
      </c>
      <c r="F303" t="str">
        <f>INDEX('[1]leagues-top5'!$G$2:$G$11,MATCH('Super Data'!$E303,'[1]leagues-top5'!$E$2:$E$11,0))</f>
        <v>English Premier League</v>
      </c>
      <c r="G303">
        <v>704583</v>
      </c>
      <c r="H303" s="1">
        <v>45752.583333333336</v>
      </c>
      <c r="I303">
        <v>135</v>
      </c>
      <c r="J303">
        <v>24564</v>
      </c>
      <c r="K303">
        <v>384</v>
      </c>
      <c r="L303" t="str">
        <f>INDEX([1]teams!$C$2:$C$3999,MATCH('Super Data'!K303,[1]teams!$A$2:$A$3999,0))</f>
        <v>Crystal Palace</v>
      </c>
      <c r="M303">
        <v>331</v>
      </c>
      <c r="N303" t="str">
        <f>INDEX([1]teams!$C$2:$C$3999,MATCH('Super Data'!M303,[1]teams!$A$2:$A$3999,0))</f>
        <v>Brighton &amp; Hove Albion</v>
      </c>
      <c r="O303" t="b">
        <v>1</v>
      </c>
      <c r="P303" t="b">
        <v>0</v>
      </c>
      <c r="Q303">
        <v>2</v>
      </c>
      <c r="R303">
        <v>1</v>
      </c>
      <c r="S303">
        <v>0</v>
      </c>
      <c r="T303">
        <v>0</v>
      </c>
      <c r="U303">
        <v>28</v>
      </c>
      <c r="V303" s="1">
        <v>45753.181620370371</v>
      </c>
      <c r="W303">
        <v>12</v>
      </c>
      <c r="X303">
        <v>29</v>
      </c>
      <c r="Y303">
        <v>10</v>
      </c>
      <c r="Z303">
        <v>10</v>
      </c>
      <c r="AA303">
        <v>9</v>
      </c>
      <c r="AB303">
        <v>40</v>
      </c>
      <c r="AC303">
        <v>37</v>
      </c>
      <c r="AD303">
        <v>34</v>
      </c>
      <c r="AE303">
        <v>3</v>
      </c>
      <c r="AF303">
        <v>0</v>
      </c>
      <c r="AG303">
        <v>9</v>
      </c>
      <c r="AH303" t="s">
        <v>121</v>
      </c>
      <c r="AI303">
        <v>8</v>
      </c>
      <c r="AJ303">
        <v>30</v>
      </c>
      <c r="AK303">
        <v>12</v>
      </c>
      <c r="AL303">
        <v>11</v>
      </c>
      <c r="AM303">
        <v>7</v>
      </c>
      <c r="AN303">
        <v>47</v>
      </c>
      <c r="AO303">
        <v>48</v>
      </c>
      <c r="AP303">
        <v>45</v>
      </c>
      <c r="AQ303">
        <v>3</v>
      </c>
      <c r="AR303">
        <v>0</v>
      </c>
      <c r="AS303">
        <v>7</v>
      </c>
      <c r="AT303" t="s">
        <v>149</v>
      </c>
    </row>
    <row r="304" spans="1:46" x14ac:dyDescent="0.25">
      <c r="A304">
        <v>303</v>
      </c>
      <c r="B304">
        <v>12654</v>
      </c>
      <c r="C304" t="str">
        <f>INDEX('[1]leagues-top5'!$C$2:$C$11,MATCH('Super Data'!$B304,'[1]leagues-top5'!$A$2:$A$11,0))</f>
        <v>2024-25 English Premier League</v>
      </c>
      <c r="D304">
        <f>INDEX('[1]leagues-top5'!$B$2:$B$11,MATCH('Super Data'!$B304,'[1]leagues-top5'!$A$2:$A$11,0))</f>
        <v>2024</v>
      </c>
      <c r="E304">
        <v>700</v>
      </c>
      <c r="F304" t="str">
        <f>INDEX('[1]leagues-top5'!$G$2:$G$11,MATCH('Super Data'!$E304,'[1]leagues-top5'!$E$2:$E$11,0))</f>
        <v>English Premier League</v>
      </c>
      <c r="G304">
        <v>704585</v>
      </c>
      <c r="H304" s="1">
        <v>45752.583333333336</v>
      </c>
      <c r="I304">
        <v>257</v>
      </c>
      <c r="J304">
        <v>29549</v>
      </c>
      <c r="K304">
        <v>373</v>
      </c>
      <c r="L304" t="str">
        <f>INDEX([1]teams!$C$2:$C$3999,MATCH('Super Data'!K304,[1]teams!$A$2:$A$3999,0))</f>
        <v>Ipswich Town</v>
      </c>
      <c r="M304">
        <v>380</v>
      </c>
      <c r="N304" t="str">
        <f>INDEX([1]teams!$C$2:$C$3999,MATCH('Super Data'!M304,[1]teams!$A$2:$A$3999,0))</f>
        <v>Wolverhampton Wanderers</v>
      </c>
      <c r="O304" t="b">
        <v>0</v>
      </c>
      <c r="P304" t="b">
        <v>1</v>
      </c>
      <c r="Q304">
        <v>1</v>
      </c>
      <c r="R304">
        <v>2</v>
      </c>
      <c r="S304">
        <v>0</v>
      </c>
      <c r="T304">
        <v>0</v>
      </c>
      <c r="U304">
        <v>28</v>
      </c>
      <c r="V304" s="1">
        <v>45753.181620370371</v>
      </c>
      <c r="W304">
        <v>18</v>
      </c>
      <c r="X304">
        <v>30</v>
      </c>
      <c r="Y304">
        <v>4</v>
      </c>
      <c r="Z304">
        <v>8</v>
      </c>
      <c r="AA304">
        <v>18</v>
      </c>
      <c r="AB304">
        <v>20</v>
      </c>
      <c r="AC304">
        <v>30</v>
      </c>
      <c r="AD304">
        <v>63</v>
      </c>
      <c r="AE304">
        <v>-33</v>
      </c>
      <c r="AF304">
        <v>0</v>
      </c>
      <c r="AG304">
        <v>2</v>
      </c>
      <c r="AH304" t="s">
        <v>171</v>
      </c>
      <c r="AI304">
        <v>17</v>
      </c>
      <c r="AJ304">
        <v>30</v>
      </c>
      <c r="AK304">
        <v>8</v>
      </c>
      <c r="AL304">
        <v>5</v>
      </c>
      <c r="AM304">
        <v>17</v>
      </c>
      <c r="AN304">
        <v>29</v>
      </c>
      <c r="AO304">
        <v>41</v>
      </c>
      <c r="AP304">
        <v>58</v>
      </c>
      <c r="AQ304">
        <v>-17</v>
      </c>
      <c r="AR304">
        <v>0</v>
      </c>
      <c r="AS304">
        <v>6</v>
      </c>
      <c r="AT304" t="s">
        <v>259</v>
      </c>
    </row>
    <row r="305" spans="1:46" x14ac:dyDescent="0.25">
      <c r="A305">
        <v>304</v>
      </c>
      <c r="B305">
        <v>12654</v>
      </c>
      <c r="C305" t="str">
        <f>INDEX('[1]leagues-top5'!$C$2:$C$11,MATCH('Super Data'!$B305,'[1]leagues-top5'!$A$2:$A$11,0))</f>
        <v>2024-25 English Premier League</v>
      </c>
      <c r="D305">
        <f>INDEX('[1]leagues-top5'!$B$2:$B$11,MATCH('Super Data'!$B305,'[1]leagues-top5'!$A$2:$A$11,0))</f>
        <v>2024</v>
      </c>
      <c r="E305">
        <v>700</v>
      </c>
      <c r="F305" t="str">
        <f>INDEX('[1]leagues-top5'!$G$2:$G$11,MATCH('Super Data'!$E305,'[1]leagues-top5'!$E$2:$E$11,0))</f>
        <v>English Premier League</v>
      </c>
      <c r="G305">
        <v>704580</v>
      </c>
      <c r="H305" s="1">
        <v>45752.6875</v>
      </c>
      <c r="I305">
        <v>307</v>
      </c>
      <c r="J305">
        <v>42743</v>
      </c>
      <c r="K305">
        <v>362</v>
      </c>
      <c r="L305" t="str">
        <f>INDEX([1]teams!$C$2:$C$3999,MATCH('Super Data'!K305,[1]teams!$A$2:$A$3999,0))</f>
        <v>Aston Villa</v>
      </c>
      <c r="M305">
        <v>393</v>
      </c>
      <c r="N305" t="str">
        <f>INDEX([1]teams!$C$2:$C$3999,MATCH('Super Data'!M305,[1]teams!$A$2:$A$3999,0))</f>
        <v>Nottingham Forest</v>
      </c>
      <c r="O305" t="b">
        <v>1</v>
      </c>
      <c r="P305" t="b">
        <v>0</v>
      </c>
      <c r="Q305">
        <v>2</v>
      </c>
      <c r="R305">
        <v>1</v>
      </c>
      <c r="S305">
        <v>0</v>
      </c>
      <c r="T305">
        <v>0</v>
      </c>
      <c r="U305">
        <v>28</v>
      </c>
      <c r="V305" s="1">
        <v>45753.181631944448</v>
      </c>
      <c r="W305">
        <v>7</v>
      </c>
      <c r="X305">
        <v>30</v>
      </c>
      <c r="Y305">
        <v>13</v>
      </c>
      <c r="Z305">
        <v>9</v>
      </c>
      <c r="AA305">
        <v>8</v>
      </c>
      <c r="AB305">
        <v>48</v>
      </c>
      <c r="AC305">
        <v>44</v>
      </c>
      <c r="AD305">
        <v>45</v>
      </c>
      <c r="AE305">
        <v>-1</v>
      </c>
      <c r="AF305">
        <v>0</v>
      </c>
      <c r="AG305">
        <v>5</v>
      </c>
      <c r="AH305" t="s">
        <v>287</v>
      </c>
      <c r="AI305">
        <v>3</v>
      </c>
      <c r="AJ305">
        <v>30</v>
      </c>
      <c r="AK305">
        <v>17</v>
      </c>
      <c r="AL305">
        <v>6</v>
      </c>
      <c r="AM305">
        <v>7</v>
      </c>
      <c r="AN305">
        <v>57</v>
      </c>
      <c r="AO305">
        <v>50</v>
      </c>
      <c r="AP305">
        <v>35</v>
      </c>
      <c r="AQ305">
        <v>15</v>
      </c>
      <c r="AR305">
        <v>0</v>
      </c>
      <c r="AS305">
        <v>13</v>
      </c>
      <c r="AT305" t="s">
        <v>180</v>
      </c>
    </row>
    <row r="306" spans="1:46" x14ac:dyDescent="0.25">
      <c r="A306">
        <v>305</v>
      </c>
      <c r="B306">
        <v>12654</v>
      </c>
      <c r="C306" t="str">
        <f>INDEX('[1]leagues-top5'!$C$2:$C$11,MATCH('Super Data'!$B306,'[1]leagues-top5'!$A$2:$A$11,0))</f>
        <v>2024-25 English Premier League</v>
      </c>
      <c r="D306">
        <f>INDEX('[1]leagues-top5'!$B$2:$B$11,MATCH('Super Data'!$B306,'[1]leagues-top5'!$A$2:$A$11,0))</f>
        <v>2024</v>
      </c>
      <c r="E306">
        <v>700</v>
      </c>
      <c r="F306" t="str">
        <f>INDEX('[1]leagues-top5'!$G$2:$G$11,MATCH('Super Data'!$E306,'[1]leagues-top5'!$E$2:$E$11,0))</f>
        <v>English Premier League</v>
      </c>
      <c r="G306">
        <v>704579</v>
      </c>
      <c r="H306" s="1">
        <v>45753.541666666664</v>
      </c>
      <c r="I306">
        <v>8480</v>
      </c>
      <c r="J306">
        <v>17183</v>
      </c>
      <c r="K306">
        <v>337</v>
      </c>
      <c r="L306" t="str">
        <f>INDEX([1]teams!$C$2:$C$3999,MATCH('Super Data'!K306,[1]teams!$A$2:$A$3999,0))</f>
        <v>Brentford</v>
      </c>
      <c r="M306">
        <v>363</v>
      </c>
      <c r="N306" t="str">
        <f>INDEX([1]teams!$C$2:$C$3999,MATCH('Super Data'!M306,[1]teams!$A$2:$A$3999,0))</f>
        <v>Chelsea</v>
      </c>
      <c r="O306" t="b">
        <v>0</v>
      </c>
      <c r="P306" t="b">
        <v>0</v>
      </c>
      <c r="Q306">
        <v>0</v>
      </c>
      <c r="R306">
        <v>0</v>
      </c>
      <c r="S306">
        <v>0</v>
      </c>
      <c r="T306">
        <v>0</v>
      </c>
      <c r="U306">
        <v>28</v>
      </c>
      <c r="V306" s="1">
        <v>45753.83016203704</v>
      </c>
      <c r="W306">
        <v>12</v>
      </c>
      <c r="X306">
        <v>30</v>
      </c>
      <c r="Y306">
        <v>12</v>
      </c>
      <c r="Z306">
        <v>5</v>
      </c>
      <c r="AA306">
        <v>13</v>
      </c>
      <c r="AB306">
        <v>41</v>
      </c>
      <c r="AC306">
        <v>51</v>
      </c>
      <c r="AD306">
        <v>47</v>
      </c>
      <c r="AE306">
        <v>4</v>
      </c>
      <c r="AF306">
        <v>0</v>
      </c>
      <c r="AG306">
        <v>5</v>
      </c>
      <c r="AH306" t="s">
        <v>275</v>
      </c>
      <c r="AI306">
        <v>4</v>
      </c>
      <c r="AJ306">
        <v>30</v>
      </c>
      <c r="AK306">
        <v>15</v>
      </c>
      <c r="AL306">
        <v>7</v>
      </c>
      <c r="AM306">
        <v>8</v>
      </c>
      <c r="AN306">
        <v>52</v>
      </c>
      <c r="AO306">
        <v>54</v>
      </c>
      <c r="AP306">
        <v>37</v>
      </c>
      <c r="AQ306">
        <v>17</v>
      </c>
      <c r="AR306">
        <v>0</v>
      </c>
      <c r="AS306">
        <v>7</v>
      </c>
      <c r="AT306" t="s">
        <v>152</v>
      </c>
    </row>
    <row r="307" spans="1:46" x14ac:dyDescent="0.25">
      <c r="A307">
        <v>306</v>
      </c>
      <c r="B307">
        <v>12654</v>
      </c>
      <c r="C307" t="str">
        <f>INDEX('[1]leagues-top5'!$C$2:$C$11,MATCH('Super Data'!$B307,'[1]leagues-top5'!$A$2:$A$11,0))</f>
        <v>2024-25 English Premier League</v>
      </c>
      <c r="D307">
        <f>INDEX('[1]leagues-top5'!$B$2:$B$11,MATCH('Super Data'!$B307,'[1]leagues-top5'!$A$2:$A$11,0))</f>
        <v>2024</v>
      </c>
      <c r="E307">
        <v>700</v>
      </c>
      <c r="F307" t="str">
        <f>INDEX('[1]leagues-top5'!$G$2:$G$11,MATCH('Super Data'!$E307,'[1]leagues-top5'!$E$2:$E$11,0))</f>
        <v>English Premier League</v>
      </c>
      <c r="G307">
        <v>704586</v>
      </c>
      <c r="H307" s="1">
        <v>45753.541666666664</v>
      </c>
      <c r="I307">
        <v>279</v>
      </c>
      <c r="J307">
        <v>27770</v>
      </c>
      <c r="K307">
        <v>370</v>
      </c>
      <c r="L307" t="str">
        <f>INDEX([1]teams!$C$2:$C$3999,MATCH('Super Data'!K307,[1]teams!$A$2:$A$3999,0))</f>
        <v>Fulham</v>
      </c>
      <c r="M307">
        <v>364</v>
      </c>
      <c r="N307" t="str">
        <f>INDEX([1]teams!$C$2:$C$3999,MATCH('Super Data'!M307,[1]teams!$A$2:$A$3999,0))</f>
        <v>Liverpool</v>
      </c>
      <c r="O307" t="b">
        <v>1</v>
      </c>
      <c r="P307" t="b">
        <v>0</v>
      </c>
      <c r="Q307">
        <v>3</v>
      </c>
      <c r="R307">
        <v>2</v>
      </c>
      <c r="S307">
        <v>0</v>
      </c>
      <c r="T307">
        <v>0</v>
      </c>
      <c r="U307">
        <v>28</v>
      </c>
      <c r="V307" s="1">
        <v>45753.83017361111</v>
      </c>
      <c r="W307">
        <v>10</v>
      </c>
      <c r="X307">
        <v>30</v>
      </c>
      <c r="Y307">
        <v>12</v>
      </c>
      <c r="Z307">
        <v>9</v>
      </c>
      <c r="AA307">
        <v>9</v>
      </c>
      <c r="AB307">
        <v>45</v>
      </c>
      <c r="AC307">
        <v>44</v>
      </c>
      <c r="AD307">
        <v>40</v>
      </c>
      <c r="AE307">
        <v>4</v>
      </c>
      <c r="AF307">
        <v>0</v>
      </c>
      <c r="AG307">
        <v>5</v>
      </c>
      <c r="AH307" t="s">
        <v>190</v>
      </c>
      <c r="AI307">
        <v>1</v>
      </c>
      <c r="AJ307">
        <v>30</v>
      </c>
      <c r="AK307">
        <v>22</v>
      </c>
      <c r="AL307">
        <v>7</v>
      </c>
      <c r="AM307">
        <v>1</v>
      </c>
      <c r="AN307">
        <v>73</v>
      </c>
      <c r="AO307">
        <v>70</v>
      </c>
      <c r="AP307">
        <v>27</v>
      </c>
      <c r="AQ307">
        <v>43</v>
      </c>
      <c r="AR307">
        <v>0</v>
      </c>
      <c r="AS307">
        <v>13</v>
      </c>
      <c r="AT307" t="s">
        <v>212</v>
      </c>
    </row>
    <row r="308" spans="1:46" x14ac:dyDescent="0.25">
      <c r="A308">
        <v>307</v>
      </c>
      <c r="B308">
        <v>12654</v>
      </c>
      <c r="C308" t="str">
        <f>INDEX('[1]leagues-top5'!$C$2:$C$11,MATCH('Super Data'!$B308,'[1]leagues-top5'!$A$2:$A$11,0))</f>
        <v>2024-25 English Premier League</v>
      </c>
      <c r="D308">
        <f>INDEX('[1]leagues-top5'!$B$2:$B$11,MATCH('Super Data'!$B308,'[1]leagues-top5'!$A$2:$A$11,0))</f>
        <v>2024</v>
      </c>
      <c r="E308">
        <v>700</v>
      </c>
      <c r="F308" t="str">
        <f>INDEX('[1]leagues-top5'!$G$2:$G$11,MATCH('Super Data'!$E308,'[1]leagues-top5'!$E$2:$E$11,0))</f>
        <v>English Premier League</v>
      </c>
      <c r="G308">
        <v>704587</v>
      </c>
      <c r="H308" s="1">
        <v>45753.541666666664</v>
      </c>
      <c r="I308">
        <v>7827</v>
      </c>
      <c r="J308">
        <v>60984</v>
      </c>
      <c r="K308">
        <v>367</v>
      </c>
      <c r="L308" t="str">
        <f>INDEX([1]teams!$C$2:$C$3999,MATCH('Super Data'!K308,[1]teams!$A$2:$A$3999,0))</f>
        <v>Tottenham Hotspur</v>
      </c>
      <c r="M308">
        <v>376</v>
      </c>
      <c r="N308" t="str">
        <f>INDEX([1]teams!$C$2:$C$3999,MATCH('Super Data'!M308,[1]teams!$A$2:$A$3999,0))</f>
        <v>Southampton</v>
      </c>
      <c r="O308" t="b">
        <v>1</v>
      </c>
      <c r="P308" t="b">
        <v>0</v>
      </c>
      <c r="Q308">
        <v>3</v>
      </c>
      <c r="R308">
        <v>1</v>
      </c>
      <c r="S308">
        <v>0</v>
      </c>
      <c r="T308">
        <v>0</v>
      </c>
      <c r="U308">
        <v>28</v>
      </c>
      <c r="V308" s="1">
        <v>45753.83017361111</v>
      </c>
      <c r="W308">
        <v>16</v>
      </c>
      <c r="X308">
        <v>30</v>
      </c>
      <c r="Y308">
        <v>10</v>
      </c>
      <c r="Z308">
        <v>4</v>
      </c>
      <c r="AA308">
        <v>16</v>
      </c>
      <c r="AB308">
        <v>34</v>
      </c>
      <c r="AC308">
        <v>55</v>
      </c>
      <c r="AD308">
        <v>44</v>
      </c>
      <c r="AE308">
        <v>11</v>
      </c>
      <c r="AF308">
        <v>0</v>
      </c>
      <c r="AG308">
        <v>6</v>
      </c>
      <c r="AH308" t="s">
        <v>198</v>
      </c>
      <c r="AI308">
        <v>20</v>
      </c>
      <c r="AJ308">
        <v>30</v>
      </c>
      <c r="AK308">
        <v>2</v>
      </c>
      <c r="AL308">
        <v>4</v>
      </c>
      <c r="AM308">
        <v>24</v>
      </c>
      <c r="AN308">
        <v>10</v>
      </c>
      <c r="AO308">
        <v>22</v>
      </c>
      <c r="AP308">
        <v>71</v>
      </c>
      <c r="AQ308">
        <v>-49</v>
      </c>
      <c r="AR308">
        <v>0</v>
      </c>
      <c r="AS308">
        <v>2</v>
      </c>
      <c r="AT308" t="s">
        <v>98</v>
      </c>
    </row>
    <row r="309" spans="1:46" x14ac:dyDescent="0.25">
      <c r="A309">
        <v>308</v>
      </c>
      <c r="B309">
        <v>12654</v>
      </c>
      <c r="C309" t="str">
        <f>INDEX('[1]leagues-top5'!$C$2:$C$11,MATCH('Super Data'!$B309,'[1]leagues-top5'!$A$2:$A$11,0))</f>
        <v>2024-25 English Premier League</v>
      </c>
      <c r="D309">
        <f>INDEX('[1]leagues-top5'!$B$2:$B$11,MATCH('Super Data'!$B309,'[1]leagues-top5'!$A$2:$A$11,0))</f>
        <v>2024</v>
      </c>
      <c r="E309">
        <v>700</v>
      </c>
      <c r="F309" t="str">
        <f>INDEX('[1]leagues-top5'!$G$2:$G$11,MATCH('Super Data'!$E309,'[1]leagues-top5'!$E$2:$E$11,0))</f>
        <v>English Premier League</v>
      </c>
      <c r="G309">
        <v>704581</v>
      </c>
      <c r="H309" s="1">
        <v>45753.645833333336</v>
      </c>
      <c r="I309">
        <v>250</v>
      </c>
      <c r="J309">
        <v>73738</v>
      </c>
      <c r="K309">
        <v>360</v>
      </c>
      <c r="L309" t="str">
        <f>INDEX([1]teams!$C$2:$C$3999,MATCH('Super Data'!K309,[1]teams!$A$2:$A$3999,0))</f>
        <v>Manchester United</v>
      </c>
      <c r="M309">
        <v>382</v>
      </c>
      <c r="N309" t="str">
        <f>INDEX([1]teams!$C$2:$C$3999,MATCH('Super Data'!M309,[1]teams!$A$2:$A$3999,0))</f>
        <v>Manchester City</v>
      </c>
      <c r="O309" t="b">
        <v>0</v>
      </c>
      <c r="P309" t="b">
        <v>0</v>
      </c>
      <c r="Q309">
        <v>0</v>
      </c>
      <c r="R309">
        <v>0</v>
      </c>
      <c r="S309">
        <v>0</v>
      </c>
      <c r="T309">
        <v>0</v>
      </c>
      <c r="U309">
        <v>28</v>
      </c>
      <c r="V309" s="1">
        <v>45753.842766203707</v>
      </c>
      <c r="W309">
        <v>14</v>
      </c>
      <c r="X309">
        <v>30</v>
      </c>
      <c r="Y309">
        <v>10</v>
      </c>
      <c r="Z309">
        <v>7</v>
      </c>
      <c r="AA309">
        <v>13</v>
      </c>
      <c r="AB309">
        <v>37</v>
      </c>
      <c r="AC309">
        <v>37</v>
      </c>
      <c r="AD309">
        <v>41</v>
      </c>
      <c r="AE309">
        <v>-4</v>
      </c>
      <c r="AF309">
        <v>0</v>
      </c>
      <c r="AG309">
        <v>8</v>
      </c>
      <c r="AH309" t="s">
        <v>217</v>
      </c>
      <c r="AI309">
        <v>5</v>
      </c>
      <c r="AJ309">
        <v>30</v>
      </c>
      <c r="AK309">
        <v>15</v>
      </c>
      <c r="AL309">
        <v>6</v>
      </c>
      <c r="AM309">
        <v>9</v>
      </c>
      <c r="AN309">
        <v>51</v>
      </c>
      <c r="AO309">
        <v>57</v>
      </c>
      <c r="AP309">
        <v>40</v>
      </c>
      <c r="AQ309">
        <v>17</v>
      </c>
      <c r="AR309">
        <v>0</v>
      </c>
      <c r="AS309">
        <v>8</v>
      </c>
      <c r="AT309" t="s">
        <v>201</v>
      </c>
    </row>
    <row r="310" spans="1:46" x14ac:dyDescent="0.25">
      <c r="A310">
        <v>309</v>
      </c>
      <c r="B310">
        <v>12654</v>
      </c>
      <c r="C310" t="str">
        <f>INDEX('[1]leagues-top5'!$C$2:$C$11,MATCH('Super Data'!$B310,'[1]leagues-top5'!$A$2:$A$11,0))</f>
        <v>2024-25 English Premier League</v>
      </c>
      <c r="D310">
        <f>INDEX('[1]leagues-top5'!$B$2:$B$11,MATCH('Super Data'!$B310,'[1]leagues-top5'!$A$2:$A$11,0))</f>
        <v>2024</v>
      </c>
      <c r="E310">
        <v>700</v>
      </c>
      <c r="F310" t="str">
        <f>INDEX('[1]leagues-top5'!$G$2:$G$11,MATCH('Super Data'!$E310,'[1]leagues-top5'!$E$2:$E$11,0))</f>
        <v>English Premier League</v>
      </c>
      <c r="G310">
        <v>704588</v>
      </c>
      <c r="H310" s="1">
        <v>45754.791666666664</v>
      </c>
      <c r="I310">
        <v>5774</v>
      </c>
      <c r="J310">
        <v>30403</v>
      </c>
      <c r="K310">
        <v>375</v>
      </c>
      <c r="L310" t="str">
        <f>INDEX([1]teams!$C$2:$C$3999,MATCH('Super Data'!K310,[1]teams!$A$2:$A$3999,0))</f>
        <v>Leicester City</v>
      </c>
      <c r="M310">
        <v>361</v>
      </c>
      <c r="N310" t="str">
        <f>INDEX([1]teams!$C$2:$C$3999,MATCH('Super Data'!M310,[1]teams!$A$2:$A$3999,0))</f>
        <v>Newcastle United</v>
      </c>
      <c r="O310" t="b">
        <v>0</v>
      </c>
      <c r="P310" t="b">
        <v>1</v>
      </c>
      <c r="Q310">
        <v>0</v>
      </c>
      <c r="R310">
        <v>3</v>
      </c>
      <c r="S310">
        <v>0</v>
      </c>
      <c r="T310">
        <v>0</v>
      </c>
      <c r="U310">
        <v>28</v>
      </c>
      <c r="V310" s="1">
        <v>45756.185902777775</v>
      </c>
      <c r="W310">
        <v>19</v>
      </c>
      <c r="X310">
        <v>30</v>
      </c>
      <c r="Y310">
        <v>4</v>
      </c>
      <c r="Z310">
        <v>5</v>
      </c>
      <c r="AA310">
        <v>21</v>
      </c>
      <c r="AB310">
        <v>17</v>
      </c>
      <c r="AC310">
        <v>25</v>
      </c>
      <c r="AD310">
        <v>67</v>
      </c>
      <c r="AE310">
        <v>-42</v>
      </c>
      <c r="AF310">
        <v>0</v>
      </c>
      <c r="AG310">
        <v>1</v>
      </c>
      <c r="AH310" t="s">
        <v>145</v>
      </c>
      <c r="AI310">
        <v>7</v>
      </c>
      <c r="AJ310">
        <v>29</v>
      </c>
      <c r="AK310">
        <v>15</v>
      </c>
      <c r="AL310">
        <v>5</v>
      </c>
      <c r="AM310">
        <v>9</v>
      </c>
      <c r="AN310">
        <v>50</v>
      </c>
      <c r="AO310">
        <v>49</v>
      </c>
      <c r="AP310">
        <v>39</v>
      </c>
      <c r="AQ310">
        <v>10</v>
      </c>
      <c r="AR310">
        <v>0</v>
      </c>
      <c r="AS310">
        <v>9</v>
      </c>
      <c r="AT310" t="s">
        <v>229</v>
      </c>
    </row>
    <row r="311" spans="1:46" x14ac:dyDescent="0.25">
      <c r="A311">
        <v>310</v>
      </c>
      <c r="B311">
        <v>12654</v>
      </c>
      <c r="C311" t="str">
        <f>INDEX('[1]leagues-top5'!$C$2:$C$11,MATCH('Super Data'!$B311,'[1]leagues-top5'!$A$2:$A$11,0))</f>
        <v>2024-25 English Premier League</v>
      </c>
      <c r="D311">
        <f>INDEX('[1]leagues-top5'!$B$2:$B$11,MATCH('Super Data'!$B311,'[1]leagues-top5'!$A$2:$A$11,0))</f>
        <v>2024</v>
      </c>
      <c r="E311">
        <v>700</v>
      </c>
      <c r="F311" t="str">
        <f>INDEX('[1]leagues-top5'!$G$2:$G$11,MATCH('Super Data'!$E311,'[1]leagues-top5'!$E$2:$E$11,0))</f>
        <v>English Premier League</v>
      </c>
      <c r="G311">
        <v>704591</v>
      </c>
      <c r="H311" s="1">
        <v>45759.479166666664</v>
      </c>
      <c r="I311">
        <v>4036</v>
      </c>
      <c r="J311">
        <v>52489</v>
      </c>
      <c r="K311">
        <v>382</v>
      </c>
      <c r="L311" t="str">
        <f>INDEX([1]teams!$C$2:$C$3999,MATCH('Super Data'!K311,[1]teams!$A$2:$A$3999,0))</f>
        <v>Manchester City</v>
      </c>
      <c r="M311">
        <v>384</v>
      </c>
      <c r="N311" t="str">
        <f>INDEX([1]teams!$C$2:$C$3999,MATCH('Super Data'!M311,[1]teams!$A$2:$A$3999,0))</f>
        <v>Crystal Palace</v>
      </c>
      <c r="O311" t="b">
        <v>1</v>
      </c>
      <c r="P311" t="b">
        <v>0</v>
      </c>
      <c r="Q311">
        <v>5</v>
      </c>
      <c r="R311">
        <v>2</v>
      </c>
      <c r="S311">
        <v>0</v>
      </c>
      <c r="T311">
        <v>0</v>
      </c>
      <c r="U311">
        <v>28</v>
      </c>
      <c r="V311" s="1">
        <v>45762.183969907404</v>
      </c>
      <c r="W311">
        <v>6</v>
      </c>
      <c r="X311">
        <v>31</v>
      </c>
      <c r="Y311">
        <v>15</v>
      </c>
      <c r="Z311">
        <v>7</v>
      </c>
      <c r="AA311">
        <v>9</v>
      </c>
      <c r="AB311">
        <v>52</v>
      </c>
      <c r="AC311">
        <v>57</v>
      </c>
      <c r="AD311">
        <v>40</v>
      </c>
      <c r="AE311">
        <v>17</v>
      </c>
      <c r="AF311">
        <v>0</v>
      </c>
      <c r="AG311">
        <v>9</v>
      </c>
      <c r="AH311" t="s">
        <v>204</v>
      </c>
      <c r="AI311">
        <v>11</v>
      </c>
      <c r="AJ311">
        <v>30</v>
      </c>
      <c r="AK311">
        <v>11</v>
      </c>
      <c r="AL311">
        <v>10</v>
      </c>
      <c r="AM311">
        <v>9</v>
      </c>
      <c r="AN311">
        <v>43</v>
      </c>
      <c r="AO311">
        <v>39</v>
      </c>
      <c r="AP311">
        <v>35</v>
      </c>
      <c r="AQ311">
        <v>4</v>
      </c>
      <c r="AR311">
        <v>0</v>
      </c>
      <c r="AS311">
        <v>9</v>
      </c>
      <c r="AT311" t="s">
        <v>174</v>
      </c>
    </row>
    <row r="312" spans="1:46" x14ac:dyDescent="0.25">
      <c r="A312">
        <v>311</v>
      </c>
      <c r="B312">
        <v>12654</v>
      </c>
      <c r="C312" t="str">
        <f>INDEX('[1]leagues-top5'!$C$2:$C$11,MATCH('Super Data'!$B312,'[1]leagues-top5'!$A$2:$A$11,0))</f>
        <v>2024-25 English Premier League</v>
      </c>
      <c r="D312">
        <f>INDEX('[1]leagues-top5'!$B$2:$B$11,MATCH('Super Data'!$B312,'[1]leagues-top5'!$A$2:$A$11,0))</f>
        <v>2024</v>
      </c>
      <c r="E312">
        <v>700</v>
      </c>
      <c r="F312" t="str">
        <f>INDEX('[1]leagues-top5'!$G$2:$G$11,MATCH('Super Data'!$E312,'[1]leagues-top5'!$E$2:$E$11,0))</f>
        <v>English Premier League</v>
      </c>
      <c r="G312">
        <v>704589</v>
      </c>
      <c r="H312" s="1">
        <v>45759.583333333336</v>
      </c>
      <c r="I312">
        <v>131</v>
      </c>
      <c r="J312">
        <v>30199</v>
      </c>
      <c r="K312">
        <v>393</v>
      </c>
      <c r="L312" t="str">
        <f>INDEX([1]teams!$C$2:$C$3999,MATCH('Super Data'!K312,[1]teams!$A$2:$A$3999,0))</f>
        <v>Nottingham Forest</v>
      </c>
      <c r="M312">
        <v>368</v>
      </c>
      <c r="N312" t="str">
        <f>INDEX([1]teams!$C$2:$C$3999,MATCH('Super Data'!M312,[1]teams!$A$2:$A$3999,0))</f>
        <v>Everton</v>
      </c>
      <c r="O312" t="b">
        <v>0</v>
      </c>
      <c r="P312" t="b">
        <v>1</v>
      </c>
      <c r="Q312">
        <v>0</v>
      </c>
      <c r="R312">
        <v>1</v>
      </c>
      <c r="S312">
        <v>0</v>
      </c>
      <c r="T312">
        <v>0</v>
      </c>
      <c r="U312">
        <v>28</v>
      </c>
      <c r="V312" s="1">
        <v>45760.189652777779</v>
      </c>
      <c r="W312">
        <v>3</v>
      </c>
      <c r="X312">
        <v>31</v>
      </c>
      <c r="Y312">
        <v>17</v>
      </c>
      <c r="Z312">
        <v>6</v>
      </c>
      <c r="AA312">
        <v>8</v>
      </c>
      <c r="AB312">
        <v>57</v>
      </c>
      <c r="AC312">
        <v>51</v>
      </c>
      <c r="AD312">
        <v>37</v>
      </c>
      <c r="AE312">
        <v>14</v>
      </c>
      <c r="AF312">
        <v>0</v>
      </c>
      <c r="AG312">
        <v>13</v>
      </c>
      <c r="AH312" t="s">
        <v>173</v>
      </c>
      <c r="AI312">
        <v>16</v>
      </c>
      <c r="AJ312">
        <v>31</v>
      </c>
      <c r="AK312">
        <v>7</v>
      </c>
      <c r="AL312">
        <v>14</v>
      </c>
      <c r="AM312">
        <v>10</v>
      </c>
      <c r="AN312">
        <v>35</v>
      </c>
      <c r="AO312">
        <v>33</v>
      </c>
      <c r="AP312">
        <v>38</v>
      </c>
      <c r="AQ312">
        <v>-5</v>
      </c>
      <c r="AR312">
        <v>0</v>
      </c>
      <c r="AS312">
        <v>9</v>
      </c>
      <c r="AT312" t="s">
        <v>288</v>
      </c>
    </row>
    <row r="313" spans="1:46" x14ac:dyDescent="0.25">
      <c r="A313">
        <v>312</v>
      </c>
      <c r="B313">
        <v>12654</v>
      </c>
      <c r="C313" t="str">
        <f>INDEX('[1]leagues-top5'!$C$2:$C$11,MATCH('Super Data'!$B313,'[1]leagues-top5'!$A$2:$A$11,0))</f>
        <v>2024-25 English Premier League</v>
      </c>
      <c r="D313">
        <f>INDEX('[1]leagues-top5'!$B$2:$B$11,MATCH('Super Data'!$B313,'[1]leagues-top5'!$A$2:$A$11,0))</f>
        <v>2024</v>
      </c>
      <c r="E313">
        <v>700</v>
      </c>
      <c r="F313" t="str">
        <f>INDEX('[1]leagues-top5'!$G$2:$G$11,MATCH('Super Data'!$E313,'[1]leagues-top5'!$E$2:$E$11,0))</f>
        <v>English Premier League</v>
      </c>
      <c r="G313">
        <v>704592</v>
      </c>
      <c r="H313" s="1">
        <v>45759.583333333336</v>
      </c>
      <c r="I313">
        <v>4850</v>
      </c>
      <c r="J313">
        <v>30673</v>
      </c>
      <c r="K313">
        <v>376</v>
      </c>
      <c r="L313" t="str">
        <f>INDEX([1]teams!$C$2:$C$3999,MATCH('Super Data'!K313,[1]teams!$A$2:$A$3999,0))</f>
        <v>Southampton</v>
      </c>
      <c r="M313">
        <v>362</v>
      </c>
      <c r="N313" t="str">
        <f>INDEX([1]teams!$C$2:$C$3999,MATCH('Super Data'!M313,[1]teams!$A$2:$A$3999,0))</f>
        <v>Aston Villa</v>
      </c>
      <c r="O313" t="b">
        <v>0</v>
      </c>
      <c r="P313" t="b">
        <v>1</v>
      </c>
      <c r="Q313">
        <v>0</v>
      </c>
      <c r="R313">
        <v>3</v>
      </c>
      <c r="S313">
        <v>0</v>
      </c>
      <c r="T313">
        <v>0</v>
      </c>
      <c r="U313">
        <v>28</v>
      </c>
      <c r="V313" s="1">
        <v>45760.189664351848</v>
      </c>
      <c r="W313">
        <v>20</v>
      </c>
      <c r="X313">
        <v>31</v>
      </c>
      <c r="Y313">
        <v>2</v>
      </c>
      <c r="Z313">
        <v>4</v>
      </c>
      <c r="AA313">
        <v>25</v>
      </c>
      <c r="AB313">
        <v>10</v>
      </c>
      <c r="AC313">
        <v>23</v>
      </c>
      <c r="AD313">
        <v>74</v>
      </c>
      <c r="AE313">
        <v>-51</v>
      </c>
      <c r="AF313">
        <v>0</v>
      </c>
      <c r="AG313">
        <v>2</v>
      </c>
      <c r="AH313" t="s">
        <v>110</v>
      </c>
      <c r="AI313">
        <v>7</v>
      </c>
      <c r="AJ313">
        <v>31</v>
      </c>
      <c r="AK313">
        <v>14</v>
      </c>
      <c r="AL313">
        <v>9</v>
      </c>
      <c r="AM313">
        <v>8</v>
      </c>
      <c r="AN313">
        <v>51</v>
      </c>
      <c r="AO313">
        <v>46</v>
      </c>
      <c r="AP313">
        <v>46</v>
      </c>
      <c r="AQ313">
        <v>0</v>
      </c>
      <c r="AR313">
        <v>0</v>
      </c>
      <c r="AS313">
        <v>5</v>
      </c>
      <c r="AT313" t="s">
        <v>102</v>
      </c>
    </row>
    <row r="314" spans="1:46" x14ac:dyDescent="0.25">
      <c r="A314">
        <v>313</v>
      </c>
      <c r="B314">
        <v>12654</v>
      </c>
      <c r="C314" t="str">
        <f>INDEX('[1]leagues-top5'!$C$2:$C$11,MATCH('Super Data'!$B314,'[1]leagues-top5'!$A$2:$A$11,0))</f>
        <v>2024-25 English Premier League</v>
      </c>
      <c r="D314">
        <f>INDEX('[1]leagues-top5'!$B$2:$B$11,MATCH('Super Data'!$B314,'[1]leagues-top5'!$A$2:$A$11,0))</f>
        <v>2024</v>
      </c>
      <c r="E314">
        <v>700</v>
      </c>
      <c r="F314" t="str">
        <f>INDEX('[1]leagues-top5'!$G$2:$G$11,MATCH('Super Data'!$E314,'[1]leagues-top5'!$E$2:$E$11,0))</f>
        <v>English Premier League</v>
      </c>
      <c r="G314">
        <v>704597</v>
      </c>
      <c r="H314" s="1">
        <v>45759.583333333336</v>
      </c>
      <c r="I314">
        <v>4440</v>
      </c>
      <c r="J314">
        <v>31330</v>
      </c>
      <c r="K314">
        <v>331</v>
      </c>
      <c r="L314" t="str">
        <f>INDEX([1]teams!$C$2:$C$3999,MATCH('Super Data'!K314,[1]teams!$A$2:$A$3999,0))</f>
        <v>Brighton &amp; Hove Albion</v>
      </c>
      <c r="M314">
        <v>375</v>
      </c>
      <c r="N314" t="str">
        <f>INDEX([1]teams!$C$2:$C$3999,MATCH('Super Data'!M314,[1]teams!$A$2:$A$3999,0))</f>
        <v>Leicester City</v>
      </c>
      <c r="O314" t="b">
        <v>0</v>
      </c>
      <c r="P314" t="b">
        <v>0</v>
      </c>
      <c r="Q314">
        <v>2</v>
      </c>
      <c r="R314">
        <v>2</v>
      </c>
      <c r="S314">
        <v>0</v>
      </c>
      <c r="T314">
        <v>0</v>
      </c>
      <c r="U314">
        <v>28</v>
      </c>
      <c r="V314" s="1">
        <v>45776.175243055557</v>
      </c>
      <c r="W314">
        <v>9</v>
      </c>
      <c r="X314">
        <v>31</v>
      </c>
      <c r="Y314">
        <v>12</v>
      </c>
      <c r="Z314">
        <v>11</v>
      </c>
      <c r="AA314">
        <v>8</v>
      </c>
      <c r="AB314">
        <v>47</v>
      </c>
      <c r="AC314">
        <v>49</v>
      </c>
      <c r="AD314">
        <v>47</v>
      </c>
      <c r="AE314">
        <v>2</v>
      </c>
      <c r="AF314">
        <v>0</v>
      </c>
      <c r="AG314">
        <v>7</v>
      </c>
      <c r="AH314" t="s">
        <v>248</v>
      </c>
      <c r="AI314">
        <v>19</v>
      </c>
      <c r="AJ314">
        <v>31</v>
      </c>
      <c r="AK314">
        <v>4</v>
      </c>
      <c r="AL314">
        <v>5</v>
      </c>
      <c r="AM314">
        <v>22</v>
      </c>
      <c r="AN314">
        <v>17</v>
      </c>
      <c r="AO314">
        <v>25</v>
      </c>
      <c r="AP314">
        <v>70</v>
      </c>
      <c r="AQ314">
        <v>-45</v>
      </c>
      <c r="AR314">
        <v>0</v>
      </c>
      <c r="AS314">
        <v>1</v>
      </c>
      <c r="AT314" t="s">
        <v>145</v>
      </c>
    </row>
    <row r="315" spans="1:46" x14ac:dyDescent="0.25">
      <c r="A315">
        <v>314</v>
      </c>
      <c r="B315">
        <v>12654</v>
      </c>
      <c r="C315" t="str">
        <f>INDEX('[1]leagues-top5'!$C$2:$C$11,MATCH('Super Data'!$B315,'[1]leagues-top5'!$A$2:$A$11,0))</f>
        <v>2024-25 English Premier League</v>
      </c>
      <c r="D315">
        <f>INDEX('[1]leagues-top5'!$B$2:$B$11,MATCH('Super Data'!$B315,'[1]leagues-top5'!$A$2:$A$11,0))</f>
        <v>2024</v>
      </c>
      <c r="E315">
        <v>700</v>
      </c>
      <c r="F315" t="str">
        <f>INDEX('[1]leagues-top5'!$G$2:$G$11,MATCH('Super Data'!$E315,'[1]leagues-top5'!$E$2:$E$11,0))</f>
        <v>English Premier League</v>
      </c>
      <c r="G315">
        <v>704595</v>
      </c>
      <c r="H315" s="1">
        <v>45759.6875</v>
      </c>
      <c r="I315">
        <v>2267</v>
      </c>
      <c r="J315">
        <v>60184</v>
      </c>
      <c r="K315">
        <v>359</v>
      </c>
      <c r="L315" t="str">
        <f>INDEX([1]teams!$C$2:$C$3999,MATCH('Super Data'!K315,[1]teams!$A$2:$A$3999,0))</f>
        <v>Arsenal</v>
      </c>
      <c r="M315">
        <v>337</v>
      </c>
      <c r="N315" t="str">
        <f>INDEX([1]teams!$C$2:$C$3999,MATCH('Super Data'!M315,[1]teams!$A$2:$A$3999,0))</f>
        <v>Brentford</v>
      </c>
      <c r="O315" t="b">
        <v>0</v>
      </c>
      <c r="P315" t="b">
        <v>0</v>
      </c>
      <c r="Q315">
        <v>1</v>
      </c>
      <c r="R315">
        <v>1</v>
      </c>
      <c r="S315">
        <v>0</v>
      </c>
      <c r="T315">
        <v>0</v>
      </c>
      <c r="U315">
        <v>28</v>
      </c>
      <c r="V315" s="1">
        <v>45760.189664351848</v>
      </c>
      <c r="W315">
        <v>2</v>
      </c>
      <c r="X315">
        <v>31</v>
      </c>
      <c r="Y315">
        <v>17</v>
      </c>
      <c r="Z315">
        <v>11</v>
      </c>
      <c r="AA315">
        <v>3</v>
      </c>
      <c r="AB315">
        <v>62</v>
      </c>
      <c r="AC315">
        <v>56</v>
      </c>
      <c r="AD315">
        <v>26</v>
      </c>
      <c r="AE315">
        <v>30</v>
      </c>
      <c r="AF315">
        <v>0</v>
      </c>
      <c r="AG315">
        <v>11</v>
      </c>
      <c r="AH315" t="s">
        <v>289</v>
      </c>
      <c r="AI315">
        <v>12</v>
      </c>
      <c r="AJ315">
        <v>31</v>
      </c>
      <c r="AK315">
        <v>12</v>
      </c>
      <c r="AL315">
        <v>6</v>
      </c>
      <c r="AM315">
        <v>13</v>
      </c>
      <c r="AN315">
        <v>42</v>
      </c>
      <c r="AO315">
        <v>51</v>
      </c>
      <c r="AP315">
        <v>47</v>
      </c>
      <c r="AQ315">
        <v>4</v>
      </c>
      <c r="AR315">
        <v>0</v>
      </c>
      <c r="AS315">
        <v>6</v>
      </c>
      <c r="AT315" t="s">
        <v>290</v>
      </c>
    </row>
    <row r="316" spans="1:46" x14ac:dyDescent="0.25">
      <c r="A316">
        <v>315</v>
      </c>
      <c r="B316">
        <v>12654</v>
      </c>
      <c r="C316" t="str">
        <f>INDEX('[1]leagues-top5'!$C$2:$C$11,MATCH('Super Data'!$B316,'[1]leagues-top5'!$A$2:$A$11,0))</f>
        <v>2024-25 English Premier League</v>
      </c>
      <c r="D316">
        <f>INDEX('[1]leagues-top5'!$B$2:$B$11,MATCH('Super Data'!$B316,'[1]leagues-top5'!$A$2:$A$11,0))</f>
        <v>2024</v>
      </c>
      <c r="E316">
        <v>700</v>
      </c>
      <c r="F316" t="str">
        <f>INDEX('[1]leagues-top5'!$G$2:$G$11,MATCH('Super Data'!$E316,'[1]leagues-top5'!$E$2:$E$11,0))</f>
        <v>English Premier League</v>
      </c>
      <c r="G316">
        <v>704593</v>
      </c>
      <c r="H316" s="1">
        <v>45760.541666666664</v>
      </c>
      <c r="I316">
        <v>136</v>
      </c>
      <c r="J316">
        <v>31463</v>
      </c>
      <c r="K316">
        <v>380</v>
      </c>
      <c r="L316" t="str">
        <f>INDEX([1]teams!$C$2:$C$3999,MATCH('Super Data'!K316,[1]teams!$A$2:$A$3999,0))</f>
        <v>Wolverhampton Wanderers</v>
      </c>
      <c r="M316">
        <v>367</v>
      </c>
      <c r="N316" t="str">
        <f>INDEX([1]teams!$C$2:$C$3999,MATCH('Super Data'!M316,[1]teams!$A$2:$A$3999,0))</f>
        <v>Tottenham Hotspur</v>
      </c>
      <c r="O316" t="b">
        <v>1</v>
      </c>
      <c r="P316" t="b">
        <v>0</v>
      </c>
      <c r="Q316">
        <v>4</v>
      </c>
      <c r="R316">
        <v>2</v>
      </c>
      <c r="S316">
        <v>0</v>
      </c>
      <c r="T316">
        <v>0</v>
      </c>
      <c r="U316">
        <v>28</v>
      </c>
      <c r="V316" s="1">
        <v>45762.185879629629</v>
      </c>
      <c r="W316">
        <v>17</v>
      </c>
      <c r="X316">
        <v>31</v>
      </c>
      <c r="Y316">
        <v>9</v>
      </c>
      <c r="Z316">
        <v>5</v>
      </c>
      <c r="AA316">
        <v>17</v>
      </c>
      <c r="AB316">
        <v>32</v>
      </c>
      <c r="AC316">
        <v>43</v>
      </c>
      <c r="AD316">
        <v>59</v>
      </c>
      <c r="AE316">
        <v>-16</v>
      </c>
      <c r="AF316">
        <v>0</v>
      </c>
      <c r="AG316">
        <v>6</v>
      </c>
      <c r="AH316" t="s">
        <v>180</v>
      </c>
      <c r="AI316">
        <v>15</v>
      </c>
      <c r="AJ316">
        <v>31</v>
      </c>
      <c r="AK316">
        <v>11</v>
      </c>
      <c r="AL316">
        <v>4</v>
      </c>
      <c r="AM316">
        <v>16</v>
      </c>
      <c r="AN316">
        <v>37</v>
      </c>
      <c r="AO316">
        <v>58</v>
      </c>
      <c r="AP316">
        <v>45</v>
      </c>
      <c r="AQ316">
        <v>13</v>
      </c>
      <c r="AR316">
        <v>0</v>
      </c>
      <c r="AS316">
        <v>6</v>
      </c>
      <c r="AT316" t="s">
        <v>281</v>
      </c>
    </row>
    <row r="317" spans="1:46" x14ac:dyDescent="0.25">
      <c r="A317">
        <v>316</v>
      </c>
      <c r="B317">
        <v>12654</v>
      </c>
      <c r="C317" t="str">
        <f>INDEX('[1]leagues-top5'!$C$2:$C$11,MATCH('Super Data'!$B317,'[1]leagues-top5'!$A$2:$A$11,0))</f>
        <v>2024-25 English Premier League</v>
      </c>
      <c r="D317">
        <f>INDEX('[1]leagues-top5'!$B$2:$B$11,MATCH('Super Data'!$B317,'[1]leagues-top5'!$A$2:$A$11,0))</f>
        <v>2024</v>
      </c>
      <c r="E317">
        <v>700</v>
      </c>
      <c r="F317" t="str">
        <f>INDEX('[1]leagues-top5'!$G$2:$G$11,MATCH('Super Data'!$E317,'[1]leagues-top5'!$E$2:$E$11,0))</f>
        <v>English Premier League</v>
      </c>
      <c r="G317">
        <v>704594</v>
      </c>
      <c r="H317" s="1">
        <v>45760.541666666664</v>
      </c>
      <c r="I317">
        <v>192</v>
      </c>
      <c r="J317">
        <v>60376</v>
      </c>
      <c r="K317">
        <v>364</v>
      </c>
      <c r="L317" t="str">
        <f>INDEX([1]teams!$C$2:$C$3999,MATCH('Super Data'!K317,[1]teams!$A$2:$A$3999,0))</f>
        <v>Liverpool</v>
      </c>
      <c r="M317">
        <v>371</v>
      </c>
      <c r="N317" t="str">
        <f>INDEX([1]teams!$C$2:$C$3999,MATCH('Super Data'!M317,[1]teams!$A$2:$A$3999,0))</f>
        <v>West Ham United</v>
      </c>
      <c r="O317" t="b">
        <v>1</v>
      </c>
      <c r="P317" t="b">
        <v>0</v>
      </c>
      <c r="Q317">
        <v>2</v>
      </c>
      <c r="R317">
        <v>1</v>
      </c>
      <c r="S317">
        <v>0</v>
      </c>
      <c r="T317">
        <v>0</v>
      </c>
      <c r="U317">
        <v>28</v>
      </c>
      <c r="V317" s="1">
        <v>45762.185879629629</v>
      </c>
      <c r="W317">
        <v>1</v>
      </c>
      <c r="X317">
        <v>31</v>
      </c>
      <c r="Y317">
        <v>22</v>
      </c>
      <c r="Z317">
        <v>7</v>
      </c>
      <c r="AA317">
        <v>2</v>
      </c>
      <c r="AB317">
        <v>73</v>
      </c>
      <c r="AC317">
        <v>72</v>
      </c>
      <c r="AD317">
        <v>30</v>
      </c>
      <c r="AE317">
        <v>42</v>
      </c>
      <c r="AF317">
        <v>0</v>
      </c>
      <c r="AG317">
        <v>13</v>
      </c>
      <c r="AH317" t="s">
        <v>262</v>
      </c>
      <c r="AI317">
        <v>17</v>
      </c>
      <c r="AJ317">
        <v>31</v>
      </c>
      <c r="AK317">
        <v>9</v>
      </c>
      <c r="AL317">
        <v>8</v>
      </c>
      <c r="AM317">
        <v>14</v>
      </c>
      <c r="AN317">
        <v>35</v>
      </c>
      <c r="AO317">
        <v>35</v>
      </c>
      <c r="AP317">
        <v>52</v>
      </c>
      <c r="AQ317">
        <v>-17</v>
      </c>
      <c r="AR317">
        <v>0</v>
      </c>
      <c r="AS317">
        <v>6</v>
      </c>
      <c r="AT317" t="s">
        <v>111</v>
      </c>
    </row>
    <row r="318" spans="1:46" x14ac:dyDescent="0.25">
      <c r="A318">
        <v>317</v>
      </c>
      <c r="B318">
        <v>12654</v>
      </c>
      <c r="C318" t="str">
        <f>INDEX('[1]leagues-top5'!$C$2:$C$11,MATCH('Super Data'!$B318,'[1]leagues-top5'!$A$2:$A$11,0))</f>
        <v>2024-25 English Premier League</v>
      </c>
      <c r="D318">
        <f>INDEX('[1]leagues-top5'!$B$2:$B$11,MATCH('Super Data'!$B318,'[1]leagues-top5'!$A$2:$A$11,0))</f>
        <v>2024</v>
      </c>
      <c r="E318">
        <v>700</v>
      </c>
      <c r="F318" t="str">
        <f>INDEX('[1]leagues-top5'!$G$2:$G$11,MATCH('Super Data'!$E318,'[1]leagues-top5'!$E$2:$E$11,0))</f>
        <v>English Premier League</v>
      </c>
      <c r="G318">
        <v>704598</v>
      </c>
      <c r="H318" s="1">
        <v>45760.541666666664</v>
      </c>
      <c r="I318">
        <v>249</v>
      </c>
      <c r="J318">
        <v>39805</v>
      </c>
      <c r="K318">
        <v>363</v>
      </c>
      <c r="L318" t="str">
        <f>INDEX([1]teams!$C$2:$C$3999,MATCH('Super Data'!K318,[1]teams!$A$2:$A$3999,0))</f>
        <v>Chelsea</v>
      </c>
      <c r="M318">
        <v>373</v>
      </c>
      <c r="N318" t="str">
        <f>INDEX([1]teams!$C$2:$C$3999,MATCH('Super Data'!M318,[1]teams!$A$2:$A$3999,0))</f>
        <v>Ipswich Town</v>
      </c>
      <c r="O318" t="b">
        <v>0</v>
      </c>
      <c r="P318" t="b">
        <v>0</v>
      </c>
      <c r="Q318">
        <v>2</v>
      </c>
      <c r="R318">
        <v>2</v>
      </c>
      <c r="S318">
        <v>0</v>
      </c>
      <c r="T318">
        <v>0</v>
      </c>
      <c r="U318">
        <v>28</v>
      </c>
      <c r="V318" s="1">
        <v>45761.189664351848</v>
      </c>
      <c r="W318">
        <v>7</v>
      </c>
      <c r="X318">
        <v>31</v>
      </c>
      <c r="Y318">
        <v>15</v>
      </c>
      <c r="Z318">
        <v>8</v>
      </c>
      <c r="AA318">
        <v>8</v>
      </c>
      <c r="AB318">
        <v>53</v>
      </c>
      <c r="AC318">
        <v>54</v>
      </c>
      <c r="AD318">
        <v>37</v>
      </c>
      <c r="AE318">
        <v>17</v>
      </c>
      <c r="AF318">
        <v>0</v>
      </c>
      <c r="AG318">
        <v>8</v>
      </c>
      <c r="AH318" t="s">
        <v>291</v>
      </c>
      <c r="AI318">
        <v>18</v>
      </c>
      <c r="AJ318">
        <v>31</v>
      </c>
      <c r="AK318">
        <v>4</v>
      </c>
      <c r="AL318">
        <v>8</v>
      </c>
      <c r="AM318">
        <v>19</v>
      </c>
      <c r="AN318">
        <v>20</v>
      </c>
      <c r="AO318">
        <v>31</v>
      </c>
      <c r="AP318">
        <v>65</v>
      </c>
      <c r="AQ318">
        <v>-34</v>
      </c>
      <c r="AR318">
        <v>0</v>
      </c>
      <c r="AS318">
        <v>2</v>
      </c>
      <c r="AT318" t="s">
        <v>191</v>
      </c>
    </row>
    <row r="319" spans="1:46" x14ac:dyDescent="0.25">
      <c r="A319">
        <v>318</v>
      </c>
      <c r="B319">
        <v>12654</v>
      </c>
      <c r="C319" t="str">
        <f>INDEX('[1]leagues-top5'!$C$2:$C$11,MATCH('Super Data'!$B319,'[1]leagues-top5'!$A$2:$A$11,0))</f>
        <v>2024-25 English Premier League</v>
      </c>
      <c r="D319">
        <f>INDEX('[1]leagues-top5'!$B$2:$B$11,MATCH('Super Data'!$B319,'[1]leagues-top5'!$A$2:$A$11,0))</f>
        <v>2024</v>
      </c>
      <c r="E319">
        <v>700</v>
      </c>
      <c r="F319" t="str">
        <f>INDEX('[1]leagues-top5'!$G$2:$G$11,MATCH('Super Data'!$E319,'[1]leagues-top5'!$E$2:$E$11,0))</f>
        <v>English Premier League</v>
      </c>
      <c r="G319">
        <v>704590</v>
      </c>
      <c r="H319" s="1">
        <v>45760.645833333336</v>
      </c>
      <c r="I319">
        <v>4684</v>
      </c>
      <c r="J319">
        <v>52252</v>
      </c>
      <c r="K319">
        <v>361</v>
      </c>
      <c r="L319" t="str">
        <f>INDEX([1]teams!$C$2:$C$3999,MATCH('Super Data'!K319,[1]teams!$A$2:$A$3999,0))</f>
        <v>Newcastle United</v>
      </c>
      <c r="M319">
        <v>360</v>
      </c>
      <c r="N319" t="str">
        <f>INDEX([1]teams!$C$2:$C$3999,MATCH('Super Data'!M319,[1]teams!$A$2:$A$3999,0))</f>
        <v>Manchester United</v>
      </c>
      <c r="O319" t="b">
        <v>1</v>
      </c>
      <c r="P319" t="b">
        <v>0</v>
      </c>
      <c r="Q319">
        <v>4</v>
      </c>
      <c r="R319">
        <v>1</v>
      </c>
      <c r="S319">
        <v>0</v>
      </c>
      <c r="T319">
        <v>0</v>
      </c>
      <c r="U319">
        <v>28</v>
      </c>
      <c r="V319" s="1">
        <v>45761.189687500002</v>
      </c>
      <c r="W319">
        <v>7</v>
      </c>
      <c r="X319">
        <v>30</v>
      </c>
      <c r="Y319">
        <v>16</v>
      </c>
      <c r="Z319">
        <v>5</v>
      </c>
      <c r="AA319">
        <v>9</v>
      </c>
      <c r="AB319">
        <v>53</v>
      </c>
      <c r="AC319">
        <v>52</v>
      </c>
      <c r="AD319">
        <v>39</v>
      </c>
      <c r="AE319">
        <v>13</v>
      </c>
      <c r="AF319">
        <v>0</v>
      </c>
      <c r="AG319">
        <v>10</v>
      </c>
      <c r="AH319" t="s">
        <v>102</v>
      </c>
      <c r="AI319">
        <v>13</v>
      </c>
      <c r="AJ319">
        <v>31</v>
      </c>
      <c r="AK319">
        <v>10</v>
      </c>
      <c r="AL319">
        <v>8</v>
      </c>
      <c r="AM319">
        <v>13</v>
      </c>
      <c r="AN319">
        <v>38</v>
      </c>
      <c r="AO319">
        <v>37</v>
      </c>
      <c r="AP319">
        <v>41</v>
      </c>
      <c r="AQ319">
        <v>-4</v>
      </c>
      <c r="AR319">
        <v>0</v>
      </c>
      <c r="AS319">
        <v>9</v>
      </c>
      <c r="AT319" t="s">
        <v>242</v>
      </c>
    </row>
    <row r="320" spans="1:46" x14ac:dyDescent="0.25">
      <c r="A320">
        <v>319</v>
      </c>
      <c r="B320">
        <v>12654</v>
      </c>
      <c r="C320" t="str">
        <f>INDEX('[1]leagues-top5'!$C$2:$C$11,MATCH('Super Data'!$B320,'[1]leagues-top5'!$A$2:$A$11,0))</f>
        <v>2024-25 English Premier League</v>
      </c>
      <c r="D320">
        <f>INDEX('[1]leagues-top5'!$B$2:$B$11,MATCH('Super Data'!$B320,'[1]leagues-top5'!$A$2:$A$11,0))</f>
        <v>2024</v>
      </c>
      <c r="E320">
        <v>700</v>
      </c>
      <c r="F320" t="str">
        <f>INDEX('[1]leagues-top5'!$G$2:$G$11,MATCH('Super Data'!$E320,'[1]leagues-top5'!$E$2:$E$11,0))</f>
        <v>English Premier League</v>
      </c>
      <c r="G320">
        <v>704596</v>
      </c>
      <c r="H320" s="1">
        <v>45761.791666666664</v>
      </c>
      <c r="I320">
        <v>6020</v>
      </c>
      <c r="J320">
        <v>11195</v>
      </c>
      <c r="K320">
        <v>349</v>
      </c>
      <c r="L320" t="str">
        <f>INDEX([1]teams!$C$2:$C$3999,MATCH('Super Data'!K320,[1]teams!$A$2:$A$3999,0))</f>
        <v>AFC Bournemouth</v>
      </c>
      <c r="M320">
        <v>370</v>
      </c>
      <c r="N320" t="str">
        <f>INDEX([1]teams!$C$2:$C$3999,MATCH('Super Data'!M320,[1]teams!$A$2:$A$3999,0))</f>
        <v>Fulham</v>
      </c>
      <c r="O320" t="b">
        <v>1</v>
      </c>
      <c r="P320" t="b">
        <v>0</v>
      </c>
      <c r="Q320">
        <v>1</v>
      </c>
      <c r="R320">
        <v>0</v>
      </c>
      <c r="S320">
        <v>0</v>
      </c>
      <c r="T320">
        <v>0</v>
      </c>
      <c r="U320">
        <v>28</v>
      </c>
      <c r="V320" s="1">
        <v>45762.187002314815</v>
      </c>
      <c r="W320">
        <v>10</v>
      </c>
      <c r="X320">
        <v>31</v>
      </c>
      <c r="Y320">
        <v>12</v>
      </c>
      <c r="Z320">
        <v>9</v>
      </c>
      <c r="AA320">
        <v>10</v>
      </c>
      <c r="AB320">
        <v>45</v>
      </c>
      <c r="AC320">
        <v>51</v>
      </c>
      <c r="AD320">
        <v>40</v>
      </c>
      <c r="AE320">
        <v>11</v>
      </c>
      <c r="AF320">
        <v>0</v>
      </c>
      <c r="AG320">
        <v>6</v>
      </c>
      <c r="AH320" t="s">
        <v>292</v>
      </c>
      <c r="AI320">
        <v>8</v>
      </c>
      <c r="AJ320">
        <v>31</v>
      </c>
      <c r="AK320">
        <v>13</v>
      </c>
      <c r="AL320">
        <v>9</v>
      </c>
      <c r="AM320">
        <v>9</v>
      </c>
      <c r="AN320">
        <v>48</v>
      </c>
      <c r="AO320">
        <v>47</v>
      </c>
      <c r="AP320">
        <v>42</v>
      </c>
      <c r="AQ320">
        <v>5</v>
      </c>
      <c r="AR320">
        <v>0</v>
      </c>
      <c r="AS320">
        <v>5</v>
      </c>
      <c r="AT320" t="s">
        <v>176</v>
      </c>
    </row>
    <row r="321" spans="1:46" x14ac:dyDescent="0.25">
      <c r="A321">
        <v>320</v>
      </c>
      <c r="B321">
        <v>12654</v>
      </c>
      <c r="C321" t="str">
        <f>INDEX('[1]leagues-top5'!$C$2:$C$11,MATCH('Super Data'!$B321,'[1]leagues-top5'!$A$2:$A$11,0))</f>
        <v>2024-25 English Premier League</v>
      </c>
      <c r="D321">
        <f>INDEX('[1]leagues-top5'!$B$2:$B$11,MATCH('Super Data'!$B321,'[1]leagues-top5'!$A$2:$A$11,0))</f>
        <v>2024</v>
      </c>
      <c r="E321">
        <v>700</v>
      </c>
      <c r="F321" t="str">
        <f>INDEX('[1]leagues-top5'!$G$2:$G$11,MATCH('Super Data'!$E321,'[1]leagues-top5'!$E$2:$E$11,0))</f>
        <v>English Premier League</v>
      </c>
      <c r="G321">
        <v>704560</v>
      </c>
      <c r="H321" s="1">
        <v>45763.770833333336</v>
      </c>
      <c r="I321">
        <v>4684</v>
      </c>
      <c r="J321">
        <v>52197</v>
      </c>
      <c r="K321">
        <v>361</v>
      </c>
      <c r="L321" t="str">
        <f>INDEX([1]teams!$C$2:$C$3999,MATCH('Super Data'!K321,[1]teams!$A$2:$A$3999,0))</f>
        <v>Newcastle United</v>
      </c>
      <c r="M321">
        <v>384</v>
      </c>
      <c r="N321" t="str">
        <f>INDEX([1]teams!$C$2:$C$3999,MATCH('Super Data'!M321,[1]teams!$A$2:$A$3999,0))</f>
        <v>Crystal Palace</v>
      </c>
      <c r="O321" t="b">
        <v>1</v>
      </c>
      <c r="P321" t="b">
        <v>0</v>
      </c>
      <c r="Q321">
        <v>5</v>
      </c>
      <c r="R321">
        <v>0</v>
      </c>
      <c r="S321">
        <v>0</v>
      </c>
      <c r="T321">
        <v>0</v>
      </c>
      <c r="U321">
        <v>28</v>
      </c>
      <c r="V321" s="1">
        <v>45764.182754629626</v>
      </c>
      <c r="W321">
        <v>4</v>
      </c>
      <c r="X321">
        <v>31</v>
      </c>
      <c r="Y321">
        <v>17</v>
      </c>
      <c r="Z321">
        <v>5</v>
      </c>
      <c r="AA321">
        <v>9</v>
      </c>
      <c r="AB321">
        <v>56</v>
      </c>
      <c r="AC321">
        <v>56</v>
      </c>
      <c r="AD321">
        <v>40</v>
      </c>
      <c r="AE321">
        <v>16</v>
      </c>
      <c r="AF321">
        <v>0</v>
      </c>
      <c r="AG321">
        <v>10</v>
      </c>
      <c r="AH321" t="s">
        <v>154</v>
      </c>
      <c r="AI321">
        <v>11</v>
      </c>
      <c r="AJ321">
        <v>31</v>
      </c>
      <c r="AK321">
        <v>11</v>
      </c>
      <c r="AL321">
        <v>10</v>
      </c>
      <c r="AM321">
        <v>10</v>
      </c>
      <c r="AN321">
        <v>43</v>
      </c>
      <c r="AO321">
        <v>41</v>
      </c>
      <c r="AP321">
        <v>40</v>
      </c>
      <c r="AQ321">
        <v>1</v>
      </c>
      <c r="AR321">
        <v>0</v>
      </c>
      <c r="AS321">
        <v>9</v>
      </c>
      <c r="AT321" t="s">
        <v>267</v>
      </c>
    </row>
    <row r="322" spans="1:46" x14ac:dyDescent="0.25">
      <c r="A322">
        <v>321</v>
      </c>
      <c r="B322">
        <v>12654</v>
      </c>
      <c r="C322" t="str">
        <f>INDEX('[1]leagues-top5'!$C$2:$C$11,MATCH('Super Data'!$B322,'[1]leagues-top5'!$A$2:$A$11,0))</f>
        <v>2024-25 English Premier League</v>
      </c>
      <c r="D322">
        <f>INDEX('[1]leagues-top5'!$B$2:$B$11,MATCH('Super Data'!$B322,'[1]leagues-top5'!$A$2:$A$11,0))</f>
        <v>2024</v>
      </c>
      <c r="E322">
        <v>700</v>
      </c>
      <c r="F322" t="str">
        <f>INDEX('[1]leagues-top5'!$G$2:$G$11,MATCH('Super Data'!$E322,'[1]leagues-top5'!$E$2:$E$11,0))</f>
        <v>English Premier League</v>
      </c>
      <c r="G322">
        <v>704603</v>
      </c>
      <c r="H322" s="1">
        <v>45766.583333333336</v>
      </c>
      <c r="I322">
        <v>6660</v>
      </c>
      <c r="J322">
        <v>62461</v>
      </c>
      <c r="K322">
        <v>371</v>
      </c>
      <c r="L322" t="str">
        <f>INDEX([1]teams!$C$2:$C$3999,MATCH('Super Data'!K322,[1]teams!$A$2:$A$3999,0))</f>
        <v>West Ham United</v>
      </c>
      <c r="M322">
        <v>376</v>
      </c>
      <c r="N322" t="str">
        <f>INDEX([1]teams!$C$2:$C$3999,MATCH('Super Data'!M322,[1]teams!$A$2:$A$3999,0))</f>
        <v>Southampton</v>
      </c>
      <c r="O322" t="b">
        <v>0</v>
      </c>
      <c r="P322" t="b">
        <v>0</v>
      </c>
      <c r="Q322">
        <v>1</v>
      </c>
      <c r="R322">
        <v>1</v>
      </c>
      <c r="S322">
        <v>0</v>
      </c>
      <c r="T322">
        <v>0</v>
      </c>
      <c r="U322">
        <v>28</v>
      </c>
      <c r="V322" s="1">
        <v>45769.183495370373</v>
      </c>
      <c r="W322">
        <v>17</v>
      </c>
      <c r="X322">
        <v>32</v>
      </c>
      <c r="Y322">
        <v>9</v>
      </c>
      <c r="Z322">
        <v>8</v>
      </c>
      <c r="AA322">
        <v>15</v>
      </c>
      <c r="AB322">
        <v>35</v>
      </c>
      <c r="AC322">
        <v>36</v>
      </c>
      <c r="AD322">
        <v>54</v>
      </c>
      <c r="AE322">
        <v>-18</v>
      </c>
      <c r="AF322">
        <v>0</v>
      </c>
      <c r="AG322">
        <v>6</v>
      </c>
      <c r="AH322" t="s">
        <v>293</v>
      </c>
      <c r="AI322">
        <v>20</v>
      </c>
      <c r="AJ322">
        <v>32</v>
      </c>
      <c r="AK322">
        <v>2</v>
      </c>
      <c r="AL322">
        <v>4</v>
      </c>
      <c r="AM322">
        <v>26</v>
      </c>
      <c r="AN322">
        <v>10</v>
      </c>
      <c r="AO322">
        <v>23</v>
      </c>
      <c r="AP322">
        <v>77</v>
      </c>
      <c r="AQ322">
        <v>-54</v>
      </c>
      <c r="AR322">
        <v>0</v>
      </c>
      <c r="AS322">
        <v>2</v>
      </c>
      <c r="AT322" t="s">
        <v>100</v>
      </c>
    </row>
    <row r="323" spans="1:46" x14ac:dyDescent="0.25">
      <c r="A323">
        <v>322</v>
      </c>
      <c r="B323">
        <v>12654</v>
      </c>
      <c r="C323" t="str">
        <f>INDEX('[1]leagues-top5'!$C$2:$C$11,MATCH('Super Data'!$B323,'[1]leagues-top5'!$A$2:$A$11,0))</f>
        <v>2024-25 English Premier League</v>
      </c>
      <c r="D323">
        <f>INDEX('[1]leagues-top5'!$B$2:$B$11,MATCH('Super Data'!$B323,'[1]leagues-top5'!$A$2:$A$11,0))</f>
        <v>2024</v>
      </c>
      <c r="E323">
        <v>700</v>
      </c>
      <c r="F323" t="str">
        <f>INDEX('[1]leagues-top5'!$G$2:$G$11,MATCH('Super Data'!$E323,'[1]leagues-top5'!$E$2:$E$11,0))</f>
        <v>English Premier League</v>
      </c>
      <c r="G323">
        <v>704604</v>
      </c>
      <c r="H323" s="1">
        <v>45766.583333333336</v>
      </c>
      <c r="I323">
        <v>253</v>
      </c>
      <c r="J323">
        <v>39332</v>
      </c>
      <c r="K323">
        <v>368</v>
      </c>
      <c r="L323" t="str">
        <f>INDEX([1]teams!$C$2:$C$3999,MATCH('Super Data'!K323,[1]teams!$A$2:$A$3999,0))</f>
        <v>Everton</v>
      </c>
      <c r="M323">
        <v>382</v>
      </c>
      <c r="N323" t="str">
        <f>INDEX([1]teams!$C$2:$C$3999,MATCH('Super Data'!M323,[1]teams!$A$2:$A$3999,0))</f>
        <v>Manchester City</v>
      </c>
      <c r="O323" t="b">
        <v>0</v>
      </c>
      <c r="P323" t="b">
        <v>1</v>
      </c>
      <c r="Q323">
        <v>0</v>
      </c>
      <c r="R323">
        <v>2</v>
      </c>
      <c r="S323">
        <v>0</v>
      </c>
      <c r="T323">
        <v>0</v>
      </c>
      <c r="U323">
        <v>28</v>
      </c>
      <c r="V323" s="1">
        <v>45767.634293981479</v>
      </c>
      <c r="W323">
        <v>14</v>
      </c>
      <c r="X323">
        <v>32</v>
      </c>
      <c r="Y323">
        <v>8</v>
      </c>
      <c r="Z323">
        <v>14</v>
      </c>
      <c r="AA323">
        <v>10</v>
      </c>
      <c r="AB323">
        <v>38</v>
      </c>
      <c r="AC323">
        <v>34</v>
      </c>
      <c r="AD323">
        <v>38</v>
      </c>
      <c r="AE323">
        <v>-4</v>
      </c>
      <c r="AF323">
        <v>0</v>
      </c>
      <c r="AG323">
        <v>10</v>
      </c>
      <c r="AH323" t="s">
        <v>294</v>
      </c>
      <c r="AI323">
        <v>5</v>
      </c>
      <c r="AJ323">
        <v>32</v>
      </c>
      <c r="AK323">
        <v>16</v>
      </c>
      <c r="AL323">
        <v>7</v>
      </c>
      <c r="AM323">
        <v>9</v>
      </c>
      <c r="AN323">
        <v>55</v>
      </c>
      <c r="AO323">
        <v>62</v>
      </c>
      <c r="AP323">
        <v>42</v>
      </c>
      <c r="AQ323">
        <v>20</v>
      </c>
      <c r="AR323">
        <v>0</v>
      </c>
      <c r="AS323">
        <v>9</v>
      </c>
      <c r="AT323" t="s">
        <v>147</v>
      </c>
    </row>
    <row r="324" spans="1:46" x14ac:dyDescent="0.25">
      <c r="A324">
        <v>323</v>
      </c>
      <c r="B324">
        <v>12654</v>
      </c>
      <c r="C324" t="str">
        <f>INDEX('[1]leagues-top5'!$C$2:$C$11,MATCH('Super Data'!$B324,'[1]leagues-top5'!$A$2:$A$11,0))</f>
        <v>2024-25 English Premier League</v>
      </c>
      <c r="D324">
        <f>INDEX('[1]leagues-top5'!$B$2:$B$11,MATCH('Super Data'!$B324,'[1]leagues-top5'!$A$2:$A$11,0))</f>
        <v>2024</v>
      </c>
      <c r="E324">
        <v>700</v>
      </c>
      <c r="F324" t="str">
        <f>INDEX('[1]leagues-top5'!$G$2:$G$11,MATCH('Super Data'!$E324,'[1]leagues-top5'!$E$2:$E$11,0))</f>
        <v>English Premier League</v>
      </c>
      <c r="G324">
        <v>704605</v>
      </c>
      <c r="H324" s="1">
        <v>45766.583333333336</v>
      </c>
      <c r="I324">
        <v>135</v>
      </c>
      <c r="J324">
        <v>25185</v>
      </c>
      <c r="K324">
        <v>384</v>
      </c>
      <c r="L324" t="str">
        <f>INDEX([1]teams!$C$2:$C$3999,MATCH('Super Data'!K324,[1]teams!$A$2:$A$3999,0))</f>
        <v>Crystal Palace</v>
      </c>
      <c r="M324">
        <v>349</v>
      </c>
      <c r="N324" t="str">
        <f>INDEX([1]teams!$C$2:$C$3999,MATCH('Super Data'!M324,[1]teams!$A$2:$A$3999,0))</f>
        <v>AFC Bournemouth</v>
      </c>
      <c r="O324" t="b">
        <v>0</v>
      </c>
      <c r="P324" t="b">
        <v>0</v>
      </c>
      <c r="Q324">
        <v>0</v>
      </c>
      <c r="R324">
        <v>0</v>
      </c>
      <c r="S324">
        <v>0</v>
      </c>
      <c r="T324">
        <v>0</v>
      </c>
      <c r="U324">
        <v>28</v>
      </c>
      <c r="V324" s="1">
        <v>45767.634282407409</v>
      </c>
      <c r="W324">
        <v>11</v>
      </c>
      <c r="X324">
        <v>32</v>
      </c>
      <c r="Y324">
        <v>11</v>
      </c>
      <c r="Z324">
        <v>10</v>
      </c>
      <c r="AA324">
        <v>11</v>
      </c>
      <c r="AB324">
        <v>43</v>
      </c>
      <c r="AC324">
        <v>41</v>
      </c>
      <c r="AD324">
        <v>45</v>
      </c>
      <c r="AE324">
        <v>-4</v>
      </c>
      <c r="AF324">
        <v>0</v>
      </c>
      <c r="AG324">
        <v>9</v>
      </c>
      <c r="AH324" t="s">
        <v>200</v>
      </c>
      <c r="AI324">
        <v>8</v>
      </c>
      <c r="AJ324">
        <v>32</v>
      </c>
      <c r="AK324">
        <v>13</v>
      </c>
      <c r="AL324">
        <v>9</v>
      </c>
      <c r="AM324">
        <v>10</v>
      </c>
      <c r="AN324">
        <v>48</v>
      </c>
      <c r="AO324">
        <v>52</v>
      </c>
      <c r="AP324">
        <v>40</v>
      </c>
      <c r="AQ324">
        <v>12</v>
      </c>
      <c r="AR324">
        <v>0</v>
      </c>
      <c r="AS324">
        <v>7</v>
      </c>
      <c r="AT324" t="s">
        <v>246</v>
      </c>
    </row>
    <row r="325" spans="1:46" x14ac:dyDescent="0.25">
      <c r="A325">
        <v>324</v>
      </c>
      <c r="B325">
        <v>12654</v>
      </c>
      <c r="C325" t="str">
        <f>INDEX('[1]leagues-top5'!$C$2:$C$11,MATCH('Super Data'!$B325,'[1]leagues-top5'!$A$2:$A$11,0))</f>
        <v>2024-25 English Premier League</v>
      </c>
      <c r="D325">
        <f>INDEX('[1]leagues-top5'!$B$2:$B$11,MATCH('Super Data'!$B325,'[1]leagues-top5'!$A$2:$A$11,0))</f>
        <v>2024</v>
      </c>
      <c r="E325">
        <v>700</v>
      </c>
      <c r="F325" t="str">
        <f>INDEX('[1]leagues-top5'!$G$2:$G$11,MATCH('Super Data'!$E325,'[1]leagues-top5'!$E$2:$E$11,0))</f>
        <v>English Premier League</v>
      </c>
      <c r="G325">
        <v>704607</v>
      </c>
      <c r="H325" s="1">
        <v>45766.583333333336</v>
      </c>
      <c r="I325">
        <v>8480</v>
      </c>
      <c r="J325">
        <v>17083</v>
      </c>
      <c r="K325">
        <v>337</v>
      </c>
      <c r="L325" t="str">
        <f>INDEX([1]teams!$C$2:$C$3999,MATCH('Super Data'!K325,[1]teams!$A$2:$A$3999,0))</f>
        <v>Brentford</v>
      </c>
      <c r="M325">
        <v>331</v>
      </c>
      <c r="N325" t="str">
        <f>INDEX([1]teams!$C$2:$C$3999,MATCH('Super Data'!M325,[1]teams!$A$2:$A$3999,0))</f>
        <v>Brighton &amp; Hove Albion</v>
      </c>
      <c r="O325" t="b">
        <v>1</v>
      </c>
      <c r="P325" t="b">
        <v>0</v>
      </c>
      <c r="Q325">
        <v>4</v>
      </c>
      <c r="R325">
        <v>2</v>
      </c>
      <c r="S325">
        <v>0</v>
      </c>
      <c r="T325">
        <v>0</v>
      </c>
      <c r="U325">
        <v>28</v>
      </c>
      <c r="V325" s="1">
        <v>45767.634282407409</v>
      </c>
      <c r="W325">
        <v>12</v>
      </c>
      <c r="X325">
        <v>32</v>
      </c>
      <c r="Y325">
        <v>12</v>
      </c>
      <c r="Z325">
        <v>7</v>
      </c>
      <c r="AA325">
        <v>13</v>
      </c>
      <c r="AB325">
        <v>43</v>
      </c>
      <c r="AC325">
        <v>52</v>
      </c>
      <c r="AD325">
        <v>48</v>
      </c>
      <c r="AE325">
        <v>4</v>
      </c>
      <c r="AF325">
        <v>0</v>
      </c>
      <c r="AG325">
        <v>6</v>
      </c>
      <c r="AH325" t="s">
        <v>295</v>
      </c>
      <c r="AI325">
        <v>10</v>
      </c>
      <c r="AJ325">
        <v>32</v>
      </c>
      <c r="AK325">
        <v>12</v>
      </c>
      <c r="AL325">
        <v>12</v>
      </c>
      <c r="AM325">
        <v>8</v>
      </c>
      <c r="AN325">
        <v>48</v>
      </c>
      <c r="AO325">
        <v>51</v>
      </c>
      <c r="AP325">
        <v>49</v>
      </c>
      <c r="AQ325">
        <v>2</v>
      </c>
      <c r="AR325">
        <v>0</v>
      </c>
      <c r="AS325">
        <v>7</v>
      </c>
      <c r="AT325" t="s">
        <v>203</v>
      </c>
    </row>
    <row r="326" spans="1:46" x14ac:dyDescent="0.25">
      <c r="A326">
        <v>325</v>
      </c>
      <c r="B326">
        <v>12654</v>
      </c>
      <c r="C326" t="str">
        <f>INDEX('[1]leagues-top5'!$C$2:$C$11,MATCH('Super Data'!$B326,'[1]leagues-top5'!$A$2:$A$11,0))</f>
        <v>2024-25 English Premier League</v>
      </c>
      <c r="D326">
        <f>INDEX('[1]leagues-top5'!$B$2:$B$11,MATCH('Super Data'!$B326,'[1]leagues-top5'!$A$2:$A$11,0))</f>
        <v>2024</v>
      </c>
      <c r="E326">
        <v>700</v>
      </c>
      <c r="F326" t="str">
        <f>INDEX('[1]leagues-top5'!$G$2:$G$11,MATCH('Super Data'!$E326,'[1]leagues-top5'!$E$2:$E$11,0))</f>
        <v>English Premier League</v>
      </c>
      <c r="G326">
        <v>704606</v>
      </c>
      <c r="H326" s="1">
        <v>45766.6875</v>
      </c>
      <c r="I326">
        <v>307</v>
      </c>
      <c r="J326">
        <v>42618</v>
      </c>
      <c r="K326">
        <v>362</v>
      </c>
      <c r="L326" t="str">
        <f>INDEX([1]teams!$C$2:$C$3999,MATCH('Super Data'!K326,[1]teams!$A$2:$A$3999,0))</f>
        <v>Aston Villa</v>
      </c>
      <c r="M326">
        <v>361</v>
      </c>
      <c r="N326" t="str">
        <f>INDEX([1]teams!$C$2:$C$3999,MATCH('Super Data'!M326,[1]teams!$A$2:$A$3999,0))</f>
        <v>Newcastle United</v>
      </c>
      <c r="O326" t="b">
        <v>1</v>
      </c>
      <c r="P326" t="b">
        <v>0</v>
      </c>
      <c r="Q326">
        <v>4</v>
      </c>
      <c r="R326">
        <v>1</v>
      </c>
      <c r="S326">
        <v>0</v>
      </c>
      <c r="T326">
        <v>0</v>
      </c>
      <c r="U326">
        <v>28</v>
      </c>
      <c r="V326" s="1">
        <v>45767.634293981479</v>
      </c>
      <c r="W326">
        <v>6</v>
      </c>
      <c r="X326">
        <v>32</v>
      </c>
      <c r="Y326">
        <v>15</v>
      </c>
      <c r="Z326">
        <v>9</v>
      </c>
      <c r="AA326">
        <v>8</v>
      </c>
      <c r="AB326">
        <v>54</v>
      </c>
      <c r="AC326">
        <v>49</v>
      </c>
      <c r="AD326">
        <v>46</v>
      </c>
      <c r="AE326">
        <v>3</v>
      </c>
      <c r="AF326">
        <v>0</v>
      </c>
      <c r="AG326">
        <v>6</v>
      </c>
      <c r="AH326" t="s">
        <v>154</v>
      </c>
      <c r="AI326">
        <v>3</v>
      </c>
      <c r="AJ326">
        <v>32</v>
      </c>
      <c r="AK326">
        <v>18</v>
      </c>
      <c r="AL326">
        <v>5</v>
      </c>
      <c r="AM326">
        <v>9</v>
      </c>
      <c r="AN326">
        <v>59</v>
      </c>
      <c r="AO326">
        <v>61</v>
      </c>
      <c r="AP326">
        <v>40</v>
      </c>
      <c r="AQ326">
        <v>21</v>
      </c>
      <c r="AR326">
        <v>0</v>
      </c>
      <c r="AS326">
        <v>11</v>
      </c>
      <c r="AT326" t="s">
        <v>232</v>
      </c>
    </row>
    <row r="327" spans="1:46" x14ac:dyDescent="0.25">
      <c r="A327">
        <v>326</v>
      </c>
      <c r="B327">
        <v>12654</v>
      </c>
      <c r="C327" t="str">
        <f>INDEX('[1]leagues-top5'!$C$2:$C$11,MATCH('Super Data'!$B327,'[1]leagues-top5'!$A$2:$A$11,0))</f>
        <v>2024-25 English Premier League</v>
      </c>
      <c r="D327">
        <f>INDEX('[1]leagues-top5'!$B$2:$B$11,MATCH('Super Data'!$B327,'[1]leagues-top5'!$A$2:$A$11,0))</f>
        <v>2024</v>
      </c>
      <c r="E327">
        <v>700</v>
      </c>
      <c r="F327" t="str">
        <f>INDEX('[1]leagues-top5'!$G$2:$G$11,MATCH('Super Data'!$E327,'[1]leagues-top5'!$E$2:$E$11,0))</f>
        <v>English Premier League</v>
      </c>
      <c r="G327">
        <v>704600</v>
      </c>
      <c r="H327" s="1">
        <v>45767.541666666664</v>
      </c>
      <c r="I327">
        <v>250</v>
      </c>
      <c r="J327">
        <v>73819</v>
      </c>
      <c r="K327">
        <v>360</v>
      </c>
      <c r="L327" t="str">
        <f>INDEX([1]teams!$C$2:$C$3999,MATCH('Super Data'!K327,[1]teams!$A$2:$A$3999,0))</f>
        <v>Manchester United</v>
      </c>
      <c r="M327">
        <v>380</v>
      </c>
      <c r="N327" t="str">
        <f>INDEX([1]teams!$C$2:$C$3999,MATCH('Super Data'!M327,[1]teams!$A$2:$A$3999,0))</f>
        <v>Wolverhampton Wanderers</v>
      </c>
      <c r="O327" t="b">
        <v>0</v>
      </c>
      <c r="P327" t="b">
        <v>1</v>
      </c>
      <c r="Q327">
        <v>0</v>
      </c>
      <c r="R327">
        <v>1</v>
      </c>
      <c r="S327">
        <v>0</v>
      </c>
      <c r="T327">
        <v>0</v>
      </c>
      <c r="U327">
        <v>28</v>
      </c>
      <c r="V327" s="1">
        <v>45768.088194444441</v>
      </c>
      <c r="W327">
        <v>13</v>
      </c>
      <c r="X327">
        <v>32</v>
      </c>
      <c r="Y327">
        <v>10</v>
      </c>
      <c r="Z327">
        <v>8</v>
      </c>
      <c r="AA327">
        <v>14</v>
      </c>
      <c r="AB327">
        <v>38</v>
      </c>
      <c r="AC327">
        <v>38</v>
      </c>
      <c r="AD327">
        <v>45</v>
      </c>
      <c r="AE327">
        <v>-7</v>
      </c>
      <c r="AF327">
        <v>0</v>
      </c>
      <c r="AG327">
        <v>9</v>
      </c>
      <c r="AH327" t="s">
        <v>296</v>
      </c>
      <c r="AI327">
        <v>17</v>
      </c>
      <c r="AJ327">
        <v>32</v>
      </c>
      <c r="AK327">
        <v>10</v>
      </c>
      <c r="AL327">
        <v>5</v>
      </c>
      <c r="AM327">
        <v>17</v>
      </c>
      <c r="AN327">
        <v>35</v>
      </c>
      <c r="AO327">
        <v>47</v>
      </c>
      <c r="AP327">
        <v>61</v>
      </c>
      <c r="AQ327">
        <v>-14</v>
      </c>
      <c r="AR327">
        <v>0</v>
      </c>
      <c r="AS327">
        <v>6</v>
      </c>
      <c r="AT327" t="s">
        <v>212</v>
      </c>
    </row>
    <row r="328" spans="1:46" x14ac:dyDescent="0.25">
      <c r="A328">
        <v>327</v>
      </c>
      <c r="B328">
        <v>12654</v>
      </c>
      <c r="C328" t="str">
        <f>INDEX('[1]leagues-top5'!$C$2:$C$11,MATCH('Super Data'!$B328,'[1]leagues-top5'!$A$2:$A$11,0))</f>
        <v>2024-25 English Premier League</v>
      </c>
      <c r="D328">
        <f>INDEX('[1]leagues-top5'!$B$2:$B$11,MATCH('Super Data'!$B328,'[1]leagues-top5'!$A$2:$A$11,0))</f>
        <v>2024</v>
      </c>
      <c r="E328">
        <v>700</v>
      </c>
      <c r="F328" t="str">
        <f>INDEX('[1]leagues-top5'!$G$2:$G$11,MATCH('Super Data'!$E328,'[1]leagues-top5'!$E$2:$E$11,0))</f>
        <v>English Premier League</v>
      </c>
      <c r="G328">
        <v>704602</v>
      </c>
      <c r="H328" s="1">
        <v>45767.541666666664</v>
      </c>
      <c r="I328">
        <v>257</v>
      </c>
      <c r="J328">
        <v>29549</v>
      </c>
      <c r="K328">
        <v>373</v>
      </c>
      <c r="L328" t="str">
        <f>INDEX([1]teams!$C$2:$C$3999,MATCH('Super Data'!K328,[1]teams!$A$2:$A$3999,0))</f>
        <v>Ipswich Town</v>
      </c>
      <c r="M328">
        <v>359</v>
      </c>
      <c r="N328" t="str">
        <f>INDEX([1]teams!$C$2:$C$3999,MATCH('Super Data'!M328,[1]teams!$A$2:$A$3999,0))</f>
        <v>Arsenal</v>
      </c>
      <c r="O328" t="b">
        <v>0</v>
      </c>
      <c r="P328" t="b">
        <v>1</v>
      </c>
      <c r="Q328">
        <v>0</v>
      </c>
      <c r="R328">
        <v>4</v>
      </c>
      <c r="S328">
        <v>0</v>
      </c>
      <c r="T328">
        <v>0</v>
      </c>
      <c r="U328">
        <v>28</v>
      </c>
      <c r="V328" s="1">
        <v>45768.088194444441</v>
      </c>
      <c r="W328">
        <v>18</v>
      </c>
      <c r="X328">
        <v>32</v>
      </c>
      <c r="Y328">
        <v>4</v>
      </c>
      <c r="Z328">
        <v>9</v>
      </c>
      <c r="AA328">
        <v>19</v>
      </c>
      <c r="AB328">
        <v>21</v>
      </c>
      <c r="AC328">
        <v>33</v>
      </c>
      <c r="AD328">
        <v>67</v>
      </c>
      <c r="AE328">
        <v>-34</v>
      </c>
      <c r="AF328">
        <v>0</v>
      </c>
      <c r="AG328">
        <v>2</v>
      </c>
      <c r="AH328" t="s">
        <v>272</v>
      </c>
      <c r="AI328">
        <v>2</v>
      </c>
      <c r="AJ328">
        <v>32</v>
      </c>
      <c r="AK328">
        <v>17</v>
      </c>
      <c r="AL328">
        <v>12</v>
      </c>
      <c r="AM328">
        <v>3</v>
      </c>
      <c r="AN328">
        <v>63</v>
      </c>
      <c r="AO328">
        <v>57</v>
      </c>
      <c r="AP328">
        <v>27</v>
      </c>
      <c r="AQ328">
        <v>30</v>
      </c>
      <c r="AR328">
        <v>0</v>
      </c>
      <c r="AS328">
        <v>11</v>
      </c>
      <c r="AT328" t="s">
        <v>269</v>
      </c>
    </row>
    <row r="329" spans="1:46" x14ac:dyDescent="0.25">
      <c r="A329">
        <v>328</v>
      </c>
      <c r="B329">
        <v>12654</v>
      </c>
      <c r="C329" t="str">
        <f>INDEX('[1]leagues-top5'!$C$2:$C$11,MATCH('Super Data'!$B329,'[1]leagues-top5'!$A$2:$A$11,0))</f>
        <v>2024-25 English Premier League</v>
      </c>
      <c r="D329">
        <f>INDEX('[1]leagues-top5'!$B$2:$B$11,MATCH('Super Data'!$B329,'[1]leagues-top5'!$A$2:$A$11,0))</f>
        <v>2024</v>
      </c>
      <c r="E329">
        <v>700</v>
      </c>
      <c r="F329" t="str">
        <f>INDEX('[1]leagues-top5'!$G$2:$G$11,MATCH('Super Data'!$E329,'[1]leagues-top5'!$E$2:$E$11,0))</f>
        <v>English Premier League</v>
      </c>
      <c r="G329">
        <v>704608</v>
      </c>
      <c r="H329" s="1">
        <v>45767.541666666664</v>
      </c>
      <c r="I329">
        <v>279</v>
      </c>
      <c r="J329">
        <v>27712</v>
      </c>
      <c r="K329">
        <v>370</v>
      </c>
      <c r="L329" t="str">
        <f>INDEX([1]teams!$C$2:$C$3999,MATCH('Super Data'!K329,[1]teams!$A$2:$A$3999,0))</f>
        <v>Fulham</v>
      </c>
      <c r="M329">
        <v>363</v>
      </c>
      <c r="N329" t="str">
        <f>INDEX([1]teams!$C$2:$C$3999,MATCH('Super Data'!M329,[1]teams!$A$2:$A$3999,0))</f>
        <v>Chelsea</v>
      </c>
      <c r="O329" t="b">
        <v>0</v>
      </c>
      <c r="P329" t="b">
        <v>1</v>
      </c>
      <c r="Q329">
        <v>1</v>
      </c>
      <c r="R329">
        <v>2</v>
      </c>
      <c r="S329">
        <v>0</v>
      </c>
      <c r="T329">
        <v>0</v>
      </c>
      <c r="U329">
        <v>28</v>
      </c>
      <c r="V329" s="1">
        <v>45768.088194444441</v>
      </c>
      <c r="W329">
        <v>9</v>
      </c>
      <c r="X329">
        <v>32</v>
      </c>
      <c r="Y329">
        <v>13</v>
      </c>
      <c r="Z329">
        <v>9</v>
      </c>
      <c r="AA329">
        <v>10</v>
      </c>
      <c r="AB329">
        <v>48</v>
      </c>
      <c r="AC329">
        <v>47</v>
      </c>
      <c r="AD329">
        <v>43</v>
      </c>
      <c r="AE329">
        <v>4</v>
      </c>
      <c r="AF329">
        <v>0</v>
      </c>
      <c r="AG329">
        <v>5</v>
      </c>
      <c r="AH329" t="s">
        <v>190</v>
      </c>
      <c r="AI329">
        <v>7</v>
      </c>
      <c r="AJ329">
        <v>32</v>
      </c>
      <c r="AK329">
        <v>15</v>
      </c>
      <c r="AL329">
        <v>9</v>
      </c>
      <c r="AM329">
        <v>8</v>
      </c>
      <c r="AN329">
        <v>54</v>
      </c>
      <c r="AO329">
        <v>56</v>
      </c>
      <c r="AP329">
        <v>39</v>
      </c>
      <c r="AQ329">
        <v>17</v>
      </c>
      <c r="AR329">
        <v>0</v>
      </c>
      <c r="AS329">
        <v>8</v>
      </c>
      <c r="AT329" t="s">
        <v>297</v>
      </c>
    </row>
    <row r="330" spans="1:46" x14ac:dyDescent="0.25">
      <c r="A330">
        <v>329</v>
      </c>
      <c r="B330">
        <v>12654</v>
      </c>
      <c r="C330" t="str">
        <f>INDEX('[1]leagues-top5'!$C$2:$C$11,MATCH('Super Data'!$B330,'[1]leagues-top5'!$A$2:$A$11,0))</f>
        <v>2024-25 English Premier League</v>
      </c>
      <c r="D330">
        <f>INDEX('[1]leagues-top5'!$B$2:$B$11,MATCH('Super Data'!$B330,'[1]leagues-top5'!$A$2:$A$11,0))</f>
        <v>2024</v>
      </c>
      <c r="E330">
        <v>700</v>
      </c>
      <c r="F330" t="str">
        <f>INDEX('[1]leagues-top5'!$G$2:$G$11,MATCH('Super Data'!$E330,'[1]leagues-top5'!$E$2:$E$11,0))</f>
        <v>English Premier League</v>
      </c>
      <c r="G330">
        <v>704601</v>
      </c>
      <c r="H330" s="1">
        <v>45767.645833333336</v>
      </c>
      <c r="I330">
        <v>5774</v>
      </c>
      <c r="J330">
        <v>30402</v>
      </c>
      <c r="K330">
        <v>375</v>
      </c>
      <c r="L330" t="str">
        <f>INDEX([1]teams!$C$2:$C$3999,MATCH('Super Data'!K330,[1]teams!$A$2:$A$3999,0))</f>
        <v>Leicester City</v>
      </c>
      <c r="M330">
        <v>364</v>
      </c>
      <c r="N330" t="str">
        <f>INDEX([1]teams!$C$2:$C$3999,MATCH('Super Data'!M330,[1]teams!$A$2:$A$3999,0))</f>
        <v>Liverpool</v>
      </c>
      <c r="O330" t="b">
        <v>0</v>
      </c>
      <c r="P330" t="b">
        <v>1</v>
      </c>
      <c r="Q330">
        <v>0</v>
      </c>
      <c r="R330">
        <v>1</v>
      </c>
      <c r="S330">
        <v>0</v>
      </c>
      <c r="T330">
        <v>0</v>
      </c>
      <c r="U330">
        <v>28</v>
      </c>
      <c r="V330" s="1">
        <v>45773.182719907411</v>
      </c>
      <c r="W330">
        <v>19</v>
      </c>
      <c r="X330">
        <v>32</v>
      </c>
      <c r="Y330">
        <v>4</v>
      </c>
      <c r="Z330">
        <v>6</v>
      </c>
      <c r="AA330">
        <v>22</v>
      </c>
      <c r="AB330">
        <v>18</v>
      </c>
      <c r="AC330">
        <v>27</v>
      </c>
      <c r="AD330">
        <v>72</v>
      </c>
      <c r="AE330">
        <v>-45</v>
      </c>
      <c r="AF330">
        <v>0</v>
      </c>
      <c r="AG330">
        <v>1</v>
      </c>
      <c r="AH330" t="s">
        <v>98</v>
      </c>
      <c r="AI330">
        <v>1</v>
      </c>
      <c r="AJ330">
        <v>32</v>
      </c>
      <c r="AK330">
        <v>23</v>
      </c>
      <c r="AL330">
        <v>7</v>
      </c>
      <c r="AM330">
        <v>2</v>
      </c>
      <c r="AN330">
        <v>76</v>
      </c>
      <c r="AO330">
        <v>74</v>
      </c>
      <c r="AP330">
        <v>31</v>
      </c>
      <c r="AQ330">
        <v>43</v>
      </c>
      <c r="AR330">
        <v>0</v>
      </c>
      <c r="AS330">
        <v>13</v>
      </c>
      <c r="AT330" t="s">
        <v>101</v>
      </c>
    </row>
    <row r="331" spans="1:46" x14ac:dyDescent="0.25">
      <c r="A331">
        <v>330</v>
      </c>
      <c r="B331">
        <v>12654</v>
      </c>
      <c r="C331" t="str">
        <f>INDEX('[1]leagues-top5'!$C$2:$C$11,MATCH('Super Data'!$B331,'[1]leagues-top5'!$A$2:$A$11,0))</f>
        <v>2024-25 English Premier League</v>
      </c>
      <c r="D331">
        <f>INDEX('[1]leagues-top5'!$B$2:$B$11,MATCH('Super Data'!$B331,'[1]leagues-top5'!$A$2:$A$11,0))</f>
        <v>2024</v>
      </c>
      <c r="E331">
        <v>700</v>
      </c>
      <c r="F331" t="str">
        <f>INDEX('[1]leagues-top5'!$G$2:$G$11,MATCH('Super Data'!$E331,'[1]leagues-top5'!$E$2:$E$11,0))</f>
        <v>English Premier League</v>
      </c>
      <c r="G331">
        <v>704599</v>
      </c>
      <c r="H331" s="1">
        <v>45768.791666666664</v>
      </c>
      <c r="I331">
        <v>7827</v>
      </c>
      <c r="J331">
        <v>59314</v>
      </c>
      <c r="K331">
        <v>367</v>
      </c>
      <c r="L331" t="str">
        <f>INDEX([1]teams!$C$2:$C$3999,MATCH('Super Data'!K331,[1]teams!$A$2:$A$3999,0))</f>
        <v>Tottenham Hotspur</v>
      </c>
      <c r="M331">
        <v>393</v>
      </c>
      <c r="N331" t="str">
        <f>INDEX([1]teams!$C$2:$C$3999,MATCH('Super Data'!M331,[1]teams!$A$2:$A$3999,0))</f>
        <v>Nottingham Forest</v>
      </c>
      <c r="O331" t="b">
        <v>0</v>
      </c>
      <c r="P331" t="b">
        <v>1</v>
      </c>
      <c r="Q331">
        <v>1</v>
      </c>
      <c r="R331">
        <v>2</v>
      </c>
      <c r="S331">
        <v>0</v>
      </c>
      <c r="T331">
        <v>0</v>
      </c>
      <c r="U331">
        <v>28</v>
      </c>
      <c r="V331" s="1">
        <v>45768.933055555557</v>
      </c>
      <c r="W331">
        <v>16</v>
      </c>
      <c r="X331">
        <v>32</v>
      </c>
      <c r="Y331">
        <v>11</v>
      </c>
      <c r="Z331">
        <v>4</v>
      </c>
      <c r="AA331">
        <v>17</v>
      </c>
      <c r="AB331">
        <v>37</v>
      </c>
      <c r="AC331">
        <v>60</v>
      </c>
      <c r="AD331">
        <v>49</v>
      </c>
      <c r="AE331">
        <v>11</v>
      </c>
      <c r="AF331">
        <v>0</v>
      </c>
      <c r="AG331">
        <v>6</v>
      </c>
      <c r="AH331" t="s">
        <v>236</v>
      </c>
      <c r="AI331">
        <v>5</v>
      </c>
      <c r="AJ331">
        <v>32</v>
      </c>
      <c r="AK331">
        <v>17</v>
      </c>
      <c r="AL331">
        <v>6</v>
      </c>
      <c r="AM331">
        <v>9</v>
      </c>
      <c r="AN331">
        <v>57</v>
      </c>
      <c r="AO331">
        <v>51</v>
      </c>
      <c r="AP331">
        <v>38</v>
      </c>
      <c r="AQ331">
        <v>13</v>
      </c>
      <c r="AR331">
        <v>0</v>
      </c>
      <c r="AS331">
        <v>13</v>
      </c>
      <c r="AT331" t="s">
        <v>189</v>
      </c>
    </row>
    <row r="332" spans="1:46" x14ac:dyDescent="0.25">
      <c r="A332">
        <v>331</v>
      </c>
      <c r="B332">
        <v>12654</v>
      </c>
      <c r="C332" t="str">
        <f>INDEX('[1]leagues-top5'!$C$2:$C$11,MATCH('Super Data'!$B332,'[1]leagues-top5'!$A$2:$A$11,0))</f>
        <v>2024-25 English Premier League</v>
      </c>
      <c r="D332">
        <f>INDEX('[1]leagues-top5'!$B$2:$B$11,MATCH('Super Data'!$B332,'[1]leagues-top5'!$A$2:$A$11,0))</f>
        <v>2024</v>
      </c>
      <c r="E332">
        <v>700</v>
      </c>
      <c r="F332" t="str">
        <f>INDEX('[1]leagues-top5'!$G$2:$G$11,MATCH('Super Data'!$E332,'[1]leagues-top5'!$E$2:$E$11,0))</f>
        <v>English Premier League</v>
      </c>
      <c r="G332">
        <v>704615</v>
      </c>
      <c r="H332" s="1">
        <v>45769.791666666664</v>
      </c>
      <c r="I332">
        <v>4036</v>
      </c>
      <c r="J332">
        <v>52192</v>
      </c>
      <c r="K332">
        <v>382</v>
      </c>
      <c r="L332" t="str">
        <f>INDEX([1]teams!$C$2:$C$3999,MATCH('Super Data'!K332,[1]teams!$A$2:$A$3999,0))</f>
        <v>Manchester City</v>
      </c>
      <c r="M332">
        <v>362</v>
      </c>
      <c r="N332" t="str">
        <f>INDEX([1]teams!$C$2:$C$3999,MATCH('Super Data'!M332,[1]teams!$A$2:$A$3999,0))</f>
        <v>Aston Villa</v>
      </c>
      <c r="O332" t="b">
        <v>1</v>
      </c>
      <c r="P332" t="b">
        <v>0</v>
      </c>
      <c r="Q332">
        <v>2</v>
      </c>
      <c r="R332">
        <v>1</v>
      </c>
      <c r="S332">
        <v>0</v>
      </c>
      <c r="T332">
        <v>0</v>
      </c>
      <c r="U332">
        <v>28</v>
      </c>
      <c r="V332" s="1">
        <v>45771.186053240737</v>
      </c>
      <c r="W332">
        <v>5</v>
      </c>
      <c r="X332">
        <v>33</v>
      </c>
      <c r="Y332">
        <v>17</v>
      </c>
      <c r="Z332">
        <v>7</v>
      </c>
      <c r="AA332">
        <v>9</v>
      </c>
      <c r="AB332">
        <v>58</v>
      </c>
      <c r="AC332">
        <v>64</v>
      </c>
      <c r="AD332">
        <v>42</v>
      </c>
      <c r="AE332">
        <v>22</v>
      </c>
      <c r="AF332">
        <v>0</v>
      </c>
      <c r="AG332">
        <v>10</v>
      </c>
      <c r="AH332" t="s">
        <v>136</v>
      </c>
      <c r="AI332">
        <v>6</v>
      </c>
      <c r="AJ332">
        <v>33</v>
      </c>
      <c r="AK332">
        <v>16</v>
      </c>
      <c r="AL332">
        <v>9</v>
      </c>
      <c r="AM332">
        <v>8</v>
      </c>
      <c r="AN332">
        <v>57</v>
      </c>
      <c r="AO332">
        <v>53</v>
      </c>
      <c r="AP332">
        <v>47</v>
      </c>
      <c r="AQ332">
        <v>6</v>
      </c>
      <c r="AR332">
        <v>0</v>
      </c>
      <c r="AS332">
        <v>6</v>
      </c>
      <c r="AT332" t="s">
        <v>232</v>
      </c>
    </row>
    <row r="333" spans="1:46" x14ac:dyDescent="0.25">
      <c r="A333">
        <v>332</v>
      </c>
      <c r="B333">
        <v>12654</v>
      </c>
      <c r="C333" t="str">
        <f>INDEX('[1]leagues-top5'!$C$2:$C$11,MATCH('Super Data'!$B333,'[1]leagues-top5'!$A$2:$A$11,0))</f>
        <v>2024-25 English Premier League</v>
      </c>
      <c r="D333">
        <f>INDEX('[1]leagues-top5'!$B$2:$B$11,MATCH('Super Data'!$B333,'[1]leagues-top5'!$A$2:$A$11,0))</f>
        <v>2024</v>
      </c>
      <c r="E333">
        <v>700</v>
      </c>
      <c r="F333" t="str">
        <f>INDEX('[1]leagues-top5'!$G$2:$G$11,MATCH('Super Data'!$E333,'[1]leagues-top5'!$E$2:$E$11,0))</f>
        <v>English Premier League</v>
      </c>
      <c r="G333">
        <v>704618</v>
      </c>
      <c r="H333" s="1">
        <v>45770.791666666664</v>
      </c>
      <c r="I333">
        <v>2267</v>
      </c>
      <c r="J333">
        <v>60167</v>
      </c>
      <c r="K333">
        <v>359</v>
      </c>
      <c r="L333" t="str">
        <f>INDEX([1]teams!$C$2:$C$3999,MATCH('Super Data'!K333,[1]teams!$A$2:$A$3999,0))</f>
        <v>Arsenal</v>
      </c>
      <c r="M333">
        <v>384</v>
      </c>
      <c r="N333" t="str">
        <f>INDEX([1]teams!$C$2:$C$3999,MATCH('Super Data'!M333,[1]teams!$A$2:$A$3999,0))</f>
        <v>Crystal Palace</v>
      </c>
      <c r="O333" t="b">
        <v>0</v>
      </c>
      <c r="P333" t="b">
        <v>0</v>
      </c>
      <c r="Q333">
        <v>2</v>
      </c>
      <c r="R333">
        <v>2</v>
      </c>
      <c r="S333">
        <v>0</v>
      </c>
      <c r="T333">
        <v>0</v>
      </c>
      <c r="U333">
        <v>28</v>
      </c>
      <c r="V333" s="1">
        <v>45771.186249999999</v>
      </c>
      <c r="W333">
        <v>2</v>
      </c>
      <c r="X333">
        <v>33</v>
      </c>
      <c r="Y333">
        <v>18</v>
      </c>
      <c r="Z333">
        <v>12</v>
      </c>
      <c r="AA333">
        <v>3</v>
      </c>
      <c r="AB333">
        <v>66</v>
      </c>
      <c r="AC333">
        <v>61</v>
      </c>
      <c r="AD333">
        <v>27</v>
      </c>
      <c r="AE333">
        <v>34</v>
      </c>
      <c r="AF333">
        <v>0</v>
      </c>
      <c r="AG333">
        <v>12</v>
      </c>
      <c r="AH333" t="s">
        <v>138</v>
      </c>
      <c r="AI333">
        <v>12</v>
      </c>
      <c r="AJ333">
        <v>33</v>
      </c>
      <c r="AK333">
        <v>11</v>
      </c>
      <c r="AL333">
        <v>11</v>
      </c>
      <c r="AM333">
        <v>11</v>
      </c>
      <c r="AN333">
        <v>44</v>
      </c>
      <c r="AO333">
        <v>41</v>
      </c>
      <c r="AP333">
        <v>45</v>
      </c>
      <c r="AQ333">
        <v>-4</v>
      </c>
      <c r="AR333">
        <v>0</v>
      </c>
      <c r="AS333">
        <v>10</v>
      </c>
      <c r="AT333" t="s">
        <v>298</v>
      </c>
    </row>
    <row r="334" spans="1:46" x14ac:dyDescent="0.25">
      <c r="A334">
        <v>333</v>
      </c>
      <c r="B334">
        <v>12654</v>
      </c>
      <c r="C334" t="str">
        <f>INDEX('[1]leagues-top5'!$C$2:$C$11,MATCH('Super Data'!$B334,'[1]leagues-top5'!$A$2:$A$11,0))</f>
        <v>2024-25 English Premier League</v>
      </c>
      <c r="D334">
        <f>INDEX('[1]leagues-top5'!$B$2:$B$11,MATCH('Super Data'!$B334,'[1]leagues-top5'!$A$2:$A$11,0))</f>
        <v>2024</v>
      </c>
      <c r="E334">
        <v>700</v>
      </c>
      <c r="F334" t="str">
        <f>INDEX('[1]leagues-top5'!$G$2:$G$11,MATCH('Super Data'!$E334,'[1]leagues-top5'!$E$2:$E$11,0))</f>
        <v>English Premier League</v>
      </c>
      <c r="G334">
        <v>704611</v>
      </c>
      <c r="H334" s="1">
        <v>45773.479166666664</v>
      </c>
      <c r="I334">
        <v>249</v>
      </c>
      <c r="J334">
        <v>39894</v>
      </c>
      <c r="K334">
        <v>363</v>
      </c>
      <c r="L334" t="str">
        <f>INDEX([1]teams!$C$2:$C$3999,MATCH('Super Data'!K334,[1]teams!$A$2:$A$3999,0))</f>
        <v>Chelsea</v>
      </c>
      <c r="M334">
        <v>368</v>
      </c>
      <c r="N334" t="str">
        <f>INDEX([1]teams!$C$2:$C$3999,MATCH('Super Data'!M334,[1]teams!$A$2:$A$3999,0))</f>
        <v>Everton</v>
      </c>
      <c r="O334" t="b">
        <v>1</v>
      </c>
      <c r="P334" t="b">
        <v>0</v>
      </c>
      <c r="Q334">
        <v>1</v>
      </c>
      <c r="R334">
        <v>0</v>
      </c>
      <c r="S334">
        <v>0</v>
      </c>
      <c r="T334">
        <v>0</v>
      </c>
      <c r="U334">
        <v>28</v>
      </c>
      <c r="V334" s="1">
        <v>45774.186932870369</v>
      </c>
      <c r="W334">
        <v>7</v>
      </c>
      <c r="X334">
        <v>33</v>
      </c>
      <c r="Y334">
        <v>16</v>
      </c>
      <c r="Z334">
        <v>9</v>
      </c>
      <c r="AA334">
        <v>8</v>
      </c>
      <c r="AB334">
        <v>57</v>
      </c>
      <c r="AC334">
        <v>58</v>
      </c>
      <c r="AD334">
        <v>40</v>
      </c>
      <c r="AE334">
        <v>18</v>
      </c>
      <c r="AF334">
        <v>0</v>
      </c>
      <c r="AG334">
        <v>8</v>
      </c>
      <c r="AH334" t="s">
        <v>97</v>
      </c>
      <c r="AI334">
        <v>15</v>
      </c>
      <c r="AJ334">
        <v>33</v>
      </c>
      <c r="AK334">
        <v>8</v>
      </c>
      <c r="AL334">
        <v>14</v>
      </c>
      <c r="AM334">
        <v>11</v>
      </c>
      <c r="AN334">
        <v>38</v>
      </c>
      <c r="AO334">
        <v>34</v>
      </c>
      <c r="AP334">
        <v>40</v>
      </c>
      <c r="AQ334">
        <v>-6</v>
      </c>
      <c r="AR334">
        <v>0</v>
      </c>
      <c r="AS334">
        <v>10</v>
      </c>
      <c r="AT334" t="s">
        <v>153</v>
      </c>
    </row>
    <row r="335" spans="1:46" x14ac:dyDescent="0.25">
      <c r="A335">
        <v>334</v>
      </c>
      <c r="B335">
        <v>12654</v>
      </c>
      <c r="C335" t="str">
        <f>INDEX('[1]leagues-top5'!$C$2:$C$11,MATCH('Super Data'!$B335,'[1]leagues-top5'!$A$2:$A$11,0))</f>
        <v>2024-25 English Premier League</v>
      </c>
      <c r="D335">
        <f>INDEX('[1]leagues-top5'!$B$2:$B$11,MATCH('Super Data'!$B335,'[1]leagues-top5'!$A$2:$A$11,0))</f>
        <v>2024</v>
      </c>
      <c r="E335">
        <v>700</v>
      </c>
      <c r="F335" t="str">
        <f>INDEX('[1]leagues-top5'!$G$2:$G$11,MATCH('Super Data'!$E335,'[1]leagues-top5'!$E$2:$E$11,0))</f>
        <v>English Premier League</v>
      </c>
      <c r="G335">
        <v>704610</v>
      </c>
      <c r="H335" s="1">
        <v>45773.583333333336</v>
      </c>
      <c r="I335">
        <v>4440</v>
      </c>
      <c r="J335">
        <v>31499</v>
      </c>
      <c r="K335">
        <v>331</v>
      </c>
      <c r="L335" t="str">
        <f>INDEX([1]teams!$C$2:$C$3999,MATCH('Super Data'!K335,[1]teams!$A$2:$A$3999,0))</f>
        <v>Brighton &amp; Hove Albion</v>
      </c>
      <c r="M335">
        <v>371</v>
      </c>
      <c r="N335" t="str">
        <f>INDEX([1]teams!$C$2:$C$3999,MATCH('Super Data'!M335,[1]teams!$A$2:$A$3999,0))</f>
        <v>West Ham United</v>
      </c>
      <c r="O335" t="b">
        <v>1</v>
      </c>
      <c r="P335" t="b">
        <v>0</v>
      </c>
      <c r="Q335">
        <v>3</v>
      </c>
      <c r="R335">
        <v>2</v>
      </c>
      <c r="S335">
        <v>0</v>
      </c>
      <c r="T335">
        <v>0</v>
      </c>
      <c r="U335">
        <v>28</v>
      </c>
      <c r="V335" s="1">
        <v>45777.182152777779</v>
      </c>
      <c r="W335">
        <v>10</v>
      </c>
      <c r="X335">
        <v>33</v>
      </c>
      <c r="Y335">
        <v>12</v>
      </c>
      <c r="Z335">
        <v>12</v>
      </c>
      <c r="AA335">
        <v>9</v>
      </c>
      <c r="AB335">
        <v>48</v>
      </c>
      <c r="AC335">
        <v>53</v>
      </c>
      <c r="AD335">
        <v>53</v>
      </c>
      <c r="AE335">
        <v>0</v>
      </c>
      <c r="AF335">
        <v>0</v>
      </c>
      <c r="AG335">
        <v>7</v>
      </c>
      <c r="AH335" t="s">
        <v>213</v>
      </c>
      <c r="AI335">
        <v>17</v>
      </c>
      <c r="AJ335">
        <v>33</v>
      </c>
      <c r="AK335">
        <v>9</v>
      </c>
      <c r="AL335">
        <v>9</v>
      </c>
      <c r="AM335">
        <v>15</v>
      </c>
      <c r="AN335">
        <v>36</v>
      </c>
      <c r="AO335">
        <v>37</v>
      </c>
      <c r="AP335">
        <v>55</v>
      </c>
      <c r="AQ335">
        <v>-18</v>
      </c>
      <c r="AR335">
        <v>0</v>
      </c>
      <c r="AS335">
        <v>6</v>
      </c>
      <c r="AT335" t="s">
        <v>238</v>
      </c>
    </row>
    <row r="336" spans="1:46" x14ac:dyDescent="0.25">
      <c r="A336">
        <v>335</v>
      </c>
      <c r="B336">
        <v>12654</v>
      </c>
      <c r="C336" t="str">
        <f>INDEX('[1]leagues-top5'!$C$2:$C$11,MATCH('Super Data'!$B336,'[1]leagues-top5'!$A$2:$A$11,0))</f>
        <v>2024-25 English Premier League</v>
      </c>
      <c r="D336">
        <f>INDEX('[1]leagues-top5'!$B$2:$B$11,MATCH('Super Data'!$B336,'[1]leagues-top5'!$A$2:$A$11,0))</f>
        <v>2024</v>
      </c>
      <c r="E336">
        <v>700</v>
      </c>
      <c r="F336" t="str">
        <f>INDEX('[1]leagues-top5'!$G$2:$G$11,MATCH('Super Data'!$E336,'[1]leagues-top5'!$E$2:$E$11,0))</f>
        <v>English Premier League</v>
      </c>
      <c r="G336">
        <v>704612</v>
      </c>
      <c r="H336" s="1">
        <v>45773.583333333336</v>
      </c>
      <c r="I336">
        <v>4850</v>
      </c>
      <c r="J336">
        <v>28946</v>
      </c>
      <c r="K336">
        <v>376</v>
      </c>
      <c r="L336" t="str">
        <f>INDEX([1]teams!$C$2:$C$3999,MATCH('Super Data'!K336,[1]teams!$A$2:$A$3999,0))</f>
        <v>Southampton</v>
      </c>
      <c r="M336">
        <v>370</v>
      </c>
      <c r="N336" t="str">
        <f>INDEX([1]teams!$C$2:$C$3999,MATCH('Super Data'!M336,[1]teams!$A$2:$A$3999,0))</f>
        <v>Fulham</v>
      </c>
      <c r="O336" t="b">
        <v>0</v>
      </c>
      <c r="P336" t="b">
        <v>1</v>
      </c>
      <c r="Q336">
        <v>1</v>
      </c>
      <c r="R336">
        <v>2</v>
      </c>
      <c r="S336">
        <v>0</v>
      </c>
      <c r="T336">
        <v>0</v>
      </c>
      <c r="U336">
        <v>28</v>
      </c>
      <c r="V336" s="1">
        <v>45774.186944444446</v>
      </c>
      <c r="W336">
        <v>20</v>
      </c>
      <c r="X336">
        <v>33</v>
      </c>
      <c r="Y336">
        <v>2</v>
      </c>
      <c r="Z336">
        <v>5</v>
      </c>
      <c r="AA336">
        <v>26</v>
      </c>
      <c r="AB336">
        <v>11</v>
      </c>
      <c r="AC336">
        <v>24</v>
      </c>
      <c r="AD336">
        <v>78</v>
      </c>
      <c r="AE336">
        <v>-54</v>
      </c>
      <c r="AF336">
        <v>0</v>
      </c>
      <c r="AG336">
        <v>2</v>
      </c>
      <c r="AH336" t="s">
        <v>292</v>
      </c>
      <c r="AI336">
        <v>10</v>
      </c>
      <c r="AJ336">
        <v>33</v>
      </c>
      <c r="AK336">
        <v>13</v>
      </c>
      <c r="AL336">
        <v>9</v>
      </c>
      <c r="AM336">
        <v>11</v>
      </c>
      <c r="AN336">
        <v>48</v>
      </c>
      <c r="AO336">
        <v>48</v>
      </c>
      <c r="AP336">
        <v>45</v>
      </c>
      <c r="AQ336">
        <v>3</v>
      </c>
      <c r="AR336">
        <v>0</v>
      </c>
      <c r="AS336">
        <v>5</v>
      </c>
      <c r="AT336" t="s">
        <v>92</v>
      </c>
    </row>
    <row r="337" spans="1:46" x14ac:dyDescent="0.25">
      <c r="A337">
        <v>336</v>
      </c>
      <c r="B337">
        <v>12654</v>
      </c>
      <c r="C337" t="str">
        <f>INDEX('[1]leagues-top5'!$C$2:$C$11,MATCH('Super Data'!$B337,'[1]leagues-top5'!$A$2:$A$11,0))</f>
        <v>2024-25 English Premier League</v>
      </c>
      <c r="D337">
        <f>INDEX('[1]leagues-top5'!$B$2:$B$11,MATCH('Super Data'!$B337,'[1]leagues-top5'!$A$2:$A$11,0))</f>
        <v>2024</v>
      </c>
      <c r="E337">
        <v>700</v>
      </c>
      <c r="F337" t="str">
        <f>INDEX('[1]leagues-top5'!$G$2:$G$11,MATCH('Super Data'!$E337,'[1]leagues-top5'!$E$2:$E$11,0))</f>
        <v>English Premier League</v>
      </c>
      <c r="G337">
        <v>704613</v>
      </c>
      <c r="H337" s="1">
        <v>45773.583333333336</v>
      </c>
      <c r="I337">
        <v>136</v>
      </c>
      <c r="J337">
        <v>31518</v>
      </c>
      <c r="K337">
        <v>380</v>
      </c>
      <c r="L337" t="str">
        <f>INDEX([1]teams!$C$2:$C$3999,MATCH('Super Data'!K337,[1]teams!$A$2:$A$3999,0))</f>
        <v>Wolverhampton Wanderers</v>
      </c>
      <c r="M337">
        <v>375</v>
      </c>
      <c r="N337" t="str">
        <f>INDEX([1]teams!$C$2:$C$3999,MATCH('Super Data'!M337,[1]teams!$A$2:$A$3999,0))</f>
        <v>Leicester City</v>
      </c>
      <c r="O337" t="b">
        <v>1</v>
      </c>
      <c r="P337" t="b">
        <v>0</v>
      </c>
      <c r="Q337">
        <v>3</v>
      </c>
      <c r="R337">
        <v>0</v>
      </c>
      <c r="S337">
        <v>0</v>
      </c>
      <c r="T337">
        <v>0</v>
      </c>
      <c r="U337">
        <v>28</v>
      </c>
      <c r="V337" s="1">
        <v>45775.184421296297</v>
      </c>
      <c r="W337">
        <v>13</v>
      </c>
      <c r="X337">
        <v>33</v>
      </c>
      <c r="Y337">
        <v>11</v>
      </c>
      <c r="Z337">
        <v>5</v>
      </c>
      <c r="AA337">
        <v>17</v>
      </c>
      <c r="AB337">
        <v>38</v>
      </c>
      <c r="AC337">
        <v>48</v>
      </c>
      <c r="AD337">
        <v>61</v>
      </c>
      <c r="AE337">
        <v>-13</v>
      </c>
      <c r="AF337">
        <v>0</v>
      </c>
      <c r="AG337">
        <v>7</v>
      </c>
      <c r="AH337" t="s">
        <v>232</v>
      </c>
      <c r="AI337">
        <v>19</v>
      </c>
      <c r="AJ337">
        <v>33</v>
      </c>
      <c r="AK337">
        <v>4</v>
      </c>
      <c r="AL337">
        <v>6</v>
      </c>
      <c r="AM337">
        <v>23</v>
      </c>
      <c r="AN337">
        <v>18</v>
      </c>
      <c r="AO337">
        <v>27</v>
      </c>
      <c r="AP337">
        <v>73</v>
      </c>
      <c r="AQ337">
        <v>-46</v>
      </c>
      <c r="AR337">
        <v>0</v>
      </c>
      <c r="AS337">
        <v>1</v>
      </c>
      <c r="AT337" t="s">
        <v>110</v>
      </c>
    </row>
    <row r="338" spans="1:46" x14ac:dyDescent="0.25">
      <c r="A338">
        <v>337</v>
      </c>
      <c r="B338">
        <v>12654</v>
      </c>
      <c r="C338" t="str">
        <f>INDEX('[1]leagues-top5'!$C$2:$C$11,MATCH('Super Data'!$B338,'[1]leagues-top5'!$A$2:$A$11,0))</f>
        <v>2024-25 English Premier League</v>
      </c>
      <c r="D338">
        <f>INDEX('[1]leagues-top5'!$B$2:$B$11,MATCH('Super Data'!$B338,'[1]leagues-top5'!$A$2:$A$11,0))</f>
        <v>2024</v>
      </c>
      <c r="E338">
        <v>700</v>
      </c>
      <c r="F338" t="str">
        <f>INDEX('[1]leagues-top5'!$G$2:$G$11,MATCH('Super Data'!$E338,'[1]leagues-top5'!$E$2:$E$11,0))</f>
        <v>English Premier League</v>
      </c>
      <c r="G338">
        <v>704614</v>
      </c>
      <c r="H338" s="1">
        <v>45773.583333333336</v>
      </c>
      <c r="I338">
        <v>4684</v>
      </c>
      <c r="J338">
        <v>52171</v>
      </c>
      <c r="K338">
        <v>361</v>
      </c>
      <c r="L338" t="str">
        <f>INDEX([1]teams!$C$2:$C$3999,MATCH('Super Data'!K338,[1]teams!$A$2:$A$3999,0))</f>
        <v>Newcastle United</v>
      </c>
      <c r="M338">
        <v>373</v>
      </c>
      <c r="N338" t="str">
        <f>INDEX([1]teams!$C$2:$C$3999,MATCH('Super Data'!M338,[1]teams!$A$2:$A$3999,0))</f>
        <v>Ipswich Town</v>
      </c>
      <c r="O338" t="b">
        <v>1</v>
      </c>
      <c r="P338" t="b">
        <v>0</v>
      </c>
      <c r="Q338">
        <v>3</v>
      </c>
      <c r="R338">
        <v>0</v>
      </c>
      <c r="S338">
        <v>0</v>
      </c>
      <c r="T338">
        <v>0</v>
      </c>
      <c r="U338">
        <v>28</v>
      </c>
      <c r="V338" s="1">
        <v>45774.186944444446</v>
      </c>
      <c r="W338">
        <v>6</v>
      </c>
      <c r="X338">
        <v>33</v>
      </c>
      <c r="Y338">
        <v>18</v>
      </c>
      <c r="Z338">
        <v>5</v>
      </c>
      <c r="AA338">
        <v>10</v>
      </c>
      <c r="AB338">
        <v>59</v>
      </c>
      <c r="AC338">
        <v>62</v>
      </c>
      <c r="AD338">
        <v>44</v>
      </c>
      <c r="AE338">
        <v>18</v>
      </c>
      <c r="AF338">
        <v>0</v>
      </c>
      <c r="AG338">
        <v>11</v>
      </c>
      <c r="AH338" t="s">
        <v>262</v>
      </c>
      <c r="AI338">
        <v>18</v>
      </c>
      <c r="AJ338">
        <v>33</v>
      </c>
      <c r="AK338">
        <v>4</v>
      </c>
      <c r="AL338">
        <v>9</v>
      </c>
      <c r="AM338">
        <v>20</v>
      </c>
      <c r="AN338">
        <v>21</v>
      </c>
      <c r="AO338">
        <v>33</v>
      </c>
      <c r="AP338">
        <v>71</v>
      </c>
      <c r="AQ338">
        <v>-38</v>
      </c>
      <c r="AR338">
        <v>0</v>
      </c>
      <c r="AS338">
        <v>2</v>
      </c>
      <c r="AT338" t="s">
        <v>93</v>
      </c>
    </row>
    <row r="339" spans="1:46" x14ac:dyDescent="0.25">
      <c r="A339">
        <v>338</v>
      </c>
      <c r="B339">
        <v>12654</v>
      </c>
      <c r="C339" t="str">
        <f>INDEX('[1]leagues-top5'!$C$2:$C$11,MATCH('Super Data'!$B339,'[1]leagues-top5'!$A$2:$A$11,0))</f>
        <v>2024-25 English Premier League</v>
      </c>
      <c r="D339">
        <f>INDEX('[1]leagues-top5'!$B$2:$B$11,MATCH('Super Data'!$B339,'[1]leagues-top5'!$A$2:$A$11,0))</f>
        <v>2024</v>
      </c>
      <c r="E339">
        <v>700</v>
      </c>
      <c r="F339" t="str">
        <f>INDEX('[1]leagues-top5'!$G$2:$G$11,MATCH('Super Data'!$E339,'[1]leagues-top5'!$E$2:$E$11,0))</f>
        <v>English Premier League</v>
      </c>
      <c r="G339">
        <v>704609</v>
      </c>
      <c r="H339" s="1">
        <v>45774.541666666664</v>
      </c>
      <c r="I339">
        <v>6020</v>
      </c>
      <c r="J339">
        <v>11241</v>
      </c>
      <c r="K339">
        <v>349</v>
      </c>
      <c r="L339" t="str">
        <f>INDEX([1]teams!$C$2:$C$3999,MATCH('Super Data'!K339,[1]teams!$A$2:$A$3999,0))</f>
        <v>AFC Bournemouth</v>
      </c>
      <c r="M339">
        <v>360</v>
      </c>
      <c r="N339" t="str">
        <f>INDEX([1]teams!$C$2:$C$3999,MATCH('Super Data'!M339,[1]teams!$A$2:$A$3999,0))</f>
        <v>Manchester United</v>
      </c>
      <c r="O339" t="b">
        <v>0</v>
      </c>
      <c r="P339" t="b">
        <v>0</v>
      </c>
      <c r="Q339">
        <v>1</v>
      </c>
      <c r="R339">
        <v>1</v>
      </c>
      <c r="S339">
        <v>0</v>
      </c>
      <c r="T339">
        <v>0</v>
      </c>
      <c r="U339">
        <v>28</v>
      </c>
      <c r="V339" s="1">
        <v>45775.185497685183</v>
      </c>
      <c r="W339">
        <v>10</v>
      </c>
      <c r="X339">
        <v>33</v>
      </c>
      <c r="Y339">
        <v>13</v>
      </c>
      <c r="Z339">
        <v>10</v>
      </c>
      <c r="AA339">
        <v>10</v>
      </c>
      <c r="AB339">
        <v>49</v>
      </c>
      <c r="AC339">
        <v>52</v>
      </c>
      <c r="AD339">
        <v>40</v>
      </c>
      <c r="AE339">
        <v>12</v>
      </c>
      <c r="AF339">
        <v>0</v>
      </c>
      <c r="AG339">
        <v>8</v>
      </c>
      <c r="AH339" t="s">
        <v>134</v>
      </c>
      <c r="AI339">
        <v>14</v>
      </c>
      <c r="AJ339">
        <v>33</v>
      </c>
      <c r="AK339">
        <v>10</v>
      </c>
      <c r="AL339">
        <v>8</v>
      </c>
      <c r="AM339">
        <v>15</v>
      </c>
      <c r="AN339">
        <v>38</v>
      </c>
      <c r="AO339">
        <v>38</v>
      </c>
      <c r="AP339">
        <v>46</v>
      </c>
      <c r="AQ339">
        <v>-8</v>
      </c>
      <c r="AR339">
        <v>0</v>
      </c>
      <c r="AS339">
        <v>9</v>
      </c>
      <c r="AT339" t="s">
        <v>198</v>
      </c>
    </row>
    <row r="340" spans="1:46" x14ac:dyDescent="0.25">
      <c r="A340">
        <v>339</v>
      </c>
      <c r="B340">
        <v>12654</v>
      </c>
      <c r="C340" t="str">
        <f>INDEX('[1]leagues-top5'!$C$2:$C$11,MATCH('Super Data'!$B340,'[1]leagues-top5'!$A$2:$A$11,0))</f>
        <v>2024-25 English Premier League</v>
      </c>
      <c r="D340">
        <f>INDEX('[1]leagues-top5'!$B$2:$B$11,MATCH('Super Data'!$B340,'[1]leagues-top5'!$A$2:$A$11,0))</f>
        <v>2024</v>
      </c>
      <c r="E340">
        <v>700</v>
      </c>
      <c r="F340" t="str">
        <f>INDEX('[1]leagues-top5'!$G$2:$G$11,MATCH('Super Data'!$E340,'[1]leagues-top5'!$E$2:$E$11,0))</f>
        <v>English Premier League</v>
      </c>
      <c r="G340">
        <v>704617</v>
      </c>
      <c r="H340" s="1">
        <v>45774.645833333336</v>
      </c>
      <c r="I340">
        <v>192</v>
      </c>
      <c r="J340">
        <v>60415</v>
      </c>
      <c r="K340">
        <v>364</v>
      </c>
      <c r="L340" t="str">
        <f>INDEX([1]teams!$C$2:$C$3999,MATCH('Super Data'!K340,[1]teams!$A$2:$A$3999,0))</f>
        <v>Liverpool</v>
      </c>
      <c r="M340">
        <v>367</v>
      </c>
      <c r="N340" t="str">
        <f>INDEX([1]teams!$C$2:$C$3999,MATCH('Super Data'!M340,[1]teams!$A$2:$A$3999,0))</f>
        <v>Tottenham Hotspur</v>
      </c>
      <c r="O340" t="b">
        <v>1</v>
      </c>
      <c r="P340" t="b">
        <v>0</v>
      </c>
      <c r="Q340">
        <v>5</v>
      </c>
      <c r="R340">
        <v>1</v>
      </c>
      <c r="S340">
        <v>0</v>
      </c>
      <c r="T340">
        <v>0</v>
      </c>
      <c r="U340">
        <v>28</v>
      </c>
      <c r="V340" s="1">
        <v>45775.185497685183</v>
      </c>
      <c r="W340">
        <v>1</v>
      </c>
      <c r="X340">
        <v>33</v>
      </c>
      <c r="Y340">
        <v>24</v>
      </c>
      <c r="Z340">
        <v>7</v>
      </c>
      <c r="AA340">
        <v>2</v>
      </c>
      <c r="AB340">
        <v>79</v>
      </c>
      <c r="AC340">
        <v>75</v>
      </c>
      <c r="AD340">
        <v>31</v>
      </c>
      <c r="AE340">
        <v>44</v>
      </c>
      <c r="AF340">
        <v>0</v>
      </c>
      <c r="AG340">
        <v>14</v>
      </c>
      <c r="AH340" t="s">
        <v>107</v>
      </c>
      <c r="AI340">
        <v>16</v>
      </c>
      <c r="AJ340">
        <v>33</v>
      </c>
      <c r="AK340">
        <v>11</v>
      </c>
      <c r="AL340">
        <v>4</v>
      </c>
      <c r="AM340">
        <v>18</v>
      </c>
      <c r="AN340">
        <v>37</v>
      </c>
      <c r="AO340">
        <v>61</v>
      </c>
      <c r="AP340">
        <v>51</v>
      </c>
      <c r="AQ340">
        <v>10</v>
      </c>
      <c r="AR340">
        <v>0</v>
      </c>
      <c r="AS340">
        <v>6</v>
      </c>
      <c r="AT340" t="s">
        <v>197</v>
      </c>
    </row>
    <row r="341" spans="1:46" x14ac:dyDescent="0.25">
      <c r="A341">
        <v>340</v>
      </c>
      <c r="B341">
        <v>12654</v>
      </c>
      <c r="C341" t="str">
        <f>INDEX('[1]leagues-top5'!$C$2:$C$11,MATCH('Super Data'!$B341,'[1]leagues-top5'!$A$2:$A$11,0))</f>
        <v>2024-25 English Premier League</v>
      </c>
      <c r="D341">
        <f>INDEX('[1]leagues-top5'!$B$2:$B$11,MATCH('Super Data'!$B341,'[1]leagues-top5'!$A$2:$A$11,0))</f>
        <v>2024</v>
      </c>
      <c r="E341">
        <v>700</v>
      </c>
      <c r="F341" t="str">
        <f>INDEX('[1]leagues-top5'!$G$2:$G$11,MATCH('Super Data'!$E341,'[1]leagues-top5'!$E$2:$E$11,0))</f>
        <v>English Premier League</v>
      </c>
      <c r="G341">
        <v>704616</v>
      </c>
      <c r="H341" s="1">
        <v>45778.770833333336</v>
      </c>
      <c r="I341">
        <v>131</v>
      </c>
      <c r="J341">
        <v>29040</v>
      </c>
      <c r="K341">
        <v>393</v>
      </c>
      <c r="L341" t="str">
        <f>INDEX([1]teams!$C$2:$C$3999,MATCH('Super Data'!K341,[1]teams!$A$2:$A$3999,0))</f>
        <v>Nottingham Forest</v>
      </c>
      <c r="M341">
        <v>337</v>
      </c>
      <c r="N341" t="str">
        <f>INDEX([1]teams!$C$2:$C$3999,MATCH('Super Data'!M341,[1]teams!$A$2:$A$3999,0))</f>
        <v>Brentford</v>
      </c>
      <c r="O341" t="b">
        <v>0</v>
      </c>
      <c r="P341" t="b">
        <v>1</v>
      </c>
      <c r="Q341">
        <v>0</v>
      </c>
      <c r="R341">
        <v>2</v>
      </c>
      <c r="S341">
        <v>0</v>
      </c>
      <c r="T341">
        <v>0</v>
      </c>
      <c r="U341">
        <v>28</v>
      </c>
      <c r="V341" s="1">
        <v>45779.183703703704</v>
      </c>
      <c r="W341">
        <v>5</v>
      </c>
      <c r="X341">
        <v>33</v>
      </c>
      <c r="Y341">
        <v>18</v>
      </c>
      <c r="Z341">
        <v>6</v>
      </c>
      <c r="AA341">
        <v>9</v>
      </c>
      <c r="AB341">
        <v>60</v>
      </c>
      <c r="AC341">
        <v>53</v>
      </c>
      <c r="AD341">
        <v>39</v>
      </c>
      <c r="AE341">
        <v>14</v>
      </c>
      <c r="AF341">
        <v>0</v>
      </c>
      <c r="AG341">
        <v>13</v>
      </c>
      <c r="AH341" t="s">
        <v>211</v>
      </c>
      <c r="AI341">
        <v>11</v>
      </c>
      <c r="AJ341">
        <v>33</v>
      </c>
      <c r="AK341">
        <v>13</v>
      </c>
      <c r="AL341">
        <v>7</v>
      </c>
      <c r="AM341">
        <v>13</v>
      </c>
      <c r="AN341">
        <v>46</v>
      </c>
      <c r="AO341">
        <v>56</v>
      </c>
      <c r="AP341">
        <v>50</v>
      </c>
      <c r="AQ341">
        <v>6</v>
      </c>
      <c r="AR341">
        <v>0</v>
      </c>
      <c r="AS341">
        <v>6</v>
      </c>
      <c r="AT341" t="s">
        <v>285</v>
      </c>
    </row>
    <row r="342" spans="1:46" x14ac:dyDescent="0.25">
      <c r="A342">
        <v>341</v>
      </c>
      <c r="B342">
        <v>12654</v>
      </c>
      <c r="C342" t="str">
        <f>INDEX('[1]leagues-top5'!$C$2:$C$11,MATCH('Super Data'!$B342,'[1]leagues-top5'!$A$2:$A$11,0))</f>
        <v>2024-25 English Premier League</v>
      </c>
      <c r="D342">
        <f>INDEX('[1]leagues-top5'!$B$2:$B$11,MATCH('Super Data'!$B342,'[1]leagues-top5'!$A$2:$A$11,0))</f>
        <v>2024</v>
      </c>
      <c r="E342">
        <v>700</v>
      </c>
      <c r="F342" t="str">
        <f>INDEX('[1]leagues-top5'!$G$2:$G$11,MATCH('Super Data'!$E342,'[1]leagues-top5'!$E$2:$E$11,0))</f>
        <v>English Premier League</v>
      </c>
      <c r="G342">
        <v>704627</v>
      </c>
      <c r="H342" s="1">
        <v>45779.791666666664</v>
      </c>
      <c r="I342">
        <v>4036</v>
      </c>
      <c r="J342">
        <v>53282</v>
      </c>
      <c r="K342">
        <v>382</v>
      </c>
      <c r="L342" t="str">
        <f>INDEX([1]teams!$C$2:$C$3999,MATCH('Super Data'!K342,[1]teams!$A$2:$A$3999,0))</f>
        <v>Manchester City</v>
      </c>
      <c r="M342">
        <v>380</v>
      </c>
      <c r="N342" t="str">
        <f>INDEX([1]teams!$C$2:$C$3999,MATCH('Super Data'!M342,[1]teams!$A$2:$A$3999,0))</f>
        <v>Wolverhampton Wanderers</v>
      </c>
      <c r="O342" t="b">
        <v>1</v>
      </c>
      <c r="P342" t="b">
        <v>0</v>
      </c>
      <c r="Q342">
        <v>1</v>
      </c>
      <c r="R342">
        <v>0</v>
      </c>
      <c r="S342">
        <v>0</v>
      </c>
      <c r="T342">
        <v>0</v>
      </c>
      <c r="U342">
        <v>28</v>
      </c>
      <c r="V342" s="1">
        <v>45784.181967592594</v>
      </c>
      <c r="W342">
        <v>4</v>
      </c>
      <c r="X342">
        <v>34</v>
      </c>
      <c r="Y342">
        <v>18</v>
      </c>
      <c r="Z342">
        <v>7</v>
      </c>
      <c r="AA342">
        <v>9</v>
      </c>
      <c r="AB342">
        <v>61</v>
      </c>
      <c r="AC342">
        <v>66</v>
      </c>
      <c r="AD342">
        <v>43</v>
      </c>
      <c r="AE342">
        <v>23</v>
      </c>
      <c r="AF342">
        <v>0</v>
      </c>
      <c r="AG342">
        <v>10</v>
      </c>
      <c r="AH342" t="s">
        <v>119</v>
      </c>
      <c r="AI342">
        <v>13</v>
      </c>
      <c r="AJ342">
        <v>34</v>
      </c>
      <c r="AK342">
        <v>12</v>
      </c>
      <c r="AL342">
        <v>5</v>
      </c>
      <c r="AM342">
        <v>17</v>
      </c>
      <c r="AN342">
        <v>41</v>
      </c>
      <c r="AO342">
        <v>51</v>
      </c>
      <c r="AP342">
        <v>61</v>
      </c>
      <c r="AQ342">
        <v>-10</v>
      </c>
      <c r="AR342">
        <v>0</v>
      </c>
      <c r="AS342">
        <v>8</v>
      </c>
      <c r="AT342" t="s">
        <v>232</v>
      </c>
    </row>
    <row r="343" spans="1:46" x14ac:dyDescent="0.25">
      <c r="A343">
        <v>342</v>
      </c>
      <c r="B343">
        <v>12654</v>
      </c>
      <c r="C343" t="str">
        <f>INDEX('[1]leagues-top5'!$C$2:$C$11,MATCH('Super Data'!$B343,'[1]leagues-top5'!$A$2:$A$11,0))</f>
        <v>2024-25 English Premier League</v>
      </c>
      <c r="D343">
        <f>INDEX('[1]leagues-top5'!$B$2:$B$11,MATCH('Super Data'!$B343,'[1]leagues-top5'!$A$2:$A$11,0))</f>
        <v>2024</v>
      </c>
      <c r="E343">
        <v>700</v>
      </c>
      <c r="F343" t="str">
        <f>INDEX('[1]leagues-top5'!$G$2:$G$11,MATCH('Super Data'!$E343,'[1]leagues-top5'!$E$2:$E$11,0))</f>
        <v>English Premier League</v>
      </c>
      <c r="G343">
        <v>704620</v>
      </c>
      <c r="H343" s="1">
        <v>45780.479166666664</v>
      </c>
      <c r="I343">
        <v>307</v>
      </c>
      <c r="J343">
        <v>42515</v>
      </c>
      <c r="K343">
        <v>362</v>
      </c>
      <c r="L343" t="str">
        <f>INDEX([1]teams!$C$2:$C$3999,MATCH('Super Data'!K343,[1]teams!$A$2:$A$3999,0))</f>
        <v>Aston Villa</v>
      </c>
      <c r="M343">
        <v>370</v>
      </c>
      <c r="N343" t="str">
        <f>INDEX([1]teams!$C$2:$C$3999,MATCH('Super Data'!M343,[1]teams!$A$2:$A$3999,0))</f>
        <v>Fulham</v>
      </c>
      <c r="O343" t="b">
        <v>1</v>
      </c>
      <c r="P343" t="b">
        <v>0</v>
      </c>
      <c r="Q343">
        <v>1</v>
      </c>
      <c r="R343">
        <v>0</v>
      </c>
      <c r="S343">
        <v>0</v>
      </c>
      <c r="T343">
        <v>0</v>
      </c>
      <c r="U343">
        <v>28</v>
      </c>
      <c r="V343" s="1">
        <v>45782.186377314814</v>
      </c>
      <c r="W343">
        <v>7</v>
      </c>
      <c r="X343">
        <v>34</v>
      </c>
      <c r="Y343">
        <v>16</v>
      </c>
      <c r="Z343">
        <v>9</v>
      </c>
      <c r="AA343">
        <v>9</v>
      </c>
      <c r="AB343">
        <v>57</v>
      </c>
      <c r="AC343">
        <v>54</v>
      </c>
      <c r="AD343">
        <v>49</v>
      </c>
      <c r="AE343">
        <v>5</v>
      </c>
      <c r="AF343">
        <v>0</v>
      </c>
      <c r="AG343">
        <v>6</v>
      </c>
      <c r="AH343" t="s">
        <v>262</v>
      </c>
      <c r="AI343">
        <v>8</v>
      </c>
      <c r="AJ343">
        <v>34</v>
      </c>
      <c r="AK343">
        <v>14</v>
      </c>
      <c r="AL343">
        <v>9</v>
      </c>
      <c r="AM343">
        <v>11</v>
      </c>
      <c r="AN343">
        <v>51</v>
      </c>
      <c r="AO343">
        <v>50</v>
      </c>
      <c r="AP343">
        <v>46</v>
      </c>
      <c r="AQ343">
        <v>4</v>
      </c>
      <c r="AR343">
        <v>0</v>
      </c>
      <c r="AS343">
        <v>5</v>
      </c>
      <c r="AT343" t="s">
        <v>251</v>
      </c>
    </row>
    <row r="344" spans="1:46" x14ac:dyDescent="0.25">
      <c r="A344">
        <v>343</v>
      </c>
      <c r="B344">
        <v>12654</v>
      </c>
      <c r="C344" t="str">
        <f>INDEX('[1]leagues-top5'!$C$2:$C$11,MATCH('Super Data'!$B344,'[1]leagues-top5'!$A$2:$A$11,0))</f>
        <v>2024-25 English Premier League</v>
      </c>
      <c r="D344">
        <f>INDEX('[1]leagues-top5'!$B$2:$B$11,MATCH('Super Data'!$B344,'[1]leagues-top5'!$A$2:$A$11,0))</f>
        <v>2024</v>
      </c>
      <c r="E344">
        <v>700</v>
      </c>
      <c r="F344" t="str">
        <f>INDEX('[1]leagues-top5'!$G$2:$G$11,MATCH('Super Data'!$E344,'[1]leagues-top5'!$E$2:$E$11,0))</f>
        <v>English Premier League</v>
      </c>
      <c r="G344">
        <v>704625</v>
      </c>
      <c r="H344" s="1">
        <v>45780.583333333336</v>
      </c>
      <c r="I344">
        <v>253</v>
      </c>
      <c r="J344">
        <v>39305</v>
      </c>
      <c r="K344">
        <v>368</v>
      </c>
      <c r="L344" t="str">
        <f>INDEX([1]teams!$C$2:$C$3999,MATCH('Super Data'!K344,[1]teams!$A$2:$A$3999,0))</f>
        <v>Everton</v>
      </c>
      <c r="M344">
        <v>373</v>
      </c>
      <c r="N344" t="str">
        <f>INDEX([1]teams!$C$2:$C$3999,MATCH('Super Data'!M344,[1]teams!$A$2:$A$3999,0))</f>
        <v>Ipswich Town</v>
      </c>
      <c r="O344" t="b">
        <v>0</v>
      </c>
      <c r="P344" t="b">
        <v>0</v>
      </c>
      <c r="Q344">
        <v>2</v>
      </c>
      <c r="R344">
        <v>2</v>
      </c>
      <c r="S344">
        <v>0</v>
      </c>
      <c r="T344">
        <v>0</v>
      </c>
      <c r="U344">
        <v>28</v>
      </c>
      <c r="V344" s="1">
        <v>45782.186388888891</v>
      </c>
      <c r="W344">
        <v>15</v>
      </c>
      <c r="X344">
        <v>34</v>
      </c>
      <c r="Y344">
        <v>8</v>
      </c>
      <c r="Z344">
        <v>14</v>
      </c>
      <c r="AA344">
        <v>12</v>
      </c>
      <c r="AB344">
        <v>38</v>
      </c>
      <c r="AC344">
        <v>34</v>
      </c>
      <c r="AD344">
        <v>41</v>
      </c>
      <c r="AE344">
        <v>-7</v>
      </c>
      <c r="AF344">
        <v>0</v>
      </c>
      <c r="AG344">
        <v>10</v>
      </c>
      <c r="AH344" t="s">
        <v>220</v>
      </c>
      <c r="AI344">
        <v>18</v>
      </c>
      <c r="AJ344">
        <v>34</v>
      </c>
      <c r="AK344">
        <v>4</v>
      </c>
      <c r="AL344">
        <v>9</v>
      </c>
      <c r="AM344">
        <v>21</v>
      </c>
      <c r="AN344">
        <v>21</v>
      </c>
      <c r="AO344">
        <v>33</v>
      </c>
      <c r="AP344">
        <v>74</v>
      </c>
      <c r="AQ344">
        <v>-41</v>
      </c>
      <c r="AR344">
        <v>0</v>
      </c>
      <c r="AS344">
        <v>2</v>
      </c>
      <c r="AT344" t="s">
        <v>198</v>
      </c>
    </row>
    <row r="345" spans="1:46" x14ac:dyDescent="0.25">
      <c r="A345">
        <v>344</v>
      </c>
      <c r="B345">
        <v>12654</v>
      </c>
      <c r="C345" t="str">
        <f>INDEX('[1]leagues-top5'!$C$2:$C$11,MATCH('Super Data'!$B345,'[1]leagues-top5'!$A$2:$A$11,0))</f>
        <v>2024-25 English Premier League</v>
      </c>
      <c r="D345">
        <f>INDEX('[1]leagues-top5'!$B$2:$B$11,MATCH('Super Data'!$B345,'[1]leagues-top5'!$A$2:$A$11,0))</f>
        <v>2024</v>
      </c>
      <c r="E345">
        <v>700</v>
      </c>
      <c r="F345" t="str">
        <f>INDEX('[1]leagues-top5'!$G$2:$G$11,MATCH('Super Data'!$E345,'[1]leagues-top5'!$E$2:$E$11,0))</f>
        <v>English Premier League</v>
      </c>
      <c r="G345">
        <v>704626</v>
      </c>
      <c r="H345" s="1">
        <v>45780.583333333336</v>
      </c>
      <c r="I345">
        <v>5774</v>
      </c>
      <c r="J345">
        <v>31240</v>
      </c>
      <c r="K345">
        <v>375</v>
      </c>
      <c r="L345" t="str">
        <f>INDEX([1]teams!$C$2:$C$3999,MATCH('Super Data'!K345,[1]teams!$A$2:$A$3999,0))</f>
        <v>Leicester City</v>
      </c>
      <c r="M345">
        <v>376</v>
      </c>
      <c r="N345" t="str">
        <f>INDEX([1]teams!$C$2:$C$3999,MATCH('Super Data'!M345,[1]teams!$A$2:$A$3999,0))</f>
        <v>Southampton</v>
      </c>
      <c r="O345" t="b">
        <v>1</v>
      </c>
      <c r="P345" t="b">
        <v>0</v>
      </c>
      <c r="Q345">
        <v>2</v>
      </c>
      <c r="R345">
        <v>0</v>
      </c>
      <c r="S345">
        <v>0</v>
      </c>
      <c r="T345">
        <v>0</v>
      </c>
      <c r="U345">
        <v>28</v>
      </c>
      <c r="V345" s="1">
        <v>45782.186388888891</v>
      </c>
      <c r="W345">
        <v>19</v>
      </c>
      <c r="X345">
        <v>34</v>
      </c>
      <c r="Y345">
        <v>4</v>
      </c>
      <c r="Z345">
        <v>6</v>
      </c>
      <c r="AA345">
        <v>24</v>
      </c>
      <c r="AB345">
        <v>18</v>
      </c>
      <c r="AC345">
        <v>27</v>
      </c>
      <c r="AD345">
        <v>76</v>
      </c>
      <c r="AE345">
        <v>-49</v>
      </c>
      <c r="AF345">
        <v>0</v>
      </c>
      <c r="AG345">
        <v>1</v>
      </c>
      <c r="AH345" t="s">
        <v>100</v>
      </c>
      <c r="AI345">
        <v>20</v>
      </c>
      <c r="AJ345">
        <v>34</v>
      </c>
      <c r="AK345">
        <v>2</v>
      </c>
      <c r="AL345">
        <v>5</v>
      </c>
      <c r="AM345">
        <v>27</v>
      </c>
      <c r="AN345">
        <v>11</v>
      </c>
      <c r="AO345">
        <v>25</v>
      </c>
      <c r="AP345">
        <v>80</v>
      </c>
      <c r="AQ345">
        <v>-55</v>
      </c>
      <c r="AR345">
        <v>0</v>
      </c>
      <c r="AS345">
        <v>2</v>
      </c>
      <c r="AT345" t="s">
        <v>213</v>
      </c>
    </row>
    <row r="346" spans="1:46" x14ac:dyDescent="0.25">
      <c r="A346">
        <v>345</v>
      </c>
      <c r="B346">
        <v>12654</v>
      </c>
      <c r="C346" t="str">
        <f>INDEX('[1]leagues-top5'!$C$2:$C$11,MATCH('Super Data'!$B346,'[1]leagues-top5'!$A$2:$A$11,0))</f>
        <v>2024-25 English Premier League</v>
      </c>
      <c r="D346">
        <f>INDEX('[1]leagues-top5'!$B$2:$B$11,MATCH('Super Data'!$B346,'[1]leagues-top5'!$A$2:$A$11,0))</f>
        <v>2024</v>
      </c>
      <c r="E346">
        <v>700</v>
      </c>
      <c r="F346" t="str">
        <f>INDEX('[1]leagues-top5'!$G$2:$G$11,MATCH('Super Data'!$E346,'[1]leagues-top5'!$E$2:$E$11,0))</f>
        <v>English Premier League</v>
      </c>
      <c r="G346">
        <v>704619</v>
      </c>
      <c r="H346" s="1">
        <v>45780.6875</v>
      </c>
      <c r="I346">
        <v>2267</v>
      </c>
      <c r="J346">
        <v>60110</v>
      </c>
      <c r="K346">
        <v>359</v>
      </c>
      <c r="L346" t="str">
        <f>INDEX([1]teams!$C$2:$C$3999,MATCH('Super Data'!K346,[1]teams!$A$2:$A$3999,0))</f>
        <v>Arsenal</v>
      </c>
      <c r="M346">
        <v>349</v>
      </c>
      <c r="N346" t="str">
        <f>INDEX([1]teams!$C$2:$C$3999,MATCH('Super Data'!M346,[1]teams!$A$2:$A$3999,0))</f>
        <v>AFC Bournemouth</v>
      </c>
      <c r="O346" t="b">
        <v>0</v>
      </c>
      <c r="P346" t="b">
        <v>1</v>
      </c>
      <c r="Q346">
        <v>1</v>
      </c>
      <c r="R346">
        <v>2</v>
      </c>
      <c r="S346">
        <v>0</v>
      </c>
      <c r="T346">
        <v>0</v>
      </c>
      <c r="U346">
        <v>28</v>
      </c>
      <c r="V346" s="1">
        <v>45782.186388888891</v>
      </c>
      <c r="W346">
        <v>2</v>
      </c>
      <c r="X346">
        <v>34</v>
      </c>
      <c r="Y346">
        <v>18</v>
      </c>
      <c r="Z346">
        <v>13</v>
      </c>
      <c r="AA346">
        <v>3</v>
      </c>
      <c r="AB346">
        <v>67</v>
      </c>
      <c r="AC346">
        <v>63</v>
      </c>
      <c r="AD346">
        <v>29</v>
      </c>
      <c r="AE346">
        <v>34</v>
      </c>
      <c r="AF346">
        <v>0</v>
      </c>
      <c r="AG346">
        <v>12</v>
      </c>
      <c r="AH346" t="s">
        <v>164</v>
      </c>
      <c r="AI346">
        <v>10</v>
      </c>
      <c r="AJ346">
        <v>34</v>
      </c>
      <c r="AK346">
        <v>13</v>
      </c>
      <c r="AL346">
        <v>11</v>
      </c>
      <c r="AM346">
        <v>10</v>
      </c>
      <c r="AN346">
        <v>50</v>
      </c>
      <c r="AO346">
        <v>53</v>
      </c>
      <c r="AP346">
        <v>41</v>
      </c>
      <c r="AQ346">
        <v>12</v>
      </c>
      <c r="AR346">
        <v>0</v>
      </c>
      <c r="AS346">
        <v>8</v>
      </c>
      <c r="AT346" t="s">
        <v>233</v>
      </c>
    </row>
    <row r="347" spans="1:46" x14ac:dyDescent="0.25">
      <c r="A347">
        <v>346</v>
      </c>
      <c r="B347">
        <v>12654</v>
      </c>
      <c r="C347" t="str">
        <f>INDEX('[1]leagues-top5'!$C$2:$C$11,MATCH('Super Data'!$B347,'[1]leagues-top5'!$A$2:$A$11,0))</f>
        <v>2024-25 English Premier League</v>
      </c>
      <c r="D347">
        <f>INDEX('[1]leagues-top5'!$B$2:$B$11,MATCH('Super Data'!$B347,'[1]leagues-top5'!$A$2:$A$11,0))</f>
        <v>2024</v>
      </c>
      <c r="E347">
        <v>700</v>
      </c>
      <c r="F347" t="str">
        <f>INDEX('[1]leagues-top5'!$G$2:$G$11,MATCH('Super Data'!$E347,'[1]leagues-top5'!$E$2:$E$11,0))</f>
        <v>English Premier League</v>
      </c>
      <c r="G347">
        <v>704621</v>
      </c>
      <c r="H347" s="1">
        <v>45781.541666666664</v>
      </c>
      <c r="I347">
        <v>8480</v>
      </c>
      <c r="J347">
        <v>17190</v>
      </c>
      <c r="K347">
        <v>337</v>
      </c>
      <c r="L347" t="str">
        <f>INDEX([1]teams!$C$2:$C$3999,MATCH('Super Data'!K347,[1]teams!$A$2:$A$3999,0))</f>
        <v>Brentford</v>
      </c>
      <c r="M347">
        <v>360</v>
      </c>
      <c r="N347" t="str">
        <f>INDEX([1]teams!$C$2:$C$3999,MATCH('Super Data'!M347,[1]teams!$A$2:$A$3999,0))</f>
        <v>Manchester United</v>
      </c>
      <c r="O347" t="b">
        <v>1</v>
      </c>
      <c r="P347" t="b">
        <v>0</v>
      </c>
      <c r="Q347">
        <v>4</v>
      </c>
      <c r="R347">
        <v>3</v>
      </c>
      <c r="S347">
        <v>0</v>
      </c>
      <c r="T347">
        <v>0</v>
      </c>
      <c r="U347">
        <v>28</v>
      </c>
      <c r="V347" s="1">
        <v>45851.734351851854</v>
      </c>
      <c r="W347">
        <v>11</v>
      </c>
      <c r="X347">
        <v>34</v>
      </c>
      <c r="Y347">
        <v>14</v>
      </c>
      <c r="Z347">
        <v>7</v>
      </c>
      <c r="AA347">
        <v>13</v>
      </c>
      <c r="AB347">
        <v>49</v>
      </c>
      <c r="AC347">
        <v>58</v>
      </c>
      <c r="AD347">
        <v>50</v>
      </c>
      <c r="AE347">
        <v>8</v>
      </c>
      <c r="AF347">
        <v>0</v>
      </c>
      <c r="AG347">
        <v>7</v>
      </c>
      <c r="AH347" t="s">
        <v>199</v>
      </c>
      <c r="AI347">
        <v>14</v>
      </c>
      <c r="AJ347">
        <v>34</v>
      </c>
      <c r="AK347">
        <v>10</v>
      </c>
      <c r="AL347">
        <v>9</v>
      </c>
      <c r="AM347">
        <v>15</v>
      </c>
      <c r="AN347">
        <v>39</v>
      </c>
      <c r="AO347">
        <v>39</v>
      </c>
      <c r="AP347">
        <v>47</v>
      </c>
      <c r="AQ347">
        <v>-8</v>
      </c>
      <c r="AR347">
        <v>0</v>
      </c>
      <c r="AS347">
        <v>9</v>
      </c>
      <c r="AT347" t="s">
        <v>292</v>
      </c>
    </row>
    <row r="348" spans="1:46" x14ac:dyDescent="0.25">
      <c r="A348">
        <v>347</v>
      </c>
      <c r="B348">
        <v>12654</v>
      </c>
      <c r="C348" t="str">
        <f>INDEX('[1]leagues-top5'!$C$2:$C$11,MATCH('Super Data'!$B348,'[1]leagues-top5'!$A$2:$A$11,0))</f>
        <v>2024-25 English Premier League</v>
      </c>
      <c r="D348">
        <f>INDEX('[1]leagues-top5'!$B$2:$B$11,MATCH('Super Data'!$B348,'[1]leagues-top5'!$A$2:$A$11,0))</f>
        <v>2024</v>
      </c>
      <c r="E348">
        <v>700</v>
      </c>
      <c r="F348" t="str">
        <f>INDEX('[1]leagues-top5'!$G$2:$G$11,MATCH('Super Data'!$E348,'[1]leagues-top5'!$E$2:$E$11,0))</f>
        <v>English Premier League</v>
      </c>
      <c r="G348">
        <v>704622</v>
      </c>
      <c r="H348" s="1">
        <v>45781.541666666664</v>
      </c>
      <c r="I348">
        <v>4440</v>
      </c>
      <c r="J348">
        <v>31580</v>
      </c>
      <c r="K348">
        <v>331</v>
      </c>
      <c r="L348" t="str">
        <f>INDEX([1]teams!$C$2:$C$3999,MATCH('Super Data'!K348,[1]teams!$A$2:$A$3999,0))</f>
        <v>Brighton &amp; Hove Albion</v>
      </c>
      <c r="M348">
        <v>361</v>
      </c>
      <c r="N348" t="str">
        <f>INDEX([1]teams!$C$2:$C$3999,MATCH('Super Data'!M348,[1]teams!$A$2:$A$3999,0))</f>
        <v>Newcastle United</v>
      </c>
      <c r="O348" t="b">
        <v>0</v>
      </c>
      <c r="P348" t="b">
        <v>0</v>
      </c>
      <c r="Q348">
        <v>1</v>
      </c>
      <c r="R348">
        <v>1</v>
      </c>
      <c r="S348">
        <v>0</v>
      </c>
      <c r="T348">
        <v>0</v>
      </c>
      <c r="U348">
        <v>28</v>
      </c>
      <c r="V348" s="1">
        <v>45782.187708333331</v>
      </c>
      <c r="W348">
        <v>11</v>
      </c>
      <c r="X348">
        <v>34</v>
      </c>
      <c r="Y348">
        <v>13</v>
      </c>
      <c r="Z348">
        <v>12</v>
      </c>
      <c r="AA348">
        <v>9</v>
      </c>
      <c r="AB348">
        <v>51</v>
      </c>
      <c r="AC348">
        <v>56</v>
      </c>
      <c r="AD348">
        <v>55</v>
      </c>
      <c r="AE348">
        <v>1</v>
      </c>
      <c r="AF348">
        <v>0</v>
      </c>
      <c r="AG348">
        <v>7</v>
      </c>
      <c r="AH348" t="s">
        <v>214</v>
      </c>
      <c r="AI348">
        <v>4</v>
      </c>
      <c r="AJ348">
        <v>34</v>
      </c>
      <c r="AK348">
        <v>19</v>
      </c>
      <c r="AL348">
        <v>5</v>
      </c>
      <c r="AM348">
        <v>10</v>
      </c>
      <c r="AN348">
        <v>62</v>
      </c>
      <c r="AO348">
        <v>65</v>
      </c>
      <c r="AP348">
        <v>44</v>
      </c>
      <c r="AQ348">
        <v>21</v>
      </c>
      <c r="AR348">
        <v>0</v>
      </c>
      <c r="AS348">
        <v>12</v>
      </c>
      <c r="AT348" t="s">
        <v>101</v>
      </c>
    </row>
    <row r="349" spans="1:46" x14ac:dyDescent="0.25">
      <c r="A349">
        <v>348</v>
      </c>
      <c r="B349">
        <v>12654</v>
      </c>
      <c r="C349" t="str">
        <f>INDEX('[1]leagues-top5'!$C$2:$C$11,MATCH('Super Data'!$B349,'[1]leagues-top5'!$A$2:$A$11,0))</f>
        <v>2024-25 English Premier League</v>
      </c>
      <c r="D349">
        <f>INDEX('[1]leagues-top5'!$B$2:$B$11,MATCH('Super Data'!$B349,'[1]leagues-top5'!$A$2:$A$11,0))</f>
        <v>2024</v>
      </c>
      <c r="E349">
        <v>700</v>
      </c>
      <c r="F349" t="str">
        <f>INDEX('[1]leagues-top5'!$G$2:$G$11,MATCH('Super Data'!$E349,'[1]leagues-top5'!$E$2:$E$11,0))</f>
        <v>English Premier League</v>
      </c>
      <c r="G349">
        <v>704628</v>
      </c>
      <c r="H349" s="1">
        <v>45781.541666666664</v>
      </c>
      <c r="I349">
        <v>6660</v>
      </c>
      <c r="J349">
        <v>62468</v>
      </c>
      <c r="K349">
        <v>371</v>
      </c>
      <c r="L349" t="str">
        <f>INDEX([1]teams!$C$2:$C$3999,MATCH('Super Data'!K349,[1]teams!$A$2:$A$3999,0))</f>
        <v>West Ham United</v>
      </c>
      <c r="M349">
        <v>367</v>
      </c>
      <c r="N349" t="str">
        <f>INDEX([1]teams!$C$2:$C$3999,MATCH('Super Data'!M349,[1]teams!$A$2:$A$3999,0))</f>
        <v>Tottenham Hotspur</v>
      </c>
      <c r="O349" t="b">
        <v>0</v>
      </c>
      <c r="P349" t="b">
        <v>0</v>
      </c>
      <c r="Q349">
        <v>1</v>
      </c>
      <c r="R349">
        <v>1</v>
      </c>
      <c r="S349">
        <v>0</v>
      </c>
      <c r="T349">
        <v>0</v>
      </c>
      <c r="U349">
        <v>28</v>
      </c>
      <c r="V349" s="1">
        <v>45782.187719907408</v>
      </c>
      <c r="W349">
        <v>17</v>
      </c>
      <c r="X349">
        <v>34</v>
      </c>
      <c r="Y349">
        <v>9</v>
      </c>
      <c r="Z349">
        <v>9</v>
      </c>
      <c r="AA349">
        <v>16</v>
      </c>
      <c r="AB349">
        <v>36</v>
      </c>
      <c r="AC349">
        <v>39</v>
      </c>
      <c r="AD349">
        <v>58</v>
      </c>
      <c r="AE349">
        <v>-19</v>
      </c>
      <c r="AF349">
        <v>0</v>
      </c>
      <c r="AG349">
        <v>6</v>
      </c>
      <c r="AH349" t="s">
        <v>293</v>
      </c>
      <c r="AI349">
        <v>16</v>
      </c>
      <c r="AJ349">
        <v>34</v>
      </c>
      <c r="AK349">
        <v>11</v>
      </c>
      <c r="AL349">
        <v>4</v>
      </c>
      <c r="AM349">
        <v>19</v>
      </c>
      <c r="AN349">
        <v>37</v>
      </c>
      <c r="AO349">
        <v>62</v>
      </c>
      <c r="AP349">
        <v>56</v>
      </c>
      <c r="AQ349">
        <v>6</v>
      </c>
      <c r="AR349">
        <v>0</v>
      </c>
      <c r="AS349">
        <v>6</v>
      </c>
      <c r="AT349" t="s">
        <v>252</v>
      </c>
    </row>
    <row r="350" spans="1:46" x14ac:dyDescent="0.25">
      <c r="A350">
        <v>349</v>
      </c>
      <c r="B350">
        <v>12654</v>
      </c>
      <c r="C350" t="str">
        <f>INDEX('[1]leagues-top5'!$C$2:$C$11,MATCH('Super Data'!$B350,'[1]leagues-top5'!$A$2:$A$11,0))</f>
        <v>2024-25 English Premier League</v>
      </c>
      <c r="D350">
        <f>INDEX('[1]leagues-top5'!$B$2:$B$11,MATCH('Super Data'!$B350,'[1]leagues-top5'!$A$2:$A$11,0))</f>
        <v>2024</v>
      </c>
      <c r="E350">
        <v>700</v>
      </c>
      <c r="F350" t="str">
        <f>INDEX('[1]leagues-top5'!$G$2:$G$11,MATCH('Super Data'!$E350,'[1]leagues-top5'!$E$2:$E$11,0))</f>
        <v>English Premier League</v>
      </c>
      <c r="G350">
        <v>704623</v>
      </c>
      <c r="H350" s="1">
        <v>45781.645833333336</v>
      </c>
      <c r="I350">
        <v>249</v>
      </c>
      <c r="J350">
        <v>39829</v>
      </c>
      <c r="K350">
        <v>363</v>
      </c>
      <c r="L350" t="str">
        <f>INDEX([1]teams!$C$2:$C$3999,MATCH('Super Data'!K350,[1]teams!$A$2:$A$3999,0))</f>
        <v>Chelsea</v>
      </c>
      <c r="M350">
        <v>364</v>
      </c>
      <c r="N350" t="str">
        <f>INDEX([1]teams!$C$2:$C$3999,MATCH('Super Data'!M350,[1]teams!$A$2:$A$3999,0))</f>
        <v>Liverpool</v>
      </c>
      <c r="O350" t="b">
        <v>1</v>
      </c>
      <c r="P350" t="b">
        <v>0</v>
      </c>
      <c r="Q350">
        <v>3</v>
      </c>
      <c r="R350">
        <v>1</v>
      </c>
      <c r="S350">
        <v>0</v>
      </c>
      <c r="T350">
        <v>0</v>
      </c>
      <c r="U350">
        <v>28</v>
      </c>
      <c r="V350" s="1">
        <v>45784.183865740742</v>
      </c>
      <c r="W350">
        <v>7</v>
      </c>
      <c r="X350">
        <v>34</v>
      </c>
      <c r="Y350">
        <v>17</v>
      </c>
      <c r="Z350">
        <v>9</v>
      </c>
      <c r="AA350">
        <v>8</v>
      </c>
      <c r="AB350">
        <v>60</v>
      </c>
      <c r="AC350">
        <v>59</v>
      </c>
      <c r="AD350">
        <v>40</v>
      </c>
      <c r="AE350">
        <v>19</v>
      </c>
      <c r="AF350">
        <v>0</v>
      </c>
      <c r="AG350">
        <v>9</v>
      </c>
      <c r="AH350" t="s">
        <v>116</v>
      </c>
      <c r="AI350">
        <v>1</v>
      </c>
      <c r="AJ350">
        <v>34</v>
      </c>
      <c r="AK350">
        <v>25</v>
      </c>
      <c r="AL350">
        <v>7</v>
      </c>
      <c r="AM350">
        <v>2</v>
      </c>
      <c r="AN350">
        <v>82</v>
      </c>
      <c r="AO350">
        <v>80</v>
      </c>
      <c r="AP350">
        <v>32</v>
      </c>
      <c r="AQ350">
        <v>48</v>
      </c>
      <c r="AR350">
        <v>0</v>
      </c>
      <c r="AS350">
        <v>14</v>
      </c>
      <c r="AT350" t="s">
        <v>102</v>
      </c>
    </row>
    <row r="351" spans="1:46" x14ac:dyDescent="0.25">
      <c r="A351">
        <v>350</v>
      </c>
      <c r="B351">
        <v>12654</v>
      </c>
      <c r="C351" t="str">
        <f>INDEX('[1]leagues-top5'!$C$2:$C$11,MATCH('Super Data'!$B351,'[1]leagues-top5'!$A$2:$A$11,0))</f>
        <v>2024-25 English Premier League</v>
      </c>
      <c r="D351">
        <f>INDEX('[1]leagues-top5'!$B$2:$B$11,MATCH('Super Data'!$B351,'[1]leagues-top5'!$A$2:$A$11,0))</f>
        <v>2024</v>
      </c>
      <c r="E351">
        <v>700</v>
      </c>
      <c r="F351" t="str">
        <f>INDEX('[1]leagues-top5'!$G$2:$G$11,MATCH('Super Data'!$E351,'[1]leagues-top5'!$E$2:$E$11,0))</f>
        <v>English Premier League</v>
      </c>
      <c r="G351">
        <v>704624</v>
      </c>
      <c r="H351" s="1">
        <v>45782.791666666664</v>
      </c>
      <c r="I351">
        <v>135</v>
      </c>
      <c r="J351">
        <v>25096</v>
      </c>
      <c r="K351">
        <v>384</v>
      </c>
      <c r="L351" t="str">
        <f>INDEX([1]teams!$C$2:$C$3999,MATCH('Super Data'!K351,[1]teams!$A$2:$A$3999,0))</f>
        <v>Crystal Palace</v>
      </c>
      <c r="M351">
        <v>393</v>
      </c>
      <c r="N351" t="str">
        <f>INDEX([1]teams!$C$2:$C$3999,MATCH('Super Data'!M351,[1]teams!$A$2:$A$3999,0))</f>
        <v>Nottingham Forest</v>
      </c>
      <c r="O351" t="b">
        <v>0</v>
      </c>
      <c r="P351" t="b">
        <v>0</v>
      </c>
      <c r="Q351">
        <v>1</v>
      </c>
      <c r="R351">
        <v>1</v>
      </c>
      <c r="S351">
        <v>0</v>
      </c>
      <c r="T351">
        <v>0</v>
      </c>
      <c r="U351">
        <v>28</v>
      </c>
      <c r="V351" s="1">
        <v>45784.184675925928</v>
      </c>
      <c r="W351">
        <v>12</v>
      </c>
      <c r="X351">
        <v>34</v>
      </c>
      <c r="Y351">
        <v>11</v>
      </c>
      <c r="Z351">
        <v>12</v>
      </c>
      <c r="AA351">
        <v>11</v>
      </c>
      <c r="AB351">
        <v>45</v>
      </c>
      <c r="AC351">
        <v>43</v>
      </c>
      <c r="AD351">
        <v>47</v>
      </c>
      <c r="AE351">
        <v>-4</v>
      </c>
      <c r="AF351">
        <v>0</v>
      </c>
      <c r="AG351">
        <v>10</v>
      </c>
      <c r="AH351" t="s">
        <v>299</v>
      </c>
      <c r="AI351">
        <v>6</v>
      </c>
      <c r="AJ351">
        <v>34</v>
      </c>
      <c r="AK351">
        <v>18</v>
      </c>
      <c r="AL351">
        <v>6</v>
      </c>
      <c r="AM351">
        <v>10</v>
      </c>
      <c r="AN351">
        <v>60</v>
      </c>
      <c r="AO351">
        <v>53</v>
      </c>
      <c r="AP351">
        <v>41</v>
      </c>
      <c r="AQ351">
        <v>12</v>
      </c>
      <c r="AR351">
        <v>0</v>
      </c>
      <c r="AS351">
        <v>13</v>
      </c>
      <c r="AT351" t="s">
        <v>135</v>
      </c>
    </row>
    <row r="352" spans="1:46" x14ac:dyDescent="0.25">
      <c r="A352">
        <v>351</v>
      </c>
      <c r="B352">
        <v>12654</v>
      </c>
      <c r="C352" t="str">
        <f>INDEX('[1]leagues-top5'!$C$2:$C$11,MATCH('Super Data'!$B352,'[1]leagues-top5'!$A$2:$A$11,0))</f>
        <v>2024-25 English Premier League</v>
      </c>
      <c r="D352">
        <f>INDEX('[1]leagues-top5'!$B$2:$B$11,MATCH('Super Data'!$B352,'[1]leagues-top5'!$A$2:$A$11,0))</f>
        <v>2024</v>
      </c>
      <c r="E352">
        <v>700</v>
      </c>
      <c r="F352" t="str">
        <f>INDEX('[1]leagues-top5'!$G$2:$G$11,MATCH('Super Data'!$E352,'[1]leagues-top5'!$E$2:$E$11,0))</f>
        <v>English Premier League</v>
      </c>
      <c r="G352">
        <v>704630</v>
      </c>
      <c r="H352" s="1">
        <v>45787.583333333336</v>
      </c>
      <c r="I352">
        <v>279</v>
      </c>
      <c r="J352">
        <v>27653</v>
      </c>
      <c r="K352">
        <v>370</v>
      </c>
      <c r="L352" t="str">
        <f>INDEX([1]teams!$C$2:$C$3999,MATCH('Super Data'!K352,[1]teams!$A$2:$A$3999,0))</f>
        <v>Fulham</v>
      </c>
      <c r="M352">
        <v>368</v>
      </c>
      <c r="N352" t="str">
        <f>INDEX([1]teams!$C$2:$C$3999,MATCH('Super Data'!M352,[1]teams!$A$2:$A$3999,0))</f>
        <v>Everton</v>
      </c>
      <c r="O352" t="b">
        <v>0</v>
      </c>
      <c r="P352" t="b">
        <v>1</v>
      </c>
      <c r="Q352">
        <v>1</v>
      </c>
      <c r="R352">
        <v>3</v>
      </c>
      <c r="S352">
        <v>0</v>
      </c>
      <c r="T352">
        <v>0</v>
      </c>
      <c r="U352">
        <v>28</v>
      </c>
      <c r="V352" s="1">
        <v>45789.182268518518</v>
      </c>
      <c r="W352">
        <v>11</v>
      </c>
      <c r="X352">
        <v>35</v>
      </c>
      <c r="Y352">
        <v>14</v>
      </c>
      <c r="Z352">
        <v>9</v>
      </c>
      <c r="AA352">
        <v>12</v>
      </c>
      <c r="AB352">
        <v>51</v>
      </c>
      <c r="AC352">
        <v>50</v>
      </c>
      <c r="AD352">
        <v>47</v>
      </c>
      <c r="AE352">
        <v>3</v>
      </c>
      <c r="AF352">
        <v>0</v>
      </c>
      <c r="AG352">
        <v>5</v>
      </c>
      <c r="AH352" t="s">
        <v>135</v>
      </c>
      <c r="AI352">
        <v>15</v>
      </c>
      <c r="AJ352">
        <v>35</v>
      </c>
      <c r="AK352">
        <v>8</v>
      </c>
      <c r="AL352">
        <v>15</v>
      </c>
      <c r="AM352">
        <v>12</v>
      </c>
      <c r="AN352">
        <v>39</v>
      </c>
      <c r="AO352">
        <v>36</v>
      </c>
      <c r="AP352">
        <v>43</v>
      </c>
      <c r="AQ352">
        <v>-7</v>
      </c>
      <c r="AR352">
        <v>0</v>
      </c>
      <c r="AS352">
        <v>10</v>
      </c>
      <c r="AT352" t="s">
        <v>298</v>
      </c>
    </row>
    <row r="353" spans="1:46" x14ac:dyDescent="0.25">
      <c r="A353">
        <v>352</v>
      </c>
      <c r="B353">
        <v>12654</v>
      </c>
      <c r="C353" t="str">
        <f>INDEX('[1]leagues-top5'!$C$2:$C$11,MATCH('Super Data'!$B353,'[1]leagues-top5'!$A$2:$A$11,0))</f>
        <v>2024-25 English Premier League</v>
      </c>
      <c r="D353">
        <f>INDEX('[1]leagues-top5'!$B$2:$B$11,MATCH('Super Data'!$B353,'[1]leagues-top5'!$A$2:$A$11,0))</f>
        <v>2024</v>
      </c>
      <c r="E353">
        <v>700</v>
      </c>
      <c r="F353" t="str">
        <f>INDEX('[1]leagues-top5'!$G$2:$G$11,MATCH('Super Data'!$E353,'[1]leagues-top5'!$E$2:$E$11,0))</f>
        <v>English Premier League</v>
      </c>
      <c r="G353">
        <v>704631</v>
      </c>
      <c r="H353" s="1">
        <v>45787.583333333336</v>
      </c>
      <c r="I353">
        <v>257</v>
      </c>
      <c r="J353">
        <v>29511</v>
      </c>
      <c r="K353">
        <v>373</v>
      </c>
      <c r="L353" t="str">
        <f>INDEX([1]teams!$C$2:$C$3999,MATCH('Super Data'!K353,[1]teams!$A$2:$A$3999,0))</f>
        <v>Ipswich Town</v>
      </c>
      <c r="M353">
        <v>337</v>
      </c>
      <c r="N353" t="str">
        <f>INDEX([1]teams!$C$2:$C$3999,MATCH('Super Data'!M353,[1]teams!$A$2:$A$3999,0))</f>
        <v>Brentford</v>
      </c>
      <c r="O353" t="b">
        <v>0</v>
      </c>
      <c r="P353" t="b">
        <v>1</v>
      </c>
      <c r="Q353">
        <v>0</v>
      </c>
      <c r="R353">
        <v>1</v>
      </c>
      <c r="S353">
        <v>0</v>
      </c>
      <c r="T353">
        <v>0</v>
      </c>
      <c r="U353">
        <v>28</v>
      </c>
      <c r="V353" s="1">
        <v>45789.182280092595</v>
      </c>
      <c r="W353">
        <v>18</v>
      </c>
      <c r="X353">
        <v>35</v>
      </c>
      <c r="Y353">
        <v>4</v>
      </c>
      <c r="Z353">
        <v>10</v>
      </c>
      <c r="AA353">
        <v>21</v>
      </c>
      <c r="AB353">
        <v>22</v>
      </c>
      <c r="AC353">
        <v>35</v>
      </c>
      <c r="AD353">
        <v>76</v>
      </c>
      <c r="AE353">
        <v>-41</v>
      </c>
      <c r="AF353">
        <v>0</v>
      </c>
      <c r="AG353">
        <v>2</v>
      </c>
      <c r="AH353" t="s">
        <v>292</v>
      </c>
      <c r="AI353">
        <v>9</v>
      </c>
      <c r="AJ353">
        <v>35</v>
      </c>
      <c r="AK353">
        <v>15</v>
      </c>
      <c r="AL353">
        <v>7</v>
      </c>
      <c r="AM353">
        <v>13</v>
      </c>
      <c r="AN353">
        <v>52</v>
      </c>
      <c r="AO353">
        <v>62</v>
      </c>
      <c r="AP353">
        <v>53</v>
      </c>
      <c r="AQ353">
        <v>9</v>
      </c>
      <c r="AR353">
        <v>0</v>
      </c>
      <c r="AS353">
        <v>7</v>
      </c>
      <c r="AT353" t="s">
        <v>161</v>
      </c>
    </row>
    <row r="354" spans="1:46" x14ac:dyDescent="0.25">
      <c r="A354">
        <v>353</v>
      </c>
      <c r="B354">
        <v>12654</v>
      </c>
      <c r="C354" t="str">
        <f>INDEX('[1]leagues-top5'!$C$2:$C$11,MATCH('Super Data'!$B354,'[1]leagues-top5'!$A$2:$A$11,0))</f>
        <v>2024-25 English Premier League</v>
      </c>
      <c r="D354">
        <f>INDEX('[1]leagues-top5'!$B$2:$B$11,MATCH('Super Data'!$B354,'[1]leagues-top5'!$A$2:$A$11,0))</f>
        <v>2024</v>
      </c>
      <c r="E354">
        <v>700</v>
      </c>
      <c r="F354" t="str">
        <f>INDEX('[1]leagues-top5'!$G$2:$G$11,MATCH('Super Data'!$E354,'[1]leagues-top5'!$E$2:$E$11,0))</f>
        <v>English Premier League</v>
      </c>
      <c r="G354">
        <v>704636</v>
      </c>
      <c r="H354" s="1">
        <v>45787.583333333336</v>
      </c>
      <c r="I354">
        <v>4850</v>
      </c>
      <c r="J354">
        <v>30937</v>
      </c>
      <c r="K354">
        <v>376</v>
      </c>
      <c r="L354" t="str">
        <f>INDEX([1]teams!$C$2:$C$3999,MATCH('Super Data'!K354,[1]teams!$A$2:$A$3999,0))</f>
        <v>Southampton</v>
      </c>
      <c r="M354">
        <v>382</v>
      </c>
      <c r="N354" t="str">
        <f>INDEX([1]teams!$C$2:$C$3999,MATCH('Super Data'!M354,[1]teams!$A$2:$A$3999,0))</f>
        <v>Manchester City</v>
      </c>
      <c r="O354" t="b">
        <v>0</v>
      </c>
      <c r="P354" t="b">
        <v>0</v>
      </c>
      <c r="Q354">
        <v>0</v>
      </c>
      <c r="R354">
        <v>0</v>
      </c>
      <c r="S354">
        <v>0</v>
      </c>
      <c r="T354">
        <v>0</v>
      </c>
      <c r="U354">
        <v>28</v>
      </c>
      <c r="V354" s="1">
        <v>45789.182280092595</v>
      </c>
      <c r="W354">
        <v>20</v>
      </c>
      <c r="X354">
        <v>35</v>
      </c>
      <c r="Y354">
        <v>2</v>
      </c>
      <c r="Z354">
        <v>5</v>
      </c>
      <c r="AA354">
        <v>28</v>
      </c>
      <c r="AB354">
        <v>11</v>
      </c>
      <c r="AC354">
        <v>25</v>
      </c>
      <c r="AD354">
        <v>82</v>
      </c>
      <c r="AE354">
        <v>-57</v>
      </c>
      <c r="AF354">
        <v>0</v>
      </c>
      <c r="AG354">
        <v>2</v>
      </c>
      <c r="AH354" t="s">
        <v>100</v>
      </c>
      <c r="AI354">
        <v>3</v>
      </c>
      <c r="AJ354">
        <v>35</v>
      </c>
      <c r="AK354">
        <v>19</v>
      </c>
      <c r="AL354">
        <v>7</v>
      </c>
      <c r="AM354">
        <v>9</v>
      </c>
      <c r="AN354">
        <v>64</v>
      </c>
      <c r="AO354">
        <v>67</v>
      </c>
      <c r="AP354">
        <v>43</v>
      </c>
      <c r="AQ354">
        <v>24</v>
      </c>
      <c r="AR354">
        <v>0</v>
      </c>
      <c r="AS354">
        <v>11</v>
      </c>
      <c r="AT354" t="s">
        <v>212</v>
      </c>
    </row>
    <row r="355" spans="1:46" x14ac:dyDescent="0.25">
      <c r="A355">
        <v>354</v>
      </c>
      <c r="B355">
        <v>12654</v>
      </c>
      <c r="C355" t="str">
        <f>INDEX('[1]leagues-top5'!$C$2:$C$11,MATCH('Super Data'!$B355,'[1]leagues-top5'!$A$2:$A$11,0))</f>
        <v>2024-25 English Premier League</v>
      </c>
      <c r="D355">
        <f>INDEX('[1]leagues-top5'!$B$2:$B$11,MATCH('Super Data'!$B355,'[1]leagues-top5'!$A$2:$A$11,0))</f>
        <v>2024</v>
      </c>
      <c r="E355">
        <v>700</v>
      </c>
      <c r="F355" t="str">
        <f>INDEX('[1]leagues-top5'!$G$2:$G$11,MATCH('Super Data'!$E355,'[1]leagues-top5'!$E$2:$E$11,0))</f>
        <v>English Premier League</v>
      </c>
      <c r="G355">
        <v>704638</v>
      </c>
      <c r="H355" s="1">
        <v>45787.583333333336</v>
      </c>
      <c r="I355">
        <v>136</v>
      </c>
      <c r="J355">
        <v>31279</v>
      </c>
      <c r="K355">
        <v>380</v>
      </c>
      <c r="L355" t="str">
        <f>INDEX([1]teams!$C$2:$C$3999,MATCH('Super Data'!K355,[1]teams!$A$2:$A$3999,0))</f>
        <v>Wolverhampton Wanderers</v>
      </c>
      <c r="M355">
        <v>331</v>
      </c>
      <c r="N355" t="str">
        <f>INDEX([1]teams!$C$2:$C$3999,MATCH('Super Data'!M355,[1]teams!$A$2:$A$3999,0))</f>
        <v>Brighton &amp; Hove Albion</v>
      </c>
      <c r="O355" t="b">
        <v>0</v>
      </c>
      <c r="P355" t="b">
        <v>1</v>
      </c>
      <c r="Q355">
        <v>0</v>
      </c>
      <c r="R355">
        <v>2</v>
      </c>
      <c r="S355">
        <v>0</v>
      </c>
      <c r="T355">
        <v>0</v>
      </c>
      <c r="U355">
        <v>28</v>
      </c>
      <c r="V355" s="1">
        <v>45789.182280092595</v>
      </c>
      <c r="W355">
        <v>14</v>
      </c>
      <c r="X355">
        <v>35</v>
      </c>
      <c r="Y355">
        <v>12</v>
      </c>
      <c r="Z355">
        <v>5</v>
      </c>
      <c r="AA355">
        <v>18</v>
      </c>
      <c r="AB355">
        <v>41</v>
      </c>
      <c r="AC355">
        <v>51</v>
      </c>
      <c r="AD355">
        <v>62</v>
      </c>
      <c r="AE355">
        <v>-11</v>
      </c>
      <c r="AF355">
        <v>0</v>
      </c>
      <c r="AG355">
        <v>8</v>
      </c>
      <c r="AH355" t="s">
        <v>262</v>
      </c>
      <c r="AI355">
        <v>10</v>
      </c>
      <c r="AJ355">
        <v>35</v>
      </c>
      <c r="AK355">
        <v>13</v>
      </c>
      <c r="AL355">
        <v>13</v>
      </c>
      <c r="AM355">
        <v>9</v>
      </c>
      <c r="AN355">
        <v>52</v>
      </c>
      <c r="AO355">
        <v>57</v>
      </c>
      <c r="AP355">
        <v>56</v>
      </c>
      <c r="AQ355">
        <v>1</v>
      </c>
      <c r="AR355">
        <v>0</v>
      </c>
      <c r="AS355">
        <v>7</v>
      </c>
      <c r="AT355" t="s">
        <v>257</v>
      </c>
    </row>
    <row r="356" spans="1:46" x14ac:dyDescent="0.25">
      <c r="A356">
        <v>355</v>
      </c>
      <c r="B356">
        <v>12654</v>
      </c>
      <c r="C356" t="str">
        <f>INDEX('[1]leagues-top5'!$C$2:$C$11,MATCH('Super Data'!$B356,'[1]leagues-top5'!$A$2:$A$11,0))</f>
        <v>2024-25 English Premier League</v>
      </c>
      <c r="D356">
        <f>INDEX('[1]leagues-top5'!$B$2:$B$11,MATCH('Super Data'!$B356,'[1]leagues-top5'!$A$2:$A$11,0))</f>
        <v>2024</v>
      </c>
      <c r="E356">
        <v>700</v>
      </c>
      <c r="F356" t="str">
        <f>INDEX('[1]leagues-top5'!$G$2:$G$11,MATCH('Super Data'!$E356,'[1]leagues-top5'!$E$2:$E$11,0))</f>
        <v>English Premier League</v>
      </c>
      <c r="G356">
        <v>704629</v>
      </c>
      <c r="H356" s="1">
        <v>45787.6875</v>
      </c>
      <c r="I356">
        <v>6020</v>
      </c>
      <c r="J356">
        <v>11248</v>
      </c>
      <c r="K356">
        <v>349</v>
      </c>
      <c r="L356" t="str">
        <f>INDEX([1]teams!$C$2:$C$3999,MATCH('Super Data'!K356,[1]teams!$A$2:$A$3999,0))</f>
        <v>AFC Bournemouth</v>
      </c>
      <c r="M356">
        <v>362</v>
      </c>
      <c r="N356" t="str">
        <f>INDEX([1]teams!$C$2:$C$3999,MATCH('Super Data'!M356,[1]teams!$A$2:$A$3999,0))</f>
        <v>Aston Villa</v>
      </c>
      <c r="O356" t="b">
        <v>0</v>
      </c>
      <c r="P356" t="b">
        <v>1</v>
      </c>
      <c r="Q356">
        <v>0</v>
      </c>
      <c r="R356">
        <v>1</v>
      </c>
      <c r="S356">
        <v>0</v>
      </c>
      <c r="T356">
        <v>0</v>
      </c>
      <c r="U356">
        <v>28</v>
      </c>
      <c r="V356" s="1">
        <v>45793.18310185185</v>
      </c>
      <c r="W356">
        <v>10</v>
      </c>
      <c r="X356">
        <v>35</v>
      </c>
      <c r="Y356">
        <v>14</v>
      </c>
      <c r="Z356">
        <v>11</v>
      </c>
      <c r="AA356">
        <v>10</v>
      </c>
      <c r="AB356">
        <v>53</v>
      </c>
      <c r="AC356">
        <v>55</v>
      </c>
      <c r="AD356">
        <v>42</v>
      </c>
      <c r="AE356">
        <v>13</v>
      </c>
      <c r="AF356">
        <v>0</v>
      </c>
      <c r="AG356">
        <v>8</v>
      </c>
      <c r="AH356" t="s">
        <v>255</v>
      </c>
      <c r="AI356">
        <v>7</v>
      </c>
      <c r="AJ356">
        <v>35</v>
      </c>
      <c r="AK356">
        <v>17</v>
      </c>
      <c r="AL356">
        <v>9</v>
      </c>
      <c r="AM356">
        <v>9</v>
      </c>
      <c r="AN356">
        <v>60</v>
      </c>
      <c r="AO356">
        <v>55</v>
      </c>
      <c r="AP356">
        <v>49</v>
      </c>
      <c r="AQ356">
        <v>6</v>
      </c>
      <c r="AR356">
        <v>0</v>
      </c>
      <c r="AS356">
        <v>7</v>
      </c>
      <c r="AT356" t="s">
        <v>101</v>
      </c>
    </row>
    <row r="357" spans="1:46" x14ac:dyDescent="0.25">
      <c r="A357">
        <v>356</v>
      </c>
      <c r="B357">
        <v>12654</v>
      </c>
      <c r="C357" t="str">
        <f>INDEX('[1]leagues-top5'!$C$2:$C$11,MATCH('Super Data'!$B357,'[1]leagues-top5'!$A$2:$A$11,0))</f>
        <v>2024-25 English Premier League</v>
      </c>
      <c r="D357">
        <f>INDEX('[1]leagues-top5'!$B$2:$B$11,MATCH('Super Data'!$B357,'[1]leagues-top5'!$A$2:$A$11,0))</f>
        <v>2024</v>
      </c>
      <c r="E357">
        <v>700</v>
      </c>
      <c r="F357" t="str">
        <f>INDEX('[1]leagues-top5'!$G$2:$G$11,MATCH('Super Data'!$E357,'[1]leagues-top5'!$E$2:$E$11,0))</f>
        <v>English Premier League</v>
      </c>
      <c r="G357">
        <v>704634</v>
      </c>
      <c r="H357" s="1">
        <v>45788.458333333336</v>
      </c>
      <c r="I357">
        <v>4684</v>
      </c>
      <c r="J357">
        <v>52231</v>
      </c>
      <c r="K357">
        <v>361</v>
      </c>
      <c r="L357" t="str">
        <f>INDEX([1]teams!$C$2:$C$3999,MATCH('Super Data'!K357,[1]teams!$A$2:$A$3999,0))</f>
        <v>Newcastle United</v>
      </c>
      <c r="M357">
        <v>363</v>
      </c>
      <c r="N357" t="str">
        <f>INDEX([1]teams!$C$2:$C$3999,MATCH('Super Data'!M357,[1]teams!$A$2:$A$3999,0))</f>
        <v>Chelsea</v>
      </c>
      <c r="O357" t="b">
        <v>1</v>
      </c>
      <c r="P357" t="b">
        <v>0</v>
      </c>
      <c r="Q357">
        <v>2</v>
      </c>
      <c r="R357">
        <v>0</v>
      </c>
      <c r="S357">
        <v>0</v>
      </c>
      <c r="T357">
        <v>0</v>
      </c>
      <c r="U357">
        <v>28</v>
      </c>
      <c r="V357" s="1">
        <v>45788.65729166667</v>
      </c>
      <c r="W357">
        <v>4</v>
      </c>
      <c r="X357">
        <v>35</v>
      </c>
      <c r="Y357">
        <v>19</v>
      </c>
      <c r="Z357">
        <v>6</v>
      </c>
      <c r="AA357">
        <v>10</v>
      </c>
      <c r="AB357">
        <v>63</v>
      </c>
      <c r="AC357">
        <v>66</v>
      </c>
      <c r="AD357">
        <v>45</v>
      </c>
      <c r="AE357">
        <v>21</v>
      </c>
      <c r="AF357">
        <v>0</v>
      </c>
      <c r="AG357">
        <v>12</v>
      </c>
      <c r="AH357" t="s">
        <v>291</v>
      </c>
      <c r="AI357">
        <v>6</v>
      </c>
      <c r="AJ357">
        <v>35</v>
      </c>
      <c r="AK357">
        <v>18</v>
      </c>
      <c r="AL357">
        <v>9</v>
      </c>
      <c r="AM357">
        <v>8</v>
      </c>
      <c r="AN357">
        <v>63</v>
      </c>
      <c r="AO357">
        <v>62</v>
      </c>
      <c r="AP357">
        <v>41</v>
      </c>
      <c r="AQ357">
        <v>21</v>
      </c>
      <c r="AR357">
        <v>0</v>
      </c>
      <c r="AS357">
        <v>9</v>
      </c>
      <c r="AT357" t="s">
        <v>161</v>
      </c>
    </row>
    <row r="358" spans="1:46" x14ac:dyDescent="0.25">
      <c r="A358">
        <v>357</v>
      </c>
      <c r="B358">
        <v>12654</v>
      </c>
      <c r="C358" t="str">
        <f>INDEX('[1]leagues-top5'!$C$2:$C$11,MATCH('Super Data'!$B358,'[1]leagues-top5'!$A$2:$A$11,0))</f>
        <v>2024-25 English Premier League</v>
      </c>
      <c r="D358">
        <f>INDEX('[1]leagues-top5'!$B$2:$B$11,MATCH('Super Data'!$B358,'[1]leagues-top5'!$A$2:$A$11,0))</f>
        <v>2024</v>
      </c>
      <c r="E358">
        <v>700</v>
      </c>
      <c r="F358" t="str">
        <f>INDEX('[1]leagues-top5'!$G$2:$G$11,MATCH('Super Data'!$E358,'[1]leagues-top5'!$E$2:$E$11,0))</f>
        <v>English Premier League</v>
      </c>
      <c r="G358">
        <v>704633</v>
      </c>
      <c r="H358" s="1">
        <v>45788.552083333336</v>
      </c>
      <c r="I358">
        <v>250</v>
      </c>
      <c r="J358">
        <v>73804</v>
      </c>
      <c r="K358">
        <v>360</v>
      </c>
      <c r="L358" t="str">
        <f>INDEX([1]teams!$C$2:$C$3999,MATCH('Super Data'!K358,[1]teams!$A$2:$A$3999,0))</f>
        <v>Manchester United</v>
      </c>
      <c r="M358">
        <v>371</v>
      </c>
      <c r="N358" t="str">
        <f>INDEX([1]teams!$C$2:$C$3999,MATCH('Super Data'!M358,[1]teams!$A$2:$A$3999,0))</f>
        <v>West Ham United</v>
      </c>
      <c r="O358" t="b">
        <v>0</v>
      </c>
      <c r="P358" t="b">
        <v>1</v>
      </c>
      <c r="Q358">
        <v>0</v>
      </c>
      <c r="R358">
        <v>2</v>
      </c>
      <c r="S358">
        <v>0</v>
      </c>
      <c r="T358">
        <v>0</v>
      </c>
      <c r="U358">
        <v>28</v>
      </c>
      <c r="V358" s="1">
        <v>45788.65729166667</v>
      </c>
      <c r="W358">
        <v>15</v>
      </c>
      <c r="X358">
        <v>35</v>
      </c>
      <c r="Y358">
        <v>10</v>
      </c>
      <c r="Z358">
        <v>9</v>
      </c>
      <c r="AA358">
        <v>16</v>
      </c>
      <c r="AB358">
        <v>39</v>
      </c>
      <c r="AC358">
        <v>42</v>
      </c>
      <c r="AD358">
        <v>51</v>
      </c>
      <c r="AE358">
        <v>-9</v>
      </c>
      <c r="AF358">
        <v>0</v>
      </c>
      <c r="AG358">
        <v>9</v>
      </c>
      <c r="AH358" t="s">
        <v>213</v>
      </c>
      <c r="AI358">
        <v>17</v>
      </c>
      <c r="AJ358">
        <v>35</v>
      </c>
      <c r="AK358">
        <v>9</v>
      </c>
      <c r="AL358">
        <v>10</v>
      </c>
      <c r="AM358">
        <v>16</v>
      </c>
      <c r="AN358">
        <v>37</v>
      </c>
      <c r="AO358">
        <v>40</v>
      </c>
      <c r="AP358">
        <v>59</v>
      </c>
      <c r="AQ358">
        <v>-19</v>
      </c>
      <c r="AR358">
        <v>0</v>
      </c>
      <c r="AS358">
        <v>6</v>
      </c>
      <c r="AT358" t="s">
        <v>238</v>
      </c>
    </row>
    <row r="359" spans="1:46" x14ac:dyDescent="0.25">
      <c r="A359">
        <v>358</v>
      </c>
      <c r="B359">
        <v>12654</v>
      </c>
      <c r="C359" t="str">
        <f>INDEX('[1]leagues-top5'!$C$2:$C$11,MATCH('Super Data'!$B359,'[1]leagues-top5'!$A$2:$A$11,0))</f>
        <v>2024-25 English Premier League</v>
      </c>
      <c r="D359">
        <f>INDEX('[1]leagues-top5'!$B$2:$B$11,MATCH('Super Data'!$B359,'[1]leagues-top5'!$A$2:$A$11,0))</f>
        <v>2024</v>
      </c>
      <c r="E359">
        <v>700</v>
      </c>
      <c r="F359" t="str">
        <f>INDEX('[1]leagues-top5'!$G$2:$G$11,MATCH('Super Data'!$E359,'[1]leagues-top5'!$E$2:$E$11,0))</f>
        <v>English Premier League</v>
      </c>
      <c r="G359">
        <v>704635</v>
      </c>
      <c r="H359" s="1">
        <v>45788.552083333336</v>
      </c>
      <c r="I359">
        <v>131</v>
      </c>
      <c r="J359">
        <v>30245</v>
      </c>
      <c r="K359">
        <v>393</v>
      </c>
      <c r="L359" t="str">
        <f>INDEX([1]teams!$C$2:$C$3999,MATCH('Super Data'!K359,[1]teams!$A$2:$A$3999,0))</f>
        <v>Nottingham Forest</v>
      </c>
      <c r="M359">
        <v>375</v>
      </c>
      <c r="N359" t="str">
        <f>INDEX([1]teams!$C$2:$C$3999,MATCH('Super Data'!M359,[1]teams!$A$2:$A$3999,0))</f>
        <v>Leicester City</v>
      </c>
      <c r="O359" t="b">
        <v>0</v>
      </c>
      <c r="P359" t="b">
        <v>0</v>
      </c>
      <c r="Q359">
        <v>2</v>
      </c>
      <c r="R359">
        <v>2</v>
      </c>
      <c r="S359">
        <v>0</v>
      </c>
      <c r="T359">
        <v>0</v>
      </c>
      <c r="U359">
        <v>28</v>
      </c>
      <c r="V359" s="1">
        <v>45788.65730324074</v>
      </c>
      <c r="W359">
        <v>7</v>
      </c>
      <c r="X359">
        <v>35</v>
      </c>
      <c r="Y359">
        <v>18</v>
      </c>
      <c r="Z359">
        <v>7</v>
      </c>
      <c r="AA359">
        <v>10</v>
      </c>
      <c r="AB359">
        <v>61</v>
      </c>
      <c r="AC359">
        <v>54</v>
      </c>
      <c r="AD359">
        <v>42</v>
      </c>
      <c r="AE359">
        <v>12</v>
      </c>
      <c r="AF359">
        <v>0</v>
      </c>
      <c r="AG359">
        <v>13</v>
      </c>
      <c r="AH359" t="s">
        <v>272</v>
      </c>
      <c r="AI359">
        <v>19</v>
      </c>
      <c r="AJ359">
        <v>35</v>
      </c>
      <c r="AK359">
        <v>5</v>
      </c>
      <c r="AL359">
        <v>6</v>
      </c>
      <c r="AM359">
        <v>24</v>
      </c>
      <c r="AN359">
        <v>21</v>
      </c>
      <c r="AO359">
        <v>29</v>
      </c>
      <c r="AP359">
        <v>76</v>
      </c>
      <c r="AQ359">
        <v>-47</v>
      </c>
      <c r="AR359">
        <v>0</v>
      </c>
      <c r="AS359">
        <v>2</v>
      </c>
      <c r="AT359" t="s">
        <v>281</v>
      </c>
    </row>
    <row r="360" spans="1:46" x14ac:dyDescent="0.25">
      <c r="A360">
        <v>359</v>
      </c>
      <c r="B360">
        <v>12654</v>
      </c>
      <c r="C360" t="str">
        <f>INDEX('[1]leagues-top5'!$C$2:$C$11,MATCH('Super Data'!$B360,'[1]leagues-top5'!$A$2:$A$11,0))</f>
        <v>2024-25 English Premier League</v>
      </c>
      <c r="D360">
        <f>INDEX('[1]leagues-top5'!$B$2:$B$11,MATCH('Super Data'!$B360,'[1]leagues-top5'!$A$2:$A$11,0))</f>
        <v>2024</v>
      </c>
      <c r="E360">
        <v>700</v>
      </c>
      <c r="F360" t="str">
        <f>INDEX('[1]leagues-top5'!$G$2:$G$11,MATCH('Super Data'!$E360,'[1]leagues-top5'!$E$2:$E$11,0))</f>
        <v>English Premier League</v>
      </c>
      <c r="G360">
        <v>704637</v>
      </c>
      <c r="H360" s="1">
        <v>45788.552083333336</v>
      </c>
      <c r="I360">
        <v>7827</v>
      </c>
      <c r="J360">
        <v>60254</v>
      </c>
      <c r="K360">
        <v>367</v>
      </c>
      <c r="L360" t="str">
        <f>INDEX([1]teams!$C$2:$C$3999,MATCH('Super Data'!K360,[1]teams!$A$2:$A$3999,0))</f>
        <v>Tottenham Hotspur</v>
      </c>
      <c r="M360">
        <v>384</v>
      </c>
      <c r="N360" t="str">
        <f>INDEX([1]teams!$C$2:$C$3999,MATCH('Super Data'!M360,[1]teams!$A$2:$A$3999,0))</f>
        <v>Crystal Palace</v>
      </c>
      <c r="O360" t="b">
        <v>0</v>
      </c>
      <c r="P360" t="b">
        <v>1</v>
      </c>
      <c r="Q360">
        <v>0</v>
      </c>
      <c r="R360">
        <v>2</v>
      </c>
      <c r="S360">
        <v>0</v>
      </c>
      <c r="T360">
        <v>0</v>
      </c>
      <c r="U360">
        <v>28</v>
      </c>
      <c r="V360" s="1">
        <v>45788.65730324074</v>
      </c>
      <c r="W360">
        <v>17</v>
      </c>
      <c r="X360">
        <v>35</v>
      </c>
      <c r="Y360">
        <v>11</v>
      </c>
      <c r="Z360">
        <v>5</v>
      </c>
      <c r="AA360">
        <v>19</v>
      </c>
      <c r="AB360">
        <v>38</v>
      </c>
      <c r="AC360">
        <v>63</v>
      </c>
      <c r="AD360">
        <v>57</v>
      </c>
      <c r="AE360">
        <v>6</v>
      </c>
      <c r="AF360">
        <v>0</v>
      </c>
      <c r="AG360">
        <v>6</v>
      </c>
      <c r="AH360" t="s">
        <v>256</v>
      </c>
      <c r="AI360">
        <v>12</v>
      </c>
      <c r="AJ360">
        <v>35</v>
      </c>
      <c r="AK360">
        <v>11</v>
      </c>
      <c r="AL360">
        <v>13</v>
      </c>
      <c r="AM360">
        <v>11</v>
      </c>
      <c r="AN360">
        <v>46</v>
      </c>
      <c r="AO360">
        <v>44</v>
      </c>
      <c r="AP360">
        <v>48</v>
      </c>
      <c r="AQ360">
        <v>-4</v>
      </c>
      <c r="AR360">
        <v>0</v>
      </c>
      <c r="AS360">
        <v>10</v>
      </c>
      <c r="AT360" t="s">
        <v>99</v>
      </c>
    </row>
    <row r="361" spans="1:46" x14ac:dyDescent="0.25">
      <c r="A361">
        <v>360</v>
      </c>
      <c r="B361">
        <v>12654</v>
      </c>
      <c r="C361" t="str">
        <f>INDEX('[1]leagues-top5'!$C$2:$C$11,MATCH('Super Data'!$B361,'[1]leagues-top5'!$A$2:$A$11,0))</f>
        <v>2024-25 English Premier League</v>
      </c>
      <c r="D361">
        <f>INDEX('[1]leagues-top5'!$B$2:$B$11,MATCH('Super Data'!$B361,'[1]leagues-top5'!$A$2:$A$11,0))</f>
        <v>2024</v>
      </c>
      <c r="E361">
        <v>700</v>
      </c>
      <c r="F361" t="str">
        <f>INDEX('[1]leagues-top5'!$G$2:$G$11,MATCH('Super Data'!$E361,'[1]leagues-top5'!$E$2:$E$11,0))</f>
        <v>English Premier League</v>
      </c>
      <c r="G361">
        <v>704632</v>
      </c>
      <c r="H361" s="1">
        <v>45788.645833333336</v>
      </c>
      <c r="I361">
        <v>192</v>
      </c>
      <c r="J361">
        <v>60324</v>
      </c>
      <c r="K361">
        <v>364</v>
      </c>
      <c r="L361" t="str">
        <f>INDEX([1]teams!$C$2:$C$3999,MATCH('Super Data'!K361,[1]teams!$A$2:$A$3999,0))</f>
        <v>Liverpool</v>
      </c>
      <c r="M361">
        <v>359</v>
      </c>
      <c r="N361" t="str">
        <f>INDEX([1]teams!$C$2:$C$3999,MATCH('Super Data'!M361,[1]teams!$A$2:$A$3999,0))</f>
        <v>Arsenal</v>
      </c>
      <c r="O361" t="b">
        <v>0</v>
      </c>
      <c r="P361" t="b">
        <v>0</v>
      </c>
      <c r="Q361">
        <v>2</v>
      </c>
      <c r="R361">
        <v>2</v>
      </c>
      <c r="S361">
        <v>0</v>
      </c>
      <c r="T361">
        <v>0</v>
      </c>
      <c r="U361">
        <v>28</v>
      </c>
      <c r="V361" s="1">
        <v>45789.183344907404</v>
      </c>
      <c r="W361">
        <v>1</v>
      </c>
      <c r="X361">
        <v>35</v>
      </c>
      <c r="Y361">
        <v>25</v>
      </c>
      <c r="Z361">
        <v>7</v>
      </c>
      <c r="AA361">
        <v>3</v>
      </c>
      <c r="AB361">
        <v>82</v>
      </c>
      <c r="AC361">
        <v>81</v>
      </c>
      <c r="AD361">
        <v>35</v>
      </c>
      <c r="AE361">
        <v>46</v>
      </c>
      <c r="AF361">
        <v>0</v>
      </c>
      <c r="AG361">
        <v>14</v>
      </c>
      <c r="AH361" t="s">
        <v>283</v>
      </c>
      <c r="AI361">
        <v>2</v>
      </c>
      <c r="AJ361">
        <v>35</v>
      </c>
      <c r="AK361">
        <v>18</v>
      </c>
      <c r="AL361">
        <v>13</v>
      </c>
      <c r="AM361">
        <v>4</v>
      </c>
      <c r="AN361">
        <v>67</v>
      </c>
      <c r="AO361">
        <v>64</v>
      </c>
      <c r="AP361">
        <v>31</v>
      </c>
      <c r="AQ361">
        <v>33</v>
      </c>
      <c r="AR361">
        <v>0</v>
      </c>
      <c r="AS361">
        <v>12</v>
      </c>
      <c r="AT361" t="s">
        <v>175</v>
      </c>
    </row>
    <row r="362" spans="1:46" x14ac:dyDescent="0.25">
      <c r="A362">
        <v>361</v>
      </c>
      <c r="B362">
        <v>12654</v>
      </c>
      <c r="C362" t="str">
        <f>INDEX('[1]leagues-top5'!$C$2:$C$11,MATCH('Super Data'!$B362,'[1]leagues-top5'!$A$2:$A$11,0))</f>
        <v>2024-25 English Premier League</v>
      </c>
      <c r="D362">
        <f>INDEX('[1]leagues-top5'!$B$2:$B$11,MATCH('Super Data'!$B362,'[1]leagues-top5'!$A$2:$A$11,0))</f>
        <v>2024</v>
      </c>
      <c r="E362">
        <v>700</v>
      </c>
      <c r="F362" t="str">
        <f>INDEX('[1]leagues-top5'!$G$2:$G$11,MATCH('Super Data'!$E362,'[1]leagues-top5'!$E$2:$E$11,0))</f>
        <v>English Premier League</v>
      </c>
      <c r="G362">
        <v>704640</v>
      </c>
      <c r="H362" s="1">
        <v>45793.770833333336</v>
      </c>
      <c r="I362">
        <v>307</v>
      </c>
      <c r="J362">
        <v>42239</v>
      </c>
      <c r="K362">
        <v>362</v>
      </c>
      <c r="L362" t="str">
        <f>INDEX([1]teams!$C$2:$C$3999,MATCH('Super Data'!K362,[1]teams!$A$2:$A$3999,0))</f>
        <v>Aston Villa</v>
      </c>
      <c r="M362">
        <v>367</v>
      </c>
      <c r="N362" t="str">
        <f>INDEX([1]teams!$C$2:$C$3999,MATCH('Super Data'!M362,[1]teams!$A$2:$A$3999,0))</f>
        <v>Tottenham Hotspur</v>
      </c>
      <c r="O362" t="b">
        <v>1</v>
      </c>
      <c r="P362" t="b">
        <v>0</v>
      </c>
      <c r="Q362">
        <v>2</v>
      </c>
      <c r="R362">
        <v>0</v>
      </c>
      <c r="S362">
        <v>0</v>
      </c>
      <c r="T362">
        <v>0</v>
      </c>
      <c r="U362">
        <v>28</v>
      </c>
      <c r="V362" s="1">
        <v>45794.184178240743</v>
      </c>
      <c r="W362">
        <v>5</v>
      </c>
      <c r="X362">
        <v>36</v>
      </c>
      <c r="Y362">
        <v>18</v>
      </c>
      <c r="Z362">
        <v>9</v>
      </c>
      <c r="AA362">
        <v>9</v>
      </c>
      <c r="AB362">
        <v>63</v>
      </c>
      <c r="AC362">
        <v>56</v>
      </c>
      <c r="AD362">
        <v>49</v>
      </c>
      <c r="AE362">
        <v>7</v>
      </c>
      <c r="AF362">
        <v>0</v>
      </c>
      <c r="AG362">
        <v>8</v>
      </c>
      <c r="AH362" t="s">
        <v>107</v>
      </c>
      <c r="AI362">
        <v>17</v>
      </c>
      <c r="AJ362">
        <v>36</v>
      </c>
      <c r="AK362">
        <v>11</v>
      </c>
      <c r="AL362">
        <v>5</v>
      </c>
      <c r="AM362">
        <v>20</v>
      </c>
      <c r="AN362">
        <v>38</v>
      </c>
      <c r="AO362">
        <v>63</v>
      </c>
      <c r="AP362">
        <v>59</v>
      </c>
      <c r="AQ362">
        <v>4</v>
      </c>
      <c r="AR362">
        <v>0</v>
      </c>
      <c r="AS362">
        <v>6</v>
      </c>
      <c r="AT362" t="s">
        <v>110</v>
      </c>
    </row>
    <row r="363" spans="1:46" x14ac:dyDescent="0.25">
      <c r="A363">
        <v>362</v>
      </c>
      <c r="B363">
        <v>12654</v>
      </c>
      <c r="C363" t="str">
        <f>INDEX('[1]leagues-top5'!$C$2:$C$11,MATCH('Super Data'!$B363,'[1]leagues-top5'!$A$2:$A$11,0))</f>
        <v>2024-25 English Premier League</v>
      </c>
      <c r="D363">
        <f>INDEX('[1]leagues-top5'!$B$2:$B$11,MATCH('Super Data'!$B363,'[1]leagues-top5'!$A$2:$A$11,0))</f>
        <v>2024</v>
      </c>
      <c r="E363">
        <v>700</v>
      </c>
      <c r="F363" t="str">
        <f>INDEX('[1]leagues-top5'!$G$2:$G$11,MATCH('Super Data'!$E363,'[1]leagues-top5'!$E$2:$E$11,0))</f>
        <v>English Premier League</v>
      </c>
      <c r="G363">
        <v>704643</v>
      </c>
      <c r="H363" s="1">
        <v>45793.802083333336</v>
      </c>
      <c r="I363">
        <v>249</v>
      </c>
      <c r="J363">
        <v>39849</v>
      </c>
      <c r="K363">
        <v>363</v>
      </c>
      <c r="L363" t="str">
        <f>INDEX([1]teams!$C$2:$C$3999,MATCH('Super Data'!K363,[1]teams!$A$2:$A$3999,0))</f>
        <v>Chelsea</v>
      </c>
      <c r="M363">
        <v>360</v>
      </c>
      <c r="N363" t="str">
        <f>INDEX([1]teams!$C$2:$C$3999,MATCH('Super Data'!M363,[1]teams!$A$2:$A$3999,0))</f>
        <v>Manchester United</v>
      </c>
      <c r="O363" t="b">
        <v>1</v>
      </c>
      <c r="P363" t="b">
        <v>0</v>
      </c>
      <c r="Q363">
        <v>1</v>
      </c>
      <c r="R363">
        <v>0</v>
      </c>
      <c r="S363">
        <v>0</v>
      </c>
      <c r="T363">
        <v>0</v>
      </c>
      <c r="U363">
        <v>28</v>
      </c>
      <c r="V363" s="1">
        <v>45794.184178240743</v>
      </c>
      <c r="W363">
        <v>6</v>
      </c>
      <c r="X363">
        <v>36</v>
      </c>
      <c r="Y363">
        <v>18</v>
      </c>
      <c r="Z363">
        <v>9</v>
      </c>
      <c r="AA363">
        <v>9</v>
      </c>
      <c r="AB363">
        <v>63</v>
      </c>
      <c r="AC363">
        <v>62</v>
      </c>
      <c r="AD363">
        <v>43</v>
      </c>
      <c r="AE363">
        <v>19</v>
      </c>
      <c r="AF363">
        <v>0</v>
      </c>
      <c r="AG363">
        <v>9</v>
      </c>
      <c r="AH363" t="s">
        <v>173</v>
      </c>
      <c r="AI363">
        <v>16</v>
      </c>
      <c r="AJ363">
        <v>36</v>
      </c>
      <c r="AK363">
        <v>10</v>
      </c>
      <c r="AL363">
        <v>9</v>
      </c>
      <c r="AM363">
        <v>17</v>
      </c>
      <c r="AN363">
        <v>39</v>
      </c>
      <c r="AO363">
        <v>42</v>
      </c>
      <c r="AP363">
        <v>53</v>
      </c>
      <c r="AQ363">
        <v>-11</v>
      </c>
      <c r="AR363">
        <v>0</v>
      </c>
      <c r="AS363">
        <v>9</v>
      </c>
      <c r="AT363" t="s">
        <v>100</v>
      </c>
    </row>
    <row r="364" spans="1:46" x14ac:dyDescent="0.25">
      <c r="A364">
        <v>363</v>
      </c>
      <c r="B364">
        <v>12654</v>
      </c>
      <c r="C364" t="str">
        <f>INDEX('[1]leagues-top5'!$C$2:$C$11,MATCH('Super Data'!$B364,'[1]leagues-top5'!$A$2:$A$11,0))</f>
        <v>2024-25 English Premier League</v>
      </c>
      <c r="D364">
        <f>INDEX('[1]leagues-top5'!$B$2:$B$11,MATCH('Super Data'!$B364,'[1]leagues-top5'!$A$2:$A$11,0))</f>
        <v>2024</v>
      </c>
      <c r="E364">
        <v>700</v>
      </c>
      <c r="F364" t="str">
        <f>INDEX('[1]leagues-top5'!$G$2:$G$11,MATCH('Super Data'!$E364,'[1]leagues-top5'!$E$2:$E$11,0))</f>
        <v>English Premier League</v>
      </c>
      <c r="G364">
        <v>704645</v>
      </c>
      <c r="H364" s="1">
        <v>45795.458333333336</v>
      </c>
      <c r="I364">
        <v>253</v>
      </c>
      <c r="J364">
        <v>39201</v>
      </c>
      <c r="K364">
        <v>368</v>
      </c>
      <c r="L364" t="str">
        <f>INDEX([1]teams!$C$2:$C$3999,MATCH('Super Data'!K364,[1]teams!$A$2:$A$3999,0))</f>
        <v>Everton</v>
      </c>
      <c r="M364">
        <v>376</v>
      </c>
      <c r="N364" t="str">
        <f>INDEX([1]teams!$C$2:$C$3999,MATCH('Super Data'!M364,[1]teams!$A$2:$A$3999,0))</f>
        <v>Southampton</v>
      </c>
      <c r="O364" t="b">
        <v>1</v>
      </c>
      <c r="P364" t="b">
        <v>0</v>
      </c>
      <c r="Q364">
        <v>2</v>
      </c>
      <c r="R364">
        <v>0</v>
      </c>
      <c r="S364">
        <v>0</v>
      </c>
      <c r="T364">
        <v>0</v>
      </c>
      <c r="U364">
        <v>28</v>
      </c>
      <c r="V364" s="1">
        <v>45796.186006944445</v>
      </c>
      <c r="W364">
        <v>13</v>
      </c>
      <c r="X364">
        <v>36</v>
      </c>
      <c r="Y364">
        <v>9</v>
      </c>
      <c r="Z364">
        <v>15</v>
      </c>
      <c r="AA364">
        <v>12</v>
      </c>
      <c r="AB364">
        <v>42</v>
      </c>
      <c r="AC364">
        <v>39</v>
      </c>
      <c r="AD364">
        <v>44</v>
      </c>
      <c r="AE364">
        <v>-5</v>
      </c>
      <c r="AF364">
        <v>0</v>
      </c>
      <c r="AG364">
        <v>10</v>
      </c>
      <c r="AH364" t="s">
        <v>129</v>
      </c>
      <c r="AI364">
        <v>20</v>
      </c>
      <c r="AJ364">
        <v>36</v>
      </c>
      <c r="AK364">
        <v>2</v>
      </c>
      <c r="AL364">
        <v>6</v>
      </c>
      <c r="AM364">
        <v>28</v>
      </c>
      <c r="AN364">
        <v>12</v>
      </c>
      <c r="AO364">
        <v>25</v>
      </c>
      <c r="AP364">
        <v>82</v>
      </c>
      <c r="AQ364">
        <v>-57</v>
      </c>
      <c r="AR364">
        <v>0</v>
      </c>
      <c r="AS364">
        <v>3</v>
      </c>
      <c r="AT364" t="s">
        <v>292</v>
      </c>
    </row>
    <row r="365" spans="1:46" x14ac:dyDescent="0.25">
      <c r="A365">
        <v>364</v>
      </c>
      <c r="B365">
        <v>12654</v>
      </c>
      <c r="C365" t="str">
        <f>INDEX('[1]leagues-top5'!$C$2:$C$11,MATCH('Super Data'!$B365,'[1]leagues-top5'!$A$2:$A$11,0))</f>
        <v>2024-25 English Premier League</v>
      </c>
      <c r="D365">
        <f>INDEX('[1]leagues-top5'!$B$2:$B$11,MATCH('Super Data'!$B365,'[1]leagues-top5'!$A$2:$A$11,0))</f>
        <v>2024</v>
      </c>
      <c r="E365">
        <v>700</v>
      </c>
      <c r="F365" t="str">
        <f>INDEX('[1]leagues-top5'!$G$2:$G$11,MATCH('Super Data'!$E365,'[1]leagues-top5'!$E$2:$E$11,0))</f>
        <v>English Premier League</v>
      </c>
      <c r="G365">
        <v>704648</v>
      </c>
      <c r="H365" s="1">
        <v>45795.552083333336</v>
      </c>
      <c r="I365">
        <v>6660</v>
      </c>
      <c r="J365">
        <v>62466</v>
      </c>
      <c r="K365">
        <v>371</v>
      </c>
      <c r="L365" t="str">
        <f>INDEX([1]teams!$C$2:$C$3999,MATCH('Super Data'!K365,[1]teams!$A$2:$A$3999,0))</f>
        <v>West Ham United</v>
      </c>
      <c r="M365">
        <v>393</v>
      </c>
      <c r="N365" t="str">
        <f>INDEX([1]teams!$C$2:$C$3999,MATCH('Super Data'!M365,[1]teams!$A$2:$A$3999,0))</f>
        <v>Nottingham Forest</v>
      </c>
      <c r="O365" t="b">
        <v>0</v>
      </c>
      <c r="P365" t="b">
        <v>1</v>
      </c>
      <c r="Q365">
        <v>1</v>
      </c>
      <c r="R365">
        <v>2</v>
      </c>
      <c r="S365">
        <v>0</v>
      </c>
      <c r="T365">
        <v>0</v>
      </c>
      <c r="U365">
        <v>28</v>
      </c>
      <c r="V365" s="1">
        <v>45797.184641203705</v>
      </c>
      <c r="W365">
        <v>15</v>
      </c>
      <c r="X365">
        <v>36</v>
      </c>
      <c r="Y365">
        <v>10</v>
      </c>
      <c r="Z365">
        <v>10</v>
      </c>
      <c r="AA365">
        <v>16</v>
      </c>
      <c r="AB365">
        <v>40</v>
      </c>
      <c r="AC365">
        <v>42</v>
      </c>
      <c r="AD365">
        <v>59</v>
      </c>
      <c r="AE365">
        <v>-17</v>
      </c>
      <c r="AF365">
        <v>0</v>
      </c>
      <c r="AG365">
        <v>7</v>
      </c>
      <c r="AH365" t="s">
        <v>126</v>
      </c>
      <c r="AI365">
        <v>7</v>
      </c>
      <c r="AJ365">
        <v>36</v>
      </c>
      <c r="AK365">
        <v>18</v>
      </c>
      <c r="AL365">
        <v>8</v>
      </c>
      <c r="AM365">
        <v>10</v>
      </c>
      <c r="AN365">
        <v>62</v>
      </c>
      <c r="AO365">
        <v>56</v>
      </c>
      <c r="AP365">
        <v>44</v>
      </c>
      <c r="AQ365">
        <v>12</v>
      </c>
      <c r="AR365">
        <v>0</v>
      </c>
      <c r="AS365">
        <v>13</v>
      </c>
      <c r="AT365" t="s">
        <v>295</v>
      </c>
    </row>
    <row r="366" spans="1:46" x14ac:dyDescent="0.25">
      <c r="A366">
        <v>365</v>
      </c>
      <c r="B366">
        <v>12654</v>
      </c>
      <c r="C366" t="str">
        <f>INDEX('[1]leagues-top5'!$C$2:$C$11,MATCH('Super Data'!$B366,'[1]leagues-top5'!$A$2:$A$11,0))</f>
        <v>2024-25 English Premier League</v>
      </c>
      <c r="D366">
        <f>INDEX('[1]leagues-top5'!$B$2:$B$11,MATCH('Super Data'!$B366,'[1]leagues-top5'!$A$2:$A$11,0))</f>
        <v>2024</v>
      </c>
      <c r="E366">
        <v>700</v>
      </c>
      <c r="F366" t="str">
        <f>INDEX('[1]leagues-top5'!$G$2:$G$11,MATCH('Super Data'!$E366,'[1]leagues-top5'!$E$2:$E$11,0))</f>
        <v>English Premier League</v>
      </c>
      <c r="G366">
        <v>704641</v>
      </c>
      <c r="H366" s="1">
        <v>45795.583333333336</v>
      </c>
      <c r="I366">
        <v>8480</v>
      </c>
      <c r="J366">
        <v>17136</v>
      </c>
      <c r="K366">
        <v>337</v>
      </c>
      <c r="L366" t="str">
        <f>INDEX([1]teams!$C$2:$C$3999,MATCH('Super Data'!K366,[1]teams!$A$2:$A$3999,0))</f>
        <v>Brentford</v>
      </c>
      <c r="M366">
        <v>370</v>
      </c>
      <c r="N366" t="str">
        <f>INDEX([1]teams!$C$2:$C$3999,MATCH('Super Data'!M366,[1]teams!$A$2:$A$3999,0))</f>
        <v>Fulham</v>
      </c>
      <c r="O366" t="b">
        <v>0</v>
      </c>
      <c r="P366" t="b">
        <v>1</v>
      </c>
      <c r="Q366">
        <v>2</v>
      </c>
      <c r="R366">
        <v>3</v>
      </c>
      <c r="S366">
        <v>0</v>
      </c>
      <c r="T366">
        <v>0</v>
      </c>
      <c r="U366">
        <v>28</v>
      </c>
      <c r="V366" s="1">
        <v>45796.186018518521</v>
      </c>
      <c r="W366">
        <v>8</v>
      </c>
      <c r="X366">
        <v>36</v>
      </c>
      <c r="Y366">
        <v>16</v>
      </c>
      <c r="Z366">
        <v>7</v>
      </c>
      <c r="AA366">
        <v>13</v>
      </c>
      <c r="AB366">
        <v>55</v>
      </c>
      <c r="AC366">
        <v>63</v>
      </c>
      <c r="AD366">
        <v>53</v>
      </c>
      <c r="AE366">
        <v>10</v>
      </c>
      <c r="AF366">
        <v>0</v>
      </c>
      <c r="AG366">
        <v>8</v>
      </c>
      <c r="AH366" t="s">
        <v>212</v>
      </c>
      <c r="AI366">
        <v>11</v>
      </c>
      <c r="AJ366">
        <v>36</v>
      </c>
      <c r="AK366">
        <v>14</v>
      </c>
      <c r="AL366">
        <v>9</v>
      </c>
      <c r="AM366">
        <v>13</v>
      </c>
      <c r="AN366">
        <v>51</v>
      </c>
      <c r="AO366">
        <v>51</v>
      </c>
      <c r="AP366">
        <v>50</v>
      </c>
      <c r="AQ366">
        <v>1</v>
      </c>
      <c r="AR366">
        <v>0</v>
      </c>
      <c r="AS366">
        <v>5</v>
      </c>
      <c r="AT366" t="s">
        <v>197</v>
      </c>
    </row>
    <row r="367" spans="1:46" x14ac:dyDescent="0.25">
      <c r="A367">
        <v>366</v>
      </c>
      <c r="B367">
        <v>12654</v>
      </c>
      <c r="C367" t="str">
        <f>INDEX('[1]leagues-top5'!$C$2:$C$11,MATCH('Super Data'!$B367,'[1]leagues-top5'!$A$2:$A$11,0))</f>
        <v>2024-25 English Premier League</v>
      </c>
      <c r="D367">
        <f>INDEX('[1]leagues-top5'!$B$2:$B$11,MATCH('Super Data'!$B367,'[1]leagues-top5'!$A$2:$A$11,0))</f>
        <v>2024</v>
      </c>
      <c r="E367">
        <v>700</v>
      </c>
      <c r="F367" t="str">
        <f>INDEX('[1]leagues-top5'!$G$2:$G$11,MATCH('Super Data'!$E367,'[1]leagues-top5'!$E$2:$E$11,0))</f>
        <v>English Premier League</v>
      </c>
      <c r="G367">
        <v>704646</v>
      </c>
      <c r="H367" s="1">
        <v>45795.583333333336</v>
      </c>
      <c r="I367">
        <v>5774</v>
      </c>
      <c r="J367">
        <v>31986</v>
      </c>
      <c r="K367">
        <v>375</v>
      </c>
      <c r="L367" t="str">
        <f>INDEX([1]teams!$C$2:$C$3999,MATCH('Super Data'!K367,[1]teams!$A$2:$A$3999,0))</f>
        <v>Leicester City</v>
      </c>
      <c r="M367">
        <v>373</v>
      </c>
      <c r="N367" t="str">
        <f>INDEX([1]teams!$C$2:$C$3999,MATCH('Super Data'!M367,[1]teams!$A$2:$A$3999,0))</f>
        <v>Ipswich Town</v>
      </c>
      <c r="O367" t="b">
        <v>1</v>
      </c>
      <c r="P367" t="b">
        <v>0</v>
      </c>
      <c r="Q367">
        <v>2</v>
      </c>
      <c r="R367">
        <v>0</v>
      </c>
      <c r="S367">
        <v>0</v>
      </c>
      <c r="T367">
        <v>0</v>
      </c>
      <c r="U367">
        <v>28</v>
      </c>
      <c r="V367" s="1">
        <v>45797.184652777774</v>
      </c>
      <c r="W367">
        <v>19</v>
      </c>
      <c r="X367">
        <v>36</v>
      </c>
      <c r="Y367">
        <v>5</v>
      </c>
      <c r="Z367">
        <v>7</v>
      </c>
      <c r="AA367">
        <v>24</v>
      </c>
      <c r="AB367">
        <v>22</v>
      </c>
      <c r="AC367">
        <v>31</v>
      </c>
      <c r="AD367">
        <v>78</v>
      </c>
      <c r="AE367">
        <v>-47</v>
      </c>
      <c r="AF367">
        <v>0</v>
      </c>
      <c r="AG367">
        <v>2</v>
      </c>
      <c r="AH367" t="s">
        <v>300</v>
      </c>
      <c r="AI367">
        <v>18</v>
      </c>
      <c r="AJ367">
        <v>36</v>
      </c>
      <c r="AK367">
        <v>4</v>
      </c>
      <c r="AL367">
        <v>10</v>
      </c>
      <c r="AM367">
        <v>22</v>
      </c>
      <c r="AN367">
        <v>22</v>
      </c>
      <c r="AO367">
        <v>35</v>
      </c>
      <c r="AP367">
        <v>77</v>
      </c>
      <c r="AQ367">
        <v>-42</v>
      </c>
      <c r="AR367">
        <v>0</v>
      </c>
      <c r="AS367">
        <v>2</v>
      </c>
      <c r="AT367" t="s">
        <v>213</v>
      </c>
    </row>
    <row r="368" spans="1:46" x14ac:dyDescent="0.25">
      <c r="A368">
        <v>367</v>
      </c>
      <c r="B368">
        <v>12654</v>
      </c>
      <c r="C368" t="str">
        <f>INDEX('[1]leagues-top5'!$C$2:$C$11,MATCH('Super Data'!$B368,'[1]leagues-top5'!$A$2:$A$11,0))</f>
        <v>2024-25 English Premier League</v>
      </c>
      <c r="D368">
        <f>INDEX('[1]leagues-top5'!$B$2:$B$11,MATCH('Super Data'!$B368,'[1]leagues-top5'!$A$2:$A$11,0))</f>
        <v>2024</v>
      </c>
      <c r="E368">
        <v>700</v>
      </c>
      <c r="F368" t="str">
        <f>INDEX('[1]leagues-top5'!$G$2:$G$11,MATCH('Super Data'!$E368,'[1]leagues-top5'!$E$2:$E$11,0))</f>
        <v>English Premier League</v>
      </c>
      <c r="G368">
        <v>704639</v>
      </c>
      <c r="H368" s="1">
        <v>45795.645833333336</v>
      </c>
      <c r="I368">
        <v>2267</v>
      </c>
      <c r="J368">
        <v>60160</v>
      </c>
      <c r="K368">
        <v>359</v>
      </c>
      <c r="L368" t="str">
        <f>INDEX([1]teams!$C$2:$C$3999,MATCH('Super Data'!K368,[1]teams!$A$2:$A$3999,0))</f>
        <v>Arsenal</v>
      </c>
      <c r="M368">
        <v>361</v>
      </c>
      <c r="N368" t="str">
        <f>INDEX([1]teams!$C$2:$C$3999,MATCH('Super Data'!M368,[1]teams!$A$2:$A$3999,0))</f>
        <v>Newcastle United</v>
      </c>
      <c r="O368" t="b">
        <v>1</v>
      </c>
      <c r="P368" t="b">
        <v>0</v>
      </c>
      <c r="Q368">
        <v>1</v>
      </c>
      <c r="R368">
        <v>0</v>
      </c>
      <c r="S368">
        <v>0</v>
      </c>
      <c r="T368">
        <v>0</v>
      </c>
      <c r="U368">
        <v>28</v>
      </c>
      <c r="V368" s="1">
        <v>45796.186030092591</v>
      </c>
      <c r="W368">
        <v>2</v>
      </c>
      <c r="X368">
        <v>36</v>
      </c>
      <c r="Y368">
        <v>18</v>
      </c>
      <c r="Z368">
        <v>14</v>
      </c>
      <c r="AA368">
        <v>4</v>
      </c>
      <c r="AB368">
        <v>68</v>
      </c>
      <c r="AC368">
        <v>66</v>
      </c>
      <c r="AD368">
        <v>33</v>
      </c>
      <c r="AE368">
        <v>33</v>
      </c>
      <c r="AF368">
        <v>0</v>
      </c>
      <c r="AG368">
        <v>12</v>
      </c>
      <c r="AH368" t="s">
        <v>140</v>
      </c>
      <c r="AI368">
        <v>3</v>
      </c>
      <c r="AJ368">
        <v>36</v>
      </c>
      <c r="AK368">
        <v>20</v>
      </c>
      <c r="AL368">
        <v>6</v>
      </c>
      <c r="AM368">
        <v>10</v>
      </c>
      <c r="AN368">
        <v>66</v>
      </c>
      <c r="AO368">
        <v>68</v>
      </c>
      <c r="AP368">
        <v>45</v>
      </c>
      <c r="AQ368">
        <v>23</v>
      </c>
      <c r="AR368">
        <v>0</v>
      </c>
      <c r="AS368">
        <v>13</v>
      </c>
      <c r="AT368" t="s">
        <v>169</v>
      </c>
    </row>
    <row r="369" spans="1:46" x14ac:dyDescent="0.25">
      <c r="A369">
        <v>368</v>
      </c>
      <c r="B369">
        <v>12654</v>
      </c>
      <c r="C369" t="str">
        <f>INDEX('[1]leagues-top5'!$C$2:$C$11,MATCH('Super Data'!$B369,'[1]leagues-top5'!$A$2:$A$11,0))</f>
        <v>2024-25 English Premier League</v>
      </c>
      <c r="D369">
        <f>INDEX('[1]leagues-top5'!$B$2:$B$11,MATCH('Super Data'!$B369,'[1]leagues-top5'!$A$2:$A$11,0))</f>
        <v>2024</v>
      </c>
      <c r="E369">
        <v>700</v>
      </c>
      <c r="F369" t="str">
        <f>INDEX('[1]leagues-top5'!$G$2:$G$11,MATCH('Super Data'!$E369,'[1]leagues-top5'!$E$2:$E$11,0))</f>
        <v>English Premier League</v>
      </c>
      <c r="G369">
        <v>704642</v>
      </c>
      <c r="H369" s="1">
        <v>45796.791666666664</v>
      </c>
      <c r="I369">
        <v>4440</v>
      </c>
      <c r="J369">
        <v>31611</v>
      </c>
      <c r="K369">
        <v>331</v>
      </c>
      <c r="L369" t="str">
        <f>INDEX([1]teams!$C$2:$C$3999,MATCH('Super Data'!K369,[1]teams!$A$2:$A$3999,0))</f>
        <v>Brighton &amp; Hove Albion</v>
      </c>
      <c r="M369">
        <v>364</v>
      </c>
      <c r="N369" t="str">
        <f>INDEX([1]teams!$C$2:$C$3999,MATCH('Super Data'!M369,[1]teams!$A$2:$A$3999,0))</f>
        <v>Liverpool</v>
      </c>
      <c r="O369" t="b">
        <v>1</v>
      </c>
      <c r="P369" t="b">
        <v>0</v>
      </c>
      <c r="Q369">
        <v>3</v>
      </c>
      <c r="R369">
        <v>2</v>
      </c>
      <c r="S369">
        <v>0</v>
      </c>
      <c r="T369">
        <v>0</v>
      </c>
      <c r="U369">
        <v>28</v>
      </c>
      <c r="V369" s="1">
        <v>45799.032858796294</v>
      </c>
      <c r="W369">
        <v>9</v>
      </c>
      <c r="X369">
        <v>36</v>
      </c>
      <c r="Y369">
        <v>14</v>
      </c>
      <c r="Z369">
        <v>13</v>
      </c>
      <c r="AA369">
        <v>9</v>
      </c>
      <c r="AB369">
        <v>55</v>
      </c>
      <c r="AC369">
        <v>59</v>
      </c>
      <c r="AD369">
        <v>56</v>
      </c>
      <c r="AE369">
        <v>3</v>
      </c>
      <c r="AF369">
        <v>0</v>
      </c>
      <c r="AG369">
        <v>8</v>
      </c>
      <c r="AH369" t="s">
        <v>301</v>
      </c>
      <c r="AI369">
        <v>1</v>
      </c>
      <c r="AJ369">
        <v>36</v>
      </c>
      <c r="AK369">
        <v>25</v>
      </c>
      <c r="AL369">
        <v>8</v>
      </c>
      <c r="AM369">
        <v>3</v>
      </c>
      <c r="AN369">
        <v>83</v>
      </c>
      <c r="AO369">
        <v>83</v>
      </c>
      <c r="AP369">
        <v>37</v>
      </c>
      <c r="AQ369">
        <v>46</v>
      </c>
      <c r="AR369">
        <v>0</v>
      </c>
      <c r="AS369">
        <v>14</v>
      </c>
      <c r="AT369" t="s">
        <v>284</v>
      </c>
    </row>
    <row r="370" spans="1:46" x14ac:dyDescent="0.25">
      <c r="A370">
        <v>369</v>
      </c>
      <c r="B370">
        <v>12654</v>
      </c>
      <c r="C370" t="str">
        <f>INDEX('[1]leagues-top5'!$C$2:$C$11,MATCH('Super Data'!$B370,'[1]leagues-top5'!$A$2:$A$11,0))</f>
        <v>2024-25 English Premier League</v>
      </c>
      <c r="D370">
        <f>INDEX('[1]leagues-top5'!$B$2:$B$11,MATCH('Super Data'!$B370,'[1]leagues-top5'!$A$2:$A$11,0))</f>
        <v>2024</v>
      </c>
      <c r="E370">
        <v>700</v>
      </c>
      <c r="F370" t="str">
        <f>INDEX('[1]leagues-top5'!$G$2:$G$11,MATCH('Super Data'!$E370,'[1]leagues-top5'!$E$2:$E$11,0))</f>
        <v>English Premier League</v>
      </c>
      <c r="G370">
        <v>704644</v>
      </c>
      <c r="H370" s="1">
        <v>45797.791666666664</v>
      </c>
      <c r="I370">
        <v>135</v>
      </c>
      <c r="J370">
        <v>24766</v>
      </c>
      <c r="K370">
        <v>384</v>
      </c>
      <c r="L370" t="str">
        <f>INDEX([1]teams!$C$2:$C$3999,MATCH('Super Data'!K370,[1]teams!$A$2:$A$3999,0))</f>
        <v>Crystal Palace</v>
      </c>
      <c r="M370">
        <v>380</v>
      </c>
      <c r="N370" t="str">
        <f>INDEX([1]teams!$C$2:$C$3999,MATCH('Super Data'!M370,[1]teams!$A$2:$A$3999,0))</f>
        <v>Wolverhampton Wanderers</v>
      </c>
      <c r="O370" t="b">
        <v>1</v>
      </c>
      <c r="P370" t="b">
        <v>0</v>
      </c>
      <c r="Q370">
        <v>4</v>
      </c>
      <c r="R370">
        <v>2</v>
      </c>
      <c r="S370">
        <v>0</v>
      </c>
      <c r="T370">
        <v>0</v>
      </c>
      <c r="U370">
        <v>28</v>
      </c>
      <c r="V370" s="1">
        <v>45799.033009259256</v>
      </c>
      <c r="W370">
        <v>12</v>
      </c>
      <c r="X370">
        <v>36</v>
      </c>
      <c r="Y370">
        <v>12</v>
      </c>
      <c r="Z370">
        <v>13</v>
      </c>
      <c r="AA370">
        <v>11</v>
      </c>
      <c r="AB370">
        <v>49</v>
      </c>
      <c r="AC370">
        <v>46</v>
      </c>
      <c r="AD370">
        <v>48</v>
      </c>
      <c r="AE370">
        <v>-2</v>
      </c>
      <c r="AF370">
        <v>0</v>
      </c>
      <c r="AG370">
        <v>11</v>
      </c>
      <c r="AH370" t="s">
        <v>302</v>
      </c>
      <c r="AI370">
        <v>14</v>
      </c>
      <c r="AJ370">
        <v>36</v>
      </c>
      <c r="AK370">
        <v>12</v>
      </c>
      <c r="AL370">
        <v>5</v>
      </c>
      <c r="AM370">
        <v>19</v>
      </c>
      <c r="AN370">
        <v>41</v>
      </c>
      <c r="AO370">
        <v>51</v>
      </c>
      <c r="AP370">
        <v>64</v>
      </c>
      <c r="AQ370">
        <v>-13</v>
      </c>
      <c r="AR370">
        <v>0</v>
      </c>
      <c r="AS370">
        <v>8</v>
      </c>
      <c r="AT370" t="s">
        <v>189</v>
      </c>
    </row>
    <row r="371" spans="1:46" x14ac:dyDescent="0.25">
      <c r="A371">
        <v>370</v>
      </c>
      <c r="B371">
        <v>12654</v>
      </c>
      <c r="C371" t="str">
        <f>INDEX('[1]leagues-top5'!$C$2:$C$11,MATCH('Super Data'!$B371,'[1]leagues-top5'!$A$2:$A$11,0))</f>
        <v>2024-25 English Premier League</v>
      </c>
      <c r="D371">
        <f>INDEX('[1]leagues-top5'!$B$2:$B$11,MATCH('Super Data'!$B371,'[1]leagues-top5'!$A$2:$A$11,0))</f>
        <v>2024</v>
      </c>
      <c r="E371">
        <v>700</v>
      </c>
      <c r="F371" t="str">
        <f>INDEX('[1]leagues-top5'!$G$2:$G$11,MATCH('Super Data'!$E371,'[1]leagues-top5'!$E$2:$E$11,0))</f>
        <v>English Premier League</v>
      </c>
      <c r="G371">
        <v>704647</v>
      </c>
      <c r="H371" s="1">
        <v>45797.791666666664</v>
      </c>
      <c r="I371">
        <v>4036</v>
      </c>
      <c r="J371">
        <v>52487</v>
      </c>
      <c r="K371">
        <v>382</v>
      </c>
      <c r="L371" t="str">
        <f>INDEX([1]teams!$C$2:$C$3999,MATCH('Super Data'!K371,[1]teams!$A$2:$A$3999,0))</f>
        <v>Manchester City</v>
      </c>
      <c r="M371">
        <v>349</v>
      </c>
      <c r="N371" t="str">
        <f>INDEX([1]teams!$C$2:$C$3999,MATCH('Super Data'!M371,[1]teams!$A$2:$A$3999,0))</f>
        <v>AFC Bournemouth</v>
      </c>
      <c r="O371" t="b">
        <v>1</v>
      </c>
      <c r="P371" t="b">
        <v>0</v>
      </c>
      <c r="Q371">
        <v>3</v>
      </c>
      <c r="R371">
        <v>1</v>
      </c>
      <c r="S371">
        <v>0</v>
      </c>
      <c r="T371">
        <v>0</v>
      </c>
      <c r="U371">
        <v>28</v>
      </c>
      <c r="V371" s="1">
        <v>45799.033020833333</v>
      </c>
      <c r="W371">
        <v>7</v>
      </c>
      <c r="X371">
        <v>36</v>
      </c>
      <c r="Y371">
        <v>19</v>
      </c>
      <c r="Z371">
        <v>8</v>
      </c>
      <c r="AA371">
        <v>9</v>
      </c>
      <c r="AB371">
        <v>65</v>
      </c>
      <c r="AC371">
        <v>67</v>
      </c>
      <c r="AD371">
        <v>43</v>
      </c>
      <c r="AE371">
        <v>24</v>
      </c>
      <c r="AF371">
        <v>0</v>
      </c>
      <c r="AG371">
        <v>12</v>
      </c>
      <c r="AH371" t="s">
        <v>89</v>
      </c>
      <c r="AI371">
        <v>11</v>
      </c>
      <c r="AJ371">
        <v>36</v>
      </c>
      <c r="AK371">
        <v>14</v>
      </c>
      <c r="AL371">
        <v>11</v>
      </c>
      <c r="AM371">
        <v>11</v>
      </c>
      <c r="AN371">
        <v>53</v>
      </c>
      <c r="AO371">
        <v>55</v>
      </c>
      <c r="AP371">
        <v>43</v>
      </c>
      <c r="AQ371">
        <v>12</v>
      </c>
      <c r="AR371">
        <v>0</v>
      </c>
      <c r="AS371">
        <v>8</v>
      </c>
      <c r="AT371" t="s">
        <v>247</v>
      </c>
    </row>
    <row r="372" spans="1:46" x14ac:dyDescent="0.25">
      <c r="A372">
        <v>371</v>
      </c>
      <c r="B372">
        <v>12654</v>
      </c>
      <c r="C372" t="str">
        <f>INDEX('[1]leagues-top5'!$C$2:$C$11,MATCH('Super Data'!$B372,'[1]leagues-top5'!$A$2:$A$11,0))</f>
        <v>2024-25 English Premier League</v>
      </c>
      <c r="D372">
        <f>INDEX('[1]leagues-top5'!$B$2:$B$11,MATCH('Super Data'!$B372,'[1]leagues-top5'!$A$2:$A$11,0))</f>
        <v>2024</v>
      </c>
      <c r="E372">
        <v>700</v>
      </c>
      <c r="F372" t="str">
        <f>INDEX('[1]leagues-top5'!$G$2:$G$11,MATCH('Super Data'!$E372,'[1]leagues-top5'!$E$2:$E$11,0))</f>
        <v>English Premier League</v>
      </c>
      <c r="G372">
        <v>704649</v>
      </c>
      <c r="H372" s="1">
        <v>45802.625</v>
      </c>
      <c r="I372">
        <v>6020</v>
      </c>
      <c r="J372">
        <v>11238</v>
      </c>
      <c r="K372">
        <v>349</v>
      </c>
      <c r="L372" t="str">
        <f>INDEX([1]teams!$C$2:$C$3999,MATCH('Super Data'!K372,[1]teams!$A$2:$A$3999,0))</f>
        <v>AFC Bournemouth</v>
      </c>
      <c r="M372">
        <v>375</v>
      </c>
      <c r="N372" t="str">
        <f>INDEX([1]teams!$C$2:$C$3999,MATCH('Super Data'!M372,[1]teams!$A$2:$A$3999,0))</f>
        <v>Leicester City</v>
      </c>
      <c r="O372" t="b">
        <v>1</v>
      </c>
      <c r="P372" t="b">
        <v>0</v>
      </c>
      <c r="Q372">
        <v>2</v>
      </c>
      <c r="R372">
        <v>0</v>
      </c>
      <c r="S372">
        <v>0</v>
      </c>
      <c r="T372">
        <v>0</v>
      </c>
      <c r="U372">
        <v>28</v>
      </c>
      <c r="V372" s="1">
        <v>45803.185046296298</v>
      </c>
      <c r="W372">
        <v>11</v>
      </c>
      <c r="X372">
        <v>37</v>
      </c>
      <c r="Y372">
        <v>14</v>
      </c>
      <c r="Z372">
        <v>11</v>
      </c>
      <c r="AA372">
        <v>12</v>
      </c>
      <c r="AB372">
        <v>53</v>
      </c>
      <c r="AC372">
        <v>56</v>
      </c>
      <c r="AD372">
        <v>46</v>
      </c>
      <c r="AE372">
        <v>10</v>
      </c>
      <c r="AF372">
        <v>0</v>
      </c>
      <c r="AG372">
        <v>8</v>
      </c>
      <c r="AH372" t="s">
        <v>105</v>
      </c>
      <c r="AI372">
        <v>18</v>
      </c>
      <c r="AJ372">
        <v>37</v>
      </c>
      <c r="AK372">
        <v>6</v>
      </c>
      <c r="AL372">
        <v>7</v>
      </c>
      <c r="AM372">
        <v>24</v>
      </c>
      <c r="AN372">
        <v>25</v>
      </c>
      <c r="AO372">
        <v>33</v>
      </c>
      <c r="AP372">
        <v>78</v>
      </c>
      <c r="AQ372">
        <v>-45</v>
      </c>
      <c r="AR372">
        <v>0</v>
      </c>
      <c r="AS372">
        <v>3</v>
      </c>
      <c r="AT372" t="s">
        <v>303</v>
      </c>
    </row>
    <row r="373" spans="1:46" x14ac:dyDescent="0.25">
      <c r="A373">
        <v>372</v>
      </c>
      <c r="B373">
        <v>12654</v>
      </c>
      <c r="C373" t="str">
        <f>INDEX('[1]leagues-top5'!$C$2:$C$11,MATCH('Super Data'!$B373,'[1]leagues-top5'!$A$2:$A$11,0))</f>
        <v>2024-25 English Premier League</v>
      </c>
      <c r="D373">
        <f>INDEX('[1]leagues-top5'!$B$2:$B$11,MATCH('Super Data'!$B373,'[1]leagues-top5'!$A$2:$A$11,0))</f>
        <v>2024</v>
      </c>
      <c r="E373">
        <v>700</v>
      </c>
      <c r="F373" t="str">
        <f>INDEX('[1]leagues-top5'!$G$2:$G$11,MATCH('Super Data'!$E373,'[1]leagues-top5'!$E$2:$E$11,0))</f>
        <v>English Premier League</v>
      </c>
      <c r="G373">
        <v>704650</v>
      </c>
      <c r="H373" s="1">
        <v>45802.625</v>
      </c>
      <c r="I373">
        <v>279</v>
      </c>
      <c r="J373">
        <v>27671</v>
      </c>
      <c r="K373">
        <v>370</v>
      </c>
      <c r="L373" t="str">
        <f>INDEX([1]teams!$C$2:$C$3999,MATCH('Super Data'!K373,[1]teams!$A$2:$A$3999,0))</f>
        <v>Fulham</v>
      </c>
      <c r="M373">
        <v>382</v>
      </c>
      <c r="N373" t="str">
        <f>INDEX([1]teams!$C$2:$C$3999,MATCH('Super Data'!M373,[1]teams!$A$2:$A$3999,0))</f>
        <v>Manchester City</v>
      </c>
      <c r="O373" t="b">
        <v>0</v>
      </c>
      <c r="P373" t="b">
        <v>1</v>
      </c>
      <c r="Q373">
        <v>0</v>
      </c>
      <c r="R373">
        <v>2</v>
      </c>
      <c r="S373">
        <v>0</v>
      </c>
      <c r="T373">
        <v>0</v>
      </c>
      <c r="U373">
        <v>28</v>
      </c>
      <c r="V373" s="1">
        <v>45802.933206018519</v>
      </c>
      <c r="W373">
        <v>11</v>
      </c>
      <c r="X373">
        <v>37</v>
      </c>
      <c r="Y373">
        <v>15</v>
      </c>
      <c r="Z373">
        <v>9</v>
      </c>
      <c r="AA373">
        <v>13</v>
      </c>
      <c r="AB373">
        <v>54</v>
      </c>
      <c r="AC373">
        <v>54</v>
      </c>
      <c r="AD373">
        <v>52</v>
      </c>
      <c r="AE373">
        <v>2</v>
      </c>
      <c r="AF373">
        <v>0</v>
      </c>
      <c r="AG373">
        <v>5</v>
      </c>
      <c r="AH373" t="s">
        <v>251</v>
      </c>
      <c r="AI373">
        <v>3</v>
      </c>
      <c r="AJ373">
        <v>37</v>
      </c>
      <c r="AK373">
        <v>20</v>
      </c>
      <c r="AL373">
        <v>8</v>
      </c>
      <c r="AM373">
        <v>9</v>
      </c>
      <c r="AN373">
        <v>68</v>
      </c>
      <c r="AO373">
        <v>70</v>
      </c>
      <c r="AP373">
        <v>44</v>
      </c>
      <c r="AQ373">
        <v>26</v>
      </c>
      <c r="AR373">
        <v>0</v>
      </c>
      <c r="AS373">
        <v>12</v>
      </c>
      <c r="AT373" t="s">
        <v>174</v>
      </c>
    </row>
    <row r="374" spans="1:46" x14ac:dyDescent="0.25">
      <c r="A374">
        <v>373</v>
      </c>
      <c r="B374">
        <v>12654</v>
      </c>
      <c r="C374" t="str">
        <f>INDEX('[1]leagues-top5'!$C$2:$C$11,MATCH('Super Data'!$B374,'[1]leagues-top5'!$A$2:$A$11,0))</f>
        <v>2024-25 English Premier League</v>
      </c>
      <c r="D374">
        <f>INDEX('[1]leagues-top5'!$B$2:$B$11,MATCH('Super Data'!$B374,'[1]leagues-top5'!$A$2:$A$11,0))</f>
        <v>2024</v>
      </c>
      <c r="E374">
        <v>700</v>
      </c>
      <c r="F374" t="str">
        <f>INDEX('[1]leagues-top5'!$G$2:$G$11,MATCH('Super Data'!$E374,'[1]leagues-top5'!$E$2:$E$11,0))</f>
        <v>English Premier League</v>
      </c>
      <c r="G374">
        <v>704651</v>
      </c>
      <c r="H374" s="1">
        <v>45802.625</v>
      </c>
      <c r="I374">
        <v>257</v>
      </c>
      <c r="J374">
        <v>29771</v>
      </c>
      <c r="K374">
        <v>373</v>
      </c>
      <c r="L374" t="str">
        <f>INDEX([1]teams!$C$2:$C$3999,MATCH('Super Data'!K374,[1]teams!$A$2:$A$3999,0))</f>
        <v>Ipswich Town</v>
      </c>
      <c r="M374">
        <v>371</v>
      </c>
      <c r="N374" t="str">
        <f>INDEX([1]teams!$C$2:$C$3999,MATCH('Super Data'!M374,[1]teams!$A$2:$A$3999,0))</f>
        <v>West Ham United</v>
      </c>
      <c r="O374" t="b">
        <v>0</v>
      </c>
      <c r="P374" t="b">
        <v>1</v>
      </c>
      <c r="Q374">
        <v>1</v>
      </c>
      <c r="R374">
        <v>3</v>
      </c>
      <c r="S374">
        <v>0</v>
      </c>
      <c r="T374">
        <v>0</v>
      </c>
      <c r="U374">
        <v>28</v>
      </c>
      <c r="V374" s="1">
        <v>45803.185057870367</v>
      </c>
      <c r="W374">
        <v>19</v>
      </c>
      <c r="X374">
        <v>37</v>
      </c>
      <c r="Y374">
        <v>4</v>
      </c>
      <c r="Z374">
        <v>10</v>
      </c>
      <c r="AA374">
        <v>23</v>
      </c>
      <c r="AB374">
        <v>22</v>
      </c>
      <c r="AC374">
        <v>35</v>
      </c>
      <c r="AD374">
        <v>79</v>
      </c>
      <c r="AE374">
        <v>-44</v>
      </c>
      <c r="AF374">
        <v>0</v>
      </c>
      <c r="AG374">
        <v>2</v>
      </c>
      <c r="AH374" t="s">
        <v>100</v>
      </c>
      <c r="AI374">
        <v>15</v>
      </c>
      <c r="AJ374">
        <v>37</v>
      </c>
      <c r="AK374">
        <v>10</v>
      </c>
      <c r="AL374">
        <v>10</v>
      </c>
      <c r="AM374">
        <v>17</v>
      </c>
      <c r="AN374">
        <v>40</v>
      </c>
      <c r="AO374">
        <v>43</v>
      </c>
      <c r="AP374">
        <v>61</v>
      </c>
      <c r="AQ374">
        <v>-18</v>
      </c>
      <c r="AR374">
        <v>0</v>
      </c>
      <c r="AS374">
        <v>7</v>
      </c>
      <c r="AT374" t="s">
        <v>153</v>
      </c>
    </row>
    <row r="375" spans="1:46" x14ac:dyDescent="0.25">
      <c r="A375">
        <v>374</v>
      </c>
      <c r="B375">
        <v>12654</v>
      </c>
      <c r="C375" t="str">
        <f>INDEX('[1]leagues-top5'!$C$2:$C$11,MATCH('Super Data'!$B375,'[1]leagues-top5'!$A$2:$A$11,0))</f>
        <v>2024-25 English Premier League</v>
      </c>
      <c r="D375">
        <f>INDEX('[1]leagues-top5'!$B$2:$B$11,MATCH('Super Data'!$B375,'[1]leagues-top5'!$A$2:$A$11,0))</f>
        <v>2024</v>
      </c>
      <c r="E375">
        <v>700</v>
      </c>
      <c r="F375" t="str">
        <f>INDEX('[1]leagues-top5'!$G$2:$G$11,MATCH('Super Data'!$E375,'[1]leagues-top5'!$E$2:$E$11,0))</f>
        <v>English Premier League</v>
      </c>
      <c r="G375">
        <v>704652</v>
      </c>
      <c r="H375" s="1">
        <v>45802.625</v>
      </c>
      <c r="I375">
        <v>192</v>
      </c>
      <c r="J375">
        <v>60382</v>
      </c>
      <c r="K375">
        <v>364</v>
      </c>
      <c r="L375" t="str">
        <f>INDEX([1]teams!$C$2:$C$3999,MATCH('Super Data'!K375,[1]teams!$A$2:$A$3999,0))</f>
        <v>Liverpool</v>
      </c>
      <c r="M375">
        <v>384</v>
      </c>
      <c r="N375" t="str">
        <f>INDEX([1]teams!$C$2:$C$3999,MATCH('Super Data'!M375,[1]teams!$A$2:$A$3999,0))</f>
        <v>Crystal Palace</v>
      </c>
      <c r="O375" t="b">
        <v>0</v>
      </c>
      <c r="P375" t="b">
        <v>0</v>
      </c>
      <c r="Q375">
        <v>1</v>
      </c>
      <c r="R375">
        <v>1</v>
      </c>
      <c r="S375">
        <v>0</v>
      </c>
      <c r="T375">
        <v>0</v>
      </c>
      <c r="U375">
        <v>28</v>
      </c>
      <c r="V375" s="1">
        <v>45802.933217592596</v>
      </c>
      <c r="W375">
        <v>1</v>
      </c>
      <c r="X375">
        <v>37</v>
      </c>
      <c r="Y375">
        <v>25</v>
      </c>
      <c r="Z375">
        <v>8</v>
      </c>
      <c r="AA375">
        <v>4</v>
      </c>
      <c r="AB375">
        <v>83</v>
      </c>
      <c r="AC375">
        <v>85</v>
      </c>
      <c r="AD375">
        <v>40</v>
      </c>
      <c r="AE375">
        <v>45</v>
      </c>
      <c r="AF375">
        <v>0</v>
      </c>
      <c r="AG375">
        <v>14</v>
      </c>
      <c r="AH375" t="s">
        <v>183</v>
      </c>
      <c r="AI375">
        <v>12</v>
      </c>
      <c r="AJ375">
        <v>37</v>
      </c>
      <c r="AK375">
        <v>13</v>
      </c>
      <c r="AL375">
        <v>13</v>
      </c>
      <c r="AM375">
        <v>11</v>
      </c>
      <c r="AN375">
        <v>52</v>
      </c>
      <c r="AO375">
        <v>50</v>
      </c>
      <c r="AP375">
        <v>50</v>
      </c>
      <c r="AQ375">
        <v>0</v>
      </c>
      <c r="AR375">
        <v>0</v>
      </c>
      <c r="AS375">
        <v>11</v>
      </c>
      <c r="AT375" t="s">
        <v>263</v>
      </c>
    </row>
    <row r="376" spans="1:46" x14ac:dyDescent="0.25">
      <c r="A376">
        <v>375</v>
      </c>
      <c r="B376">
        <v>12654</v>
      </c>
      <c r="C376" t="str">
        <f>INDEX('[1]leagues-top5'!$C$2:$C$11,MATCH('Super Data'!$B376,'[1]leagues-top5'!$A$2:$A$11,0))</f>
        <v>2024-25 English Premier League</v>
      </c>
      <c r="D376">
        <f>INDEX('[1]leagues-top5'!$B$2:$B$11,MATCH('Super Data'!$B376,'[1]leagues-top5'!$A$2:$A$11,0))</f>
        <v>2024</v>
      </c>
      <c r="E376">
        <v>700</v>
      </c>
      <c r="F376" t="str">
        <f>INDEX('[1]leagues-top5'!$G$2:$G$11,MATCH('Super Data'!$E376,'[1]leagues-top5'!$E$2:$E$11,0))</f>
        <v>English Premier League</v>
      </c>
      <c r="G376">
        <v>704653</v>
      </c>
      <c r="H376" s="1">
        <v>45802.625</v>
      </c>
      <c r="I376">
        <v>4684</v>
      </c>
      <c r="J376">
        <v>52221</v>
      </c>
      <c r="K376">
        <v>361</v>
      </c>
      <c r="L376" t="str">
        <f>INDEX([1]teams!$C$2:$C$3999,MATCH('Super Data'!K376,[1]teams!$A$2:$A$3999,0))</f>
        <v>Newcastle United</v>
      </c>
      <c r="M376">
        <v>368</v>
      </c>
      <c r="N376" t="str">
        <f>INDEX([1]teams!$C$2:$C$3999,MATCH('Super Data'!M376,[1]teams!$A$2:$A$3999,0))</f>
        <v>Everton</v>
      </c>
      <c r="O376" t="b">
        <v>0</v>
      </c>
      <c r="P376" t="b">
        <v>1</v>
      </c>
      <c r="Q376">
        <v>0</v>
      </c>
      <c r="R376">
        <v>1</v>
      </c>
      <c r="S376">
        <v>0</v>
      </c>
      <c r="T376">
        <v>0</v>
      </c>
      <c r="U376">
        <v>28</v>
      </c>
      <c r="V376" s="1">
        <v>45802.933229166665</v>
      </c>
      <c r="W376">
        <v>4</v>
      </c>
      <c r="X376">
        <v>37</v>
      </c>
      <c r="Y376">
        <v>20</v>
      </c>
      <c r="Z376">
        <v>6</v>
      </c>
      <c r="AA376">
        <v>11</v>
      </c>
      <c r="AB376">
        <v>66</v>
      </c>
      <c r="AC376">
        <v>68</v>
      </c>
      <c r="AD376">
        <v>46</v>
      </c>
      <c r="AE376">
        <v>22</v>
      </c>
      <c r="AF376">
        <v>0</v>
      </c>
      <c r="AG376">
        <v>13</v>
      </c>
      <c r="AH376" t="s">
        <v>188</v>
      </c>
      <c r="AI376">
        <v>13</v>
      </c>
      <c r="AJ376">
        <v>37</v>
      </c>
      <c r="AK376">
        <v>10</v>
      </c>
      <c r="AL376">
        <v>15</v>
      </c>
      <c r="AM376">
        <v>12</v>
      </c>
      <c r="AN376">
        <v>45</v>
      </c>
      <c r="AO376">
        <v>41</v>
      </c>
      <c r="AP376">
        <v>44</v>
      </c>
      <c r="AQ376">
        <v>-3</v>
      </c>
      <c r="AR376">
        <v>0</v>
      </c>
      <c r="AS376">
        <v>11</v>
      </c>
      <c r="AT376" t="s">
        <v>185</v>
      </c>
    </row>
    <row r="377" spans="1:46" x14ac:dyDescent="0.25">
      <c r="A377">
        <v>376</v>
      </c>
      <c r="B377">
        <v>12654</v>
      </c>
      <c r="C377" t="str">
        <f>INDEX('[1]leagues-top5'!$C$2:$C$11,MATCH('Super Data'!$B377,'[1]leagues-top5'!$A$2:$A$11,0))</f>
        <v>2024-25 English Premier League</v>
      </c>
      <c r="D377">
        <f>INDEX('[1]leagues-top5'!$B$2:$B$11,MATCH('Super Data'!$B377,'[1]leagues-top5'!$A$2:$A$11,0))</f>
        <v>2024</v>
      </c>
      <c r="E377">
        <v>700</v>
      </c>
      <c r="F377" t="str">
        <f>INDEX('[1]leagues-top5'!$G$2:$G$11,MATCH('Super Data'!$E377,'[1]leagues-top5'!$E$2:$E$11,0))</f>
        <v>English Premier League</v>
      </c>
      <c r="G377">
        <v>704654</v>
      </c>
      <c r="H377" s="1">
        <v>45802.625</v>
      </c>
      <c r="I377">
        <v>136</v>
      </c>
      <c r="J377">
        <v>31382</v>
      </c>
      <c r="K377">
        <v>380</v>
      </c>
      <c r="L377" t="str">
        <f>INDEX([1]teams!$C$2:$C$3999,MATCH('Super Data'!K377,[1]teams!$A$2:$A$3999,0))</f>
        <v>Wolverhampton Wanderers</v>
      </c>
      <c r="M377">
        <v>337</v>
      </c>
      <c r="N377" t="str">
        <f>INDEX([1]teams!$C$2:$C$3999,MATCH('Super Data'!M377,[1]teams!$A$2:$A$3999,0))</f>
        <v>Brentford</v>
      </c>
      <c r="O377" t="b">
        <v>0</v>
      </c>
      <c r="P377" t="b">
        <v>0</v>
      </c>
      <c r="Q377">
        <v>1</v>
      </c>
      <c r="R377">
        <v>1</v>
      </c>
      <c r="S377">
        <v>0</v>
      </c>
      <c r="T377">
        <v>0</v>
      </c>
      <c r="U377">
        <v>28</v>
      </c>
      <c r="V377" s="1">
        <v>45802.933240740742</v>
      </c>
      <c r="W377">
        <v>15</v>
      </c>
      <c r="X377">
        <v>37</v>
      </c>
      <c r="Y377">
        <v>12</v>
      </c>
      <c r="Z377">
        <v>5</v>
      </c>
      <c r="AA377">
        <v>20</v>
      </c>
      <c r="AB377">
        <v>41</v>
      </c>
      <c r="AC377">
        <v>53</v>
      </c>
      <c r="AD377">
        <v>68</v>
      </c>
      <c r="AE377">
        <v>-15</v>
      </c>
      <c r="AF377">
        <v>0</v>
      </c>
      <c r="AG377">
        <v>8</v>
      </c>
      <c r="AH377" t="s">
        <v>206</v>
      </c>
      <c r="AI377">
        <v>10</v>
      </c>
      <c r="AJ377">
        <v>37</v>
      </c>
      <c r="AK377">
        <v>16</v>
      </c>
      <c r="AL377">
        <v>7</v>
      </c>
      <c r="AM377">
        <v>14</v>
      </c>
      <c r="AN377">
        <v>55</v>
      </c>
      <c r="AO377">
        <v>65</v>
      </c>
      <c r="AP377">
        <v>56</v>
      </c>
      <c r="AQ377">
        <v>9</v>
      </c>
      <c r="AR377">
        <v>0</v>
      </c>
      <c r="AS377">
        <v>8</v>
      </c>
      <c r="AT377" t="s">
        <v>262</v>
      </c>
    </row>
    <row r="378" spans="1:46" x14ac:dyDescent="0.25">
      <c r="A378">
        <v>377</v>
      </c>
      <c r="B378">
        <v>12654</v>
      </c>
      <c r="C378" t="str">
        <f>INDEX('[1]leagues-top5'!$C$2:$C$11,MATCH('Super Data'!$B378,'[1]leagues-top5'!$A$2:$A$11,0))</f>
        <v>2024-25 English Premier League</v>
      </c>
      <c r="D378">
        <f>INDEX('[1]leagues-top5'!$B$2:$B$11,MATCH('Super Data'!$B378,'[1]leagues-top5'!$A$2:$A$11,0))</f>
        <v>2024</v>
      </c>
      <c r="E378">
        <v>700</v>
      </c>
      <c r="F378" t="str">
        <f>INDEX('[1]leagues-top5'!$G$2:$G$11,MATCH('Super Data'!$E378,'[1]leagues-top5'!$E$2:$E$11,0))</f>
        <v>English Premier League</v>
      </c>
      <c r="G378">
        <v>704655</v>
      </c>
      <c r="H378" s="1">
        <v>45802.625</v>
      </c>
      <c r="I378">
        <v>131</v>
      </c>
      <c r="J378">
        <v>30263</v>
      </c>
      <c r="K378">
        <v>393</v>
      </c>
      <c r="L378" t="str">
        <f>INDEX([1]teams!$C$2:$C$3999,MATCH('Super Data'!K378,[1]teams!$A$2:$A$3999,0))</f>
        <v>Nottingham Forest</v>
      </c>
      <c r="M378">
        <v>363</v>
      </c>
      <c r="N378" t="str">
        <f>INDEX([1]teams!$C$2:$C$3999,MATCH('Super Data'!M378,[1]teams!$A$2:$A$3999,0))</f>
        <v>Chelsea</v>
      </c>
      <c r="O378" t="b">
        <v>0</v>
      </c>
      <c r="P378" t="b">
        <v>1</v>
      </c>
      <c r="Q378">
        <v>0</v>
      </c>
      <c r="R378">
        <v>1</v>
      </c>
      <c r="S378">
        <v>0</v>
      </c>
      <c r="T378">
        <v>0</v>
      </c>
      <c r="U378">
        <v>28</v>
      </c>
      <c r="V378" s="1">
        <v>45802.933229166665</v>
      </c>
      <c r="W378">
        <v>7</v>
      </c>
      <c r="X378">
        <v>37</v>
      </c>
      <c r="Y378">
        <v>19</v>
      </c>
      <c r="Z378">
        <v>8</v>
      </c>
      <c r="AA378">
        <v>10</v>
      </c>
      <c r="AB378">
        <v>65</v>
      </c>
      <c r="AC378">
        <v>58</v>
      </c>
      <c r="AD378">
        <v>45</v>
      </c>
      <c r="AE378">
        <v>13</v>
      </c>
      <c r="AF378">
        <v>0</v>
      </c>
      <c r="AG378">
        <v>13</v>
      </c>
      <c r="AH378" t="s">
        <v>285</v>
      </c>
      <c r="AI378">
        <v>6</v>
      </c>
      <c r="AJ378">
        <v>37</v>
      </c>
      <c r="AK378">
        <v>19</v>
      </c>
      <c r="AL378">
        <v>9</v>
      </c>
      <c r="AM378">
        <v>9</v>
      </c>
      <c r="AN378">
        <v>66</v>
      </c>
      <c r="AO378">
        <v>63</v>
      </c>
      <c r="AP378">
        <v>43</v>
      </c>
      <c r="AQ378">
        <v>20</v>
      </c>
      <c r="AR378">
        <v>0</v>
      </c>
      <c r="AS378">
        <v>10</v>
      </c>
      <c r="AT378" t="s">
        <v>101</v>
      </c>
    </row>
    <row r="379" spans="1:46" x14ac:dyDescent="0.25">
      <c r="A379">
        <v>378</v>
      </c>
      <c r="B379">
        <v>12654</v>
      </c>
      <c r="C379" t="str">
        <f>INDEX('[1]leagues-top5'!$C$2:$C$11,MATCH('Super Data'!$B379,'[1]leagues-top5'!$A$2:$A$11,0))</f>
        <v>2024-25 English Premier League</v>
      </c>
      <c r="D379">
        <f>INDEX('[1]leagues-top5'!$B$2:$B$11,MATCH('Super Data'!$B379,'[1]leagues-top5'!$A$2:$A$11,0))</f>
        <v>2024</v>
      </c>
      <c r="E379">
        <v>700</v>
      </c>
      <c r="F379" t="str">
        <f>INDEX('[1]leagues-top5'!$G$2:$G$11,MATCH('Super Data'!$E379,'[1]leagues-top5'!$E$2:$E$11,0))</f>
        <v>English Premier League</v>
      </c>
      <c r="G379">
        <v>704656</v>
      </c>
      <c r="H379" s="1">
        <v>45802.625</v>
      </c>
      <c r="I379">
        <v>4850</v>
      </c>
      <c r="J379">
        <v>31289</v>
      </c>
      <c r="K379">
        <v>376</v>
      </c>
      <c r="L379" t="str">
        <f>INDEX([1]teams!$C$2:$C$3999,MATCH('Super Data'!K379,[1]teams!$A$2:$A$3999,0))</f>
        <v>Southampton</v>
      </c>
      <c r="M379">
        <v>359</v>
      </c>
      <c r="N379" t="str">
        <f>INDEX([1]teams!$C$2:$C$3999,MATCH('Super Data'!M379,[1]teams!$A$2:$A$3999,0))</f>
        <v>Arsenal</v>
      </c>
      <c r="O379" t="b">
        <v>0</v>
      </c>
      <c r="P379" t="b">
        <v>1</v>
      </c>
      <c r="Q379">
        <v>1</v>
      </c>
      <c r="R379">
        <v>2</v>
      </c>
      <c r="S379">
        <v>0</v>
      </c>
      <c r="T379">
        <v>0</v>
      </c>
      <c r="U379">
        <v>28</v>
      </c>
      <c r="V379" s="1">
        <v>45802.933240740742</v>
      </c>
      <c r="W379">
        <v>20</v>
      </c>
      <c r="X379">
        <v>37</v>
      </c>
      <c r="Y379">
        <v>2</v>
      </c>
      <c r="Z379">
        <v>6</v>
      </c>
      <c r="AA379">
        <v>29</v>
      </c>
      <c r="AB379">
        <v>12</v>
      </c>
      <c r="AC379">
        <v>25</v>
      </c>
      <c r="AD379">
        <v>84</v>
      </c>
      <c r="AE379">
        <v>-59</v>
      </c>
      <c r="AF379">
        <v>0</v>
      </c>
      <c r="AG379">
        <v>3</v>
      </c>
      <c r="AH379" t="s">
        <v>213</v>
      </c>
      <c r="AI379">
        <v>3</v>
      </c>
      <c r="AJ379">
        <v>37</v>
      </c>
      <c r="AK379">
        <v>19</v>
      </c>
      <c r="AL379">
        <v>14</v>
      </c>
      <c r="AM379">
        <v>4</v>
      </c>
      <c r="AN379">
        <v>71</v>
      </c>
      <c r="AO379">
        <v>67</v>
      </c>
      <c r="AP379">
        <v>33</v>
      </c>
      <c r="AQ379">
        <v>34</v>
      </c>
      <c r="AR379">
        <v>0</v>
      </c>
      <c r="AS379">
        <v>13</v>
      </c>
      <c r="AT379" t="s">
        <v>143</v>
      </c>
    </row>
    <row r="380" spans="1:46" x14ac:dyDescent="0.25">
      <c r="A380">
        <v>379</v>
      </c>
      <c r="B380">
        <v>12654</v>
      </c>
      <c r="C380" t="str">
        <f>INDEX('[1]leagues-top5'!$C$2:$C$11,MATCH('Super Data'!$B380,'[1]leagues-top5'!$A$2:$A$11,0))</f>
        <v>2024-25 English Premier League</v>
      </c>
      <c r="D380">
        <f>INDEX('[1]leagues-top5'!$B$2:$B$11,MATCH('Super Data'!$B380,'[1]leagues-top5'!$A$2:$A$11,0))</f>
        <v>2024</v>
      </c>
      <c r="E380">
        <v>700</v>
      </c>
      <c r="F380" t="str">
        <f>INDEX('[1]leagues-top5'!$G$2:$G$11,MATCH('Super Data'!$E380,'[1]leagues-top5'!$E$2:$E$11,0))</f>
        <v>English Premier League</v>
      </c>
      <c r="G380">
        <v>704657</v>
      </c>
      <c r="H380" s="1">
        <v>45802.625</v>
      </c>
      <c r="I380">
        <v>7827</v>
      </c>
      <c r="J380">
        <v>61449</v>
      </c>
      <c r="K380">
        <v>367</v>
      </c>
      <c r="L380" t="str">
        <f>INDEX([1]teams!$C$2:$C$3999,MATCH('Super Data'!K380,[1]teams!$A$2:$A$3999,0))</f>
        <v>Tottenham Hotspur</v>
      </c>
      <c r="M380">
        <v>331</v>
      </c>
      <c r="N380" t="str">
        <f>INDEX([1]teams!$C$2:$C$3999,MATCH('Super Data'!M380,[1]teams!$A$2:$A$3999,0))</f>
        <v>Brighton &amp; Hove Albion</v>
      </c>
      <c r="O380" t="b">
        <v>0</v>
      </c>
      <c r="P380" t="b">
        <v>1</v>
      </c>
      <c r="Q380">
        <v>1</v>
      </c>
      <c r="R380">
        <v>4</v>
      </c>
      <c r="S380">
        <v>0</v>
      </c>
      <c r="T380">
        <v>0</v>
      </c>
      <c r="U380">
        <v>28</v>
      </c>
      <c r="V380" s="1">
        <v>45802.933240740742</v>
      </c>
      <c r="W380">
        <v>17</v>
      </c>
      <c r="X380">
        <v>37</v>
      </c>
      <c r="Y380">
        <v>11</v>
      </c>
      <c r="Z380">
        <v>5</v>
      </c>
      <c r="AA380">
        <v>21</v>
      </c>
      <c r="AB380">
        <v>38</v>
      </c>
      <c r="AC380">
        <v>63</v>
      </c>
      <c r="AD380">
        <v>61</v>
      </c>
      <c r="AE380">
        <v>2</v>
      </c>
      <c r="AF380">
        <v>0</v>
      </c>
      <c r="AG380">
        <v>6</v>
      </c>
      <c r="AH380" t="s">
        <v>100</v>
      </c>
      <c r="AI380">
        <v>8</v>
      </c>
      <c r="AJ380">
        <v>37</v>
      </c>
      <c r="AK380">
        <v>15</v>
      </c>
      <c r="AL380">
        <v>13</v>
      </c>
      <c r="AM380">
        <v>9</v>
      </c>
      <c r="AN380">
        <v>58</v>
      </c>
      <c r="AO380">
        <v>62</v>
      </c>
      <c r="AP380">
        <v>58</v>
      </c>
      <c r="AQ380">
        <v>4</v>
      </c>
      <c r="AR380">
        <v>0</v>
      </c>
      <c r="AS380">
        <v>8</v>
      </c>
      <c r="AT380" t="s">
        <v>94</v>
      </c>
    </row>
    <row r="381" spans="1:46" x14ac:dyDescent="0.25">
      <c r="A381">
        <v>380</v>
      </c>
      <c r="B381">
        <v>12654</v>
      </c>
      <c r="C381" t="str">
        <f>INDEX('[1]leagues-top5'!$C$2:$C$11,MATCH('Super Data'!$B381,'[1]leagues-top5'!$A$2:$A$11,0))</f>
        <v>2024-25 English Premier League</v>
      </c>
      <c r="D381">
        <f>INDEX('[1]leagues-top5'!$B$2:$B$11,MATCH('Super Data'!$B381,'[1]leagues-top5'!$A$2:$A$11,0))</f>
        <v>2024</v>
      </c>
      <c r="E381">
        <v>700</v>
      </c>
      <c r="F381" t="str">
        <f>INDEX('[1]leagues-top5'!$G$2:$G$11,MATCH('Super Data'!$E381,'[1]leagues-top5'!$E$2:$E$11,0))</f>
        <v>English Premier League</v>
      </c>
      <c r="G381">
        <v>704658</v>
      </c>
      <c r="H381" s="1">
        <v>45802.625</v>
      </c>
      <c r="I381">
        <v>250</v>
      </c>
      <c r="J381">
        <v>73839</v>
      </c>
      <c r="K381">
        <v>360</v>
      </c>
      <c r="L381" t="str">
        <f>INDEX([1]teams!$C$2:$C$3999,MATCH('Super Data'!K381,[1]teams!$A$2:$A$3999,0))</f>
        <v>Manchester United</v>
      </c>
      <c r="M381">
        <v>362</v>
      </c>
      <c r="N381" t="str">
        <f>INDEX([1]teams!$C$2:$C$3999,MATCH('Super Data'!M381,[1]teams!$A$2:$A$3999,0))</f>
        <v>Aston Villa</v>
      </c>
      <c r="O381" t="b">
        <v>1</v>
      </c>
      <c r="P381" t="b">
        <v>0</v>
      </c>
      <c r="Q381">
        <v>2</v>
      </c>
      <c r="R381">
        <v>0</v>
      </c>
      <c r="S381">
        <v>0</v>
      </c>
      <c r="T381">
        <v>0</v>
      </c>
      <c r="U381">
        <v>28</v>
      </c>
      <c r="V381" s="1">
        <v>45802.933217592596</v>
      </c>
      <c r="W381">
        <v>16</v>
      </c>
      <c r="X381">
        <v>37</v>
      </c>
      <c r="Y381">
        <v>10</v>
      </c>
      <c r="Z381">
        <v>9</v>
      </c>
      <c r="AA381">
        <v>18</v>
      </c>
      <c r="AB381">
        <v>39</v>
      </c>
      <c r="AC381">
        <v>42</v>
      </c>
      <c r="AD381">
        <v>54</v>
      </c>
      <c r="AE381">
        <v>-12</v>
      </c>
      <c r="AF381">
        <v>0</v>
      </c>
      <c r="AG381">
        <v>9</v>
      </c>
      <c r="AH381" t="s">
        <v>114</v>
      </c>
      <c r="AI381">
        <v>6</v>
      </c>
      <c r="AJ381">
        <v>37</v>
      </c>
      <c r="AK381">
        <v>19</v>
      </c>
      <c r="AL381">
        <v>9</v>
      </c>
      <c r="AM381">
        <v>9</v>
      </c>
      <c r="AN381">
        <v>66</v>
      </c>
      <c r="AO381">
        <v>58</v>
      </c>
      <c r="AP381">
        <v>49</v>
      </c>
      <c r="AQ381">
        <v>9</v>
      </c>
      <c r="AR381">
        <v>0</v>
      </c>
      <c r="AS381">
        <v>9</v>
      </c>
      <c r="AT381" t="s">
        <v>102</v>
      </c>
    </row>
    <row r="382" spans="1:46" x14ac:dyDescent="0.25">
      <c r="A382">
        <v>1</v>
      </c>
      <c r="B382">
        <v>12655</v>
      </c>
      <c r="C382" t="str">
        <f>INDEX('[1]leagues-top5'!$C$2:$C$11,MATCH('Super Data'!$B382,'[1]leagues-top5'!$A$2:$A$11,0))</f>
        <v>2024-25 LALIGA</v>
      </c>
      <c r="D382">
        <f>INDEX('[1]leagues-top5'!$B$2:$B$11,MATCH('Super Data'!$B382,'[1]leagues-top5'!$A$2:$A$11,0))</f>
        <v>2024</v>
      </c>
      <c r="E382">
        <v>740</v>
      </c>
      <c r="F382" t="str">
        <f>INDEX('[1]leagues-top5'!$G$2:$G$11,MATCH('Super Data'!$E382,'[1]leagues-top5'!$E$2:$E$11,0))</f>
        <v>Spanish LALIGA</v>
      </c>
      <c r="G382">
        <v>704660</v>
      </c>
      <c r="H382" s="1">
        <v>45519.708333333336</v>
      </c>
      <c r="I382">
        <v>2218</v>
      </c>
      <c r="J382">
        <v>47845</v>
      </c>
      <c r="K382">
        <v>93</v>
      </c>
      <c r="L382" t="str">
        <f>INDEX([1]teams!$C$2:$C$3999,MATCH('Super Data'!K382,[1]teams!$A$2:$A$3999,0))</f>
        <v>Athletic Club</v>
      </c>
      <c r="M382">
        <v>2922</v>
      </c>
      <c r="N382" t="str">
        <f>INDEX([1]teams!$C$2:$C$3999,MATCH('Super Data'!M382,[1]teams!$A$2:$A$3999,0))</f>
        <v>Getafe</v>
      </c>
      <c r="O382" t="b">
        <v>0</v>
      </c>
      <c r="P382" t="b">
        <v>0</v>
      </c>
      <c r="Q382">
        <v>1</v>
      </c>
      <c r="R382">
        <v>1</v>
      </c>
      <c r="S382">
        <v>0</v>
      </c>
      <c r="T382">
        <v>0</v>
      </c>
      <c r="U382">
        <v>28</v>
      </c>
      <c r="V382" s="1">
        <v>45520.344872685186</v>
      </c>
      <c r="W382">
        <v>12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6" x14ac:dyDescent="0.25">
      <c r="A383">
        <v>2</v>
      </c>
      <c r="B383">
        <v>12655</v>
      </c>
      <c r="C383" t="str">
        <f>INDEX('[1]leagues-top5'!$C$2:$C$11,MATCH('Super Data'!$B383,'[1]leagues-top5'!$A$2:$A$11,0))</f>
        <v>2024-25 LALIGA</v>
      </c>
      <c r="D383">
        <f>INDEX('[1]leagues-top5'!$B$2:$B$11,MATCH('Super Data'!$B383,'[1]leagues-top5'!$A$2:$A$11,0))</f>
        <v>2024</v>
      </c>
      <c r="E383">
        <v>740</v>
      </c>
      <c r="F383" t="str">
        <f>INDEX('[1]leagues-top5'!$G$2:$G$11,MATCH('Super Data'!$E383,'[1]leagues-top5'!$E$2:$E$11,0))</f>
        <v>Spanish LALIGA</v>
      </c>
      <c r="G383">
        <v>704665</v>
      </c>
      <c r="H383" s="1">
        <v>45519.8125</v>
      </c>
      <c r="I383">
        <v>346</v>
      </c>
      <c r="J383">
        <v>54084</v>
      </c>
      <c r="K383">
        <v>244</v>
      </c>
      <c r="L383" t="str">
        <f>INDEX([1]teams!$C$2:$C$3999,MATCH('Super Data'!K383,[1]teams!$A$2:$A$3999,0))</f>
        <v>Real Betis</v>
      </c>
      <c r="M383">
        <v>9812</v>
      </c>
      <c r="N383" t="str">
        <f>INDEX([1]teams!$C$2:$C$3999,MATCH('Super Data'!M383,[1]teams!$A$2:$A$3999,0))</f>
        <v>Girona</v>
      </c>
      <c r="O383" t="b">
        <v>0</v>
      </c>
      <c r="P383" t="b">
        <v>0</v>
      </c>
      <c r="Q383">
        <v>1</v>
      </c>
      <c r="R383">
        <v>1</v>
      </c>
      <c r="S383">
        <v>0</v>
      </c>
      <c r="T383">
        <v>0</v>
      </c>
      <c r="U383">
        <v>28</v>
      </c>
      <c r="V383" s="1">
        <v>45520.344872685186</v>
      </c>
      <c r="W383">
        <v>4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I383">
        <v>15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6" x14ac:dyDescent="0.25">
      <c r="A384">
        <v>3</v>
      </c>
      <c r="B384">
        <v>12655</v>
      </c>
      <c r="C384" t="str">
        <f>INDEX('[1]leagues-top5'!$C$2:$C$11,MATCH('Super Data'!$B384,'[1]leagues-top5'!$A$2:$A$11,0))</f>
        <v>2024-25 LALIGA</v>
      </c>
      <c r="D384">
        <f>INDEX('[1]leagues-top5'!$B$2:$B$11,MATCH('Super Data'!$B384,'[1]leagues-top5'!$A$2:$A$11,0))</f>
        <v>2024</v>
      </c>
      <c r="E384">
        <v>740</v>
      </c>
      <c r="F384" t="str">
        <f>INDEX('[1]leagues-top5'!$G$2:$G$11,MATCH('Super Data'!$E384,'[1]leagues-top5'!$E$2:$E$11,0))</f>
        <v>Spanish LALIGA</v>
      </c>
      <c r="G384">
        <v>704661</v>
      </c>
      <c r="H384" s="1">
        <v>45520.708333333336</v>
      </c>
      <c r="I384">
        <v>1771</v>
      </c>
      <c r="J384">
        <v>22477</v>
      </c>
      <c r="K384">
        <v>85</v>
      </c>
      <c r="L384" t="str">
        <f>INDEX([1]teams!$C$2:$C$3999,MATCH('Super Data'!K384,[1]teams!$A$2:$A$3999,0))</f>
        <v>Celta Vigo</v>
      </c>
      <c r="M384">
        <v>96</v>
      </c>
      <c r="N384" t="str">
        <f>INDEX([1]teams!$C$2:$C$3999,MATCH('Super Data'!M384,[1]teams!$A$2:$A$3999,0))</f>
        <v>AlavÃ©s</v>
      </c>
      <c r="O384" t="b">
        <v>1</v>
      </c>
      <c r="P384" t="b">
        <v>0</v>
      </c>
      <c r="Q384">
        <v>2</v>
      </c>
      <c r="R384">
        <v>1</v>
      </c>
      <c r="S384">
        <v>0</v>
      </c>
      <c r="T384">
        <v>0</v>
      </c>
      <c r="U384">
        <v>28</v>
      </c>
      <c r="V384" s="1">
        <v>45521.346574074072</v>
      </c>
      <c r="W384">
        <v>7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I384">
        <v>12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1:46" x14ac:dyDescent="0.25">
      <c r="A385">
        <v>4</v>
      </c>
      <c r="B385">
        <v>12655</v>
      </c>
      <c r="C385" t="str">
        <f>INDEX('[1]leagues-top5'!$C$2:$C$11,MATCH('Super Data'!$B385,'[1]leagues-top5'!$A$2:$A$11,0))</f>
        <v>2024-25 LALIGA</v>
      </c>
      <c r="D385">
        <f>INDEX('[1]leagues-top5'!$B$2:$B$11,MATCH('Super Data'!$B385,'[1]leagues-top5'!$A$2:$A$11,0))</f>
        <v>2024</v>
      </c>
      <c r="E385">
        <v>740</v>
      </c>
      <c r="F385" t="str">
        <f>INDEX('[1]leagues-top5'!$G$2:$G$11,MATCH('Super Data'!$E385,'[1]leagues-top5'!$E$2:$E$11,0))</f>
        <v>Spanish LALIGA</v>
      </c>
      <c r="G385">
        <v>704662</v>
      </c>
      <c r="H385" s="1">
        <v>45520.8125</v>
      </c>
      <c r="I385">
        <v>4024</v>
      </c>
      <c r="J385">
        <v>24843</v>
      </c>
      <c r="K385">
        <v>98</v>
      </c>
      <c r="L385" t="str">
        <f>INDEX([1]teams!$C$2:$C$3999,MATCH('Super Data'!K385,[1]teams!$A$2:$A$3999,0))</f>
        <v>Las Palmas</v>
      </c>
      <c r="M385">
        <v>243</v>
      </c>
      <c r="N385" t="str">
        <f>INDEX([1]teams!$C$2:$C$3999,MATCH('Super Data'!M385,[1]teams!$A$2:$A$3999,0))</f>
        <v>Sevilla</v>
      </c>
      <c r="O385" t="b">
        <v>0</v>
      </c>
      <c r="P385" t="b">
        <v>0</v>
      </c>
      <c r="Q385">
        <v>2</v>
      </c>
      <c r="R385">
        <v>2</v>
      </c>
      <c r="S385">
        <v>0</v>
      </c>
      <c r="T385">
        <v>0</v>
      </c>
      <c r="U385">
        <v>28</v>
      </c>
      <c r="V385" s="1">
        <v>45521.346574074072</v>
      </c>
      <c r="W385">
        <v>17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I385">
        <v>19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6" x14ac:dyDescent="0.25">
      <c r="A386">
        <v>5</v>
      </c>
      <c r="B386">
        <v>12655</v>
      </c>
      <c r="C386" t="str">
        <f>INDEX('[1]leagues-top5'!$C$2:$C$11,MATCH('Super Data'!$B386,'[1]leagues-top5'!$A$2:$A$11,0))</f>
        <v>2024-25 LALIGA</v>
      </c>
      <c r="D386">
        <f>INDEX('[1]leagues-top5'!$B$2:$B$11,MATCH('Super Data'!$B386,'[1]leagues-top5'!$A$2:$A$11,0))</f>
        <v>2024</v>
      </c>
      <c r="E386">
        <v>740</v>
      </c>
      <c r="F386" t="str">
        <f>INDEX('[1]leagues-top5'!$G$2:$G$11,MATCH('Super Data'!$E386,'[1]leagues-top5'!$E$2:$E$11,0))</f>
        <v>Spanish LALIGA</v>
      </c>
      <c r="G386">
        <v>704664</v>
      </c>
      <c r="H386" s="1">
        <v>45521.708333333336</v>
      </c>
      <c r="I386">
        <v>1565</v>
      </c>
      <c r="J386">
        <v>19561</v>
      </c>
      <c r="K386">
        <v>97</v>
      </c>
      <c r="L386" t="str">
        <f>INDEX([1]teams!$C$2:$C$3999,MATCH('Super Data'!K386,[1]teams!$A$2:$A$3999,0))</f>
        <v>Osasuna</v>
      </c>
      <c r="M386">
        <v>17534</v>
      </c>
      <c r="N386" t="str">
        <f>INDEX([1]teams!$C$2:$C$3999,MATCH('Super Data'!M386,[1]teams!$A$2:$A$3999,0))</f>
        <v>LeganÃ©s</v>
      </c>
      <c r="O386" t="b">
        <v>0</v>
      </c>
      <c r="P386" t="b">
        <v>0</v>
      </c>
      <c r="Q386">
        <v>1</v>
      </c>
      <c r="R386">
        <v>1</v>
      </c>
      <c r="S386">
        <v>0</v>
      </c>
      <c r="T386">
        <v>0</v>
      </c>
      <c r="U386">
        <v>28</v>
      </c>
      <c r="V386" s="1">
        <v>45522.1794212963</v>
      </c>
      <c r="W386">
        <v>18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I386">
        <v>10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1:46" x14ac:dyDescent="0.25">
      <c r="A387">
        <v>6</v>
      </c>
      <c r="B387">
        <v>12655</v>
      </c>
      <c r="C387" t="str">
        <f>INDEX('[1]leagues-top5'!$C$2:$C$11,MATCH('Super Data'!$B387,'[1]leagues-top5'!$A$2:$A$11,0))</f>
        <v>2024-25 LALIGA</v>
      </c>
      <c r="D387">
        <f>INDEX('[1]leagues-top5'!$B$2:$B$11,MATCH('Super Data'!$B387,'[1]leagues-top5'!$A$2:$A$11,0))</f>
        <v>2024</v>
      </c>
      <c r="E387">
        <v>740</v>
      </c>
      <c r="F387" t="str">
        <f>INDEX('[1]leagues-top5'!$G$2:$G$11,MATCH('Super Data'!$E387,'[1]leagues-top5'!$E$2:$E$11,0))</f>
        <v>Spanish LALIGA</v>
      </c>
      <c r="G387">
        <v>704668</v>
      </c>
      <c r="H387" s="1">
        <v>45521.8125</v>
      </c>
      <c r="I387">
        <v>1635</v>
      </c>
      <c r="J387">
        <v>46673</v>
      </c>
      <c r="K387">
        <v>94</v>
      </c>
      <c r="L387" t="str">
        <f>INDEX([1]teams!$C$2:$C$3999,MATCH('Super Data'!K387,[1]teams!$A$2:$A$3999,0))</f>
        <v>Valencia</v>
      </c>
      <c r="M387">
        <v>83</v>
      </c>
      <c r="N387" t="str">
        <f>INDEX([1]teams!$C$2:$C$3999,MATCH('Super Data'!M387,[1]teams!$A$2:$A$3999,0))</f>
        <v>Barcelona</v>
      </c>
      <c r="O387" t="b">
        <v>0</v>
      </c>
      <c r="P387" t="b">
        <v>1</v>
      </c>
      <c r="Q387">
        <v>1</v>
      </c>
      <c r="R387">
        <v>2</v>
      </c>
      <c r="S387">
        <v>0</v>
      </c>
      <c r="T387">
        <v>0</v>
      </c>
      <c r="U387">
        <v>28</v>
      </c>
      <c r="V387" s="1">
        <v>45522.179432870369</v>
      </c>
      <c r="W387">
        <v>20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I387">
        <v>16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6" x14ac:dyDescent="0.25">
      <c r="A388">
        <v>7</v>
      </c>
      <c r="B388">
        <v>12655</v>
      </c>
      <c r="C388" t="str">
        <f>INDEX('[1]leagues-top5'!$C$2:$C$11,MATCH('Super Data'!$B388,'[1]leagues-top5'!$A$2:$A$11,0))</f>
        <v>2024-25 LALIGA</v>
      </c>
      <c r="D388">
        <f>INDEX('[1]leagues-top5'!$B$2:$B$11,MATCH('Super Data'!$B388,'[1]leagues-top5'!$A$2:$A$11,0))</f>
        <v>2024</v>
      </c>
      <c r="E388">
        <v>740</v>
      </c>
      <c r="F388" t="str">
        <f>INDEX('[1]leagues-top5'!$G$2:$G$11,MATCH('Super Data'!$E388,'[1]leagues-top5'!$E$2:$E$11,0))</f>
        <v>Spanish LALIGA</v>
      </c>
      <c r="G388">
        <v>704666</v>
      </c>
      <c r="H388" s="1">
        <v>45522.708333333336</v>
      </c>
      <c r="I388">
        <v>1626</v>
      </c>
      <c r="J388">
        <v>31763</v>
      </c>
      <c r="K388">
        <v>89</v>
      </c>
      <c r="L388" t="str">
        <f>INDEX([1]teams!$C$2:$C$3999,MATCH('Super Data'!K388,[1]teams!$A$2:$A$3999,0))</f>
        <v>Real Sociedad</v>
      </c>
      <c r="M388">
        <v>101</v>
      </c>
      <c r="N388" t="str">
        <f>INDEX([1]teams!$C$2:$C$3999,MATCH('Super Data'!M388,[1]teams!$A$2:$A$3999,0))</f>
        <v>Rayo Vallecano</v>
      </c>
      <c r="O388" t="b">
        <v>0</v>
      </c>
      <c r="P388" t="b">
        <v>1</v>
      </c>
      <c r="Q388">
        <v>1</v>
      </c>
      <c r="R388">
        <v>2</v>
      </c>
      <c r="S388">
        <v>0</v>
      </c>
      <c r="T388">
        <v>0</v>
      </c>
      <c r="U388">
        <v>28</v>
      </c>
      <c r="V388" s="1">
        <v>45523.179907407408</v>
      </c>
      <c r="W388">
        <v>18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I388">
        <v>11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6" x14ac:dyDescent="0.25">
      <c r="A389">
        <v>8</v>
      </c>
      <c r="B389">
        <v>12655</v>
      </c>
      <c r="C389" t="str">
        <f>INDEX('[1]leagues-top5'!$C$2:$C$11,MATCH('Super Data'!$B389,'[1]leagues-top5'!$A$2:$A$11,0))</f>
        <v>2024-25 LALIGA</v>
      </c>
      <c r="D389">
        <f>INDEX('[1]leagues-top5'!$B$2:$B$11,MATCH('Super Data'!$B389,'[1]leagues-top5'!$A$2:$A$11,0))</f>
        <v>2024</v>
      </c>
      <c r="E389">
        <v>740</v>
      </c>
      <c r="F389" t="str">
        <f>INDEX('[1]leagues-top5'!$G$2:$G$11,MATCH('Super Data'!$E389,'[1]leagues-top5'!$E$2:$E$11,0))</f>
        <v>Spanish LALIGA</v>
      </c>
      <c r="G389">
        <v>704663</v>
      </c>
      <c r="H389" s="1">
        <v>45522.8125</v>
      </c>
      <c r="I389">
        <v>1631</v>
      </c>
      <c r="J389">
        <v>23010</v>
      </c>
      <c r="K389">
        <v>84</v>
      </c>
      <c r="L389" t="str">
        <f>INDEX([1]teams!$C$2:$C$3999,MATCH('Super Data'!K389,[1]teams!$A$2:$A$3999,0))</f>
        <v>Mallorca</v>
      </c>
      <c r="M389">
        <v>86</v>
      </c>
      <c r="N389" t="str">
        <f>INDEX([1]teams!$C$2:$C$3999,MATCH('Super Data'!M389,[1]teams!$A$2:$A$3999,0))</f>
        <v>Real Madrid</v>
      </c>
      <c r="O389" t="b">
        <v>0</v>
      </c>
      <c r="P389" t="b">
        <v>0</v>
      </c>
      <c r="Q389">
        <v>1</v>
      </c>
      <c r="R389">
        <v>1</v>
      </c>
      <c r="S389">
        <v>0</v>
      </c>
      <c r="T389">
        <v>0</v>
      </c>
      <c r="U389">
        <v>28</v>
      </c>
      <c r="V389" s="1">
        <v>45523.179918981485</v>
      </c>
      <c r="W389">
        <v>14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I389">
        <v>15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6" x14ac:dyDescent="0.25">
      <c r="A390">
        <v>9</v>
      </c>
      <c r="B390">
        <v>12655</v>
      </c>
      <c r="C390" t="str">
        <f>INDEX('[1]leagues-top5'!$C$2:$C$11,MATCH('Super Data'!$B390,'[1]leagues-top5'!$A$2:$A$11,0))</f>
        <v>2024-25 LALIGA</v>
      </c>
      <c r="D390">
        <f>INDEX('[1]leagues-top5'!$B$2:$B$11,MATCH('Super Data'!$B390,'[1]leagues-top5'!$A$2:$A$11,0))</f>
        <v>2024</v>
      </c>
      <c r="E390">
        <v>740</v>
      </c>
      <c r="F390" t="str">
        <f>INDEX('[1]leagues-top5'!$G$2:$G$11,MATCH('Super Data'!$E390,'[1]leagues-top5'!$E$2:$E$11,0))</f>
        <v>Spanish LALIGA</v>
      </c>
      <c r="G390">
        <v>704667</v>
      </c>
      <c r="H390" s="1">
        <v>45523.708333333336</v>
      </c>
      <c r="I390">
        <v>3025</v>
      </c>
      <c r="J390">
        <v>22027</v>
      </c>
      <c r="K390">
        <v>95</v>
      </c>
      <c r="L390" t="str">
        <f>INDEX([1]teams!$C$2:$C$3999,MATCH('Super Data'!K390,[1]teams!$A$2:$A$3999,0))</f>
        <v>Real Valladolid</v>
      </c>
      <c r="M390">
        <v>88</v>
      </c>
      <c r="N390" t="str">
        <f>INDEX([1]teams!$C$2:$C$3999,MATCH('Super Data'!M390,[1]teams!$A$2:$A$3999,0))</f>
        <v>Espanyol</v>
      </c>
      <c r="O390" t="b">
        <v>1</v>
      </c>
      <c r="P390" t="b">
        <v>0</v>
      </c>
      <c r="Q390">
        <v>1</v>
      </c>
      <c r="R390">
        <v>0</v>
      </c>
      <c r="S390">
        <v>0</v>
      </c>
      <c r="T390">
        <v>0</v>
      </c>
      <c r="U390">
        <v>28</v>
      </c>
      <c r="V390" s="1">
        <v>45524.180613425924</v>
      </c>
      <c r="W390">
        <v>18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I390">
        <v>13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1:46" x14ac:dyDescent="0.25">
      <c r="A391">
        <v>10</v>
      </c>
      <c r="B391">
        <v>12655</v>
      </c>
      <c r="C391" t="str">
        <f>INDEX('[1]leagues-top5'!$C$2:$C$11,MATCH('Super Data'!$B391,'[1]leagues-top5'!$A$2:$A$11,0))</f>
        <v>2024-25 LALIGA</v>
      </c>
      <c r="D391">
        <f>INDEX('[1]leagues-top5'!$B$2:$B$11,MATCH('Super Data'!$B391,'[1]leagues-top5'!$A$2:$A$11,0))</f>
        <v>2024</v>
      </c>
      <c r="E391">
        <v>740</v>
      </c>
      <c r="F391" t="str">
        <f>INDEX('[1]leagues-top5'!$G$2:$G$11,MATCH('Super Data'!$E391,'[1]leagues-top5'!$E$2:$E$11,0))</f>
        <v>Spanish LALIGA</v>
      </c>
      <c r="G391">
        <v>704669</v>
      </c>
      <c r="H391" s="1">
        <v>45523.8125</v>
      </c>
      <c r="I391">
        <v>1630</v>
      </c>
      <c r="J391">
        <v>21566</v>
      </c>
      <c r="K391">
        <v>102</v>
      </c>
      <c r="L391" t="str">
        <f>INDEX([1]teams!$C$2:$C$3999,MATCH('Super Data'!K391,[1]teams!$A$2:$A$3999,0))</f>
        <v>Villarreal</v>
      </c>
      <c r="M391">
        <v>1068</v>
      </c>
      <c r="N391" t="str">
        <f>INDEX([1]teams!$C$2:$C$3999,MATCH('Super Data'!M391,[1]teams!$A$2:$A$3999,0))</f>
        <v>AtlÃ©tico Madrid</v>
      </c>
      <c r="O391" t="b">
        <v>0</v>
      </c>
      <c r="P391" t="b">
        <v>0</v>
      </c>
      <c r="Q391">
        <v>2</v>
      </c>
      <c r="R391">
        <v>2</v>
      </c>
      <c r="S391">
        <v>0</v>
      </c>
      <c r="T391">
        <v>0</v>
      </c>
      <c r="U391">
        <v>28</v>
      </c>
      <c r="V391" s="1">
        <v>45524.180625000001</v>
      </c>
      <c r="W391">
        <v>17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I391">
        <v>16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6" x14ac:dyDescent="0.25">
      <c r="A392">
        <v>11</v>
      </c>
      <c r="B392">
        <v>12655</v>
      </c>
      <c r="C392" t="str">
        <f>INDEX('[1]leagues-top5'!$C$2:$C$11,MATCH('Super Data'!$B392,'[1]leagues-top5'!$A$2:$A$11,0))</f>
        <v>2024-25 LALIGA</v>
      </c>
      <c r="D392">
        <f>INDEX('[1]leagues-top5'!$B$2:$B$11,MATCH('Super Data'!$B392,'[1]leagues-top5'!$A$2:$A$11,0))</f>
        <v>2024</v>
      </c>
      <c r="E392">
        <v>740</v>
      </c>
      <c r="F392" t="str">
        <f>INDEX('[1]leagues-top5'!$G$2:$G$11,MATCH('Super Data'!$E392,'[1]leagues-top5'!$E$2:$E$11,0))</f>
        <v>Spanish LALIGA</v>
      </c>
      <c r="G392">
        <v>704673</v>
      </c>
      <c r="H392" s="1">
        <v>45527.708333333336</v>
      </c>
      <c r="I392">
        <v>1771</v>
      </c>
      <c r="J392">
        <v>23519</v>
      </c>
      <c r="K392">
        <v>85</v>
      </c>
      <c r="L392" t="str">
        <f>INDEX([1]teams!$C$2:$C$3999,MATCH('Super Data'!K392,[1]teams!$A$2:$A$3999,0))</f>
        <v>Celta Vigo</v>
      </c>
      <c r="M392">
        <v>94</v>
      </c>
      <c r="N392" t="str">
        <f>INDEX([1]teams!$C$2:$C$3999,MATCH('Super Data'!M392,[1]teams!$A$2:$A$3999,0))</f>
        <v>Valencia</v>
      </c>
      <c r="O392" t="b">
        <v>1</v>
      </c>
      <c r="P392" t="b">
        <v>0</v>
      </c>
      <c r="Q392">
        <v>3</v>
      </c>
      <c r="R392">
        <v>1</v>
      </c>
      <c r="S392">
        <v>0</v>
      </c>
      <c r="T392">
        <v>0</v>
      </c>
      <c r="U392">
        <v>28</v>
      </c>
      <c r="V392" s="1">
        <v>45528.179537037038</v>
      </c>
      <c r="W392">
        <v>19</v>
      </c>
      <c r="X392">
        <v>1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3</v>
      </c>
      <c r="AE392">
        <v>-3</v>
      </c>
      <c r="AF392">
        <v>0</v>
      </c>
      <c r="AG392">
        <v>0</v>
      </c>
      <c r="AH392" t="s">
        <v>47</v>
      </c>
      <c r="AI392">
        <v>10</v>
      </c>
      <c r="AJ392">
        <v>1</v>
      </c>
      <c r="AK392">
        <v>0</v>
      </c>
      <c r="AL392">
        <v>1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1</v>
      </c>
      <c r="AT392" t="s">
        <v>48</v>
      </c>
    </row>
    <row r="393" spans="1:46" x14ac:dyDescent="0.25">
      <c r="A393">
        <v>12</v>
      </c>
      <c r="B393">
        <v>12655</v>
      </c>
      <c r="C393" t="str">
        <f>INDEX('[1]leagues-top5'!$C$2:$C$11,MATCH('Super Data'!$B393,'[1]leagues-top5'!$A$2:$A$11,0))</f>
        <v>2024-25 LALIGA</v>
      </c>
      <c r="D393">
        <f>INDEX('[1]leagues-top5'!$B$2:$B$11,MATCH('Super Data'!$B393,'[1]leagues-top5'!$A$2:$A$11,0))</f>
        <v>2024</v>
      </c>
      <c r="E393">
        <v>740</v>
      </c>
      <c r="F393" t="str">
        <f>INDEX('[1]leagues-top5'!$G$2:$G$11,MATCH('Super Data'!$E393,'[1]leagues-top5'!$E$2:$E$11,0))</f>
        <v>Spanish LALIGA</v>
      </c>
      <c r="G393">
        <v>704678</v>
      </c>
      <c r="H393" s="1">
        <v>45527.8125</v>
      </c>
      <c r="I393">
        <v>812</v>
      </c>
      <c r="J393">
        <v>34004</v>
      </c>
      <c r="K393">
        <v>243</v>
      </c>
      <c r="L393" t="str">
        <f>INDEX([1]teams!$C$2:$C$3999,MATCH('Super Data'!K393,[1]teams!$A$2:$A$3999,0))</f>
        <v>Sevilla</v>
      </c>
      <c r="M393">
        <v>102</v>
      </c>
      <c r="N393" t="str">
        <f>INDEX([1]teams!$C$2:$C$3999,MATCH('Super Data'!M393,[1]teams!$A$2:$A$3999,0))</f>
        <v>Villarreal</v>
      </c>
      <c r="O393" t="b">
        <v>0</v>
      </c>
      <c r="P393" t="b">
        <v>1</v>
      </c>
      <c r="Q393">
        <v>1</v>
      </c>
      <c r="R393">
        <v>2</v>
      </c>
      <c r="S393">
        <v>0</v>
      </c>
      <c r="T393">
        <v>0</v>
      </c>
      <c r="U393">
        <v>28</v>
      </c>
      <c r="V393" s="1">
        <v>45528.179537037038</v>
      </c>
      <c r="W393">
        <v>3</v>
      </c>
      <c r="X393">
        <v>1</v>
      </c>
      <c r="Y393">
        <v>1</v>
      </c>
      <c r="Z393">
        <v>0</v>
      </c>
      <c r="AA393">
        <v>0</v>
      </c>
      <c r="AB393">
        <v>3</v>
      </c>
      <c r="AC393">
        <v>4</v>
      </c>
      <c r="AD393">
        <v>0</v>
      </c>
      <c r="AE393">
        <v>4</v>
      </c>
      <c r="AF393">
        <v>0</v>
      </c>
      <c r="AG393">
        <v>1</v>
      </c>
      <c r="AH393" t="s">
        <v>46</v>
      </c>
      <c r="AI393">
        <v>8</v>
      </c>
      <c r="AJ393">
        <v>1</v>
      </c>
      <c r="AK393">
        <v>1</v>
      </c>
      <c r="AL393">
        <v>0</v>
      </c>
      <c r="AM393">
        <v>0</v>
      </c>
      <c r="AN393">
        <v>3</v>
      </c>
      <c r="AO393">
        <v>3</v>
      </c>
      <c r="AP393">
        <v>0</v>
      </c>
      <c r="AQ393">
        <v>3</v>
      </c>
      <c r="AR393">
        <v>0</v>
      </c>
      <c r="AS393">
        <v>1</v>
      </c>
      <c r="AT393" t="s">
        <v>46</v>
      </c>
    </row>
    <row r="394" spans="1:46" x14ac:dyDescent="0.25">
      <c r="A394">
        <v>13</v>
      </c>
      <c r="B394">
        <v>12655</v>
      </c>
      <c r="C394" t="str">
        <f>INDEX('[1]leagues-top5'!$C$2:$C$11,MATCH('Super Data'!$B394,'[1]leagues-top5'!$A$2:$A$11,0))</f>
        <v>2024-25 LALIGA</v>
      </c>
      <c r="D394">
        <f>INDEX('[1]leagues-top5'!$B$2:$B$11,MATCH('Super Data'!$B394,'[1]leagues-top5'!$A$2:$A$11,0))</f>
        <v>2024</v>
      </c>
      <c r="E394">
        <v>740</v>
      </c>
      <c r="F394" t="str">
        <f>INDEX('[1]leagues-top5'!$G$2:$G$11,MATCH('Super Data'!$E394,'[1]leagues-top5'!$E$2:$E$11,0))</f>
        <v>Spanish LALIGA</v>
      </c>
      <c r="G394">
        <v>704676</v>
      </c>
      <c r="H394" s="1">
        <v>45528.625</v>
      </c>
      <c r="I394">
        <v>1565</v>
      </c>
      <c r="J394">
        <v>19900</v>
      </c>
      <c r="K394">
        <v>97</v>
      </c>
      <c r="L394" t="str">
        <f>INDEX([1]teams!$C$2:$C$3999,MATCH('Super Data'!K394,[1]teams!$A$2:$A$3999,0))</f>
        <v>Osasuna</v>
      </c>
      <c r="M394">
        <v>84</v>
      </c>
      <c r="N394" t="str">
        <f>INDEX([1]teams!$C$2:$C$3999,MATCH('Super Data'!M394,[1]teams!$A$2:$A$3999,0))</f>
        <v>Mallorca</v>
      </c>
      <c r="O394" t="b">
        <v>1</v>
      </c>
      <c r="P394" t="b">
        <v>0</v>
      </c>
      <c r="Q394">
        <v>1</v>
      </c>
      <c r="R394">
        <v>0</v>
      </c>
      <c r="S394">
        <v>0</v>
      </c>
      <c r="T394">
        <v>0</v>
      </c>
      <c r="U394">
        <v>28</v>
      </c>
      <c r="V394" s="1">
        <v>45530.179780092592</v>
      </c>
      <c r="W394">
        <v>14</v>
      </c>
      <c r="X394">
        <v>1</v>
      </c>
      <c r="Y394">
        <v>0</v>
      </c>
      <c r="Z394">
        <v>0</v>
      </c>
      <c r="AA394">
        <v>1</v>
      </c>
      <c r="AB394">
        <v>0</v>
      </c>
      <c r="AC394">
        <v>2</v>
      </c>
      <c r="AD394">
        <v>4</v>
      </c>
      <c r="AE394">
        <v>-2</v>
      </c>
      <c r="AF394">
        <v>0</v>
      </c>
      <c r="AG394">
        <v>0</v>
      </c>
      <c r="AH394" t="s">
        <v>47</v>
      </c>
      <c r="AI394">
        <v>20</v>
      </c>
      <c r="AJ394">
        <v>1</v>
      </c>
      <c r="AK394">
        <v>0</v>
      </c>
      <c r="AL394">
        <v>0</v>
      </c>
      <c r="AM394">
        <v>1</v>
      </c>
      <c r="AN394">
        <v>0</v>
      </c>
      <c r="AO394">
        <v>0</v>
      </c>
      <c r="AP394">
        <v>4</v>
      </c>
      <c r="AQ394">
        <v>-4</v>
      </c>
      <c r="AR394">
        <v>0</v>
      </c>
      <c r="AS394">
        <v>0</v>
      </c>
      <c r="AT394" t="s">
        <v>47</v>
      </c>
    </row>
    <row r="395" spans="1:46" x14ac:dyDescent="0.25">
      <c r="A395">
        <v>14</v>
      </c>
      <c r="B395">
        <v>12655</v>
      </c>
      <c r="C395" t="str">
        <f>INDEX('[1]leagues-top5'!$C$2:$C$11,MATCH('Super Data'!$B395,'[1]leagues-top5'!$A$2:$A$11,0))</f>
        <v>2024-25 LALIGA</v>
      </c>
      <c r="D395">
        <f>INDEX('[1]leagues-top5'!$B$2:$B$11,MATCH('Super Data'!$B395,'[1]leagues-top5'!$A$2:$A$11,0))</f>
        <v>2024</v>
      </c>
      <c r="E395">
        <v>740</v>
      </c>
      <c r="F395" t="str">
        <f>INDEX('[1]leagues-top5'!$G$2:$G$11,MATCH('Super Data'!$E395,'[1]leagues-top5'!$E$2:$E$11,0))</f>
        <v>Spanish LALIGA</v>
      </c>
      <c r="G395">
        <v>704672</v>
      </c>
      <c r="H395" s="1">
        <v>45528.708333333336</v>
      </c>
      <c r="I395">
        <v>1632</v>
      </c>
      <c r="J395">
        <v>46448</v>
      </c>
      <c r="K395">
        <v>83</v>
      </c>
      <c r="L395" t="str">
        <f>INDEX([1]teams!$C$2:$C$3999,MATCH('Super Data'!K395,[1]teams!$A$2:$A$3999,0))</f>
        <v>Barcelona</v>
      </c>
      <c r="M395">
        <v>93</v>
      </c>
      <c r="N395" t="str">
        <f>INDEX([1]teams!$C$2:$C$3999,MATCH('Super Data'!M395,[1]teams!$A$2:$A$3999,0))</f>
        <v>Athletic Club</v>
      </c>
      <c r="O395" t="b">
        <v>1</v>
      </c>
      <c r="P395" t="b">
        <v>0</v>
      </c>
      <c r="Q395">
        <v>2</v>
      </c>
      <c r="R395">
        <v>1</v>
      </c>
      <c r="S395">
        <v>0</v>
      </c>
      <c r="T395">
        <v>0</v>
      </c>
      <c r="U395">
        <v>28</v>
      </c>
      <c r="V395" s="1">
        <v>45529.180405092593</v>
      </c>
      <c r="W395">
        <v>15</v>
      </c>
      <c r="X395">
        <v>1</v>
      </c>
      <c r="Y395">
        <v>0</v>
      </c>
      <c r="Z395">
        <v>0</v>
      </c>
      <c r="AA395">
        <v>1</v>
      </c>
      <c r="AB395">
        <v>0</v>
      </c>
      <c r="AC395">
        <v>1</v>
      </c>
      <c r="AD395">
        <v>3</v>
      </c>
      <c r="AE395">
        <v>-2</v>
      </c>
      <c r="AF395">
        <v>0</v>
      </c>
      <c r="AG395">
        <v>0</v>
      </c>
      <c r="AH395" t="s">
        <v>47</v>
      </c>
      <c r="AI395">
        <v>10</v>
      </c>
      <c r="AJ395">
        <v>1</v>
      </c>
      <c r="AK395">
        <v>0</v>
      </c>
      <c r="AL395">
        <v>1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0</v>
      </c>
      <c r="AS395">
        <v>1</v>
      </c>
      <c r="AT395" t="s">
        <v>48</v>
      </c>
    </row>
    <row r="396" spans="1:46" x14ac:dyDescent="0.25">
      <c r="A396">
        <v>15</v>
      </c>
      <c r="B396">
        <v>12655</v>
      </c>
      <c r="C396" t="str">
        <f>INDEX('[1]leagues-top5'!$C$2:$C$11,MATCH('Super Data'!$B396,'[1]leagues-top5'!$A$2:$A$11,0))</f>
        <v>2024-25 LALIGA</v>
      </c>
      <c r="D396">
        <f>INDEX('[1]leagues-top5'!$B$2:$B$11,MATCH('Super Data'!$B396,'[1]leagues-top5'!$A$2:$A$11,0))</f>
        <v>2024</v>
      </c>
      <c r="E396">
        <v>740</v>
      </c>
      <c r="F396" t="str">
        <f>INDEX('[1]leagues-top5'!$G$2:$G$11,MATCH('Super Data'!$E396,'[1]leagues-top5'!$E$2:$E$11,0))</f>
        <v>Spanish LALIGA</v>
      </c>
      <c r="G396">
        <v>704674</v>
      </c>
      <c r="H396" s="1">
        <v>45528.8125</v>
      </c>
      <c r="I396">
        <v>4154</v>
      </c>
      <c r="J396">
        <v>9529</v>
      </c>
      <c r="K396">
        <v>2922</v>
      </c>
      <c r="L396" t="str">
        <f>INDEX([1]teams!$C$2:$C$3999,MATCH('Super Data'!K396,[1]teams!$A$2:$A$3999,0))</f>
        <v>Getafe</v>
      </c>
      <c r="M396">
        <v>101</v>
      </c>
      <c r="N396" t="str">
        <f>INDEX([1]teams!$C$2:$C$3999,MATCH('Super Data'!M396,[1]teams!$A$2:$A$3999,0))</f>
        <v>Rayo Vallecano</v>
      </c>
      <c r="O396" t="b">
        <v>0</v>
      </c>
      <c r="P396" t="b">
        <v>0</v>
      </c>
      <c r="Q396">
        <v>0</v>
      </c>
      <c r="R396">
        <v>0</v>
      </c>
      <c r="S396">
        <v>0</v>
      </c>
      <c r="T396">
        <v>0</v>
      </c>
      <c r="U396">
        <v>28</v>
      </c>
      <c r="V396" s="1">
        <v>45530.179791666669</v>
      </c>
      <c r="W396">
        <v>16</v>
      </c>
      <c r="X396">
        <v>1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3</v>
      </c>
      <c r="AE396">
        <v>-3</v>
      </c>
      <c r="AF396">
        <v>0</v>
      </c>
      <c r="AG396">
        <v>0</v>
      </c>
      <c r="AH396" t="s">
        <v>47</v>
      </c>
      <c r="AI396">
        <v>10</v>
      </c>
      <c r="AJ396">
        <v>1</v>
      </c>
      <c r="AK396">
        <v>1</v>
      </c>
      <c r="AL396">
        <v>0</v>
      </c>
      <c r="AM396">
        <v>0</v>
      </c>
      <c r="AN396">
        <v>3</v>
      </c>
      <c r="AO396">
        <v>3</v>
      </c>
      <c r="AP396">
        <v>0</v>
      </c>
      <c r="AQ396">
        <v>3</v>
      </c>
      <c r="AR396">
        <v>0</v>
      </c>
      <c r="AS396">
        <v>1</v>
      </c>
      <c r="AT396" t="s">
        <v>46</v>
      </c>
    </row>
    <row r="397" spans="1:46" x14ac:dyDescent="0.25">
      <c r="A397">
        <v>16</v>
      </c>
      <c r="B397">
        <v>12655</v>
      </c>
      <c r="C397" t="str">
        <f>INDEX('[1]leagues-top5'!$C$2:$C$11,MATCH('Super Data'!$B397,'[1]leagues-top5'!$A$2:$A$11,0))</f>
        <v>2024-25 LALIGA</v>
      </c>
      <c r="D397">
        <f>INDEX('[1]leagues-top5'!$B$2:$B$11,MATCH('Super Data'!$B397,'[1]leagues-top5'!$A$2:$A$11,0))</f>
        <v>2024</v>
      </c>
      <c r="E397">
        <v>740</v>
      </c>
      <c r="F397" t="str">
        <f>INDEX('[1]leagues-top5'!$G$2:$G$11,MATCH('Super Data'!$E397,'[1]leagues-top5'!$E$2:$E$11,0))</f>
        <v>Spanish LALIGA</v>
      </c>
      <c r="G397">
        <v>704679</v>
      </c>
      <c r="H397" s="1">
        <v>45528.8125</v>
      </c>
      <c r="I397">
        <v>4159</v>
      </c>
      <c r="J397">
        <v>20900</v>
      </c>
      <c r="K397">
        <v>88</v>
      </c>
      <c r="L397" t="str">
        <f>INDEX([1]teams!$C$2:$C$3999,MATCH('Super Data'!K397,[1]teams!$A$2:$A$3999,0))</f>
        <v>Espanyol</v>
      </c>
      <c r="M397">
        <v>89</v>
      </c>
      <c r="N397" t="str">
        <f>INDEX([1]teams!$C$2:$C$3999,MATCH('Super Data'!M397,[1]teams!$A$2:$A$3999,0))</f>
        <v>Real Sociedad</v>
      </c>
      <c r="O397" t="b">
        <v>0</v>
      </c>
      <c r="P397" t="b">
        <v>1</v>
      </c>
      <c r="Q397">
        <v>0</v>
      </c>
      <c r="R397">
        <v>1</v>
      </c>
      <c r="S397">
        <v>0</v>
      </c>
      <c r="T397">
        <v>0</v>
      </c>
      <c r="U397">
        <v>28</v>
      </c>
      <c r="V397" s="1">
        <v>45529.180405092593</v>
      </c>
      <c r="W397">
        <v>3</v>
      </c>
      <c r="X397">
        <v>1</v>
      </c>
      <c r="Y397">
        <v>1</v>
      </c>
      <c r="Z397">
        <v>0</v>
      </c>
      <c r="AA397">
        <v>0</v>
      </c>
      <c r="AB397">
        <v>3</v>
      </c>
      <c r="AC397">
        <v>1</v>
      </c>
      <c r="AD397">
        <v>0</v>
      </c>
      <c r="AE397">
        <v>1</v>
      </c>
      <c r="AF397">
        <v>0</v>
      </c>
      <c r="AG397">
        <v>1</v>
      </c>
      <c r="AH397" t="s">
        <v>46</v>
      </c>
      <c r="AI397">
        <v>8</v>
      </c>
      <c r="AJ397">
        <v>1</v>
      </c>
      <c r="AK397">
        <v>1</v>
      </c>
      <c r="AL397">
        <v>0</v>
      </c>
      <c r="AM397">
        <v>0</v>
      </c>
      <c r="AN397">
        <v>3</v>
      </c>
      <c r="AO397">
        <v>1</v>
      </c>
      <c r="AP397">
        <v>0</v>
      </c>
      <c r="AQ397">
        <v>1</v>
      </c>
      <c r="AR397">
        <v>0</v>
      </c>
      <c r="AS397">
        <v>1</v>
      </c>
      <c r="AT397" t="s">
        <v>46</v>
      </c>
    </row>
    <row r="398" spans="1:46" x14ac:dyDescent="0.25">
      <c r="A398">
        <v>17</v>
      </c>
      <c r="B398">
        <v>12655</v>
      </c>
      <c r="C398" t="str">
        <f>INDEX('[1]leagues-top5'!$C$2:$C$11,MATCH('Super Data'!$B398,'[1]leagues-top5'!$A$2:$A$11,0))</f>
        <v>2024-25 LALIGA</v>
      </c>
      <c r="D398">
        <f>INDEX('[1]leagues-top5'!$B$2:$B$11,MATCH('Super Data'!$B398,'[1]leagues-top5'!$A$2:$A$11,0))</f>
        <v>2024</v>
      </c>
      <c r="E398">
        <v>740</v>
      </c>
      <c r="F398" t="str">
        <f>INDEX('[1]leagues-top5'!$G$2:$G$11,MATCH('Super Data'!$E398,'[1]leagues-top5'!$E$2:$E$11,0))</f>
        <v>Spanish LALIGA</v>
      </c>
      <c r="G398">
        <v>704677</v>
      </c>
      <c r="H398" s="1">
        <v>45529.625</v>
      </c>
      <c r="I398">
        <v>1568</v>
      </c>
      <c r="J398">
        <v>70178</v>
      </c>
      <c r="K398">
        <v>86</v>
      </c>
      <c r="L398" t="str">
        <f>INDEX([1]teams!$C$2:$C$3999,MATCH('Super Data'!K398,[1]teams!$A$2:$A$3999,0))</f>
        <v>Real Madrid</v>
      </c>
      <c r="M398">
        <v>95</v>
      </c>
      <c r="N398" t="str">
        <f>INDEX([1]teams!$C$2:$C$3999,MATCH('Super Data'!M398,[1]teams!$A$2:$A$3999,0))</f>
        <v>Real Valladolid</v>
      </c>
      <c r="O398" t="b">
        <v>1</v>
      </c>
      <c r="P398" t="b">
        <v>0</v>
      </c>
      <c r="Q398">
        <v>3</v>
      </c>
      <c r="R398">
        <v>0</v>
      </c>
      <c r="S398">
        <v>0</v>
      </c>
      <c r="T398">
        <v>0</v>
      </c>
      <c r="U398">
        <v>28</v>
      </c>
      <c r="V398" s="1">
        <v>45530.181284722225</v>
      </c>
      <c r="W398">
        <v>14</v>
      </c>
      <c r="X398">
        <v>1</v>
      </c>
      <c r="Y398">
        <v>0</v>
      </c>
      <c r="Z398">
        <v>1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1</v>
      </c>
      <c r="AH398" t="s">
        <v>48</v>
      </c>
      <c r="AI398">
        <v>10</v>
      </c>
      <c r="AJ398">
        <v>1</v>
      </c>
      <c r="AK398">
        <v>1</v>
      </c>
      <c r="AL398">
        <v>0</v>
      </c>
      <c r="AM398">
        <v>0</v>
      </c>
      <c r="AN398">
        <v>3</v>
      </c>
      <c r="AO398">
        <v>3</v>
      </c>
      <c r="AP398">
        <v>1</v>
      </c>
      <c r="AQ398">
        <v>2</v>
      </c>
      <c r="AR398">
        <v>0</v>
      </c>
      <c r="AS398">
        <v>0</v>
      </c>
      <c r="AT398" t="s">
        <v>46</v>
      </c>
    </row>
    <row r="399" spans="1:46" x14ac:dyDescent="0.25">
      <c r="A399">
        <v>18</v>
      </c>
      <c r="B399">
        <v>12655</v>
      </c>
      <c r="C399" t="str">
        <f>INDEX('[1]leagues-top5'!$C$2:$C$11,MATCH('Super Data'!$B399,'[1]leagues-top5'!$A$2:$A$11,0))</f>
        <v>2024-25 LALIGA</v>
      </c>
      <c r="D399">
        <f>INDEX('[1]leagues-top5'!$B$2:$B$11,MATCH('Super Data'!$B399,'[1]leagues-top5'!$A$2:$A$11,0))</f>
        <v>2024</v>
      </c>
      <c r="E399">
        <v>740</v>
      </c>
      <c r="F399" t="str">
        <f>INDEX('[1]leagues-top5'!$G$2:$G$11,MATCH('Super Data'!$E399,'[1]leagues-top5'!$E$2:$E$11,0))</f>
        <v>Spanish LALIGA</v>
      </c>
      <c r="G399">
        <v>704675</v>
      </c>
      <c r="H399" s="1">
        <v>45529.708333333336</v>
      </c>
      <c r="I399">
        <v>5962</v>
      </c>
      <c r="J399">
        <v>10052</v>
      </c>
      <c r="K399">
        <v>17534</v>
      </c>
      <c r="L399" t="str">
        <f>INDEX([1]teams!$C$2:$C$3999,MATCH('Super Data'!K399,[1]teams!$A$2:$A$3999,0))</f>
        <v>LeganÃ©s</v>
      </c>
      <c r="M399">
        <v>98</v>
      </c>
      <c r="N399" t="str">
        <f>INDEX([1]teams!$C$2:$C$3999,MATCH('Super Data'!M399,[1]teams!$A$2:$A$3999,0))</f>
        <v>Las Palmas</v>
      </c>
      <c r="O399" t="b">
        <v>1</v>
      </c>
      <c r="P399" t="b">
        <v>0</v>
      </c>
      <c r="Q399">
        <v>2</v>
      </c>
      <c r="R399">
        <v>1</v>
      </c>
      <c r="S399">
        <v>0</v>
      </c>
      <c r="T399">
        <v>0</v>
      </c>
      <c r="U399">
        <v>28</v>
      </c>
      <c r="V399" s="1">
        <v>45530.181284722225</v>
      </c>
      <c r="W399">
        <v>17</v>
      </c>
      <c r="X399">
        <v>1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1</v>
      </c>
      <c r="AE399">
        <v>-1</v>
      </c>
      <c r="AF399">
        <v>0</v>
      </c>
      <c r="AG399">
        <v>0</v>
      </c>
      <c r="AH399" t="s">
        <v>47</v>
      </c>
      <c r="AI399">
        <v>14</v>
      </c>
      <c r="AJ399">
        <v>1</v>
      </c>
      <c r="AK399">
        <v>0</v>
      </c>
      <c r="AL399">
        <v>1</v>
      </c>
      <c r="AM399">
        <v>0</v>
      </c>
      <c r="AN399">
        <v>1</v>
      </c>
      <c r="AO399">
        <v>1</v>
      </c>
      <c r="AP399">
        <v>1</v>
      </c>
      <c r="AQ399">
        <v>0</v>
      </c>
      <c r="AR399">
        <v>0</v>
      </c>
      <c r="AS399">
        <v>0</v>
      </c>
      <c r="AT399" t="s">
        <v>48</v>
      </c>
    </row>
    <row r="400" spans="1:46" x14ac:dyDescent="0.25">
      <c r="A400">
        <v>19</v>
      </c>
      <c r="B400">
        <v>12655</v>
      </c>
      <c r="C400" t="str">
        <f>INDEX('[1]leagues-top5'!$C$2:$C$11,MATCH('Super Data'!$B400,'[1]leagues-top5'!$A$2:$A$11,0))</f>
        <v>2024-25 LALIGA</v>
      </c>
      <c r="D400">
        <f>INDEX('[1]leagues-top5'!$B$2:$B$11,MATCH('Super Data'!$B400,'[1]leagues-top5'!$A$2:$A$11,0))</f>
        <v>2024</v>
      </c>
      <c r="E400">
        <v>740</v>
      </c>
      <c r="F400" t="str">
        <f>INDEX('[1]leagues-top5'!$G$2:$G$11,MATCH('Super Data'!$E400,'[1]leagues-top5'!$E$2:$E$11,0))</f>
        <v>Spanish LALIGA</v>
      </c>
      <c r="G400">
        <v>704670</v>
      </c>
      <c r="H400" s="1">
        <v>45529.71875</v>
      </c>
      <c r="I400">
        <v>1772</v>
      </c>
      <c r="J400">
        <v>16623</v>
      </c>
      <c r="K400">
        <v>96</v>
      </c>
      <c r="L400" t="str">
        <f>INDEX([1]teams!$C$2:$C$3999,MATCH('Super Data'!K400,[1]teams!$A$2:$A$3999,0))</f>
        <v>AlavÃ©s</v>
      </c>
      <c r="M400">
        <v>244</v>
      </c>
      <c r="N400" t="str">
        <f>INDEX([1]teams!$C$2:$C$3999,MATCH('Super Data'!M400,[1]teams!$A$2:$A$3999,0))</f>
        <v>Real Betis</v>
      </c>
      <c r="O400" t="b">
        <v>0</v>
      </c>
      <c r="P400" t="b">
        <v>0</v>
      </c>
      <c r="Q400">
        <v>0</v>
      </c>
      <c r="R400">
        <v>0</v>
      </c>
      <c r="S400">
        <v>0</v>
      </c>
      <c r="T400">
        <v>0</v>
      </c>
      <c r="U400">
        <v>28</v>
      </c>
      <c r="V400" s="1">
        <v>45530.181296296294</v>
      </c>
      <c r="W400">
        <v>16</v>
      </c>
      <c r="X400">
        <v>1</v>
      </c>
      <c r="Y400">
        <v>0</v>
      </c>
      <c r="Z400">
        <v>1</v>
      </c>
      <c r="AA400">
        <v>0</v>
      </c>
      <c r="AB400">
        <v>1</v>
      </c>
      <c r="AC400">
        <v>1</v>
      </c>
      <c r="AD400">
        <v>1</v>
      </c>
      <c r="AE400">
        <v>0</v>
      </c>
      <c r="AF400">
        <v>0</v>
      </c>
      <c r="AG400">
        <v>0</v>
      </c>
      <c r="AH400" t="s">
        <v>48</v>
      </c>
      <c r="AI400">
        <v>18</v>
      </c>
      <c r="AJ400">
        <v>1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1</v>
      </c>
      <c r="AQ400">
        <v>-1</v>
      </c>
      <c r="AR400">
        <v>0</v>
      </c>
      <c r="AS400">
        <v>0</v>
      </c>
      <c r="AT400" t="s">
        <v>47</v>
      </c>
    </row>
    <row r="401" spans="1:46" x14ac:dyDescent="0.25">
      <c r="A401">
        <v>20</v>
      </c>
      <c r="B401">
        <v>12655</v>
      </c>
      <c r="C401" t="str">
        <f>INDEX('[1]leagues-top5'!$C$2:$C$11,MATCH('Super Data'!$B401,'[1]leagues-top5'!$A$2:$A$11,0))</f>
        <v>2024-25 LALIGA</v>
      </c>
      <c r="D401">
        <f>INDEX('[1]leagues-top5'!$B$2:$B$11,MATCH('Super Data'!$B401,'[1]leagues-top5'!$A$2:$A$11,0))</f>
        <v>2024</v>
      </c>
      <c r="E401">
        <v>740</v>
      </c>
      <c r="F401" t="str">
        <f>INDEX('[1]leagues-top5'!$G$2:$G$11,MATCH('Super Data'!$E401,'[1]leagues-top5'!$E$2:$E$11,0))</f>
        <v>Spanish LALIGA</v>
      </c>
      <c r="G401">
        <v>704671</v>
      </c>
      <c r="H401" s="1">
        <v>45529.8125</v>
      </c>
      <c r="I401">
        <v>7376</v>
      </c>
      <c r="J401">
        <v>60414</v>
      </c>
      <c r="K401">
        <v>1068</v>
      </c>
      <c r="L401" t="str">
        <f>INDEX([1]teams!$C$2:$C$3999,MATCH('Super Data'!K401,[1]teams!$A$2:$A$3999,0))</f>
        <v>AtlÃ©tico Madrid</v>
      </c>
      <c r="M401">
        <v>9812</v>
      </c>
      <c r="N401" t="str">
        <f>INDEX([1]teams!$C$2:$C$3999,MATCH('Super Data'!M401,[1]teams!$A$2:$A$3999,0))</f>
        <v>Girona</v>
      </c>
      <c r="O401" t="b">
        <v>1</v>
      </c>
      <c r="P401" t="b">
        <v>0</v>
      </c>
      <c r="Q401">
        <v>3</v>
      </c>
      <c r="R401">
        <v>0</v>
      </c>
      <c r="S401">
        <v>0</v>
      </c>
      <c r="T401">
        <v>0</v>
      </c>
      <c r="U401">
        <v>28</v>
      </c>
      <c r="V401" s="1">
        <v>45530.181296296294</v>
      </c>
      <c r="W401">
        <v>18</v>
      </c>
      <c r="X401">
        <v>1</v>
      </c>
      <c r="Y401">
        <v>0</v>
      </c>
      <c r="Z401">
        <v>1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1</v>
      </c>
      <c r="AH401" t="s">
        <v>48</v>
      </c>
      <c r="AI401">
        <v>11</v>
      </c>
      <c r="AJ401">
        <v>1</v>
      </c>
      <c r="AK401">
        <v>1</v>
      </c>
      <c r="AL401">
        <v>0</v>
      </c>
      <c r="AM401">
        <v>0</v>
      </c>
      <c r="AN401">
        <v>3</v>
      </c>
      <c r="AO401">
        <v>4</v>
      </c>
      <c r="AP401">
        <v>2</v>
      </c>
      <c r="AQ401">
        <v>2</v>
      </c>
      <c r="AR401">
        <v>0</v>
      </c>
      <c r="AS401">
        <v>0</v>
      </c>
      <c r="AT401" t="s">
        <v>46</v>
      </c>
    </row>
    <row r="402" spans="1:46" x14ac:dyDescent="0.25">
      <c r="A402">
        <v>21</v>
      </c>
      <c r="B402">
        <v>12655</v>
      </c>
      <c r="C402" t="str">
        <f>INDEX('[1]leagues-top5'!$C$2:$C$11,MATCH('Super Data'!$B402,'[1]leagues-top5'!$A$2:$A$11,0))</f>
        <v>2024-25 LALIGA</v>
      </c>
      <c r="D402">
        <f>INDEX('[1]leagues-top5'!$B$2:$B$11,MATCH('Super Data'!$B402,'[1]leagues-top5'!$A$2:$A$11,0))</f>
        <v>2024</v>
      </c>
      <c r="E402">
        <v>740</v>
      </c>
      <c r="F402" t="str">
        <f>INDEX('[1]leagues-top5'!$G$2:$G$11,MATCH('Super Data'!$E402,'[1]leagues-top5'!$E$2:$E$11,0))</f>
        <v>Spanish LALIGA</v>
      </c>
      <c r="G402">
        <v>704688</v>
      </c>
      <c r="H402" s="1">
        <v>45530.8125</v>
      </c>
      <c r="I402">
        <v>1630</v>
      </c>
      <c r="J402">
        <v>19651</v>
      </c>
      <c r="K402">
        <v>102</v>
      </c>
      <c r="L402" t="str">
        <f>INDEX([1]teams!$C$2:$C$3999,MATCH('Super Data'!K402,[1]teams!$A$2:$A$3999,0))</f>
        <v>Villarreal</v>
      </c>
      <c r="M402">
        <v>85</v>
      </c>
      <c r="N402" t="str">
        <f>INDEX([1]teams!$C$2:$C$3999,MATCH('Super Data'!M402,[1]teams!$A$2:$A$3999,0))</f>
        <v>Celta Vigo</v>
      </c>
      <c r="O402" t="b">
        <v>1</v>
      </c>
      <c r="P402" t="b">
        <v>0</v>
      </c>
      <c r="Q402">
        <v>4</v>
      </c>
      <c r="R402">
        <v>3</v>
      </c>
      <c r="S402">
        <v>0</v>
      </c>
      <c r="T402">
        <v>0</v>
      </c>
      <c r="U402">
        <v>28</v>
      </c>
      <c r="V402" s="1">
        <v>45531.181793981479</v>
      </c>
      <c r="W402">
        <v>4</v>
      </c>
      <c r="X402">
        <v>2</v>
      </c>
      <c r="Y402">
        <v>1</v>
      </c>
      <c r="Z402">
        <v>1</v>
      </c>
      <c r="AA402">
        <v>0</v>
      </c>
      <c r="AB402">
        <v>4</v>
      </c>
      <c r="AC402">
        <v>5</v>
      </c>
      <c r="AD402">
        <v>1</v>
      </c>
      <c r="AE402">
        <v>4</v>
      </c>
      <c r="AF402">
        <v>0</v>
      </c>
      <c r="AG402">
        <v>1</v>
      </c>
      <c r="AH402" t="s">
        <v>53</v>
      </c>
      <c r="AI402">
        <v>14</v>
      </c>
      <c r="AJ402">
        <v>2</v>
      </c>
      <c r="AK402">
        <v>0</v>
      </c>
      <c r="AL402">
        <v>2</v>
      </c>
      <c r="AM402">
        <v>0</v>
      </c>
      <c r="AN402">
        <v>2</v>
      </c>
      <c r="AO402">
        <v>2</v>
      </c>
      <c r="AP402">
        <v>2</v>
      </c>
      <c r="AQ402">
        <v>0</v>
      </c>
      <c r="AR402">
        <v>0</v>
      </c>
      <c r="AS402">
        <v>0</v>
      </c>
      <c r="AT402" t="s">
        <v>52</v>
      </c>
    </row>
    <row r="403" spans="1:46" x14ac:dyDescent="0.25">
      <c r="A403">
        <v>22</v>
      </c>
      <c r="B403">
        <v>12655</v>
      </c>
      <c r="C403" t="str">
        <f>INDEX('[1]leagues-top5'!$C$2:$C$11,MATCH('Super Data'!$B403,'[1]leagues-top5'!$A$2:$A$11,0))</f>
        <v>2024-25 LALIGA</v>
      </c>
      <c r="D403">
        <f>INDEX('[1]leagues-top5'!$B$2:$B$11,MATCH('Super Data'!$B403,'[1]leagues-top5'!$A$2:$A$11,0))</f>
        <v>2024</v>
      </c>
      <c r="E403">
        <v>740</v>
      </c>
      <c r="F403" t="str">
        <f>INDEX('[1]leagues-top5'!$G$2:$G$11,MATCH('Super Data'!$E403,'[1]leagues-top5'!$E$2:$E$11,0))</f>
        <v>Spanish LALIGA</v>
      </c>
      <c r="G403">
        <v>704689</v>
      </c>
      <c r="H403" s="1">
        <v>45531.708333333336</v>
      </c>
      <c r="I403">
        <v>1631</v>
      </c>
      <c r="J403">
        <v>20470</v>
      </c>
      <c r="K403">
        <v>84</v>
      </c>
      <c r="L403" t="str">
        <f>INDEX([1]teams!$C$2:$C$3999,MATCH('Super Data'!K403,[1]teams!$A$2:$A$3999,0))</f>
        <v>Mallorca</v>
      </c>
      <c r="M403">
        <v>243</v>
      </c>
      <c r="N403" t="str">
        <f>INDEX([1]teams!$C$2:$C$3999,MATCH('Super Data'!M403,[1]teams!$A$2:$A$3999,0))</f>
        <v>Sevilla</v>
      </c>
      <c r="O403" t="b">
        <v>0</v>
      </c>
      <c r="P403" t="b">
        <v>0</v>
      </c>
      <c r="Q403">
        <v>0</v>
      </c>
      <c r="R403">
        <v>0</v>
      </c>
      <c r="S403">
        <v>0</v>
      </c>
      <c r="T403">
        <v>0</v>
      </c>
      <c r="U403">
        <v>28</v>
      </c>
      <c r="V403" s="1">
        <v>45532.182071759256</v>
      </c>
      <c r="W403">
        <v>4</v>
      </c>
      <c r="X403">
        <v>2</v>
      </c>
      <c r="Y403">
        <v>2</v>
      </c>
      <c r="Z403">
        <v>0</v>
      </c>
      <c r="AA403">
        <v>0</v>
      </c>
      <c r="AB403">
        <v>6</v>
      </c>
      <c r="AC403">
        <v>5</v>
      </c>
      <c r="AD403">
        <v>0</v>
      </c>
      <c r="AE403">
        <v>5</v>
      </c>
      <c r="AF403">
        <v>0</v>
      </c>
      <c r="AG403">
        <v>2</v>
      </c>
      <c r="AH403" t="s">
        <v>49</v>
      </c>
      <c r="AI403">
        <v>7</v>
      </c>
      <c r="AJ403">
        <v>2</v>
      </c>
      <c r="AK403">
        <v>1</v>
      </c>
      <c r="AL403">
        <v>0</v>
      </c>
      <c r="AM403">
        <v>1</v>
      </c>
      <c r="AN403">
        <v>3</v>
      </c>
      <c r="AO403">
        <v>3</v>
      </c>
      <c r="AP403">
        <v>4</v>
      </c>
      <c r="AQ403">
        <v>-1</v>
      </c>
      <c r="AR403">
        <v>0</v>
      </c>
      <c r="AS403">
        <v>1</v>
      </c>
      <c r="AT403" t="s">
        <v>55</v>
      </c>
    </row>
    <row r="404" spans="1:46" x14ac:dyDescent="0.25">
      <c r="A404">
        <v>23</v>
      </c>
      <c r="B404">
        <v>12655</v>
      </c>
      <c r="C404" t="str">
        <f>INDEX('[1]leagues-top5'!$C$2:$C$11,MATCH('Super Data'!$B404,'[1]leagues-top5'!$A$2:$A$11,0))</f>
        <v>2024-25 LALIGA</v>
      </c>
      <c r="D404">
        <f>INDEX('[1]leagues-top5'!$B$2:$B$11,MATCH('Super Data'!$B404,'[1]leagues-top5'!$A$2:$A$11,0))</f>
        <v>2024</v>
      </c>
      <c r="E404">
        <v>740</v>
      </c>
      <c r="F404" t="str">
        <f>INDEX('[1]leagues-top5'!$G$2:$G$11,MATCH('Super Data'!$E404,'[1]leagues-top5'!$E$2:$E$11,0))</f>
        <v>Spanish LALIGA</v>
      </c>
      <c r="G404">
        <v>704685</v>
      </c>
      <c r="H404" s="1">
        <v>45531.8125</v>
      </c>
      <c r="I404">
        <v>4645</v>
      </c>
      <c r="J404">
        <v>14031</v>
      </c>
      <c r="K404">
        <v>101</v>
      </c>
      <c r="L404" t="str">
        <f>INDEX([1]teams!$C$2:$C$3999,MATCH('Super Data'!K404,[1]teams!$A$2:$A$3999,0))</f>
        <v>Rayo Vallecano</v>
      </c>
      <c r="M404">
        <v>83</v>
      </c>
      <c r="N404" t="str">
        <f>INDEX([1]teams!$C$2:$C$3999,MATCH('Super Data'!M404,[1]teams!$A$2:$A$3999,0))</f>
        <v>Barcelona</v>
      </c>
      <c r="O404" t="b">
        <v>0</v>
      </c>
      <c r="P404" t="b">
        <v>1</v>
      </c>
      <c r="Q404">
        <v>1</v>
      </c>
      <c r="R404">
        <v>2</v>
      </c>
      <c r="S404">
        <v>0</v>
      </c>
      <c r="T404">
        <v>0</v>
      </c>
      <c r="U404">
        <v>28</v>
      </c>
      <c r="V404" s="1">
        <v>45532.182083333333</v>
      </c>
      <c r="W404">
        <v>17</v>
      </c>
      <c r="X404">
        <v>2</v>
      </c>
      <c r="Y404">
        <v>0</v>
      </c>
      <c r="Z404">
        <v>1</v>
      </c>
      <c r="AA404">
        <v>1</v>
      </c>
      <c r="AB404">
        <v>1</v>
      </c>
      <c r="AC404">
        <v>1</v>
      </c>
      <c r="AD404">
        <v>2</v>
      </c>
      <c r="AE404">
        <v>-1</v>
      </c>
      <c r="AF404">
        <v>0</v>
      </c>
      <c r="AG404">
        <v>0</v>
      </c>
      <c r="AH404" t="s">
        <v>304</v>
      </c>
      <c r="AI404">
        <v>9</v>
      </c>
      <c r="AJ404">
        <v>2</v>
      </c>
      <c r="AK404">
        <v>1</v>
      </c>
      <c r="AL404">
        <v>0</v>
      </c>
      <c r="AM404">
        <v>1</v>
      </c>
      <c r="AN404">
        <v>3</v>
      </c>
      <c r="AO404">
        <v>2</v>
      </c>
      <c r="AP404">
        <v>3</v>
      </c>
      <c r="AQ404">
        <v>-1</v>
      </c>
      <c r="AR404">
        <v>0</v>
      </c>
      <c r="AS404">
        <v>1</v>
      </c>
      <c r="AT404" t="s">
        <v>55</v>
      </c>
    </row>
    <row r="405" spans="1:46" x14ac:dyDescent="0.25">
      <c r="A405">
        <v>24</v>
      </c>
      <c r="B405">
        <v>12655</v>
      </c>
      <c r="C405" t="str">
        <f>INDEX('[1]leagues-top5'!$C$2:$C$11,MATCH('Super Data'!$B405,'[1]leagues-top5'!$A$2:$A$11,0))</f>
        <v>2024-25 LALIGA</v>
      </c>
      <c r="D405">
        <f>INDEX('[1]leagues-top5'!$B$2:$B$11,MATCH('Super Data'!$B405,'[1]leagues-top5'!$A$2:$A$11,0))</f>
        <v>2024</v>
      </c>
      <c r="E405">
        <v>740</v>
      </c>
      <c r="F405" t="str">
        <f>INDEX('[1]leagues-top5'!$G$2:$G$11,MATCH('Super Data'!$E405,'[1]leagues-top5'!$E$2:$E$11,0))</f>
        <v>Spanish LALIGA</v>
      </c>
      <c r="G405">
        <v>704680</v>
      </c>
      <c r="H405" s="1">
        <v>45532.708333333336</v>
      </c>
      <c r="I405">
        <v>2218</v>
      </c>
      <c r="J405">
        <v>48644</v>
      </c>
      <c r="K405">
        <v>93</v>
      </c>
      <c r="L405" t="str">
        <f>INDEX([1]teams!$C$2:$C$3999,MATCH('Super Data'!K405,[1]teams!$A$2:$A$3999,0))</f>
        <v>Athletic Club</v>
      </c>
      <c r="M405">
        <v>94</v>
      </c>
      <c r="N405" t="str">
        <f>INDEX([1]teams!$C$2:$C$3999,MATCH('Super Data'!M405,[1]teams!$A$2:$A$3999,0))</f>
        <v>Valencia</v>
      </c>
      <c r="O405" t="b">
        <v>1</v>
      </c>
      <c r="P405" t="b">
        <v>0</v>
      </c>
      <c r="Q405">
        <v>1</v>
      </c>
      <c r="R405">
        <v>0</v>
      </c>
      <c r="S405">
        <v>0</v>
      </c>
      <c r="T405">
        <v>0</v>
      </c>
      <c r="U405">
        <v>28</v>
      </c>
      <c r="V405" s="1">
        <v>45533.183113425926</v>
      </c>
      <c r="W405">
        <v>13</v>
      </c>
      <c r="X405">
        <v>2</v>
      </c>
      <c r="Y405">
        <v>1</v>
      </c>
      <c r="Z405">
        <v>0</v>
      </c>
      <c r="AA405">
        <v>1</v>
      </c>
      <c r="AB405">
        <v>3</v>
      </c>
      <c r="AC405">
        <v>3</v>
      </c>
      <c r="AD405">
        <v>2</v>
      </c>
      <c r="AE405">
        <v>1</v>
      </c>
      <c r="AF405">
        <v>0</v>
      </c>
      <c r="AG405">
        <v>1</v>
      </c>
      <c r="AH405" t="s">
        <v>50</v>
      </c>
      <c r="AI405">
        <v>9</v>
      </c>
      <c r="AJ405">
        <v>2</v>
      </c>
      <c r="AK405">
        <v>1</v>
      </c>
      <c r="AL405">
        <v>0</v>
      </c>
      <c r="AM405">
        <v>1</v>
      </c>
      <c r="AN405">
        <v>3</v>
      </c>
      <c r="AO405">
        <v>2</v>
      </c>
      <c r="AP405">
        <v>3</v>
      </c>
      <c r="AQ405">
        <v>-1</v>
      </c>
      <c r="AR405">
        <v>0</v>
      </c>
      <c r="AS405">
        <v>1</v>
      </c>
      <c r="AT405" t="s">
        <v>55</v>
      </c>
    </row>
    <row r="406" spans="1:46" x14ac:dyDescent="0.25">
      <c r="A406">
        <v>25</v>
      </c>
      <c r="B406">
        <v>12655</v>
      </c>
      <c r="C406" t="str">
        <f>INDEX('[1]leagues-top5'!$C$2:$C$11,MATCH('Super Data'!$B406,'[1]leagues-top5'!$A$2:$A$11,0))</f>
        <v>2024-25 LALIGA</v>
      </c>
      <c r="D406">
        <f>INDEX('[1]leagues-top5'!$B$2:$B$11,MATCH('Super Data'!$B406,'[1]leagues-top5'!$A$2:$A$11,0))</f>
        <v>2024</v>
      </c>
      <c r="E406">
        <v>740</v>
      </c>
      <c r="F406" t="str">
        <f>INDEX('[1]leagues-top5'!$G$2:$G$11,MATCH('Super Data'!$E406,'[1]leagues-top5'!$E$2:$E$11,0))</f>
        <v>Spanish LALIGA</v>
      </c>
      <c r="G406">
        <v>704684</v>
      </c>
      <c r="H406" s="1">
        <v>45532.708333333336</v>
      </c>
      <c r="I406">
        <v>3025</v>
      </c>
      <c r="J406">
        <v>21764</v>
      </c>
      <c r="K406">
        <v>95</v>
      </c>
      <c r="L406" t="str">
        <f>INDEX([1]teams!$C$2:$C$3999,MATCH('Super Data'!K406,[1]teams!$A$2:$A$3999,0))</f>
        <v>Real Valladolid</v>
      </c>
      <c r="M406">
        <v>17534</v>
      </c>
      <c r="N406" t="str">
        <f>INDEX([1]teams!$C$2:$C$3999,MATCH('Super Data'!M406,[1]teams!$A$2:$A$3999,0))</f>
        <v>LeganÃ©s</v>
      </c>
      <c r="O406" t="b">
        <v>0</v>
      </c>
      <c r="P406" t="b">
        <v>0</v>
      </c>
      <c r="Q406">
        <v>0</v>
      </c>
      <c r="R406">
        <v>0</v>
      </c>
      <c r="S406">
        <v>0</v>
      </c>
      <c r="T406">
        <v>0</v>
      </c>
      <c r="U406">
        <v>28</v>
      </c>
      <c r="V406" s="1">
        <v>45533.183125000003</v>
      </c>
      <c r="W406">
        <v>20</v>
      </c>
      <c r="X406">
        <v>2</v>
      </c>
      <c r="Y406">
        <v>0</v>
      </c>
      <c r="Z406">
        <v>0</v>
      </c>
      <c r="AA406">
        <v>2</v>
      </c>
      <c r="AB406">
        <v>0</v>
      </c>
      <c r="AC406">
        <v>0</v>
      </c>
      <c r="AD406">
        <v>5</v>
      </c>
      <c r="AE406">
        <v>-5</v>
      </c>
      <c r="AF406">
        <v>0</v>
      </c>
      <c r="AG406">
        <v>0</v>
      </c>
      <c r="AH406" t="s">
        <v>51</v>
      </c>
      <c r="AI406">
        <v>12</v>
      </c>
      <c r="AJ406">
        <v>2</v>
      </c>
      <c r="AK406">
        <v>1</v>
      </c>
      <c r="AL406">
        <v>0</v>
      </c>
      <c r="AM406">
        <v>1</v>
      </c>
      <c r="AN406">
        <v>3</v>
      </c>
      <c r="AO406">
        <v>2</v>
      </c>
      <c r="AP406">
        <v>1</v>
      </c>
      <c r="AQ406">
        <v>1</v>
      </c>
      <c r="AR406">
        <v>0</v>
      </c>
      <c r="AS406">
        <v>1</v>
      </c>
      <c r="AT406" t="s">
        <v>55</v>
      </c>
    </row>
    <row r="407" spans="1:46" x14ac:dyDescent="0.25">
      <c r="A407">
        <v>26</v>
      </c>
      <c r="B407">
        <v>12655</v>
      </c>
      <c r="C407" t="str">
        <f>INDEX('[1]leagues-top5'!$C$2:$C$11,MATCH('Super Data'!$B407,'[1]leagues-top5'!$A$2:$A$11,0))</f>
        <v>2024-25 LALIGA</v>
      </c>
      <c r="D407">
        <f>INDEX('[1]leagues-top5'!$B$2:$B$11,MATCH('Super Data'!$B407,'[1]leagues-top5'!$A$2:$A$11,0))</f>
        <v>2024</v>
      </c>
      <c r="E407">
        <v>740</v>
      </c>
      <c r="F407" t="str">
        <f>INDEX('[1]leagues-top5'!$G$2:$G$11,MATCH('Super Data'!$E407,'[1]leagues-top5'!$E$2:$E$11,0))</f>
        <v>Spanish LALIGA</v>
      </c>
      <c r="G407">
        <v>704681</v>
      </c>
      <c r="H407" s="1">
        <v>45532.8125</v>
      </c>
      <c r="I407">
        <v>7376</v>
      </c>
      <c r="J407">
        <v>56669</v>
      </c>
      <c r="K407">
        <v>1068</v>
      </c>
      <c r="L407" t="str">
        <f>INDEX([1]teams!$C$2:$C$3999,MATCH('Super Data'!K407,[1]teams!$A$2:$A$3999,0))</f>
        <v>AtlÃ©tico Madrid</v>
      </c>
      <c r="M407">
        <v>88</v>
      </c>
      <c r="N407" t="str">
        <f>INDEX([1]teams!$C$2:$C$3999,MATCH('Super Data'!M407,[1]teams!$A$2:$A$3999,0))</f>
        <v>Espanyol</v>
      </c>
      <c r="O407" t="b">
        <v>0</v>
      </c>
      <c r="P407" t="b">
        <v>0</v>
      </c>
      <c r="Q407">
        <v>0</v>
      </c>
      <c r="R407">
        <v>0</v>
      </c>
      <c r="S407">
        <v>0</v>
      </c>
      <c r="T407">
        <v>0</v>
      </c>
      <c r="U407">
        <v>28</v>
      </c>
      <c r="V407" s="1">
        <v>45533.183136574073</v>
      </c>
      <c r="W407">
        <v>13</v>
      </c>
      <c r="X407">
        <v>2</v>
      </c>
      <c r="Y407">
        <v>1</v>
      </c>
      <c r="Z407">
        <v>0</v>
      </c>
      <c r="AA407">
        <v>1</v>
      </c>
      <c r="AB407">
        <v>3</v>
      </c>
      <c r="AC407">
        <v>1</v>
      </c>
      <c r="AD407">
        <v>5</v>
      </c>
      <c r="AE407">
        <v>-4</v>
      </c>
      <c r="AF407">
        <v>0</v>
      </c>
      <c r="AG407">
        <v>1</v>
      </c>
      <c r="AH407" t="s">
        <v>50</v>
      </c>
      <c r="AI407">
        <v>18</v>
      </c>
      <c r="AJ407">
        <v>2</v>
      </c>
      <c r="AK407">
        <v>0</v>
      </c>
      <c r="AL407">
        <v>1</v>
      </c>
      <c r="AM407">
        <v>1</v>
      </c>
      <c r="AN407">
        <v>1</v>
      </c>
      <c r="AO407">
        <v>2</v>
      </c>
      <c r="AP407">
        <v>3</v>
      </c>
      <c r="AQ407">
        <v>-1</v>
      </c>
      <c r="AR407">
        <v>0</v>
      </c>
      <c r="AS407">
        <v>1</v>
      </c>
      <c r="AT407" t="s">
        <v>54</v>
      </c>
    </row>
    <row r="408" spans="1:46" x14ac:dyDescent="0.25">
      <c r="A408">
        <v>27</v>
      </c>
      <c r="B408">
        <v>12655</v>
      </c>
      <c r="C408" t="str">
        <f>INDEX('[1]leagues-top5'!$C$2:$C$11,MATCH('Super Data'!$B408,'[1]leagues-top5'!$A$2:$A$11,0))</f>
        <v>2024-25 LALIGA</v>
      </c>
      <c r="D408">
        <f>INDEX('[1]leagues-top5'!$B$2:$B$11,MATCH('Super Data'!$B408,'[1]leagues-top5'!$A$2:$A$11,0))</f>
        <v>2024</v>
      </c>
      <c r="E408">
        <v>740</v>
      </c>
      <c r="F408" t="str">
        <f>INDEX('[1]leagues-top5'!$G$2:$G$11,MATCH('Super Data'!$E408,'[1]leagues-top5'!$E$2:$E$11,0))</f>
        <v>Spanish LALIGA</v>
      </c>
      <c r="G408">
        <v>704687</v>
      </c>
      <c r="H408" s="1">
        <v>45532.8125</v>
      </c>
      <c r="I408">
        <v>1626</v>
      </c>
      <c r="J408">
        <v>32220</v>
      </c>
      <c r="K408">
        <v>89</v>
      </c>
      <c r="L408" t="str">
        <f>INDEX([1]teams!$C$2:$C$3999,MATCH('Super Data'!K408,[1]teams!$A$2:$A$3999,0))</f>
        <v>Real Sociedad</v>
      </c>
      <c r="M408">
        <v>96</v>
      </c>
      <c r="N408" t="str">
        <f>INDEX([1]teams!$C$2:$C$3999,MATCH('Super Data'!M408,[1]teams!$A$2:$A$3999,0))</f>
        <v>AlavÃ©s</v>
      </c>
      <c r="O408" t="b">
        <v>0</v>
      </c>
      <c r="P408" t="b">
        <v>1</v>
      </c>
      <c r="Q408">
        <v>1</v>
      </c>
      <c r="R408">
        <v>2</v>
      </c>
      <c r="S408">
        <v>0</v>
      </c>
      <c r="T408">
        <v>0</v>
      </c>
      <c r="U408">
        <v>28</v>
      </c>
      <c r="V408" s="1">
        <v>45533.183136574073</v>
      </c>
      <c r="W408">
        <v>18</v>
      </c>
      <c r="X408">
        <v>2</v>
      </c>
      <c r="Y408">
        <v>0</v>
      </c>
      <c r="Z408">
        <v>1</v>
      </c>
      <c r="AA408">
        <v>1</v>
      </c>
      <c r="AB408">
        <v>1</v>
      </c>
      <c r="AC408">
        <v>1</v>
      </c>
      <c r="AD408">
        <v>3</v>
      </c>
      <c r="AE408">
        <v>-2</v>
      </c>
      <c r="AF408">
        <v>0</v>
      </c>
      <c r="AG408">
        <v>0</v>
      </c>
      <c r="AH408" t="s">
        <v>54</v>
      </c>
      <c r="AI408">
        <v>11</v>
      </c>
      <c r="AJ408">
        <v>2</v>
      </c>
      <c r="AK408">
        <v>1</v>
      </c>
      <c r="AL408">
        <v>0</v>
      </c>
      <c r="AM408">
        <v>1</v>
      </c>
      <c r="AN408">
        <v>3</v>
      </c>
      <c r="AO408">
        <v>4</v>
      </c>
      <c r="AP408">
        <v>2</v>
      </c>
      <c r="AQ408">
        <v>2</v>
      </c>
      <c r="AR408">
        <v>0</v>
      </c>
      <c r="AS408">
        <v>1</v>
      </c>
      <c r="AT408" t="s">
        <v>50</v>
      </c>
    </row>
    <row r="409" spans="1:46" x14ac:dyDescent="0.25">
      <c r="A409">
        <v>28</v>
      </c>
      <c r="B409">
        <v>12655</v>
      </c>
      <c r="C409" t="str">
        <f>INDEX('[1]leagues-top5'!$C$2:$C$11,MATCH('Super Data'!$B409,'[1]leagues-top5'!$A$2:$A$11,0))</f>
        <v>2024-25 LALIGA</v>
      </c>
      <c r="D409">
        <f>INDEX('[1]leagues-top5'!$B$2:$B$11,MATCH('Super Data'!$B409,'[1]leagues-top5'!$A$2:$A$11,0))</f>
        <v>2024</v>
      </c>
      <c r="E409">
        <v>740</v>
      </c>
      <c r="F409" t="str">
        <f>INDEX('[1]leagues-top5'!$G$2:$G$11,MATCH('Super Data'!$E409,'[1]leagues-top5'!$E$2:$E$11,0))</f>
        <v>Spanish LALIGA</v>
      </c>
      <c r="G409">
        <v>704682</v>
      </c>
      <c r="H409" s="1">
        <v>45533.708333333336</v>
      </c>
      <c r="I409">
        <v>4021</v>
      </c>
      <c r="J409">
        <v>13275</v>
      </c>
      <c r="K409">
        <v>9812</v>
      </c>
      <c r="L409" t="str">
        <f>INDEX([1]teams!$C$2:$C$3999,MATCH('Super Data'!K409,[1]teams!$A$2:$A$3999,0))</f>
        <v>Girona</v>
      </c>
      <c r="M409">
        <v>97</v>
      </c>
      <c r="N409" t="str">
        <f>INDEX([1]teams!$C$2:$C$3999,MATCH('Super Data'!M409,[1]teams!$A$2:$A$3999,0))</f>
        <v>Osasuna</v>
      </c>
      <c r="O409" t="b">
        <v>1</v>
      </c>
      <c r="P409" t="b">
        <v>0</v>
      </c>
      <c r="Q409">
        <v>4</v>
      </c>
      <c r="R409">
        <v>0</v>
      </c>
      <c r="S409">
        <v>0</v>
      </c>
      <c r="T409">
        <v>0</v>
      </c>
      <c r="U409">
        <v>28</v>
      </c>
      <c r="V409" s="1">
        <v>45534.182905092595</v>
      </c>
      <c r="W409">
        <v>11</v>
      </c>
      <c r="X409">
        <v>2</v>
      </c>
      <c r="Y409">
        <v>1</v>
      </c>
      <c r="Z409">
        <v>1</v>
      </c>
      <c r="AA409">
        <v>0</v>
      </c>
      <c r="AB409">
        <v>4</v>
      </c>
      <c r="AC409">
        <v>4</v>
      </c>
      <c r="AD409">
        <v>2</v>
      </c>
      <c r="AE409">
        <v>2</v>
      </c>
      <c r="AF409">
        <v>0</v>
      </c>
      <c r="AG409">
        <v>0</v>
      </c>
      <c r="AH409" t="s">
        <v>56</v>
      </c>
      <c r="AI409">
        <v>19</v>
      </c>
      <c r="AJ409">
        <v>2</v>
      </c>
      <c r="AK409">
        <v>0</v>
      </c>
      <c r="AL409">
        <v>0</v>
      </c>
      <c r="AM409">
        <v>2</v>
      </c>
      <c r="AN409">
        <v>0</v>
      </c>
      <c r="AO409">
        <v>1</v>
      </c>
      <c r="AP409">
        <v>8</v>
      </c>
      <c r="AQ409">
        <v>-7</v>
      </c>
      <c r="AR409">
        <v>0</v>
      </c>
      <c r="AS409">
        <v>0</v>
      </c>
      <c r="AT409" t="s">
        <v>51</v>
      </c>
    </row>
    <row r="410" spans="1:46" x14ac:dyDescent="0.25">
      <c r="A410">
        <v>29</v>
      </c>
      <c r="B410">
        <v>12655</v>
      </c>
      <c r="C410" t="str">
        <f>INDEX('[1]leagues-top5'!$C$2:$C$11,MATCH('Super Data'!$B410,'[1]leagues-top5'!$A$2:$A$11,0))</f>
        <v>2024-25 LALIGA</v>
      </c>
      <c r="D410">
        <f>INDEX('[1]leagues-top5'!$B$2:$B$11,MATCH('Super Data'!$B410,'[1]leagues-top5'!$A$2:$A$11,0))</f>
        <v>2024</v>
      </c>
      <c r="E410">
        <v>740</v>
      </c>
      <c r="F410" t="str">
        <f>INDEX('[1]leagues-top5'!$G$2:$G$11,MATCH('Super Data'!$E410,'[1]leagues-top5'!$E$2:$E$11,0))</f>
        <v>Spanish LALIGA</v>
      </c>
      <c r="G410">
        <v>704683</v>
      </c>
      <c r="H410" s="1">
        <v>45533.8125</v>
      </c>
      <c r="I410">
        <v>4024</v>
      </c>
      <c r="J410">
        <v>31192</v>
      </c>
      <c r="K410">
        <v>98</v>
      </c>
      <c r="L410" t="str">
        <f>INDEX([1]teams!$C$2:$C$3999,MATCH('Super Data'!K410,[1]teams!$A$2:$A$3999,0))</f>
        <v>Las Palmas</v>
      </c>
      <c r="M410">
        <v>86</v>
      </c>
      <c r="N410" t="str">
        <f>INDEX([1]teams!$C$2:$C$3999,MATCH('Super Data'!M410,[1]teams!$A$2:$A$3999,0))</f>
        <v>Real Madrid</v>
      </c>
      <c r="O410" t="b">
        <v>0</v>
      </c>
      <c r="P410" t="b">
        <v>0</v>
      </c>
      <c r="Q410">
        <v>1</v>
      </c>
      <c r="R410">
        <v>1</v>
      </c>
      <c r="S410">
        <v>0</v>
      </c>
      <c r="T410">
        <v>0</v>
      </c>
      <c r="U410">
        <v>28</v>
      </c>
      <c r="V410" s="1">
        <v>45535.182337962964</v>
      </c>
      <c r="W410">
        <v>5</v>
      </c>
      <c r="X410">
        <v>2</v>
      </c>
      <c r="Y410">
        <v>2</v>
      </c>
      <c r="Z410">
        <v>0</v>
      </c>
      <c r="AA410">
        <v>0</v>
      </c>
      <c r="AB410">
        <v>6</v>
      </c>
      <c r="AC410">
        <v>7</v>
      </c>
      <c r="AD410">
        <v>4</v>
      </c>
      <c r="AE410">
        <v>3</v>
      </c>
      <c r="AF410">
        <v>0</v>
      </c>
      <c r="AG410">
        <v>0</v>
      </c>
      <c r="AH410" t="s">
        <v>49</v>
      </c>
      <c r="AI410">
        <v>3</v>
      </c>
      <c r="AJ410">
        <v>2</v>
      </c>
      <c r="AK410">
        <v>2</v>
      </c>
      <c r="AL410">
        <v>0</v>
      </c>
      <c r="AM410">
        <v>0</v>
      </c>
      <c r="AN410">
        <v>6</v>
      </c>
      <c r="AO410">
        <v>6</v>
      </c>
      <c r="AP410">
        <v>0</v>
      </c>
      <c r="AQ410">
        <v>6</v>
      </c>
      <c r="AR410">
        <v>0</v>
      </c>
      <c r="AS410">
        <v>2</v>
      </c>
      <c r="AT410" t="s">
        <v>49</v>
      </c>
    </row>
    <row r="411" spans="1:46" x14ac:dyDescent="0.25">
      <c r="A411">
        <v>30</v>
      </c>
      <c r="B411">
        <v>12655</v>
      </c>
      <c r="C411" t="str">
        <f>INDEX('[1]leagues-top5'!$C$2:$C$11,MATCH('Super Data'!$B411,'[1]leagues-top5'!$A$2:$A$11,0))</f>
        <v>2024-25 LALIGA</v>
      </c>
      <c r="D411">
        <f>INDEX('[1]leagues-top5'!$B$2:$B$11,MATCH('Super Data'!$B411,'[1]leagues-top5'!$A$2:$A$11,0))</f>
        <v>2024</v>
      </c>
      <c r="E411">
        <v>740</v>
      </c>
      <c r="F411" t="str">
        <f>INDEX('[1]leagues-top5'!$G$2:$G$11,MATCH('Super Data'!$E411,'[1]leagues-top5'!$E$2:$E$11,0))</f>
        <v>Spanish LALIGA</v>
      </c>
      <c r="G411">
        <v>704692</v>
      </c>
      <c r="H411" s="1">
        <v>45535.625</v>
      </c>
      <c r="I411">
        <v>1632</v>
      </c>
      <c r="J411">
        <v>44359</v>
      </c>
      <c r="K411">
        <v>83</v>
      </c>
      <c r="L411" t="str">
        <f>INDEX([1]teams!$C$2:$C$3999,MATCH('Super Data'!K411,[1]teams!$A$2:$A$3999,0))</f>
        <v>Barcelona</v>
      </c>
      <c r="M411">
        <v>95</v>
      </c>
      <c r="N411" t="str">
        <f>INDEX([1]teams!$C$2:$C$3999,MATCH('Super Data'!M411,[1]teams!$A$2:$A$3999,0))</f>
        <v>Real Valladolid</v>
      </c>
      <c r="O411" t="b">
        <v>1</v>
      </c>
      <c r="P411" t="b">
        <v>0</v>
      </c>
      <c r="Q411">
        <v>7</v>
      </c>
      <c r="R411">
        <v>0</v>
      </c>
      <c r="S411">
        <v>0</v>
      </c>
      <c r="T411">
        <v>0</v>
      </c>
      <c r="U411">
        <v>28</v>
      </c>
      <c r="V411" s="1">
        <v>45537.180717592593</v>
      </c>
      <c r="W411">
        <v>19</v>
      </c>
      <c r="X411">
        <v>2</v>
      </c>
      <c r="Y411">
        <v>0</v>
      </c>
      <c r="Z411">
        <v>1</v>
      </c>
      <c r="AA411">
        <v>1</v>
      </c>
      <c r="AB411">
        <v>1</v>
      </c>
      <c r="AC411">
        <v>0</v>
      </c>
      <c r="AD411">
        <v>1</v>
      </c>
      <c r="AE411">
        <v>-1</v>
      </c>
      <c r="AF411">
        <v>0</v>
      </c>
      <c r="AG411">
        <v>1</v>
      </c>
      <c r="AH411" t="s">
        <v>54</v>
      </c>
      <c r="AI411">
        <v>16</v>
      </c>
      <c r="AJ411">
        <v>2</v>
      </c>
      <c r="AK411">
        <v>0</v>
      </c>
      <c r="AL411">
        <v>2</v>
      </c>
      <c r="AM411">
        <v>0</v>
      </c>
      <c r="AN411">
        <v>2</v>
      </c>
      <c r="AO411">
        <v>1</v>
      </c>
      <c r="AP411">
        <v>1</v>
      </c>
      <c r="AQ411">
        <v>0</v>
      </c>
      <c r="AR411">
        <v>0</v>
      </c>
      <c r="AS411">
        <v>1</v>
      </c>
      <c r="AT411" t="s">
        <v>52</v>
      </c>
    </row>
    <row r="412" spans="1:46" x14ac:dyDescent="0.25">
      <c r="A412">
        <v>31</v>
      </c>
      <c r="B412">
        <v>12655</v>
      </c>
      <c r="C412" t="str">
        <f>INDEX('[1]leagues-top5'!$C$2:$C$11,MATCH('Super Data'!$B412,'[1]leagues-top5'!$A$2:$A$11,0))</f>
        <v>2024-25 LALIGA</v>
      </c>
      <c r="D412">
        <f>INDEX('[1]leagues-top5'!$B$2:$B$11,MATCH('Super Data'!$B412,'[1]leagues-top5'!$A$2:$A$11,0))</f>
        <v>2024</v>
      </c>
      <c r="E412">
        <v>740</v>
      </c>
      <c r="F412" t="str">
        <f>INDEX('[1]leagues-top5'!$G$2:$G$11,MATCH('Super Data'!$E412,'[1]leagues-top5'!$E$2:$E$11,0))</f>
        <v>Spanish LALIGA</v>
      </c>
      <c r="G412">
        <v>704691</v>
      </c>
      <c r="H412" s="1">
        <v>45535.708333333336</v>
      </c>
      <c r="I412">
        <v>2218</v>
      </c>
      <c r="J412">
        <v>48617</v>
      </c>
      <c r="K412">
        <v>93</v>
      </c>
      <c r="L412" t="str">
        <f>INDEX([1]teams!$C$2:$C$3999,MATCH('Super Data'!K412,[1]teams!$A$2:$A$3999,0))</f>
        <v>Athletic Club</v>
      </c>
      <c r="M412">
        <v>1068</v>
      </c>
      <c r="N412" t="str">
        <f>INDEX([1]teams!$C$2:$C$3999,MATCH('Super Data'!M412,[1]teams!$A$2:$A$3999,0))</f>
        <v>AtlÃ©tico Madrid</v>
      </c>
      <c r="O412" t="b">
        <v>0</v>
      </c>
      <c r="P412" t="b">
        <v>1</v>
      </c>
      <c r="Q412">
        <v>0</v>
      </c>
      <c r="R412">
        <v>1</v>
      </c>
      <c r="S412">
        <v>0</v>
      </c>
      <c r="T412">
        <v>0</v>
      </c>
      <c r="U412">
        <v>28</v>
      </c>
      <c r="V412" s="1">
        <v>45536.181956018518</v>
      </c>
      <c r="W412">
        <v>4</v>
      </c>
      <c r="X412">
        <v>3</v>
      </c>
      <c r="Y412">
        <v>2</v>
      </c>
      <c r="Z412">
        <v>0</v>
      </c>
      <c r="AA412">
        <v>1</v>
      </c>
      <c r="AB412">
        <v>6</v>
      </c>
      <c r="AC412">
        <v>6</v>
      </c>
      <c r="AD412">
        <v>1</v>
      </c>
      <c r="AE412">
        <v>5</v>
      </c>
      <c r="AF412">
        <v>0</v>
      </c>
      <c r="AG412">
        <v>2</v>
      </c>
      <c r="AH412" t="s">
        <v>305</v>
      </c>
      <c r="AI412">
        <v>12</v>
      </c>
      <c r="AJ412">
        <v>3</v>
      </c>
      <c r="AK412">
        <v>1</v>
      </c>
      <c r="AL412">
        <v>1</v>
      </c>
      <c r="AM412">
        <v>1</v>
      </c>
      <c r="AN412">
        <v>4</v>
      </c>
      <c r="AO412">
        <v>4</v>
      </c>
      <c r="AP412">
        <v>5</v>
      </c>
      <c r="AQ412">
        <v>-1</v>
      </c>
      <c r="AR412">
        <v>0</v>
      </c>
      <c r="AS412">
        <v>0</v>
      </c>
      <c r="AT412" t="s">
        <v>306</v>
      </c>
    </row>
    <row r="413" spans="1:46" x14ac:dyDescent="0.25">
      <c r="A413">
        <v>32</v>
      </c>
      <c r="B413">
        <v>12655</v>
      </c>
      <c r="C413" t="str">
        <f>INDEX('[1]leagues-top5'!$C$2:$C$11,MATCH('Super Data'!$B413,'[1]leagues-top5'!$A$2:$A$11,0))</f>
        <v>2024-25 LALIGA</v>
      </c>
      <c r="D413">
        <f>INDEX('[1]leagues-top5'!$B$2:$B$11,MATCH('Super Data'!$B413,'[1]leagues-top5'!$A$2:$A$11,0))</f>
        <v>2024</v>
      </c>
      <c r="E413">
        <v>740</v>
      </c>
      <c r="F413" t="str">
        <f>INDEX('[1]leagues-top5'!$G$2:$G$11,MATCH('Super Data'!$E413,'[1]leagues-top5'!$E$2:$E$11,0))</f>
        <v>Spanish LALIGA</v>
      </c>
      <c r="G413">
        <v>704698</v>
      </c>
      <c r="H413" s="1">
        <v>45535.71875</v>
      </c>
      <c r="I413">
        <v>4159</v>
      </c>
      <c r="J413">
        <v>22405</v>
      </c>
      <c r="K413">
        <v>88</v>
      </c>
      <c r="L413" t="str">
        <f>INDEX([1]teams!$C$2:$C$3999,MATCH('Super Data'!K413,[1]teams!$A$2:$A$3999,0))</f>
        <v>Espanyol</v>
      </c>
      <c r="M413">
        <v>101</v>
      </c>
      <c r="N413" t="str">
        <f>INDEX([1]teams!$C$2:$C$3999,MATCH('Super Data'!M413,[1]teams!$A$2:$A$3999,0))</f>
        <v>Rayo Vallecano</v>
      </c>
      <c r="O413" t="b">
        <v>1</v>
      </c>
      <c r="P413" t="b">
        <v>0</v>
      </c>
      <c r="Q413">
        <v>2</v>
      </c>
      <c r="R413">
        <v>1</v>
      </c>
      <c r="S413">
        <v>0</v>
      </c>
      <c r="T413">
        <v>0</v>
      </c>
      <c r="U413">
        <v>28</v>
      </c>
      <c r="V413" s="1">
        <v>45536.181967592594</v>
      </c>
      <c r="W413">
        <v>8</v>
      </c>
      <c r="X413">
        <v>3</v>
      </c>
      <c r="Y413">
        <v>1</v>
      </c>
      <c r="Z413">
        <v>2</v>
      </c>
      <c r="AA413">
        <v>0</v>
      </c>
      <c r="AB413">
        <v>5</v>
      </c>
      <c r="AC413">
        <v>4</v>
      </c>
      <c r="AD413">
        <v>1</v>
      </c>
      <c r="AE413">
        <v>3</v>
      </c>
      <c r="AF413">
        <v>0</v>
      </c>
      <c r="AG413">
        <v>2</v>
      </c>
      <c r="AH413" t="s">
        <v>67</v>
      </c>
      <c r="AI413">
        <v>7</v>
      </c>
      <c r="AJ413">
        <v>3</v>
      </c>
      <c r="AK413">
        <v>2</v>
      </c>
      <c r="AL413">
        <v>0</v>
      </c>
      <c r="AM413">
        <v>1</v>
      </c>
      <c r="AN413">
        <v>6</v>
      </c>
      <c r="AO413">
        <v>5</v>
      </c>
      <c r="AP413">
        <v>3</v>
      </c>
      <c r="AQ413">
        <v>2</v>
      </c>
      <c r="AR413">
        <v>0</v>
      </c>
      <c r="AS413">
        <v>1</v>
      </c>
      <c r="AT413" t="s">
        <v>66</v>
      </c>
    </row>
    <row r="414" spans="1:46" x14ac:dyDescent="0.25">
      <c r="A414">
        <v>33</v>
      </c>
      <c r="B414">
        <v>12655</v>
      </c>
      <c r="C414" t="str">
        <f>INDEX('[1]leagues-top5'!$C$2:$C$11,MATCH('Super Data'!$B414,'[1]leagues-top5'!$A$2:$A$11,0))</f>
        <v>2024-25 LALIGA</v>
      </c>
      <c r="D414">
        <f>INDEX('[1]leagues-top5'!$B$2:$B$11,MATCH('Super Data'!$B414,'[1]leagues-top5'!$A$2:$A$11,0))</f>
        <v>2024</v>
      </c>
      <c r="E414">
        <v>740</v>
      </c>
      <c r="F414" t="str">
        <f>INDEX('[1]leagues-top5'!$G$2:$G$11,MATCH('Super Data'!$E414,'[1]leagues-top5'!$E$2:$E$11,0))</f>
        <v>Spanish LALIGA</v>
      </c>
      <c r="G414">
        <v>704694</v>
      </c>
      <c r="H414" s="1">
        <v>45535.8125</v>
      </c>
      <c r="I414">
        <v>1635</v>
      </c>
      <c r="J414">
        <v>43857</v>
      </c>
      <c r="K414">
        <v>94</v>
      </c>
      <c r="L414" t="str">
        <f>INDEX([1]teams!$C$2:$C$3999,MATCH('Super Data'!K414,[1]teams!$A$2:$A$3999,0))</f>
        <v>Valencia</v>
      </c>
      <c r="M414">
        <v>102</v>
      </c>
      <c r="N414" t="str">
        <f>INDEX([1]teams!$C$2:$C$3999,MATCH('Super Data'!M414,[1]teams!$A$2:$A$3999,0))</f>
        <v>Villarreal</v>
      </c>
      <c r="O414" t="b">
        <v>0</v>
      </c>
      <c r="P414" t="b">
        <v>0</v>
      </c>
      <c r="Q414">
        <v>1</v>
      </c>
      <c r="R414">
        <v>1</v>
      </c>
      <c r="S414">
        <v>0</v>
      </c>
      <c r="T414">
        <v>0</v>
      </c>
      <c r="U414">
        <v>28</v>
      </c>
      <c r="V414" s="1">
        <v>45536.181979166664</v>
      </c>
      <c r="W414">
        <v>18</v>
      </c>
      <c r="X414">
        <v>3</v>
      </c>
      <c r="Y414">
        <v>0</v>
      </c>
      <c r="Z414">
        <v>2</v>
      </c>
      <c r="AA414">
        <v>1</v>
      </c>
      <c r="AB414">
        <v>2</v>
      </c>
      <c r="AC414">
        <v>2</v>
      </c>
      <c r="AD414">
        <v>3</v>
      </c>
      <c r="AE414">
        <v>-1</v>
      </c>
      <c r="AF414">
        <v>0</v>
      </c>
      <c r="AG414">
        <v>2</v>
      </c>
      <c r="AH414" t="s">
        <v>307</v>
      </c>
      <c r="AI414">
        <v>20</v>
      </c>
      <c r="AJ414">
        <v>3</v>
      </c>
      <c r="AK414">
        <v>0</v>
      </c>
      <c r="AL414">
        <v>0</v>
      </c>
      <c r="AM414">
        <v>3</v>
      </c>
      <c r="AN414">
        <v>0</v>
      </c>
      <c r="AO414">
        <v>2</v>
      </c>
      <c r="AP414">
        <v>8</v>
      </c>
      <c r="AQ414">
        <v>-6</v>
      </c>
      <c r="AR414">
        <v>0</v>
      </c>
      <c r="AS414">
        <v>0</v>
      </c>
      <c r="AT414" t="s">
        <v>57</v>
      </c>
    </row>
    <row r="415" spans="1:46" x14ac:dyDescent="0.25">
      <c r="A415">
        <v>34</v>
      </c>
      <c r="B415">
        <v>12655</v>
      </c>
      <c r="C415" t="str">
        <f>INDEX('[1]leagues-top5'!$C$2:$C$11,MATCH('Super Data'!$B415,'[1]leagues-top5'!$A$2:$A$11,0))</f>
        <v>2024-25 LALIGA</v>
      </c>
      <c r="D415">
        <f>INDEX('[1]leagues-top5'!$B$2:$B$11,MATCH('Super Data'!$B415,'[1]leagues-top5'!$A$2:$A$11,0))</f>
        <v>2024</v>
      </c>
      <c r="E415">
        <v>740</v>
      </c>
      <c r="F415" t="str">
        <f>INDEX('[1]leagues-top5'!$G$2:$G$11,MATCH('Super Data'!$E415,'[1]leagues-top5'!$E$2:$E$11,0))</f>
        <v>Spanish LALIGA</v>
      </c>
      <c r="G415">
        <v>704696</v>
      </c>
      <c r="H415" s="1">
        <v>45535.8125</v>
      </c>
      <c r="I415">
        <v>5962</v>
      </c>
      <c r="J415">
        <v>10482</v>
      </c>
      <c r="K415">
        <v>17534</v>
      </c>
      <c r="L415" t="str">
        <f>INDEX([1]teams!$C$2:$C$3999,MATCH('Super Data'!K415,[1]teams!$A$2:$A$3999,0))</f>
        <v>LeganÃ©s</v>
      </c>
      <c r="M415">
        <v>84</v>
      </c>
      <c r="N415" t="str">
        <f>INDEX([1]teams!$C$2:$C$3999,MATCH('Super Data'!M415,[1]teams!$A$2:$A$3999,0))</f>
        <v>Mallorca</v>
      </c>
      <c r="O415" t="b">
        <v>0</v>
      </c>
      <c r="P415" t="b">
        <v>1</v>
      </c>
      <c r="Q415">
        <v>0</v>
      </c>
      <c r="R415">
        <v>1</v>
      </c>
      <c r="S415">
        <v>0</v>
      </c>
      <c r="T415">
        <v>0</v>
      </c>
      <c r="U415">
        <v>28</v>
      </c>
      <c r="V415" s="1">
        <v>45537.18072916667</v>
      </c>
      <c r="W415">
        <v>18</v>
      </c>
      <c r="X415">
        <v>3</v>
      </c>
      <c r="Y415">
        <v>0</v>
      </c>
      <c r="Z415">
        <v>2</v>
      </c>
      <c r="AA415">
        <v>1</v>
      </c>
      <c r="AB415">
        <v>2</v>
      </c>
      <c r="AC415">
        <v>2</v>
      </c>
      <c r="AD415">
        <v>4</v>
      </c>
      <c r="AE415">
        <v>-2</v>
      </c>
      <c r="AF415">
        <v>0</v>
      </c>
      <c r="AG415">
        <v>0</v>
      </c>
      <c r="AH415" t="s">
        <v>308</v>
      </c>
      <c r="AI415">
        <v>11</v>
      </c>
      <c r="AJ415">
        <v>3</v>
      </c>
      <c r="AK415">
        <v>1</v>
      </c>
      <c r="AL415">
        <v>1</v>
      </c>
      <c r="AM415">
        <v>1</v>
      </c>
      <c r="AN415">
        <v>4</v>
      </c>
      <c r="AO415">
        <v>1</v>
      </c>
      <c r="AP415">
        <v>5</v>
      </c>
      <c r="AQ415">
        <v>-4</v>
      </c>
      <c r="AR415">
        <v>0</v>
      </c>
      <c r="AS415">
        <v>2</v>
      </c>
      <c r="AT415" t="s">
        <v>309</v>
      </c>
    </row>
    <row r="416" spans="1:46" x14ac:dyDescent="0.25">
      <c r="A416">
        <v>35</v>
      </c>
      <c r="B416">
        <v>12655</v>
      </c>
      <c r="C416" t="str">
        <f>INDEX('[1]leagues-top5'!$C$2:$C$11,MATCH('Super Data'!$B416,'[1]leagues-top5'!$A$2:$A$11,0))</f>
        <v>2024-25 LALIGA</v>
      </c>
      <c r="D416">
        <f>INDEX('[1]leagues-top5'!$B$2:$B$11,MATCH('Super Data'!$B416,'[1]leagues-top5'!$A$2:$A$11,0))</f>
        <v>2024</v>
      </c>
      <c r="E416">
        <v>740</v>
      </c>
      <c r="F416" t="str">
        <f>INDEX('[1]leagues-top5'!$G$2:$G$11,MATCH('Super Data'!$E416,'[1]leagues-top5'!$E$2:$E$11,0))</f>
        <v>Spanish LALIGA</v>
      </c>
      <c r="G416">
        <v>704690</v>
      </c>
      <c r="H416" s="1">
        <v>45536.625</v>
      </c>
      <c r="I416">
        <v>1772</v>
      </c>
      <c r="J416">
        <v>16386</v>
      </c>
      <c r="K416">
        <v>96</v>
      </c>
      <c r="L416" t="str">
        <f>INDEX([1]teams!$C$2:$C$3999,MATCH('Super Data'!K416,[1]teams!$A$2:$A$3999,0))</f>
        <v>AlavÃ©s</v>
      </c>
      <c r="M416">
        <v>98</v>
      </c>
      <c r="N416" t="str">
        <f>INDEX([1]teams!$C$2:$C$3999,MATCH('Super Data'!M416,[1]teams!$A$2:$A$3999,0))</f>
        <v>Las Palmas</v>
      </c>
      <c r="O416" t="b">
        <v>1</v>
      </c>
      <c r="P416" t="b">
        <v>0</v>
      </c>
      <c r="Q416">
        <v>2</v>
      </c>
      <c r="R416">
        <v>0</v>
      </c>
      <c r="S416">
        <v>0</v>
      </c>
      <c r="T416">
        <v>0</v>
      </c>
      <c r="U416">
        <v>28</v>
      </c>
      <c r="V416" s="1">
        <v>45537.182025462964</v>
      </c>
      <c r="W416">
        <v>6</v>
      </c>
      <c r="X416">
        <v>3</v>
      </c>
      <c r="Y416">
        <v>2</v>
      </c>
      <c r="Z416">
        <v>0</v>
      </c>
      <c r="AA416">
        <v>1</v>
      </c>
      <c r="AB416">
        <v>6</v>
      </c>
      <c r="AC416">
        <v>5</v>
      </c>
      <c r="AD416">
        <v>3</v>
      </c>
      <c r="AE416">
        <v>2</v>
      </c>
      <c r="AF416">
        <v>0</v>
      </c>
      <c r="AG416">
        <v>1</v>
      </c>
      <c r="AH416" t="s">
        <v>310</v>
      </c>
      <c r="AI416">
        <v>19</v>
      </c>
      <c r="AJ416">
        <v>3</v>
      </c>
      <c r="AK416">
        <v>0</v>
      </c>
      <c r="AL416">
        <v>1</v>
      </c>
      <c r="AM416">
        <v>2</v>
      </c>
      <c r="AN416">
        <v>1</v>
      </c>
      <c r="AO416">
        <v>0</v>
      </c>
      <c r="AP416">
        <v>4</v>
      </c>
      <c r="AQ416">
        <v>-4</v>
      </c>
      <c r="AR416">
        <v>0</v>
      </c>
      <c r="AS416">
        <v>1</v>
      </c>
      <c r="AT416" t="s">
        <v>61</v>
      </c>
    </row>
    <row r="417" spans="1:46" x14ac:dyDescent="0.25">
      <c r="A417">
        <v>36</v>
      </c>
      <c r="B417">
        <v>12655</v>
      </c>
      <c r="C417" t="str">
        <f>INDEX('[1]leagues-top5'!$C$2:$C$11,MATCH('Super Data'!$B417,'[1]leagues-top5'!$A$2:$A$11,0))</f>
        <v>2024-25 LALIGA</v>
      </c>
      <c r="D417">
        <f>INDEX('[1]leagues-top5'!$B$2:$B$11,MATCH('Super Data'!$B417,'[1]leagues-top5'!$A$2:$A$11,0))</f>
        <v>2024</v>
      </c>
      <c r="E417">
        <v>740</v>
      </c>
      <c r="F417" t="str">
        <f>INDEX('[1]leagues-top5'!$G$2:$G$11,MATCH('Super Data'!$E417,'[1]leagues-top5'!$E$2:$E$11,0))</f>
        <v>Spanish LALIGA</v>
      </c>
      <c r="G417">
        <v>704695</v>
      </c>
      <c r="H417" s="1">
        <v>45536.625</v>
      </c>
      <c r="I417">
        <v>1565</v>
      </c>
      <c r="J417">
        <v>19908</v>
      </c>
      <c r="K417">
        <v>97</v>
      </c>
      <c r="L417" t="str">
        <f>INDEX([1]teams!$C$2:$C$3999,MATCH('Super Data'!K417,[1]teams!$A$2:$A$3999,0))</f>
        <v>Osasuna</v>
      </c>
      <c r="M417">
        <v>85</v>
      </c>
      <c r="N417" t="str">
        <f>INDEX([1]teams!$C$2:$C$3999,MATCH('Super Data'!M417,[1]teams!$A$2:$A$3999,0))</f>
        <v>Celta Vigo</v>
      </c>
      <c r="O417" t="b">
        <v>1</v>
      </c>
      <c r="P417" t="b">
        <v>0</v>
      </c>
      <c r="Q417">
        <v>3</v>
      </c>
      <c r="R417">
        <v>2</v>
      </c>
      <c r="S417">
        <v>0</v>
      </c>
      <c r="T417">
        <v>0</v>
      </c>
      <c r="U417">
        <v>28</v>
      </c>
      <c r="V417" s="1">
        <v>45537.182025462964</v>
      </c>
      <c r="W417">
        <v>6</v>
      </c>
      <c r="X417">
        <v>3</v>
      </c>
      <c r="Y417">
        <v>2</v>
      </c>
      <c r="Z417">
        <v>0</v>
      </c>
      <c r="AA417">
        <v>1</v>
      </c>
      <c r="AB417">
        <v>6</v>
      </c>
      <c r="AC417">
        <v>4</v>
      </c>
      <c r="AD417">
        <v>4</v>
      </c>
      <c r="AE417">
        <v>0</v>
      </c>
      <c r="AF417">
        <v>0</v>
      </c>
      <c r="AG417">
        <v>2</v>
      </c>
      <c r="AH417" t="s">
        <v>310</v>
      </c>
      <c r="AI417">
        <v>11</v>
      </c>
      <c r="AJ417">
        <v>3</v>
      </c>
      <c r="AK417">
        <v>1</v>
      </c>
      <c r="AL417">
        <v>1</v>
      </c>
      <c r="AM417">
        <v>1</v>
      </c>
      <c r="AN417">
        <v>4</v>
      </c>
      <c r="AO417">
        <v>3</v>
      </c>
      <c r="AP417">
        <v>4</v>
      </c>
      <c r="AQ417">
        <v>-1</v>
      </c>
      <c r="AR417">
        <v>0</v>
      </c>
      <c r="AS417">
        <v>0</v>
      </c>
      <c r="AT417" t="s">
        <v>311</v>
      </c>
    </row>
    <row r="418" spans="1:46" x14ac:dyDescent="0.25">
      <c r="A418">
        <v>37</v>
      </c>
      <c r="B418">
        <v>12655</v>
      </c>
      <c r="C418" t="str">
        <f>INDEX('[1]leagues-top5'!$C$2:$C$11,MATCH('Super Data'!$B418,'[1]leagues-top5'!$A$2:$A$11,0))</f>
        <v>2024-25 LALIGA</v>
      </c>
      <c r="D418">
        <f>INDEX('[1]leagues-top5'!$B$2:$B$11,MATCH('Super Data'!$B418,'[1]leagues-top5'!$A$2:$A$11,0))</f>
        <v>2024</v>
      </c>
      <c r="E418">
        <v>740</v>
      </c>
      <c r="F418" t="str">
        <f>INDEX('[1]leagues-top5'!$G$2:$G$11,MATCH('Super Data'!$E418,'[1]leagues-top5'!$E$2:$E$11,0))</f>
        <v>Spanish LALIGA</v>
      </c>
      <c r="G418">
        <v>704697</v>
      </c>
      <c r="H418" s="1">
        <v>45536.708333333336</v>
      </c>
      <c r="I418">
        <v>812</v>
      </c>
      <c r="J418">
        <v>35735</v>
      </c>
      <c r="K418">
        <v>243</v>
      </c>
      <c r="L418" t="str">
        <f>INDEX([1]teams!$C$2:$C$3999,MATCH('Super Data'!K418,[1]teams!$A$2:$A$3999,0))</f>
        <v>Sevilla</v>
      </c>
      <c r="M418">
        <v>9812</v>
      </c>
      <c r="N418" t="str">
        <f>INDEX([1]teams!$C$2:$C$3999,MATCH('Super Data'!M418,[1]teams!$A$2:$A$3999,0))</f>
        <v>Girona</v>
      </c>
      <c r="O418" t="b">
        <v>0</v>
      </c>
      <c r="P418" t="b">
        <v>1</v>
      </c>
      <c r="Q418">
        <v>0</v>
      </c>
      <c r="R418">
        <v>2</v>
      </c>
      <c r="S418">
        <v>0</v>
      </c>
      <c r="T418">
        <v>0</v>
      </c>
      <c r="U418">
        <v>28</v>
      </c>
      <c r="V418" s="1">
        <v>45537.182037037041</v>
      </c>
      <c r="W418">
        <v>16</v>
      </c>
      <c r="X418">
        <v>3</v>
      </c>
      <c r="Y418">
        <v>1</v>
      </c>
      <c r="Z418">
        <v>0</v>
      </c>
      <c r="AA418">
        <v>2</v>
      </c>
      <c r="AB418">
        <v>3</v>
      </c>
      <c r="AC418">
        <v>4</v>
      </c>
      <c r="AD418">
        <v>8</v>
      </c>
      <c r="AE418">
        <v>-4</v>
      </c>
      <c r="AF418">
        <v>0</v>
      </c>
      <c r="AG418">
        <v>1</v>
      </c>
      <c r="AH418" t="s">
        <v>312</v>
      </c>
      <c r="AI418">
        <v>7</v>
      </c>
      <c r="AJ418">
        <v>3</v>
      </c>
      <c r="AK418">
        <v>2</v>
      </c>
      <c r="AL418">
        <v>0</v>
      </c>
      <c r="AM418">
        <v>1</v>
      </c>
      <c r="AN418">
        <v>6</v>
      </c>
      <c r="AO418">
        <v>5</v>
      </c>
      <c r="AP418">
        <v>1</v>
      </c>
      <c r="AQ418">
        <v>4</v>
      </c>
      <c r="AR418">
        <v>0</v>
      </c>
      <c r="AS418">
        <v>2</v>
      </c>
      <c r="AT418" t="s">
        <v>305</v>
      </c>
    </row>
    <row r="419" spans="1:46" x14ac:dyDescent="0.25">
      <c r="A419">
        <v>38</v>
      </c>
      <c r="B419">
        <v>12655</v>
      </c>
      <c r="C419" t="str">
        <f>INDEX('[1]leagues-top5'!$C$2:$C$11,MATCH('Super Data'!$B419,'[1]leagues-top5'!$A$2:$A$11,0))</f>
        <v>2024-25 LALIGA</v>
      </c>
      <c r="D419">
        <f>INDEX('[1]leagues-top5'!$B$2:$B$11,MATCH('Super Data'!$B419,'[1]leagues-top5'!$A$2:$A$11,0))</f>
        <v>2024</v>
      </c>
      <c r="E419">
        <v>740</v>
      </c>
      <c r="F419" t="str">
        <f>INDEX('[1]leagues-top5'!$G$2:$G$11,MATCH('Super Data'!$E419,'[1]leagues-top5'!$E$2:$E$11,0))</f>
        <v>Spanish LALIGA</v>
      </c>
      <c r="G419">
        <v>704693</v>
      </c>
      <c r="H419" s="1">
        <v>45536.71875</v>
      </c>
      <c r="I419">
        <v>4154</v>
      </c>
      <c r="J419">
        <v>10929</v>
      </c>
      <c r="K419">
        <v>2922</v>
      </c>
      <c r="L419" t="str">
        <f>INDEX([1]teams!$C$2:$C$3999,MATCH('Super Data'!K419,[1]teams!$A$2:$A$3999,0))</f>
        <v>Getafe</v>
      </c>
      <c r="M419">
        <v>89</v>
      </c>
      <c r="N419" t="str">
        <f>INDEX([1]teams!$C$2:$C$3999,MATCH('Super Data'!M419,[1]teams!$A$2:$A$3999,0))</f>
        <v>Real Sociedad</v>
      </c>
      <c r="O419" t="b">
        <v>0</v>
      </c>
      <c r="P419" t="b">
        <v>0</v>
      </c>
      <c r="Q419">
        <v>0</v>
      </c>
      <c r="R419">
        <v>0</v>
      </c>
      <c r="S419">
        <v>0</v>
      </c>
      <c r="T419">
        <v>0</v>
      </c>
      <c r="U419">
        <v>28</v>
      </c>
      <c r="V419" s="1">
        <v>45537.182037037041</v>
      </c>
      <c r="W419">
        <v>17</v>
      </c>
      <c r="X419">
        <v>3</v>
      </c>
      <c r="Y419">
        <v>1</v>
      </c>
      <c r="Z419">
        <v>0</v>
      </c>
      <c r="AA419">
        <v>2</v>
      </c>
      <c r="AB419">
        <v>3</v>
      </c>
      <c r="AC419">
        <v>3</v>
      </c>
      <c r="AD419">
        <v>5</v>
      </c>
      <c r="AE419">
        <v>-2</v>
      </c>
      <c r="AF419">
        <v>0</v>
      </c>
      <c r="AG419">
        <v>1</v>
      </c>
      <c r="AH419" t="s">
        <v>63</v>
      </c>
      <c r="AI419">
        <v>5</v>
      </c>
      <c r="AJ419">
        <v>3</v>
      </c>
      <c r="AK419">
        <v>2</v>
      </c>
      <c r="AL419">
        <v>1</v>
      </c>
      <c r="AM419">
        <v>0</v>
      </c>
      <c r="AN419">
        <v>7</v>
      </c>
      <c r="AO419">
        <v>7</v>
      </c>
      <c r="AP419">
        <v>1</v>
      </c>
      <c r="AQ419">
        <v>6</v>
      </c>
      <c r="AR419">
        <v>0</v>
      </c>
      <c r="AS419">
        <v>2</v>
      </c>
      <c r="AT419" t="s">
        <v>313</v>
      </c>
    </row>
    <row r="420" spans="1:46" x14ac:dyDescent="0.25">
      <c r="A420">
        <v>39</v>
      </c>
      <c r="B420">
        <v>12655</v>
      </c>
      <c r="C420" t="str">
        <f>INDEX('[1]leagues-top5'!$C$2:$C$11,MATCH('Super Data'!$B420,'[1]leagues-top5'!$A$2:$A$11,0))</f>
        <v>2024-25 LALIGA</v>
      </c>
      <c r="D420">
        <f>INDEX('[1]leagues-top5'!$B$2:$B$11,MATCH('Super Data'!$B420,'[1]leagues-top5'!$A$2:$A$11,0))</f>
        <v>2024</v>
      </c>
      <c r="E420">
        <v>740</v>
      </c>
      <c r="F420" t="str">
        <f>INDEX('[1]leagues-top5'!$G$2:$G$11,MATCH('Super Data'!$E420,'[1]leagues-top5'!$E$2:$E$11,0))</f>
        <v>Spanish LALIGA</v>
      </c>
      <c r="G420">
        <v>704699</v>
      </c>
      <c r="H420" s="1">
        <v>45536.8125</v>
      </c>
      <c r="I420">
        <v>1568</v>
      </c>
      <c r="J420">
        <v>73072</v>
      </c>
      <c r="K420">
        <v>86</v>
      </c>
      <c r="L420" t="str">
        <f>INDEX([1]teams!$C$2:$C$3999,MATCH('Super Data'!K420,[1]teams!$A$2:$A$3999,0))</f>
        <v>Real Madrid</v>
      </c>
      <c r="M420">
        <v>244</v>
      </c>
      <c r="N420" t="str">
        <f>INDEX([1]teams!$C$2:$C$3999,MATCH('Super Data'!M420,[1]teams!$A$2:$A$3999,0))</f>
        <v>Real Betis</v>
      </c>
      <c r="O420" t="b">
        <v>1</v>
      </c>
      <c r="P420" t="b">
        <v>0</v>
      </c>
      <c r="Q420">
        <v>2</v>
      </c>
      <c r="R420">
        <v>0</v>
      </c>
      <c r="S420">
        <v>0</v>
      </c>
      <c r="T420">
        <v>0</v>
      </c>
      <c r="U420">
        <v>28</v>
      </c>
      <c r="V420" s="1">
        <v>45537.18204861111</v>
      </c>
      <c r="W420">
        <v>18</v>
      </c>
      <c r="X420">
        <v>3</v>
      </c>
      <c r="Y420">
        <v>1</v>
      </c>
      <c r="Z420">
        <v>0</v>
      </c>
      <c r="AA420">
        <v>2</v>
      </c>
      <c r="AB420">
        <v>3</v>
      </c>
      <c r="AC420">
        <v>4</v>
      </c>
      <c r="AD420">
        <v>6</v>
      </c>
      <c r="AE420">
        <v>-2</v>
      </c>
      <c r="AF420">
        <v>0</v>
      </c>
      <c r="AG420">
        <v>1</v>
      </c>
      <c r="AH420" t="s">
        <v>63</v>
      </c>
      <c r="AI420">
        <v>4</v>
      </c>
      <c r="AJ420">
        <v>3</v>
      </c>
      <c r="AK420">
        <v>3</v>
      </c>
      <c r="AL420">
        <v>0</v>
      </c>
      <c r="AM420">
        <v>0</v>
      </c>
      <c r="AN420">
        <v>9</v>
      </c>
      <c r="AO420">
        <v>8</v>
      </c>
      <c r="AP420">
        <v>4</v>
      </c>
      <c r="AQ420">
        <v>4</v>
      </c>
      <c r="AR420">
        <v>0</v>
      </c>
      <c r="AS420">
        <v>1</v>
      </c>
      <c r="AT420" t="s">
        <v>64</v>
      </c>
    </row>
    <row r="421" spans="1:46" x14ac:dyDescent="0.25">
      <c r="A421">
        <v>40</v>
      </c>
      <c r="B421">
        <v>12655</v>
      </c>
      <c r="C421" t="str">
        <f>INDEX('[1]leagues-top5'!$C$2:$C$11,MATCH('Super Data'!$B421,'[1]leagues-top5'!$A$2:$A$11,0))</f>
        <v>2024-25 LALIGA</v>
      </c>
      <c r="D421">
        <f>INDEX('[1]leagues-top5'!$B$2:$B$11,MATCH('Super Data'!$B421,'[1]leagues-top5'!$A$2:$A$11,0))</f>
        <v>2024</v>
      </c>
      <c r="E421">
        <v>740</v>
      </c>
      <c r="F421" t="str">
        <f>INDEX('[1]leagues-top5'!$G$2:$G$11,MATCH('Super Data'!$E421,'[1]leagues-top5'!$E$2:$E$11,0))</f>
        <v>Spanish LALIGA</v>
      </c>
      <c r="G421">
        <v>704707</v>
      </c>
      <c r="H421" s="1">
        <v>45548.791666666664</v>
      </c>
      <c r="I421">
        <v>346</v>
      </c>
      <c r="J421">
        <v>48089</v>
      </c>
      <c r="K421">
        <v>244</v>
      </c>
      <c r="L421" t="str">
        <f>INDEX([1]teams!$C$2:$C$3999,MATCH('Super Data'!K421,[1]teams!$A$2:$A$3999,0))</f>
        <v>Real Betis</v>
      </c>
      <c r="M421">
        <v>17534</v>
      </c>
      <c r="N421" t="str">
        <f>INDEX([1]teams!$C$2:$C$3999,MATCH('Super Data'!M421,[1]teams!$A$2:$A$3999,0))</f>
        <v>LeganÃ©s</v>
      </c>
      <c r="O421" t="b">
        <v>1</v>
      </c>
      <c r="P421" t="b">
        <v>0</v>
      </c>
      <c r="Q421">
        <v>2</v>
      </c>
      <c r="R421">
        <v>0</v>
      </c>
      <c r="S421">
        <v>0</v>
      </c>
      <c r="T421">
        <v>0</v>
      </c>
      <c r="U421">
        <v>28</v>
      </c>
      <c r="V421" s="1">
        <v>45549.180451388886</v>
      </c>
      <c r="W421">
        <v>16</v>
      </c>
      <c r="X421">
        <v>3</v>
      </c>
      <c r="Y421">
        <v>1</v>
      </c>
      <c r="Z421">
        <v>0</v>
      </c>
      <c r="AA421">
        <v>2</v>
      </c>
      <c r="AB421">
        <v>3</v>
      </c>
      <c r="AC421">
        <v>5</v>
      </c>
      <c r="AD421">
        <v>4</v>
      </c>
      <c r="AE421">
        <v>1</v>
      </c>
      <c r="AF421">
        <v>0</v>
      </c>
      <c r="AG421">
        <v>1</v>
      </c>
      <c r="AH421" t="s">
        <v>58</v>
      </c>
      <c r="AI421">
        <v>14</v>
      </c>
      <c r="AJ421">
        <v>3</v>
      </c>
      <c r="AK421">
        <v>1</v>
      </c>
      <c r="AL421">
        <v>1</v>
      </c>
      <c r="AM421">
        <v>1</v>
      </c>
      <c r="AN421">
        <v>4</v>
      </c>
      <c r="AO421">
        <v>4</v>
      </c>
      <c r="AP421">
        <v>4</v>
      </c>
      <c r="AQ421">
        <v>0</v>
      </c>
      <c r="AR421">
        <v>0</v>
      </c>
      <c r="AS421">
        <v>0</v>
      </c>
      <c r="AT421" t="s">
        <v>314</v>
      </c>
    </row>
    <row r="422" spans="1:46" x14ac:dyDescent="0.25">
      <c r="A422">
        <v>41</v>
      </c>
      <c r="B422">
        <v>12655</v>
      </c>
      <c r="C422" t="str">
        <f>INDEX('[1]leagues-top5'!$C$2:$C$11,MATCH('Super Data'!$B422,'[1]leagues-top5'!$A$2:$A$11,0))</f>
        <v>2024-25 LALIGA</v>
      </c>
      <c r="D422">
        <f>INDEX('[1]leagues-top5'!$B$2:$B$11,MATCH('Super Data'!$B422,'[1]leagues-top5'!$A$2:$A$11,0))</f>
        <v>2024</v>
      </c>
      <c r="E422">
        <v>740</v>
      </c>
      <c r="F422" t="str">
        <f>INDEX('[1]leagues-top5'!$G$2:$G$11,MATCH('Super Data'!$E422,'[1]leagues-top5'!$E$2:$E$11,0))</f>
        <v>Spanish LALIGA</v>
      </c>
      <c r="G422">
        <v>704709</v>
      </c>
      <c r="H422" s="1">
        <v>45549.5</v>
      </c>
      <c r="I422">
        <v>1631</v>
      </c>
      <c r="J422">
        <v>18303</v>
      </c>
      <c r="K422">
        <v>84</v>
      </c>
      <c r="L422" t="str">
        <f>INDEX([1]teams!$C$2:$C$3999,MATCH('Super Data'!K422,[1]teams!$A$2:$A$3999,0))</f>
        <v>Mallorca</v>
      </c>
      <c r="M422">
        <v>102</v>
      </c>
      <c r="N422" t="str">
        <f>INDEX([1]teams!$C$2:$C$3999,MATCH('Super Data'!M422,[1]teams!$A$2:$A$3999,0))</f>
        <v>Villarreal</v>
      </c>
      <c r="O422" t="b">
        <v>0</v>
      </c>
      <c r="P422" t="b">
        <v>1</v>
      </c>
      <c r="Q422">
        <v>1</v>
      </c>
      <c r="R422">
        <v>2</v>
      </c>
      <c r="S422">
        <v>0</v>
      </c>
      <c r="T422">
        <v>0</v>
      </c>
      <c r="U422">
        <v>28</v>
      </c>
      <c r="V422" s="1">
        <v>45550.179027777776</v>
      </c>
      <c r="W422">
        <v>1</v>
      </c>
      <c r="X422">
        <v>4</v>
      </c>
      <c r="Y422">
        <v>4</v>
      </c>
      <c r="Z422">
        <v>0</v>
      </c>
      <c r="AA422">
        <v>0</v>
      </c>
      <c r="AB422">
        <v>12</v>
      </c>
      <c r="AC422">
        <v>9</v>
      </c>
      <c r="AD422">
        <v>4</v>
      </c>
      <c r="AE422">
        <v>5</v>
      </c>
      <c r="AF422">
        <v>0</v>
      </c>
      <c r="AG422">
        <v>2</v>
      </c>
      <c r="AH422" t="s">
        <v>86</v>
      </c>
      <c r="AI422">
        <v>6</v>
      </c>
      <c r="AJ422">
        <v>4</v>
      </c>
      <c r="AK422">
        <v>2</v>
      </c>
      <c r="AL422">
        <v>1</v>
      </c>
      <c r="AM422">
        <v>1</v>
      </c>
      <c r="AN422">
        <v>7</v>
      </c>
      <c r="AO422">
        <v>5</v>
      </c>
      <c r="AP422">
        <v>3</v>
      </c>
      <c r="AQ422">
        <v>2</v>
      </c>
      <c r="AR422">
        <v>0</v>
      </c>
      <c r="AS422">
        <v>2</v>
      </c>
      <c r="AT422" t="s">
        <v>315</v>
      </c>
    </row>
    <row r="423" spans="1:46" x14ac:dyDescent="0.25">
      <c r="A423">
        <v>42</v>
      </c>
      <c r="B423">
        <v>12655</v>
      </c>
      <c r="C423" t="str">
        <f>INDEX('[1]leagues-top5'!$C$2:$C$11,MATCH('Super Data'!$B423,'[1]leagues-top5'!$A$2:$A$11,0))</f>
        <v>2024-25 LALIGA</v>
      </c>
      <c r="D423">
        <f>INDEX('[1]leagues-top5'!$B$2:$B$11,MATCH('Super Data'!$B423,'[1]leagues-top5'!$A$2:$A$11,0))</f>
        <v>2024</v>
      </c>
      <c r="E423">
        <v>740</v>
      </c>
      <c r="F423" t="str">
        <f>INDEX('[1]leagues-top5'!$G$2:$G$11,MATCH('Super Data'!$E423,'[1]leagues-top5'!$E$2:$E$11,0))</f>
        <v>Spanish LALIGA</v>
      </c>
      <c r="G423">
        <v>704701</v>
      </c>
      <c r="H423" s="1">
        <v>45549.59375</v>
      </c>
      <c r="I423">
        <v>4159</v>
      </c>
      <c r="J423">
        <v>24238</v>
      </c>
      <c r="K423">
        <v>88</v>
      </c>
      <c r="L423" t="str">
        <f>INDEX([1]teams!$C$2:$C$3999,MATCH('Super Data'!K423,[1]teams!$A$2:$A$3999,0))</f>
        <v>Espanyol</v>
      </c>
      <c r="M423">
        <v>96</v>
      </c>
      <c r="N423" t="str">
        <f>INDEX([1]teams!$C$2:$C$3999,MATCH('Super Data'!M423,[1]teams!$A$2:$A$3999,0))</f>
        <v>AlavÃ©s</v>
      </c>
      <c r="O423" t="b">
        <v>1</v>
      </c>
      <c r="P423" t="b">
        <v>0</v>
      </c>
      <c r="Q423">
        <v>3</v>
      </c>
      <c r="R423">
        <v>2</v>
      </c>
      <c r="S423">
        <v>0</v>
      </c>
      <c r="T423">
        <v>0</v>
      </c>
      <c r="U423">
        <v>28</v>
      </c>
      <c r="V423" s="1">
        <v>45550.179039351853</v>
      </c>
      <c r="W423">
        <v>13</v>
      </c>
      <c r="X423">
        <v>4</v>
      </c>
      <c r="Y423">
        <v>1</v>
      </c>
      <c r="Z423">
        <v>1</v>
      </c>
      <c r="AA423">
        <v>2</v>
      </c>
      <c r="AB423">
        <v>4</v>
      </c>
      <c r="AC423">
        <v>4</v>
      </c>
      <c r="AD423">
        <v>6</v>
      </c>
      <c r="AE423">
        <v>-2</v>
      </c>
      <c r="AF423">
        <v>0</v>
      </c>
      <c r="AG423">
        <v>0</v>
      </c>
      <c r="AH423" t="s">
        <v>316</v>
      </c>
      <c r="AI423">
        <v>2</v>
      </c>
      <c r="AJ423">
        <v>4</v>
      </c>
      <c r="AK423">
        <v>3</v>
      </c>
      <c r="AL423">
        <v>0</v>
      </c>
      <c r="AM423">
        <v>1</v>
      </c>
      <c r="AN423">
        <v>9</v>
      </c>
      <c r="AO423">
        <v>8</v>
      </c>
      <c r="AP423">
        <v>1</v>
      </c>
      <c r="AQ423">
        <v>7</v>
      </c>
      <c r="AR423">
        <v>0</v>
      </c>
      <c r="AS423">
        <v>3</v>
      </c>
      <c r="AT423" t="s">
        <v>317</v>
      </c>
    </row>
    <row r="424" spans="1:46" x14ac:dyDescent="0.25">
      <c r="A424">
        <v>43</v>
      </c>
      <c r="B424">
        <v>12655</v>
      </c>
      <c r="C424" t="str">
        <f>INDEX('[1]leagues-top5'!$C$2:$C$11,MATCH('Super Data'!$B424,'[1]leagues-top5'!$A$2:$A$11,0))</f>
        <v>2024-25 LALIGA</v>
      </c>
      <c r="D424">
        <f>INDEX('[1]leagues-top5'!$B$2:$B$11,MATCH('Super Data'!$B424,'[1]leagues-top5'!$A$2:$A$11,0))</f>
        <v>2024</v>
      </c>
      <c r="E424">
        <v>740</v>
      </c>
      <c r="F424" t="str">
        <f>INDEX('[1]leagues-top5'!$G$2:$G$11,MATCH('Super Data'!$E424,'[1]leagues-top5'!$E$2:$E$11,0))</f>
        <v>Spanish LALIGA</v>
      </c>
      <c r="G424">
        <v>704702</v>
      </c>
      <c r="H424" s="1">
        <v>45549.6875</v>
      </c>
      <c r="I424">
        <v>812</v>
      </c>
      <c r="J424">
        <v>32643</v>
      </c>
      <c r="K424">
        <v>243</v>
      </c>
      <c r="L424" t="str">
        <f>INDEX([1]teams!$C$2:$C$3999,MATCH('Super Data'!K424,[1]teams!$A$2:$A$3999,0))</f>
        <v>Sevilla</v>
      </c>
      <c r="M424">
        <v>2922</v>
      </c>
      <c r="N424" t="str">
        <f>INDEX([1]teams!$C$2:$C$3999,MATCH('Super Data'!M424,[1]teams!$A$2:$A$3999,0))</f>
        <v>Getafe</v>
      </c>
      <c r="O424" t="b">
        <v>1</v>
      </c>
      <c r="P424" t="b">
        <v>0</v>
      </c>
      <c r="Q424">
        <v>1</v>
      </c>
      <c r="R424">
        <v>0</v>
      </c>
      <c r="S424">
        <v>0</v>
      </c>
      <c r="T424">
        <v>0</v>
      </c>
      <c r="U424">
        <v>28</v>
      </c>
      <c r="V424" s="1">
        <v>45550.179039351853</v>
      </c>
      <c r="W424">
        <v>18</v>
      </c>
      <c r="X424">
        <v>4</v>
      </c>
      <c r="Y424">
        <v>1</v>
      </c>
      <c r="Z424">
        <v>0</v>
      </c>
      <c r="AA424">
        <v>3</v>
      </c>
      <c r="AB424">
        <v>3</v>
      </c>
      <c r="AC424">
        <v>4</v>
      </c>
      <c r="AD424">
        <v>7</v>
      </c>
      <c r="AE424">
        <v>-3</v>
      </c>
      <c r="AF424">
        <v>0</v>
      </c>
      <c r="AG424">
        <v>1</v>
      </c>
      <c r="AH424" t="s">
        <v>318</v>
      </c>
      <c r="AI424">
        <v>16</v>
      </c>
      <c r="AJ424">
        <v>4</v>
      </c>
      <c r="AK424">
        <v>1</v>
      </c>
      <c r="AL424">
        <v>1</v>
      </c>
      <c r="AM424">
        <v>2</v>
      </c>
      <c r="AN424">
        <v>4</v>
      </c>
      <c r="AO424">
        <v>4</v>
      </c>
      <c r="AP424">
        <v>8</v>
      </c>
      <c r="AQ424">
        <v>-4</v>
      </c>
      <c r="AR424">
        <v>0</v>
      </c>
      <c r="AS424">
        <v>0</v>
      </c>
      <c r="AT424" t="s">
        <v>319</v>
      </c>
    </row>
    <row r="425" spans="1:46" x14ac:dyDescent="0.25">
      <c r="A425">
        <v>44</v>
      </c>
      <c r="B425">
        <v>12655</v>
      </c>
      <c r="C425" t="str">
        <f>INDEX('[1]leagues-top5'!$C$2:$C$11,MATCH('Super Data'!$B425,'[1]leagues-top5'!$A$2:$A$11,0))</f>
        <v>2024-25 LALIGA</v>
      </c>
      <c r="D425">
        <f>INDEX('[1]leagues-top5'!$B$2:$B$11,MATCH('Super Data'!$B425,'[1]leagues-top5'!$A$2:$A$11,0))</f>
        <v>2024</v>
      </c>
      <c r="E425">
        <v>740</v>
      </c>
      <c r="F425" t="str">
        <f>INDEX('[1]leagues-top5'!$G$2:$G$11,MATCH('Super Data'!$E425,'[1]leagues-top5'!$E$2:$E$11,0))</f>
        <v>Spanish LALIGA</v>
      </c>
      <c r="G425">
        <v>704704</v>
      </c>
      <c r="H425" s="1">
        <v>45549.791666666664</v>
      </c>
      <c r="I425">
        <v>1626</v>
      </c>
      <c r="J425">
        <v>37370</v>
      </c>
      <c r="K425">
        <v>89</v>
      </c>
      <c r="L425" t="str">
        <f>INDEX([1]teams!$C$2:$C$3999,MATCH('Super Data'!K425,[1]teams!$A$2:$A$3999,0))</f>
        <v>Real Sociedad</v>
      </c>
      <c r="M425">
        <v>86</v>
      </c>
      <c r="N425" t="str">
        <f>INDEX([1]teams!$C$2:$C$3999,MATCH('Super Data'!M425,[1]teams!$A$2:$A$3999,0))</f>
        <v>Real Madrid</v>
      </c>
      <c r="O425" t="b">
        <v>0</v>
      </c>
      <c r="P425" t="b">
        <v>1</v>
      </c>
      <c r="Q425">
        <v>0</v>
      </c>
      <c r="R425">
        <v>2</v>
      </c>
      <c r="S425">
        <v>0</v>
      </c>
      <c r="T425">
        <v>0</v>
      </c>
      <c r="U425">
        <v>28</v>
      </c>
      <c r="V425" s="1">
        <v>45550.179050925923</v>
      </c>
      <c r="W425">
        <v>18</v>
      </c>
      <c r="X425">
        <v>4</v>
      </c>
      <c r="Y425">
        <v>1</v>
      </c>
      <c r="Z425">
        <v>0</v>
      </c>
      <c r="AA425">
        <v>3</v>
      </c>
      <c r="AB425">
        <v>3</v>
      </c>
      <c r="AC425">
        <v>4</v>
      </c>
      <c r="AD425">
        <v>11</v>
      </c>
      <c r="AE425">
        <v>-7</v>
      </c>
      <c r="AF425">
        <v>0</v>
      </c>
      <c r="AG425">
        <v>1</v>
      </c>
      <c r="AH425" t="s">
        <v>320</v>
      </c>
      <c r="AI425">
        <v>9</v>
      </c>
      <c r="AJ425">
        <v>4</v>
      </c>
      <c r="AK425">
        <v>1</v>
      </c>
      <c r="AL425">
        <v>3</v>
      </c>
      <c r="AM425">
        <v>0</v>
      </c>
      <c r="AN425">
        <v>6</v>
      </c>
      <c r="AO425">
        <v>4</v>
      </c>
      <c r="AP425">
        <v>1</v>
      </c>
      <c r="AQ425">
        <v>3</v>
      </c>
      <c r="AR425">
        <v>0</v>
      </c>
      <c r="AS425">
        <v>3</v>
      </c>
      <c r="AT425" t="s">
        <v>321</v>
      </c>
    </row>
    <row r="426" spans="1:46" x14ac:dyDescent="0.25">
      <c r="A426">
        <v>45</v>
      </c>
      <c r="B426">
        <v>12655</v>
      </c>
      <c r="C426" t="str">
        <f>INDEX('[1]leagues-top5'!$C$2:$C$11,MATCH('Super Data'!$B426,'[1]leagues-top5'!$A$2:$A$11,0))</f>
        <v>2024-25 LALIGA</v>
      </c>
      <c r="D426">
        <f>INDEX('[1]leagues-top5'!$B$2:$B$11,MATCH('Super Data'!$B426,'[1]leagues-top5'!$A$2:$A$11,0))</f>
        <v>2024</v>
      </c>
      <c r="E426">
        <v>740</v>
      </c>
      <c r="F426" t="str">
        <f>INDEX('[1]leagues-top5'!$G$2:$G$11,MATCH('Super Data'!$E426,'[1]leagues-top5'!$E$2:$E$11,0))</f>
        <v>Spanish LALIGA</v>
      </c>
      <c r="G426">
        <v>704706</v>
      </c>
      <c r="H426" s="1">
        <v>45550.5</v>
      </c>
      <c r="I426">
        <v>1771</v>
      </c>
      <c r="J426">
        <v>21670</v>
      </c>
      <c r="K426">
        <v>85</v>
      </c>
      <c r="L426" t="str">
        <f>INDEX([1]teams!$C$2:$C$3999,MATCH('Super Data'!K426,[1]teams!$A$2:$A$3999,0))</f>
        <v>Celta Vigo</v>
      </c>
      <c r="M426">
        <v>95</v>
      </c>
      <c r="N426" t="str">
        <f>INDEX([1]teams!$C$2:$C$3999,MATCH('Super Data'!M426,[1]teams!$A$2:$A$3999,0))</f>
        <v>Real Valladolid</v>
      </c>
      <c r="O426" t="b">
        <v>1</v>
      </c>
      <c r="P426" t="b">
        <v>0</v>
      </c>
      <c r="Q426">
        <v>3</v>
      </c>
      <c r="R426">
        <v>1</v>
      </c>
      <c r="S426">
        <v>0</v>
      </c>
      <c r="T426">
        <v>0</v>
      </c>
      <c r="U426">
        <v>28</v>
      </c>
      <c r="V426" s="1">
        <v>45552.179467592592</v>
      </c>
      <c r="W426">
        <v>20</v>
      </c>
      <c r="X426">
        <v>4</v>
      </c>
      <c r="Y426">
        <v>0</v>
      </c>
      <c r="Z426">
        <v>0</v>
      </c>
      <c r="AA426">
        <v>4</v>
      </c>
      <c r="AB426">
        <v>0</v>
      </c>
      <c r="AC426">
        <v>2</v>
      </c>
      <c r="AD426">
        <v>9</v>
      </c>
      <c r="AE426">
        <v>-7</v>
      </c>
      <c r="AF426">
        <v>0</v>
      </c>
      <c r="AG426">
        <v>0</v>
      </c>
      <c r="AH426" t="s">
        <v>77</v>
      </c>
      <c r="AI426">
        <v>16</v>
      </c>
      <c r="AJ426">
        <v>4</v>
      </c>
      <c r="AK426">
        <v>1</v>
      </c>
      <c r="AL426">
        <v>1</v>
      </c>
      <c r="AM426">
        <v>2</v>
      </c>
      <c r="AN426">
        <v>4</v>
      </c>
      <c r="AO426">
        <v>1</v>
      </c>
      <c r="AP426">
        <v>6</v>
      </c>
      <c r="AQ426">
        <v>-5</v>
      </c>
      <c r="AR426">
        <v>0</v>
      </c>
      <c r="AS426">
        <v>2</v>
      </c>
      <c r="AT426" t="s">
        <v>322</v>
      </c>
    </row>
    <row r="427" spans="1:46" x14ac:dyDescent="0.25">
      <c r="A427">
        <v>46</v>
      </c>
      <c r="B427">
        <v>12655</v>
      </c>
      <c r="C427" t="str">
        <f>INDEX('[1]leagues-top5'!$C$2:$C$11,MATCH('Super Data'!$B427,'[1]leagues-top5'!$A$2:$A$11,0))</f>
        <v>2024-25 LALIGA</v>
      </c>
      <c r="D427">
        <f>INDEX('[1]leagues-top5'!$B$2:$B$11,MATCH('Super Data'!$B427,'[1]leagues-top5'!$A$2:$A$11,0))</f>
        <v>2024</v>
      </c>
      <c r="E427">
        <v>740</v>
      </c>
      <c r="F427" t="str">
        <f>INDEX('[1]leagues-top5'!$G$2:$G$11,MATCH('Super Data'!$E427,'[1]leagues-top5'!$E$2:$E$11,0))</f>
        <v>Spanish LALIGA</v>
      </c>
      <c r="G427">
        <v>704703</v>
      </c>
      <c r="H427" s="1">
        <v>45550.59375</v>
      </c>
      <c r="I427">
        <v>4021</v>
      </c>
      <c r="J427">
        <v>13891</v>
      </c>
      <c r="K427">
        <v>9812</v>
      </c>
      <c r="L427" t="str">
        <f>INDEX([1]teams!$C$2:$C$3999,MATCH('Super Data'!K427,[1]teams!$A$2:$A$3999,0))</f>
        <v>Girona</v>
      </c>
      <c r="M427">
        <v>83</v>
      </c>
      <c r="N427" t="str">
        <f>INDEX([1]teams!$C$2:$C$3999,MATCH('Super Data'!M427,[1]teams!$A$2:$A$3999,0))</f>
        <v>Barcelona</v>
      </c>
      <c r="O427" t="b">
        <v>0</v>
      </c>
      <c r="P427" t="b">
        <v>1</v>
      </c>
      <c r="Q427">
        <v>1</v>
      </c>
      <c r="R427">
        <v>4</v>
      </c>
      <c r="S427">
        <v>0</v>
      </c>
      <c r="T427">
        <v>0</v>
      </c>
      <c r="U427">
        <v>28</v>
      </c>
      <c r="V427" s="1">
        <v>45551.179039351853</v>
      </c>
      <c r="W427">
        <v>17</v>
      </c>
      <c r="X427">
        <v>4</v>
      </c>
      <c r="Y427">
        <v>1</v>
      </c>
      <c r="Z427">
        <v>1</v>
      </c>
      <c r="AA427">
        <v>2</v>
      </c>
      <c r="AB427">
        <v>4</v>
      </c>
      <c r="AC427">
        <v>4</v>
      </c>
      <c r="AD427">
        <v>7</v>
      </c>
      <c r="AE427">
        <v>-3</v>
      </c>
      <c r="AF427">
        <v>0</v>
      </c>
      <c r="AG427">
        <v>0</v>
      </c>
      <c r="AH427" t="s">
        <v>323</v>
      </c>
      <c r="AI427">
        <v>6</v>
      </c>
      <c r="AJ427">
        <v>4</v>
      </c>
      <c r="AK427">
        <v>2</v>
      </c>
      <c r="AL427">
        <v>2</v>
      </c>
      <c r="AM427">
        <v>0</v>
      </c>
      <c r="AN427">
        <v>8</v>
      </c>
      <c r="AO427">
        <v>9</v>
      </c>
      <c r="AP427">
        <v>3</v>
      </c>
      <c r="AQ427">
        <v>6</v>
      </c>
      <c r="AR427">
        <v>0</v>
      </c>
      <c r="AS427">
        <v>2</v>
      </c>
      <c r="AT427" t="s">
        <v>324</v>
      </c>
    </row>
    <row r="428" spans="1:46" x14ac:dyDescent="0.25">
      <c r="A428">
        <v>47</v>
      </c>
      <c r="B428">
        <v>12655</v>
      </c>
      <c r="C428" t="str">
        <f>INDEX('[1]leagues-top5'!$C$2:$C$11,MATCH('Super Data'!$B428,'[1]leagues-top5'!$A$2:$A$11,0))</f>
        <v>2024-25 LALIGA</v>
      </c>
      <c r="D428">
        <f>INDEX('[1]leagues-top5'!$B$2:$B$11,MATCH('Super Data'!$B428,'[1]leagues-top5'!$A$2:$A$11,0))</f>
        <v>2024</v>
      </c>
      <c r="E428">
        <v>740</v>
      </c>
      <c r="F428" t="str">
        <f>INDEX('[1]leagues-top5'!$G$2:$G$11,MATCH('Super Data'!$E428,'[1]leagues-top5'!$E$2:$E$11,0))</f>
        <v>Spanish LALIGA</v>
      </c>
      <c r="G428">
        <v>704700</v>
      </c>
      <c r="H428" s="1">
        <v>45550.6875</v>
      </c>
      <c r="I428">
        <v>4024</v>
      </c>
      <c r="J428">
        <v>25908</v>
      </c>
      <c r="K428">
        <v>98</v>
      </c>
      <c r="L428" t="str">
        <f>INDEX([1]teams!$C$2:$C$3999,MATCH('Super Data'!K428,[1]teams!$A$2:$A$3999,0))</f>
        <v>Las Palmas</v>
      </c>
      <c r="M428">
        <v>93</v>
      </c>
      <c r="N428" t="str">
        <f>INDEX([1]teams!$C$2:$C$3999,MATCH('Super Data'!M428,[1]teams!$A$2:$A$3999,0))</f>
        <v>Athletic Club</v>
      </c>
      <c r="O428" t="b">
        <v>0</v>
      </c>
      <c r="P428" t="b">
        <v>1</v>
      </c>
      <c r="Q428">
        <v>2</v>
      </c>
      <c r="R428">
        <v>3</v>
      </c>
      <c r="S428">
        <v>0</v>
      </c>
      <c r="T428">
        <v>0</v>
      </c>
      <c r="U428">
        <v>28</v>
      </c>
      <c r="V428" s="1">
        <v>45551.179050925923</v>
      </c>
      <c r="W428">
        <v>13</v>
      </c>
      <c r="X428">
        <v>4</v>
      </c>
      <c r="Y428">
        <v>1</v>
      </c>
      <c r="Z428">
        <v>2</v>
      </c>
      <c r="AA428">
        <v>1</v>
      </c>
      <c r="AB428">
        <v>5</v>
      </c>
      <c r="AC428">
        <v>3</v>
      </c>
      <c r="AD428">
        <v>4</v>
      </c>
      <c r="AE428">
        <v>-1</v>
      </c>
      <c r="AF428">
        <v>0</v>
      </c>
      <c r="AG428">
        <v>1</v>
      </c>
      <c r="AH428" t="s">
        <v>325</v>
      </c>
      <c r="AI428">
        <v>16</v>
      </c>
      <c r="AJ428">
        <v>4</v>
      </c>
      <c r="AK428">
        <v>1</v>
      </c>
      <c r="AL428">
        <v>1</v>
      </c>
      <c r="AM428">
        <v>2</v>
      </c>
      <c r="AN428">
        <v>4</v>
      </c>
      <c r="AO428">
        <v>5</v>
      </c>
      <c r="AP428">
        <v>7</v>
      </c>
      <c r="AQ428">
        <v>-2</v>
      </c>
      <c r="AR428">
        <v>0</v>
      </c>
      <c r="AS428">
        <v>1</v>
      </c>
      <c r="AT428" t="s">
        <v>70</v>
      </c>
    </row>
    <row r="429" spans="1:46" x14ac:dyDescent="0.25">
      <c r="A429">
        <v>48</v>
      </c>
      <c r="B429">
        <v>12655</v>
      </c>
      <c r="C429" t="str">
        <f>INDEX('[1]leagues-top5'!$C$2:$C$11,MATCH('Super Data'!$B429,'[1]leagues-top5'!$A$2:$A$11,0))</f>
        <v>2024-25 LALIGA</v>
      </c>
      <c r="D429">
        <f>INDEX('[1]leagues-top5'!$B$2:$B$11,MATCH('Super Data'!$B429,'[1]leagues-top5'!$A$2:$A$11,0))</f>
        <v>2024</v>
      </c>
      <c r="E429">
        <v>740</v>
      </c>
      <c r="F429" t="str">
        <f>INDEX('[1]leagues-top5'!$G$2:$G$11,MATCH('Super Data'!$E429,'[1]leagues-top5'!$E$2:$E$11,0))</f>
        <v>Spanish LALIGA</v>
      </c>
      <c r="G429">
        <v>704705</v>
      </c>
      <c r="H429" s="1">
        <v>45550.791666666664</v>
      </c>
      <c r="I429">
        <v>7376</v>
      </c>
      <c r="J429">
        <v>61752</v>
      </c>
      <c r="K429">
        <v>1068</v>
      </c>
      <c r="L429" t="str">
        <f>INDEX([1]teams!$C$2:$C$3999,MATCH('Super Data'!K429,[1]teams!$A$2:$A$3999,0))</f>
        <v>AtlÃ©tico Madrid</v>
      </c>
      <c r="M429">
        <v>94</v>
      </c>
      <c r="N429" t="str">
        <f>INDEX([1]teams!$C$2:$C$3999,MATCH('Super Data'!M429,[1]teams!$A$2:$A$3999,0))</f>
        <v>Valencia</v>
      </c>
      <c r="O429" t="b">
        <v>1</v>
      </c>
      <c r="P429" t="b">
        <v>0</v>
      </c>
      <c r="Q429">
        <v>3</v>
      </c>
      <c r="R429">
        <v>0</v>
      </c>
      <c r="S429">
        <v>0</v>
      </c>
      <c r="T429">
        <v>0</v>
      </c>
      <c r="U429">
        <v>28</v>
      </c>
      <c r="V429" s="1">
        <v>45551.179050925923</v>
      </c>
      <c r="W429">
        <v>11</v>
      </c>
      <c r="X429">
        <v>4</v>
      </c>
      <c r="Y429">
        <v>2</v>
      </c>
      <c r="Z429">
        <v>1</v>
      </c>
      <c r="AA429">
        <v>1</v>
      </c>
      <c r="AB429">
        <v>7</v>
      </c>
      <c r="AC429">
        <v>5</v>
      </c>
      <c r="AD429">
        <v>3</v>
      </c>
      <c r="AE429">
        <v>2</v>
      </c>
      <c r="AF429">
        <v>0</v>
      </c>
      <c r="AG429">
        <v>2</v>
      </c>
      <c r="AH429" t="s">
        <v>326</v>
      </c>
      <c r="AI429">
        <v>19</v>
      </c>
      <c r="AJ429">
        <v>4</v>
      </c>
      <c r="AK429">
        <v>0</v>
      </c>
      <c r="AL429">
        <v>2</v>
      </c>
      <c r="AM429">
        <v>2</v>
      </c>
      <c r="AN429">
        <v>2</v>
      </c>
      <c r="AO429">
        <v>0</v>
      </c>
      <c r="AP429">
        <v>4</v>
      </c>
      <c r="AQ429">
        <v>-4</v>
      </c>
      <c r="AR429">
        <v>0</v>
      </c>
      <c r="AS429">
        <v>2</v>
      </c>
      <c r="AT429" t="s">
        <v>76</v>
      </c>
    </row>
    <row r="430" spans="1:46" x14ac:dyDescent="0.25">
      <c r="A430">
        <v>49</v>
      </c>
      <c r="B430">
        <v>12655</v>
      </c>
      <c r="C430" t="str">
        <f>INDEX('[1]leagues-top5'!$C$2:$C$11,MATCH('Super Data'!$B430,'[1]leagues-top5'!$A$2:$A$11,0))</f>
        <v>2024-25 LALIGA</v>
      </c>
      <c r="D430">
        <f>INDEX('[1]leagues-top5'!$B$2:$B$11,MATCH('Super Data'!$B430,'[1]leagues-top5'!$A$2:$A$11,0))</f>
        <v>2024</v>
      </c>
      <c r="E430">
        <v>740</v>
      </c>
      <c r="F430" t="str">
        <f>INDEX('[1]leagues-top5'!$G$2:$G$11,MATCH('Super Data'!$E430,'[1]leagues-top5'!$E$2:$E$11,0))</f>
        <v>Spanish LALIGA</v>
      </c>
      <c r="G430">
        <v>704708</v>
      </c>
      <c r="H430" s="1">
        <v>45551.791666666664</v>
      </c>
      <c r="I430">
        <v>4645</v>
      </c>
      <c r="J430">
        <v>13073</v>
      </c>
      <c r="K430">
        <v>101</v>
      </c>
      <c r="L430" t="str">
        <f>INDEX([1]teams!$C$2:$C$3999,MATCH('Super Data'!K430,[1]teams!$A$2:$A$3999,0))</f>
        <v>Rayo Vallecano</v>
      </c>
      <c r="M430">
        <v>97</v>
      </c>
      <c r="N430" t="str">
        <f>INDEX([1]teams!$C$2:$C$3999,MATCH('Super Data'!M430,[1]teams!$A$2:$A$3999,0))</f>
        <v>Osasuna</v>
      </c>
      <c r="O430" t="b">
        <v>1</v>
      </c>
      <c r="P430" t="b">
        <v>0</v>
      </c>
      <c r="Q430">
        <v>3</v>
      </c>
      <c r="R430">
        <v>1</v>
      </c>
      <c r="S430">
        <v>0</v>
      </c>
      <c r="T430">
        <v>0</v>
      </c>
      <c r="U430">
        <v>28</v>
      </c>
      <c r="V430" s="1">
        <v>45552.180509259262</v>
      </c>
      <c r="W430">
        <v>4</v>
      </c>
      <c r="X430">
        <v>4</v>
      </c>
      <c r="Y430">
        <v>3</v>
      </c>
      <c r="Z430">
        <v>0</v>
      </c>
      <c r="AA430">
        <v>1</v>
      </c>
      <c r="AB430">
        <v>9</v>
      </c>
      <c r="AC430">
        <v>6</v>
      </c>
      <c r="AD430">
        <v>5</v>
      </c>
      <c r="AE430">
        <v>1</v>
      </c>
      <c r="AF430">
        <v>0</v>
      </c>
      <c r="AG430">
        <v>2</v>
      </c>
      <c r="AH430" t="s">
        <v>327</v>
      </c>
      <c r="AI430">
        <v>14</v>
      </c>
      <c r="AJ430">
        <v>4</v>
      </c>
      <c r="AK430">
        <v>1</v>
      </c>
      <c r="AL430">
        <v>2</v>
      </c>
      <c r="AM430">
        <v>1</v>
      </c>
      <c r="AN430">
        <v>5</v>
      </c>
      <c r="AO430">
        <v>3</v>
      </c>
      <c r="AP430">
        <v>3</v>
      </c>
      <c r="AQ430">
        <v>0</v>
      </c>
      <c r="AR430">
        <v>0</v>
      </c>
      <c r="AS430">
        <v>3</v>
      </c>
      <c r="AT430" t="s">
        <v>328</v>
      </c>
    </row>
    <row r="431" spans="1:46" x14ac:dyDescent="0.25">
      <c r="A431">
        <v>50</v>
      </c>
      <c r="B431">
        <v>12655</v>
      </c>
      <c r="C431" t="str">
        <f>INDEX('[1]leagues-top5'!$C$2:$C$11,MATCH('Super Data'!$B431,'[1]leagues-top5'!$A$2:$A$11,0))</f>
        <v>2024-25 LALIGA</v>
      </c>
      <c r="D431">
        <f>INDEX('[1]leagues-top5'!$B$2:$B$11,MATCH('Super Data'!$B431,'[1]leagues-top5'!$A$2:$A$11,0))</f>
        <v>2024</v>
      </c>
      <c r="E431">
        <v>740</v>
      </c>
      <c r="F431" t="str">
        <f>INDEX('[1]leagues-top5'!$G$2:$G$11,MATCH('Super Data'!$E431,'[1]leagues-top5'!$E$2:$E$11,0))</f>
        <v>Spanish LALIGA</v>
      </c>
      <c r="G431">
        <v>704723</v>
      </c>
      <c r="H431" s="1">
        <v>45552.708333333336</v>
      </c>
      <c r="I431">
        <v>1631</v>
      </c>
      <c r="J431">
        <v>17132</v>
      </c>
      <c r="K431">
        <v>84</v>
      </c>
      <c r="L431" t="str">
        <f>INDEX([1]teams!$C$2:$C$3999,MATCH('Super Data'!K431,[1]teams!$A$2:$A$3999,0))</f>
        <v>Mallorca</v>
      </c>
      <c r="M431">
        <v>89</v>
      </c>
      <c r="N431" t="str">
        <f>INDEX([1]teams!$C$2:$C$3999,MATCH('Super Data'!M431,[1]teams!$A$2:$A$3999,0))</f>
        <v>Real Sociedad</v>
      </c>
      <c r="O431" t="b">
        <v>1</v>
      </c>
      <c r="P431" t="b">
        <v>0</v>
      </c>
      <c r="Q431">
        <v>1</v>
      </c>
      <c r="R431">
        <v>0</v>
      </c>
      <c r="S431">
        <v>0</v>
      </c>
      <c r="T431">
        <v>0</v>
      </c>
      <c r="U431">
        <v>28</v>
      </c>
      <c r="V431" s="1">
        <v>45553.181493055556</v>
      </c>
      <c r="W431">
        <v>5</v>
      </c>
      <c r="X431">
        <v>4</v>
      </c>
      <c r="Y431">
        <v>3</v>
      </c>
      <c r="Z431">
        <v>0</v>
      </c>
      <c r="AA431">
        <v>1</v>
      </c>
      <c r="AB431">
        <v>9</v>
      </c>
      <c r="AC431">
        <v>9</v>
      </c>
      <c r="AD431">
        <v>1</v>
      </c>
      <c r="AE431">
        <v>8</v>
      </c>
      <c r="AF431">
        <v>0</v>
      </c>
      <c r="AG431">
        <v>3</v>
      </c>
      <c r="AH431" t="s">
        <v>317</v>
      </c>
      <c r="AI431">
        <v>12</v>
      </c>
      <c r="AJ431">
        <v>4</v>
      </c>
      <c r="AK431">
        <v>2</v>
      </c>
      <c r="AL431">
        <v>0</v>
      </c>
      <c r="AM431">
        <v>2</v>
      </c>
      <c r="AN431">
        <v>6</v>
      </c>
      <c r="AO431">
        <v>8</v>
      </c>
      <c r="AP431">
        <v>4</v>
      </c>
      <c r="AQ431">
        <v>4</v>
      </c>
      <c r="AR431">
        <v>0</v>
      </c>
      <c r="AS431">
        <v>2</v>
      </c>
      <c r="AT431" t="s">
        <v>83</v>
      </c>
    </row>
    <row r="432" spans="1:46" x14ac:dyDescent="0.25">
      <c r="A432">
        <v>51</v>
      </c>
      <c r="B432">
        <v>12655</v>
      </c>
      <c r="C432" t="str">
        <f>INDEX('[1]leagues-top5'!$C$2:$C$11,MATCH('Super Data'!$B432,'[1]leagues-top5'!$A$2:$A$11,0))</f>
        <v>2024-25 LALIGA</v>
      </c>
      <c r="D432">
        <f>INDEX('[1]leagues-top5'!$B$2:$B$11,MATCH('Super Data'!$B432,'[1]leagues-top5'!$A$2:$A$11,0))</f>
        <v>2024</v>
      </c>
      <c r="E432">
        <v>740</v>
      </c>
      <c r="F432" t="str">
        <f>INDEX('[1]leagues-top5'!$G$2:$G$11,MATCH('Super Data'!$E432,'[1]leagues-top5'!$E$2:$E$11,0))</f>
        <v>Spanish LALIGA</v>
      </c>
      <c r="G432">
        <v>704686</v>
      </c>
      <c r="H432" s="1">
        <v>45553.708333333336</v>
      </c>
      <c r="I432">
        <v>346</v>
      </c>
      <c r="J432">
        <v>48547</v>
      </c>
      <c r="K432">
        <v>244</v>
      </c>
      <c r="L432" t="str">
        <f>INDEX([1]teams!$C$2:$C$3999,MATCH('Super Data'!K432,[1]teams!$A$2:$A$3999,0))</f>
        <v>Real Betis</v>
      </c>
      <c r="M432">
        <v>2922</v>
      </c>
      <c r="N432" t="str">
        <f>INDEX([1]teams!$C$2:$C$3999,MATCH('Super Data'!M432,[1]teams!$A$2:$A$3999,0))</f>
        <v>Getafe</v>
      </c>
      <c r="O432" t="b">
        <v>1</v>
      </c>
      <c r="P432" t="b">
        <v>0</v>
      </c>
      <c r="Q432">
        <v>2</v>
      </c>
      <c r="R432">
        <v>1</v>
      </c>
      <c r="S432">
        <v>0</v>
      </c>
      <c r="T432">
        <v>0</v>
      </c>
      <c r="U432">
        <v>28</v>
      </c>
      <c r="V432" s="1">
        <v>45554.18173611111</v>
      </c>
      <c r="W432">
        <v>16</v>
      </c>
      <c r="X432">
        <v>5</v>
      </c>
      <c r="Y432">
        <v>1</v>
      </c>
      <c r="Z432">
        <v>1</v>
      </c>
      <c r="AA432">
        <v>3</v>
      </c>
      <c r="AB432">
        <v>4</v>
      </c>
      <c r="AC432">
        <v>6</v>
      </c>
      <c r="AD432">
        <v>10</v>
      </c>
      <c r="AE432">
        <v>-4</v>
      </c>
      <c r="AF432">
        <v>0</v>
      </c>
      <c r="AG432">
        <v>1</v>
      </c>
      <c r="AH432" t="s">
        <v>93</v>
      </c>
      <c r="AI432">
        <v>12</v>
      </c>
      <c r="AJ432">
        <v>5</v>
      </c>
      <c r="AK432">
        <v>2</v>
      </c>
      <c r="AL432">
        <v>1</v>
      </c>
      <c r="AM432">
        <v>2</v>
      </c>
      <c r="AN432">
        <v>7</v>
      </c>
      <c r="AO432">
        <v>6</v>
      </c>
      <c r="AP432">
        <v>8</v>
      </c>
      <c r="AQ432">
        <v>-2</v>
      </c>
      <c r="AR432">
        <v>0</v>
      </c>
      <c r="AS432">
        <v>0</v>
      </c>
      <c r="AT432" t="s">
        <v>157</v>
      </c>
    </row>
    <row r="433" spans="1:46" x14ac:dyDescent="0.25">
      <c r="A433">
        <v>52</v>
      </c>
      <c r="B433">
        <v>12655</v>
      </c>
      <c r="C433" t="str">
        <f>INDEX('[1]leagues-top5'!$C$2:$C$11,MATCH('Super Data'!$B433,'[1]leagues-top5'!$A$2:$A$11,0))</f>
        <v>2024-25 LALIGA</v>
      </c>
      <c r="D433">
        <f>INDEX('[1]leagues-top5'!$B$2:$B$11,MATCH('Super Data'!$B433,'[1]leagues-top5'!$A$2:$A$11,0))</f>
        <v>2024</v>
      </c>
      <c r="E433">
        <v>740</v>
      </c>
      <c r="F433" t="str">
        <f>INDEX('[1]leagues-top5'!$G$2:$G$11,MATCH('Super Data'!$E433,'[1]leagues-top5'!$E$2:$E$11,0))</f>
        <v>Spanish LALIGA</v>
      </c>
      <c r="G433">
        <v>704726</v>
      </c>
      <c r="H433" s="1">
        <v>45554.708333333336</v>
      </c>
      <c r="I433">
        <v>5962</v>
      </c>
      <c r="J433">
        <v>8304</v>
      </c>
      <c r="K433">
        <v>17534</v>
      </c>
      <c r="L433" t="str">
        <f>INDEX([1]teams!$C$2:$C$3999,MATCH('Super Data'!K433,[1]teams!$A$2:$A$3999,0))</f>
        <v>LeganÃ©s</v>
      </c>
      <c r="M433">
        <v>93</v>
      </c>
      <c r="N433" t="str">
        <f>INDEX([1]teams!$C$2:$C$3999,MATCH('Super Data'!M433,[1]teams!$A$2:$A$3999,0))</f>
        <v>Athletic Club</v>
      </c>
      <c r="O433" t="b">
        <v>0</v>
      </c>
      <c r="P433" t="b">
        <v>1</v>
      </c>
      <c r="Q433">
        <v>0</v>
      </c>
      <c r="R433">
        <v>2</v>
      </c>
      <c r="S433">
        <v>0</v>
      </c>
      <c r="T433">
        <v>0</v>
      </c>
      <c r="U433">
        <v>28</v>
      </c>
      <c r="V433" s="1">
        <v>45558.178587962961</v>
      </c>
      <c r="W433">
        <v>5</v>
      </c>
      <c r="X433">
        <v>5</v>
      </c>
      <c r="Y433">
        <v>2</v>
      </c>
      <c r="Z433">
        <v>3</v>
      </c>
      <c r="AA433">
        <v>0</v>
      </c>
      <c r="AB433">
        <v>9</v>
      </c>
      <c r="AC433">
        <v>6</v>
      </c>
      <c r="AD433">
        <v>2</v>
      </c>
      <c r="AE433">
        <v>4</v>
      </c>
      <c r="AF433">
        <v>0</v>
      </c>
      <c r="AG433">
        <v>3</v>
      </c>
      <c r="AH433" t="s">
        <v>230</v>
      </c>
      <c r="AI433">
        <v>1</v>
      </c>
      <c r="AJ433">
        <v>5</v>
      </c>
      <c r="AK433">
        <v>5</v>
      </c>
      <c r="AL433">
        <v>0</v>
      </c>
      <c r="AM433">
        <v>0</v>
      </c>
      <c r="AN433">
        <v>15</v>
      </c>
      <c r="AO433">
        <v>11</v>
      </c>
      <c r="AP433">
        <v>5</v>
      </c>
      <c r="AQ433">
        <v>6</v>
      </c>
      <c r="AR433">
        <v>0</v>
      </c>
      <c r="AS433">
        <v>2</v>
      </c>
      <c r="AT433" t="s">
        <v>232</v>
      </c>
    </row>
    <row r="434" spans="1:46" x14ac:dyDescent="0.25">
      <c r="A434">
        <v>53</v>
      </c>
      <c r="B434">
        <v>12655</v>
      </c>
      <c r="C434" t="str">
        <f>INDEX('[1]leagues-top5'!$C$2:$C$11,MATCH('Super Data'!$B434,'[1]leagues-top5'!$A$2:$A$11,0))</f>
        <v>2024-25 LALIGA</v>
      </c>
      <c r="D434">
        <f>INDEX('[1]leagues-top5'!$B$2:$B$11,MATCH('Super Data'!$B434,'[1]leagues-top5'!$A$2:$A$11,0))</f>
        <v>2024</v>
      </c>
      <c r="E434">
        <v>740</v>
      </c>
      <c r="F434" t="str">
        <f>INDEX('[1]leagues-top5'!$G$2:$G$11,MATCH('Super Data'!$E434,'[1]leagues-top5'!$E$2:$E$11,0))</f>
        <v>Spanish LALIGA</v>
      </c>
      <c r="G434">
        <v>704710</v>
      </c>
      <c r="H434" s="1">
        <v>45555.791666666664</v>
      </c>
      <c r="I434">
        <v>1772</v>
      </c>
      <c r="J434">
        <v>16538</v>
      </c>
      <c r="K434">
        <v>96</v>
      </c>
      <c r="L434" t="str">
        <f>INDEX([1]teams!$C$2:$C$3999,MATCH('Super Data'!K434,[1]teams!$A$2:$A$3999,0))</f>
        <v>AlavÃ©s</v>
      </c>
      <c r="M434">
        <v>243</v>
      </c>
      <c r="N434" t="str">
        <f>INDEX([1]teams!$C$2:$C$3999,MATCH('Super Data'!M434,[1]teams!$A$2:$A$3999,0))</f>
        <v>Sevilla</v>
      </c>
      <c r="O434" t="b">
        <v>1</v>
      </c>
      <c r="P434" t="b">
        <v>0</v>
      </c>
      <c r="Q434">
        <v>2</v>
      </c>
      <c r="R434">
        <v>1</v>
      </c>
      <c r="S434">
        <v>0</v>
      </c>
      <c r="T434">
        <v>0</v>
      </c>
      <c r="U434">
        <v>28</v>
      </c>
      <c r="V434" s="1">
        <v>45558.178946759261</v>
      </c>
      <c r="W434">
        <v>6</v>
      </c>
      <c r="X434">
        <v>5</v>
      </c>
      <c r="Y434">
        <v>2</v>
      </c>
      <c r="Z434">
        <v>2</v>
      </c>
      <c r="AA434">
        <v>1</v>
      </c>
      <c r="AB434">
        <v>8</v>
      </c>
      <c r="AC434">
        <v>10</v>
      </c>
      <c r="AD434">
        <v>5</v>
      </c>
      <c r="AE434">
        <v>5</v>
      </c>
      <c r="AF434">
        <v>0</v>
      </c>
      <c r="AG434">
        <v>2</v>
      </c>
      <c r="AH434" t="s">
        <v>329</v>
      </c>
      <c r="AI434">
        <v>15</v>
      </c>
      <c r="AJ434">
        <v>5</v>
      </c>
      <c r="AK434">
        <v>1</v>
      </c>
      <c r="AL434">
        <v>2</v>
      </c>
      <c r="AM434">
        <v>2</v>
      </c>
      <c r="AN434">
        <v>5</v>
      </c>
      <c r="AO434">
        <v>6</v>
      </c>
      <c r="AP434">
        <v>8</v>
      </c>
      <c r="AQ434">
        <v>-2</v>
      </c>
      <c r="AR434">
        <v>0</v>
      </c>
      <c r="AS434">
        <v>0</v>
      </c>
      <c r="AT434" t="s">
        <v>290</v>
      </c>
    </row>
    <row r="435" spans="1:46" x14ac:dyDescent="0.25">
      <c r="A435">
        <v>54</v>
      </c>
      <c r="B435">
        <v>12655</v>
      </c>
      <c r="C435" t="str">
        <f>INDEX('[1]leagues-top5'!$C$2:$C$11,MATCH('Super Data'!$B435,'[1]leagues-top5'!$A$2:$A$11,0))</f>
        <v>2024-25 LALIGA</v>
      </c>
      <c r="D435">
        <f>INDEX('[1]leagues-top5'!$B$2:$B$11,MATCH('Super Data'!$B435,'[1]leagues-top5'!$A$2:$A$11,0))</f>
        <v>2024</v>
      </c>
      <c r="E435">
        <v>740</v>
      </c>
      <c r="F435" t="str">
        <f>INDEX('[1]leagues-top5'!$G$2:$G$11,MATCH('Super Data'!$E435,'[1]leagues-top5'!$E$2:$E$11,0))</f>
        <v>Spanish LALIGA</v>
      </c>
      <c r="G435">
        <v>704716</v>
      </c>
      <c r="H435" s="1">
        <v>45556.5</v>
      </c>
      <c r="I435">
        <v>3025</v>
      </c>
      <c r="J435">
        <v>21171</v>
      </c>
      <c r="K435">
        <v>95</v>
      </c>
      <c r="L435" t="str">
        <f>INDEX([1]teams!$C$2:$C$3999,MATCH('Super Data'!K435,[1]teams!$A$2:$A$3999,0))</f>
        <v>Real Valladolid</v>
      </c>
      <c r="M435">
        <v>89</v>
      </c>
      <c r="N435" t="str">
        <f>INDEX([1]teams!$C$2:$C$3999,MATCH('Super Data'!M435,[1]teams!$A$2:$A$3999,0))</f>
        <v>Real Sociedad</v>
      </c>
      <c r="O435" t="b">
        <v>0</v>
      </c>
      <c r="P435" t="b">
        <v>0</v>
      </c>
      <c r="Q435">
        <v>0</v>
      </c>
      <c r="R435">
        <v>0</v>
      </c>
      <c r="S435">
        <v>0</v>
      </c>
      <c r="T435">
        <v>0</v>
      </c>
      <c r="U435">
        <v>28</v>
      </c>
      <c r="V435" s="1">
        <v>45558.179560185185</v>
      </c>
      <c r="W435">
        <v>12</v>
      </c>
      <c r="X435">
        <v>5</v>
      </c>
      <c r="Y435">
        <v>2</v>
      </c>
      <c r="Z435">
        <v>1</v>
      </c>
      <c r="AA435">
        <v>2</v>
      </c>
      <c r="AB435">
        <v>7</v>
      </c>
      <c r="AC435">
        <v>9</v>
      </c>
      <c r="AD435">
        <v>5</v>
      </c>
      <c r="AE435">
        <v>4</v>
      </c>
      <c r="AF435">
        <v>0</v>
      </c>
      <c r="AG435">
        <v>2</v>
      </c>
      <c r="AH435" t="s">
        <v>103</v>
      </c>
      <c r="AI435">
        <v>17</v>
      </c>
      <c r="AJ435">
        <v>5</v>
      </c>
      <c r="AK435">
        <v>1</v>
      </c>
      <c r="AL435">
        <v>1</v>
      </c>
      <c r="AM435">
        <v>3</v>
      </c>
      <c r="AN435">
        <v>4</v>
      </c>
      <c r="AO435">
        <v>5</v>
      </c>
      <c r="AP435">
        <v>8</v>
      </c>
      <c r="AQ435">
        <v>-3</v>
      </c>
      <c r="AR435">
        <v>0</v>
      </c>
      <c r="AS435">
        <v>1</v>
      </c>
      <c r="AT435" t="s">
        <v>113</v>
      </c>
    </row>
    <row r="436" spans="1:46" x14ac:dyDescent="0.25">
      <c r="A436">
        <v>55</v>
      </c>
      <c r="B436">
        <v>12655</v>
      </c>
      <c r="C436" t="str">
        <f>INDEX('[1]leagues-top5'!$C$2:$C$11,MATCH('Super Data'!$B436,'[1]leagues-top5'!$A$2:$A$11,0))</f>
        <v>2024-25 LALIGA</v>
      </c>
      <c r="D436">
        <f>INDEX('[1]leagues-top5'!$B$2:$B$11,MATCH('Super Data'!$B436,'[1]leagues-top5'!$A$2:$A$11,0))</f>
        <v>2024</v>
      </c>
      <c r="E436">
        <v>740</v>
      </c>
      <c r="F436" t="str">
        <f>INDEX('[1]leagues-top5'!$G$2:$G$11,MATCH('Super Data'!$E436,'[1]leagues-top5'!$E$2:$E$11,0))</f>
        <v>Spanish LALIGA</v>
      </c>
      <c r="G436">
        <v>704712</v>
      </c>
      <c r="H436" s="1">
        <v>45556.59375</v>
      </c>
      <c r="I436">
        <v>1565</v>
      </c>
      <c r="J436">
        <v>19043</v>
      </c>
      <c r="K436">
        <v>97</v>
      </c>
      <c r="L436" t="str">
        <f>INDEX([1]teams!$C$2:$C$3999,MATCH('Super Data'!K436,[1]teams!$A$2:$A$3999,0))</f>
        <v>Osasuna</v>
      </c>
      <c r="M436">
        <v>98</v>
      </c>
      <c r="N436" t="str">
        <f>INDEX([1]teams!$C$2:$C$3999,MATCH('Super Data'!M436,[1]teams!$A$2:$A$3999,0))</f>
        <v>Las Palmas</v>
      </c>
      <c r="O436" t="b">
        <v>1</v>
      </c>
      <c r="P436" t="b">
        <v>0</v>
      </c>
      <c r="Q436">
        <v>2</v>
      </c>
      <c r="R436">
        <v>1</v>
      </c>
      <c r="S436">
        <v>0</v>
      </c>
      <c r="T436">
        <v>0</v>
      </c>
      <c r="U436">
        <v>28</v>
      </c>
      <c r="V436" s="1">
        <v>45558.179560185185</v>
      </c>
      <c r="W436">
        <v>12</v>
      </c>
      <c r="X436">
        <v>5</v>
      </c>
      <c r="Y436">
        <v>2</v>
      </c>
      <c r="Z436">
        <v>1</v>
      </c>
      <c r="AA436">
        <v>2</v>
      </c>
      <c r="AB436">
        <v>7</v>
      </c>
      <c r="AC436">
        <v>4</v>
      </c>
      <c r="AD436">
        <v>7</v>
      </c>
      <c r="AE436">
        <v>-3</v>
      </c>
      <c r="AF436">
        <v>0</v>
      </c>
      <c r="AG436">
        <v>2</v>
      </c>
      <c r="AH436" t="s">
        <v>330</v>
      </c>
      <c r="AI436">
        <v>4</v>
      </c>
      <c r="AJ436">
        <v>5</v>
      </c>
      <c r="AK436">
        <v>3</v>
      </c>
      <c r="AL436">
        <v>1</v>
      </c>
      <c r="AM436">
        <v>1</v>
      </c>
      <c r="AN436">
        <v>10</v>
      </c>
      <c r="AO436">
        <v>6</v>
      </c>
      <c r="AP436">
        <v>5</v>
      </c>
      <c r="AQ436">
        <v>1</v>
      </c>
      <c r="AR436">
        <v>0</v>
      </c>
      <c r="AS436">
        <v>3</v>
      </c>
      <c r="AT436" t="s">
        <v>121</v>
      </c>
    </row>
    <row r="437" spans="1:46" x14ac:dyDescent="0.25">
      <c r="A437">
        <v>56</v>
      </c>
      <c r="B437">
        <v>12655</v>
      </c>
      <c r="C437" t="str">
        <f>INDEX('[1]leagues-top5'!$C$2:$C$11,MATCH('Super Data'!$B437,'[1]leagues-top5'!$A$2:$A$11,0))</f>
        <v>2024-25 LALIGA</v>
      </c>
      <c r="D437">
        <f>INDEX('[1]leagues-top5'!$B$2:$B$11,MATCH('Super Data'!$B437,'[1]leagues-top5'!$A$2:$A$11,0))</f>
        <v>2024</v>
      </c>
      <c r="E437">
        <v>740</v>
      </c>
      <c r="F437" t="str">
        <f>INDEX('[1]leagues-top5'!$G$2:$G$11,MATCH('Super Data'!$E437,'[1]leagues-top5'!$E$2:$E$11,0))</f>
        <v>Spanish LALIGA</v>
      </c>
      <c r="G437">
        <v>704715</v>
      </c>
      <c r="H437" s="1">
        <v>45556.6875</v>
      </c>
      <c r="I437">
        <v>1635</v>
      </c>
      <c r="J437">
        <v>40896</v>
      </c>
      <c r="K437">
        <v>94</v>
      </c>
      <c r="L437" t="str">
        <f>INDEX([1]teams!$C$2:$C$3999,MATCH('Super Data'!K437,[1]teams!$A$2:$A$3999,0))</f>
        <v>Valencia</v>
      </c>
      <c r="M437">
        <v>9812</v>
      </c>
      <c r="N437" t="str">
        <f>INDEX([1]teams!$C$2:$C$3999,MATCH('Super Data'!M437,[1]teams!$A$2:$A$3999,0))</f>
        <v>Girona</v>
      </c>
      <c r="O437" t="b">
        <v>1</v>
      </c>
      <c r="P437" t="b">
        <v>0</v>
      </c>
      <c r="Q437">
        <v>2</v>
      </c>
      <c r="R437">
        <v>0</v>
      </c>
      <c r="S437">
        <v>0</v>
      </c>
      <c r="T437">
        <v>0</v>
      </c>
      <c r="U437">
        <v>28</v>
      </c>
      <c r="V437" s="1">
        <v>45558.179571759261</v>
      </c>
      <c r="W437">
        <v>16</v>
      </c>
      <c r="X437">
        <v>5</v>
      </c>
      <c r="Y437">
        <v>1</v>
      </c>
      <c r="Z437">
        <v>2</v>
      </c>
      <c r="AA437">
        <v>2</v>
      </c>
      <c r="AB437">
        <v>5</v>
      </c>
      <c r="AC437">
        <v>5</v>
      </c>
      <c r="AD437">
        <v>9</v>
      </c>
      <c r="AE437">
        <v>-4</v>
      </c>
      <c r="AF437">
        <v>0</v>
      </c>
      <c r="AG437">
        <v>0</v>
      </c>
      <c r="AH437" t="s">
        <v>203</v>
      </c>
      <c r="AI437">
        <v>11</v>
      </c>
      <c r="AJ437">
        <v>5</v>
      </c>
      <c r="AK437">
        <v>2</v>
      </c>
      <c r="AL437">
        <v>2</v>
      </c>
      <c r="AM437">
        <v>1</v>
      </c>
      <c r="AN437">
        <v>8</v>
      </c>
      <c r="AO437">
        <v>6</v>
      </c>
      <c r="AP437">
        <v>4</v>
      </c>
      <c r="AQ437">
        <v>2</v>
      </c>
      <c r="AR437">
        <v>0</v>
      </c>
      <c r="AS437">
        <v>2</v>
      </c>
      <c r="AT437" t="s">
        <v>297</v>
      </c>
    </row>
    <row r="438" spans="1:46" x14ac:dyDescent="0.25">
      <c r="A438">
        <v>57</v>
      </c>
      <c r="B438">
        <v>12655</v>
      </c>
      <c r="C438" t="str">
        <f>INDEX('[1]leagues-top5'!$C$2:$C$11,MATCH('Super Data'!$B438,'[1]leagues-top5'!$A$2:$A$11,0))</f>
        <v>2024-25 LALIGA</v>
      </c>
      <c r="D438">
        <f>INDEX('[1]leagues-top5'!$B$2:$B$11,MATCH('Super Data'!$B438,'[1]leagues-top5'!$A$2:$A$11,0))</f>
        <v>2024</v>
      </c>
      <c r="E438">
        <v>740</v>
      </c>
      <c r="F438" t="str">
        <f>INDEX('[1]leagues-top5'!$G$2:$G$11,MATCH('Super Data'!$E438,'[1]leagues-top5'!$E$2:$E$11,0))</f>
        <v>Spanish LALIGA</v>
      </c>
      <c r="G438">
        <v>704717</v>
      </c>
      <c r="H438" s="1">
        <v>45556.791666666664</v>
      </c>
      <c r="I438">
        <v>1568</v>
      </c>
      <c r="J438">
        <v>72284</v>
      </c>
      <c r="K438">
        <v>86</v>
      </c>
      <c r="L438" t="str">
        <f>INDEX([1]teams!$C$2:$C$3999,MATCH('Super Data'!K438,[1]teams!$A$2:$A$3999,0))</f>
        <v>Real Madrid</v>
      </c>
      <c r="M438">
        <v>88</v>
      </c>
      <c r="N438" t="str">
        <f>INDEX([1]teams!$C$2:$C$3999,MATCH('Super Data'!M438,[1]teams!$A$2:$A$3999,0))</f>
        <v>Espanyol</v>
      </c>
      <c r="O438" t="b">
        <v>1</v>
      </c>
      <c r="P438" t="b">
        <v>0</v>
      </c>
      <c r="Q438">
        <v>4</v>
      </c>
      <c r="R438">
        <v>1</v>
      </c>
      <c r="S438">
        <v>0</v>
      </c>
      <c r="T438">
        <v>0</v>
      </c>
      <c r="U438">
        <v>28</v>
      </c>
      <c r="V438" s="1">
        <v>45570.172083333331</v>
      </c>
      <c r="W438">
        <v>5</v>
      </c>
      <c r="X438">
        <v>5</v>
      </c>
      <c r="Y438">
        <v>3</v>
      </c>
      <c r="Z438">
        <v>1</v>
      </c>
      <c r="AA438">
        <v>1</v>
      </c>
      <c r="AB438">
        <v>10</v>
      </c>
      <c r="AC438">
        <v>10</v>
      </c>
      <c r="AD438">
        <v>3</v>
      </c>
      <c r="AE438">
        <v>7</v>
      </c>
      <c r="AF438">
        <v>0</v>
      </c>
      <c r="AG438">
        <v>3</v>
      </c>
      <c r="AH438" t="s">
        <v>291</v>
      </c>
      <c r="AI438">
        <v>20</v>
      </c>
      <c r="AJ438">
        <v>5</v>
      </c>
      <c r="AK438">
        <v>0</v>
      </c>
      <c r="AL438">
        <v>0</v>
      </c>
      <c r="AM438">
        <v>5</v>
      </c>
      <c r="AN438">
        <v>0</v>
      </c>
      <c r="AO438">
        <v>3</v>
      </c>
      <c r="AP438">
        <v>12</v>
      </c>
      <c r="AQ438">
        <v>-9</v>
      </c>
      <c r="AR438">
        <v>0</v>
      </c>
      <c r="AS438">
        <v>0</v>
      </c>
      <c r="AT438" t="s">
        <v>145</v>
      </c>
    </row>
    <row r="439" spans="1:46" x14ac:dyDescent="0.25">
      <c r="A439">
        <v>58</v>
      </c>
      <c r="B439">
        <v>12655</v>
      </c>
      <c r="C439" t="str">
        <f>INDEX('[1]leagues-top5'!$C$2:$C$11,MATCH('Super Data'!$B439,'[1]leagues-top5'!$A$2:$A$11,0))</f>
        <v>2024-25 LALIGA</v>
      </c>
      <c r="D439">
        <f>INDEX('[1]leagues-top5'!$B$2:$B$11,MATCH('Super Data'!$B439,'[1]leagues-top5'!$A$2:$A$11,0))</f>
        <v>2024</v>
      </c>
      <c r="E439">
        <v>740</v>
      </c>
      <c r="F439" t="str">
        <f>INDEX('[1]leagues-top5'!$G$2:$G$11,MATCH('Super Data'!$E439,'[1]leagues-top5'!$E$2:$E$11,0))</f>
        <v>Spanish LALIGA</v>
      </c>
      <c r="G439">
        <v>704713</v>
      </c>
      <c r="H439" s="1">
        <v>45557.5</v>
      </c>
      <c r="I439">
        <v>4154</v>
      </c>
      <c r="J439">
        <v>13060</v>
      </c>
      <c r="K439">
        <v>2922</v>
      </c>
      <c r="L439" t="str">
        <f>INDEX([1]teams!$C$2:$C$3999,MATCH('Super Data'!K439,[1]teams!$A$2:$A$3999,0))</f>
        <v>Getafe</v>
      </c>
      <c r="M439">
        <v>17534</v>
      </c>
      <c r="N439" t="str">
        <f>INDEX([1]teams!$C$2:$C$3999,MATCH('Super Data'!M439,[1]teams!$A$2:$A$3999,0))</f>
        <v>LeganÃ©s</v>
      </c>
      <c r="O439" t="b">
        <v>0</v>
      </c>
      <c r="P439" t="b">
        <v>0</v>
      </c>
      <c r="Q439">
        <v>1</v>
      </c>
      <c r="R439">
        <v>1</v>
      </c>
      <c r="S439">
        <v>0</v>
      </c>
      <c r="T439">
        <v>0</v>
      </c>
      <c r="U439">
        <v>28</v>
      </c>
      <c r="V439" s="1">
        <v>45559.181331018517</v>
      </c>
      <c r="W439">
        <v>19</v>
      </c>
      <c r="X439">
        <v>5</v>
      </c>
      <c r="Y439">
        <v>0</v>
      </c>
      <c r="Z439">
        <v>3</v>
      </c>
      <c r="AA439">
        <v>2</v>
      </c>
      <c r="AB439">
        <v>3</v>
      </c>
      <c r="AC439">
        <v>1</v>
      </c>
      <c r="AD439">
        <v>5</v>
      </c>
      <c r="AE439">
        <v>-4</v>
      </c>
      <c r="AF439">
        <v>0</v>
      </c>
      <c r="AG439">
        <v>2</v>
      </c>
      <c r="AH439" t="s">
        <v>91</v>
      </c>
      <c r="AI439">
        <v>11</v>
      </c>
      <c r="AJ439">
        <v>5</v>
      </c>
      <c r="AK439">
        <v>2</v>
      </c>
      <c r="AL439">
        <v>2</v>
      </c>
      <c r="AM439">
        <v>1</v>
      </c>
      <c r="AN439">
        <v>8</v>
      </c>
      <c r="AO439">
        <v>6</v>
      </c>
      <c r="AP439">
        <v>5</v>
      </c>
      <c r="AQ439">
        <v>1</v>
      </c>
      <c r="AR439">
        <v>0</v>
      </c>
      <c r="AS439">
        <v>1</v>
      </c>
      <c r="AT439" t="s">
        <v>142</v>
      </c>
    </row>
    <row r="440" spans="1:46" x14ac:dyDescent="0.25">
      <c r="A440">
        <v>59</v>
      </c>
      <c r="B440">
        <v>12655</v>
      </c>
      <c r="C440" t="str">
        <f>INDEX('[1]leagues-top5'!$C$2:$C$11,MATCH('Super Data'!$B440,'[1]leagues-top5'!$A$2:$A$11,0))</f>
        <v>2024-25 LALIGA</v>
      </c>
      <c r="D440">
        <f>INDEX('[1]leagues-top5'!$B$2:$B$11,MATCH('Super Data'!$B440,'[1]leagues-top5'!$A$2:$A$11,0))</f>
        <v>2024</v>
      </c>
      <c r="E440">
        <v>740</v>
      </c>
      <c r="F440" t="str">
        <f>INDEX('[1]leagues-top5'!$G$2:$G$11,MATCH('Super Data'!$E440,'[1]leagues-top5'!$E$2:$E$11,0))</f>
        <v>Spanish LALIGA</v>
      </c>
      <c r="G440">
        <v>704719</v>
      </c>
      <c r="H440" s="1">
        <v>45557.59375</v>
      </c>
      <c r="I440">
        <v>2218</v>
      </c>
      <c r="J440">
        <v>48737</v>
      </c>
      <c r="K440">
        <v>93</v>
      </c>
      <c r="L440" t="str">
        <f>INDEX([1]teams!$C$2:$C$3999,MATCH('Super Data'!K440,[1]teams!$A$2:$A$3999,0))</f>
        <v>Athletic Club</v>
      </c>
      <c r="M440">
        <v>85</v>
      </c>
      <c r="N440" t="str">
        <f>INDEX([1]teams!$C$2:$C$3999,MATCH('Super Data'!M440,[1]teams!$A$2:$A$3999,0))</f>
        <v>Celta Vigo</v>
      </c>
      <c r="O440" t="b">
        <v>1</v>
      </c>
      <c r="P440" t="b">
        <v>0</v>
      </c>
      <c r="Q440">
        <v>3</v>
      </c>
      <c r="R440">
        <v>1</v>
      </c>
      <c r="S440">
        <v>0</v>
      </c>
      <c r="T440">
        <v>0</v>
      </c>
      <c r="U440">
        <v>28</v>
      </c>
      <c r="V440" s="1">
        <v>45558.181226851855</v>
      </c>
      <c r="W440">
        <v>16</v>
      </c>
      <c r="X440">
        <v>5</v>
      </c>
      <c r="Y440">
        <v>1</v>
      </c>
      <c r="Z440">
        <v>3</v>
      </c>
      <c r="AA440">
        <v>1</v>
      </c>
      <c r="AB440">
        <v>6</v>
      </c>
      <c r="AC440">
        <v>3</v>
      </c>
      <c r="AD440">
        <v>3</v>
      </c>
      <c r="AE440">
        <v>0</v>
      </c>
      <c r="AF440">
        <v>0</v>
      </c>
      <c r="AG440">
        <v>4</v>
      </c>
      <c r="AH440" t="s">
        <v>331</v>
      </c>
      <c r="AI440">
        <v>6</v>
      </c>
      <c r="AJ440">
        <v>5</v>
      </c>
      <c r="AK440">
        <v>3</v>
      </c>
      <c r="AL440">
        <v>1</v>
      </c>
      <c r="AM440">
        <v>1</v>
      </c>
      <c r="AN440">
        <v>10</v>
      </c>
      <c r="AO440">
        <v>10</v>
      </c>
      <c r="AP440">
        <v>2</v>
      </c>
      <c r="AQ440">
        <v>8</v>
      </c>
      <c r="AR440">
        <v>0</v>
      </c>
      <c r="AS440">
        <v>3</v>
      </c>
      <c r="AT440" t="s">
        <v>291</v>
      </c>
    </row>
    <row r="441" spans="1:46" x14ac:dyDescent="0.25">
      <c r="A441">
        <v>60</v>
      </c>
      <c r="B441">
        <v>12655</v>
      </c>
      <c r="C441" t="str">
        <f>INDEX('[1]leagues-top5'!$C$2:$C$11,MATCH('Super Data'!$B441,'[1]leagues-top5'!$A$2:$A$11,0))</f>
        <v>2024-25 LALIGA</v>
      </c>
      <c r="D441">
        <f>INDEX('[1]leagues-top5'!$B$2:$B$11,MATCH('Super Data'!$B441,'[1]leagues-top5'!$A$2:$A$11,0))</f>
        <v>2024</v>
      </c>
      <c r="E441">
        <v>740</v>
      </c>
      <c r="F441" t="str">
        <f>INDEX('[1]leagues-top5'!$G$2:$G$11,MATCH('Super Data'!$E441,'[1]leagues-top5'!$E$2:$E$11,0))</f>
        <v>Spanish LALIGA</v>
      </c>
      <c r="G441">
        <v>704711</v>
      </c>
      <c r="H441" s="1">
        <v>45557.6875</v>
      </c>
      <c r="I441">
        <v>1630</v>
      </c>
      <c r="J441">
        <v>22048</v>
      </c>
      <c r="K441">
        <v>102</v>
      </c>
      <c r="L441" t="str">
        <f>INDEX([1]teams!$C$2:$C$3999,MATCH('Super Data'!K441,[1]teams!$A$2:$A$3999,0))</f>
        <v>Villarreal</v>
      </c>
      <c r="M441">
        <v>83</v>
      </c>
      <c r="N441" t="str">
        <f>INDEX([1]teams!$C$2:$C$3999,MATCH('Super Data'!M441,[1]teams!$A$2:$A$3999,0))</f>
        <v>Barcelona</v>
      </c>
      <c r="O441" t="b">
        <v>0</v>
      </c>
      <c r="P441" t="b">
        <v>1</v>
      </c>
      <c r="Q441">
        <v>1</v>
      </c>
      <c r="R441">
        <v>5</v>
      </c>
      <c r="S441">
        <v>0</v>
      </c>
      <c r="T441">
        <v>0</v>
      </c>
      <c r="U441">
        <v>28</v>
      </c>
      <c r="V441" s="1">
        <v>45558.181238425925</v>
      </c>
      <c r="W441">
        <v>12</v>
      </c>
      <c r="X441">
        <v>5</v>
      </c>
      <c r="Y441">
        <v>2</v>
      </c>
      <c r="Z441">
        <v>1</v>
      </c>
      <c r="AA441">
        <v>2</v>
      </c>
      <c r="AB441">
        <v>7</v>
      </c>
      <c r="AC441">
        <v>6</v>
      </c>
      <c r="AD441">
        <v>5</v>
      </c>
      <c r="AE441">
        <v>1</v>
      </c>
      <c r="AF441">
        <v>0</v>
      </c>
      <c r="AG441">
        <v>2</v>
      </c>
      <c r="AH441" t="s">
        <v>172</v>
      </c>
      <c r="AI441">
        <v>19</v>
      </c>
      <c r="AJ441">
        <v>5</v>
      </c>
      <c r="AK441">
        <v>1</v>
      </c>
      <c r="AL441">
        <v>0</v>
      </c>
      <c r="AM441">
        <v>4</v>
      </c>
      <c r="AN441">
        <v>3</v>
      </c>
      <c r="AO441">
        <v>5</v>
      </c>
      <c r="AP441">
        <v>13</v>
      </c>
      <c r="AQ441">
        <v>-8</v>
      </c>
      <c r="AR441">
        <v>0</v>
      </c>
      <c r="AS441">
        <v>1</v>
      </c>
      <c r="AT441" t="s">
        <v>197</v>
      </c>
    </row>
    <row r="442" spans="1:46" x14ac:dyDescent="0.25">
      <c r="A442">
        <v>61</v>
      </c>
      <c r="B442">
        <v>12655</v>
      </c>
      <c r="C442" t="str">
        <f>INDEX('[1]leagues-top5'!$C$2:$C$11,MATCH('Super Data'!$B442,'[1]leagues-top5'!$A$2:$A$11,0))</f>
        <v>2024-25 LALIGA</v>
      </c>
      <c r="D442">
        <f>INDEX('[1]leagues-top5'!$B$2:$B$11,MATCH('Super Data'!$B442,'[1]leagues-top5'!$A$2:$A$11,0))</f>
        <v>2024</v>
      </c>
      <c r="E442">
        <v>740</v>
      </c>
      <c r="F442" t="str">
        <f>INDEX('[1]leagues-top5'!$G$2:$G$11,MATCH('Super Data'!$E442,'[1]leagues-top5'!$E$2:$E$11,0))</f>
        <v>Spanish LALIGA</v>
      </c>
      <c r="G442">
        <v>704714</v>
      </c>
      <c r="H442" s="1">
        <v>45557.791666666664</v>
      </c>
      <c r="I442">
        <v>4645</v>
      </c>
      <c r="J442">
        <v>13646</v>
      </c>
      <c r="K442">
        <v>101</v>
      </c>
      <c r="L442" t="str">
        <f>INDEX([1]teams!$C$2:$C$3999,MATCH('Super Data'!K442,[1]teams!$A$2:$A$3999,0))</f>
        <v>Rayo Vallecano</v>
      </c>
      <c r="M442">
        <v>1068</v>
      </c>
      <c r="N442" t="str">
        <f>INDEX([1]teams!$C$2:$C$3999,MATCH('Super Data'!M442,[1]teams!$A$2:$A$3999,0))</f>
        <v>AtlÃ©tico Madrid</v>
      </c>
      <c r="O442" t="b">
        <v>0</v>
      </c>
      <c r="P442" t="b">
        <v>0</v>
      </c>
      <c r="Q442">
        <v>1</v>
      </c>
      <c r="R442">
        <v>1</v>
      </c>
      <c r="S442">
        <v>0</v>
      </c>
      <c r="T442">
        <v>0</v>
      </c>
      <c r="U442">
        <v>28</v>
      </c>
      <c r="V442" s="1">
        <v>45558.181238425925</v>
      </c>
      <c r="W442">
        <v>5</v>
      </c>
      <c r="X442">
        <v>6</v>
      </c>
      <c r="Y442">
        <v>3</v>
      </c>
      <c r="Z442">
        <v>2</v>
      </c>
      <c r="AA442">
        <v>1</v>
      </c>
      <c r="AB442">
        <v>11</v>
      </c>
      <c r="AC442">
        <v>8</v>
      </c>
      <c r="AD442">
        <v>7</v>
      </c>
      <c r="AE442">
        <v>1</v>
      </c>
      <c r="AF442">
        <v>0</v>
      </c>
      <c r="AG442">
        <v>3</v>
      </c>
      <c r="AH442" t="s">
        <v>115</v>
      </c>
      <c r="AI442">
        <v>12</v>
      </c>
      <c r="AJ442">
        <v>6</v>
      </c>
      <c r="AK442">
        <v>2</v>
      </c>
      <c r="AL442">
        <v>2</v>
      </c>
      <c r="AM442">
        <v>2</v>
      </c>
      <c r="AN442">
        <v>8</v>
      </c>
      <c r="AO442">
        <v>7</v>
      </c>
      <c r="AP442">
        <v>8</v>
      </c>
      <c r="AQ442">
        <v>-1</v>
      </c>
      <c r="AR442">
        <v>0</v>
      </c>
      <c r="AS442">
        <v>1</v>
      </c>
      <c r="AT442" t="s">
        <v>159</v>
      </c>
    </row>
    <row r="443" spans="1:46" x14ac:dyDescent="0.25">
      <c r="A443">
        <v>62</v>
      </c>
      <c r="B443">
        <v>12655</v>
      </c>
      <c r="C443" t="str">
        <f>INDEX('[1]leagues-top5'!$C$2:$C$11,MATCH('Super Data'!$B443,'[1]leagues-top5'!$A$2:$A$11,0))</f>
        <v>2024-25 LALIGA</v>
      </c>
      <c r="D443">
        <f>INDEX('[1]leagues-top5'!$B$2:$B$11,MATCH('Super Data'!$B443,'[1]leagues-top5'!$A$2:$A$11,0))</f>
        <v>2024</v>
      </c>
      <c r="E443">
        <v>740</v>
      </c>
      <c r="F443" t="str">
        <f>INDEX('[1]leagues-top5'!$G$2:$G$11,MATCH('Super Data'!$E443,'[1]leagues-top5'!$E$2:$E$11,0))</f>
        <v>Spanish LALIGA</v>
      </c>
      <c r="G443">
        <v>704718</v>
      </c>
      <c r="H443" s="1">
        <v>45558.791666666664</v>
      </c>
      <c r="I443">
        <v>346</v>
      </c>
      <c r="J443">
        <v>47017</v>
      </c>
      <c r="K443">
        <v>244</v>
      </c>
      <c r="L443" t="str">
        <f>INDEX([1]teams!$C$2:$C$3999,MATCH('Super Data'!K443,[1]teams!$A$2:$A$3999,0))</f>
        <v>Real Betis</v>
      </c>
      <c r="M443">
        <v>84</v>
      </c>
      <c r="N443" t="str">
        <f>INDEX([1]teams!$C$2:$C$3999,MATCH('Super Data'!M443,[1]teams!$A$2:$A$3999,0))</f>
        <v>Mallorca</v>
      </c>
      <c r="O443" t="b">
        <v>0</v>
      </c>
      <c r="P443" t="b">
        <v>1</v>
      </c>
      <c r="Q443">
        <v>1</v>
      </c>
      <c r="R443">
        <v>2</v>
      </c>
      <c r="S443">
        <v>0</v>
      </c>
      <c r="T443">
        <v>0</v>
      </c>
      <c r="U443">
        <v>28</v>
      </c>
      <c r="V443" s="1">
        <v>45559.182546296295</v>
      </c>
      <c r="W443">
        <v>11</v>
      </c>
      <c r="X443">
        <v>6</v>
      </c>
      <c r="Y443">
        <v>2</v>
      </c>
      <c r="Z443">
        <v>2</v>
      </c>
      <c r="AA443">
        <v>2</v>
      </c>
      <c r="AB443">
        <v>8</v>
      </c>
      <c r="AC443">
        <v>6</v>
      </c>
      <c r="AD443">
        <v>9</v>
      </c>
      <c r="AE443">
        <v>-3</v>
      </c>
      <c r="AF443">
        <v>0</v>
      </c>
      <c r="AG443">
        <v>2</v>
      </c>
      <c r="AH443" t="s">
        <v>257</v>
      </c>
      <c r="AI443">
        <v>5</v>
      </c>
      <c r="AJ443">
        <v>6</v>
      </c>
      <c r="AK443">
        <v>3</v>
      </c>
      <c r="AL443">
        <v>2</v>
      </c>
      <c r="AM443">
        <v>1</v>
      </c>
      <c r="AN443">
        <v>11</v>
      </c>
      <c r="AO443">
        <v>11</v>
      </c>
      <c r="AP443">
        <v>4</v>
      </c>
      <c r="AQ443">
        <v>7</v>
      </c>
      <c r="AR443">
        <v>0</v>
      </c>
      <c r="AS443">
        <v>3</v>
      </c>
      <c r="AT443" t="s">
        <v>297</v>
      </c>
    </row>
    <row r="444" spans="1:46" x14ac:dyDescent="0.25">
      <c r="A444">
        <v>63</v>
      </c>
      <c r="B444">
        <v>12655</v>
      </c>
      <c r="C444" t="str">
        <f>INDEX('[1]leagues-top5'!$C$2:$C$11,MATCH('Super Data'!$B444,'[1]leagues-top5'!$A$2:$A$11,0))</f>
        <v>2024-25 LALIGA</v>
      </c>
      <c r="D444">
        <f>INDEX('[1]leagues-top5'!$B$2:$B$11,MATCH('Super Data'!$B444,'[1]leagues-top5'!$A$2:$A$11,0))</f>
        <v>2024</v>
      </c>
      <c r="E444">
        <v>740</v>
      </c>
      <c r="F444" t="str">
        <f>INDEX('[1]leagues-top5'!$G$2:$G$11,MATCH('Super Data'!$E444,'[1]leagues-top5'!$E$2:$E$11,0))</f>
        <v>Spanish LALIGA</v>
      </c>
      <c r="G444">
        <v>704727</v>
      </c>
      <c r="H444" s="1">
        <v>45559.708333333336</v>
      </c>
      <c r="I444">
        <v>812</v>
      </c>
      <c r="J444">
        <v>35292</v>
      </c>
      <c r="K444">
        <v>243</v>
      </c>
      <c r="L444" t="str">
        <f>INDEX([1]teams!$C$2:$C$3999,MATCH('Super Data'!K444,[1]teams!$A$2:$A$3999,0))</f>
        <v>Sevilla</v>
      </c>
      <c r="M444">
        <v>95</v>
      </c>
      <c r="N444" t="str">
        <f>INDEX([1]teams!$C$2:$C$3999,MATCH('Super Data'!M444,[1]teams!$A$2:$A$3999,0))</f>
        <v>Real Valladolid</v>
      </c>
      <c r="O444" t="b">
        <v>1</v>
      </c>
      <c r="P444" t="b">
        <v>0</v>
      </c>
      <c r="Q444">
        <v>2</v>
      </c>
      <c r="R444">
        <v>1</v>
      </c>
      <c r="S444">
        <v>0</v>
      </c>
      <c r="T444">
        <v>0</v>
      </c>
      <c r="U444">
        <v>28</v>
      </c>
      <c r="V444" s="1">
        <v>45560.182083333333</v>
      </c>
      <c r="W444">
        <v>4</v>
      </c>
      <c r="X444">
        <v>6</v>
      </c>
      <c r="Y444">
        <v>4</v>
      </c>
      <c r="Z444">
        <v>1</v>
      </c>
      <c r="AA444">
        <v>1</v>
      </c>
      <c r="AB444">
        <v>13</v>
      </c>
      <c r="AC444">
        <v>12</v>
      </c>
      <c r="AD444">
        <v>3</v>
      </c>
      <c r="AE444">
        <v>9</v>
      </c>
      <c r="AF444">
        <v>0</v>
      </c>
      <c r="AG444">
        <v>3</v>
      </c>
      <c r="AH444" t="s">
        <v>169</v>
      </c>
      <c r="AI444">
        <v>18</v>
      </c>
      <c r="AJ444">
        <v>6</v>
      </c>
      <c r="AK444">
        <v>1</v>
      </c>
      <c r="AL444">
        <v>1</v>
      </c>
      <c r="AM444">
        <v>4</v>
      </c>
      <c r="AN444">
        <v>4</v>
      </c>
      <c r="AO444">
        <v>6</v>
      </c>
      <c r="AP444">
        <v>14</v>
      </c>
      <c r="AQ444">
        <v>-8</v>
      </c>
      <c r="AR444">
        <v>0</v>
      </c>
      <c r="AS444">
        <v>1</v>
      </c>
      <c r="AT444" t="s">
        <v>113</v>
      </c>
    </row>
    <row r="445" spans="1:46" x14ac:dyDescent="0.25">
      <c r="A445">
        <v>64</v>
      </c>
      <c r="B445">
        <v>12655</v>
      </c>
      <c r="C445" t="str">
        <f>INDEX('[1]leagues-top5'!$C$2:$C$11,MATCH('Super Data'!$B445,'[1]leagues-top5'!$A$2:$A$11,0))</f>
        <v>2024-25 LALIGA</v>
      </c>
      <c r="D445">
        <f>INDEX('[1]leagues-top5'!$B$2:$B$11,MATCH('Super Data'!$B445,'[1]leagues-top5'!$A$2:$A$11,0))</f>
        <v>2024</v>
      </c>
      <c r="E445">
        <v>740</v>
      </c>
      <c r="F445" t="str">
        <f>INDEX('[1]leagues-top5'!$G$2:$G$11,MATCH('Super Data'!$E445,'[1]leagues-top5'!$E$2:$E$11,0))</f>
        <v>Spanish LALIGA</v>
      </c>
      <c r="G445">
        <v>704729</v>
      </c>
      <c r="H445" s="1">
        <v>45559.708333333336</v>
      </c>
      <c r="I445">
        <v>1635</v>
      </c>
      <c r="J445">
        <v>40425</v>
      </c>
      <c r="K445">
        <v>94</v>
      </c>
      <c r="L445" t="str">
        <f>INDEX([1]teams!$C$2:$C$3999,MATCH('Super Data'!K445,[1]teams!$A$2:$A$3999,0))</f>
        <v>Valencia</v>
      </c>
      <c r="M445">
        <v>97</v>
      </c>
      <c r="N445" t="str">
        <f>INDEX([1]teams!$C$2:$C$3999,MATCH('Super Data'!M445,[1]teams!$A$2:$A$3999,0))</f>
        <v>Osasuna</v>
      </c>
      <c r="O445" t="b">
        <v>0</v>
      </c>
      <c r="P445" t="b">
        <v>0</v>
      </c>
      <c r="Q445">
        <v>0</v>
      </c>
      <c r="R445">
        <v>0</v>
      </c>
      <c r="S445">
        <v>0</v>
      </c>
      <c r="T445">
        <v>0</v>
      </c>
      <c r="U445">
        <v>28</v>
      </c>
      <c r="V445" s="1">
        <v>45560.182083333333</v>
      </c>
      <c r="W445">
        <v>14</v>
      </c>
      <c r="X445">
        <v>6</v>
      </c>
      <c r="Y445">
        <v>2</v>
      </c>
      <c r="Z445">
        <v>1</v>
      </c>
      <c r="AA445">
        <v>3</v>
      </c>
      <c r="AB445">
        <v>7</v>
      </c>
      <c r="AC445">
        <v>7</v>
      </c>
      <c r="AD445">
        <v>11</v>
      </c>
      <c r="AE445">
        <v>-4</v>
      </c>
      <c r="AF445">
        <v>0</v>
      </c>
      <c r="AG445">
        <v>0</v>
      </c>
      <c r="AH445" t="s">
        <v>168</v>
      </c>
      <c r="AI445">
        <v>6</v>
      </c>
      <c r="AJ445">
        <v>6</v>
      </c>
      <c r="AK445">
        <v>3</v>
      </c>
      <c r="AL445">
        <v>2</v>
      </c>
      <c r="AM445">
        <v>1</v>
      </c>
      <c r="AN445">
        <v>11</v>
      </c>
      <c r="AO445">
        <v>7</v>
      </c>
      <c r="AP445">
        <v>4</v>
      </c>
      <c r="AQ445">
        <v>3</v>
      </c>
      <c r="AR445">
        <v>0</v>
      </c>
      <c r="AS445">
        <v>3</v>
      </c>
      <c r="AT445" t="s">
        <v>97</v>
      </c>
    </row>
    <row r="446" spans="1:46" x14ac:dyDescent="0.25">
      <c r="A446">
        <v>65</v>
      </c>
      <c r="B446">
        <v>12655</v>
      </c>
      <c r="C446" t="str">
        <f>INDEX('[1]leagues-top5'!$C$2:$C$11,MATCH('Super Data'!$B446,'[1]leagues-top5'!$A$2:$A$11,0))</f>
        <v>2024-25 LALIGA</v>
      </c>
      <c r="D446">
        <f>INDEX('[1]leagues-top5'!$B$2:$B$11,MATCH('Super Data'!$B446,'[1]leagues-top5'!$A$2:$A$11,0))</f>
        <v>2024</v>
      </c>
      <c r="E446">
        <v>740</v>
      </c>
      <c r="F446" t="str">
        <f>INDEX('[1]leagues-top5'!$G$2:$G$11,MATCH('Super Data'!$E446,'[1]leagues-top5'!$E$2:$E$11,0))</f>
        <v>Spanish LALIGA</v>
      </c>
      <c r="G446">
        <v>704724</v>
      </c>
      <c r="H446" s="1">
        <v>45559.791666666664</v>
      </c>
      <c r="I446">
        <v>1568</v>
      </c>
      <c r="J446">
        <v>67480</v>
      </c>
      <c r="K446">
        <v>86</v>
      </c>
      <c r="L446" t="str">
        <f>INDEX([1]teams!$C$2:$C$3999,MATCH('Super Data'!K446,[1]teams!$A$2:$A$3999,0))</f>
        <v>Real Madrid</v>
      </c>
      <c r="M446">
        <v>96</v>
      </c>
      <c r="N446" t="str">
        <f>INDEX([1]teams!$C$2:$C$3999,MATCH('Super Data'!M446,[1]teams!$A$2:$A$3999,0))</f>
        <v>AlavÃ©s</v>
      </c>
      <c r="O446" t="b">
        <v>1</v>
      </c>
      <c r="P446" t="b">
        <v>0</v>
      </c>
      <c r="Q446">
        <v>3</v>
      </c>
      <c r="R446">
        <v>2</v>
      </c>
      <c r="S446">
        <v>0</v>
      </c>
      <c r="T446">
        <v>0</v>
      </c>
      <c r="U446">
        <v>28</v>
      </c>
      <c r="V446" s="1">
        <v>45560.18209490741</v>
      </c>
      <c r="W446">
        <v>10</v>
      </c>
      <c r="X446">
        <v>6</v>
      </c>
      <c r="Y446">
        <v>2</v>
      </c>
      <c r="Z446">
        <v>2</v>
      </c>
      <c r="AA446">
        <v>2</v>
      </c>
      <c r="AB446">
        <v>8</v>
      </c>
      <c r="AC446">
        <v>11</v>
      </c>
      <c r="AD446">
        <v>8</v>
      </c>
      <c r="AE446">
        <v>3</v>
      </c>
      <c r="AF446">
        <v>0</v>
      </c>
      <c r="AG446">
        <v>2</v>
      </c>
      <c r="AH446" t="s">
        <v>248</v>
      </c>
      <c r="AI446">
        <v>2</v>
      </c>
      <c r="AJ446">
        <v>6</v>
      </c>
      <c r="AK446">
        <v>5</v>
      </c>
      <c r="AL446">
        <v>0</v>
      </c>
      <c r="AM446">
        <v>1</v>
      </c>
      <c r="AN446">
        <v>15</v>
      </c>
      <c r="AO446">
        <v>12</v>
      </c>
      <c r="AP446">
        <v>7</v>
      </c>
      <c r="AQ446">
        <v>5</v>
      </c>
      <c r="AR446">
        <v>0</v>
      </c>
      <c r="AS446">
        <v>2</v>
      </c>
      <c r="AT446" t="s">
        <v>262</v>
      </c>
    </row>
    <row r="447" spans="1:46" x14ac:dyDescent="0.25">
      <c r="A447">
        <v>66</v>
      </c>
      <c r="B447">
        <v>12655</v>
      </c>
      <c r="C447" t="str">
        <f>INDEX('[1]leagues-top5'!$C$2:$C$11,MATCH('Super Data'!$B447,'[1]leagues-top5'!$A$2:$A$11,0))</f>
        <v>2024-25 LALIGA</v>
      </c>
      <c r="D447">
        <f>INDEX('[1]leagues-top5'!$B$2:$B$11,MATCH('Super Data'!$B447,'[1]leagues-top5'!$A$2:$A$11,0))</f>
        <v>2024</v>
      </c>
      <c r="E447">
        <v>740</v>
      </c>
      <c r="F447" t="str">
        <f>INDEX('[1]leagues-top5'!$G$2:$G$11,MATCH('Super Data'!$E447,'[1]leagues-top5'!$E$2:$E$11,0))</f>
        <v>Spanish LALIGA</v>
      </c>
      <c r="G447">
        <v>704722</v>
      </c>
      <c r="H447" s="1">
        <v>45560.708333333336</v>
      </c>
      <c r="I447">
        <v>4021</v>
      </c>
      <c r="J447">
        <v>12272</v>
      </c>
      <c r="K447">
        <v>9812</v>
      </c>
      <c r="L447" t="str">
        <f>INDEX([1]teams!$C$2:$C$3999,MATCH('Super Data'!K447,[1]teams!$A$2:$A$3999,0))</f>
        <v>Girona</v>
      </c>
      <c r="M447">
        <v>101</v>
      </c>
      <c r="N447" t="str">
        <f>INDEX([1]teams!$C$2:$C$3999,MATCH('Super Data'!M447,[1]teams!$A$2:$A$3999,0))</f>
        <v>Rayo Vallecano</v>
      </c>
      <c r="O447" t="b">
        <v>0</v>
      </c>
      <c r="P447" t="b">
        <v>0</v>
      </c>
      <c r="Q447">
        <v>0</v>
      </c>
      <c r="R447">
        <v>0</v>
      </c>
      <c r="S447">
        <v>0</v>
      </c>
      <c r="T447">
        <v>0</v>
      </c>
      <c r="U447">
        <v>28</v>
      </c>
      <c r="V447" s="1">
        <v>45561.183680555558</v>
      </c>
      <c r="W447">
        <v>15</v>
      </c>
      <c r="X447">
        <v>6</v>
      </c>
      <c r="Y447">
        <v>1</v>
      </c>
      <c r="Z447">
        <v>3</v>
      </c>
      <c r="AA447">
        <v>2</v>
      </c>
      <c r="AB447">
        <v>6</v>
      </c>
      <c r="AC447">
        <v>4</v>
      </c>
      <c r="AD447">
        <v>6</v>
      </c>
      <c r="AE447">
        <v>-2</v>
      </c>
      <c r="AF447">
        <v>0</v>
      </c>
      <c r="AG447">
        <v>2</v>
      </c>
      <c r="AH447" t="s">
        <v>186</v>
      </c>
      <c r="AI447">
        <v>19</v>
      </c>
      <c r="AJ447">
        <v>6</v>
      </c>
      <c r="AK447">
        <v>1</v>
      </c>
      <c r="AL447">
        <v>1</v>
      </c>
      <c r="AM447">
        <v>4</v>
      </c>
      <c r="AN447">
        <v>4</v>
      </c>
      <c r="AO447">
        <v>6</v>
      </c>
      <c r="AP447">
        <v>13</v>
      </c>
      <c r="AQ447">
        <v>-7</v>
      </c>
      <c r="AR447">
        <v>0</v>
      </c>
      <c r="AS447">
        <v>1</v>
      </c>
      <c r="AT447" t="s">
        <v>215</v>
      </c>
    </row>
    <row r="448" spans="1:46" x14ac:dyDescent="0.25">
      <c r="A448">
        <v>67</v>
      </c>
      <c r="B448">
        <v>12655</v>
      </c>
      <c r="C448" t="str">
        <f>INDEX('[1]leagues-top5'!$C$2:$C$11,MATCH('Super Data'!$B448,'[1]leagues-top5'!$A$2:$A$11,0))</f>
        <v>2024-25 LALIGA</v>
      </c>
      <c r="D448">
        <f>INDEX('[1]leagues-top5'!$B$2:$B$11,MATCH('Super Data'!$B448,'[1]leagues-top5'!$A$2:$A$11,0))</f>
        <v>2024</v>
      </c>
      <c r="E448">
        <v>740</v>
      </c>
      <c r="F448" t="str">
        <f>INDEX('[1]leagues-top5'!$G$2:$G$11,MATCH('Super Data'!$E448,'[1]leagues-top5'!$E$2:$E$11,0))</f>
        <v>Spanish LALIGA</v>
      </c>
      <c r="G448">
        <v>704720</v>
      </c>
      <c r="H448" s="1">
        <v>45560.791666666664</v>
      </c>
      <c r="I448">
        <v>1632</v>
      </c>
      <c r="J448">
        <v>44407</v>
      </c>
      <c r="K448">
        <v>83</v>
      </c>
      <c r="L448" t="str">
        <f>INDEX([1]teams!$C$2:$C$3999,MATCH('Super Data'!K448,[1]teams!$A$2:$A$3999,0))</f>
        <v>Barcelona</v>
      </c>
      <c r="M448">
        <v>2922</v>
      </c>
      <c r="N448" t="str">
        <f>INDEX([1]teams!$C$2:$C$3999,MATCH('Super Data'!M448,[1]teams!$A$2:$A$3999,0))</f>
        <v>Getafe</v>
      </c>
      <c r="O448" t="b">
        <v>1</v>
      </c>
      <c r="P448" t="b">
        <v>0</v>
      </c>
      <c r="Q448">
        <v>1</v>
      </c>
      <c r="R448">
        <v>0</v>
      </c>
      <c r="S448">
        <v>0</v>
      </c>
      <c r="T448">
        <v>0</v>
      </c>
      <c r="U448">
        <v>28</v>
      </c>
      <c r="V448" s="1">
        <v>45561.183692129627</v>
      </c>
      <c r="W448">
        <v>11</v>
      </c>
      <c r="X448">
        <v>6</v>
      </c>
      <c r="Y448">
        <v>2</v>
      </c>
      <c r="Z448">
        <v>2</v>
      </c>
      <c r="AA448">
        <v>2</v>
      </c>
      <c r="AB448">
        <v>8</v>
      </c>
      <c r="AC448">
        <v>7</v>
      </c>
      <c r="AD448">
        <v>6</v>
      </c>
      <c r="AE448">
        <v>1</v>
      </c>
      <c r="AF448">
        <v>0</v>
      </c>
      <c r="AG448">
        <v>2</v>
      </c>
      <c r="AH448" t="s">
        <v>223</v>
      </c>
      <c r="AI448">
        <v>5</v>
      </c>
      <c r="AJ448">
        <v>6</v>
      </c>
      <c r="AK448">
        <v>3</v>
      </c>
      <c r="AL448">
        <v>3</v>
      </c>
      <c r="AM448">
        <v>0</v>
      </c>
      <c r="AN448">
        <v>12</v>
      </c>
      <c r="AO448">
        <v>8</v>
      </c>
      <c r="AP448">
        <v>3</v>
      </c>
      <c r="AQ448">
        <v>5</v>
      </c>
      <c r="AR448">
        <v>0</v>
      </c>
      <c r="AS448">
        <v>3</v>
      </c>
      <c r="AT448" t="s">
        <v>136</v>
      </c>
    </row>
    <row r="449" spans="1:46" x14ac:dyDescent="0.25">
      <c r="A449">
        <v>68</v>
      </c>
      <c r="B449">
        <v>12655</v>
      </c>
      <c r="C449" t="str">
        <f>INDEX('[1]leagues-top5'!$C$2:$C$11,MATCH('Super Data'!$B449,'[1]leagues-top5'!$A$2:$A$11,0))</f>
        <v>2024-25 LALIGA</v>
      </c>
      <c r="D449">
        <f>INDEX('[1]leagues-top5'!$B$2:$B$11,MATCH('Super Data'!$B449,'[1]leagues-top5'!$A$2:$A$11,0))</f>
        <v>2024</v>
      </c>
      <c r="E449">
        <v>740</v>
      </c>
      <c r="F449" t="str">
        <f>INDEX('[1]leagues-top5'!$G$2:$G$11,MATCH('Super Data'!$E449,'[1]leagues-top5'!$E$2:$E$11,0))</f>
        <v>Spanish LALIGA</v>
      </c>
      <c r="G449">
        <v>704725</v>
      </c>
      <c r="H449" s="1">
        <v>45561.708333333336</v>
      </c>
      <c r="I449">
        <v>4024</v>
      </c>
      <c r="J449">
        <v>22722</v>
      </c>
      <c r="K449">
        <v>98</v>
      </c>
      <c r="L449" t="str">
        <f>INDEX([1]teams!$C$2:$C$3999,MATCH('Super Data'!K449,[1]teams!$A$2:$A$3999,0))</f>
        <v>Las Palmas</v>
      </c>
      <c r="M449">
        <v>244</v>
      </c>
      <c r="N449" t="str">
        <f>INDEX([1]teams!$C$2:$C$3999,MATCH('Super Data'!M449,[1]teams!$A$2:$A$3999,0))</f>
        <v>Real Betis</v>
      </c>
      <c r="O449" t="b">
        <v>0</v>
      </c>
      <c r="P449" t="b">
        <v>0</v>
      </c>
      <c r="Q449">
        <v>1</v>
      </c>
      <c r="R449">
        <v>1</v>
      </c>
      <c r="S449">
        <v>0</v>
      </c>
      <c r="T449">
        <v>0</v>
      </c>
      <c r="U449">
        <v>28</v>
      </c>
      <c r="V449" s="1">
        <v>45562.181423611109</v>
      </c>
      <c r="W449">
        <v>16</v>
      </c>
      <c r="X449">
        <v>6</v>
      </c>
      <c r="Y449">
        <v>1</v>
      </c>
      <c r="Z449">
        <v>3</v>
      </c>
      <c r="AA449">
        <v>2</v>
      </c>
      <c r="AB449">
        <v>6</v>
      </c>
      <c r="AC449">
        <v>4</v>
      </c>
      <c r="AD449">
        <v>5</v>
      </c>
      <c r="AE449">
        <v>-1</v>
      </c>
      <c r="AF449">
        <v>0</v>
      </c>
      <c r="AG449">
        <v>4</v>
      </c>
      <c r="AH449" t="s">
        <v>207</v>
      </c>
      <c r="AI449">
        <v>17</v>
      </c>
      <c r="AJ449">
        <v>6</v>
      </c>
      <c r="AK449">
        <v>1</v>
      </c>
      <c r="AL449">
        <v>2</v>
      </c>
      <c r="AM449">
        <v>3</v>
      </c>
      <c r="AN449">
        <v>5</v>
      </c>
      <c r="AO449">
        <v>5</v>
      </c>
      <c r="AP449">
        <v>10</v>
      </c>
      <c r="AQ449">
        <v>-5</v>
      </c>
      <c r="AR449">
        <v>0</v>
      </c>
      <c r="AS449">
        <v>0</v>
      </c>
      <c r="AT449" t="s">
        <v>213</v>
      </c>
    </row>
    <row r="450" spans="1:46" x14ac:dyDescent="0.25">
      <c r="A450">
        <v>69</v>
      </c>
      <c r="B450">
        <v>12655</v>
      </c>
      <c r="C450" t="str">
        <f>INDEX('[1]leagues-top5'!$C$2:$C$11,MATCH('Super Data'!$B450,'[1]leagues-top5'!$A$2:$A$11,0))</f>
        <v>2024-25 LALIGA</v>
      </c>
      <c r="D450">
        <f>INDEX('[1]leagues-top5'!$B$2:$B$11,MATCH('Super Data'!$B450,'[1]leagues-top5'!$A$2:$A$11,0))</f>
        <v>2024</v>
      </c>
      <c r="E450">
        <v>740</v>
      </c>
      <c r="F450" t="str">
        <f>INDEX('[1]leagues-top5'!$G$2:$G$11,MATCH('Super Data'!$E450,'[1]leagues-top5'!$E$2:$E$11,0))</f>
        <v>Spanish LALIGA</v>
      </c>
      <c r="G450">
        <v>704728</v>
      </c>
      <c r="H450" s="1">
        <v>45561.708333333336</v>
      </c>
      <c r="I450">
        <v>4159</v>
      </c>
      <c r="J450">
        <v>23147</v>
      </c>
      <c r="K450">
        <v>88</v>
      </c>
      <c r="L450" t="str">
        <f>INDEX([1]teams!$C$2:$C$3999,MATCH('Super Data'!K450,[1]teams!$A$2:$A$3999,0))</f>
        <v>Espanyol</v>
      </c>
      <c r="M450">
        <v>102</v>
      </c>
      <c r="N450" t="str">
        <f>INDEX([1]teams!$C$2:$C$3999,MATCH('Super Data'!M450,[1]teams!$A$2:$A$3999,0))</f>
        <v>Villarreal</v>
      </c>
      <c r="O450" t="b">
        <v>0</v>
      </c>
      <c r="P450" t="b">
        <v>1</v>
      </c>
      <c r="Q450">
        <v>1</v>
      </c>
      <c r="R450">
        <v>2</v>
      </c>
      <c r="S450">
        <v>0</v>
      </c>
      <c r="T450">
        <v>0</v>
      </c>
      <c r="U450">
        <v>28</v>
      </c>
      <c r="V450" s="1">
        <v>45562.18141203704</v>
      </c>
      <c r="W450">
        <v>20</v>
      </c>
      <c r="X450">
        <v>6</v>
      </c>
      <c r="Y450">
        <v>0</v>
      </c>
      <c r="Z450">
        <v>1</v>
      </c>
      <c r="AA450">
        <v>5</v>
      </c>
      <c r="AB450">
        <v>1</v>
      </c>
      <c r="AC450">
        <v>4</v>
      </c>
      <c r="AD450">
        <v>13</v>
      </c>
      <c r="AE450">
        <v>-9</v>
      </c>
      <c r="AF450">
        <v>0</v>
      </c>
      <c r="AG450">
        <v>0</v>
      </c>
      <c r="AH450" t="s">
        <v>98</v>
      </c>
      <c r="AI450">
        <v>10</v>
      </c>
      <c r="AJ450">
        <v>6</v>
      </c>
      <c r="AK450">
        <v>2</v>
      </c>
      <c r="AL450">
        <v>2</v>
      </c>
      <c r="AM450">
        <v>2</v>
      </c>
      <c r="AN450">
        <v>8</v>
      </c>
      <c r="AO450">
        <v>9</v>
      </c>
      <c r="AP450">
        <v>9</v>
      </c>
      <c r="AQ450">
        <v>0</v>
      </c>
      <c r="AR450">
        <v>0</v>
      </c>
      <c r="AS450">
        <v>0</v>
      </c>
      <c r="AT450" t="s">
        <v>201</v>
      </c>
    </row>
    <row r="451" spans="1:46" x14ac:dyDescent="0.25">
      <c r="A451">
        <v>70</v>
      </c>
      <c r="B451">
        <v>12655</v>
      </c>
      <c r="C451" t="str">
        <f>INDEX('[1]leagues-top5'!$C$2:$C$11,MATCH('Super Data'!$B451,'[1]leagues-top5'!$A$2:$A$11,0))</f>
        <v>2024-25 LALIGA</v>
      </c>
      <c r="D451">
        <f>INDEX('[1]leagues-top5'!$B$2:$B$11,MATCH('Super Data'!$B451,'[1]leagues-top5'!$A$2:$A$11,0))</f>
        <v>2024</v>
      </c>
      <c r="E451">
        <v>740</v>
      </c>
      <c r="F451" t="str">
        <f>INDEX('[1]leagues-top5'!$G$2:$G$11,MATCH('Super Data'!$E451,'[1]leagues-top5'!$E$2:$E$11,0))</f>
        <v>Spanish LALIGA</v>
      </c>
      <c r="G451">
        <v>704721</v>
      </c>
      <c r="H451" s="1">
        <v>45561.791666666664</v>
      </c>
      <c r="I451">
        <v>1771</v>
      </c>
      <c r="J451">
        <v>21533</v>
      </c>
      <c r="K451">
        <v>85</v>
      </c>
      <c r="L451" t="str">
        <f>INDEX([1]teams!$C$2:$C$3999,MATCH('Super Data'!K451,[1]teams!$A$2:$A$3999,0))</f>
        <v>Celta Vigo</v>
      </c>
      <c r="M451">
        <v>1068</v>
      </c>
      <c r="N451" t="str">
        <f>INDEX([1]teams!$C$2:$C$3999,MATCH('Super Data'!M451,[1]teams!$A$2:$A$3999,0))</f>
        <v>AtlÃ©tico Madrid</v>
      </c>
      <c r="O451" t="b">
        <v>0</v>
      </c>
      <c r="P451" t="b">
        <v>1</v>
      </c>
      <c r="Q451">
        <v>0</v>
      </c>
      <c r="R451">
        <v>1</v>
      </c>
      <c r="S451">
        <v>0</v>
      </c>
      <c r="T451">
        <v>0</v>
      </c>
      <c r="U451">
        <v>28</v>
      </c>
      <c r="V451" s="1">
        <v>45562.181423611109</v>
      </c>
      <c r="W451">
        <v>14</v>
      </c>
      <c r="X451">
        <v>6</v>
      </c>
      <c r="Y451">
        <v>2</v>
      </c>
      <c r="Z451">
        <v>1</v>
      </c>
      <c r="AA451">
        <v>3</v>
      </c>
      <c r="AB451">
        <v>7</v>
      </c>
      <c r="AC451">
        <v>9</v>
      </c>
      <c r="AD451">
        <v>11</v>
      </c>
      <c r="AE451">
        <v>-2</v>
      </c>
      <c r="AF451">
        <v>0</v>
      </c>
      <c r="AG451">
        <v>1</v>
      </c>
      <c r="AH451" t="s">
        <v>330</v>
      </c>
      <c r="AI451">
        <v>8</v>
      </c>
      <c r="AJ451">
        <v>6</v>
      </c>
      <c r="AK451">
        <v>3</v>
      </c>
      <c r="AL451">
        <v>1</v>
      </c>
      <c r="AM451">
        <v>2</v>
      </c>
      <c r="AN451">
        <v>10</v>
      </c>
      <c r="AO451">
        <v>14</v>
      </c>
      <c r="AP451">
        <v>6</v>
      </c>
      <c r="AQ451">
        <v>8</v>
      </c>
      <c r="AR451">
        <v>0</v>
      </c>
      <c r="AS451">
        <v>2</v>
      </c>
      <c r="AT451" t="s">
        <v>303</v>
      </c>
    </row>
    <row r="452" spans="1:46" x14ac:dyDescent="0.25">
      <c r="A452">
        <v>71</v>
      </c>
      <c r="B452">
        <v>12655</v>
      </c>
      <c r="C452" t="str">
        <f>INDEX('[1]leagues-top5'!$C$2:$C$11,MATCH('Super Data'!$B452,'[1]leagues-top5'!$A$2:$A$11,0))</f>
        <v>2024-25 LALIGA</v>
      </c>
      <c r="D452">
        <f>INDEX('[1]leagues-top5'!$B$2:$B$11,MATCH('Super Data'!$B452,'[1]leagues-top5'!$A$2:$A$11,0))</f>
        <v>2024</v>
      </c>
      <c r="E452">
        <v>740</v>
      </c>
      <c r="F452" t="str">
        <f>INDEX('[1]leagues-top5'!$G$2:$G$11,MATCH('Super Data'!$E452,'[1]leagues-top5'!$E$2:$E$11,0))</f>
        <v>Spanish LALIGA</v>
      </c>
      <c r="G452">
        <v>704738</v>
      </c>
      <c r="H452" s="1">
        <v>45562.791666666664</v>
      </c>
      <c r="I452">
        <v>3025</v>
      </c>
      <c r="J452">
        <v>20388</v>
      </c>
      <c r="K452">
        <v>95</v>
      </c>
      <c r="L452" t="str">
        <f>INDEX([1]teams!$C$2:$C$3999,MATCH('Super Data'!K452,[1]teams!$A$2:$A$3999,0))</f>
        <v>Real Valladolid</v>
      </c>
      <c r="M452">
        <v>84</v>
      </c>
      <c r="N452" t="str">
        <f>INDEX([1]teams!$C$2:$C$3999,MATCH('Super Data'!M452,[1]teams!$A$2:$A$3999,0))</f>
        <v>Mallorca</v>
      </c>
      <c r="O452" t="b">
        <v>0</v>
      </c>
      <c r="P452" t="b">
        <v>1</v>
      </c>
      <c r="Q452">
        <v>1</v>
      </c>
      <c r="R452">
        <v>2</v>
      </c>
      <c r="S452">
        <v>0</v>
      </c>
      <c r="T452">
        <v>0</v>
      </c>
      <c r="U452">
        <v>28</v>
      </c>
      <c r="V452" s="1">
        <v>45563.18414351852</v>
      </c>
      <c r="W452">
        <v>17</v>
      </c>
      <c r="X452">
        <v>6</v>
      </c>
      <c r="Y452">
        <v>1</v>
      </c>
      <c r="Z452">
        <v>2</v>
      </c>
      <c r="AA452">
        <v>3</v>
      </c>
      <c r="AB452">
        <v>5</v>
      </c>
      <c r="AC452">
        <v>5</v>
      </c>
      <c r="AD452">
        <v>10</v>
      </c>
      <c r="AE452">
        <v>-5</v>
      </c>
      <c r="AF452">
        <v>0</v>
      </c>
      <c r="AG452">
        <v>0</v>
      </c>
      <c r="AH452" t="s">
        <v>213</v>
      </c>
      <c r="AI452">
        <v>6</v>
      </c>
      <c r="AJ452">
        <v>7</v>
      </c>
      <c r="AK452">
        <v>3</v>
      </c>
      <c r="AL452">
        <v>2</v>
      </c>
      <c r="AM452">
        <v>2</v>
      </c>
      <c r="AN452">
        <v>11</v>
      </c>
      <c r="AO452">
        <v>13</v>
      </c>
      <c r="AP452">
        <v>9</v>
      </c>
      <c r="AQ452">
        <v>4</v>
      </c>
      <c r="AR452">
        <v>0</v>
      </c>
      <c r="AS452">
        <v>2</v>
      </c>
      <c r="AT452" t="s">
        <v>234</v>
      </c>
    </row>
    <row r="453" spans="1:46" x14ac:dyDescent="0.25">
      <c r="A453">
        <v>72</v>
      </c>
      <c r="B453">
        <v>12655</v>
      </c>
      <c r="C453" t="str">
        <f>INDEX('[1]leagues-top5'!$C$2:$C$11,MATCH('Super Data'!$B453,'[1]leagues-top5'!$A$2:$A$11,0))</f>
        <v>2024-25 LALIGA</v>
      </c>
      <c r="D453">
        <f>INDEX('[1]leagues-top5'!$B$2:$B$11,MATCH('Super Data'!$B453,'[1]leagues-top5'!$A$2:$A$11,0))</f>
        <v>2024</v>
      </c>
      <c r="E453">
        <v>740</v>
      </c>
      <c r="F453" t="str">
        <f>INDEX('[1]leagues-top5'!$G$2:$G$11,MATCH('Super Data'!$E453,'[1]leagues-top5'!$E$2:$E$11,0))</f>
        <v>Spanish LALIGA</v>
      </c>
      <c r="G453">
        <v>704733</v>
      </c>
      <c r="H453" s="1">
        <v>45563.5</v>
      </c>
      <c r="I453">
        <v>4154</v>
      </c>
      <c r="J453">
        <v>10006</v>
      </c>
      <c r="K453">
        <v>2922</v>
      </c>
      <c r="L453" t="str">
        <f>INDEX([1]teams!$C$2:$C$3999,MATCH('Super Data'!K453,[1]teams!$A$2:$A$3999,0))</f>
        <v>Getafe</v>
      </c>
      <c r="M453">
        <v>96</v>
      </c>
      <c r="N453" t="str">
        <f>INDEX([1]teams!$C$2:$C$3999,MATCH('Super Data'!M453,[1]teams!$A$2:$A$3999,0))</f>
        <v>AlavÃ©s</v>
      </c>
      <c r="O453" t="b">
        <v>1</v>
      </c>
      <c r="P453" t="b">
        <v>0</v>
      </c>
      <c r="Q453">
        <v>2</v>
      </c>
      <c r="R453">
        <v>0</v>
      </c>
      <c r="S453">
        <v>0</v>
      </c>
      <c r="T453">
        <v>0</v>
      </c>
      <c r="U453">
        <v>28</v>
      </c>
      <c r="V453" s="1">
        <v>45564.182106481479</v>
      </c>
      <c r="W453">
        <v>10</v>
      </c>
      <c r="X453">
        <v>6</v>
      </c>
      <c r="Y453">
        <v>2</v>
      </c>
      <c r="Z453">
        <v>2</v>
      </c>
      <c r="AA453">
        <v>2</v>
      </c>
      <c r="AB453">
        <v>8</v>
      </c>
      <c r="AC453">
        <v>9</v>
      </c>
      <c r="AD453">
        <v>9</v>
      </c>
      <c r="AE453">
        <v>0</v>
      </c>
      <c r="AF453">
        <v>0</v>
      </c>
      <c r="AG453">
        <v>0</v>
      </c>
      <c r="AH453" t="s">
        <v>201</v>
      </c>
      <c r="AI453">
        <v>16</v>
      </c>
      <c r="AJ453">
        <v>6</v>
      </c>
      <c r="AK453">
        <v>1</v>
      </c>
      <c r="AL453">
        <v>3</v>
      </c>
      <c r="AM453">
        <v>2</v>
      </c>
      <c r="AN453">
        <v>6</v>
      </c>
      <c r="AO453">
        <v>4</v>
      </c>
      <c r="AP453">
        <v>5</v>
      </c>
      <c r="AQ453">
        <v>-1</v>
      </c>
      <c r="AR453">
        <v>0</v>
      </c>
      <c r="AS453">
        <v>4</v>
      </c>
      <c r="AT453" t="s">
        <v>207</v>
      </c>
    </row>
    <row r="454" spans="1:46" x14ac:dyDescent="0.25">
      <c r="A454">
        <v>73</v>
      </c>
      <c r="B454">
        <v>12655</v>
      </c>
      <c r="C454" t="str">
        <f>INDEX('[1]leagues-top5'!$C$2:$C$11,MATCH('Super Data'!$B454,'[1]leagues-top5'!$A$2:$A$11,0))</f>
        <v>2024-25 LALIGA</v>
      </c>
      <c r="D454">
        <f>INDEX('[1]leagues-top5'!$B$2:$B$11,MATCH('Super Data'!$B454,'[1]leagues-top5'!$A$2:$A$11,0))</f>
        <v>2024</v>
      </c>
      <c r="E454">
        <v>740</v>
      </c>
      <c r="F454" t="str">
        <f>INDEX('[1]leagues-top5'!$G$2:$G$11,MATCH('Super Data'!$E454,'[1]leagues-top5'!$E$2:$E$11,0))</f>
        <v>Spanish LALIGA</v>
      </c>
      <c r="G454">
        <v>704735</v>
      </c>
      <c r="H454" s="1">
        <v>45563.59375</v>
      </c>
      <c r="I454">
        <v>4645</v>
      </c>
      <c r="J454">
        <v>13186</v>
      </c>
      <c r="K454">
        <v>101</v>
      </c>
      <c r="L454" t="str">
        <f>INDEX([1]teams!$C$2:$C$3999,MATCH('Super Data'!K454,[1]teams!$A$2:$A$3999,0))</f>
        <v>Rayo Vallecano</v>
      </c>
      <c r="M454">
        <v>17534</v>
      </c>
      <c r="N454" t="str">
        <f>INDEX([1]teams!$C$2:$C$3999,MATCH('Super Data'!M454,[1]teams!$A$2:$A$3999,0))</f>
        <v>LeganÃ©s</v>
      </c>
      <c r="O454" t="b">
        <v>0</v>
      </c>
      <c r="P454" t="b">
        <v>0</v>
      </c>
      <c r="Q454">
        <v>1</v>
      </c>
      <c r="R454">
        <v>1</v>
      </c>
      <c r="S454">
        <v>0</v>
      </c>
      <c r="T454">
        <v>0</v>
      </c>
      <c r="U454">
        <v>28</v>
      </c>
      <c r="V454" s="1">
        <v>45564.182118055556</v>
      </c>
      <c r="W454">
        <v>19</v>
      </c>
      <c r="X454">
        <v>6</v>
      </c>
      <c r="Y454">
        <v>1</v>
      </c>
      <c r="Z454">
        <v>1</v>
      </c>
      <c r="AA454">
        <v>4</v>
      </c>
      <c r="AB454">
        <v>4</v>
      </c>
      <c r="AC454">
        <v>6</v>
      </c>
      <c r="AD454">
        <v>13</v>
      </c>
      <c r="AE454">
        <v>-7</v>
      </c>
      <c r="AF454">
        <v>0</v>
      </c>
      <c r="AG454">
        <v>1</v>
      </c>
      <c r="AH454" t="s">
        <v>215</v>
      </c>
      <c r="AI454">
        <v>12</v>
      </c>
      <c r="AJ454">
        <v>7</v>
      </c>
      <c r="AK454">
        <v>2</v>
      </c>
      <c r="AL454">
        <v>2</v>
      </c>
      <c r="AM454">
        <v>3</v>
      </c>
      <c r="AN454">
        <v>8</v>
      </c>
      <c r="AO454">
        <v>7</v>
      </c>
      <c r="AP454">
        <v>11</v>
      </c>
      <c r="AQ454">
        <v>-4</v>
      </c>
      <c r="AR454">
        <v>0</v>
      </c>
      <c r="AS454">
        <v>2</v>
      </c>
      <c r="AT454" t="s">
        <v>265</v>
      </c>
    </row>
    <row r="455" spans="1:46" x14ac:dyDescent="0.25">
      <c r="A455">
        <v>74</v>
      </c>
      <c r="B455">
        <v>12655</v>
      </c>
      <c r="C455" t="str">
        <f>INDEX('[1]leagues-top5'!$C$2:$C$11,MATCH('Super Data'!$B455,'[1]leagues-top5'!$A$2:$A$11,0))</f>
        <v>2024-25 LALIGA</v>
      </c>
      <c r="D455">
        <f>INDEX('[1]leagues-top5'!$B$2:$B$11,MATCH('Super Data'!$B455,'[1]leagues-top5'!$A$2:$A$11,0))</f>
        <v>2024</v>
      </c>
      <c r="E455">
        <v>740</v>
      </c>
      <c r="F455" t="str">
        <f>INDEX('[1]leagues-top5'!$G$2:$G$11,MATCH('Super Data'!$E455,'[1]leagues-top5'!$E$2:$E$11,0))</f>
        <v>Spanish LALIGA</v>
      </c>
      <c r="G455">
        <v>704737</v>
      </c>
      <c r="H455" s="1">
        <v>45563.6875</v>
      </c>
      <c r="I455">
        <v>1626</v>
      </c>
      <c r="J455">
        <v>32332</v>
      </c>
      <c r="K455">
        <v>89</v>
      </c>
      <c r="L455" t="str">
        <f>INDEX([1]teams!$C$2:$C$3999,MATCH('Super Data'!K455,[1]teams!$A$2:$A$3999,0))</f>
        <v>Real Sociedad</v>
      </c>
      <c r="M455">
        <v>94</v>
      </c>
      <c r="N455" t="str">
        <f>INDEX([1]teams!$C$2:$C$3999,MATCH('Super Data'!M455,[1]teams!$A$2:$A$3999,0))</f>
        <v>Valencia</v>
      </c>
      <c r="O455" t="b">
        <v>1</v>
      </c>
      <c r="P455" t="b">
        <v>0</v>
      </c>
      <c r="Q455">
        <v>3</v>
      </c>
      <c r="R455">
        <v>0</v>
      </c>
      <c r="S455">
        <v>0</v>
      </c>
      <c r="T455">
        <v>0</v>
      </c>
      <c r="U455">
        <v>28</v>
      </c>
      <c r="V455" s="1">
        <v>45564.182118055556</v>
      </c>
      <c r="W455">
        <v>5</v>
      </c>
      <c r="X455">
        <v>6</v>
      </c>
      <c r="Y455">
        <v>3</v>
      </c>
      <c r="Z455">
        <v>3</v>
      </c>
      <c r="AA455">
        <v>0</v>
      </c>
      <c r="AB455">
        <v>12</v>
      </c>
      <c r="AC455">
        <v>8</v>
      </c>
      <c r="AD455">
        <v>3</v>
      </c>
      <c r="AE455">
        <v>5</v>
      </c>
      <c r="AF455">
        <v>0</v>
      </c>
      <c r="AG455">
        <v>3</v>
      </c>
      <c r="AH455" t="s">
        <v>136</v>
      </c>
      <c r="AI455">
        <v>4</v>
      </c>
      <c r="AJ455">
        <v>7</v>
      </c>
      <c r="AK455">
        <v>4</v>
      </c>
      <c r="AL455">
        <v>2</v>
      </c>
      <c r="AM455">
        <v>1</v>
      </c>
      <c r="AN455">
        <v>14</v>
      </c>
      <c r="AO455">
        <v>11</v>
      </c>
      <c r="AP455">
        <v>8</v>
      </c>
      <c r="AQ455">
        <v>3</v>
      </c>
      <c r="AR455">
        <v>0</v>
      </c>
      <c r="AS455">
        <v>3</v>
      </c>
      <c r="AT455" t="s">
        <v>138</v>
      </c>
    </row>
    <row r="456" spans="1:46" x14ac:dyDescent="0.25">
      <c r="A456">
        <v>75</v>
      </c>
      <c r="B456">
        <v>12655</v>
      </c>
      <c r="C456" t="str">
        <f>INDEX('[1]leagues-top5'!$C$2:$C$11,MATCH('Super Data'!$B456,'[1]leagues-top5'!$A$2:$A$11,0))</f>
        <v>2024-25 LALIGA</v>
      </c>
      <c r="D456">
        <f>INDEX('[1]leagues-top5'!$B$2:$B$11,MATCH('Super Data'!$B456,'[1]leagues-top5'!$A$2:$A$11,0))</f>
        <v>2024</v>
      </c>
      <c r="E456">
        <v>740</v>
      </c>
      <c r="F456" t="str">
        <f>INDEX('[1]leagues-top5'!$G$2:$G$11,MATCH('Super Data'!$E456,'[1]leagues-top5'!$E$2:$E$11,0))</f>
        <v>Spanish LALIGA</v>
      </c>
      <c r="G456">
        <v>704739</v>
      </c>
      <c r="H456" s="1">
        <v>45563.791666666664</v>
      </c>
      <c r="I456">
        <v>1565</v>
      </c>
      <c r="J456">
        <v>22322</v>
      </c>
      <c r="K456">
        <v>97</v>
      </c>
      <c r="L456" t="str">
        <f>INDEX([1]teams!$C$2:$C$3999,MATCH('Super Data'!K456,[1]teams!$A$2:$A$3999,0))</f>
        <v>Osasuna</v>
      </c>
      <c r="M456">
        <v>83</v>
      </c>
      <c r="N456" t="str">
        <f>INDEX([1]teams!$C$2:$C$3999,MATCH('Super Data'!M456,[1]teams!$A$2:$A$3999,0))</f>
        <v>Barcelona</v>
      </c>
      <c r="O456" t="b">
        <v>1</v>
      </c>
      <c r="P456" t="b">
        <v>0</v>
      </c>
      <c r="Q456">
        <v>4</v>
      </c>
      <c r="R456">
        <v>2</v>
      </c>
      <c r="S456">
        <v>0</v>
      </c>
      <c r="T456">
        <v>0</v>
      </c>
      <c r="U456">
        <v>28</v>
      </c>
      <c r="V456" s="1">
        <v>45566.179282407407</v>
      </c>
      <c r="W456">
        <v>8</v>
      </c>
      <c r="X456">
        <v>6</v>
      </c>
      <c r="Y456">
        <v>3</v>
      </c>
      <c r="Z456">
        <v>1</v>
      </c>
      <c r="AA456">
        <v>2</v>
      </c>
      <c r="AB456">
        <v>10</v>
      </c>
      <c r="AC456">
        <v>14</v>
      </c>
      <c r="AD456">
        <v>6</v>
      </c>
      <c r="AE456">
        <v>8</v>
      </c>
      <c r="AF456">
        <v>0</v>
      </c>
      <c r="AG456">
        <v>2</v>
      </c>
      <c r="AH456" t="s">
        <v>303</v>
      </c>
      <c r="AI456">
        <v>11</v>
      </c>
      <c r="AJ456">
        <v>6</v>
      </c>
      <c r="AK456">
        <v>2</v>
      </c>
      <c r="AL456">
        <v>2</v>
      </c>
      <c r="AM456">
        <v>2</v>
      </c>
      <c r="AN456">
        <v>8</v>
      </c>
      <c r="AO456">
        <v>7</v>
      </c>
      <c r="AP456">
        <v>6</v>
      </c>
      <c r="AQ456">
        <v>1</v>
      </c>
      <c r="AR456">
        <v>0</v>
      </c>
      <c r="AS456">
        <v>2</v>
      </c>
      <c r="AT456" t="s">
        <v>223</v>
      </c>
    </row>
    <row r="457" spans="1:46" x14ac:dyDescent="0.25">
      <c r="A457">
        <v>76</v>
      </c>
      <c r="B457">
        <v>12655</v>
      </c>
      <c r="C457" t="str">
        <f>INDEX('[1]leagues-top5'!$C$2:$C$11,MATCH('Super Data'!$B457,'[1]leagues-top5'!$A$2:$A$11,0))</f>
        <v>2024-25 LALIGA</v>
      </c>
      <c r="D457">
        <f>INDEX('[1]leagues-top5'!$B$2:$B$11,MATCH('Super Data'!$B457,'[1]leagues-top5'!$A$2:$A$11,0))</f>
        <v>2024</v>
      </c>
      <c r="E457">
        <v>740</v>
      </c>
      <c r="F457" t="str">
        <f>INDEX('[1]leagues-top5'!$G$2:$G$11,MATCH('Super Data'!$E457,'[1]leagues-top5'!$E$2:$E$11,0))</f>
        <v>Spanish LALIGA</v>
      </c>
      <c r="G457">
        <v>704732</v>
      </c>
      <c r="H457" s="1">
        <v>45564.5</v>
      </c>
      <c r="I457">
        <v>1771</v>
      </c>
      <c r="J457">
        <v>21347</v>
      </c>
      <c r="K457">
        <v>85</v>
      </c>
      <c r="L457" t="str">
        <f>INDEX([1]teams!$C$2:$C$3999,MATCH('Super Data'!K457,[1]teams!$A$2:$A$3999,0))</f>
        <v>Celta Vigo</v>
      </c>
      <c r="M457">
        <v>9812</v>
      </c>
      <c r="N457" t="str">
        <f>INDEX([1]teams!$C$2:$C$3999,MATCH('Super Data'!M457,[1]teams!$A$2:$A$3999,0))</f>
        <v>Girona</v>
      </c>
      <c r="O457" t="b">
        <v>0</v>
      </c>
      <c r="P457" t="b">
        <v>0</v>
      </c>
      <c r="Q457">
        <v>1</v>
      </c>
      <c r="R457">
        <v>1</v>
      </c>
      <c r="S457">
        <v>0</v>
      </c>
      <c r="T457">
        <v>0</v>
      </c>
      <c r="U457">
        <v>28</v>
      </c>
      <c r="V457" s="1">
        <v>45566.181574074071</v>
      </c>
      <c r="W457">
        <v>7</v>
      </c>
      <c r="X457">
        <v>7</v>
      </c>
      <c r="Y457">
        <v>3</v>
      </c>
      <c r="Z457">
        <v>2</v>
      </c>
      <c r="AA457">
        <v>2</v>
      </c>
      <c r="AB457">
        <v>11</v>
      </c>
      <c r="AC457">
        <v>7</v>
      </c>
      <c r="AD457">
        <v>6</v>
      </c>
      <c r="AE457">
        <v>1</v>
      </c>
      <c r="AF457">
        <v>0</v>
      </c>
      <c r="AG457">
        <v>3</v>
      </c>
      <c r="AH457" t="s">
        <v>247</v>
      </c>
      <c r="AI457">
        <v>20</v>
      </c>
      <c r="AJ457">
        <v>6</v>
      </c>
      <c r="AK457">
        <v>0</v>
      </c>
      <c r="AL457">
        <v>1</v>
      </c>
      <c r="AM457">
        <v>5</v>
      </c>
      <c r="AN457">
        <v>1</v>
      </c>
      <c r="AO457">
        <v>4</v>
      </c>
      <c r="AP457">
        <v>13</v>
      </c>
      <c r="AQ457">
        <v>-9</v>
      </c>
      <c r="AR457">
        <v>0</v>
      </c>
      <c r="AS457">
        <v>0</v>
      </c>
      <c r="AT457" t="s">
        <v>98</v>
      </c>
    </row>
    <row r="458" spans="1:46" x14ac:dyDescent="0.25">
      <c r="A458">
        <v>77</v>
      </c>
      <c r="B458">
        <v>12655</v>
      </c>
      <c r="C458" t="str">
        <f>INDEX('[1]leagues-top5'!$C$2:$C$11,MATCH('Super Data'!$B458,'[1]leagues-top5'!$A$2:$A$11,0))</f>
        <v>2024-25 LALIGA</v>
      </c>
      <c r="D458">
        <f>INDEX('[1]leagues-top5'!$B$2:$B$11,MATCH('Super Data'!$B458,'[1]leagues-top5'!$A$2:$A$11,0))</f>
        <v>2024</v>
      </c>
      <c r="E458">
        <v>740</v>
      </c>
      <c r="F458" t="str">
        <f>INDEX('[1]leagues-top5'!$G$2:$G$11,MATCH('Super Data'!$E458,'[1]leagues-top5'!$E$2:$E$11,0))</f>
        <v>Spanish LALIGA</v>
      </c>
      <c r="G458">
        <v>704730</v>
      </c>
      <c r="H458" s="1">
        <v>45564.59375</v>
      </c>
      <c r="I458">
        <v>2218</v>
      </c>
      <c r="J458">
        <v>48288</v>
      </c>
      <c r="K458">
        <v>93</v>
      </c>
      <c r="L458" t="str">
        <f>INDEX([1]teams!$C$2:$C$3999,MATCH('Super Data'!K458,[1]teams!$A$2:$A$3999,0))</f>
        <v>Athletic Club</v>
      </c>
      <c r="M458">
        <v>243</v>
      </c>
      <c r="N458" t="str">
        <f>INDEX([1]teams!$C$2:$C$3999,MATCH('Super Data'!M458,[1]teams!$A$2:$A$3999,0))</f>
        <v>Sevilla</v>
      </c>
      <c r="O458" t="b">
        <v>0</v>
      </c>
      <c r="P458" t="b">
        <v>0</v>
      </c>
      <c r="Q458">
        <v>1</v>
      </c>
      <c r="R458">
        <v>1</v>
      </c>
      <c r="S458">
        <v>0</v>
      </c>
      <c r="T458">
        <v>0</v>
      </c>
      <c r="U458">
        <v>28</v>
      </c>
      <c r="V458" s="1">
        <v>45565.182314814818</v>
      </c>
      <c r="W458">
        <v>13</v>
      </c>
      <c r="X458">
        <v>7</v>
      </c>
      <c r="Y458">
        <v>2</v>
      </c>
      <c r="Z458">
        <v>2</v>
      </c>
      <c r="AA458">
        <v>3</v>
      </c>
      <c r="AB458">
        <v>8</v>
      </c>
      <c r="AC458">
        <v>8</v>
      </c>
      <c r="AD458">
        <v>11</v>
      </c>
      <c r="AE458">
        <v>-3</v>
      </c>
      <c r="AF458">
        <v>0</v>
      </c>
      <c r="AG458">
        <v>1</v>
      </c>
      <c r="AH458" t="s">
        <v>332</v>
      </c>
      <c r="AI458">
        <v>1</v>
      </c>
      <c r="AJ458">
        <v>7</v>
      </c>
      <c r="AK458">
        <v>5</v>
      </c>
      <c r="AL458">
        <v>1</v>
      </c>
      <c r="AM458">
        <v>1</v>
      </c>
      <c r="AN458">
        <v>16</v>
      </c>
      <c r="AO458">
        <v>14</v>
      </c>
      <c r="AP458">
        <v>3</v>
      </c>
      <c r="AQ458">
        <v>11</v>
      </c>
      <c r="AR458">
        <v>0</v>
      </c>
      <c r="AS458">
        <v>4</v>
      </c>
      <c r="AT458" t="s">
        <v>94</v>
      </c>
    </row>
    <row r="459" spans="1:46" x14ac:dyDescent="0.25">
      <c r="A459">
        <v>78</v>
      </c>
      <c r="B459">
        <v>12655</v>
      </c>
      <c r="C459" t="str">
        <f>INDEX('[1]leagues-top5'!$C$2:$C$11,MATCH('Super Data'!$B459,'[1]leagues-top5'!$A$2:$A$11,0))</f>
        <v>2024-25 LALIGA</v>
      </c>
      <c r="D459">
        <f>INDEX('[1]leagues-top5'!$B$2:$B$11,MATCH('Super Data'!$B459,'[1]leagues-top5'!$A$2:$A$11,0))</f>
        <v>2024</v>
      </c>
      <c r="E459">
        <v>740</v>
      </c>
      <c r="F459" t="str">
        <f>INDEX('[1]leagues-top5'!$G$2:$G$11,MATCH('Super Data'!$E459,'[1]leagues-top5'!$E$2:$E$11,0))</f>
        <v>Spanish LALIGA</v>
      </c>
      <c r="G459">
        <v>704736</v>
      </c>
      <c r="H459" s="1">
        <v>45564.6875</v>
      </c>
      <c r="I459">
        <v>346</v>
      </c>
      <c r="J459">
        <v>53065</v>
      </c>
      <c r="K459">
        <v>244</v>
      </c>
      <c r="L459" t="str">
        <f>INDEX([1]teams!$C$2:$C$3999,MATCH('Super Data'!K459,[1]teams!$A$2:$A$3999,0))</f>
        <v>Real Betis</v>
      </c>
      <c r="M459">
        <v>88</v>
      </c>
      <c r="N459" t="str">
        <f>INDEX([1]teams!$C$2:$C$3999,MATCH('Super Data'!M459,[1]teams!$A$2:$A$3999,0))</f>
        <v>Espanyol</v>
      </c>
      <c r="O459" t="b">
        <v>1</v>
      </c>
      <c r="P459" t="b">
        <v>0</v>
      </c>
      <c r="Q459">
        <v>1</v>
      </c>
      <c r="R459">
        <v>0</v>
      </c>
      <c r="S459">
        <v>0</v>
      </c>
      <c r="T459">
        <v>0</v>
      </c>
      <c r="U459">
        <v>28</v>
      </c>
      <c r="V459" s="1">
        <v>45565.182326388887</v>
      </c>
      <c r="W459">
        <v>3</v>
      </c>
      <c r="X459">
        <v>7</v>
      </c>
      <c r="Y459">
        <v>4</v>
      </c>
      <c r="Z459">
        <v>2</v>
      </c>
      <c r="AA459">
        <v>1</v>
      </c>
      <c r="AB459">
        <v>14</v>
      </c>
      <c r="AC459">
        <v>13</v>
      </c>
      <c r="AD459">
        <v>5</v>
      </c>
      <c r="AE459">
        <v>8</v>
      </c>
      <c r="AF459">
        <v>0</v>
      </c>
      <c r="AG459">
        <v>3</v>
      </c>
      <c r="AH459" t="s">
        <v>97</v>
      </c>
      <c r="AI459">
        <v>15</v>
      </c>
      <c r="AJ459">
        <v>6</v>
      </c>
      <c r="AK459">
        <v>1</v>
      </c>
      <c r="AL459">
        <v>3</v>
      </c>
      <c r="AM459">
        <v>2</v>
      </c>
      <c r="AN459">
        <v>6</v>
      </c>
      <c r="AO459">
        <v>4</v>
      </c>
      <c r="AP459">
        <v>6</v>
      </c>
      <c r="AQ459">
        <v>-2</v>
      </c>
      <c r="AR459">
        <v>0</v>
      </c>
      <c r="AS459">
        <v>2</v>
      </c>
      <c r="AT459" t="s">
        <v>186</v>
      </c>
    </row>
    <row r="460" spans="1:46" x14ac:dyDescent="0.25">
      <c r="A460">
        <v>79</v>
      </c>
      <c r="B460">
        <v>12655</v>
      </c>
      <c r="C460" t="str">
        <f>INDEX('[1]leagues-top5'!$C$2:$C$11,MATCH('Super Data'!$B460,'[1]leagues-top5'!$A$2:$A$11,0))</f>
        <v>2024-25 LALIGA</v>
      </c>
      <c r="D460">
        <f>INDEX('[1]leagues-top5'!$B$2:$B$11,MATCH('Super Data'!$B460,'[1]leagues-top5'!$A$2:$A$11,0))</f>
        <v>2024</v>
      </c>
      <c r="E460">
        <v>740</v>
      </c>
      <c r="F460" t="str">
        <f>INDEX('[1]leagues-top5'!$G$2:$G$11,MATCH('Super Data'!$E460,'[1]leagues-top5'!$E$2:$E$11,0))</f>
        <v>Spanish LALIGA</v>
      </c>
      <c r="G460">
        <v>704734</v>
      </c>
      <c r="H460" s="1">
        <v>45564.791666666664</v>
      </c>
      <c r="I460">
        <v>7376</v>
      </c>
      <c r="J460">
        <v>70112</v>
      </c>
      <c r="K460">
        <v>1068</v>
      </c>
      <c r="L460" t="str">
        <f>INDEX([1]teams!$C$2:$C$3999,MATCH('Super Data'!K460,[1]teams!$A$2:$A$3999,0))</f>
        <v>AtlÃ©tico Madrid</v>
      </c>
      <c r="M460">
        <v>86</v>
      </c>
      <c r="N460" t="str">
        <f>INDEX([1]teams!$C$2:$C$3999,MATCH('Super Data'!M460,[1]teams!$A$2:$A$3999,0))</f>
        <v>Real Madrid</v>
      </c>
      <c r="O460" t="b">
        <v>0</v>
      </c>
      <c r="P460" t="b">
        <v>0</v>
      </c>
      <c r="Q460">
        <v>1</v>
      </c>
      <c r="R460">
        <v>1</v>
      </c>
      <c r="S460">
        <v>0</v>
      </c>
      <c r="T460">
        <v>0</v>
      </c>
      <c r="U460">
        <v>28</v>
      </c>
      <c r="V460" s="1">
        <v>45565.182326388887</v>
      </c>
      <c r="W460">
        <v>2</v>
      </c>
      <c r="X460">
        <v>7</v>
      </c>
      <c r="Y460">
        <v>5</v>
      </c>
      <c r="Z460">
        <v>0</v>
      </c>
      <c r="AA460">
        <v>2</v>
      </c>
      <c r="AB460">
        <v>15</v>
      </c>
      <c r="AC460">
        <v>13</v>
      </c>
      <c r="AD460">
        <v>9</v>
      </c>
      <c r="AE460">
        <v>4</v>
      </c>
      <c r="AF460">
        <v>0</v>
      </c>
      <c r="AG460">
        <v>2</v>
      </c>
      <c r="AH460" t="s">
        <v>189</v>
      </c>
      <c r="AI460">
        <v>9</v>
      </c>
      <c r="AJ460">
        <v>7</v>
      </c>
      <c r="AK460">
        <v>3</v>
      </c>
      <c r="AL460">
        <v>1</v>
      </c>
      <c r="AM460">
        <v>3</v>
      </c>
      <c r="AN460">
        <v>10</v>
      </c>
      <c r="AO460">
        <v>9</v>
      </c>
      <c r="AP460">
        <v>11</v>
      </c>
      <c r="AQ460">
        <v>-2</v>
      </c>
      <c r="AR460">
        <v>0</v>
      </c>
      <c r="AS460">
        <v>1</v>
      </c>
      <c r="AT460" t="s">
        <v>176</v>
      </c>
    </row>
    <row r="461" spans="1:46" x14ac:dyDescent="0.25">
      <c r="A461">
        <v>80</v>
      </c>
      <c r="B461">
        <v>12655</v>
      </c>
      <c r="C461" t="str">
        <f>INDEX('[1]leagues-top5'!$C$2:$C$11,MATCH('Super Data'!$B461,'[1]leagues-top5'!$A$2:$A$11,0))</f>
        <v>2024-25 LALIGA</v>
      </c>
      <c r="D461">
        <f>INDEX('[1]leagues-top5'!$B$2:$B$11,MATCH('Super Data'!$B461,'[1]leagues-top5'!$A$2:$A$11,0))</f>
        <v>2024</v>
      </c>
      <c r="E461">
        <v>740</v>
      </c>
      <c r="F461" t="str">
        <f>INDEX('[1]leagues-top5'!$G$2:$G$11,MATCH('Super Data'!$E461,'[1]leagues-top5'!$E$2:$E$11,0))</f>
        <v>Spanish LALIGA</v>
      </c>
      <c r="G461">
        <v>704731</v>
      </c>
      <c r="H461" s="1">
        <v>45565.791666666664</v>
      </c>
      <c r="I461">
        <v>1630</v>
      </c>
      <c r="J461">
        <v>18159</v>
      </c>
      <c r="K461">
        <v>102</v>
      </c>
      <c r="L461" t="str">
        <f>INDEX([1]teams!$C$2:$C$3999,MATCH('Super Data'!K461,[1]teams!$A$2:$A$3999,0))</f>
        <v>Villarreal</v>
      </c>
      <c r="M461">
        <v>98</v>
      </c>
      <c r="N461" t="str">
        <f>INDEX([1]teams!$C$2:$C$3999,MATCH('Super Data'!M461,[1]teams!$A$2:$A$3999,0))</f>
        <v>Las Palmas</v>
      </c>
      <c r="O461" t="b">
        <v>1</v>
      </c>
      <c r="P461" t="b">
        <v>0</v>
      </c>
      <c r="Q461">
        <v>3</v>
      </c>
      <c r="R461">
        <v>1</v>
      </c>
      <c r="S461">
        <v>0</v>
      </c>
      <c r="T461">
        <v>0</v>
      </c>
      <c r="U461">
        <v>28</v>
      </c>
      <c r="V461" s="1">
        <v>45566.182870370372</v>
      </c>
      <c r="W461">
        <v>18</v>
      </c>
      <c r="X461">
        <v>7</v>
      </c>
      <c r="Y461">
        <v>1</v>
      </c>
      <c r="Z461">
        <v>1</v>
      </c>
      <c r="AA461">
        <v>5</v>
      </c>
      <c r="AB461">
        <v>4</v>
      </c>
      <c r="AC461">
        <v>6</v>
      </c>
      <c r="AD461">
        <v>16</v>
      </c>
      <c r="AE461">
        <v>-10</v>
      </c>
      <c r="AF461">
        <v>0</v>
      </c>
      <c r="AG461">
        <v>1</v>
      </c>
      <c r="AH461" t="s">
        <v>215</v>
      </c>
      <c r="AI461">
        <v>14</v>
      </c>
      <c r="AJ461">
        <v>6</v>
      </c>
      <c r="AK461">
        <v>2</v>
      </c>
      <c r="AL461">
        <v>1</v>
      </c>
      <c r="AM461">
        <v>3</v>
      </c>
      <c r="AN461">
        <v>7</v>
      </c>
      <c r="AO461">
        <v>9</v>
      </c>
      <c r="AP461">
        <v>11</v>
      </c>
      <c r="AQ461">
        <v>-2</v>
      </c>
      <c r="AR461">
        <v>0</v>
      </c>
      <c r="AS461">
        <v>1</v>
      </c>
      <c r="AT461" t="s">
        <v>330</v>
      </c>
    </row>
    <row r="462" spans="1:46" x14ac:dyDescent="0.25">
      <c r="A462">
        <v>81</v>
      </c>
      <c r="B462">
        <v>12655</v>
      </c>
      <c r="C462" t="str">
        <f>INDEX('[1]leagues-top5'!$C$2:$C$11,MATCH('Super Data'!$B462,'[1]leagues-top5'!$A$2:$A$11,0))</f>
        <v>2024-25 LALIGA</v>
      </c>
      <c r="D462">
        <f>INDEX('[1]leagues-top5'!$B$2:$B$11,MATCH('Super Data'!$B462,'[1]leagues-top5'!$A$2:$A$11,0))</f>
        <v>2024</v>
      </c>
      <c r="E462">
        <v>740</v>
      </c>
      <c r="F462" t="str">
        <f>INDEX('[1]leagues-top5'!$G$2:$G$11,MATCH('Super Data'!$E462,'[1]leagues-top5'!$E$2:$E$11,0))</f>
        <v>Spanish LALIGA</v>
      </c>
      <c r="G462">
        <v>704744</v>
      </c>
      <c r="H462" s="1">
        <v>45569.791666666664</v>
      </c>
      <c r="I462">
        <v>5962</v>
      </c>
      <c r="J462">
        <v>10958</v>
      </c>
      <c r="K462">
        <v>17534</v>
      </c>
      <c r="L462" t="str">
        <f>INDEX([1]teams!$C$2:$C$3999,MATCH('Super Data'!K462,[1]teams!$A$2:$A$3999,0))</f>
        <v>LeganÃ©s</v>
      </c>
      <c r="M462">
        <v>94</v>
      </c>
      <c r="N462" t="str">
        <f>INDEX([1]teams!$C$2:$C$3999,MATCH('Super Data'!M462,[1]teams!$A$2:$A$3999,0))</f>
        <v>Valencia</v>
      </c>
      <c r="O462" t="b">
        <v>0</v>
      </c>
      <c r="P462" t="b">
        <v>0</v>
      </c>
      <c r="Q462">
        <v>0</v>
      </c>
      <c r="R462">
        <v>0</v>
      </c>
      <c r="S462">
        <v>0</v>
      </c>
      <c r="T462">
        <v>0</v>
      </c>
      <c r="U462">
        <v>28</v>
      </c>
      <c r="V462" s="1">
        <v>45570.182060185187</v>
      </c>
      <c r="W462">
        <v>12</v>
      </c>
      <c r="X462">
        <v>7</v>
      </c>
      <c r="Y462">
        <v>2</v>
      </c>
      <c r="Z462">
        <v>2</v>
      </c>
      <c r="AA462">
        <v>3</v>
      </c>
      <c r="AB462">
        <v>8</v>
      </c>
      <c r="AC462">
        <v>7</v>
      </c>
      <c r="AD462">
        <v>11</v>
      </c>
      <c r="AE462">
        <v>-4</v>
      </c>
      <c r="AF462">
        <v>0</v>
      </c>
      <c r="AG462">
        <v>2</v>
      </c>
      <c r="AH462" t="s">
        <v>265</v>
      </c>
      <c r="AI462">
        <v>18</v>
      </c>
      <c r="AJ462">
        <v>7</v>
      </c>
      <c r="AK462">
        <v>1</v>
      </c>
      <c r="AL462">
        <v>1</v>
      </c>
      <c r="AM462">
        <v>5</v>
      </c>
      <c r="AN462">
        <v>4</v>
      </c>
      <c r="AO462">
        <v>6</v>
      </c>
      <c r="AP462">
        <v>16</v>
      </c>
      <c r="AQ462">
        <v>-10</v>
      </c>
      <c r="AR462">
        <v>0</v>
      </c>
      <c r="AS462">
        <v>1</v>
      </c>
      <c r="AT462" t="s">
        <v>215</v>
      </c>
    </row>
    <row r="463" spans="1:46" x14ac:dyDescent="0.25">
      <c r="A463">
        <v>82</v>
      </c>
      <c r="B463">
        <v>12655</v>
      </c>
      <c r="C463" t="str">
        <f>INDEX('[1]leagues-top5'!$C$2:$C$11,MATCH('Super Data'!$B463,'[1]leagues-top5'!$A$2:$A$11,0))</f>
        <v>2024-25 LALIGA</v>
      </c>
      <c r="D463">
        <f>INDEX('[1]leagues-top5'!$B$2:$B$11,MATCH('Super Data'!$B463,'[1]leagues-top5'!$A$2:$A$11,0))</f>
        <v>2024</v>
      </c>
      <c r="E463">
        <v>740</v>
      </c>
      <c r="F463" t="str">
        <f>INDEX('[1]leagues-top5'!$G$2:$G$11,MATCH('Super Data'!$E463,'[1]leagues-top5'!$E$2:$E$11,0))</f>
        <v>Spanish LALIGA</v>
      </c>
      <c r="G463">
        <v>704749</v>
      </c>
      <c r="H463" s="1">
        <v>45570.5</v>
      </c>
      <c r="I463">
        <v>4159</v>
      </c>
      <c r="J463">
        <v>24434</v>
      </c>
      <c r="K463">
        <v>88</v>
      </c>
      <c r="L463" t="str">
        <f>INDEX([1]teams!$C$2:$C$3999,MATCH('Super Data'!K463,[1]teams!$A$2:$A$3999,0))</f>
        <v>Espanyol</v>
      </c>
      <c r="M463">
        <v>84</v>
      </c>
      <c r="N463" t="str">
        <f>INDEX([1]teams!$C$2:$C$3999,MATCH('Super Data'!M463,[1]teams!$A$2:$A$3999,0))</f>
        <v>Mallorca</v>
      </c>
      <c r="O463" t="b">
        <v>1</v>
      </c>
      <c r="P463" t="b">
        <v>0</v>
      </c>
      <c r="Q463">
        <v>2</v>
      </c>
      <c r="R463">
        <v>1</v>
      </c>
      <c r="S463">
        <v>0</v>
      </c>
      <c r="T463">
        <v>0</v>
      </c>
      <c r="U463">
        <v>28</v>
      </c>
      <c r="V463" s="1">
        <v>45571.182037037041</v>
      </c>
      <c r="W463">
        <v>16</v>
      </c>
      <c r="X463">
        <v>6</v>
      </c>
      <c r="Y463">
        <v>1</v>
      </c>
      <c r="Z463">
        <v>3</v>
      </c>
      <c r="AA463">
        <v>2</v>
      </c>
      <c r="AB463">
        <v>6</v>
      </c>
      <c r="AC463">
        <v>4</v>
      </c>
      <c r="AD463">
        <v>5</v>
      </c>
      <c r="AE463">
        <v>-1</v>
      </c>
      <c r="AF463">
        <v>0</v>
      </c>
      <c r="AG463">
        <v>4</v>
      </c>
      <c r="AH463" t="s">
        <v>207</v>
      </c>
      <c r="AI463">
        <v>13</v>
      </c>
      <c r="AJ463">
        <v>7</v>
      </c>
      <c r="AK463">
        <v>2</v>
      </c>
      <c r="AL463">
        <v>2</v>
      </c>
      <c r="AM463">
        <v>3</v>
      </c>
      <c r="AN463">
        <v>8</v>
      </c>
      <c r="AO463">
        <v>8</v>
      </c>
      <c r="AP463">
        <v>11</v>
      </c>
      <c r="AQ463">
        <v>-3</v>
      </c>
      <c r="AR463">
        <v>0</v>
      </c>
      <c r="AS463">
        <v>1</v>
      </c>
      <c r="AT463" t="s">
        <v>332</v>
      </c>
    </row>
    <row r="464" spans="1:46" x14ac:dyDescent="0.25">
      <c r="A464">
        <v>83</v>
      </c>
      <c r="B464">
        <v>12655</v>
      </c>
      <c r="C464" t="str">
        <f>INDEX('[1]leagues-top5'!$C$2:$C$11,MATCH('Super Data'!$B464,'[1]leagues-top5'!$A$2:$A$11,0))</f>
        <v>2024-25 LALIGA</v>
      </c>
      <c r="D464">
        <f>INDEX('[1]leagues-top5'!$B$2:$B$11,MATCH('Super Data'!$B464,'[1]leagues-top5'!$A$2:$A$11,0))</f>
        <v>2024</v>
      </c>
      <c r="E464">
        <v>740</v>
      </c>
      <c r="F464" t="str">
        <f>INDEX('[1]leagues-top5'!$G$2:$G$11,MATCH('Super Data'!$E464,'[1]leagues-top5'!$E$2:$E$11,0))</f>
        <v>Spanish LALIGA</v>
      </c>
      <c r="G464">
        <v>704741</v>
      </c>
      <c r="H464" s="1">
        <v>45570.59375</v>
      </c>
      <c r="I464">
        <v>4154</v>
      </c>
      <c r="J464">
        <v>10670</v>
      </c>
      <c r="K464">
        <v>2922</v>
      </c>
      <c r="L464" t="str">
        <f>INDEX([1]teams!$C$2:$C$3999,MATCH('Super Data'!K464,[1]teams!$A$2:$A$3999,0))</f>
        <v>Getafe</v>
      </c>
      <c r="M464">
        <v>97</v>
      </c>
      <c r="N464" t="str">
        <f>INDEX([1]teams!$C$2:$C$3999,MATCH('Super Data'!M464,[1]teams!$A$2:$A$3999,0))</f>
        <v>Osasuna</v>
      </c>
      <c r="O464" t="b">
        <v>0</v>
      </c>
      <c r="P464" t="b">
        <v>0</v>
      </c>
      <c r="Q464">
        <v>1</v>
      </c>
      <c r="R464">
        <v>1</v>
      </c>
      <c r="S464">
        <v>0</v>
      </c>
      <c r="T464">
        <v>0</v>
      </c>
      <c r="U464">
        <v>28</v>
      </c>
      <c r="V464" s="1">
        <v>45571.182037037041</v>
      </c>
      <c r="W464">
        <v>6</v>
      </c>
      <c r="X464">
        <v>7</v>
      </c>
      <c r="Y464">
        <v>3</v>
      </c>
      <c r="Z464">
        <v>2</v>
      </c>
      <c r="AA464">
        <v>2</v>
      </c>
      <c r="AB464">
        <v>11</v>
      </c>
      <c r="AC464">
        <v>13</v>
      </c>
      <c r="AD464">
        <v>9</v>
      </c>
      <c r="AE464">
        <v>4</v>
      </c>
      <c r="AF464">
        <v>0</v>
      </c>
      <c r="AG464">
        <v>2</v>
      </c>
      <c r="AH464" t="s">
        <v>234</v>
      </c>
      <c r="AI464">
        <v>7</v>
      </c>
      <c r="AJ464">
        <v>7</v>
      </c>
      <c r="AK464">
        <v>3</v>
      </c>
      <c r="AL464">
        <v>2</v>
      </c>
      <c r="AM464">
        <v>2</v>
      </c>
      <c r="AN464">
        <v>11</v>
      </c>
      <c r="AO464">
        <v>7</v>
      </c>
      <c r="AP464">
        <v>6</v>
      </c>
      <c r="AQ464">
        <v>1</v>
      </c>
      <c r="AR464">
        <v>0</v>
      </c>
      <c r="AS464">
        <v>3</v>
      </c>
      <c r="AT464" t="s">
        <v>247</v>
      </c>
    </row>
    <row r="465" spans="1:46" x14ac:dyDescent="0.25">
      <c r="A465">
        <v>84</v>
      </c>
      <c r="B465">
        <v>12655</v>
      </c>
      <c r="C465" t="str">
        <f>INDEX('[1]leagues-top5'!$C$2:$C$11,MATCH('Super Data'!$B465,'[1]leagues-top5'!$A$2:$A$11,0))</f>
        <v>2024-25 LALIGA</v>
      </c>
      <c r="D465">
        <f>INDEX('[1]leagues-top5'!$B$2:$B$11,MATCH('Super Data'!$B465,'[1]leagues-top5'!$A$2:$A$11,0))</f>
        <v>2024</v>
      </c>
      <c r="E465">
        <v>740</v>
      </c>
      <c r="F465" t="str">
        <f>INDEX('[1]leagues-top5'!$G$2:$G$11,MATCH('Super Data'!$E465,'[1]leagues-top5'!$E$2:$E$11,0))</f>
        <v>Spanish LALIGA</v>
      </c>
      <c r="G465">
        <v>704743</v>
      </c>
      <c r="H465" s="1">
        <v>45570.6875</v>
      </c>
      <c r="I465">
        <v>4024</v>
      </c>
      <c r="J465">
        <v>21482</v>
      </c>
      <c r="K465">
        <v>98</v>
      </c>
      <c r="L465" t="str">
        <f>INDEX([1]teams!$C$2:$C$3999,MATCH('Super Data'!K465,[1]teams!$A$2:$A$3999,0))</f>
        <v>Las Palmas</v>
      </c>
      <c r="M465">
        <v>85</v>
      </c>
      <c r="N465" t="str">
        <f>INDEX([1]teams!$C$2:$C$3999,MATCH('Super Data'!M465,[1]teams!$A$2:$A$3999,0))</f>
        <v>Celta Vigo</v>
      </c>
      <c r="O465" t="b">
        <v>0</v>
      </c>
      <c r="P465" t="b">
        <v>1</v>
      </c>
      <c r="Q465">
        <v>0</v>
      </c>
      <c r="R465">
        <v>1</v>
      </c>
      <c r="S465">
        <v>0</v>
      </c>
      <c r="T465">
        <v>0</v>
      </c>
      <c r="U465">
        <v>28</v>
      </c>
      <c r="V465" s="1">
        <v>45571.18204861111</v>
      </c>
      <c r="W465">
        <v>9</v>
      </c>
      <c r="X465">
        <v>7</v>
      </c>
      <c r="Y465">
        <v>3</v>
      </c>
      <c r="Z465">
        <v>1</v>
      </c>
      <c r="AA465">
        <v>3</v>
      </c>
      <c r="AB465">
        <v>10</v>
      </c>
      <c r="AC465">
        <v>9</v>
      </c>
      <c r="AD465">
        <v>11</v>
      </c>
      <c r="AE465">
        <v>-2</v>
      </c>
      <c r="AF465">
        <v>0</v>
      </c>
      <c r="AG465">
        <v>1</v>
      </c>
      <c r="AH465" t="s">
        <v>176</v>
      </c>
      <c r="AI465">
        <v>10</v>
      </c>
      <c r="AJ465">
        <v>6</v>
      </c>
      <c r="AK465">
        <v>2</v>
      </c>
      <c r="AL465">
        <v>2</v>
      </c>
      <c r="AM465">
        <v>2</v>
      </c>
      <c r="AN465">
        <v>8</v>
      </c>
      <c r="AO465">
        <v>9</v>
      </c>
      <c r="AP465">
        <v>9</v>
      </c>
      <c r="AQ465">
        <v>0</v>
      </c>
      <c r="AR465">
        <v>0</v>
      </c>
      <c r="AS465">
        <v>0</v>
      </c>
      <c r="AT465" t="s">
        <v>201</v>
      </c>
    </row>
    <row r="466" spans="1:46" x14ac:dyDescent="0.25">
      <c r="A466">
        <v>85</v>
      </c>
      <c r="B466">
        <v>12655</v>
      </c>
      <c r="C466" t="str">
        <f>INDEX('[1]leagues-top5'!$C$2:$C$11,MATCH('Super Data'!$B466,'[1]leagues-top5'!$A$2:$A$11,0))</f>
        <v>2024-25 LALIGA</v>
      </c>
      <c r="D466">
        <f>INDEX('[1]leagues-top5'!$B$2:$B$11,MATCH('Super Data'!$B466,'[1]leagues-top5'!$A$2:$A$11,0))</f>
        <v>2024</v>
      </c>
      <c r="E466">
        <v>740</v>
      </c>
      <c r="F466" t="str">
        <f>INDEX('[1]leagues-top5'!$G$2:$G$11,MATCH('Super Data'!$E466,'[1]leagues-top5'!$E$2:$E$11,0))</f>
        <v>Spanish LALIGA</v>
      </c>
      <c r="G466">
        <v>704747</v>
      </c>
      <c r="H466" s="1">
        <v>45570.6875</v>
      </c>
      <c r="I466">
        <v>3025</v>
      </c>
      <c r="J466">
        <v>21112</v>
      </c>
      <c r="K466">
        <v>95</v>
      </c>
      <c r="L466" t="str">
        <f>INDEX([1]teams!$C$2:$C$3999,MATCH('Super Data'!K466,[1]teams!$A$2:$A$3999,0))</f>
        <v>Real Valladolid</v>
      </c>
      <c r="M466">
        <v>101</v>
      </c>
      <c r="N466" t="str">
        <f>INDEX([1]teams!$C$2:$C$3999,MATCH('Super Data'!M466,[1]teams!$A$2:$A$3999,0))</f>
        <v>Rayo Vallecano</v>
      </c>
      <c r="O466" t="b">
        <v>0</v>
      </c>
      <c r="P466" t="b">
        <v>1</v>
      </c>
      <c r="Q466">
        <v>1</v>
      </c>
      <c r="R466">
        <v>2</v>
      </c>
      <c r="S466">
        <v>0</v>
      </c>
      <c r="T466">
        <v>0</v>
      </c>
      <c r="U466">
        <v>28</v>
      </c>
      <c r="V466" s="1">
        <v>45571.18204861111</v>
      </c>
      <c r="W466">
        <v>14</v>
      </c>
      <c r="X466">
        <v>6</v>
      </c>
      <c r="Y466">
        <v>2</v>
      </c>
      <c r="Z466">
        <v>1</v>
      </c>
      <c r="AA466">
        <v>3</v>
      </c>
      <c r="AB466">
        <v>7</v>
      </c>
      <c r="AC466">
        <v>9</v>
      </c>
      <c r="AD466">
        <v>11</v>
      </c>
      <c r="AE466">
        <v>-2</v>
      </c>
      <c r="AF466">
        <v>0</v>
      </c>
      <c r="AG466">
        <v>1</v>
      </c>
      <c r="AH466" t="s">
        <v>330</v>
      </c>
      <c r="AI466">
        <v>2</v>
      </c>
      <c r="AJ466">
        <v>7</v>
      </c>
      <c r="AK466">
        <v>5</v>
      </c>
      <c r="AL466">
        <v>0</v>
      </c>
      <c r="AM466">
        <v>2</v>
      </c>
      <c r="AN466">
        <v>15</v>
      </c>
      <c r="AO466">
        <v>13</v>
      </c>
      <c r="AP466">
        <v>9</v>
      </c>
      <c r="AQ466">
        <v>4</v>
      </c>
      <c r="AR466">
        <v>0</v>
      </c>
      <c r="AS466">
        <v>2</v>
      </c>
      <c r="AT466" t="s">
        <v>189</v>
      </c>
    </row>
    <row r="467" spans="1:46" x14ac:dyDescent="0.25">
      <c r="A467">
        <v>86</v>
      </c>
      <c r="B467">
        <v>12655</v>
      </c>
      <c r="C467" t="str">
        <f>INDEX('[1]leagues-top5'!$C$2:$C$11,MATCH('Super Data'!$B467,'[1]leagues-top5'!$A$2:$A$11,0))</f>
        <v>2024-25 LALIGA</v>
      </c>
      <c r="D467">
        <f>INDEX('[1]leagues-top5'!$B$2:$B$11,MATCH('Super Data'!$B467,'[1]leagues-top5'!$A$2:$A$11,0))</f>
        <v>2024</v>
      </c>
      <c r="E467">
        <v>740</v>
      </c>
      <c r="F467" t="str">
        <f>INDEX('[1]leagues-top5'!$G$2:$G$11,MATCH('Super Data'!$E467,'[1]leagues-top5'!$E$2:$E$11,0))</f>
        <v>Spanish LALIGA</v>
      </c>
      <c r="G467">
        <v>704745</v>
      </c>
      <c r="H467" s="1">
        <v>45570.791666666664</v>
      </c>
      <c r="I467">
        <v>1568</v>
      </c>
      <c r="J467">
        <v>73842</v>
      </c>
      <c r="K467">
        <v>86</v>
      </c>
      <c r="L467" t="str">
        <f>INDEX([1]teams!$C$2:$C$3999,MATCH('Super Data'!K467,[1]teams!$A$2:$A$3999,0))</f>
        <v>Real Madrid</v>
      </c>
      <c r="M467">
        <v>102</v>
      </c>
      <c r="N467" t="str">
        <f>INDEX([1]teams!$C$2:$C$3999,MATCH('Super Data'!M467,[1]teams!$A$2:$A$3999,0))</f>
        <v>Villarreal</v>
      </c>
      <c r="O467" t="b">
        <v>1</v>
      </c>
      <c r="P467" t="b">
        <v>0</v>
      </c>
      <c r="Q467">
        <v>2</v>
      </c>
      <c r="R467">
        <v>0</v>
      </c>
      <c r="S467">
        <v>0</v>
      </c>
      <c r="T467">
        <v>0</v>
      </c>
      <c r="U467">
        <v>28</v>
      </c>
      <c r="V467" s="1">
        <v>45571.182060185187</v>
      </c>
      <c r="W467">
        <v>1</v>
      </c>
      <c r="X467">
        <v>7</v>
      </c>
      <c r="Y467">
        <v>5</v>
      </c>
      <c r="Z467">
        <v>1</v>
      </c>
      <c r="AA467">
        <v>1</v>
      </c>
      <c r="AB467">
        <v>16</v>
      </c>
      <c r="AC467">
        <v>14</v>
      </c>
      <c r="AD467">
        <v>3</v>
      </c>
      <c r="AE467">
        <v>11</v>
      </c>
      <c r="AF467">
        <v>0</v>
      </c>
      <c r="AG467">
        <v>4</v>
      </c>
      <c r="AH467" t="s">
        <v>94</v>
      </c>
      <c r="AI467">
        <v>5</v>
      </c>
      <c r="AJ467">
        <v>6</v>
      </c>
      <c r="AK467">
        <v>3</v>
      </c>
      <c r="AL467">
        <v>3</v>
      </c>
      <c r="AM467">
        <v>0</v>
      </c>
      <c r="AN467">
        <v>12</v>
      </c>
      <c r="AO467">
        <v>8</v>
      </c>
      <c r="AP467">
        <v>3</v>
      </c>
      <c r="AQ467">
        <v>5</v>
      </c>
      <c r="AR467">
        <v>0</v>
      </c>
      <c r="AS467">
        <v>3</v>
      </c>
      <c r="AT467" t="s">
        <v>136</v>
      </c>
    </row>
    <row r="468" spans="1:46" x14ac:dyDescent="0.25">
      <c r="A468">
        <v>87</v>
      </c>
      <c r="B468">
        <v>12655</v>
      </c>
      <c r="C468" t="str">
        <f>INDEX('[1]leagues-top5'!$C$2:$C$11,MATCH('Super Data'!$B468,'[1]leagues-top5'!$A$2:$A$11,0))</f>
        <v>2024-25 LALIGA</v>
      </c>
      <c r="D468">
        <f>INDEX('[1]leagues-top5'!$B$2:$B$11,MATCH('Super Data'!$B468,'[1]leagues-top5'!$A$2:$A$11,0))</f>
        <v>2024</v>
      </c>
      <c r="E468">
        <v>740</v>
      </c>
      <c r="F468" t="str">
        <f>INDEX('[1]leagues-top5'!$G$2:$G$11,MATCH('Super Data'!$E468,'[1]leagues-top5'!$E$2:$E$11,0))</f>
        <v>Spanish LALIGA</v>
      </c>
      <c r="G468">
        <v>704742</v>
      </c>
      <c r="H468" s="1">
        <v>45571.5</v>
      </c>
      <c r="I468">
        <v>4021</v>
      </c>
      <c r="J468">
        <v>13396</v>
      </c>
      <c r="K468">
        <v>9812</v>
      </c>
      <c r="L468" t="str">
        <f>INDEX([1]teams!$C$2:$C$3999,MATCH('Super Data'!K468,[1]teams!$A$2:$A$3999,0))</f>
        <v>Girona</v>
      </c>
      <c r="M468">
        <v>93</v>
      </c>
      <c r="N468" t="str">
        <f>INDEX([1]teams!$C$2:$C$3999,MATCH('Super Data'!M468,[1]teams!$A$2:$A$3999,0))</f>
        <v>Athletic Club</v>
      </c>
      <c r="O468" t="b">
        <v>1</v>
      </c>
      <c r="P468" t="b">
        <v>0</v>
      </c>
      <c r="Q468">
        <v>2</v>
      </c>
      <c r="R468">
        <v>1</v>
      </c>
      <c r="S468">
        <v>0</v>
      </c>
      <c r="T468">
        <v>0</v>
      </c>
      <c r="U468">
        <v>28</v>
      </c>
      <c r="V468" s="1">
        <v>45572.181157407409</v>
      </c>
      <c r="W468">
        <v>15</v>
      </c>
      <c r="X468">
        <v>6</v>
      </c>
      <c r="Y468">
        <v>1</v>
      </c>
      <c r="Z468">
        <v>3</v>
      </c>
      <c r="AA468">
        <v>2</v>
      </c>
      <c r="AB468">
        <v>6</v>
      </c>
      <c r="AC468">
        <v>4</v>
      </c>
      <c r="AD468">
        <v>6</v>
      </c>
      <c r="AE468">
        <v>-2</v>
      </c>
      <c r="AF468">
        <v>0</v>
      </c>
      <c r="AG468">
        <v>2</v>
      </c>
      <c r="AH468" t="s">
        <v>186</v>
      </c>
      <c r="AI468">
        <v>8</v>
      </c>
      <c r="AJ468">
        <v>6</v>
      </c>
      <c r="AK468">
        <v>3</v>
      </c>
      <c r="AL468">
        <v>1</v>
      </c>
      <c r="AM468">
        <v>2</v>
      </c>
      <c r="AN468">
        <v>10</v>
      </c>
      <c r="AO468">
        <v>14</v>
      </c>
      <c r="AP468">
        <v>6</v>
      </c>
      <c r="AQ468">
        <v>8</v>
      </c>
      <c r="AR468">
        <v>0</v>
      </c>
      <c r="AS468">
        <v>2</v>
      </c>
      <c r="AT468" t="s">
        <v>303</v>
      </c>
    </row>
    <row r="469" spans="1:46" x14ac:dyDescent="0.25">
      <c r="A469">
        <v>88</v>
      </c>
      <c r="B469">
        <v>12655</v>
      </c>
      <c r="C469" t="str">
        <f>INDEX('[1]leagues-top5'!$C$2:$C$11,MATCH('Super Data'!$B469,'[1]leagues-top5'!$A$2:$A$11,0))</f>
        <v>2024-25 LALIGA</v>
      </c>
      <c r="D469">
        <f>INDEX('[1]leagues-top5'!$B$2:$B$11,MATCH('Super Data'!$B469,'[1]leagues-top5'!$A$2:$A$11,0))</f>
        <v>2024</v>
      </c>
      <c r="E469">
        <v>740</v>
      </c>
      <c r="F469" t="str">
        <f>INDEX('[1]leagues-top5'!$G$2:$G$11,MATCH('Super Data'!$E469,'[1]leagues-top5'!$E$2:$E$11,0))</f>
        <v>Spanish LALIGA</v>
      </c>
      <c r="G469">
        <v>704740</v>
      </c>
      <c r="H469" s="1">
        <v>45571.59375</v>
      </c>
      <c r="I469">
        <v>1772</v>
      </c>
      <c r="J469">
        <v>19468</v>
      </c>
      <c r="K469">
        <v>96</v>
      </c>
      <c r="L469" t="str">
        <f>INDEX([1]teams!$C$2:$C$3999,MATCH('Super Data'!K469,[1]teams!$A$2:$A$3999,0))</f>
        <v>AlavÃ©s</v>
      </c>
      <c r="M469">
        <v>83</v>
      </c>
      <c r="N469" t="str">
        <f>INDEX([1]teams!$C$2:$C$3999,MATCH('Super Data'!M469,[1]teams!$A$2:$A$3999,0))</f>
        <v>Barcelona</v>
      </c>
      <c r="O469" t="b">
        <v>0</v>
      </c>
      <c r="P469" t="b">
        <v>1</v>
      </c>
      <c r="Q469">
        <v>0</v>
      </c>
      <c r="R469">
        <v>3</v>
      </c>
      <c r="S469">
        <v>0</v>
      </c>
      <c r="T469">
        <v>0</v>
      </c>
      <c r="U469">
        <v>28</v>
      </c>
      <c r="V469" s="1">
        <v>45572.181157407409</v>
      </c>
      <c r="W469">
        <v>4</v>
      </c>
      <c r="X469">
        <v>7</v>
      </c>
      <c r="Y469">
        <v>4</v>
      </c>
      <c r="Z469">
        <v>2</v>
      </c>
      <c r="AA469">
        <v>1</v>
      </c>
      <c r="AB469">
        <v>14</v>
      </c>
      <c r="AC469">
        <v>11</v>
      </c>
      <c r="AD469">
        <v>8</v>
      </c>
      <c r="AE469">
        <v>3</v>
      </c>
      <c r="AF469">
        <v>0</v>
      </c>
      <c r="AG469">
        <v>3</v>
      </c>
      <c r="AH469" t="s">
        <v>138</v>
      </c>
      <c r="AI469">
        <v>17</v>
      </c>
      <c r="AJ469">
        <v>6</v>
      </c>
      <c r="AK469">
        <v>1</v>
      </c>
      <c r="AL469">
        <v>2</v>
      </c>
      <c r="AM469">
        <v>3</v>
      </c>
      <c r="AN469">
        <v>5</v>
      </c>
      <c r="AO469">
        <v>5</v>
      </c>
      <c r="AP469">
        <v>10</v>
      </c>
      <c r="AQ469">
        <v>-5</v>
      </c>
      <c r="AR469">
        <v>0</v>
      </c>
      <c r="AS469">
        <v>0</v>
      </c>
      <c r="AT469" t="s">
        <v>213</v>
      </c>
    </row>
    <row r="470" spans="1:46" x14ac:dyDescent="0.25">
      <c r="A470">
        <v>89</v>
      </c>
      <c r="B470">
        <v>12655</v>
      </c>
      <c r="C470" t="str">
        <f>INDEX('[1]leagues-top5'!$C$2:$C$11,MATCH('Super Data'!$B470,'[1]leagues-top5'!$A$2:$A$11,0))</f>
        <v>2024-25 LALIGA</v>
      </c>
      <c r="D470">
        <f>INDEX('[1]leagues-top5'!$B$2:$B$11,MATCH('Super Data'!$B470,'[1]leagues-top5'!$A$2:$A$11,0))</f>
        <v>2024</v>
      </c>
      <c r="E470">
        <v>740</v>
      </c>
      <c r="F470" t="str">
        <f>INDEX('[1]leagues-top5'!$G$2:$G$11,MATCH('Super Data'!$E470,'[1]leagues-top5'!$E$2:$E$11,0))</f>
        <v>Spanish LALIGA</v>
      </c>
      <c r="G470">
        <v>704748</v>
      </c>
      <c r="H470" s="1">
        <v>45571.6875</v>
      </c>
      <c r="I470">
        <v>812</v>
      </c>
      <c r="J470">
        <v>42571</v>
      </c>
      <c r="K470">
        <v>243</v>
      </c>
      <c r="L470" t="str">
        <f>INDEX([1]teams!$C$2:$C$3999,MATCH('Super Data'!K470,[1]teams!$A$2:$A$3999,0))</f>
        <v>Sevilla</v>
      </c>
      <c r="M470">
        <v>244</v>
      </c>
      <c r="N470" t="str">
        <f>INDEX([1]teams!$C$2:$C$3999,MATCH('Super Data'!M470,[1]teams!$A$2:$A$3999,0))</f>
        <v>Real Betis</v>
      </c>
      <c r="O470" t="b">
        <v>1</v>
      </c>
      <c r="P470" t="b">
        <v>0</v>
      </c>
      <c r="Q470">
        <v>1</v>
      </c>
      <c r="R470">
        <v>0</v>
      </c>
      <c r="S470">
        <v>0</v>
      </c>
      <c r="T470">
        <v>0</v>
      </c>
      <c r="U470">
        <v>28</v>
      </c>
      <c r="V470" s="1">
        <v>45573.181064814817</v>
      </c>
      <c r="W470">
        <v>20</v>
      </c>
      <c r="X470">
        <v>6</v>
      </c>
      <c r="Y470">
        <v>0</v>
      </c>
      <c r="Z470">
        <v>1</v>
      </c>
      <c r="AA470">
        <v>5</v>
      </c>
      <c r="AB470">
        <v>1</v>
      </c>
      <c r="AC470">
        <v>4</v>
      </c>
      <c r="AD470">
        <v>13</v>
      </c>
      <c r="AE470">
        <v>-9</v>
      </c>
      <c r="AF470">
        <v>0</v>
      </c>
      <c r="AG470">
        <v>0</v>
      </c>
      <c r="AH470" t="s">
        <v>98</v>
      </c>
      <c r="AI470">
        <v>19</v>
      </c>
      <c r="AJ470">
        <v>6</v>
      </c>
      <c r="AK470">
        <v>1</v>
      </c>
      <c r="AL470">
        <v>1</v>
      </c>
      <c r="AM470">
        <v>4</v>
      </c>
      <c r="AN470">
        <v>4</v>
      </c>
      <c r="AO470">
        <v>6</v>
      </c>
      <c r="AP470">
        <v>13</v>
      </c>
      <c r="AQ470">
        <v>-7</v>
      </c>
      <c r="AR470">
        <v>0</v>
      </c>
      <c r="AS470">
        <v>1</v>
      </c>
      <c r="AT470" t="s">
        <v>215</v>
      </c>
    </row>
    <row r="471" spans="1:46" x14ac:dyDescent="0.25">
      <c r="A471">
        <v>90</v>
      </c>
      <c r="B471">
        <v>12655</v>
      </c>
      <c r="C471" t="str">
        <f>INDEX('[1]leagues-top5'!$C$2:$C$11,MATCH('Super Data'!$B471,'[1]leagues-top5'!$A$2:$A$11,0))</f>
        <v>2024-25 LALIGA</v>
      </c>
      <c r="D471">
        <f>INDEX('[1]leagues-top5'!$B$2:$B$11,MATCH('Super Data'!$B471,'[1]leagues-top5'!$A$2:$A$11,0))</f>
        <v>2024</v>
      </c>
      <c r="E471">
        <v>740</v>
      </c>
      <c r="F471" t="str">
        <f>INDEX('[1]leagues-top5'!$G$2:$G$11,MATCH('Super Data'!$E471,'[1]leagues-top5'!$E$2:$E$11,0))</f>
        <v>Spanish LALIGA</v>
      </c>
      <c r="G471">
        <v>704746</v>
      </c>
      <c r="H471" s="1">
        <v>45571.791666666664</v>
      </c>
      <c r="I471">
        <v>1626</v>
      </c>
      <c r="J471">
        <v>31983</v>
      </c>
      <c r="K471">
        <v>89</v>
      </c>
      <c r="L471" t="str">
        <f>INDEX([1]teams!$C$2:$C$3999,MATCH('Super Data'!K471,[1]teams!$A$2:$A$3999,0))</f>
        <v>Real Sociedad</v>
      </c>
      <c r="M471">
        <v>1068</v>
      </c>
      <c r="N471" t="str">
        <f>INDEX([1]teams!$C$2:$C$3999,MATCH('Super Data'!M471,[1]teams!$A$2:$A$3999,0))</f>
        <v>AtlÃ©tico Madrid</v>
      </c>
      <c r="O471" t="b">
        <v>0</v>
      </c>
      <c r="P471" t="b">
        <v>0</v>
      </c>
      <c r="Q471">
        <v>1</v>
      </c>
      <c r="R471">
        <v>1</v>
      </c>
      <c r="S471">
        <v>0</v>
      </c>
      <c r="T471">
        <v>0</v>
      </c>
      <c r="U471">
        <v>28</v>
      </c>
      <c r="V471" s="1">
        <v>45572.181168981479</v>
      </c>
      <c r="W471">
        <v>11</v>
      </c>
      <c r="X471">
        <v>6</v>
      </c>
      <c r="Y471">
        <v>2</v>
      </c>
      <c r="Z471">
        <v>2</v>
      </c>
      <c r="AA471">
        <v>2</v>
      </c>
      <c r="AB471">
        <v>8</v>
      </c>
      <c r="AC471">
        <v>7</v>
      </c>
      <c r="AD471">
        <v>6</v>
      </c>
      <c r="AE471">
        <v>1</v>
      </c>
      <c r="AF471">
        <v>0</v>
      </c>
      <c r="AG471">
        <v>2</v>
      </c>
      <c r="AH471" t="s">
        <v>223</v>
      </c>
      <c r="AI471">
        <v>3</v>
      </c>
      <c r="AJ471">
        <v>7</v>
      </c>
      <c r="AK471">
        <v>4</v>
      </c>
      <c r="AL471">
        <v>2</v>
      </c>
      <c r="AM471">
        <v>1</v>
      </c>
      <c r="AN471">
        <v>14</v>
      </c>
      <c r="AO471">
        <v>13</v>
      </c>
      <c r="AP471">
        <v>5</v>
      </c>
      <c r="AQ471">
        <v>8</v>
      </c>
      <c r="AR471">
        <v>0</v>
      </c>
      <c r="AS471">
        <v>3</v>
      </c>
      <c r="AT471" t="s">
        <v>97</v>
      </c>
    </row>
    <row r="472" spans="1:46" x14ac:dyDescent="0.25">
      <c r="A472">
        <v>91</v>
      </c>
      <c r="B472">
        <v>12655</v>
      </c>
      <c r="C472" t="str">
        <f>INDEX('[1]leagues-top5'!$C$2:$C$11,MATCH('Super Data'!$B472,'[1]leagues-top5'!$A$2:$A$11,0))</f>
        <v>2024-25 LALIGA</v>
      </c>
      <c r="D472">
        <f>INDEX('[1]leagues-top5'!$B$2:$B$11,MATCH('Super Data'!$B472,'[1]leagues-top5'!$A$2:$A$11,0))</f>
        <v>2024</v>
      </c>
      <c r="E472">
        <v>740</v>
      </c>
      <c r="F472" t="str">
        <f>INDEX('[1]leagues-top5'!$G$2:$G$11,MATCH('Super Data'!$E472,'[1]leagues-top5'!$E$2:$E$11,0))</f>
        <v>Spanish LALIGA</v>
      </c>
      <c r="G472">
        <v>704750</v>
      </c>
      <c r="H472" s="1">
        <v>45583.791666666664</v>
      </c>
      <c r="I472">
        <v>1772</v>
      </c>
      <c r="J472">
        <v>16904</v>
      </c>
      <c r="K472">
        <v>96</v>
      </c>
      <c r="L472" t="str">
        <f>INDEX([1]teams!$C$2:$C$3999,MATCH('Super Data'!K472,[1]teams!$A$2:$A$3999,0))</f>
        <v>AlavÃ©s</v>
      </c>
      <c r="M472">
        <v>95</v>
      </c>
      <c r="N472" t="str">
        <f>INDEX([1]teams!$C$2:$C$3999,MATCH('Super Data'!M472,[1]teams!$A$2:$A$3999,0))</f>
        <v>Real Valladolid</v>
      </c>
      <c r="O472" t="b">
        <v>0</v>
      </c>
      <c r="P472" t="b">
        <v>1</v>
      </c>
      <c r="Q472">
        <v>2</v>
      </c>
      <c r="R472">
        <v>3</v>
      </c>
      <c r="S472">
        <v>0</v>
      </c>
      <c r="T472">
        <v>0</v>
      </c>
      <c r="U472">
        <v>28</v>
      </c>
      <c r="V472" s="1">
        <v>45584.188888888886</v>
      </c>
      <c r="W472">
        <v>10</v>
      </c>
      <c r="X472">
        <v>6</v>
      </c>
      <c r="Y472">
        <v>2</v>
      </c>
      <c r="Z472">
        <v>2</v>
      </c>
      <c r="AA472">
        <v>2</v>
      </c>
      <c r="AB472">
        <v>8</v>
      </c>
      <c r="AC472">
        <v>9</v>
      </c>
      <c r="AD472">
        <v>9</v>
      </c>
      <c r="AE472">
        <v>0</v>
      </c>
      <c r="AF472">
        <v>0</v>
      </c>
      <c r="AG472">
        <v>0</v>
      </c>
      <c r="AH472" t="s">
        <v>201</v>
      </c>
      <c r="AI472">
        <v>12</v>
      </c>
      <c r="AJ472">
        <v>7</v>
      </c>
      <c r="AK472">
        <v>2</v>
      </c>
      <c r="AL472">
        <v>2</v>
      </c>
      <c r="AM472">
        <v>3</v>
      </c>
      <c r="AN472">
        <v>8</v>
      </c>
      <c r="AO472">
        <v>7</v>
      </c>
      <c r="AP472">
        <v>11</v>
      </c>
      <c r="AQ472">
        <v>-4</v>
      </c>
      <c r="AR472">
        <v>0</v>
      </c>
      <c r="AS472">
        <v>2</v>
      </c>
      <c r="AT472" t="s">
        <v>265</v>
      </c>
    </row>
    <row r="473" spans="1:46" x14ac:dyDescent="0.25">
      <c r="A473">
        <v>92</v>
      </c>
      <c r="B473">
        <v>12655</v>
      </c>
      <c r="C473" t="str">
        <f>INDEX('[1]leagues-top5'!$C$2:$C$11,MATCH('Super Data'!$B473,'[1]leagues-top5'!$A$2:$A$11,0))</f>
        <v>2024-25 LALIGA</v>
      </c>
      <c r="D473">
        <f>INDEX('[1]leagues-top5'!$B$2:$B$11,MATCH('Super Data'!$B473,'[1]leagues-top5'!$A$2:$A$11,0))</f>
        <v>2024</v>
      </c>
      <c r="E473">
        <v>740</v>
      </c>
      <c r="F473" t="str">
        <f>INDEX('[1]leagues-top5'!$G$2:$G$11,MATCH('Super Data'!$E473,'[1]leagues-top5'!$E$2:$E$11,0))</f>
        <v>Spanish LALIGA</v>
      </c>
      <c r="G473">
        <v>704751</v>
      </c>
      <c r="H473" s="1">
        <v>45584.5</v>
      </c>
      <c r="I473">
        <v>2218</v>
      </c>
      <c r="J473">
        <v>46713</v>
      </c>
      <c r="K473">
        <v>93</v>
      </c>
      <c r="L473" t="str">
        <f>INDEX([1]teams!$C$2:$C$3999,MATCH('Super Data'!K473,[1]teams!$A$2:$A$3999,0))</f>
        <v>Athletic Club</v>
      </c>
      <c r="M473">
        <v>88</v>
      </c>
      <c r="N473" t="str">
        <f>INDEX([1]teams!$C$2:$C$3999,MATCH('Super Data'!M473,[1]teams!$A$2:$A$3999,0))</f>
        <v>Espanyol</v>
      </c>
      <c r="O473" t="b">
        <v>1</v>
      </c>
      <c r="P473" t="b">
        <v>0</v>
      </c>
      <c r="Q473">
        <v>4</v>
      </c>
      <c r="R473">
        <v>1</v>
      </c>
      <c r="S473">
        <v>0</v>
      </c>
      <c r="T473">
        <v>0</v>
      </c>
      <c r="U473">
        <v>28</v>
      </c>
      <c r="V473" s="1">
        <v>45585.433275462965</v>
      </c>
      <c r="W473">
        <v>19</v>
      </c>
      <c r="X473">
        <v>6</v>
      </c>
      <c r="Y473">
        <v>1</v>
      </c>
      <c r="Z473">
        <v>1</v>
      </c>
      <c r="AA473">
        <v>4</v>
      </c>
      <c r="AB473">
        <v>4</v>
      </c>
      <c r="AC473">
        <v>6</v>
      </c>
      <c r="AD473">
        <v>13</v>
      </c>
      <c r="AE473">
        <v>-7</v>
      </c>
      <c r="AF473">
        <v>0</v>
      </c>
      <c r="AG473">
        <v>1</v>
      </c>
      <c r="AH473" t="s">
        <v>215</v>
      </c>
      <c r="AI473">
        <v>1</v>
      </c>
      <c r="AJ473">
        <v>7</v>
      </c>
      <c r="AK473">
        <v>5</v>
      </c>
      <c r="AL473">
        <v>1</v>
      </c>
      <c r="AM473">
        <v>1</v>
      </c>
      <c r="AN473">
        <v>16</v>
      </c>
      <c r="AO473">
        <v>14</v>
      </c>
      <c r="AP473">
        <v>3</v>
      </c>
      <c r="AQ473">
        <v>11</v>
      </c>
      <c r="AR473">
        <v>0</v>
      </c>
      <c r="AS473">
        <v>4</v>
      </c>
      <c r="AT473" t="s">
        <v>94</v>
      </c>
    </row>
    <row r="474" spans="1:46" x14ac:dyDescent="0.25">
      <c r="A474">
        <v>93</v>
      </c>
      <c r="B474">
        <v>12655</v>
      </c>
      <c r="C474" t="str">
        <f>INDEX('[1]leagues-top5'!$C$2:$C$11,MATCH('Super Data'!$B474,'[1]leagues-top5'!$A$2:$A$11,0))</f>
        <v>2024-25 LALIGA</v>
      </c>
      <c r="D474">
        <f>INDEX('[1]leagues-top5'!$B$2:$B$11,MATCH('Super Data'!$B474,'[1]leagues-top5'!$A$2:$A$11,0))</f>
        <v>2024</v>
      </c>
      <c r="E474">
        <v>740</v>
      </c>
      <c r="F474" t="str">
        <f>INDEX('[1]leagues-top5'!$G$2:$G$11,MATCH('Super Data'!$E474,'[1]leagues-top5'!$E$2:$E$11,0))</f>
        <v>Spanish LALIGA</v>
      </c>
      <c r="G474">
        <v>704757</v>
      </c>
      <c r="H474" s="1">
        <v>45584.59375</v>
      </c>
      <c r="I474">
        <v>1565</v>
      </c>
      <c r="J474">
        <v>21045</v>
      </c>
      <c r="K474">
        <v>97</v>
      </c>
      <c r="L474" t="str">
        <f>INDEX([1]teams!$C$2:$C$3999,MATCH('Super Data'!K474,[1]teams!$A$2:$A$3999,0))</f>
        <v>Osasuna</v>
      </c>
      <c r="M474">
        <v>244</v>
      </c>
      <c r="N474" t="str">
        <f>INDEX([1]teams!$C$2:$C$3999,MATCH('Super Data'!M474,[1]teams!$A$2:$A$3999,0))</f>
        <v>Real Betis</v>
      </c>
      <c r="O474" t="b">
        <v>0</v>
      </c>
      <c r="P474" t="b">
        <v>1</v>
      </c>
      <c r="Q474">
        <v>1</v>
      </c>
      <c r="R474">
        <v>2</v>
      </c>
      <c r="S474">
        <v>0</v>
      </c>
      <c r="T474">
        <v>0</v>
      </c>
      <c r="U474">
        <v>28</v>
      </c>
      <c r="V474" s="1">
        <v>45585.433275462965</v>
      </c>
      <c r="W474">
        <v>5</v>
      </c>
      <c r="X474">
        <v>6</v>
      </c>
      <c r="Y474">
        <v>3</v>
      </c>
      <c r="Z474">
        <v>3</v>
      </c>
      <c r="AA474">
        <v>0</v>
      </c>
      <c r="AB474">
        <v>12</v>
      </c>
      <c r="AC474">
        <v>8</v>
      </c>
      <c r="AD474">
        <v>3</v>
      </c>
      <c r="AE474">
        <v>5</v>
      </c>
      <c r="AF474">
        <v>0</v>
      </c>
      <c r="AG474">
        <v>3</v>
      </c>
      <c r="AH474" t="s">
        <v>136</v>
      </c>
      <c r="AI474">
        <v>14</v>
      </c>
      <c r="AJ474">
        <v>6</v>
      </c>
      <c r="AK474">
        <v>2</v>
      </c>
      <c r="AL474">
        <v>1</v>
      </c>
      <c r="AM474">
        <v>3</v>
      </c>
      <c r="AN474">
        <v>7</v>
      </c>
      <c r="AO474">
        <v>9</v>
      </c>
      <c r="AP474">
        <v>11</v>
      </c>
      <c r="AQ474">
        <v>-2</v>
      </c>
      <c r="AR474">
        <v>0</v>
      </c>
      <c r="AS474">
        <v>1</v>
      </c>
      <c r="AT474" t="s">
        <v>330</v>
      </c>
    </row>
    <row r="475" spans="1:46" x14ac:dyDescent="0.25">
      <c r="A475">
        <v>94</v>
      </c>
      <c r="B475">
        <v>12655</v>
      </c>
      <c r="C475" t="str">
        <f>INDEX('[1]leagues-top5'!$C$2:$C$11,MATCH('Super Data'!$B475,'[1]leagues-top5'!$A$2:$A$11,0))</f>
        <v>2024-25 LALIGA</v>
      </c>
      <c r="D475">
        <f>INDEX('[1]leagues-top5'!$B$2:$B$11,MATCH('Super Data'!$B475,'[1]leagues-top5'!$A$2:$A$11,0))</f>
        <v>2024</v>
      </c>
      <c r="E475">
        <v>740</v>
      </c>
      <c r="F475" t="str">
        <f>INDEX('[1]leagues-top5'!$G$2:$G$11,MATCH('Super Data'!$E475,'[1]leagues-top5'!$E$2:$E$11,0))</f>
        <v>Spanish LALIGA</v>
      </c>
      <c r="G475">
        <v>704754</v>
      </c>
      <c r="H475" s="1">
        <v>45584.6875</v>
      </c>
      <c r="I475">
        <v>4021</v>
      </c>
      <c r="J475">
        <v>12602</v>
      </c>
      <c r="K475">
        <v>9812</v>
      </c>
      <c r="L475" t="str">
        <f>INDEX([1]teams!$C$2:$C$3999,MATCH('Super Data'!K475,[1]teams!$A$2:$A$3999,0))</f>
        <v>Girona</v>
      </c>
      <c r="M475">
        <v>89</v>
      </c>
      <c r="N475" t="str">
        <f>INDEX([1]teams!$C$2:$C$3999,MATCH('Super Data'!M475,[1]teams!$A$2:$A$3999,0))</f>
        <v>Real Sociedad</v>
      </c>
      <c r="O475" t="b">
        <v>0</v>
      </c>
      <c r="P475" t="b">
        <v>1</v>
      </c>
      <c r="Q475">
        <v>0</v>
      </c>
      <c r="R475">
        <v>1</v>
      </c>
      <c r="S475">
        <v>0</v>
      </c>
      <c r="T475">
        <v>0</v>
      </c>
      <c r="U475">
        <v>28</v>
      </c>
      <c r="V475" s="1">
        <v>45585.433287037034</v>
      </c>
      <c r="W475">
        <v>13</v>
      </c>
      <c r="X475">
        <v>7</v>
      </c>
      <c r="Y475">
        <v>2</v>
      </c>
      <c r="Z475">
        <v>2</v>
      </c>
      <c r="AA475">
        <v>3</v>
      </c>
      <c r="AB475">
        <v>8</v>
      </c>
      <c r="AC475">
        <v>8</v>
      </c>
      <c r="AD475">
        <v>11</v>
      </c>
      <c r="AE475">
        <v>-3</v>
      </c>
      <c r="AF475">
        <v>0</v>
      </c>
      <c r="AG475">
        <v>1</v>
      </c>
      <c r="AH475" t="s">
        <v>332</v>
      </c>
      <c r="AI475">
        <v>20</v>
      </c>
      <c r="AJ475">
        <v>6</v>
      </c>
      <c r="AK475">
        <v>0</v>
      </c>
      <c r="AL475">
        <v>1</v>
      </c>
      <c r="AM475">
        <v>5</v>
      </c>
      <c r="AN475">
        <v>1</v>
      </c>
      <c r="AO475">
        <v>4</v>
      </c>
      <c r="AP475">
        <v>13</v>
      </c>
      <c r="AQ475">
        <v>-9</v>
      </c>
      <c r="AR475">
        <v>0</v>
      </c>
      <c r="AS475">
        <v>0</v>
      </c>
      <c r="AT475" t="s">
        <v>98</v>
      </c>
    </row>
    <row r="476" spans="1:46" x14ac:dyDescent="0.25">
      <c r="A476">
        <v>95</v>
      </c>
      <c r="B476">
        <v>12655</v>
      </c>
      <c r="C476" t="str">
        <f>INDEX('[1]leagues-top5'!$C$2:$C$11,MATCH('Super Data'!$B476,'[1]leagues-top5'!$A$2:$A$11,0))</f>
        <v>2024-25 LALIGA</v>
      </c>
      <c r="D476">
        <f>INDEX('[1]leagues-top5'!$B$2:$B$11,MATCH('Super Data'!$B476,'[1]leagues-top5'!$A$2:$A$11,0))</f>
        <v>2024</v>
      </c>
      <c r="E476">
        <v>740</v>
      </c>
      <c r="F476" t="str">
        <f>INDEX('[1]leagues-top5'!$G$2:$G$11,MATCH('Super Data'!$E476,'[1]leagues-top5'!$E$2:$E$11,0))</f>
        <v>Spanish LALIGA</v>
      </c>
      <c r="G476">
        <v>704759</v>
      </c>
      <c r="H476" s="1">
        <v>45584.791666666664</v>
      </c>
      <c r="I476">
        <v>1771</v>
      </c>
      <c r="J476">
        <v>24445</v>
      </c>
      <c r="K476">
        <v>85</v>
      </c>
      <c r="L476" t="str">
        <f>INDEX([1]teams!$C$2:$C$3999,MATCH('Super Data'!K476,[1]teams!$A$2:$A$3999,0))</f>
        <v>Celta Vigo</v>
      </c>
      <c r="M476">
        <v>86</v>
      </c>
      <c r="N476" t="str">
        <f>INDEX([1]teams!$C$2:$C$3999,MATCH('Super Data'!M476,[1]teams!$A$2:$A$3999,0))</f>
        <v>Real Madrid</v>
      </c>
      <c r="O476" t="b">
        <v>0</v>
      </c>
      <c r="P476" t="b">
        <v>1</v>
      </c>
      <c r="Q476">
        <v>1</v>
      </c>
      <c r="R476">
        <v>2</v>
      </c>
      <c r="S476">
        <v>0</v>
      </c>
      <c r="T476">
        <v>0</v>
      </c>
      <c r="U476">
        <v>28</v>
      </c>
      <c r="V476" s="1">
        <v>45585.433287037034</v>
      </c>
      <c r="W476">
        <v>17</v>
      </c>
      <c r="X476">
        <v>6</v>
      </c>
      <c r="Y476">
        <v>1</v>
      </c>
      <c r="Z476">
        <v>2</v>
      </c>
      <c r="AA476">
        <v>3</v>
      </c>
      <c r="AB476">
        <v>5</v>
      </c>
      <c r="AC476">
        <v>5</v>
      </c>
      <c r="AD476">
        <v>10</v>
      </c>
      <c r="AE476">
        <v>-5</v>
      </c>
      <c r="AF476">
        <v>0</v>
      </c>
      <c r="AG476">
        <v>0</v>
      </c>
      <c r="AH476" t="s">
        <v>213</v>
      </c>
      <c r="AI476">
        <v>9</v>
      </c>
      <c r="AJ476">
        <v>7</v>
      </c>
      <c r="AK476">
        <v>3</v>
      </c>
      <c r="AL476">
        <v>1</v>
      </c>
      <c r="AM476">
        <v>3</v>
      </c>
      <c r="AN476">
        <v>10</v>
      </c>
      <c r="AO476">
        <v>9</v>
      </c>
      <c r="AP476">
        <v>11</v>
      </c>
      <c r="AQ476">
        <v>-2</v>
      </c>
      <c r="AR476">
        <v>0</v>
      </c>
      <c r="AS476">
        <v>1</v>
      </c>
      <c r="AT476" t="s">
        <v>176</v>
      </c>
    </row>
    <row r="477" spans="1:46" x14ac:dyDescent="0.25">
      <c r="A477">
        <v>96</v>
      </c>
      <c r="B477">
        <v>12655</v>
      </c>
      <c r="C477" t="str">
        <f>INDEX('[1]leagues-top5'!$C$2:$C$11,MATCH('Super Data'!$B477,'[1]leagues-top5'!$A$2:$A$11,0))</f>
        <v>2024-25 LALIGA</v>
      </c>
      <c r="D477">
        <f>INDEX('[1]leagues-top5'!$B$2:$B$11,MATCH('Super Data'!$B477,'[1]leagues-top5'!$A$2:$A$11,0))</f>
        <v>2024</v>
      </c>
      <c r="E477">
        <v>740</v>
      </c>
      <c r="F477" t="str">
        <f>INDEX('[1]leagues-top5'!$G$2:$G$11,MATCH('Super Data'!$E477,'[1]leagues-top5'!$E$2:$E$11,0))</f>
        <v>Spanish LALIGA</v>
      </c>
      <c r="G477">
        <v>704756</v>
      </c>
      <c r="H477" s="1">
        <v>45585.5</v>
      </c>
      <c r="I477">
        <v>1631</v>
      </c>
      <c r="J477">
        <v>18316</v>
      </c>
      <c r="K477">
        <v>84</v>
      </c>
      <c r="L477" t="str">
        <f>INDEX([1]teams!$C$2:$C$3999,MATCH('Super Data'!K477,[1]teams!$A$2:$A$3999,0))</f>
        <v>Mallorca</v>
      </c>
      <c r="M477">
        <v>101</v>
      </c>
      <c r="N477" t="str">
        <f>INDEX([1]teams!$C$2:$C$3999,MATCH('Super Data'!M477,[1]teams!$A$2:$A$3999,0))</f>
        <v>Rayo Vallecano</v>
      </c>
      <c r="O477" t="b">
        <v>1</v>
      </c>
      <c r="P477" t="b">
        <v>0</v>
      </c>
      <c r="Q477">
        <v>1</v>
      </c>
      <c r="R477">
        <v>0</v>
      </c>
      <c r="S477">
        <v>0</v>
      </c>
      <c r="T477">
        <v>0</v>
      </c>
      <c r="U477">
        <v>28</v>
      </c>
      <c r="V477" s="1">
        <v>45586.190150462964</v>
      </c>
      <c r="W477">
        <v>3</v>
      </c>
      <c r="X477">
        <v>7</v>
      </c>
      <c r="Y477">
        <v>4</v>
      </c>
      <c r="Z477">
        <v>2</v>
      </c>
      <c r="AA477">
        <v>1</v>
      </c>
      <c r="AB477">
        <v>14</v>
      </c>
      <c r="AC477">
        <v>13</v>
      </c>
      <c r="AD477">
        <v>5</v>
      </c>
      <c r="AE477">
        <v>8</v>
      </c>
      <c r="AF477">
        <v>0</v>
      </c>
      <c r="AG477">
        <v>3</v>
      </c>
      <c r="AH477" t="s">
        <v>97</v>
      </c>
      <c r="AI477">
        <v>6</v>
      </c>
      <c r="AJ477">
        <v>7</v>
      </c>
      <c r="AK477">
        <v>3</v>
      </c>
      <c r="AL477">
        <v>2</v>
      </c>
      <c r="AM477">
        <v>2</v>
      </c>
      <c r="AN477">
        <v>11</v>
      </c>
      <c r="AO477">
        <v>13</v>
      </c>
      <c r="AP477">
        <v>9</v>
      </c>
      <c r="AQ477">
        <v>4</v>
      </c>
      <c r="AR477">
        <v>0</v>
      </c>
      <c r="AS477">
        <v>2</v>
      </c>
      <c r="AT477" t="s">
        <v>234</v>
      </c>
    </row>
    <row r="478" spans="1:46" x14ac:dyDescent="0.25">
      <c r="A478">
        <v>97</v>
      </c>
      <c r="B478">
        <v>12655</v>
      </c>
      <c r="C478" t="str">
        <f>INDEX('[1]leagues-top5'!$C$2:$C$11,MATCH('Super Data'!$B478,'[1]leagues-top5'!$A$2:$A$11,0))</f>
        <v>2024-25 LALIGA</v>
      </c>
      <c r="D478">
        <f>INDEX('[1]leagues-top5'!$B$2:$B$11,MATCH('Super Data'!$B478,'[1]leagues-top5'!$A$2:$A$11,0))</f>
        <v>2024</v>
      </c>
      <c r="E478">
        <v>740</v>
      </c>
      <c r="F478" t="str">
        <f>INDEX('[1]leagues-top5'!$G$2:$G$11,MATCH('Super Data'!$E478,'[1]leagues-top5'!$E$2:$E$11,0))</f>
        <v>Spanish LALIGA</v>
      </c>
      <c r="G478">
        <v>704752</v>
      </c>
      <c r="H478" s="1">
        <v>45585.59375</v>
      </c>
      <c r="I478">
        <v>7376</v>
      </c>
      <c r="J478">
        <v>60122</v>
      </c>
      <c r="K478">
        <v>1068</v>
      </c>
      <c r="L478" t="str">
        <f>INDEX([1]teams!$C$2:$C$3999,MATCH('Super Data'!K478,[1]teams!$A$2:$A$3999,0))</f>
        <v>AtlÃ©tico Madrid</v>
      </c>
      <c r="M478">
        <v>17534</v>
      </c>
      <c r="N478" t="str">
        <f>INDEX([1]teams!$C$2:$C$3999,MATCH('Super Data'!M478,[1]teams!$A$2:$A$3999,0))</f>
        <v>LeganÃ©s</v>
      </c>
      <c r="O478" t="b">
        <v>1</v>
      </c>
      <c r="P478" t="b">
        <v>0</v>
      </c>
      <c r="Q478">
        <v>3</v>
      </c>
      <c r="R478">
        <v>1</v>
      </c>
      <c r="S478">
        <v>0</v>
      </c>
      <c r="T478">
        <v>0</v>
      </c>
      <c r="U478">
        <v>28</v>
      </c>
      <c r="V478" s="1">
        <v>45586.190150462964</v>
      </c>
      <c r="W478">
        <v>2</v>
      </c>
      <c r="X478">
        <v>7</v>
      </c>
      <c r="Y478">
        <v>5</v>
      </c>
      <c r="Z478">
        <v>0</v>
      </c>
      <c r="AA478">
        <v>2</v>
      </c>
      <c r="AB478">
        <v>15</v>
      </c>
      <c r="AC478">
        <v>13</v>
      </c>
      <c r="AD478">
        <v>9</v>
      </c>
      <c r="AE478">
        <v>4</v>
      </c>
      <c r="AF478">
        <v>0</v>
      </c>
      <c r="AG478">
        <v>2</v>
      </c>
      <c r="AH478" t="s">
        <v>189</v>
      </c>
      <c r="AI478">
        <v>15</v>
      </c>
      <c r="AJ478">
        <v>6</v>
      </c>
      <c r="AK478">
        <v>1</v>
      </c>
      <c r="AL478">
        <v>3</v>
      </c>
      <c r="AM478">
        <v>2</v>
      </c>
      <c r="AN478">
        <v>6</v>
      </c>
      <c r="AO478">
        <v>4</v>
      </c>
      <c r="AP478">
        <v>6</v>
      </c>
      <c r="AQ478">
        <v>-2</v>
      </c>
      <c r="AR478">
        <v>0</v>
      </c>
      <c r="AS478">
        <v>2</v>
      </c>
      <c r="AT478" t="s">
        <v>186</v>
      </c>
    </row>
    <row r="479" spans="1:46" x14ac:dyDescent="0.25">
      <c r="A479">
        <v>98</v>
      </c>
      <c r="B479">
        <v>12655</v>
      </c>
      <c r="C479" t="str">
        <f>INDEX('[1]leagues-top5'!$C$2:$C$11,MATCH('Super Data'!$B479,'[1]leagues-top5'!$A$2:$A$11,0))</f>
        <v>2024-25 LALIGA</v>
      </c>
      <c r="D479">
        <f>INDEX('[1]leagues-top5'!$B$2:$B$11,MATCH('Super Data'!$B479,'[1]leagues-top5'!$A$2:$A$11,0))</f>
        <v>2024</v>
      </c>
      <c r="E479">
        <v>740</v>
      </c>
      <c r="F479" t="str">
        <f>INDEX('[1]leagues-top5'!$G$2:$G$11,MATCH('Super Data'!$E479,'[1]leagues-top5'!$E$2:$E$11,0))</f>
        <v>Spanish LALIGA</v>
      </c>
      <c r="G479">
        <v>704755</v>
      </c>
      <c r="H479" s="1">
        <v>45585.6875</v>
      </c>
      <c r="I479">
        <v>1630</v>
      </c>
      <c r="J479">
        <v>19355</v>
      </c>
      <c r="K479">
        <v>102</v>
      </c>
      <c r="L479" t="str">
        <f>INDEX([1]teams!$C$2:$C$3999,MATCH('Super Data'!K479,[1]teams!$A$2:$A$3999,0))</f>
        <v>Villarreal</v>
      </c>
      <c r="M479">
        <v>2922</v>
      </c>
      <c r="N479" t="str">
        <f>INDEX([1]teams!$C$2:$C$3999,MATCH('Super Data'!M479,[1]teams!$A$2:$A$3999,0))</f>
        <v>Getafe</v>
      </c>
      <c r="O479" t="b">
        <v>0</v>
      </c>
      <c r="P479" t="b">
        <v>0</v>
      </c>
      <c r="Q479">
        <v>1</v>
      </c>
      <c r="R479">
        <v>1</v>
      </c>
      <c r="S479">
        <v>0</v>
      </c>
      <c r="T479">
        <v>0</v>
      </c>
      <c r="U479">
        <v>28</v>
      </c>
      <c r="V479" s="1">
        <v>45587.945069444446</v>
      </c>
      <c r="W479">
        <v>18</v>
      </c>
      <c r="X479">
        <v>7</v>
      </c>
      <c r="Y479">
        <v>1</v>
      </c>
      <c r="Z479">
        <v>1</v>
      </c>
      <c r="AA479">
        <v>5</v>
      </c>
      <c r="AB479">
        <v>4</v>
      </c>
      <c r="AC479">
        <v>6</v>
      </c>
      <c r="AD479">
        <v>16</v>
      </c>
      <c r="AE479">
        <v>-10</v>
      </c>
      <c r="AF479">
        <v>0</v>
      </c>
      <c r="AG479">
        <v>1</v>
      </c>
      <c r="AH479" t="s">
        <v>215</v>
      </c>
      <c r="AI479">
        <v>16</v>
      </c>
      <c r="AJ479">
        <v>6</v>
      </c>
      <c r="AK479">
        <v>1</v>
      </c>
      <c r="AL479">
        <v>3</v>
      </c>
      <c r="AM479">
        <v>2</v>
      </c>
      <c r="AN479">
        <v>6</v>
      </c>
      <c r="AO479">
        <v>4</v>
      </c>
      <c r="AP479">
        <v>5</v>
      </c>
      <c r="AQ479">
        <v>-1</v>
      </c>
      <c r="AR479">
        <v>0</v>
      </c>
      <c r="AS479">
        <v>4</v>
      </c>
      <c r="AT479" t="s">
        <v>207</v>
      </c>
    </row>
    <row r="480" spans="1:46" x14ac:dyDescent="0.25">
      <c r="A480">
        <v>99</v>
      </c>
      <c r="B480">
        <v>12655</v>
      </c>
      <c r="C480" t="str">
        <f>INDEX('[1]leagues-top5'!$C$2:$C$11,MATCH('Super Data'!$B480,'[1]leagues-top5'!$A$2:$A$11,0))</f>
        <v>2024-25 LALIGA</v>
      </c>
      <c r="D480">
        <f>INDEX('[1]leagues-top5'!$B$2:$B$11,MATCH('Super Data'!$B480,'[1]leagues-top5'!$A$2:$A$11,0))</f>
        <v>2024</v>
      </c>
      <c r="E480">
        <v>740</v>
      </c>
      <c r="F480" t="str">
        <f>INDEX('[1]leagues-top5'!$G$2:$G$11,MATCH('Super Data'!$E480,'[1]leagues-top5'!$E$2:$E$11,0))</f>
        <v>Spanish LALIGA</v>
      </c>
      <c r="G480">
        <v>704753</v>
      </c>
      <c r="H480" s="1">
        <v>45585.791666666664</v>
      </c>
      <c r="I480">
        <v>1632</v>
      </c>
      <c r="J480">
        <v>47848</v>
      </c>
      <c r="K480">
        <v>83</v>
      </c>
      <c r="L480" t="str">
        <f>INDEX([1]teams!$C$2:$C$3999,MATCH('Super Data'!K480,[1]teams!$A$2:$A$3999,0))</f>
        <v>Barcelona</v>
      </c>
      <c r="M480">
        <v>243</v>
      </c>
      <c r="N480" t="str">
        <f>INDEX([1]teams!$C$2:$C$3999,MATCH('Super Data'!M480,[1]teams!$A$2:$A$3999,0))</f>
        <v>Sevilla</v>
      </c>
      <c r="O480" t="b">
        <v>1</v>
      </c>
      <c r="P480" t="b">
        <v>0</v>
      </c>
      <c r="Q480">
        <v>5</v>
      </c>
      <c r="R480">
        <v>1</v>
      </c>
      <c r="S480">
        <v>0</v>
      </c>
      <c r="T480">
        <v>0</v>
      </c>
      <c r="U480">
        <v>28</v>
      </c>
      <c r="V480" s="1">
        <v>45586.190162037034</v>
      </c>
      <c r="W480">
        <v>8</v>
      </c>
      <c r="X480">
        <v>6</v>
      </c>
      <c r="Y480">
        <v>3</v>
      </c>
      <c r="Z480">
        <v>1</v>
      </c>
      <c r="AA480">
        <v>2</v>
      </c>
      <c r="AB480">
        <v>10</v>
      </c>
      <c r="AC480">
        <v>14</v>
      </c>
      <c r="AD480">
        <v>6</v>
      </c>
      <c r="AE480">
        <v>8</v>
      </c>
      <c r="AF480">
        <v>0</v>
      </c>
      <c r="AG480">
        <v>2</v>
      </c>
      <c r="AH480" t="s">
        <v>303</v>
      </c>
      <c r="AI480">
        <v>4</v>
      </c>
      <c r="AJ480">
        <v>7</v>
      </c>
      <c r="AK480">
        <v>4</v>
      </c>
      <c r="AL480">
        <v>2</v>
      </c>
      <c r="AM480">
        <v>1</v>
      </c>
      <c r="AN480">
        <v>14</v>
      </c>
      <c r="AO480">
        <v>11</v>
      </c>
      <c r="AP480">
        <v>8</v>
      </c>
      <c r="AQ480">
        <v>3</v>
      </c>
      <c r="AR480">
        <v>0</v>
      </c>
      <c r="AS480">
        <v>3</v>
      </c>
      <c r="AT480" t="s">
        <v>138</v>
      </c>
    </row>
    <row r="481" spans="1:46" x14ac:dyDescent="0.25">
      <c r="A481">
        <v>100</v>
      </c>
      <c r="B481">
        <v>12655</v>
      </c>
      <c r="C481" t="str">
        <f>INDEX('[1]leagues-top5'!$C$2:$C$11,MATCH('Super Data'!$B481,'[1]leagues-top5'!$A$2:$A$11,0))</f>
        <v>2024-25 LALIGA</v>
      </c>
      <c r="D481">
        <f>INDEX('[1]leagues-top5'!$B$2:$B$11,MATCH('Super Data'!$B481,'[1]leagues-top5'!$A$2:$A$11,0))</f>
        <v>2024</v>
      </c>
      <c r="E481">
        <v>740</v>
      </c>
      <c r="F481" t="str">
        <f>INDEX('[1]leagues-top5'!$G$2:$G$11,MATCH('Super Data'!$E481,'[1]leagues-top5'!$E$2:$E$11,0))</f>
        <v>Spanish LALIGA</v>
      </c>
      <c r="G481">
        <v>704758</v>
      </c>
      <c r="H481" s="1">
        <v>45586.791666666664</v>
      </c>
      <c r="I481">
        <v>1635</v>
      </c>
      <c r="J481">
        <v>42453</v>
      </c>
      <c r="K481">
        <v>94</v>
      </c>
      <c r="L481" t="str">
        <f>INDEX([1]teams!$C$2:$C$3999,MATCH('Super Data'!K481,[1]teams!$A$2:$A$3999,0))</f>
        <v>Valencia</v>
      </c>
      <c r="M481">
        <v>98</v>
      </c>
      <c r="N481" t="str">
        <f>INDEX([1]teams!$C$2:$C$3999,MATCH('Super Data'!M481,[1]teams!$A$2:$A$3999,0))</f>
        <v>Las Palmas</v>
      </c>
      <c r="O481" t="b">
        <v>0</v>
      </c>
      <c r="P481" t="b">
        <v>1</v>
      </c>
      <c r="Q481">
        <v>2</v>
      </c>
      <c r="R481">
        <v>3</v>
      </c>
      <c r="S481">
        <v>0</v>
      </c>
      <c r="T481">
        <v>0</v>
      </c>
      <c r="U481">
        <v>28</v>
      </c>
      <c r="V481" s="1">
        <v>45589.024953703702</v>
      </c>
      <c r="W481">
        <v>7</v>
      </c>
      <c r="X481">
        <v>7</v>
      </c>
      <c r="Y481">
        <v>3</v>
      </c>
      <c r="Z481">
        <v>2</v>
      </c>
      <c r="AA481">
        <v>2</v>
      </c>
      <c r="AB481">
        <v>11</v>
      </c>
      <c r="AC481">
        <v>7</v>
      </c>
      <c r="AD481">
        <v>6</v>
      </c>
      <c r="AE481">
        <v>1</v>
      </c>
      <c r="AF481">
        <v>0</v>
      </c>
      <c r="AG481">
        <v>3</v>
      </c>
      <c r="AH481" t="s">
        <v>247</v>
      </c>
      <c r="AI481">
        <v>11</v>
      </c>
      <c r="AJ481">
        <v>6</v>
      </c>
      <c r="AK481">
        <v>2</v>
      </c>
      <c r="AL481">
        <v>2</v>
      </c>
      <c r="AM481">
        <v>2</v>
      </c>
      <c r="AN481">
        <v>8</v>
      </c>
      <c r="AO481">
        <v>7</v>
      </c>
      <c r="AP481">
        <v>6</v>
      </c>
      <c r="AQ481">
        <v>1</v>
      </c>
      <c r="AR481">
        <v>0</v>
      </c>
      <c r="AS481">
        <v>2</v>
      </c>
      <c r="AT481" t="s">
        <v>223</v>
      </c>
    </row>
    <row r="482" spans="1:46" x14ac:dyDescent="0.25">
      <c r="A482">
        <v>101</v>
      </c>
      <c r="B482">
        <v>12655</v>
      </c>
      <c r="C482" t="str">
        <f>INDEX('[1]leagues-top5'!$C$2:$C$11,MATCH('Super Data'!$B482,'[1]leagues-top5'!$A$2:$A$11,0))</f>
        <v>2024-25 LALIGA</v>
      </c>
      <c r="D482">
        <f>INDEX('[1]leagues-top5'!$B$2:$B$11,MATCH('Super Data'!$B482,'[1]leagues-top5'!$A$2:$A$11,0))</f>
        <v>2024</v>
      </c>
      <c r="E482">
        <v>740</v>
      </c>
      <c r="F482" t="str">
        <f>INDEX('[1]leagues-top5'!$G$2:$G$11,MATCH('Super Data'!$E482,'[1]leagues-top5'!$E$2:$E$11,0))</f>
        <v>Spanish LALIGA</v>
      </c>
      <c r="G482">
        <v>704769</v>
      </c>
      <c r="H482" s="1">
        <v>45590.791666666664</v>
      </c>
      <c r="I482">
        <v>4159</v>
      </c>
      <c r="J482">
        <v>23656</v>
      </c>
      <c r="K482">
        <v>88</v>
      </c>
      <c r="L482" t="str">
        <f>INDEX([1]teams!$C$2:$C$3999,MATCH('Super Data'!K482,[1]teams!$A$2:$A$3999,0))</f>
        <v>Espanyol</v>
      </c>
      <c r="M482">
        <v>243</v>
      </c>
      <c r="N482" t="str">
        <f>INDEX([1]teams!$C$2:$C$3999,MATCH('Super Data'!M482,[1]teams!$A$2:$A$3999,0))</f>
        <v>Sevilla</v>
      </c>
      <c r="O482" t="b">
        <v>0</v>
      </c>
      <c r="P482" t="b">
        <v>1</v>
      </c>
      <c r="Q482">
        <v>0</v>
      </c>
      <c r="R482">
        <v>2</v>
      </c>
      <c r="S482">
        <v>0</v>
      </c>
      <c r="T482">
        <v>0</v>
      </c>
      <c r="U482">
        <v>28</v>
      </c>
      <c r="V482" s="1">
        <v>45591.551990740743</v>
      </c>
      <c r="W482">
        <v>3</v>
      </c>
      <c r="X482">
        <v>7</v>
      </c>
      <c r="Y482">
        <v>4</v>
      </c>
      <c r="Z482">
        <v>2</v>
      </c>
      <c r="AA482">
        <v>1</v>
      </c>
      <c r="AB482">
        <v>14</v>
      </c>
      <c r="AC482">
        <v>13</v>
      </c>
      <c r="AD482">
        <v>5</v>
      </c>
      <c r="AE482">
        <v>8</v>
      </c>
      <c r="AF482">
        <v>0</v>
      </c>
      <c r="AG482">
        <v>3</v>
      </c>
      <c r="AH482" t="s">
        <v>97</v>
      </c>
      <c r="AI482">
        <v>9</v>
      </c>
      <c r="AJ482">
        <v>7</v>
      </c>
      <c r="AK482">
        <v>3</v>
      </c>
      <c r="AL482">
        <v>1</v>
      </c>
      <c r="AM482">
        <v>3</v>
      </c>
      <c r="AN482">
        <v>10</v>
      </c>
      <c r="AO482">
        <v>9</v>
      </c>
      <c r="AP482">
        <v>11</v>
      </c>
      <c r="AQ482">
        <v>-2</v>
      </c>
      <c r="AR482">
        <v>0</v>
      </c>
      <c r="AS482">
        <v>1</v>
      </c>
      <c r="AT482" t="s">
        <v>176</v>
      </c>
    </row>
    <row r="483" spans="1:46" x14ac:dyDescent="0.25">
      <c r="A483">
        <v>102</v>
      </c>
      <c r="B483">
        <v>12655</v>
      </c>
      <c r="C483" t="str">
        <f>INDEX('[1]leagues-top5'!$C$2:$C$11,MATCH('Super Data'!$B483,'[1]leagues-top5'!$A$2:$A$11,0))</f>
        <v>2024-25 LALIGA</v>
      </c>
      <c r="D483">
        <f>INDEX('[1]leagues-top5'!$B$2:$B$11,MATCH('Super Data'!$B483,'[1]leagues-top5'!$A$2:$A$11,0))</f>
        <v>2024</v>
      </c>
      <c r="E483">
        <v>740</v>
      </c>
      <c r="F483" t="str">
        <f>INDEX('[1]leagues-top5'!$G$2:$G$11,MATCH('Super Data'!$E483,'[1]leagues-top5'!$E$2:$E$11,0))</f>
        <v>Spanish LALIGA</v>
      </c>
      <c r="G483">
        <v>704768</v>
      </c>
      <c r="H483" s="1">
        <v>45591.5</v>
      </c>
      <c r="I483">
        <v>3025</v>
      </c>
      <c r="J483">
        <v>20178</v>
      </c>
      <c r="K483">
        <v>95</v>
      </c>
      <c r="L483" t="str">
        <f>INDEX([1]teams!$C$2:$C$3999,MATCH('Super Data'!K483,[1]teams!$A$2:$A$3999,0))</f>
        <v>Real Valladolid</v>
      </c>
      <c r="M483">
        <v>102</v>
      </c>
      <c r="N483" t="str">
        <f>INDEX([1]teams!$C$2:$C$3999,MATCH('Super Data'!M483,[1]teams!$A$2:$A$3999,0))</f>
        <v>Villarreal</v>
      </c>
      <c r="O483" t="b">
        <v>0</v>
      </c>
      <c r="P483" t="b">
        <v>1</v>
      </c>
      <c r="Q483">
        <v>1</v>
      </c>
      <c r="R483">
        <v>2</v>
      </c>
      <c r="S483">
        <v>0</v>
      </c>
      <c r="T483">
        <v>0</v>
      </c>
      <c r="U483">
        <v>28</v>
      </c>
      <c r="V483" s="1">
        <v>45592.191921296297</v>
      </c>
      <c r="W483">
        <v>18</v>
      </c>
      <c r="X483">
        <v>7</v>
      </c>
      <c r="Y483">
        <v>1</v>
      </c>
      <c r="Z483">
        <v>1</v>
      </c>
      <c r="AA483">
        <v>5</v>
      </c>
      <c r="AB483">
        <v>4</v>
      </c>
      <c r="AC483">
        <v>6</v>
      </c>
      <c r="AD483">
        <v>16</v>
      </c>
      <c r="AE483">
        <v>-10</v>
      </c>
      <c r="AF483">
        <v>0</v>
      </c>
      <c r="AG483">
        <v>1</v>
      </c>
      <c r="AH483" t="s">
        <v>215</v>
      </c>
      <c r="AI483">
        <v>19</v>
      </c>
      <c r="AJ483">
        <v>6</v>
      </c>
      <c r="AK483">
        <v>1</v>
      </c>
      <c r="AL483">
        <v>1</v>
      </c>
      <c r="AM483">
        <v>4</v>
      </c>
      <c r="AN483">
        <v>4</v>
      </c>
      <c r="AO483">
        <v>6</v>
      </c>
      <c r="AP483">
        <v>13</v>
      </c>
      <c r="AQ483">
        <v>-7</v>
      </c>
      <c r="AR483">
        <v>0</v>
      </c>
      <c r="AS483">
        <v>1</v>
      </c>
      <c r="AT483" t="s">
        <v>215</v>
      </c>
    </row>
    <row r="484" spans="1:46" x14ac:dyDescent="0.25">
      <c r="A484">
        <v>103</v>
      </c>
      <c r="B484">
        <v>12655</v>
      </c>
      <c r="C484" t="str">
        <f>INDEX('[1]leagues-top5'!$C$2:$C$11,MATCH('Super Data'!$B484,'[1]leagues-top5'!$A$2:$A$11,0))</f>
        <v>2024-25 LALIGA</v>
      </c>
      <c r="D484">
        <f>INDEX('[1]leagues-top5'!$B$2:$B$11,MATCH('Super Data'!$B484,'[1]leagues-top5'!$A$2:$A$11,0))</f>
        <v>2024</v>
      </c>
      <c r="E484">
        <v>740</v>
      </c>
      <c r="F484" t="str">
        <f>INDEX('[1]leagues-top5'!$G$2:$G$11,MATCH('Super Data'!$E484,'[1]leagues-top5'!$E$2:$E$11,0))</f>
        <v>Spanish LALIGA</v>
      </c>
      <c r="G484">
        <v>704764</v>
      </c>
      <c r="H484" s="1">
        <v>45591.59375</v>
      </c>
      <c r="I484">
        <v>4645</v>
      </c>
      <c r="J484">
        <v>13010</v>
      </c>
      <c r="K484">
        <v>101</v>
      </c>
      <c r="L484" t="str">
        <f>INDEX([1]teams!$C$2:$C$3999,MATCH('Super Data'!K484,[1]teams!$A$2:$A$3999,0))</f>
        <v>Rayo Vallecano</v>
      </c>
      <c r="M484">
        <v>96</v>
      </c>
      <c r="N484" t="str">
        <f>INDEX([1]teams!$C$2:$C$3999,MATCH('Super Data'!M484,[1]teams!$A$2:$A$3999,0))</f>
        <v>AlavÃ©s</v>
      </c>
      <c r="O484" t="b">
        <v>1</v>
      </c>
      <c r="P484" t="b">
        <v>0</v>
      </c>
      <c r="Q484">
        <v>1</v>
      </c>
      <c r="R484">
        <v>0</v>
      </c>
      <c r="S484">
        <v>0</v>
      </c>
      <c r="T484">
        <v>0</v>
      </c>
      <c r="U484">
        <v>28</v>
      </c>
      <c r="V484" s="1">
        <v>45592.191921296297</v>
      </c>
      <c r="W484">
        <v>11</v>
      </c>
      <c r="X484">
        <v>6</v>
      </c>
      <c r="Y484">
        <v>2</v>
      </c>
      <c r="Z484">
        <v>2</v>
      </c>
      <c r="AA484">
        <v>2</v>
      </c>
      <c r="AB484">
        <v>8</v>
      </c>
      <c r="AC484">
        <v>7</v>
      </c>
      <c r="AD484">
        <v>6</v>
      </c>
      <c r="AE484">
        <v>1</v>
      </c>
      <c r="AF484">
        <v>0</v>
      </c>
      <c r="AG484">
        <v>2</v>
      </c>
      <c r="AH484" t="s">
        <v>223</v>
      </c>
      <c r="AI484">
        <v>13</v>
      </c>
      <c r="AJ484">
        <v>7</v>
      </c>
      <c r="AK484">
        <v>2</v>
      </c>
      <c r="AL484">
        <v>2</v>
      </c>
      <c r="AM484">
        <v>3</v>
      </c>
      <c r="AN484">
        <v>8</v>
      </c>
      <c r="AO484">
        <v>8</v>
      </c>
      <c r="AP484">
        <v>11</v>
      </c>
      <c r="AQ484">
        <v>-3</v>
      </c>
      <c r="AR484">
        <v>0</v>
      </c>
      <c r="AS484">
        <v>1</v>
      </c>
      <c r="AT484" t="s">
        <v>332</v>
      </c>
    </row>
    <row r="485" spans="1:46" x14ac:dyDescent="0.25">
      <c r="A485">
        <v>104</v>
      </c>
      <c r="B485">
        <v>12655</v>
      </c>
      <c r="C485" t="str">
        <f>INDEX('[1]leagues-top5'!$C$2:$C$11,MATCH('Super Data'!$B485,'[1]leagues-top5'!$A$2:$A$11,0))</f>
        <v>2024-25 LALIGA</v>
      </c>
      <c r="D485">
        <f>INDEX('[1]leagues-top5'!$B$2:$B$11,MATCH('Super Data'!$B485,'[1]leagues-top5'!$A$2:$A$11,0))</f>
        <v>2024</v>
      </c>
      <c r="E485">
        <v>740</v>
      </c>
      <c r="F485" t="str">
        <f>INDEX('[1]leagues-top5'!$G$2:$G$11,MATCH('Super Data'!$E485,'[1]leagues-top5'!$E$2:$E$11,0))</f>
        <v>Spanish LALIGA</v>
      </c>
      <c r="G485">
        <v>704761</v>
      </c>
      <c r="H485" s="1">
        <v>45591.6875</v>
      </c>
      <c r="I485">
        <v>4024</v>
      </c>
      <c r="J485">
        <v>21506</v>
      </c>
      <c r="K485">
        <v>98</v>
      </c>
      <c r="L485" t="str">
        <f>INDEX([1]teams!$C$2:$C$3999,MATCH('Super Data'!K485,[1]teams!$A$2:$A$3999,0))</f>
        <v>Las Palmas</v>
      </c>
      <c r="M485">
        <v>9812</v>
      </c>
      <c r="N485" t="str">
        <f>INDEX([1]teams!$C$2:$C$3999,MATCH('Super Data'!M485,[1]teams!$A$2:$A$3999,0))</f>
        <v>Girona</v>
      </c>
      <c r="O485" t="b">
        <v>1</v>
      </c>
      <c r="P485" t="b">
        <v>0</v>
      </c>
      <c r="Q485">
        <v>1</v>
      </c>
      <c r="R485">
        <v>0</v>
      </c>
      <c r="S485">
        <v>0</v>
      </c>
      <c r="T485">
        <v>0</v>
      </c>
      <c r="U485">
        <v>28</v>
      </c>
      <c r="V485" s="1">
        <v>45592.191932870373</v>
      </c>
      <c r="W485">
        <v>7</v>
      </c>
      <c r="X485">
        <v>7</v>
      </c>
      <c r="Y485">
        <v>3</v>
      </c>
      <c r="Z485">
        <v>2</v>
      </c>
      <c r="AA485">
        <v>2</v>
      </c>
      <c r="AB485">
        <v>11</v>
      </c>
      <c r="AC485">
        <v>7</v>
      </c>
      <c r="AD485">
        <v>6</v>
      </c>
      <c r="AE485">
        <v>1</v>
      </c>
      <c r="AF485">
        <v>0</v>
      </c>
      <c r="AG485">
        <v>3</v>
      </c>
      <c r="AH485" t="s">
        <v>247</v>
      </c>
      <c r="AI485">
        <v>1</v>
      </c>
      <c r="AJ485">
        <v>7</v>
      </c>
      <c r="AK485">
        <v>5</v>
      </c>
      <c r="AL485">
        <v>1</v>
      </c>
      <c r="AM485">
        <v>1</v>
      </c>
      <c r="AN485">
        <v>16</v>
      </c>
      <c r="AO485">
        <v>14</v>
      </c>
      <c r="AP485">
        <v>3</v>
      </c>
      <c r="AQ485">
        <v>11</v>
      </c>
      <c r="AR485">
        <v>0</v>
      </c>
      <c r="AS485">
        <v>4</v>
      </c>
      <c r="AT485" t="s">
        <v>94</v>
      </c>
    </row>
    <row r="486" spans="1:46" x14ac:dyDescent="0.25">
      <c r="A486">
        <v>105</v>
      </c>
      <c r="B486">
        <v>12655</v>
      </c>
      <c r="C486" t="str">
        <f>INDEX('[1]leagues-top5'!$C$2:$C$11,MATCH('Super Data'!$B486,'[1]leagues-top5'!$A$2:$A$11,0))</f>
        <v>2024-25 LALIGA</v>
      </c>
      <c r="D486">
        <f>INDEX('[1]leagues-top5'!$B$2:$B$11,MATCH('Super Data'!$B486,'[1]leagues-top5'!$A$2:$A$11,0))</f>
        <v>2024</v>
      </c>
      <c r="E486">
        <v>740</v>
      </c>
      <c r="F486" t="str">
        <f>INDEX('[1]leagues-top5'!$G$2:$G$11,MATCH('Super Data'!$E486,'[1]leagues-top5'!$E$2:$E$11,0))</f>
        <v>Spanish LALIGA</v>
      </c>
      <c r="G486">
        <v>704766</v>
      </c>
      <c r="H486" s="1">
        <v>45591.791666666664</v>
      </c>
      <c r="I486">
        <v>1568</v>
      </c>
      <c r="J486">
        <v>78192</v>
      </c>
      <c r="K486">
        <v>86</v>
      </c>
      <c r="L486" t="str">
        <f>INDEX([1]teams!$C$2:$C$3999,MATCH('Super Data'!K486,[1]teams!$A$2:$A$3999,0))</f>
        <v>Real Madrid</v>
      </c>
      <c r="M486">
        <v>83</v>
      </c>
      <c r="N486" t="str">
        <f>INDEX([1]teams!$C$2:$C$3999,MATCH('Super Data'!M486,[1]teams!$A$2:$A$3999,0))</f>
        <v>Barcelona</v>
      </c>
      <c r="O486" t="b">
        <v>0</v>
      </c>
      <c r="P486" t="b">
        <v>1</v>
      </c>
      <c r="Q486">
        <v>0</v>
      </c>
      <c r="R486">
        <v>4</v>
      </c>
      <c r="S486">
        <v>0</v>
      </c>
      <c r="T486">
        <v>0</v>
      </c>
      <c r="U486">
        <v>28</v>
      </c>
      <c r="V486" s="1">
        <v>45592.191932870373</v>
      </c>
      <c r="W486">
        <v>6</v>
      </c>
      <c r="X486">
        <v>7</v>
      </c>
      <c r="Y486">
        <v>3</v>
      </c>
      <c r="Z486">
        <v>2</v>
      </c>
      <c r="AA486">
        <v>2</v>
      </c>
      <c r="AB486">
        <v>11</v>
      </c>
      <c r="AC486">
        <v>13</v>
      </c>
      <c r="AD486">
        <v>9</v>
      </c>
      <c r="AE486">
        <v>4</v>
      </c>
      <c r="AF486">
        <v>0</v>
      </c>
      <c r="AG486">
        <v>2</v>
      </c>
      <c r="AH486" t="s">
        <v>234</v>
      </c>
      <c r="AI486">
        <v>20</v>
      </c>
      <c r="AJ486">
        <v>6</v>
      </c>
      <c r="AK486">
        <v>0</v>
      </c>
      <c r="AL486">
        <v>1</v>
      </c>
      <c r="AM486">
        <v>5</v>
      </c>
      <c r="AN486">
        <v>1</v>
      </c>
      <c r="AO486">
        <v>4</v>
      </c>
      <c r="AP486">
        <v>13</v>
      </c>
      <c r="AQ486">
        <v>-9</v>
      </c>
      <c r="AR486">
        <v>0</v>
      </c>
      <c r="AS486">
        <v>0</v>
      </c>
      <c r="AT486" t="s">
        <v>98</v>
      </c>
    </row>
    <row r="487" spans="1:46" x14ac:dyDescent="0.25">
      <c r="A487">
        <v>106</v>
      </c>
      <c r="B487">
        <v>12655</v>
      </c>
      <c r="C487" t="str">
        <f>INDEX('[1]leagues-top5'!$C$2:$C$11,MATCH('Super Data'!$B487,'[1]leagues-top5'!$A$2:$A$11,0))</f>
        <v>2024-25 LALIGA</v>
      </c>
      <c r="D487">
        <f>INDEX('[1]leagues-top5'!$B$2:$B$11,MATCH('Super Data'!$B487,'[1]leagues-top5'!$A$2:$A$11,0))</f>
        <v>2024</v>
      </c>
      <c r="E487">
        <v>740</v>
      </c>
      <c r="F487" t="str">
        <f>INDEX('[1]leagues-top5'!$G$2:$G$11,MATCH('Super Data'!$E487,'[1]leagues-top5'!$E$2:$E$11,0))</f>
        <v>Spanish LALIGA</v>
      </c>
      <c r="G487">
        <v>704762</v>
      </c>
      <c r="H487" s="1">
        <v>45592.541666666664</v>
      </c>
      <c r="I487">
        <v>5962</v>
      </c>
      <c r="J487">
        <v>11358</v>
      </c>
      <c r="K487">
        <v>17534</v>
      </c>
      <c r="L487" t="str">
        <f>INDEX([1]teams!$C$2:$C$3999,MATCH('Super Data'!K487,[1]teams!$A$2:$A$3999,0))</f>
        <v>LeganÃ©s</v>
      </c>
      <c r="M487">
        <v>85</v>
      </c>
      <c r="N487" t="str">
        <f>INDEX([1]teams!$C$2:$C$3999,MATCH('Super Data'!M487,[1]teams!$A$2:$A$3999,0))</f>
        <v>Celta Vigo</v>
      </c>
      <c r="O487" t="b">
        <v>1</v>
      </c>
      <c r="P487" t="b">
        <v>0</v>
      </c>
      <c r="Q487">
        <v>3</v>
      </c>
      <c r="R487">
        <v>0</v>
      </c>
      <c r="S487">
        <v>0</v>
      </c>
      <c r="T487">
        <v>0</v>
      </c>
      <c r="U487">
        <v>28</v>
      </c>
      <c r="V487" s="1">
        <v>45593.194467592592</v>
      </c>
      <c r="W487">
        <v>15</v>
      </c>
      <c r="X487">
        <v>6</v>
      </c>
      <c r="Y487">
        <v>1</v>
      </c>
      <c r="Z487">
        <v>3</v>
      </c>
      <c r="AA487">
        <v>2</v>
      </c>
      <c r="AB487">
        <v>6</v>
      </c>
      <c r="AC487">
        <v>4</v>
      </c>
      <c r="AD487">
        <v>6</v>
      </c>
      <c r="AE487">
        <v>-2</v>
      </c>
      <c r="AF487">
        <v>0</v>
      </c>
      <c r="AG487">
        <v>2</v>
      </c>
      <c r="AH487" t="s">
        <v>186</v>
      </c>
      <c r="AI487">
        <v>4</v>
      </c>
      <c r="AJ487">
        <v>7</v>
      </c>
      <c r="AK487">
        <v>4</v>
      </c>
      <c r="AL487">
        <v>2</v>
      </c>
      <c r="AM487">
        <v>1</v>
      </c>
      <c r="AN487">
        <v>14</v>
      </c>
      <c r="AO487">
        <v>11</v>
      </c>
      <c r="AP487">
        <v>8</v>
      </c>
      <c r="AQ487">
        <v>3</v>
      </c>
      <c r="AR487">
        <v>0</v>
      </c>
      <c r="AS487">
        <v>3</v>
      </c>
      <c r="AT487" t="s">
        <v>138</v>
      </c>
    </row>
    <row r="488" spans="1:46" x14ac:dyDescent="0.25">
      <c r="A488">
        <v>107</v>
      </c>
      <c r="B488">
        <v>12655</v>
      </c>
      <c r="C488" t="str">
        <f>INDEX('[1]leagues-top5'!$C$2:$C$11,MATCH('Super Data'!$B488,'[1]leagues-top5'!$A$2:$A$11,0))</f>
        <v>2024-25 LALIGA</v>
      </c>
      <c r="D488">
        <f>INDEX('[1]leagues-top5'!$B$2:$B$11,MATCH('Super Data'!$B488,'[1]leagues-top5'!$A$2:$A$11,0))</f>
        <v>2024</v>
      </c>
      <c r="E488">
        <v>740</v>
      </c>
      <c r="F488" t="str">
        <f>INDEX('[1]leagues-top5'!$G$2:$G$11,MATCH('Super Data'!$E488,'[1]leagues-top5'!$E$2:$E$11,0))</f>
        <v>Spanish LALIGA</v>
      </c>
      <c r="G488">
        <v>704760</v>
      </c>
      <c r="H488" s="1">
        <v>45592.635416666664</v>
      </c>
      <c r="I488">
        <v>4154</v>
      </c>
      <c r="J488">
        <v>12412</v>
      </c>
      <c r="K488">
        <v>2922</v>
      </c>
      <c r="L488" t="str">
        <f>INDEX([1]teams!$C$2:$C$3999,MATCH('Super Data'!K488,[1]teams!$A$2:$A$3999,0))</f>
        <v>Getafe</v>
      </c>
      <c r="M488">
        <v>94</v>
      </c>
      <c r="N488" t="str">
        <f>INDEX([1]teams!$C$2:$C$3999,MATCH('Super Data'!M488,[1]teams!$A$2:$A$3999,0))</f>
        <v>Valencia</v>
      </c>
      <c r="O488" t="b">
        <v>0</v>
      </c>
      <c r="P488" t="b">
        <v>0</v>
      </c>
      <c r="Q488">
        <v>1</v>
      </c>
      <c r="R488">
        <v>1</v>
      </c>
      <c r="S488">
        <v>0</v>
      </c>
      <c r="T488">
        <v>0</v>
      </c>
      <c r="U488">
        <v>28</v>
      </c>
      <c r="V488" s="1">
        <v>45593.194479166668</v>
      </c>
      <c r="W488">
        <v>14</v>
      </c>
      <c r="X488">
        <v>6</v>
      </c>
      <c r="Y488">
        <v>2</v>
      </c>
      <c r="Z488">
        <v>1</v>
      </c>
      <c r="AA488">
        <v>3</v>
      </c>
      <c r="AB488">
        <v>7</v>
      </c>
      <c r="AC488">
        <v>9</v>
      </c>
      <c r="AD488">
        <v>11</v>
      </c>
      <c r="AE488">
        <v>-2</v>
      </c>
      <c r="AF488">
        <v>0</v>
      </c>
      <c r="AG488">
        <v>1</v>
      </c>
      <c r="AH488" t="s">
        <v>330</v>
      </c>
      <c r="AI488">
        <v>16</v>
      </c>
      <c r="AJ488">
        <v>6</v>
      </c>
      <c r="AK488">
        <v>1</v>
      </c>
      <c r="AL488">
        <v>3</v>
      </c>
      <c r="AM488">
        <v>2</v>
      </c>
      <c r="AN488">
        <v>6</v>
      </c>
      <c r="AO488">
        <v>4</v>
      </c>
      <c r="AP488">
        <v>5</v>
      </c>
      <c r="AQ488">
        <v>-1</v>
      </c>
      <c r="AR488">
        <v>0</v>
      </c>
      <c r="AS488">
        <v>4</v>
      </c>
      <c r="AT488" t="s">
        <v>207</v>
      </c>
    </row>
    <row r="489" spans="1:46" x14ac:dyDescent="0.25">
      <c r="A489">
        <v>108</v>
      </c>
      <c r="B489">
        <v>12655</v>
      </c>
      <c r="C489" t="str">
        <f>INDEX('[1]leagues-top5'!$C$2:$C$11,MATCH('Super Data'!$B489,'[1]leagues-top5'!$A$2:$A$11,0))</f>
        <v>2024-25 LALIGA</v>
      </c>
      <c r="D489">
        <f>INDEX('[1]leagues-top5'!$B$2:$B$11,MATCH('Super Data'!$B489,'[1]leagues-top5'!$A$2:$A$11,0))</f>
        <v>2024</v>
      </c>
      <c r="E489">
        <v>740</v>
      </c>
      <c r="F489" t="str">
        <f>INDEX('[1]leagues-top5'!$G$2:$G$11,MATCH('Super Data'!$E489,'[1]leagues-top5'!$E$2:$E$11,0))</f>
        <v>Spanish LALIGA</v>
      </c>
      <c r="G489">
        <v>704765</v>
      </c>
      <c r="H489" s="1">
        <v>45592.729166666664</v>
      </c>
      <c r="I489">
        <v>346</v>
      </c>
      <c r="J489">
        <v>52621</v>
      </c>
      <c r="K489">
        <v>244</v>
      </c>
      <c r="L489" t="str">
        <f>INDEX([1]teams!$C$2:$C$3999,MATCH('Super Data'!K489,[1]teams!$A$2:$A$3999,0))</f>
        <v>Real Betis</v>
      </c>
      <c r="M489">
        <v>1068</v>
      </c>
      <c r="N489" t="str">
        <f>INDEX([1]teams!$C$2:$C$3999,MATCH('Super Data'!M489,[1]teams!$A$2:$A$3999,0))</f>
        <v>AtlÃ©tico Madrid</v>
      </c>
      <c r="O489" t="b">
        <v>1</v>
      </c>
      <c r="P489" t="b">
        <v>0</v>
      </c>
      <c r="Q489">
        <v>1</v>
      </c>
      <c r="R489">
        <v>0</v>
      </c>
      <c r="S489">
        <v>0</v>
      </c>
      <c r="T489">
        <v>0</v>
      </c>
      <c r="U489">
        <v>28</v>
      </c>
      <c r="V489" s="1">
        <v>45593.194479166668</v>
      </c>
      <c r="W489">
        <v>5</v>
      </c>
      <c r="X489">
        <v>6</v>
      </c>
      <c r="Y489">
        <v>3</v>
      </c>
      <c r="Z489">
        <v>3</v>
      </c>
      <c r="AA489">
        <v>0</v>
      </c>
      <c r="AB489">
        <v>12</v>
      </c>
      <c r="AC489">
        <v>8</v>
      </c>
      <c r="AD489">
        <v>3</v>
      </c>
      <c r="AE489">
        <v>5</v>
      </c>
      <c r="AF489">
        <v>0</v>
      </c>
      <c r="AG489">
        <v>3</v>
      </c>
      <c r="AH489" t="s">
        <v>136</v>
      </c>
      <c r="AI489">
        <v>10</v>
      </c>
      <c r="AJ489">
        <v>6</v>
      </c>
      <c r="AK489">
        <v>2</v>
      </c>
      <c r="AL489">
        <v>2</v>
      </c>
      <c r="AM489">
        <v>2</v>
      </c>
      <c r="AN489">
        <v>8</v>
      </c>
      <c r="AO489">
        <v>9</v>
      </c>
      <c r="AP489">
        <v>9</v>
      </c>
      <c r="AQ489">
        <v>0</v>
      </c>
      <c r="AR489">
        <v>0</v>
      </c>
      <c r="AS489">
        <v>0</v>
      </c>
      <c r="AT489" t="s">
        <v>201</v>
      </c>
    </row>
    <row r="490" spans="1:46" x14ac:dyDescent="0.25">
      <c r="A490">
        <v>109</v>
      </c>
      <c r="B490">
        <v>12655</v>
      </c>
      <c r="C490" t="str">
        <f>INDEX('[1]leagues-top5'!$C$2:$C$11,MATCH('Super Data'!$B490,'[1]leagues-top5'!$A$2:$A$11,0))</f>
        <v>2024-25 LALIGA</v>
      </c>
      <c r="D490">
        <f>INDEX('[1]leagues-top5'!$B$2:$B$11,MATCH('Super Data'!$B490,'[1]leagues-top5'!$A$2:$A$11,0))</f>
        <v>2024</v>
      </c>
      <c r="E490">
        <v>740</v>
      </c>
      <c r="F490" t="str">
        <f>INDEX('[1]leagues-top5'!$G$2:$G$11,MATCH('Super Data'!$E490,'[1]leagues-top5'!$E$2:$E$11,0))</f>
        <v>Spanish LALIGA</v>
      </c>
      <c r="G490">
        <v>704767</v>
      </c>
      <c r="H490" s="1">
        <v>45592.833333333336</v>
      </c>
      <c r="I490">
        <v>1626</v>
      </c>
      <c r="J490">
        <v>31729</v>
      </c>
      <c r="K490">
        <v>89</v>
      </c>
      <c r="L490" t="str">
        <f>INDEX([1]teams!$C$2:$C$3999,MATCH('Super Data'!K490,[1]teams!$A$2:$A$3999,0))</f>
        <v>Real Sociedad</v>
      </c>
      <c r="M490">
        <v>97</v>
      </c>
      <c r="N490" t="str">
        <f>INDEX([1]teams!$C$2:$C$3999,MATCH('Super Data'!M490,[1]teams!$A$2:$A$3999,0))</f>
        <v>Osasuna</v>
      </c>
      <c r="O490" t="b">
        <v>0</v>
      </c>
      <c r="P490" t="b">
        <v>1</v>
      </c>
      <c r="Q490">
        <v>0</v>
      </c>
      <c r="R490">
        <v>2</v>
      </c>
      <c r="S490">
        <v>0</v>
      </c>
      <c r="T490">
        <v>0</v>
      </c>
      <c r="U490">
        <v>28</v>
      </c>
      <c r="V490" s="1">
        <v>45593.194490740738</v>
      </c>
      <c r="W490">
        <v>17</v>
      </c>
      <c r="X490">
        <v>6</v>
      </c>
      <c r="Y490">
        <v>1</v>
      </c>
      <c r="Z490">
        <v>2</v>
      </c>
      <c r="AA490">
        <v>3</v>
      </c>
      <c r="AB490">
        <v>5</v>
      </c>
      <c r="AC490">
        <v>5</v>
      </c>
      <c r="AD490">
        <v>10</v>
      </c>
      <c r="AE490">
        <v>-5</v>
      </c>
      <c r="AF490">
        <v>0</v>
      </c>
      <c r="AG490">
        <v>0</v>
      </c>
      <c r="AH490" t="s">
        <v>213</v>
      </c>
      <c r="AI490">
        <v>12</v>
      </c>
      <c r="AJ490">
        <v>7</v>
      </c>
      <c r="AK490">
        <v>2</v>
      </c>
      <c r="AL490">
        <v>2</v>
      </c>
      <c r="AM490">
        <v>3</v>
      </c>
      <c r="AN490">
        <v>8</v>
      </c>
      <c r="AO490">
        <v>7</v>
      </c>
      <c r="AP490">
        <v>11</v>
      </c>
      <c r="AQ490">
        <v>-4</v>
      </c>
      <c r="AR490">
        <v>0</v>
      </c>
      <c r="AS490">
        <v>2</v>
      </c>
      <c r="AT490" t="s">
        <v>265</v>
      </c>
    </row>
    <row r="491" spans="1:46" x14ac:dyDescent="0.25">
      <c r="A491">
        <v>110</v>
      </c>
      <c r="B491">
        <v>12655</v>
      </c>
      <c r="C491" t="str">
        <f>INDEX('[1]leagues-top5'!$C$2:$C$11,MATCH('Super Data'!$B491,'[1]leagues-top5'!$A$2:$A$11,0))</f>
        <v>2024-25 LALIGA</v>
      </c>
      <c r="D491">
        <f>INDEX('[1]leagues-top5'!$B$2:$B$11,MATCH('Super Data'!$B491,'[1]leagues-top5'!$A$2:$A$11,0))</f>
        <v>2024</v>
      </c>
      <c r="E491">
        <v>740</v>
      </c>
      <c r="F491" t="str">
        <f>INDEX('[1]leagues-top5'!$G$2:$G$11,MATCH('Super Data'!$E491,'[1]leagues-top5'!$E$2:$E$11,0))</f>
        <v>Spanish LALIGA</v>
      </c>
      <c r="G491">
        <v>704763</v>
      </c>
      <c r="H491" s="1">
        <v>45593.833333333336</v>
      </c>
      <c r="I491">
        <v>1631</v>
      </c>
      <c r="J491">
        <v>19797</v>
      </c>
      <c r="K491">
        <v>84</v>
      </c>
      <c r="L491" t="str">
        <f>INDEX([1]teams!$C$2:$C$3999,MATCH('Super Data'!K491,[1]teams!$A$2:$A$3999,0))</f>
        <v>Mallorca</v>
      </c>
      <c r="M491">
        <v>93</v>
      </c>
      <c r="N491" t="str">
        <f>INDEX([1]teams!$C$2:$C$3999,MATCH('Super Data'!M491,[1]teams!$A$2:$A$3999,0))</f>
        <v>Athletic Club</v>
      </c>
      <c r="O491" t="b">
        <v>0</v>
      </c>
      <c r="P491" t="b">
        <v>0</v>
      </c>
      <c r="Q491">
        <v>0</v>
      </c>
      <c r="R491">
        <v>0</v>
      </c>
      <c r="S491">
        <v>0</v>
      </c>
      <c r="T491">
        <v>0</v>
      </c>
      <c r="U491">
        <v>28</v>
      </c>
      <c r="V491" s="1">
        <v>45594.193622685183</v>
      </c>
      <c r="W491">
        <v>8</v>
      </c>
      <c r="X491">
        <v>6</v>
      </c>
      <c r="Y491">
        <v>3</v>
      </c>
      <c r="Z491">
        <v>1</v>
      </c>
      <c r="AA491">
        <v>2</v>
      </c>
      <c r="AB491">
        <v>10</v>
      </c>
      <c r="AC491">
        <v>14</v>
      </c>
      <c r="AD491">
        <v>6</v>
      </c>
      <c r="AE491">
        <v>8</v>
      </c>
      <c r="AF491">
        <v>0</v>
      </c>
      <c r="AG491">
        <v>2</v>
      </c>
      <c r="AH491" t="s">
        <v>303</v>
      </c>
      <c r="AI491">
        <v>2</v>
      </c>
      <c r="AJ491">
        <v>7</v>
      </c>
      <c r="AK491">
        <v>5</v>
      </c>
      <c r="AL491">
        <v>0</v>
      </c>
      <c r="AM491">
        <v>2</v>
      </c>
      <c r="AN491">
        <v>15</v>
      </c>
      <c r="AO491">
        <v>13</v>
      </c>
      <c r="AP491">
        <v>9</v>
      </c>
      <c r="AQ491">
        <v>4</v>
      </c>
      <c r="AR491">
        <v>0</v>
      </c>
      <c r="AS491">
        <v>2</v>
      </c>
      <c r="AT491" t="s">
        <v>189</v>
      </c>
    </row>
    <row r="492" spans="1:46" x14ac:dyDescent="0.25">
      <c r="A492">
        <v>111</v>
      </c>
      <c r="B492">
        <v>12655</v>
      </c>
      <c r="C492" t="str">
        <f>INDEX('[1]leagues-top5'!$C$2:$C$11,MATCH('Super Data'!$B492,'[1]leagues-top5'!$A$2:$A$11,0))</f>
        <v>2024-25 LALIGA</v>
      </c>
      <c r="D492">
        <f>INDEX('[1]leagues-top5'!$B$2:$B$11,MATCH('Super Data'!$B492,'[1]leagues-top5'!$A$2:$A$11,0))</f>
        <v>2024</v>
      </c>
      <c r="E492">
        <v>740</v>
      </c>
      <c r="F492" t="str">
        <f>INDEX('[1]leagues-top5'!$G$2:$G$11,MATCH('Super Data'!$E492,'[1]leagues-top5'!$E$2:$E$11,0))</f>
        <v>Spanish LALIGA</v>
      </c>
      <c r="G492">
        <v>704770</v>
      </c>
      <c r="H492" s="1">
        <v>45597.833333333336</v>
      </c>
      <c r="I492">
        <v>1772</v>
      </c>
      <c r="J492">
        <v>17212</v>
      </c>
      <c r="K492">
        <v>96</v>
      </c>
      <c r="L492" t="str">
        <f>INDEX([1]teams!$C$2:$C$3999,MATCH('Super Data'!K492,[1]teams!$A$2:$A$3999,0))</f>
        <v>AlavÃ©s</v>
      </c>
      <c r="M492">
        <v>84</v>
      </c>
      <c r="N492" t="str">
        <f>INDEX([1]teams!$C$2:$C$3999,MATCH('Super Data'!M492,[1]teams!$A$2:$A$3999,0))</f>
        <v>Mallorca</v>
      </c>
      <c r="O492" t="b">
        <v>1</v>
      </c>
      <c r="P492" t="b">
        <v>0</v>
      </c>
      <c r="Q492">
        <v>1</v>
      </c>
      <c r="R492">
        <v>0</v>
      </c>
      <c r="S492">
        <v>0</v>
      </c>
      <c r="T492">
        <v>0</v>
      </c>
      <c r="U492">
        <v>28</v>
      </c>
      <c r="V492" s="1">
        <v>45598.58222222222</v>
      </c>
      <c r="W492">
        <v>19</v>
      </c>
      <c r="X492">
        <v>6</v>
      </c>
      <c r="Y492">
        <v>1</v>
      </c>
      <c r="Z492">
        <v>1</v>
      </c>
      <c r="AA492">
        <v>4</v>
      </c>
      <c r="AB492">
        <v>4</v>
      </c>
      <c r="AC492">
        <v>6</v>
      </c>
      <c r="AD492">
        <v>13</v>
      </c>
      <c r="AE492">
        <v>-7</v>
      </c>
      <c r="AF492">
        <v>0</v>
      </c>
      <c r="AG492">
        <v>1</v>
      </c>
      <c r="AH492" t="s">
        <v>215</v>
      </c>
      <c r="AI492">
        <v>6</v>
      </c>
      <c r="AJ492">
        <v>7</v>
      </c>
      <c r="AK492">
        <v>3</v>
      </c>
      <c r="AL492">
        <v>2</v>
      </c>
      <c r="AM492">
        <v>2</v>
      </c>
      <c r="AN492">
        <v>11</v>
      </c>
      <c r="AO492">
        <v>13</v>
      </c>
      <c r="AP492">
        <v>9</v>
      </c>
      <c r="AQ492">
        <v>4</v>
      </c>
      <c r="AR492">
        <v>0</v>
      </c>
      <c r="AS492">
        <v>2</v>
      </c>
      <c r="AT492" t="s">
        <v>234</v>
      </c>
    </row>
    <row r="493" spans="1:46" x14ac:dyDescent="0.25">
      <c r="A493">
        <v>112</v>
      </c>
      <c r="B493">
        <v>12655</v>
      </c>
      <c r="C493" t="str">
        <f>INDEX('[1]leagues-top5'!$C$2:$C$11,MATCH('Super Data'!$B493,'[1]leagues-top5'!$A$2:$A$11,0))</f>
        <v>2024-25 LALIGA</v>
      </c>
      <c r="D493">
        <f>INDEX('[1]leagues-top5'!$B$2:$B$11,MATCH('Super Data'!$B493,'[1]leagues-top5'!$A$2:$A$11,0))</f>
        <v>2024</v>
      </c>
      <c r="E493">
        <v>740</v>
      </c>
      <c r="F493" t="str">
        <f>INDEX('[1]leagues-top5'!$G$2:$G$11,MATCH('Super Data'!$E493,'[1]leagues-top5'!$E$2:$E$11,0))</f>
        <v>Spanish LALIGA</v>
      </c>
      <c r="G493">
        <v>704776</v>
      </c>
      <c r="H493" s="1">
        <v>45598.541666666664</v>
      </c>
      <c r="I493">
        <v>1565</v>
      </c>
      <c r="J493">
        <v>20430</v>
      </c>
      <c r="K493">
        <v>97</v>
      </c>
      <c r="L493" t="str">
        <f>INDEX([1]teams!$C$2:$C$3999,MATCH('Super Data'!K493,[1]teams!$A$2:$A$3999,0))</f>
        <v>Osasuna</v>
      </c>
      <c r="M493">
        <v>95</v>
      </c>
      <c r="N493" t="str">
        <f>INDEX([1]teams!$C$2:$C$3999,MATCH('Super Data'!M493,[1]teams!$A$2:$A$3999,0))</f>
        <v>Real Valladolid</v>
      </c>
      <c r="O493" t="b">
        <v>1</v>
      </c>
      <c r="P493" t="b">
        <v>0</v>
      </c>
      <c r="Q493">
        <v>1</v>
      </c>
      <c r="R493">
        <v>0</v>
      </c>
      <c r="S493">
        <v>0</v>
      </c>
      <c r="T493">
        <v>0</v>
      </c>
      <c r="U493">
        <v>28</v>
      </c>
      <c r="V493" s="1">
        <v>45598.869745370372</v>
      </c>
      <c r="W493">
        <v>10</v>
      </c>
      <c r="X493">
        <v>6</v>
      </c>
      <c r="Y493">
        <v>2</v>
      </c>
      <c r="Z493">
        <v>2</v>
      </c>
      <c r="AA493">
        <v>2</v>
      </c>
      <c r="AB493">
        <v>8</v>
      </c>
      <c r="AC493">
        <v>9</v>
      </c>
      <c r="AD493">
        <v>9</v>
      </c>
      <c r="AE493">
        <v>0</v>
      </c>
      <c r="AF493">
        <v>0</v>
      </c>
      <c r="AG493">
        <v>0</v>
      </c>
      <c r="AH493" t="s">
        <v>201</v>
      </c>
      <c r="AI493">
        <v>14</v>
      </c>
      <c r="AJ493">
        <v>6</v>
      </c>
      <c r="AK493">
        <v>2</v>
      </c>
      <c r="AL493">
        <v>1</v>
      </c>
      <c r="AM493">
        <v>3</v>
      </c>
      <c r="AN493">
        <v>7</v>
      </c>
      <c r="AO493">
        <v>9</v>
      </c>
      <c r="AP493">
        <v>11</v>
      </c>
      <c r="AQ493">
        <v>-2</v>
      </c>
      <c r="AR493">
        <v>0</v>
      </c>
      <c r="AS493">
        <v>1</v>
      </c>
      <c r="AT493" t="s">
        <v>330</v>
      </c>
    </row>
    <row r="494" spans="1:46" x14ac:dyDescent="0.25">
      <c r="A494">
        <v>113</v>
      </c>
      <c r="B494">
        <v>12655</v>
      </c>
      <c r="C494" t="str">
        <f>INDEX('[1]leagues-top5'!$C$2:$C$11,MATCH('Super Data'!$B494,'[1]leagues-top5'!$A$2:$A$11,0))</f>
        <v>2024-25 LALIGA</v>
      </c>
      <c r="D494">
        <f>INDEX('[1]leagues-top5'!$B$2:$B$11,MATCH('Super Data'!$B494,'[1]leagues-top5'!$A$2:$A$11,0))</f>
        <v>2024</v>
      </c>
      <c r="E494">
        <v>740</v>
      </c>
      <c r="F494" t="str">
        <f>INDEX('[1]leagues-top5'!$G$2:$G$11,MATCH('Super Data'!$E494,'[1]leagues-top5'!$E$2:$E$11,0))</f>
        <v>Spanish LALIGA</v>
      </c>
      <c r="G494">
        <v>704775</v>
      </c>
      <c r="H494" s="1">
        <v>45598.635416666664</v>
      </c>
      <c r="I494">
        <v>4021</v>
      </c>
      <c r="J494">
        <v>10839</v>
      </c>
      <c r="K494">
        <v>9812</v>
      </c>
      <c r="L494" t="str">
        <f>INDEX([1]teams!$C$2:$C$3999,MATCH('Super Data'!K494,[1]teams!$A$2:$A$3999,0))</f>
        <v>Girona</v>
      </c>
      <c r="M494">
        <v>17534</v>
      </c>
      <c r="N494" t="str">
        <f>INDEX([1]teams!$C$2:$C$3999,MATCH('Super Data'!M494,[1]teams!$A$2:$A$3999,0))</f>
        <v>LeganÃ©s</v>
      </c>
      <c r="O494" t="b">
        <v>1</v>
      </c>
      <c r="P494" t="b">
        <v>0</v>
      </c>
      <c r="Q494">
        <v>4</v>
      </c>
      <c r="R494">
        <v>3</v>
      </c>
      <c r="S494">
        <v>0</v>
      </c>
      <c r="T494">
        <v>0</v>
      </c>
      <c r="U494">
        <v>28</v>
      </c>
      <c r="V494" s="1">
        <v>45599.541921296295</v>
      </c>
      <c r="W494">
        <v>13</v>
      </c>
      <c r="X494">
        <v>7</v>
      </c>
      <c r="Y494">
        <v>2</v>
      </c>
      <c r="Z494">
        <v>2</v>
      </c>
      <c r="AA494">
        <v>3</v>
      </c>
      <c r="AB494">
        <v>8</v>
      </c>
      <c r="AC494">
        <v>8</v>
      </c>
      <c r="AD494">
        <v>11</v>
      </c>
      <c r="AE494">
        <v>-3</v>
      </c>
      <c r="AF494">
        <v>0</v>
      </c>
      <c r="AG494">
        <v>1</v>
      </c>
      <c r="AH494" t="s">
        <v>332</v>
      </c>
      <c r="AI494">
        <v>7</v>
      </c>
      <c r="AJ494">
        <v>7</v>
      </c>
      <c r="AK494">
        <v>3</v>
      </c>
      <c r="AL494">
        <v>2</v>
      </c>
      <c r="AM494">
        <v>2</v>
      </c>
      <c r="AN494">
        <v>11</v>
      </c>
      <c r="AO494">
        <v>7</v>
      </c>
      <c r="AP494">
        <v>6</v>
      </c>
      <c r="AQ494">
        <v>1</v>
      </c>
      <c r="AR494">
        <v>0</v>
      </c>
      <c r="AS494">
        <v>3</v>
      </c>
      <c r="AT494" t="s">
        <v>247</v>
      </c>
    </row>
    <row r="495" spans="1:46" x14ac:dyDescent="0.25">
      <c r="A495">
        <v>114</v>
      </c>
      <c r="B495">
        <v>12655</v>
      </c>
      <c r="C495" t="str">
        <f>INDEX('[1]leagues-top5'!$C$2:$C$11,MATCH('Super Data'!$B495,'[1]leagues-top5'!$A$2:$A$11,0))</f>
        <v>2024-25 LALIGA</v>
      </c>
      <c r="D495">
        <f>INDEX('[1]leagues-top5'!$B$2:$B$11,MATCH('Super Data'!$B495,'[1]leagues-top5'!$A$2:$A$11,0))</f>
        <v>2024</v>
      </c>
      <c r="E495">
        <v>740</v>
      </c>
      <c r="F495" t="str">
        <f>INDEX('[1]leagues-top5'!$G$2:$G$11,MATCH('Super Data'!$E495,'[1]leagues-top5'!$E$2:$E$11,0))</f>
        <v>Spanish LALIGA</v>
      </c>
      <c r="G495">
        <v>704777</v>
      </c>
      <c r="H495" s="1">
        <v>45599.541666666664</v>
      </c>
      <c r="I495">
        <v>7376</v>
      </c>
      <c r="J495">
        <v>56610</v>
      </c>
      <c r="K495">
        <v>1068</v>
      </c>
      <c r="L495" t="str">
        <f>INDEX([1]teams!$C$2:$C$3999,MATCH('Super Data'!K495,[1]teams!$A$2:$A$3999,0))</f>
        <v>AtlÃ©tico Madrid</v>
      </c>
      <c r="M495">
        <v>98</v>
      </c>
      <c r="N495" t="str">
        <f>INDEX([1]teams!$C$2:$C$3999,MATCH('Super Data'!M495,[1]teams!$A$2:$A$3999,0))</f>
        <v>Las Palmas</v>
      </c>
      <c r="O495" t="b">
        <v>1</v>
      </c>
      <c r="P495" t="b">
        <v>0</v>
      </c>
      <c r="Q495">
        <v>2</v>
      </c>
      <c r="R495">
        <v>0</v>
      </c>
      <c r="S495">
        <v>0</v>
      </c>
      <c r="T495">
        <v>0</v>
      </c>
      <c r="U495">
        <v>28</v>
      </c>
      <c r="V495" s="1">
        <v>45600.917766203704</v>
      </c>
      <c r="W495">
        <v>2</v>
      </c>
      <c r="X495">
        <v>7</v>
      </c>
      <c r="Y495">
        <v>5</v>
      </c>
      <c r="Z495">
        <v>0</v>
      </c>
      <c r="AA495">
        <v>2</v>
      </c>
      <c r="AB495">
        <v>15</v>
      </c>
      <c r="AC495">
        <v>13</v>
      </c>
      <c r="AD495">
        <v>9</v>
      </c>
      <c r="AE495">
        <v>4</v>
      </c>
      <c r="AF495">
        <v>0</v>
      </c>
      <c r="AG495">
        <v>2</v>
      </c>
      <c r="AH495" t="s">
        <v>189</v>
      </c>
      <c r="AI495">
        <v>17</v>
      </c>
      <c r="AJ495">
        <v>6</v>
      </c>
      <c r="AK495">
        <v>1</v>
      </c>
      <c r="AL495">
        <v>2</v>
      </c>
      <c r="AM495">
        <v>3</v>
      </c>
      <c r="AN495">
        <v>5</v>
      </c>
      <c r="AO495">
        <v>5</v>
      </c>
      <c r="AP495">
        <v>10</v>
      </c>
      <c r="AQ495">
        <v>-5</v>
      </c>
      <c r="AR495">
        <v>0</v>
      </c>
      <c r="AS495">
        <v>0</v>
      </c>
      <c r="AT495" t="s">
        <v>213</v>
      </c>
    </row>
    <row r="496" spans="1:46" x14ac:dyDescent="0.25">
      <c r="A496">
        <v>115</v>
      </c>
      <c r="B496">
        <v>12655</v>
      </c>
      <c r="C496" t="str">
        <f>INDEX('[1]leagues-top5'!$C$2:$C$11,MATCH('Super Data'!$B496,'[1]leagues-top5'!$A$2:$A$11,0))</f>
        <v>2024-25 LALIGA</v>
      </c>
      <c r="D496">
        <f>INDEX('[1]leagues-top5'!$B$2:$B$11,MATCH('Super Data'!$B496,'[1]leagues-top5'!$A$2:$A$11,0))</f>
        <v>2024</v>
      </c>
      <c r="E496">
        <v>740</v>
      </c>
      <c r="F496" t="str">
        <f>INDEX('[1]leagues-top5'!$G$2:$G$11,MATCH('Super Data'!$E496,'[1]leagues-top5'!$E$2:$E$11,0))</f>
        <v>Spanish LALIGA</v>
      </c>
      <c r="G496">
        <v>704773</v>
      </c>
      <c r="H496" s="1">
        <v>45599.635416666664</v>
      </c>
      <c r="I496">
        <v>1632</v>
      </c>
      <c r="J496">
        <v>48843</v>
      </c>
      <c r="K496">
        <v>83</v>
      </c>
      <c r="L496" t="str">
        <f>INDEX([1]teams!$C$2:$C$3999,MATCH('Super Data'!K496,[1]teams!$A$2:$A$3999,0))</f>
        <v>Barcelona</v>
      </c>
      <c r="M496">
        <v>88</v>
      </c>
      <c r="N496" t="str">
        <f>INDEX([1]teams!$C$2:$C$3999,MATCH('Super Data'!M496,[1]teams!$A$2:$A$3999,0))</f>
        <v>Espanyol</v>
      </c>
      <c r="O496" t="b">
        <v>1</v>
      </c>
      <c r="P496" t="b">
        <v>0</v>
      </c>
      <c r="Q496">
        <v>3</v>
      </c>
      <c r="R496">
        <v>1</v>
      </c>
      <c r="S496">
        <v>0</v>
      </c>
      <c r="T496">
        <v>0</v>
      </c>
      <c r="U496">
        <v>28</v>
      </c>
      <c r="V496" s="1">
        <v>45600.917766203704</v>
      </c>
      <c r="W496">
        <v>20</v>
      </c>
      <c r="X496">
        <v>6</v>
      </c>
      <c r="Y496">
        <v>0</v>
      </c>
      <c r="Z496">
        <v>1</v>
      </c>
      <c r="AA496">
        <v>5</v>
      </c>
      <c r="AB496">
        <v>1</v>
      </c>
      <c r="AC496">
        <v>4</v>
      </c>
      <c r="AD496">
        <v>13</v>
      </c>
      <c r="AE496">
        <v>-9</v>
      </c>
      <c r="AF496">
        <v>0</v>
      </c>
      <c r="AG496">
        <v>0</v>
      </c>
      <c r="AH496" t="s">
        <v>98</v>
      </c>
      <c r="AI496">
        <v>5</v>
      </c>
      <c r="AJ496">
        <v>6</v>
      </c>
      <c r="AK496">
        <v>3</v>
      </c>
      <c r="AL496">
        <v>3</v>
      </c>
      <c r="AM496">
        <v>0</v>
      </c>
      <c r="AN496">
        <v>12</v>
      </c>
      <c r="AO496">
        <v>8</v>
      </c>
      <c r="AP496">
        <v>3</v>
      </c>
      <c r="AQ496">
        <v>5</v>
      </c>
      <c r="AR496">
        <v>0</v>
      </c>
      <c r="AS496">
        <v>3</v>
      </c>
      <c r="AT496" t="s">
        <v>136</v>
      </c>
    </row>
    <row r="497" spans="1:46" x14ac:dyDescent="0.25">
      <c r="A497">
        <v>116</v>
      </c>
      <c r="B497">
        <v>12655</v>
      </c>
      <c r="C497" t="str">
        <f>INDEX('[1]leagues-top5'!$C$2:$C$11,MATCH('Super Data'!$B497,'[1]leagues-top5'!$A$2:$A$11,0))</f>
        <v>2024-25 LALIGA</v>
      </c>
      <c r="D497">
        <f>INDEX('[1]leagues-top5'!$B$2:$B$11,MATCH('Super Data'!$B497,'[1]leagues-top5'!$A$2:$A$11,0))</f>
        <v>2024</v>
      </c>
      <c r="E497">
        <v>740</v>
      </c>
      <c r="F497" t="str">
        <f>INDEX('[1]leagues-top5'!$G$2:$G$11,MATCH('Super Data'!$E497,'[1]leagues-top5'!$E$2:$E$11,0))</f>
        <v>Spanish LALIGA</v>
      </c>
      <c r="G497">
        <v>704772</v>
      </c>
      <c r="H497" s="1">
        <v>45599.729166666664</v>
      </c>
      <c r="I497">
        <v>812</v>
      </c>
      <c r="J497">
        <v>37619</v>
      </c>
      <c r="K497">
        <v>243</v>
      </c>
      <c r="L497" t="str">
        <f>INDEX([1]teams!$C$2:$C$3999,MATCH('Super Data'!K497,[1]teams!$A$2:$A$3999,0))</f>
        <v>Sevilla</v>
      </c>
      <c r="M497">
        <v>89</v>
      </c>
      <c r="N497" t="str">
        <f>INDEX([1]teams!$C$2:$C$3999,MATCH('Super Data'!M497,[1]teams!$A$2:$A$3999,0))</f>
        <v>Real Sociedad</v>
      </c>
      <c r="O497" t="b">
        <v>0</v>
      </c>
      <c r="P497" t="b">
        <v>1</v>
      </c>
      <c r="Q497">
        <v>0</v>
      </c>
      <c r="R497">
        <v>2</v>
      </c>
      <c r="S497">
        <v>0</v>
      </c>
      <c r="T497">
        <v>0</v>
      </c>
      <c r="U497">
        <v>28</v>
      </c>
      <c r="V497" s="1">
        <v>45600.917766203704</v>
      </c>
      <c r="W497">
        <v>4</v>
      </c>
      <c r="X497">
        <v>7</v>
      </c>
      <c r="Y497">
        <v>4</v>
      </c>
      <c r="Z497">
        <v>2</v>
      </c>
      <c r="AA497">
        <v>1</v>
      </c>
      <c r="AB497">
        <v>14</v>
      </c>
      <c r="AC497">
        <v>11</v>
      </c>
      <c r="AD497">
        <v>8</v>
      </c>
      <c r="AE497">
        <v>3</v>
      </c>
      <c r="AF497">
        <v>0</v>
      </c>
      <c r="AG497">
        <v>3</v>
      </c>
      <c r="AH497" t="s">
        <v>138</v>
      </c>
      <c r="AI497">
        <v>18</v>
      </c>
      <c r="AJ497">
        <v>7</v>
      </c>
      <c r="AK497">
        <v>1</v>
      </c>
      <c r="AL497">
        <v>1</v>
      </c>
      <c r="AM497">
        <v>5</v>
      </c>
      <c r="AN497">
        <v>4</v>
      </c>
      <c r="AO497">
        <v>6</v>
      </c>
      <c r="AP497">
        <v>16</v>
      </c>
      <c r="AQ497">
        <v>-10</v>
      </c>
      <c r="AR497">
        <v>0</v>
      </c>
      <c r="AS497">
        <v>1</v>
      </c>
      <c r="AT497" t="s">
        <v>215</v>
      </c>
    </row>
    <row r="498" spans="1:46" x14ac:dyDescent="0.25">
      <c r="A498">
        <v>117</v>
      </c>
      <c r="B498">
        <v>12655</v>
      </c>
      <c r="C498" t="str">
        <f>INDEX('[1]leagues-top5'!$C$2:$C$11,MATCH('Super Data'!$B498,'[1]leagues-top5'!$A$2:$A$11,0))</f>
        <v>2024-25 LALIGA</v>
      </c>
      <c r="D498">
        <f>INDEX('[1]leagues-top5'!$B$2:$B$11,MATCH('Super Data'!$B498,'[1]leagues-top5'!$A$2:$A$11,0))</f>
        <v>2024</v>
      </c>
      <c r="E498">
        <v>740</v>
      </c>
      <c r="F498" t="str">
        <f>INDEX('[1]leagues-top5'!$G$2:$G$11,MATCH('Super Data'!$E498,'[1]leagues-top5'!$E$2:$E$11,0))</f>
        <v>Spanish LALIGA</v>
      </c>
      <c r="G498">
        <v>704771</v>
      </c>
      <c r="H498" s="1">
        <v>45599.833333333336</v>
      </c>
      <c r="I498">
        <v>2218</v>
      </c>
      <c r="J498">
        <v>46898</v>
      </c>
      <c r="K498">
        <v>93</v>
      </c>
      <c r="L498" t="str">
        <f>INDEX([1]teams!$C$2:$C$3999,MATCH('Super Data'!K498,[1]teams!$A$2:$A$3999,0))</f>
        <v>Athletic Club</v>
      </c>
      <c r="M498">
        <v>244</v>
      </c>
      <c r="N498" t="str">
        <f>INDEX([1]teams!$C$2:$C$3999,MATCH('Super Data'!M498,[1]teams!$A$2:$A$3999,0))</f>
        <v>Real Betis</v>
      </c>
      <c r="O498" t="b">
        <v>0</v>
      </c>
      <c r="P498" t="b">
        <v>0</v>
      </c>
      <c r="Q498">
        <v>1</v>
      </c>
      <c r="R498">
        <v>1</v>
      </c>
      <c r="S498">
        <v>0</v>
      </c>
      <c r="T498">
        <v>0</v>
      </c>
      <c r="U498">
        <v>28</v>
      </c>
      <c r="V498" s="1">
        <v>45600.91777777778</v>
      </c>
      <c r="W498">
        <v>16</v>
      </c>
      <c r="X498">
        <v>6</v>
      </c>
      <c r="Y498">
        <v>1</v>
      </c>
      <c r="Z498">
        <v>3</v>
      </c>
      <c r="AA498">
        <v>2</v>
      </c>
      <c r="AB498">
        <v>6</v>
      </c>
      <c r="AC498">
        <v>4</v>
      </c>
      <c r="AD498">
        <v>5</v>
      </c>
      <c r="AE498">
        <v>-1</v>
      </c>
      <c r="AF498">
        <v>0</v>
      </c>
      <c r="AG498">
        <v>4</v>
      </c>
      <c r="AH498" t="s">
        <v>207</v>
      </c>
      <c r="AI498">
        <v>8</v>
      </c>
      <c r="AJ498">
        <v>6</v>
      </c>
      <c r="AK498">
        <v>3</v>
      </c>
      <c r="AL498">
        <v>1</v>
      </c>
      <c r="AM498">
        <v>2</v>
      </c>
      <c r="AN498">
        <v>10</v>
      </c>
      <c r="AO498">
        <v>14</v>
      </c>
      <c r="AP498">
        <v>6</v>
      </c>
      <c r="AQ498">
        <v>8</v>
      </c>
      <c r="AR498">
        <v>0</v>
      </c>
      <c r="AS498">
        <v>2</v>
      </c>
      <c r="AT498" t="s">
        <v>303</v>
      </c>
    </row>
    <row r="499" spans="1:46" x14ac:dyDescent="0.25">
      <c r="A499">
        <v>118</v>
      </c>
      <c r="B499">
        <v>12655</v>
      </c>
      <c r="C499" t="str">
        <f>INDEX('[1]leagues-top5'!$C$2:$C$11,MATCH('Super Data'!$B499,'[1]leagues-top5'!$A$2:$A$11,0))</f>
        <v>2024-25 LALIGA</v>
      </c>
      <c r="D499">
        <f>INDEX('[1]leagues-top5'!$B$2:$B$11,MATCH('Super Data'!$B499,'[1]leagues-top5'!$A$2:$A$11,0))</f>
        <v>2024</v>
      </c>
      <c r="E499">
        <v>740</v>
      </c>
      <c r="F499" t="str">
        <f>INDEX('[1]leagues-top5'!$G$2:$G$11,MATCH('Super Data'!$E499,'[1]leagues-top5'!$E$2:$E$11,0))</f>
        <v>Spanish LALIGA</v>
      </c>
      <c r="G499">
        <v>704779</v>
      </c>
      <c r="H499" s="1">
        <v>45600.833333333336</v>
      </c>
      <c r="I499">
        <v>1771</v>
      </c>
      <c r="J499">
        <v>19502</v>
      </c>
      <c r="K499">
        <v>85</v>
      </c>
      <c r="L499" t="str">
        <f>INDEX([1]teams!$C$2:$C$3999,MATCH('Super Data'!K499,[1]teams!$A$2:$A$3999,0))</f>
        <v>Celta Vigo</v>
      </c>
      <c r="M499">
        <v>2922</v>
      </c>
      <c r="N499" t="str">
        <f>INDEX([1]teams!$C$2:$C$3999,MATCH('Super Data'!M499,[1]teams!$A$2:$A$3999,0))</f>
        <v>Getafe</v>
      </c>
      <c r="O499" t="b">
        <v>1</v>
      </c>
      <c r="P499" t="b">
        <v>0</v>
      </c>
      <c r="Q499">
        <v>1</v>
      </c>
      <c r="R499">
        <v>0</v>
      </c>
      <c r="S499">
        <v>0</v>
      </c>
      <c r="T499">
        <v>0</v>
      </c>
      <c r="U499">
        <v>28</v>
      </c>
      <c r="V499" s="1">
        <v>45601.922488425924</v>
      </c>
      <c r="W499">
        <v>12</v>
      </c>
      <c r="X499">
        <v>7</v>
      </c>
      <c r="Y499">
        <v>2</v>
      </c>
      <c r="Z499">
        <v>2</v>
      </c>
      <c r="AA499">
        <v>3</v>
      </c>
      <c r="AB499">
        <v>8</v>
      </c>
      <c r="AC499">
        <v>7</v>
      </c>
      <c r="AD499">
        <v>11</v>
      </c>
      <c r="AE499">
        <v>-4</v>
      </c>
      <c r="AF499">
        <v>0</v>
      </c>
      <c r="AG499">
        <v>2</v>
      </c>
      <c r="AH499" t="s">
        <v>265</v>
      </c>
      <c r="AI499">
        <v>15</v>
      </c>
      <c r="AJ499">
        <v>6</v>
      </c>
      <c r="AK499">
        <v>1</v>
      </c>
      <c r="AL499">
        <v>3</v>
      </c>
      <c r="AM499">
        <v>2</v>
      </c>
      <c r="AN499">
        <v>6</v>
      </c>
      <c r="AO499">
        <v>4</v>
      </c>
      <c r="AP499">
        <v>6</v>
      </c>
      <c r="AQ499">
        <v>-2</v>
      </c>
      <c r="AR499">
        <v>0</v>
      </c>
      <c r="AS499">
        <v>2</v>
      </c>
      <c r="AT499" t="s">
        <v>186</v>
      </c>
    </row>
    <row r="500" spans="1:46" x14ac:dyDescent="0.25">
      <c r="A500">
        <v>119</v>
      </c>
      <c r="B500">
        <v>12655</v>
      </c>
      <c r="C500" t="str">
        <f>INDEX('[1]leagues-top5'!$C$2:$C$11,MATCH('Super Data'!$B500,'[1]leagues-top5'!$A$2:$A$11,0))</f>
        <v>2024-25 LALIGA</v>
      </c>
      <c r="D500">
        <f>INDEX('[1]leagues-top5'!$B$2:$B$11,MATCH('Super Data'!$B500,'[1]leagues-top5'!$A$2:$A$11,0))</f>
        <v>2024</v>
      </c>
      <c r="E500">
        <v>740</v>
      </c>
      <c r="F500" t="str">
        <f>INDEX('[1]leagues-top5'!$G$2:$G$11,MATCH('Super Data'!$E500,'[1]leagues-top5'!$E$2:$E$11,0))</f>
        <v>Spanish LALIGA</v>
      </c>
      <c r="G500">
        <v>704783</v>
      </c>
      <c r="H500" s="1">
        <v>45604.833333333336</v>
      </c>
      <c r="I500">
        <v>4645</v>
      </c>
      <c r="J500">
        <v>12978</v>
      </c>
      <c r="K500">
        <v>101</v>
      </c>
      <c r="L500" t="str">
        <f>INDEX([1]teams!$C$2:$C$3999,MATCH('Super Data'!K500,[1]teams!$A$2:$A$3999,0))</f>
        <v>Rayo Vallecano</v>
      </c>
      <c r="M500">
        <v>98</v>
      </c>
      <c r="N500" t="str">
        <f>INDEX([1]teams!$C$2:$C$3999,MATCH('Super Data'!M500,[1]teams!$A$2:$A$3999,0))</f>
        <v>Las Palmas</v>
      </c>
      <c r="O500" t="b">
        <v>0</v>
      </c>
      <c r="P500" t="b">
        <v>1</v>
      </c>
      <c r="Q500">
        <v>1</v>
      </c>
      <c r="R500">
        <v>3</v>
      </c>
      <c r="S500">
        <v>0</v>
      </c>
      <c r="T500">
        <v>0</v>
      </c>
      <c r="U500">
        <v>28</v>
      </c>
      <c r="V500" s="1">
        <v>45605.233796296299</v>
      </c>
      <c r="W500">
        <v>1</v>
      </c>
      <c r="X500">
        <v>7</v>
      </c>
      <c r="Y500">
        <v>5</v>
      </c>
      <c r="Z500">
        <v>1</v>
      </c>
      <c r="AA500">
        <v>1</v>
      </c>
      <c r="AB500">
        <v>16</v>
      </c>
      <c r="AC500">
        <v>14</v>
      </c>
      <c r="AD500">
        <v>3</v>
      </c>
      <c r="AE500">
        <v>11</v>
      </c>
      <c r="AF500">
        <v>0</v>
      </c>
      <c r="AG500">
        <v>4</v>
      </c>
      <c r="AH500" t="s">
        <v>94</v>
      </c>
      <c r="AI500">
        <v>3</v>
      </c>
      <c r="AJ500">
        <v>7</v>
      </c>
      <c r="AK500">
        <v>4</v>
      </c>
      <c r="AL500">
        <v>2</v>
      </c>
      <c r="AM500">
        <v>1</v>
      </c>
      <c r="AN500">
        <v>14</v>
      </c>
      <c r="AO500">
        <v>13</v>
      </c>
      <c r="AP500">
        <v>5</v>
      </c>
      <c r="AQ500">
        <v>8</v>
      </c>
      <c r="AR500">
        <v>0</v>
      </c>
      <c r="AS500">
        <v>3</v>
      </c>
      <c r="AT500" t="s">
        <v>97</v>
      </c>
    </row>
    <row r="501" spans="1:46" x14ac:dyDescent="0.25">
      <c r="A501">
        <v>120</v>
      </c>
      <c r="B501">
        <v>12655</v>
      </c>
      <c r="C501" t="str">
        <f>INDEX('[1]leagues-top5'!$C$2:$C$11,MATCH('Super Data'!$B501,'[1]leagues-top5'!$A$2:$A$11,0))</f>
        <v>2024-25 LALIGA</v>
      </c>
      <c r="D501">
        <f>INDEX('[1]leagues-top5'!$B$2:$B$11,MATCH('Super Data'!$B501,'[1]leagues-top5'!$A$2:$A$11,0))</f>
        <v>2024</v>
      </c>
      <c r="E501">
        <v>740</v>
      </c>
      <c r="F501" t="str">
        <f>INDEX('[1]leagues-top5'!$G$2:$G$11,MATCH('Super Data'!$E501,'[1]leagues-top5'!$E$2:$E$11,0))</f>
        <v>Spanish LALIGA</v>
      </c>
      <c r="G501">
        <v>704785</v>
      </c>
      <c r="H501" s="1">
        <v>45605.541666666664</v>
      </c>
      <c r="I501">
        <v>1568</v>
      </c>
      <c r="J501">
        <v>72462</v>
      </c>
      <c r="K501">
        <v>86</v>
      </c>
      <c r="L501" t="str">
        <f>INDEX([1]teams!$C$2:$C$3999,MATCH('Super Data'!K501,[1]teams!$A$2:$A$3999,0))</f>
        <v>Real Madrid</v>
      </c>
      <c r="M501">
        <v>97</v>
      </c>
      <c r="N501" t="str">
        <f>INDEX([1]teams!$C$2:$C$3999,MATCH('Super Data'!M501,[1]teams!$A$2:$A$3999,0))</f>
        <v>Osasuna</v>
      </c>
      <c r="O501" t="b">
        <v>1</v>
      </c>
      <c r="P501" t="b">
        <v>0</v>
      </c>
      <c r="Q501">
        <v>4</v>
      </c>
      <c r="R501">
        <v>0</v>
      </c>
      <c r="S501">
        <v>0</v>
      </c>
      <c r="T501">
        <v>0</v>
      </c>
      <c r="U501">
        <v>28</v>
      </c>
      <c r="V501" s="1">
        <v>45606.233888888892</v>
      </c>
      <c r="W501">
        <v>9</v>
      </c>
      <c r="X501">
        <v>7</v>
      </c>
      <c r="Y501">
        <v>3</v>
      </c>
      <c r="Z501">
        <v>1</v>
      </c>
      <c r="AA501">
        <v>3</v>
      </c>
      <c r="AB501">
        <v>10</v>
      </c>
      <c r="AC501">
        <v>9</v>
      </c>
      <c r="AD501">
        <v>11</v>
      </c>
      <c r="AE501">
        <v>-2</v>
      </c>
      <c r="AF501">
        <v>0</v>
      </c>
      <c r="AG501">
        <v>1</v>
      </c>
      <c r="AH501" t="s">
        <v>176</v>
      </c>
      <c r="AI501">
        <v>11</v>
      </c>
      <c r="AJ501">
        <v>6</v>
      </c>
      <c r="AK501">
        <v>2</v>
      </c>
      <c r="AL501">
        <v>2</v>
      </c>
      <c r="AM501">
        <v>2</v>
      </c>
      <c r="AN501">
        <v>8</v>
      </c>
      <c r="AO501">
        <v>7</v>
      </c>
      <c r="AP501">
        <v>6</v>
      </c>
      <c r="AQ501">
        <v>1</v>
      </c>
      <c r="AR501">
        <v>0</v>
      </c>
      <c r="AS501">
        <v>2</v>
      </c>
      <c r="AT501" t="s">
        <v>223</v>
      </c>
    </row>
    <row r="502" spans="1:46" x14ac:dyDescent="0.25">
      <c r="A502">
        <v>121</v>
      </c>
      <c r="B502">
        <v>12655</v>
      </c>
      <c r="C502" t="str">
        <f>INDEX('[1]leagues-top5'!$C$2:$C$11,MATCH('Super Data'!$B502,'[1]leagues-top5'!$A$2:$A$11,0))</f>
        <v>2024-25 LALIGA</v>
      </c>
      <c r="D502">
        <f>INDEX('[1]leagues-top5'!$B$2:$B$11,MATCH('Super Data'!$B502,'[1]leagues-top5'!$A$2:$A$11,0))</f>
        <v>2024</v>
      </c>
      <c r="E502">
        <v>740</v>
      </c>
      <c r="F502" t="str">
        <f>INDEX('[1]leagues-top5'!$G$2:$G$11,MATCH('Super Data'!$E502,'[1]leagues-top5'!$E$2:$E$11,0))</f>
        <v>Spanish LALIGA</v>
      </c>
      <c r="G502">
        <v>704787</v>
      </c>
      <c r="H502" s="1">
        <v>45605.635416666664</v>
      </c>
      <c r="I502">
        <v>1630</v>
      </c>
      <c r="J502">
        <v>17659</v>
      </c>
      <c r="K502">
        <v>102</v>
      </c>
      <c r="L502" t="str">
        <f>INDEX([1]teams!$C$2:$C$3999,MATCH('Super Data'!K502,[1]teams!$A$2:$A$3999,0))</f>
        <v>Villarreal</v>
      </c>
      <c r="M502">
        <v>96</v>
      </c>
      <c r="N502" t="str">
        <f>INDEX([1]teams!$C$2:$C$3999,MATCH('Super Data'!M502,[1]teams!$A$2:$A$3999,0))</f>
        <v>AlavÃ©s</v>
      </c>
      <c r="O502" t="b">
        <v>1</v>
      </c>
      <c r="P502" t="b">
        <v>0</v>
      </c>
      <c r="Q502">
        <v>3</v>
      </c>
      <c r="R502">
        <v>0</v>
      </c>
      <c r="S502">
        <v>0</v>
      </c>
      <c r="T502">
        <v>0</v>
      </c>
      <c r="U502">
        <v>28</v>
      </c>
      <c r="V502" s="1">
        <v>45606.233900462961</v>
      </c>
      <c r="W502">
        <v>8</v>
      </c>
      <c r="X502">
        <v>6</v>
      </c>
      <c r="Y502">
        <v>3</v>
      </c>
      <c r="Z502">
        <v>1</v>
      </c>
      <c r="AA502">
        <v>2</v>
      </c>
      <c r="AB502">
        <v>10</v>
      </c>
      <c r="AC502">
        <v>14</v>
      </c>
      <c r="AD502">
        <v>6</v>
      </c>
      <c r="AE502">
        <v>8</v>
      </c>
      <c r="AF502">
        <v>0</v>
      </c>
      <c r="AG502">
        <v>2</v>
      </c>
      <c r="AH502" t="s">
        <v>303</v>
      </c>
      <c r="AI502">
        <v>12</v>
      </c>
      <c r="AJ502">
        <v>7</v>
      </c>
      <c r="AK502">
        <v>2</v>
      </c>
      <c r="AL502">
        <v>2</v>
      </c>
      <c r="AM502">
        <v>3</v>
      </c>
      <c r="AN502">
        <v>8</v>
      </c>
      <c r="AO502">
        <v>7</v>
      </c>
      <c r="AP502">
        <v>11</v>
      </c>
      <c r="AQ502">
        <v>-4</v>
      </c>
      <c r="AR502">
        <v>0</v>
      </c>
      <c r="AS502">
        <v>2</v>
      </c>
      <c r="AT502" t="s">
        <v>265</v>
      </c>
    </row>
    <row r="503" spans="1:46" x14ac:dyDescent="0.25">
      <c r="A503">
        <v>122</v>
      </c>
      <c r="B503">
        <v>12655</v>
      </c>
      <c r="C503" t="str">
        <f>INDEX('[1]leagues-top5'!$C$2:$C$11,MATCH('Super Data'!$B503,'[1]leagues-top5'!$A$2:$A$11,0))</f>
        <v>2024-25 LALIGA</v>
      </c>
      <c r="D503">
        <f>INDEX('[1]leagues-top5'!$B$2:$B$11,MATCH('Super Data'!$B503,'[1]leagues-top5'!$A$2:$A$11,0))</f>
        <v>2024</v>
      </c>
      <c r="E503">
        <v>740</v>
      </c>
      <c r="F503" t="str">
        <f>INDEX('[1]leagues-top5'!$G$2:$G$11,MATCH('Super Data'!$E503,'[1]leagues-top5'!$E$2:$E$11,0))</f>
        <v>Spanish LALIGA</v>
      </c>
      <c r="G503">
        <v>704781</v>
      </c>
      <c r="H503" s="1">
        <v>45605.833333333336</v>
      </c>
      <c r="I503">
        <v>5962</v>
      </c>
      <c r="J503">
        <v>11167</v>
      </c>
      <c r="K503">
        <v>17534</v>
      </c>
      <c r="L503" t="str">
        <f>INDEX([1]teams!$C$2:$C$3999,MATCH('Super Data'!K503,[1]teams!$A$2:$A$3999,0))</f>
        <v>LeganÃ©s</v>
      </c>
      <c r="M503">
        <v>243</v>
      </c>
      <c r="N503" t="str">
        <f>INDEX([1]teams!$C$2:$C$3999,MATCH('Super Data'!M503,[1]teams!$A$2:$A$3999,0))</f>
        <v>Sevilla</v>
      </c>
      <c r="O503" t="b">
        <v>1</v>
      </c>
      <c r="P503" t="b">
        <v>0</v>
      </c>
      <c r="Q503">
        <v>1</v>
      </c>
      <c r="R503">
        <v>0</v>
      </c>
      <c r="S503">
        <v>0</v>
      </c>
      <c r="T503">
        <v>0</v>
      </c>
      <c r="U503">
        <v>28</v>
      </c>
      <c r="V503" s="1">
        <v>45606.233900462961</v>
      </c>
      <c r="W503">
        <v>14</v>
      </c>
      <c r="X503">
        <v>6</v>
      </c>
      <c r="Y503">
        <v>2</v>
      </c>
      <c r="Z503">
        <v>1</v>
      </c>
      <c r="AA503">
        <v>3</v>
      </c>
      <c r="AB503">
        <v>7</v>
      </c>
      <c r="AC503">
        <v>9</v>
      </c>
      <c r="AD503">
        <v>11</v>
      </c>
      <c r="AE503">
        <v>-2</v>
      </c>
      <c r="AF503">
        <v>0</v>
      </c>
      <c r="AG503">
        <v>1</v>
      </c>
      <c r="AH503" t="s">
        <v>330</v>
      </c>
      <c r="AI503">
        <v>19</v>
      </c>
      <c r="AJ503">
        <v>6</v>
      </c>
      <c r="AK503">
        <v>1</v>
      </c>
      <c r="AL503">
        <v>1</v>
      </c>
      <c r="AM503">
        <v>4</v>
      </c>
      <c r="AN503">
        <v>4</v>
      </c>
      <c r="AO503">
        <v>6</v>
      </c>
      <c r="AP503">
        <v>13</v>
      </c>
      <c r="AQ503">
        <v>-7</v>
      </c>
      <c r="AR503">
        <v>0</v>
      </c>
      <c r="AS503">
        <v>1</v>
      </c>
      <c r="AT503" t="s">
        <v>215</v>
      </c>
    </row>
    <row r="504" spans="1:46" x14ac:dyDescent="0.25">
      <c r="A504">
        <v>123</v>
      </c>
      <c r="B504">
        <v>12655</v>
      </c>
      <c r="C504" t="str">
        <f>INDEX('[1]leagues-top5'!$C$2:$C$11,MATCH('Super Data'!$B504,'[1]leagues-top5'!$A$2:$A$11,0))</f>
        <v>2024-25 LALIGA</v>
      </c>
      <c r="D504">
        <f>INDEX('[1]leagues-top5'!$B$2:$B$11,MATCH('Super Data'!$B504,'[1]leagues-top5'!$A$2:$A$11,0))</f>
        <v>2024</v>
      </c>
      <c r="E504">
        <v>740</v>
      </c>
      <c r="F504" t="str">
        <f>INDEX('[1]leagues-top5'!$G$2:$G$11,MATCH('Super Data'!$E504,'[1]leagues-top5'!$E$2:$E$11,0))</f>
        <v>Spanish LALIGA</v>
      </c>
      <c r="G504">
        <v>704784</v>
      </c>
      <c r="H504" s="1">
        <v>45606.541666666664</v>
      </c>
      <c r="I504">
        <v>346</v>
      </c>
      <c r="J504">
        <v>54015</v>
      </c>
      <c r="K504">
        <v>244</v>
      </c>
      <c r="L504" t="str">
        <f>INDEX([1]teams!$C$2:$C$3999,MATCH('Super Data'!K504,[1]teams!$A$2:$A$3999,0))</f>
        <v>Real Betis</v>
      </c>
      <c r="M504">
        <v>85</v>
      </c>
      <c r="N504" t="str">
        <f>INDEX([1]teams!$C$2:$C$3999,MATCH('Super Data'!M504,[1]teams!$A$2:$A$3999,0))</f>
        <v>Celta Vigo</v>
      </c>
      <c r="O504" t="b">
        <v>0</v>
      </c>
      <c r="P504" t="b">
        <v>0</v>
      </c>
      <c r="Q504">
        <v>2</v>
      </c>
      <c r="R504">
        <v>2</v>
      </c>
      <c r="S504">
        <v>0</v>
      </c>
      <c r="T504">
        <v>0</v>
      </c>
      <c r="U504">
        <v>28</v>
      </c>
      <c r="V504" s="1">
        <v>45606.682696759257</v>
      </c>
      <c r="W504">
        <v>7</v>
      </c>
      <c r="X504">
        <v>7</v>
      </c>
      <c r="Y504">
        <v>3</v>
      </c>
      <c r="Z504">
        <v>2</v>
      </c>
      <c r="AA504">
        <v>2</v>
      </c>
      <c r="AB504">
        <v>11</v>
      </c>
      <c r="AC504">
        <v>7</v>
      </c>
      <c r="AD504">
        <v>6</v>
      </c>
      <c r="AE504">
        <v>1</v>
      </c>
      <c r="AF504">
        <v>0</v>
      </c>
      <c r="AG504">
        <v>3</v>
      </c>
      <c r="AH504" t="s">
        <v>247</v>
      </c>
      <c r="AI504">
        <v>4</v>
      </c>
      <c r="AJ504">
        <v>7</v>
      </c>
      <c r="AK504">
        <v>4</v>
      </c>
      <c r="AL504">
        <v>2</v>
      </c>
      <c r="AM504">
        <v>1</v>
      </c>
      <c r="AN504">
        <v>14</v>
      </c>
      <c r="AO504">
        <v>11</v>
      </c>
      <c r="AP504">
        <v>8</v>
      </c>
      <c r="AQ504">
        <v>3</v>
      </c>
      <c r="AR504">
        <v>0</v>
      </c>
      <c r="AS504">
        <v>3</v>
      </c>
      <c r="AT504" t="s">
        <v>138</v>
      </c>
    </row>
    <row r="505" spans="1:46" x14ac:dyDescent="0.25">
      <c r="A505">
        <v>124</v>
      </c>
      <c r="B505">
        <v>12655</v>
      </c>
      <c r="C505" t="str">
        <f>INDEX('[1]leagues-top5'!$C$2:$C$11,MATCH('Super Data'!$B505,'[1]leagues-top5'!$A$2:$A$11,0))</f>
        <v>2024-25 LALIGA</v>
      </c>
      <c r="D505">
        <f>INDEX('[1]leagues-top5'!$B$2:$B$11,MATCH('Super Data'!$B505,'[1]leagues-top5'!$A$2:$A$11,0))</f>
        <v>2024</v>
      </c>
      <c r="E505">
        <v>740</v>
      </c>
      <c r="F505" t="str">
        <f>INDEX('[1]leagues-top5'!$G$2:$G$11,MATCH('Super Data'!$E505,'[1]leagues-top5'!$E$2:$E$11,0))</f>
        <v>Spanish LALIGA</v>
      </c>
      <c r="G505">
        <v>704780</v>
      </c>
      <c r="H505" s="1">
        <v>45606.635416666664</v>
      </c>
      <c r="I505">
        <v>1631</v>
      </c>
      <c r="J505">
        <v>19500</v>
      </c>
      <c r="K505">
        <v>84</v>
      </c>
      <c r="L505" t="str">
        <f>INDEX([1]teams!$C$2:$C$3999,MATCH('Super Data'!K505,[1]teams!$A$2:$A$3999,0))</f>
        <v>Mallorca</v>
      </c>
      <c r="M505">
        <v>1068</v>
      </c>
      <c r="N505" t="str">
        <f>INDEX([1]teams!$C$2:$C$3999,MATCH('Super Data'!M505,[1]teams!$A$2:$A$3999,0))</f>
        <v>AtlÃ©tico Madrid</v>
      </c>
      <c r="O505" t="b">
        <v>0</v>
      </c>
      <c r="P505" t="b">
        <v>1</v>
      </c>
      <c r="Q505">
        <v>0</v>
      </c>
      <c r="R505">
        <v>1</v>
      </c>
      <c r="S505">
        <v>0</v>
      </c>
      <c r="T505">
        <v>0</v>
      </c>
      <c r="U505">
        <v>28</v>
      </c>
      <c r="V505" s="1">
        <v>45606.765914351854</v>
      </c>
      <c r="W505">
        <v>11</v>
      </c>
      <c r="X505">
        <v>6</v>
      </c>
      <c r="Y505">
        <v>2</v>
      </c>
      <c r="Z505">
        <v>2</v>
      </c>
      <c r="AA505">
        <v>2</v>
      </c>
      <c r="AB505">
        <v>8</v>
      </c>
      <c r="AC505">
        <v>7</v>
      </c>
      <c r="AD505">
        <v>6</v>
      </c>
      <c r="AE505">
        <v>1</v>
      </c>
      <c r="AF505">
        <v>0</v>
      </c>
      <c r="AG505">
        <v>2</v>
      </c>
      <c r="AH505" t="s">
        <v>223</v>
      </c>
      <c r="AI505">
        <v>16</v>
      </c>
      <c r="AJ505">
        <v>6</v>
      </c>
      <c r="AK505">
        <v>1</v>
      </c>
      <c r="AL505">
        <v>3</v>
      </c>
      <c r="AM505">
        <v>2</v>
      </c>
      <c r="AN505">
        <v>6</v>
      </c>
      <c r="AO505">
        <v>4</v>
      </c>
      <c r="AP505">
        <v>5</v>
      </c>
      <c r="AQ505">
        <v>-1</v>
      </c>
      <c r="AR505">
        <v>0</v>
      </c>
      <c r="AS505">
        <v>4</v>
      </c>
      <c r="AT505" t="s">
        <v>207</v>
      </c>
    </row>
    <row r="506" spans="1:46" x14ac:dyDescent="0.25">
      <c r="A506">
        <v>125</v>
      </c>
      <c r="B506">
        <v>12655</v>
      </c>
      <c r="C506" t="str">
        <f>INDEX('[1]leagues-top5'!$C$2:$C$11,MATCH('Super Data'!$B506,'[1]leagues-top5'!$A$2:$A$11,0))</f>
        <v>2024-25 LALIGA</v>
      </c>
      <c r="D506">
        <f>INDEX('[1]leagues-top5'!$B$2:$B$11,MATCH('Super Data'!$B506,'[1]leagues-top5'!$A$2:$A$11,0))</f>
        <v>2024</v>
      </c>
      <c r="E506">
        <v>740</v>
      </c>
      <c r="F506" t="str">
        <f>INDEX('[1]leagues-top5'!$G$2:$G$11,MATCH('Super Data'!$E506,'[1]leagues-top5'!$E$2:$E$11,0))</f>
        <v>Spanish LALIGA</v>
      </c>
      <c r="G506">
        <v>704782</v>
      </c>
      <c r="H506" s="1">
        <v>45606.729166666664</v>
      </c>
      <c r="I506">
        <v>4154</v>
      </c>
      <c r="J506">
        <v>10923</v>
      </c>
      <c r="K506">
        <v>2922</v>
      </c>
      <c r="L506" t="str">
        <f>INDEX([1]teams!$C$2:$C$3999,MATCH('Super Data'!K506,[1]teams!$A$2:$A$3999,0))</f>
        <v>Getafe</v>
      </c>
      <c r="M506">
        <v>9812</v>
      </c>
      <c r="N506" t="str">
        <f>INDEX([1]teams!$C$2:$C$3999,MATCH('Super Data'!M506,[1]teams!$A$2:$A$3999,0))</f>
        <v>Girona</v>
      </c>
      <c r="O506" t="b">
        <v>0</v>
      </c>
      <c r="P506" t="b">
        <v>1</v>
      </c>
      <c r="Q506">
        <v>0</v>
      </c>
      <c r="R506">
        <v>1</v>
      </c>
      <c r="S506">
        <v>0</v>
      </c>
      <c r="T506">
        <v>0</v>
      </c>
      <c r="U506">
        <v>28</v>
      </c>
      <c r="V506" s="1">
        <v>45607.235879629632</v>
      </c>
      <c r="W506">
        <v>3</v>
      </c>
      <c r="X506">
        <v>7</v>
      </c>
      <c r="Y506">
        <v>4</v>
      </c>
      <c r="Z506">
        <v>2</v>
      </c>
      <c r="AA506">
        <v>1</v>
      </c>
      <c r="AB506">
        <v>14</v>
      </c>
      <c r="AC506">
        <v>13</v>
      </c>
      <c r="AD506">
        <v>5</v>
      </c>
      <c r="AE506">
        <v>8</v>
      </c>
      <c r="AF506">
        <v>0</v>
      </c>
      <c r="AG506">
        <v>3</v>
      </c>
      <c r="AH506" t="s">
        <v>97</v>
      </c>
      <c r="AI506">
        <v>13</v>
      </c>
      <c r="AJ506">
        <v>7</v>
      </c>
      <c r="AK506">
        <v>2</v>
      </c>
      <c r="AL506">
        <v>2</v>
      </c>
      <c r="AM506">
        <v>3</v>
      </c>
      <c r="AN506">
        <v>8</v>
      </c>
      <c r="AO506">
        <v>8</v>
      </c>
      <c r="AP506">
        <v>11</v>
      </c>
      <c r="AQ506">
        <v>-3</v>
      </c>
      <c r="AR506">
        <v>0</v>
      </c>
      <c r="AS506">
        <v>1</v>
      </c>
      <c r="AT506" t="s">
        <v>332</v>
      </c>
    </row>
    <row r="507" spans="1:46" x14ac:dyDescent="0.25">
      <c r="A507">
        <v>126</v>
      </c>
      <c r="B507">
        <v>12655</v>
      </c>
      <c r="C507" t="str">
        <f>INDEX('[1]leagues-top5'!$C$2:$C$11,MATCH('Super Data'!$B507,'[1]leagues-top5'!$A$2:$A$11,0))</f>
        <v>2024-25 LALIGA</v>
      </c>
      <c r="D507">
        <f>INDEX('[1]leagues-top5'!$B$2:$B$11,MATCH('Super Data'!$B507,'[1]leagues-top5'!$A$2:$A$11,0))</f>
        <v>2024</v>
      </c>
      <c r="E507">
        <v>740</v>
      </c>
      <c r="F507" t="str">
        <f>INDEX('[1]leagues-top5'!$G$2:$G$11,MATCH('Super Data'!$E507,'[1]leagues-top5'!$E$2:$E$11,0))</f>
        <v>Spanish LALIGA</v>
      </c>
      <c r="G507">
        <v>704789</v>
      </c>
      <c r="H507" s="1">
        <v>45606.729166666664</v>
      </c>
      <c r="I507">
        <v>3025</v>
      </c>
      <c r="J507">
        <v>23515</v>
      </c>
      <c r="K507">
        <v>95</v>
      </c>
      <c r="L507" t="str">
        <f>INDEX([1]teams!$C$2:$C$3999,MATCH('Super Data'!K507,[1]teams!$A$2:$A$3999,0))</f>
        <v>Real Valladolid</v>
      </c>
      <c r="M507">
        <v>93</v>
      </c>
      <c r="N507" t="str">
        <f>INDEX([1]teams!$C$2:$C$3999,MATCH('Super Data'!M507,[1]teams!$A$2:$A$3999,0))</f>
        <v>Athletic Club</v>
      </c>
      <c r="O507" t="b">
        <v>0</v>
      </c>
      <c r="P507" t="b">
        <v>0</v>
      </c>
      <c r="Q507">
        <v>1</v>
      </c>
      <c r="R507">
        <v>1</v>
      </c>
      <c r="S507">
        <v>0</v>
      </c>
      <c r="T507">
        <v>0</v>
      </c>
      <c r="U507">
        <v>28</v>
      </c>
      <c r="V507" s="1">
        <v>45607.235891203702</v>
      </c>
      <c r="W507">
        <v>5</v>
      </c>
      <c r="X507">
        <v>6</v>
      </c>
      <c r="Y507">
        <v>3</v>
      </c>
      <c r="Z507">
        <v>3</v>
      </c>
      <c r="AA507">
        <v>0</v>
      </c>
      <c r="AB507">
        <v>12</v>
      </c>
      <c r="AC507">
        <v>8</v>
      </c>
      <c r="AD507">
        <v>3</v>
      </c>
      <c r="AE507">
        <v>5</v>
      </c>
      <c r="AF507">
        <v>0</v>
      </c>
      <c r="AG507">
        <v>3</v>
      </c>
      <c r="AH507" t="s">
        <v>136</v>
      </c>
      <c r="AI507">
        <v>9</v>
      </c>
      <c r="AJ507">
        <v>7</v>
      </c>
      <c r="AK507">
        <v>3</v>
      </c>
      <c r="AL507">
        <v>1</v>
      </c>
      <c r="AM507">
        <v>3</v>
      </c>
      <c r="AN507">
        <v>10</v>
      </c>
      <c r="AO507">
        <v>9</v>
      </c>
      <c r="AP507">
        <v>11</v>
      </c>
      <c r="AQ507">
        <v>-2</v>
      </c>
      <c r="AR507">
        <v>0</v>
      </c>
      <c r="AS507">
        <v>1</v>
      </c>
      <c r="AT507" t="s">
        <v>176</v>
      </c>
    </row>
    <row r="508" spans="1:46" x14ac:dyDescent="0.25">
      <c r="A508">
        <v>127</v>
      </c>
      <c r="B508">
        <v>12655</v>
      </c>
      <c r="C508" t="str">
        <f>INDEX('[1]leagues-top5'!$C$2:$C$11,MATCH('Super Data'!$B508,'[1]leagues-top5'!$A$2:$A$11,0))</f>
        <v>2024-25 LALIGA</v>
      </c>
      <c r="D508">
        <f>INDEX('[1]leagues-top5'!$B$2:$B$11,MATCH('Super Data'!$B508,'[1]leagues-top5'!$A$2:$A$11,0))</f>
        <v>2024</v>
      </c>
      <c r="E508">
        <v>740</v>
      </c>
      <c r="F508" t="str">
        <f>INDEX('[1]leagues-top5'!$G$2:$G$11,MATCH('Super Data'!$E508,'[1]leagues-top5'!$E$2:$E$11,0))</f>
        <v>Spanish LALIGA</v>
      </c>
      <c r="G508">
        <v>704786</v>
      </c>
      <c r="H508" s="1">
        <v>45606.833333333336</v>
      </c>
      <c r="I508">
        <v>1626</v>
      </c>
      <c r="J508">
        <v>36194</v>
      </c>
      <c r="K508">
        <v>89</v>
      </c>
      <c r="L508" t="str">
        <f>INDEX([1]teams!$C$2:$C$3999,MATCH('Super Data'!K508,[1]teams!$A$2:$A$3999,0))</f>
        <v>Real Sociedad</v>
      </c>
      <c r="M508">
        <v>83</v>
      </c>
      <c r="N508" t="str">
        <f>INDEX([1]teams!$C$2:$C$3999,MATCH('Super Data'!M508,[1]teams!$A$2:$A$3999,0))</f>
        <v>Barcelona</v>
      </c>
      <c r="O508" t="b">
        <v>1</v>
      </c>
      <c r="P508" t="b">
        <v>0</v>
      </c>
      <c r="Q508">
        <v>1</v>
      </c>
      <c r="R508">
        <v>0</v>
      </c>
      <c r="S508">
        <v>0</v>
      </c>
      <c r="T508">
        <v>0</v>
      </c>
      <c r="U508">
        <v>28</v>
      </c>
      <c r="V508" s="1">
        <v>45607.235891203702</v>
      </c>
      <c r="W508">
        <v>15</v>
      </c>
      <c r="X508">
        <v>6</v>
      </c>
      <c r="Y508">
        <v>1</v>
      </c>
      <c r="Z508">
        <v>3</v>
      </c>
      <c r="AA508">
        <v>2</v>
      </c>
      <c r="AB508">
        <v>6</v>
      </c>
      <c r="AC508">
        <v>4</v>
      </c>
      <c r="AD508">
        <v>6</v>
      </c>
      <c r="AE508">
        <v>-2</v>
      </c>
      <c r="AF508">
        <v>0</v>
      </c>
      <c r="AG508">
        <v>2</v>
      </c>
      <c r="AH508" t="s">
        <v>186</v>
      </c>
      <c r="AI508">
        <v>20</v>
      </c>
      <c r="AJ508">
        <v>6</v>
      </c>
      <c r="AK508">
        <v>0</v>
      </c>
      <c r="AL508">
        <v>1</v>
      </c>
      <c r="AM508">
        <v>5</v>
      </c>
      <c r="AN508">
        <v>1</v>
      </c>
      <c r="AO508">
        <v>4</v>
      </c>
      <c r="AP508">
        <v>13</v>
      </c>
      <c r="AQ508">
        <v>-9</v>
      </c>
      <c r="AR508">
        <v>0</v>
      </c>
      <c r="AS508">
        <v>0</v>
      </c>
      <c r="AT508" t="s">
        <v>98</v>
      </c>
    </row>
    <row r="509" spans="1:46" x14ac:dyDescent="0.25">
      <c r="A509">
        <v>128</v>
      </c>
      <c r="B509">
        <v>12655</v>
      </c>
      <c r="C509" t="str">
        <f>INDEX('[1]leagues-top5'!$C$2:$C$11,MATCH('Super Data'!$B509,'[1]leagues-top5'!$A$2:$A$11,0))</f>
        <v>2024-25 LALIGA</v>
      </c>
      <c r="D509">
        <f>INDEX('[1]leagues-top5'!$B$2:$B$11,MATCH('Super Data'!$B509,'[1]leagues-top5'!$A$2:$A$11,0))</f>
        <v>2024</v>
      </c>
      <c r="E509">
        <v>740</v>
      </c>
      <c r="F509" t="str">
        <f>INDEX('[1]leagues-top5'!$G$2:$G$11,MATCH('Super Data'!$E509,'[1]leagues-top5'!$E$2:$E$11,0))</f>
        <v>Spanish LALIGA</v>
      </c>
      <c r="G509">
        <v>704793</v>
      </c>
      <c r="H509" s="1">
        <v>45618.833333333336</v>
      </c>
      <c r="I509">
        <v>4154</v>
      </c>
      <c r="J509">
        <v>9991</v>
      </c>
      <c r="K509">
        <v>2922</v>
      </c>
      <c r="L509" t="str">
        <f>INDEX([1]teams!$C$2:$C$3999,MATCH('Super Data'!K509,[1]teams!$A$2:$A$3999,0))</f>
        <v>Getafe</v>
      </c>
      <c r="M509">
        <v>95</v>
      </c>
      <c r="N509" t="str">
        <f>INDEX([1]teams!$C$2:$C$3999,MATCH('Super Data'!M509,[1]teams!$A$2:$A$3999,0))</f>
        <v>Real Valladolid</v>
      </c>
      <c r="O509" t="b">
        <v>1</v>
      </c>
      <c r="P509" t="b">
        <v>0</v>
      </c>
      <c r="Q509">
        <v>2</v>
      </c>
      <c r="R509">
        <v>0</v>
      </c>
      <c r="S509">
        <v>0</v>
      </c>
      <c r="T509">
        <v>0</v>
      </c>
      <c r="U509">
        <v>28</v>
      </c>
      <c r="V509" s="1">
        <v>45619.22923611111</v>
      </c>
      <c r="W509">
        <v>18</v>
      </c>
      <c r="X509">
        <v>7</v>
      </c>
      <c r="Y509">
        <v>1</v>
      </c>
      <c r="Z509">
        <v>1</v>
      </c>
      <c r="AA509">
        <v>5</v>
      </c>
      <c r="AB509">
        <v>4</v>
      </c>
      <c r="AC509">
        <v>6</v>
      </c>
      <c r="AD509">
        <v>16</v>
      </c>
      <c r="AE509">
        <v>-10</v>
      </c>
      <c r="AF509">
        <v>0</v>
      </c>
      <c r="AG509">
        <v>1</v>
      </c>
      <c r="AH509" t="s">
        <v>215</v>
      </c>
      <c r="AI509">
        <v>2</v>
      </c>
      <c r="AJ509">
        <v>7</v>
      </c>
      <c r="AK509">
        <v>5</v>
      </c>
      <c r="AL509">
        <v>0</v>
      </c>
      <c r="AM509">
        <v>2</v>
      </c>
      <c r="AN509">
        <v>15</v>
      </c>
      <c r="AO509">
        <v>13</v>
      </c>
      <c r="AP509">
        <v>9</v>
      </c>
      <c r="AQ509">
        <v>4</v>
      </c>
      <c r="AR509">
        <v>0</v>
      </c>
      <c r="AS509">
        <v>2</v>
      </c>
      <c r="AT509" t="s">
        <v>189</v>
      </c>
    </row>
    <row r="510" spans="1:46" x14ac:dyDescent="0.25">
      <c r="A510">
        <v>129</v>
      </c>
      <c r="B510">
        <v>12655</v>
      </c>
      <c r="C510" t="str">
        <f>INDEX('[1]leagues-top5'!$C$2:$C$11,MATCH('Super Data'!$B510,'[1]leagues-top5'!$A$2:$A$11,0))</f>
        <v>2024-25 LALIGA</v>
      </c>
      <c r="D510">
        <f>INDEX('[1]leagues-top5'!$B$2:$B$11,MATCH('Super Data'!$B510,'[1]leagues-top5'!$A$2:$A$11,0))</f>
        <v>2024</v>
      </c>
      <c r="E510">
        <v>740</v>
      </c>
      <c r="F510" t="str">
        <f>INDEX('[1]leagues-top5'!$G$2:$G$11,MATCH('Super Data'!$E510,'[1]leagues-top5'!$E$2:$E$11,0))</f>
        <v>Spanish LALIGA</v>
      </c>
      <c r="G510">
        <v>704799</v>
      </c>
      <c r="H510" s="1">
        <v>45619.541666666664</v>
      </c>
      <c r="I510">
        <v>1635</v>
      </c>
      <c r="J510">
        <v>43975</v>
      </c>
      <c r="K510">
        <v>94</v>
      </c>
      <c r="L510" t="str">
        <f>INDEX([1]teams!$C$2:$C$3999,MATCH('Super Data'!K510,[1]teams!$A$2:$A$3999,0))</f>
        <v>Valencia</v>
      </c>
      <c r="M510">
        <v>244</v>
      </c>
      <c r="N510" t="str">
        <f>INDEX([1]teams!$C$2:$C$3999,MATCH('Super Data'!M510,[1]teams!$A$2:$A$3999,0))</f>
        <v>Real Betis</v>
      </c>
      <c r="O510" t="b">
        <v>1</v>
      </c>
      <c r="P510" t="b">
        <v>0</v>
      </c>
      <c r="Q510">
        <v>4</v>
      </c>
      <c r="R510">
        <v>2</v>
      </c>
      <c r="S510">
        <v>0</v>
      </c>
      <c r="T510">
        <v>0</v>
      </c>
      <c r="U510">
        <v>28</v>
      </c>
      <c r="V510" s="1">
        <v>45620.644375000003</v>
      </c>
      <c r="W510">
        <v>17</v>
      </c>
      <c r="X510">
        <v>6</v>
      </c>
      <c r="Y510">
        <v>1</v>
      </c>
      <c r="Z510">
        <v>2</v>
      </c>
      <c r="AA510">
        <v>3</v>
      </c>
      <c r="AB510">
        <v>5</v>
      </c>
      <c r="AC510">
        <v>5</v>
      </c>
      <c r="AD510">
        <v>10</v>
      </c>
      <c r="AE510">
        <v>-5</v>
      </c>
      <c r="AF510">
        <v>0</v>
      </c>
      <c r="AG510">
        <v>0</v>
      </c>
      <c r="AH510" t="s">
        <v>213</v>
      </c>
      <c r="AI510">
        <v>10</v>
      </c>
      <c r="AJ510">
        <v>6</v>
      </c>
      <c r="AK510">
        <v>2</v>
      </c>
      <c r="AL510">
        <v>2</v>
      </c>
      <c r="AM510">
        <v>2</v>
      </c>
      <c r="AN510">
        <v>8</v>
      </c>
      <c r="AO510">
        <v>9</v>
      </c>
      <c r="AP510">
        <v>9</v>
      </c>
      <c r="AQ510">
        <v>0</v>
      </c>
      <c r="AR510">
        <v>0</v>
      </c>
      <c r="AS510">
        <v>0</v>
      </c>
      <c r="AT510" t="s">
        <v>201</v>
      </c>
    </row>
    <row r="511" spans="1:46" x14ac:dyDescent="0.25">
      <c r="A511">
        <v>130</v>
      </c>
      <c r="B511">
        <v>12655</v>
      </c>
      <c r="C511" t="str">
        <f>INDEX('[1]leagues-top5'!$C$2:$C$11,MATCH('Super Data'!$B511,'[1]leagues-top5'!$A$2:$A$11,0))</f>
        <v>2024-25 LALIGA</v>
      </c>
      <c r="D511">
        <f>INDEX('[1]leagues-top5'!$B$2:$B$11,MATCH('Super Data'!$B511,'[1]leagues-top5'!$A$2:$A$11,0))</f>
        <v>2024</v>
      </c>
      <c r="E511">
        <v>740</v>
      </c>
      <c r="F511" t="str">
        <f>INDEX('[1]leagues-top5'!$G$2:$G$11,MATCH('Super Data'!$E511,'[1]leagues-top5'!$E$2:$E$11,0))</f>
        <v>Spanish LALIGA</v>
      </c>
      <c r="G511">
        <v>704791</v>
      </c>
      <c r="H511" s="1">
        <v>45619.635416666664</v>
      </c>
      <c r="I511">
        <v>7376</v>
      </c>
      <c r="J511">
        <v>58910</v>
      </c>
      <c r="K511">
        <v>1068</v>
      </c>
      <c r="L511" t="str">
        <f>INDEX([1]teams!$C$2:$C$3999,MATCH('Super Data'!K511,[1]teams!$A$2:$A$3999,0))</f>
        <v>AtlÃ©tico Madrid</v>
      </c>
      <c r="M511">
        <v>96</v>
      </c>
      <c r="N511" t="str">
        <f>INDEX([1]teams!$C$2:$C$3999,MATCH('Super Data'!M511,[1]teams!$A$2:$A$3999,0))</f>
        <v>AlavÃ©s</v>
      </c>
      <c r="O511" t="b">
        <v>1</v>
      </c>
      <c r="P511" t="b">
        <v>0</v>
      </c>
      <c r="Q511">
        <v>2</v>
      </c>
      <c r="R511">
        <v>1</v>
      </c>
      <c r="S511">
        <v>0</v>
      </c>
      <c r="T511">
        <v>0</v>
      </c>
      <c r="U511">
        <v>28</v>
      </c>
      <c r="V511" s="1">
        <v>45620.644375000003</v>
      </c>
      <c r="W511">
        <v>6</v>
      </c>
      <c r="X511">
        <v>7</v>
      </c>
      <c r="Y511">
        <v>3</v>
      </c>
      <c r="Z511">
        <v>2</v>
      </c>
      <c r="AA511">
        <v>2</v>
      </c>
      <c r="AB511">
        <v>11</v>
      </c>
      <c r="AC511">
        <v>13</v>
      </c>
      <c r="AD511">
        <v>9</v>
      </c>
      <c r="AE511">
        <v>4</v>
      </c>
      <c r="AF511">
        <v>0</v>
      </c>
      <c r="AG511">
        <v>2</v>
      </c>
      <c r="AH511" t="s">
        <v>234</v>
      </c>
      <c r="AI511">
        <v>1</v>
      </c>
      <c r="AJ511">
        <v>7</v>
      </c>
      <c r="AK511">
        <v>5</v>
      </c>
      <c r="AL511">
        <v>1</v>
      </c>
      <c r="AM511">
        <v>1</v>
      </c>
      <c r="AN511">
        <v>16</v>
      </c>
      <c r="AO511">
        <v>14</v>
      </c>
      <c r="AP511">
        <v>3</v>
      </c>
      <c r="AQ511">
        <v>11</v>
      </c>
      <c r="AR511">
        <v>0</v>
      </c>
      <c r="AS511">
        <v>4</v>
      </c>
      <c r="AT511" t="s">
        <v>94</v>
      </c>
    </row>
    <row r="512" spans="1:46" x14ac:dyDescent="0.25">
      <c r="A512">
        <v>131</v>
      </c>
      <c r="B512">
        <v>12655</v>
      </c>
      <c r="C512" t="str">
        <f>INDEX('[1]leagues-top5'!$C$2:$C$11,MATCH('Super Data'!$B512,'[1]leagues-top5'!$A$2:$A$11,0))</f>
        <v>2024-25 LALIGA</v>
      </c>
      <c r="D512">
        <f>INDEX('[1]leagues-top5'!$B$2:$B$11,MATCH('Super Data'!$B512,'[1]leagues-top5'!$A$2:$A$11,0))</f>
        <v>2024</v>
      </c>
      <c r="E512">
        <v>740</v>
      </c>
      <c r="F512" t="str">
        <f>INDEX('[1]leagues-top5'!$G$2:$G$11,MATCH('Super Data'!$E512,'[1]leagues-top5'!$E$2:$E$11,0))</f>
        <v>Spanish LALIGA</v>
      </c>
      <c r="G512">
        <v>704794</v>
      </c>
      <c r="H512" s="1">
        <v>45619.729166666664</v>
      </c>
      <c r="I512">
        <v>4021</v>
      </c>
      <c r="J512">
        <v>12461</v>
      </c>
      <c r="K512">
        <v>9812</v>
      </c>
      <c r="L512" t="str">
        <f>INDEX([1]teams!$C$2:$C$3999,MATCH('Super Data'!K512,[1]teams!$A$2:$A$3999,0))</f>
        <v>Girona</v>
      </c>
      <c r="M512">
        <v>88</v>
      </c>
      <c r="N512" t="str">
        <f>INDEX([1]teams!$C$2:$C$3999,MATCH('Super Data'!M512,[1]teams!$A$2:$A$3999,0))</f>
        <v>Espanyol</v>
      </c>
      <c r="O512" t="b">
        <v>1</v>
      </c>
      <c r="P512" t="b">
        <v>0</v>
      </c>
      <c r="Q512">
        <v>4</v>
      </c>
      <c r="R512">
        <v>1</v>
      </c>
      <c r="S512">
        <v>0</v>
      </c>
      <c r="T512">
        <v>0</v>
      </c>
      <c r="U512">
        <v>28</v>
      </c>
      <c r="V512" s="1">
        <v>45620.644375000003</v>
      </c>
      <c r="W512">
        <v>19</v>
      </c>
      <c r="X512">
        <v>6</v>
      </c>
      <c r="Y512">
        <v>1</v>
      </c>
      <c r="Z512">
        <v>1</v>
      </c>
      <c r="AA512">
        <v>4</v>
      </c>
      <c r="AB512">
        <v>4</v>
      </c>
      <c r="AC512">
        <v>6</v>
      </c>
      <c r="AD512">
        <v>13</v>
      </c>
      <c r="AE512">
        <v>-7</v>
      </c>
      <c r="AF512">
        <v>0</v>
      </c>
      <c r="AG512">
        <v>1</v>
      </c>
      <c r="AH512" t="s">
        <v>215</v>
      </c>
      <c r="AI512">
        <v>5</v>
      </c>
      <c r="AJ512">
        <v>6</v>
      </c>
      <c r="AK512">
        <v>3</v>
      </c>
      <c r="AL512">
        <v>3</v>
      </c>
      <c r="AM512">
        <v>0</v>
      </c>
      <c r="AN512">
        <v>12</v>
      </c>
      <c r="AO512">
        <v>8</v>
      </c>
      <c r="AP512">
        <v>3</v>
      </c>
      <c r="AQ512">
        <v>5</v>
      </c>
      <c r="AR512">
        <v>0</v>
      </c>
      <c r="AS512">
        <v>3</v>
      </c>
      <c r="AT512" t="s">
        <v>136</v>
      </c>
    </row>
    <row r="513" spans="1:46" x14ac:dyDescent="0.25">
      <c r="A513">
        <v>132</v>
      </c>
      <c r="B513">
        <v>12655</v>
      </c>
      <c r="C513" t="str">
        <f>INDEX('[1]leagues-top5'!$C$2:$C$11,MATCH('Super Data'!$B513,'[1]leagues-top5'!$A$2:$A$11,0))</f>
        <v>2024-25 LALIGA</v>
      </c>
      <c r="D513">
        <f>INDEX('[1]leagues-top5'!$B$2:$B$11,MATCH('Super Data'!$B513,'[1]leagues-top5'!$A$2:$A$11,0))</f>
        <v>2024</v>
      </c>
      <c r="E513">
        <v>740</v>
      </c>
      <c r="F513" t="str">
        <f>INDEX('[1]leagues-top5'!$G$2:$G$11,MATCH('Super Data'!$E513,'[1]leagues-top5'!$E$2:$E$11,0))</f>
        <v>Spanish LALIGA</v>
      </c>
      <c r="G513">
        <v>704795</v>
      </c>
      <c r="H513" s="1">
        <v>45619.729166666664</v>
      </c>
      <c r="I513">
        <v>4024</v>
      </c>
      <c r="J513">
        <v>22940</v>
      </c>
      <c r="K513">
        <v>98</v>
      </c>
      <c r="L513" t="str">
        <f>INDEX([1]teams!$C$2:$C$3999,MATCH('Super Data'!K513,[1]teams!$A$2:$A$3999,0))</f>
        <v>Las Palmas</v>
      </c>
      <c r="M513">
        <v>84</v>
      </c>
      <c r="N513" t="str">
        <f>INDEX([1]teams!$C$2:$C$3999,MATCH('Super Data'!M513,[1]teams!$A$2:$A$3999,0))</f>
        <v>Mallorca</v>
      </c>
      <c r="O513" t="b">
        <v>0</v>
      </c>
      <c r="P513" t="b">
        <v>1</v>
      </c>
      <c r="Q513">
        <v>2</v>
      </c>
      <c r="R513">
        <v>3</v>
      </c>
      <c r="S513">
        <v>0</v>
      </c>
      <c r="T513">
        <v>0</v>
      </c>
      <c r="U513">
        <v>28</v>
      </c>
      <c r="V513" s="1">
        <v>45620.644386574073</v>
      </c>
      <c r="W513">
        <v>10</v>
      </c>
      <c r="X513">
        <v>6</v>
      </c>
      <c r="Y513">
        <v>2</v>
      </c>
      <c r="Z513">
        <v>2</v>
      </c>
      <c r="AA513">
        <v>2</v>
      </c>
      <c r="AB513">
        <v>8</v>
      </c>
      <c r="AC513">
        <v>9</v>
      </c>
      <c r="AD513">
        <v>9</v>
      </c>
      <c r="AE513">
        <v>0</v>
      </c>
      <c r="AF513">
        <v>0</v>
      </c>
      <c r="AG513">
        <v>0</v>
      </c>
      <c r="AH513" t="s">
        <v>201</v>
      </c>
      <c r="AI513">
        <v>15</v>
      </c>
      <c r="AJ513">
        <v>6</v>
      </c>
      <c r="AK513">
        <v>1</v>
      </c>
      <c r="AL513">
        <v>3</v>
      </c>
      <c r="AM513">
        <v>2</v>
      </c>
      <c r="AN513">
        <v>6</v>
      </c>
      <c r="AO513">
        <v>4</v>
      </c>
      <c r="AP513">
        <v>6</v>
      </c>
      <c r="AQ513">
        <v>-2</v>
      </c>
      <c r="AR513">
        <v>0</v>
      </c>
      <c r="AS513">
        <v>2</v>
      </c>
      <c r="AT513" t="s">
        <v>186</v>
      </c>
    </row>
    <row r="514" spans="1:46" x14ac:dyDescent="0.25">
      <c r="A514">
        <v>133</v>
      </c>
      <c r="B514">
        <v>12655</v>
      </c>
      <c r="C514" t="str">
        <f>INDEX('[1]leagues-top5'!$C$2:$C$11,MATCH('Super Data'!$B514,'[1]leagues-top5'!$A$2:$A$11,0))</f>
        <v>2024-25 LALIGA</v>
      </c>
      <c r="D514">
        <f>INDEX('[1]leagues-top5'!$B$2:$B$11,MATCH('Super Data'!$B514,'[1]leagues-top5'!$A$2:$A$11,0))</f>
        <v>2024</v>
      </c>
      <c r="E514">
        <v>740</v>
      </c>
      <c r="F514" t="str">
        <f>INDEX('[1]leagues-top5'!$G$2:$G$11,MATCH('Super Data'!$E514,'[1]leagues-top5'!$E$2:$E$11,0))</f>
        <v>Spanish LALIGA</v>
      </c>
      <c r="G514">
        <v>704792</v>
      </c>
      <c r="H514" s="1">
        <v>45619.833333333336</v>
      </c>
      <c r="I514">
        <v>1771</v>
      </c>
      <c r="J514">
        <v>24573</v>
      </c>
      <c r="K514">
        <v>85</v>
      </c>
      <c r="L514" t="str">
        <f>INDEX([1]teams!$C$2:$C$3999,MATCH('Super Data'!K514,[1]teams!$A$2:$A$3999,0))</f>
        <v>Celta Vigo</v>
      </c>
      <c r="M514">
        <v>83</v>
      </c>
      <c r="N514" t="str">
        <f>INDEX([1]teams!$C$2:$C$3999,MATCH('Super Data'!M514,[1]teams!$A$2:$A$3999,0))</f>
        <v>Barcelona</v>
      </c>
      <c r="O514" t="b">
        <v>0</v>
      </c>
      <c r="P514" t="b">
        <v>0</v>
      </c>
      <c r="Q514">
        <v>2</v>
      </c>
      <c r="R514">
        <v>2</v>
      </c>
      <c r="S514">
        <v>0</v>
      </c>
      <c r="T514">
        <v>0</v>
      </c>
      <c r="U514">
        <v>28</v>
      </c>
      <c r="V514" s="1">
        <v>45620.644386574073</v>
      </c>
      <c r="W514">
        <v>20</v>
      </c>
      <c r="X514">
        <v>6</v>
      </c>
      <c r="Y514">
        <v>0</v>
      </c>
      <c r="Z514">
        <v>1</v>
      </c>
      <c r="AA514">
        <v>5</v>
      </c>
      <c r="AB514">
        <v>1</v>
      </c>
      <c r="AC514">
        <v>4</v>
      </c>
      <c r="AD514">
        <v>13</v>
      </c>
      <c r="AE514">
        <v>-9</v>
      </c>
      <c r="AF514">
        <v>0</v>
      </c>
      <c r="AG514">
        <v>0</v>
      </c>
      <c r="AH514" t="s">
        <v>98</v>
      </c>
      <c r="AI514">
        <v>17</v>
      </c>
      <c r="AJ514">
        <v>6</v>
      </c>
      <c r="AK514">
        <v>1</v>
      </c>
      <c r="AL514">
        <v>2</v>
      </c>
      <c r="AM514">
        <v>3</v>
      </c>
      <c r="AN514">
        <v>5</v>
      </c>
      <c r="AO514">
        <v>5</v>
      </c>
      <c r="AP514">
        <v>10</v>
      </c>
      <c r="AQ514">
        <v>-5</v>
      </c>
      <c r="AR514">
        <v>0</v>
      </c>
      <c r="AS514">
        <v>0</v>
      </c>
      <c r="AT514" t="s">
        <v>213</v>
      </c>
    </row>
    <row r="515" spans="1:46" x14ac:dyDescent="0.25">
      <c r="A515">
        <v>134</v>
      </c>
      <c r="B515">
        <v>12655</v>
      </c>
      <c r="C515" t="str">
        <f>INDEX('[1]leagues-top5'!$C$2:$C$11,MATCH('Super Data'!$B515,'[1]leagues-top5'!$A$2:$A$11,0))</f>
        <v>2024-25 LALIGA</v>
      </c>
      <c r="D515">
        <f>INDEX('[1]leagues-top5'!$B$2:$B$11,MATCH('Super Data'!$B515,'[1]leagues-top5'!$A$2:$A$11,0))</f>
        <v>2024</v>
      </c>
      <c r="E515">
        <v>740</v>
      </c>
      <c r="F515" t="str">
        <f>INDEX('[1]leagues-top5'!$G$2:$G$11,MATCH('Super Data'!$E515,'[1]leagues-top5'!$E$2:$E$11,0))</f>
        <v>Spanish LALIGA</v>
      </c>
      <c r="G515">
        <v>704797</v>
      </c>
      <c r="H515" s="1">
        <v>45620.541666666664</v>
      </c>
      <c r="I515">
        <v>1565</v>
      </c>
      <c r="J515">
        <v>19795</v>
      </c>
      <c r="K515">
        <v>97</v>
      </c>
      <c r="L515" t="str">
        <f>INDEX([1]teams!$C$2:$C$3999,MATCH('Super Data'!K515,[1]teams!$A$2:$A$3999,0))</f>
        <v>Osasuna</v>
      </c>
      <c r="M515">
        <v>102</v>
      </c>
      <c r="N515" t="str">
        <f>INDEX([1]teams!$C$2:$C$3999,MATCH('Super Data'!M515,[1]teams!$A$2:$A$3999,0))</f>
        <v>Villarreal</v>
      </c>
      <c r="O515" t="b">
        <v>0</v>
      </c>
      <c r="P515" t="b">
        <v>0</v>
      </c>
      <c r="Q515">
        <v>2</v>
      </c>
      <c r="R515">
        <v>2</v>
      </c>
      <c r="S515">
        <v>0</v>
      </c>
      <c r="T515">
        <v>0</v>
      </c>
      <c r="U515">
        <v>28</v>
      </c>
      <c r="V515" s="1">
        <v>45621.650393518517</v>
      </c>
      <c r="W515">
        <v>16</v>
      </c>
      <c r="X515">
        <v>6</v>
      </c>
      <c r="Y515">
        <v>1</v>
      </c>
      <c r="Z515">
        <v>3</v>
      </c>
      <c r="AA515">
        <v>2</v>
      </c>
      <c r="AB515">
        <v>6</v>
      </c>
      <c r="AC515">
        <v>4</v>
      </c>
      <c r="AD515">
        <v>5</v>
      </c>
      <c r="AE515">
        <v>-1</v>
      </c>
      <c r="AF515">
        <v>0</v>
      </c>
      <c r="AG515">
        <v>4</v>
      </c>
      <c r="AH515" t="s">
        <v>207</v>
      </c>
      <c r="AI515">
        <v>3</v>
      </c>
      <c r="AJ515">
        <v>7</v>
      </c>
      <c r="AK515">
        <v>4</v>
      </c>
      <c r="AL515">
        <v>2</v>
      </c>
      <c r="AM515">
        <v>1</v>
      </c>
      <c r="AN515">
        <v>14</v>
      </c>
      <c r="AO515">
        <v>13</v>
      </c>
      <c r="AP515">
        <v>5</v>
      </c>
      <c r="AQ515">
        <v>8</v>
      </c>
      <c r="AR515">
        <v>0</v>
      </c>
      <c r="AS515">
        <v>3</v>
      </c>
      <c r="AT515" t="s">
        <v>97</v>
      </c>
    </row>
    <row r="516" spans="1:46" x14ac:dyDescent="0.25">
      <c r="A516">
        <v>135</v>
      </c>
      <c r="B516">
        <v>12655</v>
      </c>
      <c r="C516" t="str">
        <f>INDEX('[1]leagues-top5'!$C$2:$C$11,MATCH('Super Data'!$B516,'[1]leagues-top5'!$A$2:$A$11,0))</f>
        <v>2024-25 LALIGA</v>
      </c>
      <c r="D516">
        <f>INDEX('[1]leagues-top5'!$B$2:$B$11,MATCH('Super Data'!$B516,'[1]leagues-top5'!$A$2:$A$11,0))</f>
        <v>2024</v>
      </c>
      <c r="E516">
        <v>740</v>
      </c>
      <c r="F516" t="str">
        <f>INDEX('[1]leagues-top5'!$G$2:$G$11,MATCH('Super Data'!$E516,'[1]leagues-top5'!$E$2:$E$11,0))</f>
        <v>Spanish LALIGA</v>
      </c>
      <c r="G516">
        <v>704798</v>
      </c>
      <c r="H516" s="1">
        <v>45620.635416666664</v>
      </c>
      <c r="I516">
        <v>812</v>
      </c>
      <c r="J516">
        <v>35125</v>
      </c>
      <c r="K516">
        <v>243</v>
      </c>
      <c r="L516" t="str">
        <f>INDEX([1]teams!$C$2:$C$3999,MATCH('Super Data'!K516,[1]teams!$A$2:$A$3999,0))</f>
        <v>Sevilla</v>
      </c>
      <c r="M516">
        <v>101</v>
      </c>
      <c r="N516" t="str">
        <f>INDEX([1]teams!$C$2:$C$3999,MATCH('Super Data'!M516,[1]teams!$A$2:$A$3999,0))</f>
        <v>Rayo Vallecano</v>
      </c>
      <c r="O516" t="b">
        <v>1</v>
      </c>
      <c r="P516" t="b">
        <v>0</v>
      </c>
      <c r="Q516">
        <v>1</v>
      </c>
      <c r="R516">
        <v>0</v>
      </c>
      <c r="S516">
        <v>0</v>
      </c>
      <c r="T516">
        <v>0</v>
      </c>
      <c r="U516">
        <v>28</v>
      </c>
      <c r="V516" s="1">
        <v>45621.650393518517</v>
      </c>
      <c r="W516">
        <v>13</v>
      </c>
      <c r="X516">
        <v>7</v>
      </c>
      <c r="Y516">
        <v>2</v>
      </c>
      <c r="Z516">
        <v>2</v>
      </c>
      <c r="AA516">
        <v>3</v>
      </c>
      <c r="AB516">
        <v>8</v>
      </c>
      <c r="AC516">
        <v>8</v>
      </c>
      <c r="AD516">
        <v>11</v>
      </c>
      <c r="AE516">
        <v>-3</v>
      </c>
      <c r="AF516">
        <v>0</v>
      </c>
      <c r="AG516">
        <v>1</v>
      </c>
      <c r="AH516" t="s">
        <v>332</v>
      </c>
      <c r="AI516">
        <v>8</v>
      </c>
      <c r="AJ516">
        <v>6</v>
      </c>
      <c r="AK516">
        <v>3</v>
      </c>
      <c r="AL516">
        <v>1</v>
      </c>
      <c r="AM516">
        <v>2</v>
      </c>
      <c r="AN516">
        <v>10</v>
      </c>
      <c r="AO516">
        <v>14</v>
      </c>
      <c r="AP516">
        <v>6</v>
      </c>
      <c r="AQ516">
        <v>8</v>
      </c>
      <c r="AR516">
        <v>0</v>
      </c>
      <c r="AS516">
        <v>2</v>
      </c>
      <c r="AT516" t="s">
        <v>303</v>
      </c>
    </row>
    <row r="517" spans="1:46" x14ac:dyDescent="0.25">
      <c r="A517">
        <v>136</v>
      </c>
      <c r="B517">
        <v>12655</v>
      </c>
      <c r="C517" t="str">
        <f>INDEX('[1]leagues-top5'!$C$2:$C$11,MATCH('Super Data'!$B517,'[1]leagues-top5'!$A$2:$A$11,0))</f>
        <v>2024-25 LALIGA</v>
      </c>
      <c r="D517">
        <f>INDEX('[1]leagues-top5'!$B$2:$B$11,MATCH('Super Data'!$B517,'[1]leagues-top5'!$A$2:$A$11,0))</f>
        <v>2024</v>
      </c>
      <c r="E517">
        <v>740</v>
      </c>
      <c r="F517" t="str">
        <f>INDEX('[1]leagues-top5'!$G$2:$G$11,MATCH('Super Data'!$E517,'[1]leagues-top5'!$E$2:$E$11,0))</f>
        <v>Spanish LALIGA</v>
      </c>
      <c r="G517">
        <v>704796</v>
      </c>
      <c r="H517" s="1">
        <v>45620.729166666664</v>
      </c>
      <c r="I517">
        <v>5962</v>
      </c>
      <c r="J517">
        <v>12338</v>
      </c>
      <c r="K517">
        <v>17534</v>
      </c>
      <c r="L517" t="str">
        <f>INDEX([1]teams!$C$2:$C$3999,MATCH('Super Data'!K517,[1]teams!$A$2:$A$3999,0))</f>
        <v>LeganÃ©s</v>
      </c>
      <c r="M517">
        <v>86</v>
      </c>
      <c r="N517" t="str">
        <f>INDEX([1]teams!$C$2:$C$3999,MATCH('Super Data'!M517,[1]teams!$A$2:$A$3999,0))</f>
        <v>Real Madrid</v>
      </c>
      <c r="O517" t="b">
        <v>0</v>
      </c>
      <c r="P517" t="b">
        <v>1</v>
      </c>
      <c r="Q517">
        <v>0</v>
      </c>
      <c r="R517">
        <v>3</v>
      </c>
      <c r="S517">
        <v>0</v>
      </c>
      <c r="T517">
        <v>0</v>
      </c>
      <c r="U517">
        <v>28</v>
      </c>
      <c r="V517" s="1">
        <v>45621.650405092594</v>
      </c>
      <c r="W517">
        <v>2</v>
      </c>
      <c r="X517">
        <v>7</v>
      </c>
      <c r="Y517">
        <v>5</v>
      </c>
      <c r="Z517">
        <v>0</v>
      </c>
      <c r="AA517">
        <v>2</v>
      </c>
      <c r="AB517">
        <v>15</v>
      </c>
      <c r="AC517">
        <v>13</v>
      </c>
      <c r="AD517">
        <v>9</v>
      </c>
      <c r="AE517">
        <v>4</v>
      </c>
      <c r="AF517">
        <v>0</v>
      </c>
      <c r="AG517">
        <v>2</v>
      </c>
      <c r="AH517" t="s">
        <v>189</v>
      </c>
      <c r="AI517">
        <v>7</v>
      </c>
      <c r="AJ517">
        <v>7</v>
      </c>
      <c r="AK517">
        <v>3</v>
      </c>
      <c r="AL517">
        <v>2</v>
      </c>
      <c r="AM517">
        <v>2</v>
      </c>
      <c r="AN517">
        <v>11</v>
      </c>
      <c r="AO517">
        <v>7</v>
      </c>
      <c r="AP517">
        <v>6</v>
      </c>
      <c r="AQ517">
        <v>1</v>
      </c>
      <c r="AR517">
        <v>0</v>
      </c>
      <c r="AS517">
        <v>3</v>
      </c>
      <c r="AT517" t="s">
        <v>247</v>
      </c>
    </row>
    <row r="518" spans="1:46" x14ac:dyDescent="0.25">
      <c r="A518">
        <v>137</v>
      </c>
      <c r="B518">
        <v>12655</v>
      </c>
      <c r="C518" t="str">
        <f>INDEX('[1]leagues-top5'!$C$2:$C$11,MATCH('Super Data'!$B518,'[1]leagues-top5'!$A$2:$A$11,0))</f>
        <v>2024-25 LALIGA</v>
      </c>
      <c r="D518">
        <f>INDEX('[1]leagues-top5'!$B$2:$B$11,MATCH('Super Data'!$B518,'[1]leagues-top5'!$A$2:$A$11,0))</f>
        <v>2024</v>
      </c>
      <c r="E518">
        <v>740</v>
      </c>
      <c r="F518" t="str">
        <f>INDEX('[1]leagues-top5'!$G$2:$G$11,MATCH('Super Data'!$E518,'[1]leagues-top5'!$E$2:$E$11,0))</f>
        <v>Spanish LALIGA</v>
      </c>
      <c r="G518">
        <v>704790</v>
      </c>
      <c r="H518" s="1">
        <v>45620.833333333336</v>
      </c>
      <c r="I518">
        <v>2218</v>
      </c>
      <c r="J518">
        <v>50719</v>
      </c>
      <c r="K518">
        <v>93</v>
      </c>
      <c r="L518" t="str">
        <f>INDEX([1]teams!$C$2:$C$3999,MATCH('Super Data'!K518,[1]teams!$A$2:$A$3999,0))</f>
        <v>Athletic Club</v>
      </c>
      <c r="M518">
        <v>89</v>
      </c>
      <c r="N518" t="str">
        <f>INDEX([1]teams!$C$2:$C$3999,MATCH('Super Data'!M518,[1]teams!$A$2:$A$3999,0))</f>
        <v>Real Sociedad</v>
      </c>
      <c r="O518" t="b">
        <v>1</v>
      </c>
      <c r="P518" t="b">
        <v>0</v>
      </c>
      <c r="Q518">
        <v>1</v>
      </c>
      <c r="R518">
        <v>0</v>
      </c>
      <c r="S518">
        <v>0</v>
      </c>
      <c r="T518">
        <v>0</v>
      </c>
      <c r="U518">
        <v>28</v>
      </c>
      <c r="V518" s="1">
        <v>45621.650405092594</v>
      </c>
      <c r="W518">
        <v>12</v>
      </c>
      <c r="X518">
        <v>7</v>
      </c>
      <c r="Y518">
        <v>2</v>
      </c>
      <c r="Z518">
        <v>2</v>
      </c>
      <c r="AA518">
        <v>3</v>
      </c>
      <c r="AB518">
        <v>8</v>
      </c>
      <c r="AC518">
        <v>7</v>
      </c>
      <c r="AD518">
        <v>11</v>
      </c>
      <c r="AE518">
        <v>-4</v>
      </c>
      <c r="AF518">
        <v>0</v>
      </c>
      <c r="AG518">
        <v>2</v>
      </c>
      <c r="AH518" t="s">
        <v>265</v>
      </c>
      <c r="AI518">
        <v>6</v>
      </c>
      <c r="AJ518">
        <v>7</v>
      </c>
      <c r="AK518">
        <v>3</v>
      </c>
      <c r="AL518">
        <v>2</v>
      </c>
      <c r="AM518">
        <v>2</v>
      </c>
      <c r="AN518">
        <v>11</v>
      </c>
      <c r="AO518">
        <v>13</v>
      </c>
      <c r="AP518">
        <v>9</v>
      </c>
      <c r="AQ518">
        <v>4</v>
      </c>
      <c r="AR518">
        <v>0</v>
      </c>
      <c r="AS518">
        <v>2</v>
      </c>
      <c r="AT518" t="s">
        <v>234</v>
      </c>
    </row>
    <row r="519" spans="1:46" x14ac:dyDescent="0.25">
      <c r="A519">
        <v>138</v>
      </c>
      <c r="B519">
        <v>12655</v>
      </c>
      <c r="C519" t="str">
        <f>INDEX('[1]leagues-top5'!$C$2:$C$11,MATCH('Super Data'!$B519,'[1]leagues-top5'!$A$2:$A$11,0))</f>
        <v>2024-25 LALIGA</v>
      </c>
      <c r="D519">
        <f>INDEX('[1]leagues-top5'!$B$2:$B$11,MATCH('Super Data'!$B519,'[1]leagues-top5'!$A$2:$A$11,0))</f>
        <v>2024</v>
      </c>
      <c r="E519">
        <v>740</v>
      </c>
      <c r="F519" t="str">
        <f>INDEX('[1]leagues-top5'!$G$2:$G$11,MATCH('Super Data'!$E519,'[1]leagues-top5'!$E$2:$E$11,0))</f>
        <v>Spanish LALIGA</v>
      </c>
      <c r="G519">
        <v>704802</v>
      </c>
      <c r="H519" s="1">
        <v>45625.833333333336</v>
      </c>
      <c r="I519">
        <v>1631</v>
      </c>
      <c r="J519">
        <v>17717</v>
      </c>
      <c r="K519">
        <v>84</v>
      </c>
      <c r="L519" t="str">
        <f>INDEX([1]teams!$C$2:$C$3999,MATCH('Super Data'!K519,[1]teams!$A$2:$A$3999,0))</f>
        <v>Mallorca</v>
      </c>
      <c r="M519">
        <v>94</v>
      </c>
      <c r="N519" t="str">
        <f>INDEX([1]teams!$C$2:$C$3999,MATCH('Super Data'!M519,[1]teams!$A$2:$A$3999,0))</f>
        <v>Valencia</v>
      </c>
      <c r="O519" t="b">
        <v>1</v>
      </c>
      <c r="P519" t="b">
        <v>0</v>
      </c>
      <c r="Q519">
        <v>2</v>
      </c>
      <c r="R519">
        <v>1</v>
      </c>
      <c r="S519">
        <v>0</v>
      </c>
      <c r="T519">
        <v>0</v>
      </c>
      <c r="U519">
        <v>28</v>
      </c>
      <c r="V519" s="1">
        <v>45627.226782407408</v>
      </c>
      <c r="W519">
        <v>4</v>
      </c>
      <c r="X519">
        <v>7</v>
      </c>
      <c r="Y519">
        <v>4</v>
      </c>
      <c r="Z519">
        <v>2</v>
      </c>
      <c r="AA519">
        <v>1</v>
      </c>
      <c r="AB519">
        <v>14</v>
      </c>
      <c r="AC519">
        <v>11</v>
      </c>
      <c r="AD519">
        <v>8</v>
      </c>
      <c r="AE519">
        <v>3</v>
      </c>
      <c r="AF519">
        <v>0</v>
      </c>
      <c r="AG519">
        <v>3</v>
      </c>
      <c r="AH519" t="s">
        <v>138</v>
      </c>
      <c r="AI519">
        <v>11</v>
      </c>
      <c r="AJ519">
        <v>6</v>
      </c>
      <c r="AK519">
        <v>2</v>
      </c>
      <c r="AL519">
        <v>2</v>
      </c>
      <c r="AM519">
        <v>2</v>
      </c>
      <c r="AN519">
        <v>8</v>
      </c>
      <c r="AO519">
        <v>7</v>
      </c>
      <c r="AP519">
        <v>6</v>
      </c>
      <c r="AQ519">
        <v>1</v>
      </c>
      <c r="AR519">
        <v>0</v>
      </c>
      <c r="AS519">
        <v>2</v>
      </c>
      <c r="AT519" t="s">
        <v>223</v>
      </c>
    </row>
    <row r="520" spans="1:46" x14ac:dyDescent="0.25">
      <c r="A520">
        <v>139</v>
      </c>
      <c r="B520">
        <v>12655</v>
      </c>
      <c r="C520" t="str">
        <f>INDEX('[1]leagues-top5'!$C$2:$C$11,MATCH('Super Data'!$B520,'[1]leagues-top5'!$A$2:$A$11,0))</f>
        <v>2024-25 LALIGA</v>
      </c>
      <c r="D520">
        <f>INDEX('[1]leagues-top5'!$B$2:$B$11,MATCH('Super Data'!$B520,'[1]leagues-top5'!$A$2:$A$11,0))</f>
        <v>2024</v>
      </c>
      <c r="E520">
        <v>740</v>
      </c>
      <c r="F520" t="str">
        <f>INDEX('[1]leagues-top5'!$G$2:$G$11,MATCH('Super Data'!$E520,'[1]leagues-top5'!$E$2:$E$11,0))</f>
        <v>Spanish LALIGA</v>
      </c>
      <c r="G520">
        <v>704801</v>
      </c>
      <c r="H520" s="1">
        <v>45626.541666666664</v>
      </c>
      <c r="I520">
        <v>1632</v>
      </c>
      <c r="J520">
        <v>43921</v>
      </c>
      <c r="K520">
        <v>83</v>
      </c>
      <c r="L520" t="str">
        <f>INDEX([1]teams!$C$2:$C$3999,MATCH('Super Data'!K520,[1]teams!$A$2:$A$3999,0))</f>
        <v>Barcelona</v>
      </c>
      <c r="M520">
        <v>98</v>
      </c>
      <c r="N520" t="str">
        <f>INDEX([1]teams!$C$2:$C$3999,MATCH('Super Data'!M520,[1]teams!$A$2:$A$3999,0))</f>
        <v>Las Palmas</v>
      </c>
      <c r="O520" t="b">
        <v>0</v>
      </c>
      <c r="P520" t="b">
        <v>1</v>
      </c>
      <c r="Q520">
        <v>1</v>
      </c>
      <c r="R520">
        <v>2</v>
      </c>
      <c r="S520">
        <v>0</v>
      </c>
      <c r="T520">
        <v>0</v>
      </c>
      <c r="U520">
        <v>28</v>
      </c>
      <c r="V520" s="1">
        <v>45627.227071759262</v>
      </c>
      <c r="W520">
        <v>1</v>
      </c>
      <c r="X520">
        <v>7</v>
      </c>
      <c r="Y520">
        <v>5</v>
      </c>
      <c r="Z520">
        <v>1</v>
      </c>
      <c r="AA520">
        <v>1</v>
      </c>
      <c r="AB520">
        <v>16</v>
      </c>
      <c r="AC520">
        <v>14</v>
      </c>
      <c r="AD520">
        <v>3</v>
      </c>
      <c r="AE520">
        <v>11</v>
      </c>
      <c r="AF520">
        <v>0</v>
      </c>
      <c r="AG520">
        <v>4</v>
      </c>
      <c r="AH520" t="s">
        <v>94</v>
      </c>
      <c r="AI520">
        <v>14</v>
      </c>
      <c r="AJ520">
        <v>6</v>
      </c>
      <c r="AK520">
        <v>2</v>
      </c>
      <c r="AL520">
        <v>1</v>
      </c>
      <c r="AM520">
        <v>3</v>
      </c>
      <c r="AN520">
        <v>7</v>
      </c>
      <c r="AO520">
        <v>9</v>
      </c>
      <c r="AP520">
        <v>11</v>
      </c>
      <c r="AQ520">
        <v>-2</v>
      </c>
      <c r="AR520">
        <v>0</v>
      </c>
      <c r="AS520">
        <v>1</v>
      </c>
      <c r="AT520" t="s">
        <v>330</v>
      </c>
    </row>
    <row r="521" spans="1:46" x14ac:dyDescent="0.25">
      <c r="A521">
        <v>140</v>
      </c>
      <c r="B521">
        <v>12655</v>
      </c>
      <c r="C521" t="str">
        <f>INDEX('[1]leagues-top5'!$C$2:$C$11,MATCH('Super Data'!$B521,'[1]leagues-top5'!$A$2:$A$11,0))</f>
        <v>2024-25 LALIGA</v>
      </c>
      <c r="D521">
        <f>INDEX('[1]leagues-top5'!$B$2:$B$11,MATCH('Super Data'!$B521,'[1]leagues-top5'!$A$2:$A$11,0))</f>
        <v>2024</v>
      </c>
      <c r="E521">
        <v>740</v>
      </c>
      <c r="F521" t="str">
        <f>INDEX('[1]leagues-top5'!$G$2:$G$11,MATCH('Super Data'!$E521,'[1]leagues-top5'!$E$2:$E$11,0))</f>
        <v>Spanish LALIGA</v>
      </c>
      <c r="G521">
        <v>704800</v>
      </c>
      <c r="H521" s="1">
        <v>45626.635416666664</v>
      </c>
      <c r="I521">
        <v>1772</v>
      </c>
      <c r="J521">
        <v>16881</v>
      </c>
      <c r="K521">
        <v>96</v>
      </c>
      <c r="L521" t="str">
        <f>INDEX([1]teams!$C$2:$C$3999,MATCH('Super Data'!K521,[1]teams!$A$2:$A$3999,0))</f>
        <v>AlavÃ©s</v>
      </c>
      <c r="M521">
        <v>17534</v>
      </c>
      <c r="N521" t="str">
        <f>INDEX([1]teams!$C$2:$C$3999,MATCH('Super Data'!M521,[1]teams!$A$2:$A$3999,0))</f>
        <v>LeganÃ©s</v>
      </c>
      <c r="O521" t="b">
        <v>0</v>
      </c>
      <c r="P521" t="b">
        <v>0</v>
      </c>
      <c r="Q521">
        <v>1</v>
      </c>
      <c r="R521">
        <v>1</v>
      </c>
      <c r="S521">
        <v>0</v>
      </c>
      <c r="T521">
        <v>0</v>
      </c>
      <c r="U521">
        <v>28</v>
      </c>
      <c r="V521" s="1">
        <v>45627.227071759262</v>
      </c>
      <c r="W521">
        <v>9</v>
      </c>
      <c r="X521">
        <v>7</v>
      </c>
      <c r="Y521">
        <v>3</v>
      </c>
      <c r="Z521">
        <v>1</v>
      </c>
      <c r="AA521">
        <v>3</v>
      </c>
      <c r="AB521">
        <v>10</v>
      </c>
      <c r="AC521">
        <v>9</v>
      </c>
      <c r="AD521">
        <v>11</v>
      </c>
      <c r="AE521">
        <v>-2</v>
      </c>
      <c r="AF521">
        <v>0</v>
      </c>
      <c r="AG521">
        <v>1</v>
      </c>
      <c r="AH521" t="s">
        <v>176</v>
      </c>
      <c r="AI521">
        <v>18</v>
      </c>
      <c r="AJ521">
        <v>7</v>
      </c>
      <c r="AK521">
        <v>1</v>
      </c>
      <c r="AL521">
        <v>1</v>
      </c>
      <c r="AM521">
        <v>5</v>
      </c>
      <c r="AN521">
        <v>4</v>
      </c>
      <c r="AO521">
        <v>6</v>
      </c>
      <c r="AP521">
        <v>16</v>
      </c>
      <c r="AQ521">
        <v>-10</v>
      </c>
      <c r="AR521">
        <v>0</v>
      </c>
      <c r="AS521">
        <v>1</v>
      </c>
      <c r="AT521" t="s">
        <v>215</v>
      </c>
    </row>
    <row r="522" spans="1:46" x14ac:dyDescent="0.25">
      <c r="A522">
        <v>141</v>
      </c>
      <c r="B522">
        <v>12655</v>
      </c>
      <c r="C522" t="str">
        <f>INDEX('[1]leagues-top5'!$C$2:$C$11,MATCH('Super Data'!$B522,'[1]leagues-top5'!$A$2:$A$11,0))</f>
        <v>2024-25 LALIGA</v>
      </c>
      <c r="D522">
        <f>INDEX('[1]leagues-top5'!$B$2:$B$11,MATCH('Super Data'!$B522,'[1]leagues-top5'!$A$2:$A$11,0))</f>
        <v>2024</v>
      </c>
      <c r="E522">
        <v>740</v>
      </c>
      <c r="F522" t="str">
        <f>INDEX('[1]leagues-top5'!$G$2:$G$11,MATCH('Super Data'!$E522,'[1]leagues-top5'!$E$2:$E$11,0))</f>
        <v>Spanish LALIGA</v>
      </c>
      <c r="G522">
        <v>704808</v>
      </c>
      <c r="H522" s="1">
        <v>45626.729166666664</v>
      </c>
      <c r="I522">
        <v>4159</v>
      </c>
      <c r="J522">
        <v>23792</v>
      </c>
      <c r="K522">
        <v>88</v>
      </c>
      <c r="L522" t="str">
        <f>INDEX([1]teams!$C$2:$C$3999,MATCH('Super Data'!K522,[1]teams!$A$2:$A$3999,0))</f>
        <v>Espanyol</v>
      </c>
      <c r="M522">
        <v>85</v>
      </c>
      <c r="N522" t="str">
        <f>INDEX([1]teams!$C$2:$C$3999,MATCH('Super Data'!M522,[1]teams!$A$2:$A$3999,0))</f>
        <v>Celta Vigo</v>
      </c>
      <c r="O522" t="b">
        <v>1</v>
      </c>
      <c r="P522" t="b">
        <v>0</v>
      </c>
      <c r="Q522">
        <v>3</v>
      </c>
      <c r="R522">
        <v>1</v>
      </c>
      <c r="S522">
        <v>0</v>
      </c>
      <c r="T522">
        <v>0</v>
      </c>
      <c r="U522">
        <v>28</v>
      </c>
      <c r="V522" s="1">
        <v>45627.227083333331</v>
      </c>
      <c r="W522">
        <v>8</v>
      </c>
      <c r="X522">
        <v>6</v>
      </c>
      <c r="Y522">
        <v>3</v>
      </c>
      <c r="Z522">
        <v>1</v>
      </c>
      <c r="AA522">
        <v>2</v>
      </c>
      <c r="AB522">
        <v>10</v>
      </c>
      <c r="AC522">
        <v>14</v>
      </c>
      <c r="AD522">
        <v>6</v>
      </c>
      <c r="AE522">
        <v>8</v>
      </c>
      <c r="AF522">
        <v>0</v>
      </c>
      <c r="AG522">
        <v>2</v>
      </c>
      <c r="AH522" t="s">
        <v>303</v>
      </c>
      <c r="AI522">
        <v>7</v>
      </c>
      <c r="AJ522">
        <v>7</v>
      </c>
      <c r="AK522">
        <v>3</v>
      </c>
      <c r="AL522">
        <v>2</v>
      </c>
      <c r="AM522">
        <v>2</v>
      </c>
      <c r="AN522">
        <v>11</v>
      </c>
      <c r="AO522">
        <v>7</v>
      </c>
      <c r="AP522">
        <v>6</v>
      </c>
      <c r="AQ522">
        <v>1</v>
      </c>
      <c r="AR522">
        <v>0</v>
      </c>
      <c r="AS522">
        <v>3</v>
      </c>
      <c r="AT522" t="s">
        <v>247</v>
      </c>
    </row>
    <row r="523" spans="1:46" x14ac:dyDescent="0.25">
      <c r="A523">
        <v>142</v>
      </c>
      <c r="B523">
        <v>12655</v>
      </c>
      <c r="C523" t="str">
        <f>INDEX('[1]leagues-top5'!$C$2:$C$11,MATCH('Super Data'!$B523,'[1]leagues-top5'!$A$2:$A$11,0))</f>
        <v>2024-25 LALIGA</v>
      </c>
      <c r="D523">
        <f>INDEX('[1]leagues-top5'!$B$2:$B$11,MATCH('Super Data'!$B523,'[1]leagues-top5'!$A$2:$A$11,0))</f>
        <v>2024</v>
      </c>
      <c r="E523">
        <v>740</v>
      </c>
      <c r="F523" t="str">
        <f>INDEX('[1]leagues-top5'!$G$2:$G$11,MATCH('Super Data'!$E523,'[1]leagues-top5'!$E$2:$E$11,0))</f>
        <v>Spanish LALIGA</v>
      </c>
      <c r="G523">
        <v>704806</v>
      </c>
      <c r="H523" s="1">
        <v>45626.833333333336</v>
      </c>
      <c r="I523">
        <v>3025</v>
      </c>
      <c r="J523">
        <v>23482</v>
      </c>
      <c r="K523">
        <v>95</v>
      </c>
      <c r="L523" t="str">
        <f>INDEX([1]teams!$C$2:$C$3999,MATCH('Super Data'!K523,[1]teams!$A$2:$A$3999,0))</f>
        <v>Real Valladolid</v>
      </c>
      <c r="M523">
        <v>1068</v>
      </c>
      <c r="N523" t="str">
        <f>INDEX([1]teams!$C$2:$C$3999,MATCH('Super Data'!M523,[1]teams!$A$2:$A$3999,0))</f>
        <v>AtlÃ©tico Madrid</v>
      </c>
      <c r="O523" t="b">
        <v>0</v>
      </c>
      <c r="P523" t="b">
        <v>1</v>
      </c>
      <c r="Q523">
        <v>0</v>
      </c>
      <c r="R523">
        <v>5</v>
      </c>
      <c r="S523">
        <v>0</v>
      </c>
      <c r="T523">
        <v>0</v>
      </c>
      <c r="U523">
        <v>28</v>
      </c>
      <c r="V523" s="1">
        <v>45627.227083333331</v>
      </c>
      <c r="W523">
        <v>20</v>
      </c>
      <c r="X523">
        <v>6</v>
      </c>
      <c r="Y523">
        <v>0</v>
      </c>
      <c r="Z523">
        <v>1</v>
      </c>
      <c r="AA523">
        <v>5</v>
      </c>
      <c r="AB523">
        <v>1</v>
      </c>
      <c r="AC523">
        <v>4</v>
      </c>
      <c r="AD523">
        <v>13</v>
      </c>
      <c r="AE523">
        <v>-9</v>
      </c>
      <c r="AF523">
        <v>0</v>
      </c>
      <c r="AG523">
        <v>0</v>
      </c>
      <c r="AH523" t="s">
        <v>98</v>
      </c>
      <c r="AI523">
        <v>9</v>
      </c>
      <c r="AJ523">
        <v>7</v>
      </c>
      <c r="AK523">
        <v>3</v>
      </c>
      <c r="AL523">
        <v>1</v>
      </c>
      <c r="AM523">
        <v>3</v>
      </c>
      <c r="AN523">
        <v>10</v>
      </c>
      <c r="AO523">
        <v>9</v>
      </c>
      <c r="AP523">
        <v>11</v>
      </c>
      <c r="AQ523">
        <v>-2</v>
      </c>
      <c r="AR523">
        <v>0</v>
      </c>
      <c r="AS523">
        <v>1</v>
      </c>
      <c r="AT523" t="s">
        <v>176</v>
      </c>
    </row>
    <row r="524" spans="1:46" x14ac:dyDescent="0.25">
      <c r="A524">
        <v>143</v>
      </c>
      <c r="B524">
        <v>12655</v>
      </c>
      <c r="C524" t="str">
        <f>INDEX('[1]leagues-top5'!$C$2:$C$11,MATCH('Super Data'!$B524,'[1]leagues-top5'!$A$2:$A$11,0))</f>
        <v>2024-25 LALIGA</v>
      </c>
      <c r="D524">
        <f>INDEX('[1]leagues-top5'!$B$2:$B$11,MATCH('Super Data'!$B524,'[1]leagues-top5'!$A$2:$A$11,0))</f>
        <v>2024</v>
      </c>
      <c r="E524">
        <v>740</v>
      </c>
      <c r="F524" t="str">
        <f>INDEX('[1]leagues-top5'!$G$2:$G$11,MATCH('Super Data'!$E524,'[1]leagues-top5'!$E$2:$E$11,0))</f>
        <v>Spanish LALIGA</v>
      </c>
      <c r="G524">
        <v>704809</v>
      </c>
      <c r="H524" s="1">
        <v>45627.541666666664</v>
      </c>
      <c r="I524">
        <v>1630</v>
      </c>
      <c r="J524">
        <v>17732</v>
      </c>
      <c r="K524">
        <v>102</v>
      </c>
      <c r="L524" t="str">
        <f>INDEX([1]teams!$C$2:$C$3999,MATCH('Super Data'!K524,[1]teams!$A$2:$A$3999,0))</f>
        <v>Villarreal</v>
      </c>
      <c r="M524">
        <v>9812</v>
      </c>
      <c r="N524" t="str">
        <f>INDEX([1]teams!$C$2:$C$3999,MATCH('Super Data'!M524,[1]teams!$A$2:$A$3999,0))</f>
        <v>Girona</v>
      </c>
      <c r="O524" t="b">
        <v>0</v>
      </c>
      <c r="P524" t="b">
        <v>0</v>
      </c>
      <c r="Q524">
        <v>2</v>
      </c>
      <c r="R524">
        <v>2</v>
      </c>
      <c r="S524">
        <v>0</v>
      </c>
      <c r="T524">
        <v>0</v>
      </c>
      <c r="U524">
        <v>28</v>
      </c>
      <c r="V524" s="1">
        <v>45628.227870370371</v>
      </c>
      <c r="W524">
        <v>13</v>
      </c>
      <c r="X524">
        <v>7</v>
      </c>
      <c r="Y524">
        <v>2</v>
      </c>
      <c r="Z524">
        <v>2</v>
      </c>
      <c r="AA524">
        <v>3</v>
      </c>
      <c r="AB524">
        <v>8</v>
      </c>
      <c r="AC524">
        <v>8</v>
      </c>
      <c r="AD524">
        <v>11</v>
      </c>
      <c r="AE524">
        <v>-3</v>
      </c>
      <c r="AF524">
        <v>0</v>
      </c>
      <c r="AG524">
        <v>1</v>
      </c>
      <c r="AH524" t="s">
        <v>332</v>
      </c>
      <c r="AI524">
        <v>5</v>
      </c>
      <c r="AJ524">
        <v>6</v>
      </c>
      <c r="AK524">
        <v>3</v>
      </c>
      <c r="AL524">
        <v>3</v>
      </c>
      <c r="AM524">
        <v>0</v>
      </c>
      <c r="AN524">
        <v>12</v>
      </c>
      <c r="AO524">
        <v>8</v>
      </c>
      <c r="AP524">
        <v>3</v>
      </c>
      <c r="AQ524">
        <v>5</v>
      </c>
      <c r="AR524">
        <v>0</v>
      </c>
      <c r="AS524">
        <v>3</v>
      </c>
      <c r="AT524" t="s">
        <v>136</v>
      </c>
    </row>
    <row r="525" spans="1:46" x14ac:dyDescent="0.25">
      <c r="A525">
        <v>144</v>
      </c>
      <c r="B525">
        <v>12655</v>
      </c>
      <c r="C525" t="str">
        <f>INDEX('[1]leagues-top5'!$C$2:$C$11,MATCH('Super Data'!$B525,'[1]leagues-top5'!$A$2:$A$11,0))</f>
        <v>2024-25 LALIGA</v>
      </c>
      <c r="D525">
        <f>INDEX('[1]leagues-top5'!$B$2:$B$11,MATCH('Super Data'!$B525,'[1]leagues-top5'!$A$2:$A$11,0))</f>
        <v>2024</v>
      </c>
      <c r="E525">
        <v>740</v>
      </c>
      <c r="F525" t="str">
        <f>INDEX('[1]leagues-top5'!$G$2:$G$11,MATCH('Super Data'!$E525,'[1]leagues-top5'!$E$2:$E$11,0))</f>
        <v>Spanish LALIGA</v>
      </c>
      <c r="G525">
        <v>704804</v>
      </c>
      <c r="H525" s="1">
        <v>45627.635416666664</v>
      </c>
      <c r="I525">
        <v>1568</v>
      </c>
      <c r="J525">
        <v>74341</v>
      </c>
      <c r="K525">
        <v>86</v>
      </c>
      <c r="L525" t="str">
        <f>INDEX([1]teams!$C$2:$C$3999,MATCH('Super Data'!K525,[1]teams!$A$2:$A$3999,0))</f>
        <v>Real Madrid</v>
      </c>
      <c r="M525">
        <v>2922</v>
      </c>
      <c r="N525" t="str">
        <f>INDEX([1]teams!$C$2:$C$3999,MATCH('Super Data'!M525,[1]teams!$A$2:$A$3999,0))</f>
        <v>Getafe</v>
      </c>
      <c r="O525" t="b">
        <v>1</v>
      </c>
      <c r="P525" t="b">
        <v>0</v>
      </c>
      <c r="Q525">
        <v>2</v>
      </c>
      <c r="R525">
        <v>0</v>
      </c>
      <c r="S525">
        <v>0</v>
      </c>
      <c r="T525">
        <v>0</v>
      </c>
      <c r="U525">
        <v>28</v>
      </c>
      <c r="V525" s="1">
        <v>45628.227881944447</v>
      </c>
      <c r="W525">
        <v>11</v>
      </c>
      <c r="X525">
        <v>6</v>
      </c>
      <c r="Y525">
        <v>2</v>
      </c>
      <c r="Z525">
        <v>2</v>
      </c>
      <c r="AA525">
        <v>2</v>
      </c>
      <c r="AB525">
        <v>8</v>
      </c>
      <c r="AC525">
        <v>7</v>
      </c>
      <c r="AD525">
        <v>6</v>
      </c>
      <c r="AE525">
        <v>1</v>
      </c>
      <c r="AF525">
        <v>0</v>
      </c>
      <c r="AG525">
        <v>2</v>
      </c>
      <c r="AH525" t="s">
        <v>223</v>
      </c>
      <c r="AI525">
        <v>17</v>
      </c>
      <c r="AJ525">
        <v>6</v>
      </c>
      <c r="AK525">
        <v>1</v>
      </c>
      <c r="AL525">
        <v>2</v>
      </c>
      <c r="AM525">
        <v>3</v>
      </c>
      <c r="AN525">
        <v>5</v>
      </c>
      <c r="AO525">
        <v>5</v>
      </c>
      <c r="AP525">
        <v>10</v>
      </c>
      <c r="AQ525">
        <v>-5</v>
      </c>
      <c r="AR525">
        <v>0</v>
      </c>
      <c r="AS525">
        <v>0</v>
      </c>
      <c r="AT525" t="s">
        <v>213</v>
      </c>
    </row>
    <row r="526" spans="1:46" x14ac:dyDescent="0.25">
      <c r="A526">
        <v>145</v>
      </c>
      <c r="B526">
        <v>12655</v>
      </c>
      <c r="C526" t="str">
        <f>INDEX('[1]leagues-top5'!$C$2:$C$11,MATCH('Super Data'!$B526,'[1]leagues-top5'!$A$2:$A$11,0))</f>
        <v>2024-25 LALIGA</v>
      </c>
      <c r="D526">
        <f>INDEX('[1]leagues-top5'!$B$2:$B$11,MATCH('Super Data'!$B526,'[1]leagues-top5'!$A$2:$A$11,0))</f>
        <v>2024</v>
      </c>
      <c r="E526">
        <v>740</v>
      </c>
      <c r="F526" t="str">
        <f>INDEX('[1]leagues-top5'!$G$2:$G$11,MATCH('Super Data'!$E526,'[1]leagues-top5'!$E$2:$E$11,0))</f>
        <v>Spanish LALIGA</v>
      </c>
      <c r="G526">
        <v>704803</v>
      </c>
      <c r="H526" s="1">
        <v>45627.729166666664</v>
      </c>
      <c r="I526">
        <v>4645</v>
      </c>
      <c r="J526">
        <v>13639</v>
      </c>
      <c r="K526">
        <v>101</v>
      </c>
      <c r="L526" t="str">
        <f>INDEX([1]teams!$C$2:$C$3999,MATCH('Super Data'!K526,[1]teams!$A$2:$A$3999,0))</f>
        <v>Rayo Vallecano</v>
      </c>
      <c r="M526">
        <v>93</v>
      </c>
      <c r="N526" t="str">
        <f>INDEX([1]teams!$C$2:$C$3999,MATCH('Super Data'!M526,[1]teams!$A$2:$A$3999,0))</f>
        <v>Athletic Club</v>
      </c>
      <c r="O526" t="b">
        <v>0</v>
      </c>
      <c r="P526" t="b">
        <v>1</v>
      </c>
      <c r="Q526">
        <v>1</v>
      </c>
      <c r="R526">
        <v>2</v>
      </c>
      <c r="S526">
        <v>0</v>
      </c>
      <c r="T526">
        <v>0</v>
      </c>
      <c r="U526">
        <v>28</v>
      </c>
      <c r="V526" s="1">
        <v>45632.22446759259</v>
      </c>
      <c r="W526">
        <v>10</v>
      </c>
      <c r="X526">
        <v>6</v>
      </c>
      <c r="Y526">
        <v>2</v>
      </c>
      <c r="Z526">
        <v>2</v>
      </c>
      <c r="AA526">
        <v>2</v>
      </c>
      <c r="AB526">
        <v>8</v>
      </c>
      <c r="AC526">
        <v>9</v>
      </c>
      <c r="AD526">
        <v>9</v>
      </c>
      <c r="AE526">
        <v>0</v>
      </c>
      <c r="AF526">
        <v>0</v>
      </c>
      <c r="AG526">
        <v>0</v>
      </c>
      <c r="AH526" t="s">
        <v>201</v>
      </c>
      <c r="AI526">
        <v>18</v>
      </c>
      <c r="AJ526">
        <v>7</v>
      </c>
      <c r="AK526">
        <v>1</v>
      </c>
      <c r="AL526">
        <v>1</v>
      </c>
      <c r="AM526">
        <v>5</v>
      </c>
      <c r="AN526">
        <v>4</v>
      </c>
      <c r="AO526">
        <v>6</v>
      </c>
      <c r="AP526">
        <v>16</v>
      </c>
      <c r="AQ526">
        <v>-10</v>
      </c>
      <c r="AR526">
        <v>0</v>
      </c>
      <c r="AS526">
        <v>1</v>
      </c>
      <c r="AT526" t="s">
        <v>215</v>
      </c>
    </row>
    <row r="527" spans="1:46" x14ac:dyDescent="0.25">
      <c r="A527">
        <v>146</v>
      </c>
      <c r="B527">
        <v>12655</v>
      </c>
      <c r="C527" t="str">
        <f>INDEX('[1]leagues-top5'!$C$2:$C$11,MATCH('Super Data'!$B527,'[1]leagues-top5'!$A$2:$A$11,0))</f>
        <v>2024-25 LALIGA</v>
      </c>
      <c r="D527">
        <f>INDEX('[1]leagues-top5'!$B$2:$B$11,MATCH('Super Data'!$B527,'[1]leagues-top5'!$A$2:$A$11,0))</f>
        <v>2024</v>
      </c>
      <c r="E527">
        <v>740</v>
      </c>
      <c r="F527" t="str">
        <f>INDEX('[1]leagues-top5'!$G$2:$G$11,MATCH('Super Data'!$E527,'[1]leagues-top5'!$E$2:$E$11,0))</f>
        <v>Spanish LALIGA</v>
      </c>
      <c r="G527">
        <v>704805</v>
      </c>
      <c r="H527" s="1">
        <v>45627.833333333336</v>
      </c>
      <c r="I527">
        <v>1626</v>
      </c>
      <c r="J527">
        <v>28119</v>
      </c>
      <c r="K527">
        <v>89</v>
      </c>
      <c r="L527" t="str">
        <f>INDEX([1]teams!$C$2:$C$3999,MATCH('Super Data'!K527,[1]teams!$A$2:$A$3999,0))</f>
        <v>Real Sociedad</v>
      </c>
      <c r="M527">
        <v>244</v>
      </c>
      <c r="N527" t="str">
        <f>INDEX([1]teams!$C$2:$C$3999,MATCH('Super Data'!M527,[1]teams!$A$2:$A$3999,0))</f>
        <v>Real Betis</v>
      </c>
      <c r="O527" t="b">
        <v>1</v>
      </c>
      <c r="P527" t="b">
        <v>0</v>
      </c>
      <c r="Q527">
        <v>2</v>
      </c>
      <c r="R527">
        <v>0</v>
      </c>
      <c r="S527">
        <v>0</v>
      </c>
      <c r="T527">
        <v>0</v>
      </c>
      <c r="U527">
        <v>28</v>
      </c>
      <c r="V527" s="1">
        <v>45628.227893518517</v>
      </c>
      <c r="W527">
        <v>16</v>
      </c>
      <c r="X527">
        <v>6</v>
      </c>
      <c r="Y527">
        <v>1</v>
      </c>
      <c r="Z527">
        <v>3</v>
      </c>
      <c r="AA527">
        <v>2</v>
      </c>
      <c r="AB527">
        <v>6</v>
      </c>
      <c r="AC527">
        <v>4</v>
      </c>
      <c r="AD527">
        <v>5</v>
      </c>
      <c r="AE527">
        <v>-1</v>
      </c>
      <c r="AF527">
        <v>0</v>
      </c>
      <c r="AG527">
        <v>4</v>
      </c>
      <c r="AH527" t="s">
        <v>207</v>
      </c>
      <c r="AI527">
        <v>19</v>
      </c>
      <c r="AJ527">
        <v>6</v>
      </c>
      <c r="AK527">
        <v>1</v>
      </c>
      <c r="AL527">
        <v>1</v>
      </c>
      <c r="AM527">
        <v>4</v>
      </c>
      <c r="AN527">
        <v>4</v>
      </c>
      <c r="AO527">
        <v>6</v>
      </c>
      <c r="AP527">
        <v>13</v>
      </c>
      <c r="AQ527">
        <v>-7</v>
      </c>
      <c r="AR527">
        <v>0</v>
      </c>
      <c r="AS527">
        <v>1</v>
      </c>
      <c r="AT527" t="s">
        <v>215</v>
      </c>
    </row>
    <row r="528" spans="1:46" x14ac:dyDescent="0.25">
      <c r="A528">
        <v>147</v>
      </c>
      <c r="B528">
        <v>12655</v>
      </c>
      <c r="C528" t="str">
        <f>INDEX('[1]leagues-top5'!$C$2:$C$11,MATCH('Super Data'!$B528,'[1]leagues-top5'!$A$2:$A$11,0))</f>
        <v>2024-25 LALIGA</v>
      </c>
      <c r="D528">
        <f>INDEX('[1]leagues-top5'!$B$2:$B$11,MATCH('Super Data'!$B528,'[1]leagues-top5'!$A$2:$A$11,0))</f>
        <v>2024</v>
      </c>
      <c r="E528">
        <v>740</v>
      </c>
      <c r="F528" t="str">
        <f>INDEX('[1]leagues-top5'!$G$2:$G$11,MATCH('Super Data'!$E528,'[1]leagues-top5'!$E$2:$E$11,0))</f>
        <v>Spanish LALIGA</v>
      </c>
      <c r="G528">
        <v>704807</v>
      </c>
      <c r="H528" s="1">
        <v>45628.833333333336</v>
      </c>
      <c r="I528">
        <v>812</v>
      </c>
      <c r="J528">
        <v>31536</v>
      </c>
      <c r="K528">
        <v>243</v>
      </c>
      <c r="L528" t="str">
        <f>INDEX([1]teams!$C$2:$C$3999,MATCH('Super Data'!K528,[1]teams!$A$2:$A$3999,0))</f>
        <v>Sevilla</v>
      </c>
      <c r="M528">
        <v>97</v>
      </c>
      <c r="N528" t="str">
        <f>INDEX([1]teams!$C$2:$C$3999,MATCH('Super Data'!M528,[1]teams!$A$2:$A$3999,0))</f>
        <v>Osasuna</v>
      </c>
      <c r="O528" t="b">
        <v>0</v>
      </c>
      <c r="P528" t="b">
        <v>0</v>
      </c>
      <c r="Q528">
        <v>1</v>
      </c>
      <c r="R528">
        <v>1</v>
      </c>
      <c r="S528">
        <v>0</v>
      </c>
      <c r="T528">
        <v>0</v>
      </c>
      <c r="U528">
        <v>28</v>
      </c>
      <c r="V528" s="1">
        <v>45629.227754629632</v>
      </c>
      <c r="W528">
        <v>12</v>
      </c>
      <c r="X528">
        <v>7</v>
      </c>
      <c r="Y528">
        <v>2</v>
      </c>
      <c r="Z528">
        <v>2</v>
      </c>
      <c r="AA528">
        <v>3</v>
      </c>
      <c r="AB528">
        <v>8</v>
      </c>
      <c r="AC528">
        <v>7</v>
      </c>
      <c r="AD528">
        <v>11</v>
      </c>
      <c r="AE528">
        <v>-4</v>
      </c>
      <c r="AF528">
        <v>0</v>
      </c>
      <c r="AG528">
        <v>2</v>
      </c>
      <c r="AH528" t="s">
        <v>265</v>
      </c>
      <c r="AI528">
        <v>2</v>
      </c>
      <c r="AJ528">
        <v>7</v>
      </c>
      <c r="AK528">
        <v>5</v>
      </c>
      <c r="AL528">
        <v>0</v>
      </c>
      <c r="AM528">
        <v>2</v>
      </c>
      <c r="AN528">
        <v>15</v>
      </c>
      <c r="AO528">
        <v>13</v>
      </c>
      <c r="AP528">
        <v>9</v>
      </c>
      <c r="AQ528">
        <v>4</v>
      </c>
      <c r="AR528">
        <v>0</v>
      </c>
      <c r="AS528">
        <v>2</v>
      </c>
      <c r="AT528" t="s">
        <v>189</v>
      </c>
    </row>
    <row r="529" spans="1:46" x14ac:dyDescent="0.25">
      <c r="A529">
        <v>148</v>
      </c>
      <c r="B529">
        <v>12655</v>
      </c>
      <c r="C529" t="str">
        <f>INDEX('[1]leagues-top5'!$C$2:$C$11,MATCH('Super Data'!$B529,'[1]leagues-top5'!$A$2:$A$11,0))</f>
        <v>2024-25 LALIGA</v>
      </c>
      <c r="D529">
        <f>INDEX('[1]leagues-top5'!$B$2:$B$11,MATCH('Super Data'!$B529,'[1]leagues-top5'!$A$2:$A$11,0))</f>
        <v>2024</v>
      </c>
      <c r="E529">
        <v>740</v>
      </c>
      <c r="F529" t="str">
        <f>INDEX('[1]leagues-top5'!$G$2:$G$11,MATCH('Super Data'!$E529,'[1]leagues-top5'!$E$2:$E$11,0))</f>
        <v>Spanish LALIGA</v>
      </c>
      <c r="G529">
        <v>704844</v>
      </c>
      <c r="H529" s="1">
        <v>45629.75</v>
      </c>
      <c r="I529">
        <v>1631</v>
      </c>
      <c r="J529">
        <v>22352</v>
      </c>
      <c r="K529">
        <v>84</v>
      </c>
      <c r="L529" t="str">
        <f>INDEX([1]teams!$C$2:$C$3999,MATCH('Super Data'!K529,[1]teams!$A$2:$A$3999,0))</f>
        <v>Mallorca</v>
      </c>
      <c r="M529">
        <v>83</v>
      </c>
      <c r="N529" t="str">
        <f>INDEX([1]teams!$C$2:$C$3999,MATCH('Super Data'!M529,[1]teams!$A$2:$A$3999,0))</f>
        <v>Barcelona</v>
      </c>
      <c r="O529" t="b">
        <v>0</v>
      </c>
      <c r="P529" t="b">
        <v>1</v>
      </c>
      <c r="Q529">
        <v>1</v>
      </c>
      <c r="R529">
        <v>5</v>
      </c>
      <c r="S529">
        <v>0</v>
      </c>
      <c r="T529">
        <v>0</v>
      </c>
      <c r="U529">
        <v>28</v>
      </c>
      <c r="V529" s="1">
        <v>45630.226863425924</v>
      </c>
      <c r="W529">
        <v>4</v>
      </c>
      <c r="X529">
        <v>7</v>
      </c>
      <c r="Y529">
        <v>4</v>
      </c>
      <c r="Z529">
        <v>2</v>
      </c>
      <c r="AA529">
        <v>1</v>
      </c>
      <c r="AB529">
        <v>14</v>
      </c>
      <c r="AC529">
        <v>11</v>
      </c>
      <c r="AD529">
        <v>8</v>
      </c>
      <c r="AE529">
        <v>3</v>
      </c>
      <c r="AF529">
        <v>0</v>
      </c>
      <c r="AG529">
        <v>3</v>
      </c>
      <c r="AH529" t="s">
        <v>138</v>
      </c>
      <c r="AI529">
        <v>6</v>
      </c>
      <c r="AJ529">
        <v>7</v>
      </c>
      <c r="AK529">
        <v>3</v>
      </c>
      <c r="AL529">
        <v>2</v>
      </c>
      <c r="AM529">
        <v>2</v>
      </c>
      <c r="AN529">
        <v>11</v>
      </c>
      <c r="AO529">
        <v>13</v>
      </c>
      <c r="AP529">
        <v>9</v>
      </c>
      <c r="AQ529">
        <v>4</v>
      </c>
      <c r="AR529">
        <v>0</v>
      </c>
      <c r="AS529">
        <v>2</v>
      </c>
      <c r="AT529" t="s">
        <v>234</v>
      </c>
    </row>
    <row r="530" spans="1:46" x14ac:dyDescent="0.25">
      <c r="A530">
        <v>149</v>
      </c>
      <c r="B530">
        <v>12655</v>
      </c>
      <c r="C530" t="str">
        <f>INDEX('[1]leagues-top5'!$C$2:$C$11,MATCH('Super Data'!$B530,'[1]leagues-top5'!$A$2:$A$11,0))</f>
        <v>2024-25 LALIGA</v>
      </c>
      <c r="D530">
        <f>INDEX('[1]leagues-top5'!$B$2:$B$11,MATCH('Super Data'!$B530,'[1]leagues-top5'!$A$2:$A$11,0))</f>
        <v>2024</v>
      </c>
      <c r="E530">
        <v>740</v>
      </c>
      <c r="F530" t="str">
        <f>INDEX('[1]leagues-top5'!$G$2:$G$11,MATCH('Super Data'!$E530,'[1]leagues-top5'!$E$2:$E$11,0))</f>
        <v>Spanish LALIGA</v>
      </c>
      <c r="G530">
        <v>704841</v>
      </c>
      <c r="H530" s="1">
        <v>45630.833333333336</v>
      </c>
      <c r="I530">
        <v>2218</v>
      </c>
      <c r="J530">
        <v>51364</v>
      </c>
      <c r="K530">
        <v>93</v>
      </c>
      <c r="L530" t="str">
        <f>INDEX([1]teams!$C$2:$C$3999,MATCH('Super Data'!K530,[1]teams!$A$2:$A$3999,0))</f>
        <v>Athletic Club</v>
      </c>
      <c r="M530">
        <v>86</v>
      </c>
      <c r="N530" t="str">
        <f>INDEX([1]teams!$C$2:$C$3999,MATCH('Super Data'!M530,[1]teams!$A$2:$A$3999,0))</f>
        <v>Real Madrid</v>
      </c>
      <c r="O530" t="b">
        <v>1</v>
      </c>
      <c r="P530" t="b">
        <v>0</v>
      </c>
      <c r="Q530">
        <v>2</v>
      </c>
      <c r="R530">
        <v>1</v>
      </c>
      <c r="S530">
        <v>0</v>
      </c>
      <c r="T530">
        <v>0</v>
      </c>
      <c r="U530">
        <v>28</v>
      </c>
      <c r="V530" s="1">
        <v>45631.226145833331</v>
      </c>
      <c r="W530">
        <v>3</v>
      </c>
      <c r="X530">
        <v>7</v>
      </c>
      <c r="Y530">
        <v>4</v>
      </c>
      <c r="Z530">
        <v>2</v>
      </c>
      <c r="AA530">
        <v>1</v>
      </c>
      <c r="AB530">
        <v>14</v>
      </c>
      <c r="AC530">
        <v>13</v>
      </c>
      <c r="AD530">
        <v>5</v>
      </c>
      <c r="AE530">
        <v>8</v>
      </c>
      <c r="AF530">
        <v>0</v>
      </c>
      <c r="AG530">
        <v>3</v>
      </c>
      <c r="AH530" t="s">
        <v>97</v>
      </c>
      <c r="AI530">
        <v>14</v>
      </c>
      <c r="AJ530">
        <v>6</v>
      </c>
      <c r="AK530">
        <v>2</v>
      </c>
      <c r="AL530">
        <v>1</v>
      </c>
      <c r="AM530">
        <v>3</v>
      </c>
      <c r="AN530">
        <v>7</v>
      </c>
      <c r="AO530">
        <v>9</v>
      </c>
      <c r="AP530">
        <v>11</v>
      </c>
      <c r="AQ530">
        <v>-2</v>
      </c>
      <c r="AR530">
        <v>0</v>
      </c>
      <c r="AS530">
        <v>1</v>
      </c>
      <c r="AT530" t="s">
        <v>330</v>
      </c>
    </row>
    <row r="531" spans="1:46" x14ac:dyDescent="0.25">
      <c r="A531">
        <v>150</v>
      </c>
      <c r="B531">
        <v>12655</v>
      </c>
      <c r="C531" t="str">
        <f>INDEX('[1]leagues-top5'!$C$2:$C$11,MATCH('Super Data'!$B531,'[1]leagues-top5'!$A$2:$A$11,0))</f>
        <v>2024-25 LALIGA</v>
      </c>
      <c r="D531">
        <f>INDEX('[1]leagues-top5'!$B$2:$B$11,MATCH('Super Data'!$B531,'[1]leagues-top5'!$A$2:$A$11,0))</f>
        <v>2024</v>
      </c>
      <c r="E531">
        <v>740</v>
      </c>
      <c r="F531" t="str">
        <f>INDEX('[1]leagues-top5'!$G$2:$G$11,MATCH('Super Data'!$E531,'[1]leagues-top5'!$E$2:$E$11,0))</f>
        <v>Spanish LALIGA</v>
      </c>
      <c r="G531">
        <v>704812</v>
      </c>
      <c r="H531" s="1">
        <v>45632.833333333336</v>
      </c>
      <c r="I531">
        <v>1771</v>
      </c>
      <c r="J531">
        <v>22861</v>
      </c>
      <c r="K531">
        <v>85</v>
      </c>
      <c r="L531" t="str">
        <f>INDEX([1]teams!$C$2:$C$3999,MATCH('Super Data'!K531,[1]teams!$A$2:$A$3999,0))</f>
        <v>Celta Vigo</v>
      </c>
      <c r="M531">
        <v>84</v>
      </c>
      <c r="N531" t="str">
        <f>INDEX([1]teams!$C$2:$C$3999,MATCH('Super Data'!M531,[1]teams!$A$2:$A$3999,0))</f>
        <v>Mallorca</v>
      </c>
      <c r="O531" t="b">
        <v>1</v>
      </c>
      <c r="P531" t="b">
        <v>0</v>
      </c>
      <c r="Q531">
        <v>2</v>
      </c>
      <c r="R531">
        <v>0</v>
      </c>
      <c r="S531">
        <v>0</v>
      </c>
      <c r="T531">
        <v>0</v>
      </c>
      <c r="U531">
        <v>28</v>
      </c>
      <c r="V531" s="1">
        <v>45633.226701388892</v>
      </c>
      <c r="W531">
        <v>15</v>
      </c>
      <c r="X531">
        <v>6</v>
      </c>
      <c r="Y531">
        <v>1</v>
      </c>
      <c r="Z531">
        <v>3</v>
      </c>
      <c r="AA531">
        <v>2</v>
      </c>
      <c r="AB531">
        <v>6</v>
      </c>
      <c r="AC531">
        <v>4</v>
      </c>
      <c r="AD531">
        <v>6</v>
      </c>
      <c r="AE531">
        <v>-2</v>
      </c>
      <c r="AF531">
        <v>0</v>
      </c>
      <c r="AG531">
        <v>2</v>
      </c>
      <c r="AH531" t="s">
        <v>186</v>
      </c>
      <c r="AI531">
        <v>1</v>
      </c>
      <c r="AJ531">
        <v>7</v>
      </c>
      <c r="AK531">
        <v>5</v>
      </c>
      <c r="AL531">
        <v>1</v>
      </c>
      <c r="AM531">
        <v>1</v>
      </c>
      <c r="AN531">
        <v>16</v>
      </c>
      <c r="AO531">
        <v>14</v>
      </c>
      <c r="AP531">
        <v>3</v>
      </c>
      <c r="AQ531">
        <v>11</v>
      </c>
      <c r="AR531">
        <v>0</v>
      </c>
      <c r="AS531">
        <v>4</v>
      </c>
      <c r="AT531" t="s">
        <v>94</v>
      </c>
    </row>
    <row r="532" spans="1:46" x14ac:dyDescent="0.25">
      <c r="A532">
        <v>151</v>
      </c>
      <c r="B532">
        <v>12655</v>
      </c>
      <c r="C532" t="str">
        <f>INDEX('[1]leagues-top5'!$C$2:$C$11,MATCH('Super Data'!$B532,'[1]leagues-top5'!$A$2:$A$11,0))</f>
        <v>2024-25 LALIGA</v>
      </c>
      <c r="D532">
        <f>INDEX('[1]leagues-top5'!$B$2:$B$11,MATCH('Super Data'!$B532,'[1]leagues-top5'!$A$2:$A$11,0))</f>
        <v>2024</v>
      </c>
      <c r="E532">
        <v>740</v>
      </c>
      <c r="F532" t="str">
        <f>INDEX('[1]leagues-top5'!$G$2:$G$11,MATCH('Super Data'!$E532,'[1]leagues-top5'!$E$2:$E$11,0))</f>
        <v>Spanish LALIGA</v>
      </c>
      <c r="G532">
        <v>704815</v>
      </c>
      <c r="H532" s="1">
        <v>45633.541666666664</v>
      </c>
      <c r="I532">
        <v>4024</v>
      </c>
      <c r="J532">
        <v>21610</v>
      </c>
      <c r="K532">
        <v>98</v>
      </c>
      <c r="L532" t="str">
        <f>INDEX([1]teams!$C$2:$C$3999,MATCH('Super Data'!K532,[1]teams!$A$2:$A$3999,0))</f>
        <v>Las Palmas</v>
      </c>
      <c r="M532">
        <v>95</v>
      </c>
      <c r="N532" t="str">
        <f>INDEX([1]teams!$C$2:$C$3999,MATCH('Super Data'!M532,[1]teams!$A$2:$A$3999,0))</f>
        <v>Real Valladolid</v>
      </c>
      <c r="O532" t="b">
        <v>1</v>
      </c>
      <c r="P532" t="b">
        <v>0</v>
      </c>
      <c r="Q532">
        <v>2</v>
      </c>
      <c r="R532">
        <v>1</v>
      </c>
      <c r="S532">
        <v>0</v>
      </c>
      <c r="T532">
        <v>0</v>
      </c>
      <c r="U532">
        <v>28</v>
      </c>
      <c r="V532" s="1">
        <v>45636.223715277774</v>
      </c>
      <c r="W532">
        <v>1</v>
      </c>
      <c r="X532">
        <v>7</v>
      </c>
      <c r="Y532">
        <v>5</v>
      </c>
      <c r="Z532">
        <v>1</v>
      </c>
      <c r="AA532">
        <v>1</v>
      </c>
      <c r="AB532">
        <v>16</v>
      </c>
      <c r="AC532">
        <v>14</v>
      </c>
      <c r="AD532">
        <v>3</v>
      </c>
      <c r="AE532">
        <v>11</v>
      </c>
      <c r="AF532">
        <v>0</v>
      </c>
      <c r="AG532">
        <v>4</v>
      </c>
      <c r="AH532" t="s">
        <v>94</v>
      </c>
      <c r="AI532">
        <v>20</v>
      </c>
      <c r="AJ532">
        <v>6</v>
      </c>
      <c r="AK532">
        <v>0</v>
      </c>
      <c r="AL532">
        <v>1</v>
      </c>
      <c r="AM532">
        <v>5</v>
      </c>
      <c r="AN532">
        <v>1</v>
      </c>
      <c r="AO532">
        <v>4</v>
      </c>
      <c r="AP532">
        <v>13</v>
      </c>
      <c r="AQ532">
        <v>-9</v>
      </c>
      <c r="AR532">
        <v>0</v>
      </c>
      <c r="AS532">
        <v>0</v>
      </c>
      <c r="AT532" t="s">
        <v>98</v>
      </c>
    </row>
    <row r="533" spans="1:46" x14ac:dyDescent="0.25">
      <c r="A533">
        <v>152</v>
      </c>
      <c r="B533">
        <v>12655</v>
      </c>
      <c r="C533" t="str">
        <f>INDEX('[1]leagues-top5'!$C$2:$C$11,MATCH('Super Data'!$B533,'[1]leagues-top5'!$A$2:$A$11,0))</f>
        <v>2024-25 LALIGA</v>
      </c>
      <c r="D533">
        <f>INDEX('[1]leagues-top5'!$B$2:$B$11,MATCH('Super Data'!$B533,'[1]leagues-top5'!$A$2:$A$11,0))</f>
        <v>2024</v>
      </c>
      <c r="E533">
        <v>740</v>
      </c>
      <c r="F533" t="str">
        <f>INDEX('[1]leagues-top5'!$G$2:$G$11,MATCH('Super Data'!$E533,'[1]leagues-top5'!$E$2:$E$11,0))</f>
        <v>Spanish LALIGA</v>
      </c>
      <c r="G533">
        <v>704818</v>
      </c>
      <c r="H533" s="1">
        <v>45633.635416666664</v>
      </c>
      <c r="I533">
        <v>346</v>
      </c>
      <c r="J533">
        <v>51749</v>
      </c>
      <c r="K533">
        <v>244</v>
      </c>
      <c r="L533" t="str">
        <f>INDEX([1]teams!$C$2:$C$3999,MATCH('Super Data'!K533,[1]teams!$A$2:$A$3999,0))</f>
        <v>Real Betis</v>
      </c>
      <c r="M533">
        <v>83</v>
      </c>
      <c r="N533" t="str">
        <f>INDEX([1]teams!$C$2:$C$3999,MATCH('Super Data'!M533,[1]teams!$A$2:$A$3999,0))</f>
        <v>Barcelona</v>
      </c>
      <c r="O533" t="b">
        <v>0</v>
      </c>
      <c r="P533" t="b">
        <v>0</v>
      </c>
      <c r="Q533">
        <v>2</v>
      </c>
      <c r="R533">
        <v>2</v>
      </c>
      <c r="S533">
        <v>0</v>
      </c>
      <c r="T533">
        <v>0</v>
      </c>
      <c r="U533">
        <v>28</v>
      </c>
      <c r="V533" s="1">
        <v>45636.223715277774</v>
      </c>
      <c r="W533">
        <v>5</v>
      </c>
      <c r="X533">
        <v>6</v>
      </c>
      <c r="Y533">
        <v>3</v>
      </c>
      <c r="Z533">
        <v>3</v>
      </c>
      <c r="AA533">
        <v>0</v>
      </c>
      <c r="AB533">
        <v>12</v>
      </c>
      <c r="AC533">
        <v>8</v>
      </c>
      <c r="AD533">
        <v>3</v>
      </c>
      <c r="AE533">
        <v>5</v>
      </c>
      <c r="AF533">
        <v>0</v>
      </c>
      <c r="AG533">
        <v>3</v>
      </c>
      <c r="AH533" t="s">
        <v>136</v>
      </c>
      <c r="AI533">
        <v>8</v>
      </c>
      <c r="AJ533">
        <v>6</v>
      </c>
      <c r="AK533">
        <v>3</v>
      </c>
      <c r="AL533">
        <v>1</v>
      </c>
      <c r="AM533">
        <v>2</v>
      </c>
      <c r="AN533">
        <v>10</v>
      </c>
      <c r="AO533">
        <v>14</v>
      </c>
      <c r="AP533">
        <v>6</v>
      </c>
      <c r="AQ533">
        <v>8</v>
      </c>
      <c r="AR533">
        <v>0</v>
      </c>
      <c r="AS533">
        <v>2</v>
      </c>
      <c r="AT533" t="s">
        <v>303</v>
      </c>
    </row>
    <row r="534" spans="1:46" x14ac:dyDescent="0.25">
      <c r="A534">
        <v>153</v>
      </c>
      <c r="B534">
        <v>12655</v>
      </c>
      <c r="C534" t="str">
        <f>INDEX('[1]leagues-top5'!$C$2:$C$11,MATCH('Super Data'!$B534,'[1]leagues-top5'!$A$2:$A$11,0))</f>
        <v>2024-25 LALIGA</v>
      </c>
      <c r="D534">
        <f>INDEX('[1]leagues-top5'!$B$2:$B$11,MATCH('Super Data'!$B534,'[1]leagues-top5'!$A$2:$A$11,0))</f>
        <v>2024</v>
      </c>
      <c r="E534">
        <v>740</v>
      </c>
      <c r="F534" t="str">
        <f>INDEX('[1]leagues-top5'!$G$2:$G$11,MATCH('Super Data'!$E534,'[1]leagues-top5'!$E$2:$E$11,0))</f>
        <v>Spanish LALIGA</v>
      </c>
      <c r="G534">
        <v>704819</v>
      </c>
      <c r="H534" s="1">
        <v>45633.729166666664</v>
      </c>
      <c r="I534">
        <v>1635</v>
      </c>
      <c r="J534">
        <v>40968</v>
      </c>
      <c r="K534">
        <v>94</v>
      </c>
      <c r="L534" t="str">
        <f>INDEX([1]teams!$C$2:$C$3999,MATCH('Super Data'!K534,[1]teams!$A$2:$A$3999,0))</f>
        <v>Valencia</v>
      </c>
      <c r="M534">
        <v>101</v>
      </c>
      <c r="N534" t="str">
        <f>INDEX([1]teams!$C$2:$C$3999,MATCH('Super Data'!M534,[1]teams!$A$2:$A$3999,0))</f>
        <v>Rayo Vallecano</v>
      </c>
      <c r="O534" t="b">
        <v>0</v>
      </c>
      <c r="P534" t="b">
        <v>1</v>
      </c>
      <c r="Q534">
        <v>0</v>
      </c>
      <c r="R534">
        <v>1</v>
      </c>
      <c r="S534">
        <v>0</v>
      </c>
      <c r="T534">
        <v>0</v>
      </c>
      <c r="U534">
        <v>28</v>
      </c>
      <c r="V534" s="1">
        <v>45636.223726851851</v>
      </c>
      <c r="W534">
        <v>18</v>
      </c>
      <c r="X534">
        <v>7</v>
      </c>
      <c r="Y534">
        <v>1</v>
      </c>
      <c r="Z534">
        <v>1</v>
      </c>
      <c r="AA534">
        <v>5</v>
      </c>
      <c r="AB534">
        <v>4</v>
      </c>
      <c r="AC534">
        <v>6</v>
      </c>
      <c r="AD534">
        <v>16</v>
      </c>
      <c r="AE534">
        <v>-10</v>
      </c>
      <c r="AF534">
        <v>0</v>
      </c>
      <c r="AG534">
        <v>1</v>
      </c>
      <c r="AH534" t="s">
        <v>215</v>
      </c>
      <c r="AI534">
        <v>15</v>
      </c>
      <c r="AJ534">
        <v>6</v>
      </c>
      <c r="AK534">
        <v>1</v>
      </c>
      <c r="AL534">
        <v>3</v>
      </c>
      <c r="AM534">
        <v>2</v>
      </c>
      <c r="AN534">
        <v>6</v>
      </c>
      <c r="AO534">
        <v>4</v>
      </c>
      <c r="AP534">
        <v>6</v>
      </c>
      <c r="AQ534">
        <v>-2</v>
      </c>
      <c r="AR534">
        <v>0</v>
      </c>
      <c r="AS534">
        <v>2</v>
      </c>
      <c r="AT534" t="s">
        <v>186</v>
      </c>
    </row>
    <row r="535" spans="1:46" x14ac:dyDescent="0.25">
      <c r="A535">
        <v>154</v>
      </c>
      <c r="B535">
        <v>12655</v>
      </c>
      <c r="C535" t="str">
        <f>INDEX('[1]leagues-top5'!$C$2:$C$11,MATCH('Super Data'!$B535,'[1]leagues-top5'!$A$2:$A$11,0))</f>
        <v>2024-25 LALIGA</v>
      </c>
      <c r="D535">
        <f>INDEX('[1]leagues-top5'!$B$2:$B$11,MATCH('Super Data'!$B535,'[1]leagues-top5'!$A$2:$A$11,0))</f>
        <v>2024</v>
      </c>
      <c r="E535">
        <v>740</v>
      </c>
      <c r="F535" t="str">
        <f>INDEX('[1]leagues-top5'!$G$2:$G$11,MATCH('Super Data'!$E535,'[1]leagues-top5'!$E$2:$E$11,0))</f>
        <v>Spanish LALIGA</v>
      </c>
      <c r="G535">
        <v>704814</v>
      </c>
      <c r="H535" s="1">
        <v>45633.833333333336</v>
      </c>
      <c r="I535">
        <v>4021</v>
      </c>
      <c r="J535">
        <v>13827</v>
      </c>
      <c r="K535">
        <v>9812</v>
      </c>
      <c r="L535" t="str">
        <f>INDEX([1]teams!$C$2:$C$3999,MATCH('Super Data'!K535,[1]teams!$A$2:$A$3999,0))</f>
        <v>Girona</v>
      </c>
      <c r="M535">
        <v>86</v>
      </c>
      <c r="N535" t="str">
        <f>INDEX([1]teams!$C$2:$C$3999,MATCH('Super Data'!M535,[1]teams!$A$2:$A$3999,0))</f>
        <v>Real Madrid</v>
      </c>
      <c r="O535" t="b">
        <v>0</v>
      </c>
      <c r="P535" t="b">
        <v>1</v>
      </c>
      <c r="Q535">
        <v>0</v>
      </c>
      <c r="R535">
        <v>3</v>
      </c>
      <c r="S535">
        <v>0</v>
      </c>
      <c r="T535">
        <v>0</v>
      </c>
      <c r="U535">
        <v>28</v>
      </c>
      <c r="V535" s="1">
        <v>45636.223726851851</v>
      </c>
      <c r="W535">
        <v>7</v>
      </c>
      <c r="X535">
        <v>7</v>
      </c>
      <c r="Y535">
        <v>3</v>
      </c>
      <c r="Z535">
        <v>2</v>
      </c>
      <c r="AA535">
        <v>2</v>
      </c>
      <c r="AB535">
        <v>11</v>
      </c>
      <c r="AC535">
        <v>7</v>
      </c>
      <c r="AD535">
        <v>6</v>
      </c>
      <c r="AE535">
        <v>1</v>
      </c>
      <c r="AF535">
        <v>0</v>
      </c>
      <c r="AG535">
        <v>3</v>
      </c>
      <c r="AH535" t="s">
        <v>247</v>
      </c>
      <c r="AI535">
        <v>16</v>
      </c>
      <c r="AJ535">
        <v>6</v>
      </c>
      <c r="AK535">
        <v>1</v>
      </c>
      <c r="AL535">
        <v>3</v>
      </c>
      <c r="AM535">
        <v>2</v>
      </c>
      <c r="AN535">
        <v>6</v>
      </c>
      <c r="AO535">
        <v>4</v>
      </c>
      <c r="AP535">
        <v>5</v>
      </c>
      <c r="AQ535">
        <v>-1</v>
      </c>
      <c r="AR535">
        <v>0</v>
      </c>
      <c r="AS535">
        <v>4</v>
      </c>
      <c r="AT535" t="s">
        <v>207</v>
      </c>
    </row>
    <row r="536" spans="1:46" x14ac:dyDescent="0.25">
      <c r="A536">
        <v>155</v>
      </c>
      <c r="B536">
        <v>12655</v>
      </c>
      <c r="C536" t="str">
        <f>INDEX('[1]leagues-top5'!$C$2:$C$11,MATCH('Super Data'!$B536,'[1]leagues-top5'!$A$2:$A$11,0))</f>
        <v>2024-25 LALIGA</v>
      </c>
      <c r="D536">
        <f>INDEX('[1]leagues-top5'!$B$2:$B$11,MATCH('Super Data'!$B536,'[1]leagues-top5'!$A$2:$A$11,0))</f>
        <v>2024</v>
      </c>
      <c r="E536">
        <v>740</v>
      </c>
      <c r="F536" t="str">
        <f>INDEX('[1]leagues-top5'!$G$2:$G$11,MATCH('Super Data'!$E536,'[1]leagues-top5'!$E$2:$E$11,0))</f>
        <v>Spanish LALIGA</v>
      </c>
      <c r="G536">
        <v>704816</v>
      </c>
      <c r="H536" s="1">
        <v>45634.541666666664</v>
      </c>
      <c r="I536">
        <v>5962</v>
      </c>
      <c r="J536">
        <v>11312</v>
      </c>
      <c r="K536">
        <v>17534</v>
      </c>
      <c r="L536" t="str">
        <f>INDEX([1]teams!$C$2:$C$3999,MATCH('Super Data'!K536,[1]teams!$A$2:$A$3999,0))</f>
        <v>LeganÃ©s</v>
      </c>
      <c r="M536">
        <v>89</v>
      </c>
      <c r="N536" t="str">
        <f>INDEX([1]teams!$C$2:$C$3999,MATCH('Super Data'!M536,[1]teams!$A$2:$A$3999,0))</f>
        <v>Real Sociedad</v>
      </c>
      <c r="O536" t="b">
        <v>0</v>
      </c>
      <c r="P536" t="b">
        <v>1</v>
      </c>
      <c r="Q536">
        <v>0</v>
      </c>
      <c r="R536">
        <v>3</v>
      </c>
      <c r="S536">
        <v>0</v>
      </c>
      <c r="T536">
        <v>0</v>
      </c>
      <c r="U536">
        <v>28</v>
      </c>
      <c r="V536" s="1">
        <v>45635.523912037039</v>
      </c>
      <c r="W536">
        <v>6</v>
      </c>
      <c r="X536">
        <v>7</v>
      </c>
      <c r="Y536">
        <v>3</v>
      </c>
      <c r="Z536">
        <v>2</v>
      </c>
      <c r="AA536">
        <v>2</v>
      </c>
      <c r="AB536">
        <v>11</v>
      </c>
      <c r="AC536">
        <v>13</v>
      </c>
      <c r="AD536">
        <v>9</v>
      </c>
      <c r="AE536">
        <v>4</v>
      </c>
      <c r="AF536">
        <v>0</v>
      </c>
      <c r="AG536">
        <v>2</v>
      </c>
      <c r="AH536" t="s">
        <v>234</v>
      </c>
      <c r="AI536">
        <v>11</v>
      </c>
      <c r="AJ536">
        <v>6</v>
      </c>
      <c r="AK536">
        <v>2</v>
      </c>
      <c r="AL536">
        <v>2</v>
      </c>
      <c r="AM536">
        <v>2</v>
      </c>
      <c r="AN536">
        <v>8</v>
      </c>
      <c r="AO536">
        <v>7</v>
      </c>
      <c r="AP536">
        <v>6</v>
      </c>
      <c r="AQ536">
        <v>1</v>
      </c>
      <c r="AR536">
        <v>0</v>
      </c>
      <c r="AS536">
        <v>2</v>
      </c>
      <c r="AT536" t="s">
        <v>223</v>
      </c>
    </row>
    <row r="537" spans="1:46" x14ac:dyDescent="0.25">
      <c r="A537">
        <v>156</v>
      </c>
      <c r="B537">
        <v>12655</v>
      </c>
      <c r="C537" t="str">
        <f>INDEX('[1]leagues-top5'!$C$2:$C$11,MATCH('Super Data'!$B537,'[1]leagues-top5'!$A$2:$A$11,0))</f>
        <v>2024-25 LALIGA</v>
      </c>
      <c r="D537">
        <f>INDEX('[1]leagues-top5'!$B$2:$B$11,MATCH('Super Data'!$B537,'[1]leagues-top5'!$A$2:$A$11,0))</f>
        <v>2024</v>
      </c>
      <c r="E537">
        <v>740</v>
      </c>
      <c r="F537" t="str">
        <f>INDEX('[1]leagues-top5'!$G$2:$G$11,MATCH('Super Data'!$E537,'[1]leagues-top5'!$E$2:$E$11,0))</f>
        <v>Spanish LALIGA</v>
      </c>
      <c r="G537">
        <v>704810</v>
      </c>
      <c r="H537" s="1">
        <v>45634.635416666664</v>
      </c>
      <c r="I537">
        <v>2218</v>
      </c>
      <c r="J537">
        <v>47203</v>
      </c>
      <c r="K537">
        <v>93</v>
      </c>
      <c r="L537" t="str">
        <f>INDEX([1]teams!$C$2:$C$3999,MATCH('Super Data'!K537,[1]teams!$A$2:$A$3999,0))</f>
        <v>Athletic Club</v>
      </c>
      <c r="M537">
        <v>102</v>
      </c>
      <c r="N537" t="str">
        <f>INDEX([1]teams!$C$2:$C$3999,MATCH('Super Data'!M537,[1]teams!$A$2:$A$3999,0))</f>
        <v>Villarreal</v>
      </c>
      <c r="O537" t="b">
        <v>1</v>
      </c>
      <c r="P537" t="b">
        <v>0</v>
      </c>
      <c r="Q537">
        <v>2</v>
      </c>
      <c r="R537">
        <v>0</v>
      </c>
      <c r="S537">
        <v>0</v>
      </c>
      <c r="T537">
        <v>0</v>
      </c>
      <c r="U537">
        <v>28</v>
      </c>
      <c r="V537" s="1">
        <v>45635.523923611108</v>
      </c>
      <c r="W537">
        <v>9</v>
      </c>
      <c r="X537">
        <v>7</v>
      </c>
      <c r="Y537">
        <v>3</v>
      </c>
      <c r="Z537">
        <v>1</v>
      </c>
      <c r="AA537">
        <v>3</v>
      </c>
      <c r="AB537">
        <v>10</v>
      </c>
      <c r="AC537">
        <v>9</v>
      </c>
      <c r="AD537">
        <v>11</v>
      </c>
      <c r="AE537">
        <v>-2</v>
      </c>
      <c r="AF537">
        <v>0</v>
      </c>
      <c r="AG537">
        <v>1</v>
      </c>
      <c r="AH537" t="s">
        <v>176</v>
      </c>
      <c r="AI537">
        <v>4</v>
      </c>
      <c r="AJ537">
        <v>7</v>
      </c>
      <c r="AK537">
        <v>4</v>
      </c>
      <c r="AL537">
        <v>2</v>
      </c>
      <c r="AM537">
        <v>1</v>
      </c>
      <c r="AN537">
        <v>14</v>
      </c>
      <c r="AO537">
        <v>11</v>
      </c>
      <c r="AP537">
        <v>8</v>
      </c>
      <c r="AQ537">
        <v>3</v>
      </c>
      <c r="AR537">
        <v>0</v>
      </c>
      <c r="AS537">
        <v>3</v>
      </c>
      <c r="AT537" t="s">
        <v>138</v>
      </c>
    </row>
    <row r="538" spans="1:46" x14ac:dyDescent="0.25">
      <c r="A538">
        <v>157</v>
      </c>
      <c r="B538">
        <v>12655</v>
      </c>
      <c r="C538" t="str">
        <f>INDEX('[1]leagues-top5'!$C$2:$C$11,MATCH('Super Data'!$B538,'[1]leagues-top5'!$A$2:$A$11,0))</f>
        <v>2024-25 LALIGA</v>
      </c>
      <c r="D538">
        <f>INDEX('[1]leagues-top5'!$B$2:$B$11,MATCH('Super Data'!$B538,'[1]leagues-top5'!$A$2:$A$11,0))</f>
        <v>2024</v>
      </c>
      <c r="E538">
        <v>740</v>
      </c>
      <c r="F538" t="str">
        <f>INDEX('[1]leagues-top5'!$G$2:$G$11,MATCH('Super Data'!$E538,'[1]leagues-top5'!$E$2:$E$11,0))</f>
        <v>Spanish LALIGA</v>
      </c>
      <c r="G538">
        <v>704817</v>
      </c>
      <c r="H538" s="1">
        <v>45634.729166666664</v>
      </c>
      <c r="I538">
        <v>1565</v>
      </c>
      <c r="J538">
        <v>18220</v>
      </c>
      <c r="K538">
        <v>97</v>
      </c>
      <c r="L538" t="str">
        <f>INDEX([1]teams!$C$2:$C$3999,MATCH('Super Data'!K538,[1]teams!$A$2:$A$3999,0))</f>
        <v>Osasuna</v>
      </c>
      <c r="M538">
        <v>96</v>
      </c>
      <c r="N538" t="str">
        <f>INDEX([1]teams!$C$2:$C$3999,MATCH('Super Data'!M538,[1]teams!$A$2:$A$3999,0))</f>
        <v>AlavÃ©s</v>
      </c>
      <c r="O538" t="b">
        <v>0</v>
      </c>
      <c r="P538" t="b">
        <v>0</v>
      </c>
      <c r="Q538">
        <v>2</v>
      </c>
      <c r="R538">
        <v>2</v>
      </c>
      <c r="S538">
        <v>0</v>
      </c>
      <c r="T538">
        <v>0</v>
      </c>
      <c r="U538">
        <v>28</v>
      </c>
      <c r="V538" s="1">
        <v>45635.523923611108</v>
      </c>
      <c r="W538">
        <v>2</v>
      </c>
      <c r="X538">
        <v>7</v>
      </c>
      <c r="Y538">
        <v>5</v>
      </c>
      <c r="Z538">
        <v>0</v>
      </c>
      <c r="AA538">
        <v>2</v>
      </c>
      <c r="AB538">
        <v>15</v>
      </c>
      <c r="AC538">
        <v>13</v>
      </c>
      <c r="AD538">
        <v>9</v>
      </c>
      <c r="AE538">
        <v>4</v>
      </c>
      <c r="AF538">
        <v>0</v>
      </c>
      <c r="AG538">
        <v>2</v>
      </c>
      <c r="AH538" t="s">
        <v>189</v>
      </c>
      <c r="AI538">
        <v>10</v>
      </c>
      <c r="AJ538">
        <v>6</v>
      </c>
      <c r="AK538">
        <v>2</v>
      </c>
      <c r="AL538">
        <v>2</v>
      </c>
      <c r="AM538">
        <v>2</v>
      </c>
      <c r="AN538">
        <v>8</v>
      </c>
      <c r="AO538">
        <v>9</v>
      </c>
      <c r="AP538">
        <v>9</v>
      </c>
      <c r="AQ538">
        <v>0</v>
      </c>
      <c r="AR538">
        <v>0</v>
      </c>
      <c r="AS538">
        <v>0</v>
      </c>
      <c r="AT538" t="s">
        <v>201</v>
      </c>
    </row>
    <row r="539" spans="1:46" x14ac:dyDescent="0.25">
      <c r="A539">
        <v>158</v>
      </c>
      <c r="B539">
        <v>12655</v>
      </c>
      <c r="C539" t="str">
        <f>INDEX('[1]leagues-top5'!$C$2:$C$11,MATCH('Super Data'!$B539,'[1]leagues-top5'!$A$2:$A$11,0))</f>
        <v>2024-25 LALIGA</v>
      </c>
      <c r="D539">
        <f>INDEX('[1]leagues-top5'!$B$2:$B$11,MATCH('Super Data'!$B539,'[1]leagues-top5'!$A$2:$A$11,0))</f>
        <v>2024</v>
      </c>
      <c r="E539">
        <v>740</v>
      </c>
      <c r="F539" t="str">
        <f>INDEX('[1]leagues-top5'!$G$2:$G$11,MATCH('Super Data'!$E539,'[1]leagues-top5'!$E$2:$E$11,0))</f>
        <v>Spanish LALIGA</v>
      </c>
      <c r="G539">
        <v>704811</v>
      </c>
      <c r="H539" s="1">
        <v>45634.833333333336</v>
      </c>
      <c r="I539">
        <v>7376</v>
      </c>
      <c r="J539">
        <v>60065</v>
      </c>
      <c r="K539">
        <v>1068</v>
      </c>
      <c r="L539" t="str">
        <f>INDEX([1]teams!$C$2:$C$3999,MATCH('Super Data'!K539,[1]teams!$A$2:$A$3999,0))</f>
        <v>AtlÃ©tico Madrid</v>
      </c>
      <c r="M539">
        <v>243</v>
      </c>
      <c r="N539" t="str">
        <f>INDEX([1]teams!$C$2:$C$3999,MATCH('Super Data'!M539,[1]teams!$A$2:$A$3999,0))</f>
        <v>Sevilla</v>
      </c>
      <c r="O539" t="b">
        <v>1</v>
      </c>
      <c r="P539" t="b">
        <v>0</v>
      </c>
      <c r="Q539">
        <v>4</v>
      </c>
      <c r="R539">
        <v>3</v>
      </c>
      <c r="S539">
        <v>0</v>
      </c>
      <c r="T539">
        <v>0</v>
      </c>
      <c r="U539">
        <v>28</v>
      </c>
      <c r="V539" s="1">
        <v>45635.523923611108</v>
      </c>
      <c r="W539">
        <v>14</v>
      </c>
      <c r="X539">
        <v>6</v>
      </c>
      <c r="Y539">
        <v>2</v>
      </c>
      <c r="Z539">
        <v>1</v>
      </c>
      <c r="AA539">
        <v>3</v>
      </c>
      <c r="AB539">
        <v>7</v>
      </c>
      <c r="AC539">
        <v>9</v>
      </c>
      <c r="AD539">
        <v>11</v>
      </c>
      <c r="AE539">
        <v>-2</v>
      </c>
      <c r="AF539">
        <v>0</v>
      </c>
      <c r="AG539">
        <v>1</v>
      </c>
      <c r="AH539" t="s">
        <v>330</v>
      </c>
      <c r="AI539">
        <v>12</v>
      </c>
      <c r="AJ539">
        <v>7</v>
      </c>
      <c r="AK539">
        <v>2</v>
      </c>
      <c r="AL539">
        <v>2</v>
      </c>
      <c r="AM539">
        <v>3</v>
      </c>
      <c r="AN539">
        <v>8</v>
      </c>
      <c r="AO539">
        <v>7</v>
      </c>
      <c r="AP539">
        <v>11</v>
      </c>
      <c r="AQ539">
        <v>-4</v>
      </c>
      <c r="AR539">
        <v>0</v>
      </c>
      <c r="AS539">
        <v>2</v>
      </c>
      <c r="AT539" t="s">
        <v>265</v>
      </c>
    </row>
    <row r="540" spans="1:46" x14ac:dyDescent="0.25">
      <c r="A540">
        <v>159</v>
      </c>
      <c r="B540">
        <v>12655</v>
      </c>
      <c r="C540" t="str">
        <f>INDEX('[1]leagues-top5'!$C$2:$C$11,MATCH('Super Data'!$B540,'[1]leagues-top5'!$A$2:$A$11,0))</f>
        <v>2024-25 LALIGA</v>
      </c>
      <c r="D540">
        <f>INDEX('[1]leagues-top5'!$B$2:$B$11,MATCH('Super Data'!$B540,'[1]leagues-top5'!$A$2:$A$11,0))</f>
        <v>2024</v>
      </c>
      <c r="E540">
        <v>740</v>
      </c>
      <c r="F540" t="str">
        <f>INDEX('[1]leagues-top5'!$G$2:$G$11,MATCH('Super Data'!$E540,'[1]leagues-top5'!$E$2:$E$11,0))</f>
        <v>Spanish LALIGA</v>
      </c>
      <c r="G540">
        <v>704813</v>
      </c>
      <c r="H540" s="1">
        <v>45635.833333333336</v>
      </c>
      <c r="I540">
        <v>4154</v>
      </c>
      <c r="J540">
        <v>7559</v>
      </c>
      <c r="K540">
        <v>2922</v>
      </c>
      <c r="L540" t="str">
        <f>INDEX([1]teams!$C$2:$C$3999,MATCH('Super Data'!K540,[1]teams!$A$2:$A$3999,0))</f>
        <v>Getafe</v>
      </c>
      <c r="M540">
        <v>88</v>
      </c>
      <c r="N540" t="str">
        <f>INDEX([1]teams!$C$2:$C$3999,MATCH('Super Data'!M540,[1]teams!$A$2:$A$3999,0))</f>
        <v>Espanyol</v>
      </c>
      <c r="O540" t="b">
        <v>1</v>
      </c>
      <c r="P540" t="b">
        <v>0</v>
      </c>
      <c r="Q540">
        <v>1</v>
      </c>
      <c r="R540">
        <v>0</v>
      </c>
      <c r="S540">
        <v>0</v>
      </c>
      <c r="T540">
        <v>0</v>
      </c>
      <c r="U540">
        <v>28</v>
      </c>
      <c r="V540" s="1">
        <v>45636.225844907407</v>
      </c>
      <c r="W540">
        <v>19</v>
      </c>
      <c r="X540">
        <v>6</v>
      </c>
      <c r="Y540">
        <v>1</v>
      </c>
      <c r="Z540">
        <v>1</v>
      </c>
      <c r="AA540">
        <v>4</v>
      </c>
      <c r="AB540">
        <v>4</v>
      </c>
      <c r="AC540">
        <v>6</v>
      </c>
      <c r="AD540">
        <v>13</v>
      </c>
      <c r="AE540">
        <v>-7</v>
      </c>
      <c r="AF540">
        <v>0</v>
      </c>
      <c r="AG540">
        <v>1</v>
      </c>
      <c r="AH540" t="s">
        <v>215</v>
      </c>
      <c r="AI540">
        <v>13</v>
      </c>
      <c r="AJ540">
        <v>7</v>
      </c>
      <c r="AK540">
        <v>2</v>
      </c>
      <c r="AL540">
        <v>2</v>
      </c>
      <c r="AM540">
        <v>3</v>
      </c>
      <c r="AN540">
        <v>8</v>
      </c>
      <c r="AO540">
        <v>8</v>
      </c>
      <c r="AP540">
        <v>11</v>
      </c>
      <c r="AQ540">
        <v>-3</v>
      </c>
      <c r="AR540">
        <v>0</v>
      </c>
      <c r="AS540">
        <v>1</v>
      </c>
      <c r="AT540" t="s">
        <v>332</v>
      </c>
    </row>
    <row r="541" spans="1:46" x14ac:dyDescent="0.25">
      <c r="A541">
        <v>160</v>
      </c>
      <c r="B541">
        <v>12655</v>
      </c>
      <c r="C541" t="str">
        <f>INDEX('[1]leagues-top5'!$C$2:$C$11,MATCH('Super Data'!$B541,'[1]leagues-top5'!$A$2:$A$11,0))</f>
        <v>2024-25 LALIGA</v>
      </c>
      <c r="D541">
        <f>INDEX('[1]leagues-top5'!$B$2:$B$11,MATCH('Super Data'!$B541,'[1]leagues-top5'!$A$2:$A$11,0))</f>
        <v>2024</v>
      </c>
      <c r="E541">
        <v>740</v>
      </c>
      <c r="F541" t="str">
        <f>INDEX('[1]leagues-top5'!$G$2:$G$11,MATCH('Super Data'!$E541,'[1]leagues-top5'!$E$2:$E$11,0))</f>
        <v>Spanish LALIGA</v>
      </c>
      <c r="G541">
        <v>704826</v>
      </c>
      <c r="H541" s="1">
        <v>45639.833333333336</v>
      </c>
      <c r="I541">
        <v>3025</v>
      </c>
      <c r="J541">
        <v>18449</v>
      </c>
      <c r="K541">
        <v>95</v>
      </c>
      <c r="L541" t="str">
        <f>INDEX([1]teams!$C$2:$C$3999,MATCH('Super Data'!K541,[1]teams!$A$2:$A$3999,0))</f>
        <v>Real Valladolid</v>
      </c>
      <c r="M541">
        <v>94</v>
      </c>
      <c r="N541" t="str">
        <f>INDEX([1]teams!$C$2:$C$3999,MATCH('Super Data'!M541,[1]teams!$A$2:$A$3999,0))</f>
        <v>Valencia</v>
      </c>
      <c r="O541" t="b">
        <v>1</v>
      </c>
      <c r="P541" t="b">
        <v>0</v>
      </c>
      <c r="Q541">
        <v>1</v>
      </c>
      <c r="R541">
        <v>0</v>
      </c>
      <c r="S541">
        <v>0</v>
      </c>
      <c r="T541">
        <v>0</v>
      </c>
      <c r="U541">
        <v>28</v>
      </c>
      <c r="V541" s="1">
        <v>45641.224907407406</v>
      </c>
      <c r="W541">
        <v>17</v>
      </c>
      <c r="X541">
        <v>6</v>
      </c>
      <c r="Y541">
        <v>1</v>
      </c>
      <c r="Z541">
        <v>2</v>
      </c>
      <c r="AA541">
        <v>3</v>
      </c>
      <c r="AB541">
        <v>5</v>
      </c>
      <c r="AC541">
        <v>5</v>
      </c>
      <c r="AD541">
        <v>10</v>
      </c>
      <c r="AE541">
        <v>-5</v>
      </c>
      <c r="AF541">
        <v>0</v>
      </c>
      <c r="AG541">
        <v>0</v>
      </c>
      <c r="AH541" t="s">
        <v>213</v>
      </c>
      <c r="AI541">
        <v>3</v>
      </c>
      <c r="AJ541">
        <v>7</v>
      </c>
      <c r="AK541">
        <v>4</v>
      </c>
      <c r="AL541">
        <v>2</v>
      </c>
      <c r="AM541">
        <v>1</v>
      </c>
      <c r="AN541">
        <v>14</v>
      </c>
      <c r="AO541">
        <v>13</v>
      </c>
      <c r="AP541">
        <v>5</v>
      </c>
      <c r="AQ541">
        <v>8</v>
      </c>
      <c r="AR541">
        <v>0</v>
      </c>
      <c r="AS541">
        <v>3</v>
      </c>
      <c r="AT541" t="s">
        <v>97</v>
      </c>
    </row>
    <row r="542" spans="1:46" x14ac:dyDescent="0.25">
      <c r="A542">
        <v>161</v>
      </c>
      <c r="B542">
        <v>12655</v>
      </c>
      <c r="C542" t="str">
        <f>INDEX('[1]leagues-top5'!$C$2:$C$11,MATCH('Super Data'!$B542,'[1]leagues-top5'!$A$2:$A$11,0))</f>
        <v>2024-25 LALIGA</v>
      </c>
      <c r="D542">
        <f>INDEX('[1]leagues-top5'!$B$2:$B$11,MATCH('Super Data'!$B542,'[1]leagues-top5'!$A$2:$A$11,0))</f>
        <v>2024</v>
      </c>
      <c r="E542">
        <v>740</v>
      </c>
      <c r="F542" t="str">
        <f>INDEX('[1]leagues-top5'!$G$2:$G$11,MATCH('Super Data'!$E542,'[1]leagues-top5'!$E$2:$E$11,0))</f>
        <v>Spanish LALIGA</v>
      </c>
      <c r="G542">
        <v>704828</v>
      </c>
      <c r="H542" s="1">
        <v>45640.541666666664</v>
      </c>
      <c r="I542">
        <v>4159</v>
      </c>
      <c r="J542">
        <v>20513</v>
      </c>
      <c r="K542">
        <v>88</v>
      </c>
      <c r="L542" t="str">
        <f>INDEX([1]teams!$C$2:$C$3999,MATCH('Super Data'!K542,[1]teams!$A$2:$A$3999,0))</f>
        <v>Espanyol</v>
      </c>
      <c r="M542">
        <v>97</v>
      </c>
      <c r="N542" t="str">
        <f>INDEX([1]teams!$C$2:$C$3999,MATCH('Super Data'!M542,[1]teams!$A$2:$A$3999,0))</f>
        <v>Osasuna</v>
      </c>
      <c r="O542" t="b">
        <v>0</v>
      </c>
      <c r="P542" t="b">
        <v>0</v>
      </c>
      <c r="Q542">
        <v>0</v>
      </c>
      <c r="R542">
        <v>0</v>
      </c>
      <c r="S542">
        <v>0</v>
      </c>
      <c r="T542">
        <v>0</v>
      </c>
      <c r="U542">
        <v>28</v>
      </c>
      <c r="V542" s="1">
        <v>45641.225208333337</v>
      </c>
      <c r="W542">
        <v>10</v>
      </c>
      <c r="X542">
        <v>6</v>
      </c>
      <c r="Y542">
        <v>2</v>
      </c>
      <c r="Z542">
        <v>2</v>
      </c>
      <c r="AA542">
        <v>2</v>
      </c>
      <c r="AB542">
        <v>8</v>
      </c>
      <c r="AC542">
        <v>9</v>
      </c>
      <c r="AD542">
        <v>9</v>
      </c>
      <c r="AE542">
        <v>0</v>
      </c>
      <c r="AF542">
        <v>0</v>
      </c>
      <c r="AG542">
        <v>0</v>
      </c>
      <c r="AH542" t="s">
        <v>201</v>
      </c>
      <c r="AI542">
        <v>7</v>
      </c>
      <c r="AJ542">
        <v>7</v>
      </c>
      <c r="AK542">
        <v>3</v>
      </c>
      <c r="AL542">
        <v>2</v>
      </c>
      <c r="AM542">
        <v>2</v>
      </c>
      <c r="AN542">
        <v>11</v>
      </c>
      <c r="AO542">
        <v>7</v>
      </c>
      <c r="AP542">
        <v>6</v>
      </c>
      <c r="AQ542">
        <v>1</v>
      </c>
      <c r="AR542">
        <v>0</v>
      </c>
      <c r="AS542">
        <v>3</v>
      </c>
      <c r="AT542" t="s">
        <v>247</v>
      </c>
    </row>
    <row r="543" spans="1:46" x14ac:dyDescent="0.25">
      <c r="A543">
        <v>162</v>
      </c>
      <c r="B543">
        <v>12655</v>
      </c>
      <c r="C543" t="str">
        <f>INDEX('[1]leagues-top5'!$C$2:$C$11,MATCH('Super Data'!$B543,'[1]leagues-top5'!$A$2:$A$11,0))</f>
        <v>2024-25 LALIGA</v>
      </c>
      <c r="D543">
        <f>INDEX('[1]leagues-top5'!$B$2:$B$11,MATCH('Super Data'!$B543,'[1]leagues-top5'!$A$2:$A$11,0))</f>
        <v>2024</v>
      </c>
      <c r="E543">
        <v>740</v>
      </c>
      <c r="F543" t="str">
        <f>INDEX('[1]leagues-top5'!$G$2:$G$11,MATCH('Super Data'!$E543,'[1]leagues-top5'!$E$2:$E$11,0))</f>
        <v>Spanish LALIGA</v>
      </c>
      <c r="G543">
        <v>704823</v>
      </c>
      <c r="H543" s="1">
        <v>45640.635416666664</v>
      </c>
      <c r="I543">
        <v>1631</v>
      </c>
      <c r="J543">
        <v>15866</v>
      </c>
      <c r="K543">
        <v>84</v>
      </c>
      <c r="L543" t="str">
        <f>INDEX([1]teams!$C$2:$C$3999,MATCH('Super Data'!K543,[1]teams!$A$2:$A$3999,0))</f>
        <v>Mallorca</v>
      </c>
      <c r="M543">
        <v>9812</v>
      </c>
      <c r="N543" t="str">
        <f>INDEX([1]teams!$C$2:$C$3999,MATCH('Super Data'!M543,[1]teams!$A$2:$A$3999,0))</f>
        <v>Girona</v>
      </c>
      <c r="O543" t="b">
        <v>1</v>
      </c>
      <c r="P543" t="b">
        <v>0</v>
      </c>
      <c r="Q543">
        <v>2</v>
      </c>
      <c r="R543">
        <v>1</v>
      </c>
      <c r="S543">
        <v>0</v>
      </c>
      <c r="T543">
        <v>0</v>
      </c>
      <c r="U543">
        <v>28</v>
      </c>
      <c r="V543" s="1">
        <v>45641.225208333337</v>
      </c>
      <c r="W543">
        <v>11</v>
      </c>
      <c r="X543">
        <v>6</v>
      </c>
      <c r="Y543">
        <v>2</v>
      </c>
      <c r="Z543">
        <v>2</v>
      </c>
      <c r="AA543">
        <v>2</v>
      </c>
      <c r="AB543">
        <v>8</v>
      </c>
      <c r="AC543">
        <v>7</v>
      </c>
      <c r="AD543">
        <v>6</v>
      </c>
      <c r="AE543">
        <v>1</v>
      </c>
      <c r="AF543">
        <v>0</v>
      </c>
      <c r="AG543">
        <v>2</v>
      </c>
      <c r="AH543" t="s">
        <v>223</v>
      </c>
      <c r="AI543">
        <v>1</v>
      </c>
      <c r="AJ543">
        <v>7</v>
      </c>
      <c r="AK543">
        <v>5</v>
      </c>
      <c r="AL543">
        <v>1</v>
      </c>
      <c r="AM543">
        <v>1</v>
      </c>
      <c r="AN543">
        <v>16</v>
      </c>
      <c r="AO543">
        <v>14</v>
      </c>
      <c r="AP543">
        <v>3</v>
      </c>
      <c r="AQ543">
        <v>11</v>
      </c>
      <c r="AR543">
        <v>0</v>
      </c>
      <c r="AS543">
        <v>4</v>
      </c>
      <c r="AT543" t="s">
        <v>94</v>
      </c>
    </row>
    <row r="544" spans="1:46" x14ac:dyDescent="0.25">
      <c r="A544">
        <v>163</v>
      </c>
      <c r="B544">
        <v>12655</v>
      </c>
      <c r="C544" t="str">
        <f>INDEX('[1]leagues-top5'!$C$2:$C$11,MATCH('Super Data'!$B544,'[1]leagues-top5'!$A$2:$A$11,0))</f>
        <v>2024-25 LALIGA</v>
      </c>
      <c r="D544">
        <f>INDEX('[1]leagues-top5'!$B$2:$B$11,MATCH('Super Data'!$B544,'[1]leagues-top5'!$A$2:$A$11,0))</f>
        <v>2024</v>
      </c>
      <c r="E544">
        <v>740</v>
      </c>
      <c r="F544" t="str">
        <f>INDEX('[1]leagues-top5'!$G$2:$G$11,MATCH('Super Data'!$E544,'[1]leagues-top5'!$E$2:$E$11,0))</f>
        <v>Spanish LALIGA</v>
      </c>
      <c r="G544">
        <v>704827</v>
      </c>
      <c r="H544" s="1">
        <v>45640.729166666664</v>
      </c>
      <c r="I544">
        <v>812</v>
      </c>
      <c r="J544">
        <v>37295</v>
      </c>
      <c r="K544">
        <v>243</v>
      </c>
      <c r="L544" t="str">
        <f>INDEX([1]teams!$C$2:$C$3999,MATCH('Super Data'!K544,[1]teams!$A$2:$A$3999,0))</f>
        <v>Sevilla</v>
      </c>
      <c r="M544">
        <v>85</v>
      </c>
      <c r="N544" t="str">
        <f>INDEX([1]teams!$C$2:$C$3999,MATCH('Super Data'!M544,[1]teams!$A$2:$A$3999,0))</f>
        <v>Celta Vigo</v>
      </c>
      <c r="O544" t="b">
        <v>1</v>
      </c>
      <c r="P544" t="b">
        <v>0</v>
      </c>
      <c r="Q544">
        <v>1</v>
      </c>
      <c r="R544">
        <v>0</v>
      </c>
      <c r="S544">
        <v>0</v>
      </c>
      <c r="T544">
        <v>0</v>
      </c>
      <c r="U544">
        <v>28</v>
      </c>
      <c r="V544" s="1">
        <v>45641.225208333337</v>
      </c>
      <c r="W544">
        <v>13</v>
      </c>
      <c r="X544">
        <v>7</v>
      </c>
      <c r="Y544">
        <v>2</v>
      </c>
      <c r="Z544">
        <v>2</v>
      </c>
      <c r="AA544">
        <v>3</v>
      </c>
      <c r="AB544">
        <v>8</v>
      </c>
      <c r="AC544">
        <v>8</v>
      </c>
      <c r="AD544">
        <v>11</v>
      </c>
      <c r="AE544">
        <v>-3</v>
      </c>
      <c r="AF544">
        <v>0</v>
      </c>
      <c r="AG544">
        <v>1</v>
      </c>
      <c r="AH544" t="s">
        <v>332</v>
      </c>
      <c r="AI544">
        <v>17</v>
      </c>
      <c r="AJ544">
        <v>6</v>
      </c>
      <c r="AK544">
        <v>1</v>
      </c>
      <c r="AL544">
        <v>2</v>
      </c>
      <c r="AM544">
        <v>3</v>
      </c>
      <c r="AN544">
        <v>5</v>
      </c>
      <c r="AO544">
        <v>5</v>
      </c>
      <c r="AP544">
        <v>10</v>
      </c>
      <c r="AQ544">
        <v>-5</v>
      </c>
      <c r="AR544">
        <v>0</v>
      </c>
      <c r="AS544">
        <v>0</v>
      </c>
      <c r="AT544" t="s">
        <v>213</v>
      </c>
    </row>
    <row r="545" spans="1:46" x14ac:dyDescent="0.25">
      <c r="A545">
        <v>164</v>
      </c>
      <c r="B545">
        <v>12655</v>
      </c>
      <c r="C545" t="str">
        <f>INDEX('[1]leagues-top5'!$C$2:$C$11,MATCH('Super Data'!$B545,'[1]leagues-top5'!$A$2:$A$11,0))</f>
        <v>2024-25 LALIGA</v>
      </c>
      <c r="D545">
        <f>INDEX('[1]leagues-top5'!$B$2:$B$11,MATCH('Super Data'!$B545,'[1]leagues-top5'!$A$2:$A$11,0))</f>
        <v>2024</v>
      </c>
      <c r="E545">
        <v>740</v>
      </c>
      <c r="F545" t="str">
        <f>INDEX('[1]leagues-top5'!$G$2:$G$11,MATCH('Super Data'!$E545,'[1]leagues-top5'!$E$2:$E$11,0))</f>
        <v>Spanish LALIGA</v>
      </c>
      <c r="G545">
        <v>704824</v>
      </c>
      <c r="H545" s="1">
        <v>45640.833333333336</v>
      </c>
      <c r="I545">
        <v>4645</v>
      </c>
      <c r="J545">
        <v>14168</v>
      </c>
      <c r="K545">
        <v>101</v>
      </c>
      <c r="L545" t="str">
        <f>INDEX([1]teams!$C$2:$C$3999,MATCH('Super Data'!K545,[1]teams!$A$2:$A$3999,0))</f>
        <v>Rayo Vallecano</v>
      </c>
      <c r="M545">
        <v>86</v>
      </c>
      <c r="N545" t="str">
        <f>INDEX([1]teams!$C$2:$C$3999,MATCH('Super Data'!M545,[1]teams!$A$2:$A$3999,0))</f>
        <v>Real Madrid</v>
      </c>
      <c r="O545" t="b">
        <v>0</v>
      </c>
      <c r="P545" t="b">
        <v>0</v>
      </c>
      <c r="Q545">
        <v>3</v>
      </c>
      <c r="R545">
        <v>3</v>
      </c>
      <c r="S545">
        <v>0</v>
      </c>
      <c r="T545">
        <v>0</v>
      </c>
      <c r="U545">
        <v>28</v>
      </c>
      <c r="V545" s="1">
        <v>45641.225219907406</v>
      </c>
      <c r="W545">
        <v>12</v>
      </c>
      <c r="X545">
        <v>7</v>
      </c>
      <c r="Y545">
        <v>2</v>
      </c>
      <c r="Z545">
        <v>2</v>
      </c>
      <c r="AA545">
        <v>3</v>
      </c>
      <c r="AB545">
        <v>8</v>
      </c>
      <c r="AC545">
        <v>7</v>
      </c>
      <c r="AD545">
        <v>11</v>
      </c>
      <c r="AE545">
        <v>-4</v>
      </c>
      <c r="AF545">
        <v>0</v>
      </c>
      <c r="AG545">
        <v>2</v>
      </c>
      <c r="AH545" t="s">
        <v>265</v>
      </c>
      <c r="AI545">
        <v>5</v>
      </c>
      <c r="AJ545">
        <v>6</v>
      </c>
      <c r="AK545">
        <v>3</v>
      </c>
      <c r="AL545">
        <v>3</v>
      </c>
      <c r="AM545">
        <v>0</v>
      </c>
      <c r="AN545">
        <v>12</v>
      </c>
      <c r="AO545">
        <v>8</v>
      </c>
      <c r="AP545">
        <v>3</v>
      </c>
      <c r="AQ545">
        <v>5</v>
      </c>
      <c r="AR545">
        <v>0</v>
      </c>
      <c r="AS545">
        <v>3</v>
      </c>
      <c r="AT545" t="s">
        <v>136</v>
      </c>
    </row>
    <row r="546" spans="1:46" x14ac:dyDescent="0.25">
      <c r="A546">
        <v>165</v>
      </c>
      <c r="B546">
        <v>12655</v>
      </c>
      <c r="C546" t="str">
        <f>INDEX('[1]leagues-top5'!$C$2:$C$11,MATCH('Super Data'!$B546,'[1]leagues-top5'!$A$2:$A$11,0))</f>
        <v>2024-25 LALIGA</v>
      </c>
      <c r="D546">
        <f>INDEX('[1]leagues-top5'!$B$2:$B$11,MATCH('Super Data'!$B546,'[1]leagues-top5'!$A$2:$A$11,0))</f>
        <v>2024</v>
      </c>
      <c r="E546">
        <v>740</v>
      </c>
      <c r="F546" t="str">
        <f>INDEX('[1]leagues-top5'!$G$2:$G$11,MATCH('Super Data'!$E546,'[1]leagues-top5'!$E$2:$E$11,0))</f>
        <v>Spanish LALIGA</v>
      </c>
      <c r="G546">
        <v>704821</v>
      </c>
      <c r="H546" s="1">
        <v>45641.541666666664</v>
      </c>
      <c r="I546">
        <v>7376</v>
      </c>
      <c r="J546">
        <v>60169</v>
      </c>
      <c r="K546">
        <v>1068</v>
      </c>
      <c r="L546" t="str">
        <f>INDEX([1]teams!$C$2:$C$3999,MATCH('Super Data'!K546,[1]teams!$A$2:$A$3999,0))</f>
        <v>AtlÃ©tico Madrid</v>
      </c>
      <c r="M546">
        <v>2922</v>
      </c>
      <c r="N546" t="str">
        <f>INDEX([1]teams!$C$2:$C$3999,MATCH('Super Data'!M546,[1]teams!$A$2:$A$3999,0))</f>
        <v>Getafe</v>
      </c>
      <c r="O546" t="b">
        <v>1</v>
      </c>
      <c r="P546" t="b">
        <v>0</v>
      </c>
      <c r="Q546">
        <v>1</v>
      </c>
      <c r="R546">
        <v>0</v>
      </c>
      <c r="S546">
        <v>0</v>
      </c>
      <c r="T546">
        <v>0</v>
      </c>
      <c r="U546">
        <v>28</v>
      </c>
      <c r="V546" s="1">
        <v>45642.226331018515</v>
      </c>
      <c r="W546">
        <v>8</v>
      </c>
      <c r="X546">
        <v>6</v>
      </c>
      <c r="Y546">
        <v>3</v>
      </c>
      <c r="Z546">
        <v>1</v>
      </c>
      <c r="AA546">
        <v>2</v>
      </c>
      <c r="AB546">
        <v>10</v>
      </c>
      <c r="AC546">
        <v>14</v>
      </c>
      <c r="AD546">
        <v>6</v>
      </c>
      <c r="AE546">
        <v>8</v>
      </c>
      <c r="AF546">
        <v>0</v>
      </c>
      <c r="AG546">
        <v>2</v>
      </c>
      <c r="AH546" t="s">
        <v>303</v>
      </c>
      <c r="AI546">
        <v>18</v>
      </c>
      <c r="AJ546">
        <v>7</v>
      </c>
      <c r="AK546">
        <v>1</v>
      </c>
      <c r="AL546">
        <v>1</v>
      </c>
      <c r="AM546">
        <v>5</v>
      </c>
      <c r="AN546">
        <v>4</v>
      </c>
      <c r="AO546">
        <v>6</v>
      </c>
      <c r="AP546">
        <v>16</v>
      </c>
      <c r="AQ546">
        <v>-10</v>
      </c>
      <c r="AR546">
        <v>0</v>
      </c>
      <c r="AS546">
        <v>1</v>
      </c>
      <c r="AT546" t="s">
        <v>215</v>
      </c>
    </row>
    <row r="547" spans="1:46" x14ac:dyDescent="0.25">
      <c r="A547">
        <v>166</v>
      </c>
      <c r="B547">
        <v>12655</v>
      </c>
      <c r="C547" t="str">
        <f>INDEX('[1]leagues-top5'!$C$2:$C$11,MATCH('Super Data'!$B547,'[1]leagues-top5'!$A$2:$A$11,0))</f>
        <v>2024-25 LALIGA</v>
      </c>
      <c r="D547">
        <f>INDEX('[1]leagues-top5'!$B$2:$B$11,MATCH('Super Data'!$B547,'[1]leagues-top5'!$A$2:$A$11,0))</f>
        <v>2024</v>
      </c>
      <c r="E547">
        <v>740</v>
      </c>
      <c r="F547" t="str">
        <f>INDEX('[1]leagues-top5'!$G$2:$G$11,MATCH('Super Data'!$E547,'[1]leagues-top5'!$E$2:$E$11,0))</f>
        <v>Spanish LALIGA</v>
      </c>
      <c r="G547">
        <v>704820</v>
      </c>
      <c r="H547" s="1">
        <v>45641.635416666664</v>
      </c>
      <c r="I547">
        <v>1772</v>
      </c>
      <c r="J547">
        <v>19239</v>
      </c>
      <c r="K547">
        <v>96</v>
      </c>
      <c r="L547" t="str">
        <f>INDEX([1]teams!$C$2:$C$3999,MATCH('Super Data'!K547,[1]teams!$A$2:$A$3999,0))</f>
        <v>AlavÃ©s</v>
      </c>
      <c r="M547">
        <v>93</v>
      </c>
      <c r="N547" t="str">
        <f>INDEX([1]teams!$C$2:$C$3999,MATCH('Super Data'!M547,[1]teams!$A$2:$A$3999,0))</f>
        <v>Athletic Club</v>
      </c>
      <c r="O547" t="b">
        <v>0</v>
      </c>
      <c r="P547" t="b">
        <v>0</v>
      </c>
      <c r="Q547">
        <v>1</v>
      </c>
      <c r="R547">
        <v>1</v>
      </c>
      <c r="S547">
        <v>0</v>
      </c>
      <c r="T547">
        <v>0</v>
      </c>
      <c r="U547">
        <v>28</v>
      </c>
      <c r="V547" s="1">
        <v>45642.226342592592</v>
      </c>
      <c r="W547">
        <v>20</v>
      </c>
      <c r="X547">
        <v>6</v>
      </c>
      <c r="Y547">
        <v>0</v>
      </c>
      <c r="Z547">
        <v>1</v>
      </c>
      <c r="AA547">
        <v>5</v>
      </c>
      <c r="AB547">
        <v>1</v>
      </c>
      <c r="AC547">
        <v>4</v>
      </c>
      <c r="AD547">
        <v>13</v>
      </c>
      <c r="AE547">
        <v>-9</v>
      </c>
      <c r="AF547">
        <v>0</v>
      </c>
      <c r="AG547">
        <v>0</v>
      </c>
      <c r="AH547" t="s">
        <v>98</v>
      </c>
      <c r="AI547">
        <v>14</v>
      </c>
      <c r="AJ547">
        <v>6</v>
      </c>
      <c r="AK547">
        <v>2</v>
      </c>
      <c r="AL547">
        <v>1</v>
      </c>
      <c r="AM547">
        <v>3</v>
      </c>
      <c r="AN547">
        <v>7</v>
      </c>
      <c r="AO547">
        <v>9</v>
      </c>
      <c r="AP547">
        <v>11</v>
      </c>
      <c r="AQ547">
        <v>-2</v>
      </c>
      <c r="AR547">
        <v>0</v>
      </c>
      <c r="AS547">
        <v>1</v>
      </c>
      <c r="AT547" t="s">
        <v>330</v>
      </c>
    </row>
    <row r="548" spans="1:46" x14ac:dyDescent="0.25">
      <c r="A548">
        <v>167</v>
      </c>
      <c r="B548">
        <v>12655</v>
      </c>
      <c r="C548" t="str">
        <f>INDEX('[1]leagues-top5'!$C$2:$C$11,MATCH('Super Data'!$B548,'[1]leagues-top5'!$A$2:$A$11,0))</f>
        <v>2024-25 LALIGA</v>
      </c>
      <c r="D548">
        <f>INDEX('[1]leagues-top5'!$B$2:$B$11,MATCH('Super Data'!$B548,'[1]leagues-top5'!$A$2:$A$11,0))</f>
        <v>2024</v>
      </c>
      <c r="E548">
        <v>740</v>
      </c>
      <c r="F548" t="str">
        <f>INDEX('[1]leagues-top5'!$G$2:$G$11,MATCH('Super Data'!$E548,'[1]leagues-top5'!$E$2:$E$11,0))</f>
        <v>Spanish LALIGA</v>
      </c>
      <c r="G548">
        <v>704825</v>
      </c>
      <c r="H548" s="1">
        <v>45641.729166666664</v>
      </c>
      <c r="I548">
        <v>1626</v>
      </c>
      <c r="J548">
        <v>30775</v>
      </c>
      <c r="K548">
        <v>89</v>
      </c>
      <c r="L548" t="str">
        <f>INDEX([1]teams!$C$2:$C$3999,MATCH('Super Data'!K548,[1]teams!$A$2:$A$3999,0))</f>
        <v>Real Sociedad</v>
      </c>
      <c r="M548">
        <v>98</v>
      </c>
      <c r="N548" t="str">
        <f>INDEX([1]teams!$C$2:$C$3999,MATCH('Super Data'!M548,[1]teams!$A$2:$A$3999,0))</f>
        <v>Las Palmas</v>
      </c>
      <c r="O548" t="b">
        <v>0</v>
      </c>
      <c r="P548" t="b">
        <v>0</v>
      </c>
      <c r="Q548">
        <v>0</v>
      </c>
      <c r="R548">
        <v>0</v>
      </c>
      <c r="S548">
        <v>0</v>
      </c>
      <c r="T548">
        <v>0</v>
      </c>
      <c r="U548">
        <v>28</v>
      </c>
      <c r="V548" s="1">
        <v>45642.226342592592</v>
      </c>
      <c r="W548">
        <v>3</v>
      </c>
      <c r="X548">
        <v>7</v>
      </c>
      <c r="Y548">
        <v>4</v>
      </c>
      <c r="Z548">
        <v>2</v>
      </c>
      <c r="AA548">
        <v>1</v>
      </c>
      <c r="AB548">
        <v>14</v>
      </c>
      <c r="AC548">
        <v>13</v>
      </c>
      <c r="AD548">
        <v>5</v>
      </c>
      <c r="AE548">
        <v>8</v>
      </c>
      <c r="AF548">
        <v>0</v>
      </c>
      <c r="AG548">
        <v>3</v>
      </c>
      <c r="AH548" t="s">
        <v>97</v>
      </c>
      <c r="AI548">
        <v>2</v>
      </c>
      <c r="AJ548">
        <v>7</v>
      </c>
      <c r="AK548">
        <v>5</v>
      </c>
      <c r="AL548">
        <v>0</v>
      </c>
      <c r="AM548">
        <v>2</v>
      </c>
      <c r="AN548">
        <v>15</v>
      </c>
      <c r="AO548">
        <v>13</v>
      </c>
      <c r="AP548">
        <v>9</v>
      </c>
      <c r="AQ548">
        <v>4</v>
      </c>
      <c r="AR548">
        <v>0</v>
      </c>
      <c r="AS548">
        <v>2</v>
      </c>
      <c r="AT548" t="s">
        <v>189</v>
      </c>
    </row>
    <row r="549" spans="1:46" x14ac:dyDescent="0.25">
      <c r="A549">
        <v>168</v>
      </c>
      <c r="B549">
        <v>12655</v>
      </c>
      <c r="C549" t="str">
        <f>INDEX('[1]leagues-top5'!$C$2:$C$11,MATCH('Super Data'!$B549,'[1]leagues-top5'!$A$2:$A$11,0))</f>
        <v>2024-25 LALIGA</v>
      </c>
      <c r="D549">
        <f>INDEX('[1]leagues-top5'!$B$2:$B$11,MATCH('Super Data'!$B549,'[1]leagues-top5'!$A$2:$A$11,0))</f>
        <v>2024</v>
      </c>
      <c r="E549">
        <v>740</v>
      </c>
      <c r="F549" t="str">
        <f>INDEX('[1]leagues-top5'!$G$2:$G$11,MATCH('Super Data'!$E549,'[1]leagues-top5'!$E$2:$E$11,0))</f>
        <v>Spanish LALIGA</v>
      </c>
      <c r="G549">
        <v>704829</v>
      </c>
      <c r="H549" s="1">
        <v>45641.729166666664</v>
      </c>
      <c r="I549">
        <v>1630</v>
      </c>
      <c r="J549">
        <v>18757</v>
      </c>
      <c r="K549">
        <v>102</v>
      </c>
      <c r="L549" t="str">
        <f>INDEX([1]teams!$C$2:$C$3999,MATCH('Super Data'!K549,[1]teams!$A$2:$A$3999,0))</f>
        <v>Villarreal</v>
      </c>
      <c r="M549">
        <v>244</v>
      </c>
      <c r="N549" t="str">
        <f>INDEX([1]teams!$C$2:$C$3999,MATCH('Super Data'!M549,[1]teams!$A$2:$A$3999,0))</f>
        <v>Real Betis</v>
      </c>
      <c r="O549" t="b">
        <v>0</v>
      </c>
      <c r="P549" t="b">
        <v>1</v>
      </c>
      <c r="Q549">
        <v>1</v>
      </c>
      <c r="R549">
        <v>2</v>
      </c>
      <c r="S549">
        <v>0</v>
      </c>
      <c r="T549">
        <v>0</v>
      </c>
      <c r="U549">
        <v>28</v>
      </c>
      <c r="V549" s="1">
        <v>45642.226354166669</v>
      </c>
      <c r="W549">
        <v>16</v>
      </c>
      <c r="X549">
        <v>6</v>
      </c>
      <c r="Y549">
        <v>1</v>
      </c>
      <c r="Z549">
        <v>3</v>
      </c>
      <c r="AA549">
        <v>2</v>
      </c>
      <c r="AB549">
        <v>6</v>
      </c>
      <c r="AC549">
        <v>4</v>
      </c>
      <c r="AD549">
        <v>5</v>
      </c>
      <c r="AE549">
        <v>-1</v>
      </c>
      <c r="AF549">
        <v>0</v>
      </c>
      <c r="AG549">
        <v>4</v>
      </c>
      <c r="AH549" t="s">
        <v>207</v>
      </c>
      <c r="AI549">
        <v>6</v>
      </c>
      <c r="AJ549">
        <v>7</v>
      </c>
      <c r="AK549">
        <v>3</v>
      </c>
      <c r="AL549">
        <v>2</v>
      </c>
      <c r="AM549">
        <v>2</v>
      </c>
      <c r="AN549">
        <v>11</v>
      </c>
      <c r="AO549">
        <v>13</v>
      </c>
      <c r="AP549">
        <v>9</v>
      </c>
      <c r="AQ549">
        <v>4</v>
      </c>
      <c r="AR549">
        <v>0</v>
      </c>
      <c r="AS549">
        <v>2</v>
      </c>
      <c r="AT549" t="s">
        <v>234</v>
      </c>
    </row>
    <row r="550" spans="1:46" x14ac:dyDescent="0.25">
      <c r="A550">
        <v>169</v>
      </c>
      <c r="B550">
        <v>12655</v>
      </c>
      <c r="C550" t="str">
        <f>INDEX('[1]leagues-top5'!$C$2:$C$11,MATCH('Super Data'!$B550,'[1]leagues-top5'!$A$2:$A$11,0))</f>
        <v>2024-25 LALIGA</v>
      </c>
      <c r="D550">
        <f>INDEX('[1]leagues-top5'!$B$2:$B$11,MATCH('Super Data'!$B550,'[1]leagues-top5'!$A$2:$A$11,0))</f>
        <v>2024</v>
      </c>
      <c r="E550">
        <v>740</v>
      </c>
      <c r="F550" t="str">
        <f>INDEX('[1]leagues-top5'!$G$2:$G$11,MATCH('Super Data'!$E550,'[1]leagues-top5'!$E$2:$E$11,0))</f>
        <v>Spanish LALIGA</v>
      </c>
      <c r="G550">
        <v>704822</v>
      </c>
      <c r="H550" s="1">
        <v>45641.833333333336</v>
      </c>
      <c r="I550">
        <v>1632</v>
      </c>
      <c r="J550">
        <v>39523</v>
      </c>
      <c r="K550">
        <v>83</v>
      </c>
      <c r="L550" t="str">
        <f>INDEX([1]teams!$C$2:$C$3999,MATCH('Super Data'!K550,[1]teams!$A$2:$A$3999,0))</f>
        <v>Barcelona</v>
      </c>
      <c r="M550">
        <v>17534</v>
      </c>
      <c r="N550" t="str">
        <f>INDEX([1]teams!$C$2:$C$3999,MATCH('Super Data'!M550,[1]teams!$A$2:$A$3999,0))</f>
        <v>LeganÃ©s</v>
      </c>
      <c r="O550" t="b">
        <v>0</v>
      </c>
      <c r="P550" t="b">
        <v>1</v>
      </c>
      <c r="Q550">
        <v>0</v>
      </c>
      <c r="R550">
        <v>1</v>
      </c>
      <c r="S550">
        <v>0</v>
      </c>
      <c r="T550">
        <v>0</v>
      </c>
      <c r="U550">
        <v>28</v>
      </c>
      <c r="V550" s="1">
        <v>45642.226354166669</v>
      </c>
      <c r="W550">
        <v>4</v>
      </c>
      <c r="X550">
        <v>7</v>
      </c>
      <c r="Y550">
        <v>4</v>
      </c>
      <c r="Z550">
        <v>2</v>
      </c>
      <c r="AA550">
        <v>1</v>
      </c>
      <c r="AB550">
        <v>14</v>
      </c>
      <c r="AC550">
        <v>11</v>
      </c>
      <c r="AD550">
        <v>8</v>
      </c>
      <c r="AE550">
        <v>3</v>
      </c>
      <c r="AF550">
        <v>0</v>
      </c>
      <c r="AG550">
        <v>3</v>
      </c>
      <c r="AH550" t="s">
        <v>138</v>
      </c>
      <c r="AI550">
        <v>19</v>
      </c>
      <c r="AJ550">
        <v>6</v>
      </c>
      <c r="AK550">
        <v>1</v>
      </c>
      <c r="AL550">
        <v>1</v>
      </c>
      <c r="AM550">
        <v>4</v>
      </c>
      <c r="AN550">
        <v>4</v>
      </c>
      <c r="AO550">
        <v>6</v>
      </c>
      <c r="AP550">
        <v>13</v>
      </c>
      <c r="AQ550">
        <v>-7</v>
      </c>
      <c r="AR550">
        <v>0</v>
      </c>
      <c r="AS550">
        <v>1</v>
      </c>
      <c r="AT550" t="s">
        <v>215</v>
      </c>
    </row>
    <row r="551" spans="1:46" x14ac:dyDescent="0.25">
      <c r="A551">
        <v>170</v>
      </c>
      <c r="B551">
        <v>12655</v>
      </c>
      <c r="C551" t="str">
        <f>INDEX('[1]leagues-top5'!$C$2:$C$11,MATCH('Super Data'!$B551,'[1]leagues-top5'!$A$2:$A$11,0))</f>
        <v>2024-25 LALIGA</v>
      </c>
      <c r="D551">
        <f>INDEX('[1]leagues-top5'!$B$2:$B$11,MATCH('Super Data'!$B551,'[1]leagues-top5'!$A$2:$A$11,0))</f>
        <v>2024</v>
      </c>
      <c r="E551">
        <v>740</v>
      </c>
      <c r="F551" t="str">
        <f>INDEX('[1]leagues-top5'!$G$2:$G$11,MATCH('Super Data'!$E551,'[1]leagues-top5'!$E$2:$E$11,0))</f>
        <v>Spanish LALIGA</v>
      </c>
      <c r="G551">
        <v>704774</v>
      </c>
      <c r="H551" s="1">
        <v>45644.854166666664</v>
      </c>
      <c r="I551">
        <v>1630</v>
      </c>
      <c r="J551">
        <v>14000</v>
      </c>
      <c r="K551">
        <v>102</v>
      </c>
      <c r="L551" t="str">
        <f>INDEX([1]teams!$C$2:$C$3999,MATCH('Super Data'!K551,[1]teams!$A$2:$A$3999,0))</f>
        <v>Villarreal</v>
      </c>
      <c r="M551">
        <v>101</v>
      </c>
      <c r="N551" t="str">
        <f>INDEX([1]teams!$C$2:$C$3999,MATCH('Super Data'!M551,[1]teams!$A$2:$A$3999,0))</f>
        <v>Rayo Vallecano</v>
      </c>
      <c r="O551" t="b">
        <v>0</v>
      </c>
      <c r="P551" t="b">
        <v>0</v>
      </c>
      <c r="Q551">
        <v>1</v>
      </c>
      <c r="R551">
        <v>1</v>
      </c>
      <c r="S551">
        <v>0</v>
      </c>
      <c r="T551">
        <v>0</v>
      </c>
      <c r="U551">
        <v>28</v>
      </c>
      <c r="V551" s="1">
        <v>45645.226597222223</v>
      </c>
      <c r="W551">
        <v>15</v>
      </c>
      <c r="X551">
        <v>6</v>
      </c>
      <c r="Y551">
        <v>1</v>
      </c>
      <c r="Z551">
        <v>3</v>
      </c>
      <c r="AA551">
        <v>2</v>
      </c>
      <c r="AB551">
        <v>6</v>
      </c>
      <c r="AC551">
        <v>4</v>
      </c>
      <c r="AD551">
        <v>6</v>
      </c>
      <c r="AE551">
        <v>-2</v>
      </c>
      <c r="AF551">
        <v>0</v>
      </c>
      <c r="AG551">
        <v>2</v>
      </c>
      <c r="AH551" t="s">
        <v>186</v>
      </c>
      <c r="AI551">
        <v>9</v>
      </c>
      <c r="AJ551">
        <v>7</v>
      </c>
      <c r="AK551">
        <v>3</v>
      </c>
      <c r="AL551">
        <v>1</v>
      </c>
      <c r="AM551">
        <v>3</v>
      </c>
      <c r="AN551">
        <v>10</v>
      </c>
      <c r="AO551">
        <v>9</v>
      </c>
      <c r="AP551">
        <v>11</v>
      </c>
      <c r="AQ551">
        <v>-2</v>
      </c>
      <c r="AR551">
        <v>0</v>
      </c>
      <c r="AS551">
        <v>1</v>
      </c>
      <c r="AT551" t="s">
        <v>176</v>
      </c>
    </row>
    <row r="552" spans="1:46" x14ac:dyDescent="0.25">
      <c r="A552">
        <v>171</v>
      </c>
      <c r="B552">
        <v>12655</v>
      </c>
      <c r="C552" t="str">
        <f>INDEX('[1]leagues-top5'!$C$2:$C$11,MATCH('Super Data'!$B552,'[1]leagues-top5'!$A$2:$A$11,0))</f>
        <v>2024-25 LALIGA</v>
      </c>
      <c r="D552">
        <f>INDEX('[1]leagues-top5'!$B$2:$B$11,MATCH('Super Data'!$B552,'[1]leagues-top5'!$A$2:$A$11,0))</f>
        <v>2024</v>
      </c>
      <c r="E552">
        <v>740</v>
      </c>
      <c r="F552" t="str">
        <f>INDEX('[1]leagues-top5'!$G$2:$G$11,MATCH('Super Data'!$E552,'[1]leagues-top5'!$E$2:$E$11,0))</f>
        <v>Spanish LALIGA</v>
      </c>
      <c r="G552">
        <v>704788</v>
      </c>
      <c r="H552" s="1">
        <v>45644.854166666664</v>
      </c>
      <c r="I552">
        <v>4159</v>
      </c>
      <c r="J552">
        <v>18122</v>
      </c>
      <c r="K552">
        <v>88</v>
      </c>
      <c r="L552" t="str">
        <f>INDEX([1]teams!$C$2:$C$3999,MATCH('Super Data'!K552,[1]teams!$A$2:$A$3999,0))</f>
        <v>Espanyol</v>
      </c>
      <c r="M552">
        <v>94</v>
      </c>
      <c r="N552" t="str">
        <f>INDEX([1]teams!$C$2:$C$3999,MATCH('Super Data'!M552,[1]teams!$A$2:$A$3999,0))</f>
        <v>Valencia</v>
      </c>
      <c r="O552" t="b">
        <v>0</v>
      </c>
      <c r="P552" t="b">
        <v>0</v>
      </c>
      <c r="Q552">
        <v>1</v>
      </c>
      <c r="R552">
        <v>1</v>
      </c>
      <c r="S552">
        <v>0</v>
      </c>
      <c r="T552">
        <v>0</v>
      </c>
      <c r="U552">
        <v>28</v>
      </c>
      <c r="V552" s="1">
        <v>45645.226585648146</v>
      </c>
      <c r="W552">
        <v>6</v>
      </c>
      <c r="X552">
        <v>7</v>
      </c>
      <c r="Y552">
        <v>3</v>
      </c>
      <c r="Z552">
        <v>2</v>
      </c>
      <c r="AA552">
        <v>2</v>
      </c>
      <c r="AB552">
        <v>11</v>
      </c>
      <c r="AC552">
        <v>13</v>
      </c>
      <c r="AD552">
        <v>9</v>
      </c>
      <c r="AE552">
        <v>4</v>
      </c>
      <c r="AF552">
        <v>0</v>
      </c>
      <c r="AG552">
        <v>2</v>
      </c>
      <c r="AH552" t="s">
        <v>234</v>
      </c>
      <c r="AI552">
        <v>15</v>
      </c>
      <c r="AJ552">
        <v>6</v>
      </c>
      <c r="AK552">
        <v>1</v>
      </c>
      <c r="AL552">
        <v>3</v>
      </c>
      <c r="AM552">
        <v>2</v>
      </c>
      <c r="AN552">
        <v>6</v>
      </c>
      <c r="AO552">
        <v>4</v>
      </c>
      <c r="AP552">
        <v>6</v>
      </c>
      <c r="AQ552">
        <v>-2</v>
      </c>
      <c r="AR552">
        <v>0</v>
      </c>
      <c r="AS552">
        <v>2</v>
      </c>
      <c r="AT552" t="s">
        <v>186</v>
      </c>
    </row>
    <row r="553" spans="1:46" x14ac:dyDescent="0.25">
      <c r="A553">
        <v>172</v>
      </c>
      <c r="B553">
        <v>12655</v>
      </c>
      <c r="C553" t="str">
        <f>INDEX('[1]leagues-top5'!$C$2:$C$11,MATCH('Super Data'!$B553,'[1]leagues-top5'!$A$2:$A$11,0))</f>
        <v>2024-25 LALIGA</v>
      </c>
      <c r="D553">
        <f>INDEX('[1]leagues-top5'!$B$2:$B$11,MATCH('Super Data'!$B553,'[1]leagues-top5'!$A$2:$A$11,0))</f>
        <v>2024</v>
      </c>
      <c r="E553">
        <v>740</v>
      </c>
      <c r="F553" t="str">
        <f>INDEX('[1]leagues-top5'!$G$2:$G$11,MATCH('Super Data'!$E553,'[1]leagues-top5'!$E$2:$E$11,0))</f>
        <v>Spanish LALIGA</v>
      </c>
      <c r="G553">
        <v>704833</v>
      </c>
      <c r="H553" s="1">
        <v>45646.833333333336</v>
      </c>
      <c r="I553">
        <v>4021</v>
      </c>
      <c r="J553">
        <v>9534</v>
      </c>
      <c r="K553">
        <v>9812</v>
      </c>
      <c r="L553" t="str">
        <f>INDEX([1]teams!$C$2:$C$3999,MATCH('Super Data'!K553,[1]teams!$A$2:$A$3999,0))</f>
        <v>Girona</v>
      </c>
      <c r="M553">
        <v>95</v>
      </c>
      <c r="N553" t="str">
        <f>INDEX([1]teams!$C$2:$C$3999,MATCH('Super Data'!M553,[1]teams!$A$2:$A$3999,0))</f>
        <v>Real Valladolid</v>
      </c>
      <c r="O553" t="b">
        <v>1</v>
      </c>
      <c r="P553" t="b">
        <v>0</v>
      </c>
      <c r="Q553">
        <v>3</v>
      </c>
      <c r="R553">
        <v>0</v>
      </c>
      <c r="S553">
        <v>0</v>
      </c>
      <c r="T553">
        <v>0</v>
      </c>
      <c r="U553">
        <v>28</v>
      </c>
      <c r="V553" s="1">
        <v>45647.226840277777</v>
      </c>
      <c r="W553">
        <v>7</v>
      </c>
      <c r="X553">
        <v>7</v>
      </c>
      <c r="Y553">
        <v>3</v>
      </c>
      <c r="Z553">
        <v>2</v>
      </c>
      <c r="AA553">
        <v>2</v>
      </c>
      <c r="AB553">
        <v>11</v>
      </c>
      <c r="AC553">
        <v>7</v>
      </c>
      <c r="AD553">
        <v>6</v>
      </c>
      <c r="AE553">
        <v>1</v>
      </c>
      <c r="AF553">
        <v>0</v>
      </c>
      <c r="AG553">
        <v>3</v>
      </c>
      <c r="AH553" t="s">
        <v>247</v>
      </c>
      <c r="AI553">
        <v>12</v>
      </c>
      <c r="AJ553">
        <v>7</v>
      </c>
      <c r="AK553">
        <v>2</v>
      </c>
      <c r="AL553">
        <v>2</v>
      </c>
      <c r="AM553">
        <v>3</v>
      </c>
      <c r="AN553">
        <v>8</v>
      </c>
      <c r="AO553">
        <v>7</v>
      </c>
      <c r="AP553">
        <v>11</v>
      </c>
      <c r="AQ553">
        <v>-4</v>
      </c>
      <c r="AR553">
        <v>0</v>
      </c>
      <c r="AS553">
        <v>2</v>
      </c>
      <c r="AT553" t="s">
        <v>265</v>
      </c>
    </row>
    <row r="554" spans="1:46" x14ac:dyDescent="0.25">
      <c r="A554">
        <v>173</v>
      </c>
      <c r="B554">
        <v>12655</v>
      </c>
      <c r="C554" t="str">
        <f>INDEX('[1]leagues-top5'!$C$2:$C$11,MATCH('Super Data'!$B554,'[1]leagues-top5'!$A$2:$A$11,0))</f>
        <v>2024-25 LALIGA</v>
      </c>
      <c r="D554">
        <f>INDEX('[1]leagues-top5'!$B$2:$B$11,MATCH('Super Data'!$B554,'[1]leagues-top5'!$A$2:$A$11,0))</f>
        <v>2024</v>
      </c>
      <c r="E554">
        <v>740</v>
      </c>
      <c r="F554" t="str">
        <f>INDEX('[1]leagues-top5'!$G$2:$G$11,MATCH('Super Data'!$E554,'[1]leagues-top5'!$E$2:$E$11,0))</f>
        <v>Spanish LALIGA</v>
      </c>
      <c r="G554">
        <v>704832</v>
      </c>
      <c r="H554" s="1">
        <v>45647.541666666664</v>
      </c>
      <c r="I554">
        <v>4154</v>
      </c>
      <c r="J554">
        <v>9747</v>
      </c>
      <c r="K554">
        <v>2922</v>
      </c>
      <c r="L554" t="str">
        <f>INDEX([1]teams!$C$2:$C$3999,MATCH('Super Data'!K554,[1]teams!$A$2:$A$3999,0))</f>
        <v>Getafe</v>
      </c>
      <c r="M554">
        <v>84</v>
      </c>
      <c r="N554" t="str">
        <f>INDEX([1]teams!$C$2:$C$3999,MATCH('Super Data'!M554,[1]teams!$A$2:$A$3999,0))</f>
        <v>Mallorca</v>
      </c>
      <c r="O554" t="b">
        <v>0</v>
      </c>
      <c r="P554" t="b">
        <v>1</v>
      </c>
      <c r="Q554">
        <v>0</v>
      </c>
      <c r="R554">
        <v>1</v>
      </c>
      <c r="S554">
        <v>0</v>
      </c>
      <c r="T554">
        <v>0</v>
      </c>
      <c r="U554">
        <v>28</v>
      </c>
      <c r="V554" s="1">
        <v>45648.225891203707</v>
      </c>
      <c r="W554">
        <v>18</v>
      </c>
      <c r="X554">
        <v>7</v>
      </c>
      <c r="Y554">
        <v>1</v>
      </c>
      <c r="Z554">
        <v>1</v>
      </c>
      <c r="AA554">
        <v>5</v>
      </c>
      <c r="AB554">
        <v>4</v>
      </c>
      <c r="AC554">
        <v>6</v>
      </c>
      <c r="AD554">
        <v>16</v>
      </c>
      <c r="AE554">
        <v>-10</v>
      </c>
      <c r="AF554">
        <v>0</v>
      </c>
      <c r="AG554">
        <v>1</v>
      </c>
      <c r="AH554" t="s">
        <v>215</v>
      </c>
      <c r="AI554">
        <v>13</v>
      </c>
      <c r="AJ554">
        <v>7</v>
      </c>
      <c r="AK554">
        <v>2</v>
      </c>
      <c r="AL554">
        <v>2</v>
      </c>
      <c r="AM554">
        <v>3</v>
      </c>
      <c r="AN554">
        <v>8</v>
      </c>
      <c r="AO554">
        <v>8</v>
      </c>
      <c r="AP554">
        <v>11</v>
      </c>
      <c r="AQ554">
        <v>-3</v>
      </c>
      <c r="AR554">
        <v>0</v>
      </c>
      <c r="AS554">
        <v>1</v>
      </c>
      <c r="AT554" t="s">
        <v>332</v>
      </c>
    </row>
    <row r="555" spans="1:46" x14ac:dyDescent="0.25">
      <c r="A555">
        <v>174</v>
      </c>
      <c r="B555">
        <v>12655</v>
      </c>
      <c r="C555" t="str">
        <f>INDEX('[1]leagues-top5'!$C$2:$C$11,MATCH('Super Data'!$B555,'[1]leagues-top5'!$A$2:$A$11,0))</f>
        <v>2024-25 LALIGA</v>
      </c>
      <c r="D555">
        <f>INDEX('[1]leagues-top5'!$B$2:$B$11,MATCH('Super Data'!$B555,'[1]leagues-top5'!$A$2:$A$11,0))</f>
        <v>2024</v>
      </c>
      <c r="E555">
        <v>740</v>
      </c>
      <c r="F555" t="str">
        <f>INDEX('[1]leagues-top5'!$G$2:$G$11,MATCH('Super Data'!$E555,'[1]leagues-top5'!$E$2:$E$11,0))</f>
        <v>Spanish LALIGA</v>
      </c>
      <c r="G555">
        <v>704831</v>
      </c>
      <c r="H555" s="1">
        <v>45647.635416666664</v>
      </c>
      <c r="I555">
        <v>1771</v>
      </c>
      <c r="J555">
        <v>22956</v>
      </c>
      <c r="K555">
        <v>85</v>
      </c>
      <c r="L555" t="str">
        <f>INDEX([1]teams!$C$2:$C$3999,MATCH('Super Data'!K555,[1]teams!$A$2:$A$3999,0))</f>
        <v>Celta Vigo</v>
      </c>
      <c r="M555">
        <v>89</v>
      </c>
      <c r="N555" t="str">
        <f>INDEX([1]teams!$C$2:$C$3999,MATCH('Super Data'!M555,[1]teams!$A$2:$A$3999,0))</f>
        <v>Real Sociedad</v>
      </c>
      <c r="O555" t="b">
        <v>1</v>
      </c>
      <c r="P555" t="b">
        <v>0</v>
      </c>
      <c r="Q555">
        <v>2</v>
      </c>
      <c r="R555">
        <v>0</v>
      </c>
      <c r="S555">
        <v>0</v>
      </c>
      <c r="T555">
        <v>0</v>
      </c>
      <c r="U555">
        <v>28</v>
      </c>
      <c r="V555" s="1">
        <v>45648.225902777776</v>
      </c>
      <c r="W555">
        <v>9</v>
      </c>
      <c r="X555">
        <v>7</v>
      </c>
      <c r="Y555">
        <v>3</v>
      </c>
      <c r="Z555">
        <v>1</v>
      </c>
      <c r="AA555">
        <v>3</v>
      </c>
      <c r="AB555">
        <v>10</v>
      </c>
      <c r="AC555">
        <v>9</v>
      </c>
      <c r="AD555">
        <v>11</v>
      </c>
      <c r="AE555">
        <v>-2</v>
      </c>
      <c r="AF555">
        <v>0</v>
      </c>
      <c r="AG555">
        <v>1</v>
      </c>
      <c r="AH555" t="s">
        <v>176</v>
      </c>
      <c r="AI555">
        <v>16</v>
      </c>
      <c r="AJ555">
        <v>6</v>
      </c>
      <c r="AK555">
        <v>1</v>
      </c>
      <c r="AL555">
        <v>3</v>
      </c>
      <c r="AM555">
        <v>2</v>
      </c>
      <c r="AN555">
        <v>6</v>
      </c>
      <c r="AO555">
        <v>4</v>
      </c>
      <c r="AP555">
        <v>5</v>
      </c>
      <c r="AQ555">
        <v>-1</v>
      </c>
      <c r="AR555">
        <v>0</v>
      </c>
      <c r="AS555">
        <v>4</v>
      </c>
      <c r="AT555" t="s">
        <v>207</v>
      </c>
    </row>
    <row r="556" spans="1:46" x14ac:dyDescent="0.25">
      <c r="A556">
        <v>175</v>
      </c>
      <c r="B556">
        <v>12655</v>
      </c>
      <c r="C556" t="str">
        <f>INDEX('[1]leagues-top5'!$C$2:$C$11,MATCH('Super Data'!$B556,'[1]leagues-top5'!$A$2:$A$11,0))</f>
        <v>2024-25 LALIGA</v>
      </c>
      <c r="D556">
        <f>INDEX('[1]leagues-top5'!$B$2:$B$11,MATCH('Super Data'!$B556,'[1]leagues-top5'!$A$2:$A$11,0))</f>
        <v>2024</v>
      </c>
      <c r="E556">
        <v>740</v>
      </c>
      <c r="F556" t="str">
        <f>INDEX('[1]leagues-top5'!$G$2:$G$11,MATCH('Super Data'!$E556,'[1]leagues-top5'!$E$2:$E$11,0))</f>
        <v>Spanish LALIGA</v>
      </c>
      <c r="G556">
        <v>704836</v>
      </c>
      <c r="H556" s="1">
        <v>45647.729166666664</v>
      </c>
      <c r="I556">
        <v>1565</v>
      </c>
      <c r="J556">
        <v>22030</v>
      </c>
      <c r="K556">
        <v>97</v>
      </c>
      <c r="L556" t="str">
        <f>INDEX([1]teams!$C$2:$C$3999,MATCH('Super Data'!K556,[1]teams!$A$2:$A$3999,0))</f>
        <v>Osasuna</v>
      </c>
      <c r="M556">
        <v>93</v>
      </c>
      <c r="N556" t="str">
        <f>INDEX([1]teams!$C$2:$C$3999,MATCH('Super Data'!M556,[1]teams!$A$2:$A$3999,0))</f>
        <v>Athletic Club</v>
      </c>
      <c r="O556" t="b">
        <v>0</v>
      </c>
      <c r="P556" t="b">
        <v>1</v>
      </c>
      <c r="Q556">
        <v>1</v>
      </c>
      <c r="R556">
        <v>2</v>
      </c>
      <c r="S556">
        <v>0</v>
      </c>
      <c r="T556">
        <v>0</v>
      </c>
      <c r="U556">
        <v>28</v>
      </c>
      <c r="V556" s="1">
        <v>45649.224780092591</v>
      </c>
      <c r="W556">
        <v>17</v>
      </c>
      <c r="X556">
        <v>6</v>
      </c>
      <c r="Y556">
        <v>1</v>
      </c>
      <c r="Z556">
        <v>2</v>
      </c>
      <c r="AA556">
        <v>3</v>
      </c>
      <c r="AB556">
        <v>5</v>
      </c>
      <c r="AC556">
        <v>5</v>
      </c>
      <c r="AD556">
        <v>10</v>
      </c>
      <c r="AE556">
        <v>-5</v>
      </c>
      <c r="AF556">
        <v>0</v>
      </c>
      <c r="AG556">
        <v>0</v>
      </c>
      <c r="AH556" t="s">
        <v>213</v>
      </c>
      <c r="AI556">
        <v>8</v>
      </c>
      <c r="AJ556">
        <v>6</v>
      </c>
      <c r="AK556">
        <v>3</v>
      </c>
      <c r="AL556">
        <v>1</v>
      </c>
      <c r="AM556">
        <v>2</v>
      </c>
      <c r="AN556">
        <v>10</v>
      </c>
      <c r="AO556">
        <v>14</v>
      </c>
      <c r="AP556">
        <v>6</v>
      </c>
      <c r="AQ556">
        <v>8</v>
      </c>
      <c r="AR556">
        <v>0</v>
      </c>
      <c r="AS556">
        <v>2</v>
      </c>
      <c r="AT556" t="s">
        <v>303</v>
      </c>
    </row>
    <row r="557" spans="1:46" x14ac:dyDescent="0.25">
      <c r="A557">
        <v>176</v>
      </c>
      <c r="B557">
        <v>12655</v>
      </c>
      <c r="C557" t="str">
        <f>INDEX('[1]leagues-top5'!$C$2:$C$11,MATCH('Super Data'!$B557,'[1]leagues-top5'!$A$2:$A$11,0))</f>
        <v>2024-25 LALIGA</v>
      </c>
      <c r="D557">
        <f>INDEX('[1]leagues-top5'!$B$2:$B$11,MATCH('Super Data'!$B557,'[1]leagues-top5'!$A$2:$A$11,0))</f>
        <v>2024</v>
      </c>
      <c r="E557">
        <v>740</v>
      </c>
      <c r="F557" t="str">
        <f>INDEX('[1]leagues-top5'!$G$2:$G$11,MATCH('Super Data'!$E557,'[1]leagues-top5'!$E$2:$E$11,0))</f>
        <v>Spanish LALIGA</v>
      </c>
      <c r="G557">
        <v>704830</v>
      </c>
      <c r="H557" s="1">
        <v>45647.833333333336</v>
      </c>
      <c r="I557">
        <v>1632</v>
      </c>
      <c r="J557">
        <v>46249</v>
      </c>
      <c r="K557">
        <v>83</v>
      </c>
      <c r="L557" t="str">
        <f>INDEX([1]teams!$C$2:$C$3999,MATCH('Super Data'!K557,[1]teams!$A$2:$A$3999,0))</f>
        <v>Barcelona</v>
      </c>
      <c r="M557">
        <v>1068</v>
      </c>
      <c r="N557" t="str">
        <f>INDEX([1]teams!$C$2:$C$3999,MATCH('Super Data'!M557,[1]teams!$A$2:$A$3999,0))</f>
        <v>AtlÃ©tico Madrid</v>
      </c>
      <c r="O557" t="b">
        <v>0</v>
      </c>
      <c r="P557" t="b">
        <v>1</v>
      </c>
      <c r="Q557">
        <v>1</v>
      </c>
      <c r="R557">
        <v>2</v>
      </c>
      <c r="S557">
        <v>0</v>
      </c>
      <c r="T557">
        <v>0</v>
      </c>
      <c r="U557">
        <v>28</v>
      </c>
      <c r="V557" s="1">
        <v>45648.225914351853</v>
      </c>
      <c r="W557">
        <v>5</v>
      </c>
      <c r="X557">
        <v>6</v>
      </c>
      <c r="Y557">
        <v>3</v>
      </c>
      <c r="Z557">
        <v>3</v>
      </c>
      <c r="AA557">
        <v>0</v>
      </c>
      <c r="AB557">
        <v>12</v>
      </c>
      <c r="AC557">
        <v>8</v>
      </c>
      <c r="AD557">
        <v>3</v>
      </c>
      <c r="AE557">
        <v>5</v>
      </c>
      <c r="AF557">
        <v>0</v>
      </c>
      <c r="AG557">
        <v>3</v>
      </c>
      <c r="AH557" t="s">
        <v>136</v>
      </c>
      <c r="AI557">
        <v>3</v>
      </c>
      <c r="AJ557">
        <v>7</v>
      </c>
      <c r="AK557">
        <v>4</v>
      </c>
      <c r="AL557">
        <v>2</v>
      </c>
      <c r="AM557">
        <v>1</v>
      </c>
      <c r="AN557">
        <v>14</v>
      </c>
      <c r="AO557">
        <v>13</v>
      </c>
      <c r="AP557">
        <v>5</v>
      </c>
      <c r="AQ557">
        <v>8</v>
      </c>
      <c r="AR557">
        <v>0</v>
      </c>
      <c r="AS557">
        <v>3</v>
      </c>
      <c r="AT557" t="s">
        <v>97</v>
      </c>
    </row>
    <row r="558" spans="1:46" x14ac:dyDescent="0.25">
      <c r="A558">
        <v>177</v>
      </c>
      <c r="B558">
        <v>12655</v>
      </c>
      <c r="C558" t="str">
        <f>INDEX('[1]leagues-top5'!$C$2:$C$11,MATCH('Super Data'!$B558,'[1]leagues-top5'!$A$2:$A$11,0))</f>
        <v>2024-25 LALIGA</v>
      </c>
      <c r="D558">
        <f>INDEX('[1]leagues-top5'!$B$2:$B$11,MATCH('Super Data'!$B558,'[1]leagues-top5'!$A$2:$A$11,0))</f>
        <v>2024</v>
      </c>
      <c r="E558">
        <v>740</v>
      </c>
      <c r="F558" t="str">
        <f>INDEX('[1]leagues-top5'!$G$2:$G$11,MATCH('Super Data'!$E558,'[1]leagues-top5'!$E$2:$E$11,0))</f>
        <v>Spanish LALIGA</v>
      </c>
      <c r="G558">
        <v>704835</v>
      </c>
      <c r="H558" s="1">
        <v>45648.541666666664</v>
      </c>
      <c r="I558">
        <v>1635</v>
      </c>
      <c r="J558">
        <v>37586</v>
      </c>
      <c r="K558">
        <v>94</v>
      </c>
      <c r="L558" t="str">
        <f>INDEX([1]teams!$C$2:$C$3999,MATCH('Super Data'!K558,[1]teams!$A$2:$A$3999,0))</f>
        <v>Valencia</v>
      </c>
      <c r="M558">
        <v>96</v>
      </c>
      <c r="N558" t="str">
        <f>INDEX([1]teams!$C$2:$C$3999,MATCH('Super Data'!M558,[1]teams!$A$2:$A$3999,0))</f>
        <v>AlavÃ©s</v>
      </c>
      <c r="O558" t="b">
        <v>0</v>
      </c>
      <c r="P558" t="b">
        <v>0</v>
      </c>
      <c r="Q558">
        <v>2</v>
      </c>
      <c r="R558">
        <v>2</v>
      </c>
      <c r="S558">
        <v>0</v>
      </c>
      <c r="T558">
        <v>0</v>
      </c>
      <c r="U558">
        <v>28</v>
      </c>
      <c r="V558" s="1">
        <v>45649.225578703707</v>
      </c>
      <c r="W558">
        <v>1</v>
      </c>
      <c r="X558">
        <v>7</v>
      </c>
      <c r="Y558">
        <v>5</v>
      </c>
      <c r="Z558">
        <v>1</v>
      </c>
      <c r="AA558">
        <v>1</v>
      </c>
      <c r="AB558">
        <v>16</v>
      </c>
      <c r="AC558">
        <v>14</v>
      </c>
      <c r="AD558">
        <v>3</v>
      </c>
      <c r="AE558">
        <v>11</v>
      </c>
      <c r="AF558">
        <v>0</v>
      </c>
      <c r="AG558">
        <v>4</v>
      </c>
      <c r="AH558" t="s">
        <v>94</v>
      </c>
      <c r="AI558">
        <v>10</v>
      </c>
      <c r="AJ558">
        <v>6</v>
      </c>
      <c r="AK558">
        <v>2</v>
      </c>
      <c r="AL558">
        <v>2</v>
      </c>
      <c r="AM558">
        <v>2</v>
      </c>
      <c r="AN558">
        <v>8</v>
      </c>
      <c r="AO558">
        <v>9</v>
      </c>
      <c r="AP558">
        <v>9</v>
      </c>
      <c r="AQ558">
        <v>0</v>
      </c>
      <c r="AR558">
        <v>0</v>
      </c>
      <c r="AS558">
        <v>0</v>
      </c>
      <c r="AT558" t="s">
        <v>201</v>
      </c>
    </row>
    <row r="559" spans="1:46" x14ac:dyDescent="0.25">
      <c r="A559">
        <v>178</v>
      </c>
      <c r="B559">
        <v>12655</v>
      </c>
      <c r="C559" t="str">
        <f>INDEX('[1]leagues-top5'!$C$2:$C$11,MATCH('Super Data'!$B559,'[1]leagues-top5'!$A$2:$A$11,0))</f>
        <v>2024-25 LALIGA</v>
      </c>
      <c r="D559">
        <f>INDEX('[1]leagues-top5'!$B$2:$B$11,MATCH('Super Data'!$B559,'[1]leagues-top5'!$A$2:$A$11,0))</f>
        <v>2024</v>
      </c>
      <c r="E559">
        <v>740</v>
      </c>
      <c r="F559" t="str">
        <f>INDEX('[1]leagues-top5'!$G$2:$G$11,MATCH('Super Data'!$E559,'[1]leagues-top5'!$E$2:$E$11,0))</f>
        <v>Spanish LALIGA</v>
      </c>
      <c r="G559">
        <v>704838</v>
      </c>
      <c r="H559" s="1">
        <v>45648.635416666664</v>
      </c>
      <c r="I559">
        <v>1568</v>
      </c>
      <c r="J559">
        <v>75227</v>
      </c>
      <c r="K559">
        <v>86</v>
      </c>
      <c r="L559" t="str">
        <f>INDEX([1]teams!$C$2:$C$3999,MATCH('Super Data'!K559,[1]teams!$A$2:$A$3999,0))</f>
        <v>Real Madrid</v>
      </c>
      <c r="M559">
        <v>243</v>
      </c>
      <c r="N559" t="str">
        <f>INDEX([1]teams!$C$2:$C$3999,MATCH('Super Data'!M559,[1]teams!$A$2:$A$3999,0))</f>
        <v>Sevilla</v>
      </c>
      <c r="O559" t="b">
        <v>1</v>
      </c>
      <c r="P559" t="b">
        <v>0</v>
      </c>
      <c r="Q559">
        <v>4</v>
      </c>
      <c r="R559">
        <v>2</v>
      </c>
      <c r="S559">
        <v>0</v>
      </c>
      <c r="T559">
        <v>0</v>
      </c>
      <c r="U559">
        <v>28</v>
      </c>
      <c r="V559" s="1">
        <v>45649.225578703707</v>
      </c>
      <c r="W559">
        <v>19</v>
      </c>
      <c r="X559">
        <v>6</v>
      </c>
      <c r="Y559">
        <v>1</v>
      </c>
      <c r="Z559">
        <v>1</v>
      </c>
      <c r="AA559">
        <v>4</v>
      </c>
      <c r="AB559">
        <v>4</v>
      </c>
      <c r="AC559">
        <v>6</v>
      </c>
      <c r="AD559">
        <v>13</v>
      </c>
      <c r="AE559">
        <v>-7</v>
      </c>
      <c r="AF559">
        <v>0</v>
      </c>
      <c r="AG559">
        <v>1</v>
      </c>
      <c r="AH559" t="s">
        <v>215</v>
      </c>
      <c r="AI559">
        <v>11</v>
      </c>
      <c r="AJ559">
        <v>6</v>
      </c>
      <c r="AK559">
        <v>2</v>
      </c>
      <c r="AL559">
        <v>2</v>
      </c>
      <c r="AM559">
        <v>2</v>
      </c>
      <c r="AN559">
        <v>8</v>
      </c>
      <c r="AO559">
        <v>7</v>
      </c>
      <c r="AP559">
        <v>6</v>
      </c>
      <c r="AQ559">
        <v>1</v>
      </c>
      <c r="AR559">
        <v>0</v>
      </c>
      <c r="AS559">
        <v>2</v>
      </c>
      <c r="AT559" t="s">
        <v>223</v>
      </c>
    </row>
    <row r="560" spans="1:46" x14ac:dyDescent="0.25">
      <c r="A560">
        <v>179</v>
      </c>
      <c r="B560">
        <v>12655</v>
      </c>
      <c r="C560" t="str">
        <f>INDEX('[1]leagues-top5'!$C$2:$C$11,MATCH('Super Data'!$B560,'[1]leagues-top5'!$A$2:$A$11,0))</f>
        <v>2024-25 LALIGA</v>
      </c>
      <c r="D560">
        <f>INDEX('[1]leagues-top5'!$B$2:$B$11,MATCH('Super Data'!$B560,'[1]leagues-top5'!$A$2:$A$11,0))</f>
        <v>2024</v>
      </c>
      <c r="E560">
        <v>740</v>
      </c>
      <c r="F560" t="str">
        <f>INDEX('[1]leagues-top5'!$G$2:$G$11,MATCH('Super Data'!$E560,'[1]leagues-top5'!$E$2:$E$11,0))</f>
        <v>Spanish LALIGA</v>
      </c>
      <c r="G560">
        <v>704834</v>
      </c>
      <c r="H560" s="1">
        <v>45648.729166666664</v>
      </c>
      <c r="I560">
        <v>5962</v>
      </c>
      <c r="J560">
        <v>11034</v>
      </c>
      <c r="K560">
        <v>17534</v>
      </c>
      <c r="L560" t="str">
        <f>INDEX([1]teams!$C$2:$C$3999,MATCH('Super Data'!K560,[1]teams!$A$2:$A$3999,0))</f>
        <v>LeganÃ©s</v>
      </c>
      <c r="M560">
        <v>102</v>
      </c>
      <c r="N560" t="str">
        <f>INDEX([1]teams!$C$2:$C$3999,MATCH('Super Data'!M560,[1]teams!$A$2:$A$3999,0))</f>
        <v>Villarreal</v>
      </c>
      <c r="O560" t="b">
        <v>0</v>
      </c>
      <c r="P560" t="b">
        <v>1</v>
      </c>
      <c r="Q560">
        <v>2</v>
      </c>
      <c r="R560">
        <v>5</v>
      </c>
      <c r="S560">
        <v>0</v>
      </c>
      <c r="T560">
        <v>0</v>
      </c>
      <c r="U560">
        <v>28</v>
      </c>
      <c r="V560" s="1">
        <v>45649.225590277776</v>
      </c>
      <c r="W560">
        <v>14</v>
      </c>
      <c r="X560">
        <v>6</v>
      </c>
      <c r="Y560">
        <v>2</v>
      </c>
      <c r="Z560">
        <v>1</v>
      </c>
      <c r="AA560">
        <v>3</v>
      </c>
      <c r="AB560">
        <v>7</v>
      </c>
      <c r="AC560">
        <v>9</v>
      </c>
      <c r="AD560">
        <v>11</v>
      </c>
      <c r="AE560">
        <v>-2</v>
      </c>
      <c r="AF560">
        <v>0</v>
      </c>
      <c r="AG560">
        <v>1</v>
      </c>
      <c r="AH560" t="s">
        <v>330</v>
      </c>
      <c r="AI560">
        <v>4</v>
      </c>
      <c r="AJ560">
        <v>7</v>
      </c>
      <c r="AK560">
        <v>4</v>
      </c>
      <c r="AL560">
        <v>2</v>
      </c>
      <c r="AM560">
        <v>1</v>
      </c>
      <c r="AN560">
        <v>14</v>
      </c>
      <c r="AO560">
        <v>11</v>
      </c>
      <c r="AP560">
        <v>8</v>
      </c>
      <c r="AQ560">
        <v>3</v>
      </c>
      <c r="AR560">
        <v>0</v>
      </c>
      <c r="AS560">
        <v>3</v>
      </c>
      <c r="AT560" t="s">
        <v>138</v>
      </c>
    </row>
    <row r="561" spans="1:46" x14ac:dyDescent="0.25">
      <c r="A561">
        <v>180</v>
      </c>
      <c r="B561">
        <v>12655</v>
      </c>
      <c r="C561" t="str">
        <f>INDEX('[1]leagues-top5'!$C$2:$C$11,MATCH('Super Data'!$B561,'[1]leagues-top5'!$A$2:$A$11,0))</f>
        <v>2024-25 LALIGA</v>
      </c>
      <c r="D561">
        <f>INDEX('[1]leagues-top5'!$B$2:$B$11,MATCH('Super Data'!$B561,'[1]leagues-top5'!$A$2:$A$11,0))</f>
        <v>2024</v>
      </c>
      <c r="E561">
        <v>740</v>
      </c>
      <c r="F561" t="str">
        <f>INDEX('[1]leagues-top5'!$G$2:$G$11,MATCH('Super Data'!$E561,'[1]leagues-top5'!$E$2:$E$11,0))</f>
        <v>Spanish LALIGA</v>
      </c>
      <c r="G561">
        <v>704839</v>
      </c>
      <c r="H561" s="1">
        <v>45648.729166666664</v>
      </c>
      <c r="I561">
        <v>4024</v>
      </c>
      <c r="J561">
        <v>23743</v>
      </c>
      <c r="K561">
        <v>98</v>
      </c>
      <c r="L561" t="str">
        <f>INDEX([1]teams!$C$2:$C$3999,MATCH('Super Data'!K561,[1]teams!$A$2:$A$3999,0))</f>
        <v>Las Palmas</v>
      </c>
      <c r="M561">
        <v>88</v>
      </c>
      <c r="N561" t="str">
        <f>INDEX([1]teams!$C$2:$C$3999,MATCH('Super Data'!M561,[1]teams!$A$2:$A$3999,0))</f>
        <v>Espanyol</v>
      </c>
      <c r="O561" t="b">
        <v>1</v>
      </c>
      <c r="P561" t="b">
        <v>0</v>
      </c>
      <c r="Q561">
        <v>1</v>
      </c>
      <c r="R561">
        <v>0</v>
      </c>
      <c r="S561">
        <v>0</v>
      </c>
      <c r="T561">
        <v>0</v>
      </c>
      <c r="U561">
        <v>28</v>
      </c>
      <c r="V561" s="1">
        <v>45649.225590277776</v>
      </c>
      <c r="W561">
        <v>2</v>
      </c>
      <c r="X561">
        <v>7</v>
      </c>
      <c r="Y561">
        <v>5</v>
      </c>
      <c r="Z561">
        <v>0</v>
      </c>
      <c r="AA561">
        <v>2</v>
      </c>
      <c r="AB561">
        <v>15</v>
      </c>
      <c r="AC561">
        <v>13</v>
      </c>
      <c r="AD561">
        <v>9</v>
      </c>
      <c r="AE561">
        <v>4</v>
      </c>
      <c r="AF561">
        <v>0</v>
      </c>
      <c r="AG561">
        <v>2</v>
      </c>
      <c r="AH561" t="s">
        <v>189</v>
      </c>
      <c r="AI561">
        <v>20</v>
      </c>
      <c r="AJ561">
        <v>6</v>
      </c>
      <c r="AK561">
        <v>0</v>
      </c>
      <c r="AL561">
        <v>1</v>
      </c>
      <c r="AM561">
        <v>5</v>
      </c>
      <c r="AN561">
        <v>1</v>
      </c>
      <c r="AO561">
        <v>4</v>
      </c>
      <c r="AP561">
        <v>13</v>
      </c>
      <c r="AQ561">
        <v>-9</v>
      </c>
      <c r="AR561">
        <v>0</v>
      </c>
      <c r="AS561">
        <v>0</v>
      </c>
      <c r="AT561" t="s">
        <v>98</v>
      </c>
    </row>
    <row r="562" spans="1:46" x14ac:dyDescent="0.25">
      <c r="A562">
        <v>181</v>
      </c>
      <c r="B562">
        <v>12655</v>
      </c>
      <c r="C562" t="str">
        <f>INDEX('[1]leagues-top5'!$C$2:$C$11,MATCH('Super Data'!$B562,'[1]leagues-top5'!$A$2:$A$11,0))</f>
        <v>2024-25 LALIGA</v>
      </c>
      <c r="D562">
        <f>INDEX('[1]leagues-top5'!$B$2:$B$11,MATCH('Super Data'!$B562,'[1]leagues-top5'!$A$2:$A$11,0))</f>
        <v>2024</v>
      </c>
      <c r="E562">
        <v>740</v>
      </c>
      <c r="F562" t="str">
        <f>INDEX('[1]leagues-top5'!$G$2:$G$11,MATCH('Super Data'!$E562,'[1]leagues-top5'!$E$2:$E$11,0))</f>
        <v>Spanish LALIGA</v>
      </c>
      <c r="G562">
        <v>704837</v>
      </c>
      <c r="H562" s="1">
        <v>45648.833333333336</v>
      </c>
      <c r="I562">
        <v>346</v>
      </c>
      <c r="J562">
        <v>53121</v>
      </c>
      <c r="K562">
        <v>244</v>
      </c>
      <c r="L562" t="str">
        <f>INDEX([1]teams!$C$2:$C$3999,MATCH('Super Data'!K562,[1]teams!$A$2:$A$3999,0))</f>
        <v>Real Betis</v>
      </c>
      <c r="M562">
        <v>101</v>
      </c>
      <c r="N562" t="str">
        <f>INDEX([1]teams!$C$2:$C$3999,MATCH('Super Data'!M562,[1]teams!$A$2:$A$3999,0))</f>
        <v>Rayo Vallecano</v>
      </c>
      <c r="O562" t="b">
        <v>0</v>
      </c>
      <c r="P562" t="b">
        <v>0</v>
      </c>
      <c r="Q562">
        <v>1</v>
      </c>
      <c r="R562">
        <v>1</v>
      </c>
      <c r="S562">
        <v>0</v>
      </c>
      <c r="T562">
        <v>0</v>
      </c>
      <c r="U562">
        <v>28</v>
      </c>
      <c r="V562" s="1">
        <v>45649.225590277776</v>
      </c>
      <c r="W562">
        <v>1</v>
      </c>
      <c r="X562">
        <v>7</v>
      </c>
      <c r="Y562">
        <v>5</v>
      </c>
      <c r="Z562">
        <v>1</v>
      </c>
      <c r="AA562">
        <v>1</v>
      </c>
      <c r="AB562">
        <v>16</v>
      </c>
      <c r="AC562">
        <v>14</v>
      </c>
      <c r="AD562">
        <v>3</v>
      </c>
      <c r="AE562">
        <v>11</v>
      </c>
      <c r="AF562">
        <v>0</v>
      </c>
      <c r="AG562">
        <v>4</v>
      </c>
      <c r="AH562" t="s">
        <v>94</v>
      </c>
      <c r="AI562">
        <v>15</v>
      </c>
      <c r="AJ562">
        <v>6</v>
      </c>
      <c r="AK562">
        <v>1</v>
      </c>
      <c r="AL562">
        <v>3</v>
      </c>
      <c r="AM562">
        <v>2</v>
      </c>
      <c r="AN562">
        <v>6</v>
      </c>
      <c r="AO562">
        <v>4</v>
      </c>
      <c r="AP562">
        <v>6</v>
      </c>
      <c r="AQ562">
        <v>-2</v>
      </c>
      <c r="AR562">
        <v>0</v>
      </c>
      <c r="AS562">
        <v>2</v>
      </c>
      <c r="AT562" t="s">
        <v>186</v>
      </c>
    </row>
    <row r="563" spans="1:46" x14ac:dyDescent="0.25">
      <c r="A563">
        <v>182</v>
      </c>
      <c r="B563">
        <v>12655</v>
      </c>
      <c r="C563" t="str">
        <f>INDEX('[1]leagues-top5'!$C$2:$C$11,MATCH('Super Data'!$B563,'[1]leagues-top5'!$A$2:$A$11,0))</f>
        <v>2024-25 LALIGA</v>
      </c>
      <c r="D563">
        <f>INDEX('[1]leagues-top5'!$B$2:$B$11,MATCH('Super Data'!$B563,'[1]leagues-top5'!$A$2:$A$11,0))</f>
        <v>2024</v>
      </c>
      <c r="E563">
        <v>740</v>
      </c>
      <c r="F563" t="str">
        <f>INDEX('[1]leagues-top5'!$G$2:$G$11,MATCH('Super Data'!$E563,'[1]leagues-top5'!$E$2:$E$11,0))</f>
        <v>Spanish LALIGA</v>
      </c>
      <c r="G563">
        <v>704778</v>
      </c>
      <c r="H563" s="1">
        <v>45660.833333333336</v>
      </c>
      <c r="I563">
        <v>1635</v>
      </c>
      <c r="J563">
        <v>46420</v>
      </c>
      <c r="K563">
        <v>94</v>
      </c>
      <c r="L563" t="str">
        <f>INDEX([1]teams!$C$2:$C$3999,MATCH('Super Data'!K563,[1]teams!$A$2:$A$3999,0))</f>
        <v>Valencia</v>
      </c>
      <c r="M563">
        <v>86</v>
      </c>
      <c r="N563" t="str">
        <f>INDEX([1]teams!$C$2:$C$3999,MATCH('Super Data'!M563,[1]teams!$A$2:$A$3999,0))</f>
        <v>Real Madrid</v>
      </c>
      <c r="O563" t="b">
        <v>0</v>
      </c>
      <c r="P563" t="b">
        <v>1</v>
      </c>
      <c r="Q563">
        <v>1</v>
      </c>
      <c r="R563">
        <v>2</v>
      </c>
      <c r="S563">
        <v>0</v>
      </c>
      <c r="T563">
        <v>0</v>
      </c>
      <c r="U563">
        <v>28</v>
      </c>
      <c r="V563" s="1">
        <v>45661.221238425926</v>
      </c>
      <c r="W563">
        <v>14</v>
      </c>
      <c r="X563">
        <v>6</v>
      </c>
      <c r="Y563">
        <v>2</v>
      </c>
      <c r="Z563">
        <v>1</v>
      </c>
      <c r="AA563">
        <v>3</v>
      </c>
      <c r="AB563">
        <v>7</v>
      </c>
      <c r="AC563">
        <v>9</v>
      </c>
      <c r="AD563">
        <v>11</v>
      </c>
      <c r="AE563">
        <v>-2</v>
      </c>
      <c r="AF563">
        <v>0</v>
      </c>
      <c r="AG563">
        <v>1</v>
      </c>
      <c r="AH563" t="s">
        <v>330</v>
      </c>
      <c r="AI563">
        <v>3</v>
      </c>
      <c r="AJ563">
        <v>7</v>
      </c>
      <c r="AK563">
        <v>4</v>
      </c>
      <c r="AL563">
        <v>2</v>
      </c>
      <c r="AM563">
        <v>1</v>
      </c>
      <c r="AN563">
        <v>14</v>
      </c>
      <c r="AO563">
        <v>13</v>
      </c>
      <c r="AP563">
        <v>5</v>
      </c>
      <c r="AQ563">
        <v>8</v>
      </c>
      <c r="AR563">
        <v>0</v>
      </c>
      <c r="AS563">
        <v>3</v>
      </c>
      <c r="AT563" t="s">
        <v>97</v>
      </c>
    </row>
    <row r="564" spans="1:46" x14ac:dyDescent="0.25">
      <c r="A564">
        <v>183</v>
      </c>
      <c r="B564">
        <v>12655</v>
      </c>
      <c r="C564" t="str">
        <f>INDEX('[1]leagues-top5'!$C$2:$C$11,MATCH('Super Data'!$B564,'[1]leagues-top5'!$A$2:$A$11,0))</f>
        <v>2024-25 LALIGA</v>
      </c>
      <c r="D564">
        <f>INDEX('[1]leagues-top5'!$B$2:$B$11,MATCH('Super Data'!$B564,'[1]leagues-top5'!$A$2:$A$11,0))</f>
        <v>2024</v>
      </c>
      <c r="E564">
        <v>740</v>
      </c>
      <c r="F564" t="str">
        <f>INDEX('[1]leagues-top5'!$G$2:$G$11,MATCH('Super Data'!$E564,'[1]leagues-top5'!$E$2:$E$11,0))</f>
        <v>Spanish LALIGA</v>
      </c>
      <c r="G564">
        <v>704845</v>
      </c>
      <c r="H564" s="1">
        <v>45667.833333333336</v>
      </c>
      <c r="I564">
        <v>4645</v>
      </c>
      <c r="J564">
        <v>12955</v>
      </c>
      <c r="K564">
        <v>101</v>
      </c>
      <c r="L564" t="str">
        <f>INDEX([1]teams!$C$2:$C$3999,MATCH('Super Data'!K564,[1]teams!$A$2:$A$3999,0))</f>
        <v>Rayo Vallecano</v>
      </c>
      <c r="M564">
        <v>85</v>
      </c>
      <c r="N564" t="str">
        <f>INDEX([1]teams!$C$2:$C$3999,MATCH('Super Data'!M564,[1]teams!$A$2:$A$3999,0))</f>
        <v>Celta Vigo</v>
      </c>
      <c r="O564" t="b">
        <v>1</v>
      </c>
      <c r="P564" t="b">
        <v>0</v>
      </c>
      <c r="Q564">
        <v>2</v>
      </c>
      <c r="R564">
        <v>1</v>
      </c>
      <c r="S564">
        <v>0</v>
      </c>
      <c r="T564">
        <v>0</v>
      </c>
      <c r="U564">
        <v>28</v>
      </c>
      <c r="V564" s="1">
        <v>45668.219097222223</v>
      </c>
      <c r="W564">
        <v>19</v>
      </c>
      <c r="X564">
        <v>6</v>
      </c>
      <c r="Y564">
        <v>1</v>
      </c>
      <c r="Z564">
        <v>1</v>
      </c>
      <c r="AA564">
        <v>4</v>
      </c>
      <c r="AB564">
        <v>4</v>
      </c>
      <c r="AC564">
        <v>6</v>
      </c>
      <c r="AD564">
        <v>13</v>
      </c>
      <c r="AE564">
        <v>-7</v>
      </c>
      <c r="AF564">
        <v>0</v>
      </c>
      <c r="AG564">
        <v>1</v>
      </c>
      <c r="AH564" t="s">
        <v>215</v>
      </c>
      <c r="AI564">
        <v>16</v>
      </c>
      <c r="AJ564">
        <v>6</v>
      </c>
      <c r="AK564">
        <v>1</v>
      </c>
      <c r="AL564">
        <v>3</v>
      </c>
      <c r="AM564">
        <v>2</v>
      </c>
      <c r="AN564">
        <v>6</v>
      </c>
      <c r="AO564">
        <v>4</v>
      </c>
      <c r="AP564">
        <v>5</v>
      </c>
      <c r="AQ564">
        <v>-1</v>
      </c>
      <c r="AR564">
        <v>0</v>
      </c>
      <c r="AS564">
        <v>4</v>
      </c>
      <c r="AT564" t="s">
        <v>207</v>
      </c>
    </row>
    <row r="565" spans="1:46" x14ac:dyDescent="0.25">
      <c r="A565">
        <v>184</v>
      </c>
      <c r="B565">
        <v>12655</v>
      </c>
      <c r="C565" t="str">
        <f>INDEX('[1]leagues-top5'!$C$2:$C$11,MATCH('Super Data'!$B565,'[1]leagues-top5'!$A$2:$A$11,0))</f>
        <v>2024-25 LALIGA</v>
      </c>
      <c r="D565">
        <f>INDEX('[1]leagues-top5'!$B$2:$B$11,MATCH('Super Data'!$B565,'[1]leagues-top5'!$A$2:$A$11,0))</f>
        <v>2024</v>
      </c>
      <c r="E565">
        <v>740</v>
      </c>
      <c r="F565" t="str">
        <f>INDEX('[1]leagues-top5'!$G$2:$G$11,MATCH('Super Data'!$E565,'[1]leagues-top5'!$E$2:$E$11,0))</f>
        <v>Spanish LALIGA</v>
      </c>
      <c r="G565">
        <v>704840</v>
      </c>
      <c r="H565" s="1">
        <v>45668.541666666664</v>
      </c>
      <c r="I565">
        <v>1772</v>
      </c>
      <c r="J565">
        <v>16454</v>
      </c>
      <c r="K565">
        <v>96</v>
      </c>
      <c r="L565" t="str">
        <f>INDEX([1]teams!$C$2:$C$3999,MATCH('Super Data'!K565,[1]teams!$A$2:$A$3999,0))</f>
        <v>AlavÃ©s</v>
      </c>
      <c r="M565">
        <v>9812</v>
      </c>
      <c r="N565" t="str">
        <f>INDEX([1]teams!$C$2:$C$3999,MATCH('Super Data'!M565,[1]teams!$A$2:$A$3999,0))</f>
        <v>Girona</v>
      </c>
      <c r="O565" t="b">
        <v>0</v>
      </c>
      <c r="P565" t="b">
        <v>1</v>
      </c>
      <c r="Q565">
        <v>0</v>
      </c>
      <c r="R565">
        <v>1</v>
      </c>
      <c r="S565">
        <v>0</v>
      </c>
      <c r="T565">
        <v>0</v>
      </c>
      <c r="U565">
        <v>28</v>
      </c>
      <c r="V565" s="1">
        <v>45669.219293981485</v>
      </c>
      <c r="W565">
        <v>6</v>
      </c>
      <c r="X565">
        <v>7</v>
      </c>
      <c r="Y565">
        <v>3</v>
      </c>
      <c r="Z565">
        <v>2</v>
      </c>
      <c r="AA565">
        <v>2</v>
      </c>
      <c r="AB565">
        <v>11</v>
      </c>
      <c r="AC565">
        <v>13</v>
      </c>
      <c r="AD565">
        <v>9</v>
      </c>
      <c r="AE565">
        <v>4</v>
      </c>
      <c r="AF565">
        <v>0</v>
      </c>
      <c r="AG565">
        <v>2</v>
      </c>
      <c r="AH565" t="s">
        <v>234</v>
      </c>
      <c r="AI565">
        <v>4</v>
      </c>
      <c r="AJ565">
        <v>7</v>
      </c>
      <c r="AK565">
        <v>4</v>
      </c>
      <c r="AL565">
        <v>2</v>
      </c>
      <c r="AM565">
        <v>1</v>
      </c>
      <c r="AN565">
        <v>14</v>
      </c>
      <c r="AO565">
        <v>11</v>
      </c>
      <c r="AP565">
        <v>8</v>
      </c>
      <c r="AQ565">
        <v>3</v>
      </c>
      <c r="AR565">
        <v>0</v>
      </c>
      <c r="AS565">
        <v>3</v>
      </c>
      <c r="AT565" t="s">
        <v>138</v>
      </c>
    </row>
    <row r="566" spans="1:46" x14ac:dyDescent="0.25">
      <c r="A566">
        <v>185</v>
      </c>
      <c r="B566">
        <v>12655</v>
      </c>
      <c r="C566" t="str">
        <f>INDEX('[1]leagues-top5'!$C$2:$C$11,MATCH('Super Data'!$B566,'[1]leagues-top5'!$A$2:$A$11,0))</f>
        <v>2024-25 LALIGA</v>
      </c>
      <c r="D566">
        <f>INDEX('[1]leagues-top5'!$B$2:$B$11,MATCH('Super Data'!$B566,'[1]leagues-top5'!$A$2:$A$11,0))</f>
        <v>2024</v>
      </c>
      <c r="E566">
        <v>740</v>
      </c>
      <c r="F566" t="str">
        <f>INDEX('[1]leagues-top5'!$G$2:$G$11,MATCH('Super Data'!$E566,'[1]leagues-top5'!$E$2:$E$11,0))</f>
        <v>Spanish LALIGA</v>
      </c>
      <c r="G566">
        <v>704847</v>
      </c>
      <c r="H566" s="1">
        <v>45668.635416666664</v>
      </c>
      <c r="I566">
        <v>3025</v>
      </c>
      <c r="J566">
        <v>21911</v>
      </c>
      <c r="K566">
        <v>95</v>
      </c>
      <c r="L566" t="str">
        <f>INDEX([1]teams!$C$2:$C$3999,MATCH('Super Data'!K566,[1]teams!$A$2:$A$3999,0))</f>
        <v>Real Valladolid</v>
      </c>
      <c r="M566">
        <v>244</v>
      </c>
      <c r="N566" t="str">
        <f>INDEX([1]teams!$C$2:$C$3999,MATCH('Super Data'!M566,[1]teams!$A$2:$A$3999,0))</f>
        <v>Real Betis</v>
      </c>
      <c r="O566" t="b">
        <v>1</v>
      </c>
      <c r="P566" t="b">
        <v>0</v>
      </c>
      <c r="Q566">
        <v>1</v>
      </c>
      <c r="R566">
        <v>0</v>
      </c>
      <c r="S566">
        <v>0</v>
      </c>
      <c r="T566">
        <v>0</v>
      </c>
      <c r="U566">
        <v>28</v>
      </c>
      <c r="V566" s="1">
        <v>45669.219293981485</v>
      </c>
      <c r="W566">
        <v>5</v>
      </c>
      <c r="X566">
        <v>6</v>
      </c>
      <c r="Y566">
        <v>3</v>
      </c>
      <c r="Z566">
        <v>3</v>
      </c>
      <c r="AA566">
        <v>0</v>
      </c>
      <c r="AB566">
        <v>12</v>
      </c>
      <c r="AC566">
        <v>8</v>
      </c>
      <c r="AD566">
        <v>3</v>
      </c>
      <c r="AE566">
        <v>5</v>
      </c>
      <c r="AF566">
        <v>0</v>
      </c>
      <c r="AG566">
        <v>3</v>
      </c>
      <c r="AH566" t="s">
        <v>136</v>
      </c>
      <c r="AI566">
        <v>13</v>
      </c>
      <c r="AJ566">
        <v>7</v>
      </c>
      <c r="AK566">
        <v>2</v>
      </c>
      <c r="AL566">
        <v>2</v>
      </c>
      <c r="AM566">
        <v>3</v>
      </c>
      <c r="AN566">
        <v>8</v>
      </c>
      <c r="AO566">
        <v>8</v>
      </c>
      <c r="AP566">
        <v>11</v>
      </c>
      <c r="AQ566">
        <v>-3</v>
      </c>
      <c r="AR566">
        <v>0</v>
      </c>
      <c r="AS566">
        <v>1</v>
      </c>
      <c r="AT566" t="s">
        <v>332</v>
      </c>
    </row>
    <row r="567" spans="1:46" x14ac:dyDescent="0.25">
      <c r="A567">
        <v>186</v>
      </c>
      <c r="B567">
        <v>12655</v>
      </c>
      <c r="C567" t="str">
        <f>INDEX('[1]leagues-top5'!$C$2:$C$11,MATCH('Super Data'!$B567,'[1]leagues-top5'!$A$2:$A$11,0))</f>
        <v>2024-25 LALIGA</v>
      </c>
      <c r="D567">
        <f>INDEX('[1]leagues-top5'!$B$2:$B$11,MATCH('Super Data'!$B567,'[1]leagues-top5'!$A$2:$A$11,0))</f>
        <v>2024</v>
      </c>
      <c r="E567">
        <v>740</v>
      </c>
      <c r="F567" t="str">
        <f>INDEX('[1]leagues-top5'!$G$2:$G$11,MATCH('Super Data'!$E567,'[1]leagues-top5'!$E$2:$E$11,0))</f>
        <v>Spanish LALIGA</v>
      </c>
      <c r="G567">
        <v>704849</v>
      </c>
      <c r="H567" s="1">
        <v>45668.729166666664</v>
      </c>
      <c r="I567">
        <v>4159</v>
      </c>
      <c r="J567">
        <v>26606</v>
      </c>
      <c r="K567">
        <v>88</v>
      </c>
      <c r="L567" t="str">
        <f>INDEX([1]teams!$C$2:$C$3999,MATCH('Super Data'!K567,[1]teams!$A$2:$A$3999,0))</f>
        <v>Espanyol</v>
      </c>
      <c r="M567">
        <v>17534</v>
      </c>
      <c r="N567" t="str">
        <f>INDEX([1]teams!$C$2:$C$3999,MATCH('Super Data'!M567,[1]teams!$A$2:$A$3999,0))</f>
        <v>LeganÃ©s</v>
      </c>
      <c r="O567" t="b">
        <v>0</v>
      </c>
      <c r="P567" t="b">
        <v>0</v>
      </c>
      <c r="Q567">
        <v>1</v>
      </c>
      <c r="R567">
        <v>1</v>
      </c>
      <c r="S567">
        <v>0</v>
      </c>
      <c r="T567">
        <v>0</v>
      </c>
      <c r="U567">
        <v>28</v>
      </c>
      <c r="V567" s="1">
        <v>45669.219305555554</v>
      </c>
      <c r="W567">
        <v>2</v>
      </c>
      <c r="X567">
        <v>7</v>
      </c>
      <c r="Y567">
        <v>5</v>
      </c>
      <c r="Z567">
        <v>0</v>
      </c>
      <c r="AA567">
        <v>2</v>
      </c>
      <c r="AB567">
        <v>15</v>
      </c>
      <c r="AC567">
        <v>13</v>
      </c>
      <c r="AD567">
        <v>9</v>
      </c>
      <c r="AE567">
        <v>4</v>
      </c>
      <c r="AF567">
        <v>0</v>
      </c>
      <c r="AG567">
        <v>2</v>
      </c>
      <c r="AH567" t="s">
        <v>189</v>
      </c>
      <c r="AI567">
        <v>12</v>
      </c>
      <c r="AJ567">
        <v>7</v>
      </c>
      <c r="AK567">
        <v>2</v>
      </c>
      <c r="AL567">
        <v>2</v>
      </c>
      <c r="AM567">
        <v>3</v>
      </c>
      <c r="AN567">
        <v>8</v>
      </c>
      <c r="AO567">
        <v>7</v>
      </c>
      <c r="AP567">
        <v>11</v>
      </c>
      <c r="AQ567">
        <v>-4</v>
      </c>
      <c r="AR567">
        <v>0</v>
      </c>
      <c r="AS567">
        <v>2</v>
      </c>
      <c r="AT567" t="s">
        <v>265</v>
      </c>
    </row>
    <row r="568" spans="1:46" x14ac:dyDescent="0.25">
      <c r="A568">
        <v>187</v>
      </c>
      <c r="B568">
        <v>12655</v>
      </c>
      <c r="C568" t="str">
        <f>INDEX('[1]leagues-top5'!$C$2:$C$11,MATCH('Super Data'!$B568,'[1]leagues-top5'!$A$2:$A$11,0))</f>
        <v>2024-25 LALIGA</v>
      </c>
      <c r="D568">
        <f>INDEX('[1]leagues-top5'!$B$2:$B$11,MATCH('Super Data'!$B568,'[1]leagues-top5'!$A$2:$A$11,0))</f>
        <v>2024</v>
      </c>
      <c r="E568">
        <v>740</v>
      </c>
      <c r="F568" t="str">
        <f>INDEX('[1]leagues-top5'!$G$2:$G$11,MATCH('Super Data'!$E568,'[1]leagues-top5'!$E$2:$E$11,0))</f>
        <v>Spanish LALIGA</v>
      </c>
      <c r="G568">
        <v>704848</v>
      </c>
      <c r="H568" s="1">
        <v>45668.833333333336</v>
      </c>
      <c r="I568">
        <v>812</v>
      </c>
      <c r="J568">
        <v>34297</v>
      </c>
      <c r="K568">
        <v>243</v>
      </c>
      <c r="L568" t="str">
        <f>INDEX([1]teams!$C$2:$C$3999,MATCH('Super Data'!K568,[1]teams!$A$2:$A$3999,0))</f>
        <v>Sevilla</v>
      </c>
      <c r="M568">
        <v>94</v>
      </c>
      <c r="N568" t="str">
        <f>INDEX([1]teams!$C$2:$C$3999,MATCH('Super Data'!M568,[1]teams!$A$2:$A$3999,0))</f>
        <v>Valencia</v>
      </c>
      <c r="O568" t="b">
        <v>0</v>
      </c>
      <c r="P568" t="b">
        <v>0</v>
      </c>
      <c r="Q568">
        <v>1</v>
      </c>
      <c r="R568">
        <v>1</v>
      </c>
      <c r="S568">
        <v>0</v>
      </c>
      <c r="T568">
        <v>0</v>
      </c>
      <c r="U568">
        <v>28</v>
      </c>
      <c r="V568" s="1">
        <v>45670.218564814815</v>
      </c>
      <c r="W568">
        <v>9</v>
      </c>
      <c r="X568">
        <v>7</v>
      </c>
      <c r="Y568">
        <v>3</v>
      </c>
      <c r="Z568">
        <v>1</v>
      </c>
      <c r="AA568">
        <v>3</v>
      </c>
      <c r="AB568">
        <v>10</v>
      </c>
      <c r="AC568">
        <v>9</v>
      </c>
      <c r="AD568">
        <v>11</v>
      </c>
      <c r="AE568">
        <v>-2</v>
      </c>
      <c r="AF568">
        <v>0</v>
      </c>
      <c r="AG568">
        <v>1</v>
      </c>
      <c r="AH568" t="s">
        <v>176</v>
      </c>
      <c r="AI568">
        <v>20</v>
      </c>
      <c r="AJ568">
        <v>6</v>
      </c>
      <c r="AK568">
        <v>0</v>
      </c>
      <c r="AL568">
        <v>1</v>
      </c>
      <c r="AM568">
        <v>5</v>
      </c>
      <c r="AN568">
        <v>1</v>
      </c>
      <c r="AO568">
        <v>4</v>
      </c>
      <c r="AP568">
        <v>13</v>
      </c>
      <c r="AQ568">
        <v>-9</v>
      </c>
      <c r="AR568">
        <v>0</v>
      </c>
      <c r="AS568">
        <v>0</v>
      </c>
      <c r="AT568" t="s">
        <v>98</v>
      </c>
    </row>
    <row r="569" spans="1:46" x14ac:dyDescent="0.25">
      <c r="A569">
        <v>188</v>
      </c>
      <c r="B569">
        <v>12655</v>
      </c>
      <c r="C569" t="str">
        <f>INDEX('[1]leagues-top5'!$C$2:$C$11,MATCH('Super Data'!$B569,'[1]leagues-top5'!$A$2:$A$11,0))</f>
        <v>2024-25 LALIGA</v>
      </c>
      <c r="D569">
        <f>INDEX('[1]leagues-top5'!$B$2:$B$11,MATCH('Super Data'!$B569,'[1]leagues-top5'!$A$2:$A$11,0))</f>
        <v>2024</v>
      </c>
      <c r="E569">
        <v>740</v>
      </c>
      <c r="F569" t="str">
        <f>INDEX('[1]leagues-top5'!$G$2:$G$11,MATCH('Super Data'!$E569,'[1]leagues-top5'!$E$2:$E$11,0))</f>
        <v>Spanish LALIGA</v>
      </c>
      <c r="G569">
        <v>704843</v>
      </c>
      <c r="H569" s="1">
        <v>45669.541666666664</v>
      </c>
      <c r="I569">
        <v>4024</v>
      </c>
      <c r="J569">
        <v>23698</v>
      </c>
      <c r="K569">
        <v>98</v>
      </c>
      <c r="L569" t="str">
        <f>INDEX([1]teams!$C$2:$C$3999,MATCH('Super Data'!K569,[1]teams!$A$2:$A$3999,0))</f>
        <v>Las Palmas</v>
      </c>
      <c r="M569">
        <v>2922</v>
      </c>
      <c r="N569" t="str">
        <f>INDEX([1]teams!$C$2:$C$3999,MATCH('Super Data'!M569,[1]teams!$A$2:$A$3999,0))</f>
        <v>Getafe</v>
      </c>
      <c r="O569" t="b">
        <v>0</v>
      </c>
      <c r="P569" t="b">
        <v>1</v>
      </c>
      <c r="Q569">
        <v>1</v>
      </c>
      <c r="R569">
        <v>2</v>
      </c>
      <c r="S569">
        <v>0</v>
      </c>
      <c r="T569">
        <v>0</v>
      </c>
      <c r="U569">
        <v>28</v>
      </c>
      <c r="V569" s="1">
        <v>45670.219189814816</v>
      </c>
      <c r="W569">
        <v>17</v>
      </c>
      <c r="X569">
        <v>6</v>
      </c>
      <c r="Y569">
        <v>1</v>
      </c>
      <c r="Z569">
        <v>2</v>
      </c>
      <c r="AA569">
        <v>3</v>
      </c>
      <c r="AB569">
        <v>5</v>
      </c>
      <c r="AC569">
        <v>5</v>
      </c>
      <c r="AD569">
        <v>10</v>
      </c>
      <c r="AE569">
        <v>-5</v>
      </c>
      <c r="AF569">
        <v>0</v>
      </c>
      <c r="AG569">
        <v>0</v>
      </c>
      <c r="AH569" t="s">
        <v>213</v>
      </c>
      <c r="AI569">
        <v>11</v>
      </c>
      <c r="AJ569">
        <v>6</v>
      </c>
      <c r="AK569">
        <v>2</v>
      </c>
      <c r="AL569">
        <v>2</v>
      </c>
      <c r="AM569">
        <v>2</v>
      </c>
      <c r="AN569">
        <v>8</v>
      </c>
      <c r="AO569">
        <v>7</v>
      </c>
      <c r="AP569">
        <v>6</v>
      </c>
      <c r="AQ569">
        <v>1</v>
      </c>
      <c r="AR569">
        <v>0</v>
      </c>
      <c r="AS569">
        <v>2</v>
      </c>
      <c r="AT569" t="s">
        <v>223</v>
      </c>
    </row>
    <row r="570" spans="1:46" x14ac:dyDescent="0.25">
      <c r="A570">
        <v>189</v>
      </c>
      <c r="B570">
        <v>12655</v>
      </c>
      <c r="C570" t="str">
        <f>INDEX('[1]leagues-top5'!$C$2:$C$11,MATCH('Super Data'!$B570,'[1]leagues-top5'!$A$2:$A$11,0))</f>
        <v>2024-25 LALIGA</v>
      </c>
      <c r="D570">
        <f>INDEX('[1]leagues-top5'!$B$2:$B$11,MATCH('Super Data'!$B570,'[1]leagues-top5'!$A$2:$A$11,0))</f>
        <v>2024</v>
      </c>
      <c r="E570">
        <v>740</v>
      </c>
      <c r="F570" t="str">
        <f>INDEX('[1]leagues-top5'!$G$2:$G$11,MATCH('Super Data'!$E570,'[1]leagues-top5'!$E$2:$E$11,0))</f>
        <v>Spanish LALIGA</v>
      </c>
      <c r="G570">
        <v>704842</v>
      </c>
      <c r="H570" s="1">
        <v>45669.635416666664</v>
      </c>
      <c r="I570">
        <v>7376</v>
      </c>
      <c r="J570">
        <v>64801</v>
      </c>
      <c r="K570">
        <v>1068</v>
      </c>
      <c r="L570" t="str">
        <f>INDEX([1]teams!$C$2:$C$3999,MATCH('Super Data'!K570,[1]teams!$A$2:$A$3999,0))</f>
        <v>AtlÃ©tico Madrid</v>
      </c>
      <c r="M570">
        <v>97</v>
      </c>
      <c r="N570" t="str">
        <f>INDEX([1]teams!$C$2:$C$3999,MATCH('Super Data'!M570,[1]teams!$A$2:$A$3999,0))</f>
        <v>Osasuna</v>
      </c>
      <c r="O570" t="b">
        <v>1</v>
      </c>
      <c r="P570" t="b">
        <v>0</v>
      </c>
      <c r="Q570">
        <v>1</v>
      </c>
      <c r="R570">
        <v>0</v>
      </c>
      <c r="S570">
        <v>0</v>
      </c>
      <c r="T570">
        <v>0</v>
      </c>
      <c r="U570">
        <v>28</v>
      </c>
      <c r="V570" s="1">
        <v>45670.219189814816</v>
      </c>
      <c r="W570">
        <v>7</v>
      </c>
      <c r="X570">
        <v>7</v>
      </c>
      <c r="Y570">
        <v>3</v>
      </c>
      <c r="Z570">
        <v>2</v>
      </c>
      <c r="AA570">
        <v>2</v>
      </c>
      <c r="AB570">
        <v>11</v>
      </c>
      <c r="AC570">
        <v>7</v>
      </c>
      <c r="AD570">
        <v>6</v>
      </c>
      <c r="AE570">
        <v>1</v>
      </c>
      <c r="AF570">
        <v>0</v>
      </c>
      <c r="AG570">
        <v>3</v>
      </c>
      <c r="AH570" t="s">
        <v>247</v>
      </c>
      <c r="AI570">
        <v>8</v>
      </c>
      <c r="AJ570">
        <v>6</v>
      </c>
      <c r="AK570">
        <v>3</v>
      </c>
      <c r="AL570">
        <v>1</v>
      </c>
      <c r="AM570">
        <v>2</v>
      </c>
      <c r="AN570">
        <v>10</v>
      </c>
      <c r="AO570">
        <v>14</v>
      </c>
      <c r="AP570">
        <v>6</v>
      </c>
      <c r="AQ570">
        <v>8</v>
      </c>
      <c r="AR570">
        <v>0</v>
      </c>
      <c r="AS570">
        <v>2</v>
      </c>
      <c r="AT570" t="s">
        <v>303</v>
      </c>
    </row>
    <row r="571" spans="1:46" x14ac:dyDescent="0.25">
      <c r="A571">
        <v>190</v>
      </c>
      <c r="B571">
        <v>12655</v>
      </c>
      <c r="C571" t="str">
        <f>INDEX('[1]leagues-top5'!$C$2:$C$11,MATCH('Super Data'!$B571,'[1]leagues-top5'!$A$2:$A$11,0))</f>
        <v>2024-25 LALIGA</v>
      </c>
      <c r="D571">
        <f>INDEX('[1]leagues-top5'!$B$2:$B$11,MATCH('Super Data'!$B571,'[1]leagues-top5'!$A$2:$A$11,0))</f>
        <v>2024</v>
      </c>
      <c r="E571">
        <v>740</v>
      </c>
      <c r="F571" t="str">
        <f>INDEX('[1]leagues-top5'!$G$2:$G$11,MATCH('Super Data'!$E571,'[1]leagues-top5'!$E$2:$E$11,0))</f>
        <v>Spanish LALIGA</v>
      </c>
      <c r="G571">
        <v>704846</v>
      </c>
      <c r="H571" s="1">
        <v>45670.833333333336</v>
      </c>
      <c r="I571">
        <v>1626</v>
      </c>
      <c r="J571">
        <v>20855</v>
      </c>
      <c r="K571">
        <v>89</v>
      </c>
      <c r="L571" t="str">
        <f>INDEX([1]teams!$C$2:$C$3999,MATCH('Super Data'!K571,[1]teams!$A$2:$A$3999,0))</f>
        <v>Real Sociedad</v>
      </c>
      <c r="M571">
        <v>102</v>
      </c>
      <c r="N571" t="str">
        <f>INDEX([1]teams!$C$2:$C$3999,MATCH('Super Data'!M571,[1]teams!$A$2:$A$3999,0))</f>
        <v>Villarreal</v>
      </c>
      <c r="O571" t="b">
        <v>1</v>
      </c>
      <c r="P571" t="b">
        <v>0</v>
      </c>
      <c r="Q571">
        <v>1</v>
      </c>
      <c r="R571">
        <v>0</v>
      </c>
      <c r="S571">
        <v>0</v>
      </c>
      <c r="T571">
        <v>0</v>
      </c>
      <c r="U571">
        <v>28</v>
      </c>
      <c r="V571" s="1">
        <v>45671.2187037037</v>
      </c>
      <c r="W571">
        <v>18</v>
      </c>
      <c r="X571">
        <v>7</v>
      </c>
      <c r="Y571">
        <v>1</v>
      </c>
      <c r="Z571">
        <v>1</v>
      </c>
      <c r="AA571">
        <v>5</v>
      </c>
      <c r="AB571">
        <v>4</v>
      </c>
      <c r="AC571">
        <v>6</v>
      </c>
      <c r="AD571">
        <v>16</v>
      </c>
      <c r="AE571">
        <v>-10</v>
      </c>
      <c r="AF571">
        <v>0</v>
      </c>
      <c r="AG571">
        <v>1</v>
      </c>
      <c r="AH571" t="s">
        <v>215</v>
      </c>
      <c r="AI571">
        <v>10</v>
      </c>
      <c r="AJ571">
        <v>6</v>
      </c>
      <c r="AK571">
        <v>2</v>
      </c>
      <c r="AL571">
        <v>2</v>
      </c>
      <c r="AM571">
        <v>2</v>
      </c>
      <c r="AN571">
        <v>8</v>
      </c>
      <c r="AO571">
        <v>9</v>
      </c>
      <c r="AP571">
        <v>9</v>
      </c>
      <c r="AQ571">
        <v>0</v>
      </c>
      <c r="AR571">
        <v>0</v>
      </c>
      <c r="AS571">
        <v>0</v>
      </c>
      <c r="AT571" t="s">
        <v>201</v>
      </c>
    </row>
    <row r="572" spans="1:46" x14ac:dyDescent="0.25">
      <c r="A572">
        <v>191</v>
      </c>
      <c r="B572">
        <v>12655</v>
      </c>
      <c r="C572" t="str">
        <f>INDEX('[1]leagues-top5'!$C$2:$C$11,MATCH('Super Data'!$B572,'[1]leagues-top5'!$A$2:$A$11,0))</f>
        <v>2024-25 LALIGA</v>
      </c>
      <c r="D572">
        <f>INDEX('[1]leagues-top5'!$B$2:$B$11,MATCH('Super Data'!$B572,'[1]leagues-top5'!$A$2:$A$11,0))</f>
        <v>2024</v>
      </c>
      <c r="E572">
        <v>740</v>
      </c>
      <c r="F572" t="str">
        <f>INDEX('[1]leagues-top5'!$G$2:$G$11,MATCH('Super Data'!$E572,'[1]leagues-top5'!$E$2:$E$11,0))</f>
        <v>Spanish LALIGA</v>
      </c>
      <c r="G572">
        <v>704857</v>
      </c>
      <c r="H572" s="1">
        <v>45674.833333333336</v>
      </c>
      <c r="I572">
        <v>4159</v>
      </c>
      <c r="J572">
        <v>23554</v>
      </c>
      <c r="K572">
        <v>88</v>
      </c>
      <c r="L572" t="str">
        <f>INDEX([1]teams!$C$2:$C$3999,MATCH('Super Data'!K572,[1]teams!$A$2:$A$3999,0))</f>
        <v>Espanyol</v>
      </c>
      <c r="M572">
        <v>95</v>
      </c>
      <c r="N572" t="str">
        <f>INDEX([1]teams!$C$2:$C$3999,MATCH('Super Data'!M572,[1]teams!$A$2:$A$3999,0))</f>
        <v>Real Valladolid</v>
      </c>
      <c r="O572" t="b">
        <v>1</v>
      </c>
      <c r="P572" t="b">
        <v>0</v>
      </c>
      <c r="Q572">
        <v>2</v>
      </c>
      <c r="R572">
        <v>1</v>
      </c>
      <c r="S572">
        <v>0</v>
      </c>
      <c r="T572">
        <v>0</v>
      </c>
      <c r="U572">
        <v>28</v>
      </c>
      <c r="V572" s="1">
        <v>45675.219305555554</v>
      </c>
      <c r="W572">
        <v>3</v>
      </c>
      <c r="X572">
        <v>7</v>
      </c>
      <c r="Y572">
        <v>4</v>
      </c>
      <c r="Z572">
        <v>2</v>
      </c>
      <c r="AA572">
        <v>1</v>
      </c>
      <c r="AB572">
        <v>14</v>
      </c>
      <c r="AC572">
        <v>13</v>
      </c>
      <c r="AD572">
        <v>5</v>
      </c>
      <c r="AE572">
        <v>8</v>
      </c>
      <c r="AF572">
        <v>0</v>
      </c>
      <c r="AG572">
        <v>3</v>
      </c>
      <c r="AH572" t="s">
        <v>97</v>
      </c>
      <c r="AI572">
        <v>7</v>
      </c>
      <c r="AJ572">
        <v>7</v>
      </c>
      <c r="AK572">
        <v>3</v>
      </c>
      <c r="AL572">
        <v>2</v>
      </c>
      <c r="AM572">
        <v>2</v>
      </c>
      <c r="AN572">
        <v>11</v>
      </c>
      <c r="AO572">
        <v>7</v>
      </c>
      <c r="AP572">
        <v>6</v>
      </c>
      <c r="AQ572">
        <v>1</v>
      </c>
      <c r="AR572">
        <v>0</v>
      </c>
      <c r="AS572">
        <v>3</v>
      </c>
      <c r="AT572" t="s">
        <v>247</v>
      </c>
    </row>
    <row r="573" spans="1:46" x14ac:dyDescent="0.25">
      <c r="A573">
        <v>192</v>
      </c>
      <c r="B573">
        <v>12655</v>
      </c>
      <c r="C573" t="str">
        <f>INDEX('[1]leagues-top5'!$C$2:$C$11,MATCH('Super Data'!$B573,'[1]leagues-top5'!$A$2:$A$11,0))</f>
        <v>2024-25 LALIGA</v>
      </c>
      <c r="D573">
        <f>INDEX('[1]leagues-top5'!$B$2:$B$11,MATCH('Super Data'!$B573,'[1]leagues-top5'!$A$2:$A$11,0))</f>
        <v>2024</v>
      </c>
      <c r="E573">
        <v>740</v>
      </c>
      <c r="F573" t="str">
        <f>INDEX('[1]leagues-top5'!$G$2:$G$11,MATCH('Super Data'!$E573,'[1]leagues-top5'!$E$2:$E$11,0))</f>
        <v>Spanish LALIGA</v>
      </c>
      <c r="G573">
        <v>704852</v>
      </c>
      <c r="H573" s="1">
        <v>45675.541666666664</v>
      </c>
      <c r="I573">
        <v>4021</v>
      </c>
      <c r="J573">
        <v>12040</v>
      </c>
      <c r="K573">
        <v>9812</v>
      </c>
      <c r="L573" t="str">
        <f>INDEX([1]teams!$C$2:$C$3999,MATCH('Super Data'!K573,[1]teams!$A$2:$A$3999,0))</f>
        <v>Girona</v>
      </c>
      <c r="M573">
        <v>243</v>
      </c>
      <c r="N573" t="str">
        <f>INDEX([1]teams!$C$2:$C$3999,MATCH('Super Data'!M573,[1]teams!$A$2:$A$3999,0))</f>
        <v>Sevilla</v>
      </c>
      <c r="O573" t="b">
        <v>0</v>
      </c>
      <c r="P573" t="b">
        <v>1</v>
      </c>
      <c r="Q573">
        <v>1</v>
      </c>
      <c r="R573">
        <v>2</v>
      </c>
      <c r="S573">
        <v>0</v>
      </c>
      <c r="T573">
        <v>0</v>
      </c>
      <c r="U573">
        <v>28</v>
      </c>
      <c r="V573" s="1">
        <v>45676.219421296293</v>
      </c>
      <c r="W573">
        <v>20</v>
      </c>
      <c r="X573">
        <v>6</v>
      </c>
      <c r="Y573">
        <v>0</v>
      </c>
      <c r="Z573">
        <v>1</v>
      </c>
      <c r="AA573">
        <v>5</v>
      </c>
      <c r="AB573">
        <v>1</v>
      </c>
      <c r="AC573">
        <v>4</v>
      </c>
      <c r="AD573">
        <v>13</v>
      </c>
      <c r="AE573">
        <v>-9</v>
      </c>
      <c r="AF573">
        <v>0</v>
      </c>
      <c r="AG573">
        <v>0</v>
      </c>
      <c r="AH573" t="s">
        <v>98</v>
      </c>
      <c r="AI573">
        <v>18</v>
      </c>
      <c r="AJ573">
        <v>7</v>
      </c>
      <c r="AK573">
        <v>1</v>
      </c>
      <c r="AL573">
        <v>1</v>
      </c>
      <c r="AM573">
        <v>5</v>
      </c>
      <c r="AN573">
        <v>4</v>
      </c>
      <c r="AO573">
        <v>6</v>
      </c>
      <c r="AP573">
        <v>16</v>
      </c>
      <c r="AQ573">
        <v>-10</v>
      </c>
      <c r="AR573">
        <v>0</v>
      </c>
      <c r="AS573">
        <v>1</v>
      </c>
      <c r="AT573" t="s">
        <v>215</v>
      </c>
    </row>
    <row r="574" spans="1:46" x14ac:dyDescent="0.25">
      <c r="A574">
        <v>193</v>
      </c>
      <c r="B574">
        <v>12655</v>
      </c>
      <c r="C574" t="str">
        <f>INDEX('[1]leagues-top5'!$C$2:$C$11,MATCH('Super Data'!$B574,'[1]leagues-top5'!$A$2:$A$11,0))</f>
        <v>2024-25 LALIGA</v>
      </c>
      <c r="D574">
        <f>INDEX('[1]leagues-top5'!$B$2:$B$11,MATCH('Super Data'!$B574,'[1]leagues-top5'!$A$2:$A$11,0))</f>
        <v>2024</v>
      </c>
      <c r="E574">
        <v>740</v>
      </c>
      <c r="F574" t="str">
        <f>INDEX('[1]leagues-top5'!$G$2:$G$11,MATCH('Super Data'!$E574,'[1]leagues-top5'!$E$2:$E$11,0))</f>
        <v>Spanish LALIGA</v>
      </c>
      <c r="G574">
        <v>704853</v>
      </c>
      <c r="H574" s="1">
        <v>45675.635416666664</v>
      </c>
      <c r="I574">
        <v>5962</v>
      </c>
      <c r="J574">
        <v>12371</v>
      </c>
      <c r="K574">
        <v>17534</v>
      </c>
      <c r="L574" t="str">
        <f>INDEX([1]teams!$C$2:$C$3999,MATCH('Super Data'!K574,[1]teams!$A$2:$A$3999,0))</f>
        <v>LeganÃ©s</v>
      </c>
      <c r="M574">
        <v>1068</v>
      </c>
      <c r="N574" t="str">
        <f>INDEX([1]teams!$C$2:$C$3999,MATCH('Super Data'!M574,[1]teams!$A$2:$A$3999,0))</f>
        <v>AtlÃ©tico Madrid</v>
      </c>
      <c r="O574" t="b">
        <v>1</v>
      </c>
      <c r="P574" t="b">
        <v>0</v>
      </c>
      <c r="Q574">
        <v>1</v>
      </c>
      <c r="R574">
        <v>0</v>
      </c>
      <c r="S574">
        <v>0</v>
      </c>
      <c r="T574">
        <v>0</v>
      </c>
      <c r="U574">
        <v>28</v>
      </c>
      <c r="V574" s="1">
        <v>45677.594594907408</v>
      </c>
      <c r="W574">
        <v>4</v>
      </c>
      <c r="X574">
        <v>7</v>
      </c>
      <c r="Y574">
        <v>4</v>
      </c>
      <c r="Z574">
        <v>2</v>
      </c>
      <c r="AA574">
        <v>1</v>
      </c>
      <c r="AB574">
        <v>14</v>
      </c>
      <c r="AC574">
        <v>11</v>
      </c>
      <c r="AD574">
        <v>8</v>
      </c>
      <c r="AE574">
        <v>3</v>
      </c>
      <c r="AF574">
        <v>0</v>
      </c>
      <c r="AG574">
        <v>3</v>
      </c>
      <c r="AH574" t="s">
        <v>138</v>
      </c>
      <c r="AI574">
        <v>1</v>
      </c>
      <c r="AJ574">
        <v>7</v>
      </c>
      <c r="AK574">
        <v>5</v>
      </c>
      <c r="AL574">
        <v>1</v>
      </c>
      <c r="AM574">
        <v>1</v>
      </c>
      <c r="AN574">
        <v>16</v>
      </c>
      <c r="AO574">
        <v>14</v>
      </c>
      <c r="AP574">
        <v>3</v>
      </c>
      <c r="AQ574">
        <v>11</v>
      </c>
      <c r="AR574">
        <v>0</v>
      </c>
      <c r="AS574">
        <v>4</v>
      </c>
      <c r="AT574" t="s">
        <v>94</v>
      </c>
    </row>
    <row r="575" spans="1:46" x14ac:dyDescent="0.25">
      <c r="A575">
        <v>194</v>
      </c>
      <c r="B575">
        <v>12655</v>
      </c>
      <c r="C575" t="str">
        <f>INDEX('[1]leagues-top5'!$C$2:$C$11,MATCH('Super Data'!$B575,'[1]leagues-top5'!$A$2:$A$11,0))</f>
        <v>2024-25 LALIGA</v>
      </c>
      <c r="D575">
        <f>INDEX('[1]leagues-top5'!$B$2:$B$11,MATCH('Super Data'!$B575,'[1]leagues-top5'!$A$2:$A$11,0))</f>
        <v>2024</v>
      </c>
      <c r="E575">
        <v>740</v>
      </c>
      <c r="F575" t="str">
        <f>INDEX('[1]leagues-top5'!$G$2:$G$11,MATCH('Super Data'!$E575,'[1]leagues-top5'!$E$2:$E$11,0))</f>
        <v>Spanish LALIGA</v>
      </c>
      <c r="G575">
        <v>704855</v>
      </c>
      <c r="H575" s="1">
        <v>45675.729166666664</v>
      </c>
      <c r="I575">
        <v>346</v>
      </c>
      <c r="J575">
        <v>50021</v>
      </c>
      <c r="K575">
        <v>244</v>
      </c>
      <c r="L575" t="str">
        <f>INDEX([1]teams!$C$2:$C$3999,MATCH('Super Data'!K575,[1]teams!$A$2:$A$3999,0))</f>
        <v>Real Betis</v>
      </c>
      <c r="M575">
        <v>96</v>
      </c>
      <c r="N575" t="str">
        <f>INDEX([1]teams!$C$2:$C$3999,MATCH('Super Data'!M575,[1]teams!$A$2:$A$3999,0))</f>
        <v>AlavÃ©s</v>
      </c>
      <c r="O575" t="b">
        <v>0</v>
      </c>
      <c r="P575" t="b">
        <v>1</v>
      </c>
      <c r="Q575">
        <v>1</v>
      </c>
      <c r="R575">
        <v>3</v>
      </c>
      <c r="S575">
        <v>0</v>
      </c>
      <c r="T575">
        <v>0</v>
      </c>
      <c r="U575">
        <v>28</v>
      </c>
      <c r="V575" s="1">
        <v>45676.21943287037</v>
      </c>
      <c r="W575">
        <v>15</v>
      </c>
      <c r="X575">
        <v>6</v>
      </c>
      <c r="Y575">
        <v>1</v>
      </c>
      <c r="Z575">
        <v>3</v>
      </c>
      <c r="AA575">
        <v>2</v>
      </c>
      <c r="AB575">
        <v>6</v>
      </c>
      <c r="AC575">
        <v>4</v>
      </c>
      <c r="AD575">
        <v>6</v>
      </c>
      <c r="AE575">
        <v>-2</v>
      </c>
      <c r="AF575">
        <v>0</v>
      </c>
      <c r="AG575">
        <v>2</v>
      </c>
      <c r="AH575" t="s">
        <v>186</v>
      </c>
      <c r="AI575">
        <v>17</v>
      </c>
      <c r="AJ575">
        <v>6</v>
      </c>
      <c r="AK575">
        <v>1</v>
      </c>
      <c r="AL575">
        <v>2</v>
      </c>
      <c r="AM575">
        <v>3</v>
      </c>
      <c r="AN575">
        <v>5</v>
      </c>
      <c r="AO575">
        <v>5</v>
      </c>
      <c r="AP575">
        <v>10</v>
      </c>
      <c r="AQ575">
        <v>-5</v>
      </c>
      <c r="AR575">
        <v>0</v>
      </c>
      <c r="AS575">
        <v>0</v>
      </c>
      <c r="AT575" t="s">
        <v>213</v>
      </c>
    </row>
    <row r="576" spans="1:46" x14ac:dyDescent="0.25">
      <c r="A576">
        <v>195</v>
      </c>
      <c r="B576">
        <v>12655</v>
      </c>
      <c r="C576" t="str">
        <f>INDEX('[1]leagues-top5'!$C$2:$C$11,MATCH('Super Data'!$B576,'[1]leagues-top5'!$A$2:$A$11,0))</f>
        <v>2024-25 LALIGA</v>
      </c>
      <c r="D576">
        <f>INDEX('[1]leagues-top5'!$B$2:$B$11,MATCH('Super Data'!$B576,'[1]leagues-top5'!$A$2:$A$11,0))</f>
        <v>2024</v>
      </c>
      <c r="E576">
        <v>740</v>
      </c>
      <c r="F576" t="str">
        <f>INDEX('[1]leagues-top5'!$G$2:$G$11,MATCH('Super Data'!$E576,'[1]leagues-top5'!$E$2:$E$11,0))</f>
        <v>Spanish LALIGA</v>
      </c>
      <c r="G576">
        <v>704851</v>
      </c>
      <c r="H576" s="1">
        <v>45675.833333333336</v>
      </c>
      <c r="I576">
        <v>4154</v>
      </c>
      <c r="J576">
        <v>15134</v>
      </c>
      <c r="K576">
        <v>2922</v>
      </c>
      <c r="L576" t="str">
        <f>INDEX([1]teams!$C$2:$C$3999,MATCH('Super Data'!K576,[1]teams!$A$2:$A$3999,0))</f>
        <v>Getafe</v>
      </c>
      <c r="M576">
        <v>83</v>
      </c>
      <c r="N576" t="str">
        <f>INDEX([1]teams!$C$2:$C$3999,MATCH('Super Data'!M576,[1]teams!$A$2:$A$3999,0))</f>
        <v>Barcelona</v>
      </c>
      <c r="O576" t="b">
        <v>0</v>
      </c>
      <c r="P576" t="b">
        <v>0</v>
      </c>
      <c r="Q576">
        <v>1</v>
      </c>
      <c r="R576">
        <v>1</v>
      </c>
      <c r="S576">
        <v>0</v>
      </c>
      <c r="T576">
        <v>0</v>
      </c>
      <c r="U576">
        <v>28</v>
      </c>
      <c r="V576" s="1">
        <v>45676.21943287037</v>
      </c>
      <c r="W576">
        <v>13</v>
      </c>
      <c r="X576">
        <v>7</v>
      </c>
      <c r="Y576">
        <v>2</v>
      </c>
      <c r="Z576">
        <v>2</v>
      </c>
      <c r="AA576">
        <v>3</v>
      </c>
      <c r="AB576">
        <v>8</v>
      </c>
      <c r="AC576">
        <v>8</v>
      </c>
      <c r="AD576">
        <v>11</v>
      </c>
      <c r="AE576">
        <v>-3</v>
      </c>
      <c r="AF576">
        <v>0</v>
      </c>
      <c r="AG576">
        <v>1</v>
      </c>
      <c r="AH576" t="s">
        <v>332</v>
      </c>
      <c r="AI576">
        <v>2</v>
      </c>
      <c r="AJ576">
        <v>7</v>
      </c>
      <c r="AK576">
        <v>5</v>
      </c>
      <c r="AL576">
        <v>0</v>
      </c>
      <c r="AM576">
        <v>2</v>
      </c>
      <c r="AN576">
        <v>15</v>
      </c>
      <c r="AO576">
        <v>13</v>
      </c>
      <c r="AP576">
        <v>9</v>
      </c>
      <c r="AQ576">
        <v>4</v>
      </c>
      <c r="AR576">
        <v>0</v>
      </c>
      <c r="AS576">
        <v>2</v>
      </c>
      <c r="AT576" t="s">
        <v>189</v>
      </c>
    </row>
    <row r="577" spans="1:46" x14ac:dyDescent="0.25">
      <c r="A577">
        <v>196</v>
      </c>
      <c r="B577">
        <v>12655</v>
      </c>
      <c r="C577" t="str">
        <f>INDEX('[1]leagues-top5'!$C$2:$C$11,MATCH('Super Data'!$B577,'[1]leagues-top5'!$A$2:$A$11,0))</f>
        <v>2024-25 LALIGA</v>
      </c>
      <c r="D577">
        <f>INDEX('[1]leagues-top5'!$B$2:$B$11,MATCH('Super Data'!$B577,'[1]leagues-top5'!$A$2:$A$11,0))</f>
        <v>2024</v>
      </c>
      <c r="E577">
        <v>740</v>
      </c>
      <c r="F577" t="str">
        <f>INDEX('[1]leagues-top5'!$G$2:$G$11,MATCH('Super Data'!$E577,'[1]leagues-top5'!$E$2:$E$11,0))</f>
        <v>Spanish LALIGA</v>
      </c>
      <c r="G577">
        <v>704850</v>
      </c>
      <c r="H577" s="1">
        <v>45676.541666666664</v>
      </c>
      <c r="I577">
        <v>1771</v>
      </c>
      <c r="J577">
        <v>22279</v>
      </c>
      <c r="K577">
        <v>85</v>
      </c>
      <c r="L577" t="str">
        <f>INDEX([1]teams!$C$2:$C$3999,MATCH('Super Data'!K577,[1]teams!$A$2:$A$3999,0))</f>
        <v>Celta Vigo</v>
      </c>
      <c r="M577">
        <v>93</v>
      </c>
      <c r="N577" t="str">
        <f>INDEX([1]teams!$C$2:$C$3999,MATCH('Super Data'!M577,[1]teams!$A$2:$A$3999,0))</f>
        <v>Athletic Club</v>
      </c>
      <c r="O577" t="b">
        <v>0</v>
      </c>
      <c r="P577" t="b">
        <v>1</v>
      </c>
      <c r="Q577">
        <v>1</v>
      </c>
      <c r="R577">
        <v>2</v>
      </c>
      <c r="S577">
        <v>0</v>
      </c>
      <c r="T577">
        <v>0</v>
      </c>
      <c r="U577">
        <v>28</v>
      </c>
      <c r="V577" s="1">
        <v>45677.595486111109</v>
      </c>
      <c r="W577">
        <v>12</v>
      </c>
      <c r="X577">
        <v>7</v>
      </c>
      <c r="Y577">
        <v>2</v>
      </c>
      <c r="Z577">
        <v>2</v>
      </c>
      <c r="AA577">
        <v>3</v>
      </c>
      <c r="AB577">
        <v>8</v>
      </c>
      <c r="AC577">
        <v>7</v>
      </c>
      <c r="AD577">
        <v>11</v>
      </c>
      <c r="AE577">
        <v>-4</v>
      </c>
      <c r="AF577">
        <v>0</v>
      </c>
      <c r="AG577">
        <v>2</v>
      </c>
      <c r="AH577" t="s">
        <v>265</v>
      </c>
      <c r="AI577">
        <v>9</v>
      </c>
      <c r="AJ577">
        <v>7</v>
      </c>
      <c r="AK577">
        <v>3</v>
      </c>
      <c r="AL577">
        <v>1</v>
      </c>
      <c r="AM577">
        <v>3</v>
      </c>
      <c r="AN577">
        <v>10</v>
      </c>
      <c r="AO577">
        <v>9</v>
      </c>
      <c r="AP577">
        <v>11</v>
      </c>
      <c r="AQ577">
        <v>-2</v>
      </c>
      <c r="AR577">
        <v>0</v>
      </c>
      <c r="AS577">
        <v>1</v>
      </c>
      <c r="AT577" t="s">
        <v>176</v>
      </c>
    </row>
    <row r="578" spans="1:46" x14ac:dyDescent="0.25">
      <c r="A578">
        <v>197</v>
      </c>
      <c r="B578">
        <v>12655</v>
      </c>
      <c r="C578" t="str">
        <f>INDEX('[1]leagues-top5'!$C$2:$C$11,MATCH('Super Data'!$B578,'[1]leagues-top5'!$A$2:$A$11,0))</f>
        <v>2024-25 LALIGA</v>
      </c>
      <c r="D578">
        <f>INDEX('[1]leagues-top5'!$B$2:$B$11,MATCH('Super Data'!$B578,'[1]leagues-top5'!$A$2:$A$11,0))</f>
        <v>2024</v>
      </c>
      <c r="E578">
        <v>740</v>
      </c>
      <c r="F578" t="str">
        <f>INDEX('[1]leagues-top5'!$G$2:$G$11,MATCH('Super Data'!$E578,'[1]leagues-top5'!$E$2:$E$11,0))</f>
        <v>Spanish LALIGA</v>
      </c>
      <c r="G578">
        <v>704856</v>
      </c>
      <c r="H578" s="1">
        <v>45676.635416666664</v>
      </c>
      <c r="I578">
        <v>1568</v>
      </c>
      <c r="J578">
        <v>74808</v>
      </c>
      <c r="K578">
        <v>86</v>
      </c>
      <c r="L578" t="str">
        <f>INDEX([1]teams!$C$2:$C$3999,MATCH('Super Data'!K578,[1]teams!$A$2:$A$3999,0))</f>
        <v>Real Madrid</v>
      </c>
      <c r="M578">
        <v>98</v>
      </c>
      <c r="N578" t="str">
        <f>INDEX([1]teams!$C$2:$C$3999,MATCH('Super Data'!M578,[1]teams!$A$2:$A$3999,0))</f>
        <v>Las Palmas</v>
      </c>
      <c r="O578" t="b">
        <v>1</v>
      </c>
      <c r="P578" t="b">
        <v>0</v>
      </c>
      <c r="Q578">
        <v>4</v>
      </c>
      <c r="R578">
        <v>1</v>
      </c>
      <c r="S578">
        <v>0</v>
      </c>
      <c r="T578">
        <v>0</v>
      </c>
      <c r="U578">
        <v>28</v>
      </c>
      <c r="V578" s="1">
        <v>45677.595486111109</v>
      </c>
      <c r="W578">
        <v>8</v>
      </c>
      <c r="X578">
        <v>6</v>
      </c>
      <c r="Y578">
        <v>3</v>
      </c>
      <c r="Z578">
        <v>1</v>
      </c>
      <c r="AA578">
        <v>2</v>
      </c>
      <c r="AB578">
        <v>10</v>
      </c>
      <c r="AC578">
        <v>14</v>
      </c>
      <c r="AD578">
        <v>6</v>
      </c>
      <c r="AE578">
        <v>8</v>
      </c>
      <c r="AF578">
        <v>0</v>
      </c>
      <c r="AG578">
        <v>2</v>
      </c>
      <c r="AH578" t="s">
        <v>303</v>
      </c>
      <c r="AI578">
        <v>6</v>
      </c>
      <c r="AJ578">
        <v>7</v>
      </c>
      <c r="AK578">
        <v>3</v>
      </c>
      <c r="AL578">
        <v>2</v>
      </c>
      <c r="AM578">
        <v>2</v>
      </c>
      <c r="AN578">
        <v>11</v>
      </c>
      <c r="AO578">
        <v>13</v>
      </c>
      <c r="AP578">
        <v>9</v>
      </c>
      <c r="AQ578">
        <v>4</v>
      </c>
      <c r="AR578">
        <v>0</v>
      </c>
      <c r="AS578">
        <v>2</v>
      </c>
      <c r="AT578" t="s">
        <v>234</v>
      </c>
    </row>
    <row r="579" spans="1:46" x14ac:dyDescent="0.25">
      <c r="A579">
        <v>198</v>
      </c>
      <c r="B579">
        <v>12655</v>
      </c>
      <c r="C579" t="str">
        <f>INDEX('[1]leagues-top5'!$C$2:$C$11,MATCH('Super Data'!$B579,'[1]leagues-top5'!$A$2:$A$11,0))</f>
        <v>2024-25 LALIGA</v>
      </c>
      <c r="D579">
        <f>INDEX('[1]leagues-top5'!$B$2:$B$11,MATCH('Super Data'!$B579,'[1]leagues-top5'!$A$2:$A$11,0))</f>
        <v>2024</v>
      </c>
      <c r="E579">
        <v>740</v>
      </c>
      <c r="F579" t="str">
        <f>INDEX('[1]leagues-top5'!$G$2:$G$11,MATCH('Super Data'!$E579,'[1]leagues-top5'!$E$2:$E$11,0))</f>
        <v>Spanish LALIGA</v>
      </c>
      <c r="G579">
        <v>704854</v>
      </c>
      <c r="H579" s="1">
        <v>45676.729166666664</v>
      </c>
      <c r="I579">
        <v>1565</v>
      </c>
      <c r="J579">
        <v>20770</v>
      </c>
      <c r="K579">
        <v>97</v>
      </c>
      <c r="L579" t="str">
        <f>INDEX([1]teams!$C$2:$C$3999,MATCH('Super Data'!K579,[1]teams!$A$2:$A$3999,0))</f>
        <v>Osasuna</v>
      </c>
      <c r="M579">
        <v>101</v>
      </c>
      <c r="N579" t="str">
        <f>INDEX([1]teams!$C$2:$C$3999,MATCH('Super Data'!M579,[1]teams!$A$2:$A$3999,0))</f>
        <v>Rayo Vallecano</v>
      </c>
      <c r="O579" t="b">
        <v>0</v>
      </c>
      <c r="P579" t="b">
        <v>0</v>
      </c>
      <c r="Q579">
        <v>1</v>
      </c>
      <c r="R579">
        <v>1</v>
      </c>
      <c r="S579">
        <v>0</v>
      </c>
      <c r="T579">
        <v>0</v>
      </c>
      <c r="U579">
        <v>28</v>
      </c>
      <c r="V579" s="1">
        <v>45677.595497685186</v>
      </c>
      <c r="W579">
        <v>16</v>
      </c>
      <c r="X579">
        <v>6</v>
      </c>
      <c r="Y579">
        <v>1</v>
      </c>
      <c r="Z579">
        <v>3</v>
      </c>
      <c r="AA579">
        <v>2</v>
      </c>
      <c r="AB579">
        <v>6</v>
      </c>
      <c r="AC579">
        <v>4</v>
      </c>
      <c r="AD579">
        <v>5</v>
      </c>
      <c r="AE579">
        <v>-1</v>
      </c>
      <c r="AF579">
        <v>0</v>
      </c>
      <c r="AG579">
        <v>4</v>
      </c>
      <c r="AH579" t="s">
        <v>207</v>
      </c>
      <c r="AI579">
        <v>5</v>
      </c>
      <c r="AJ579">
        <v>6</v>
      </c>
      <c r="AK579">
        <v>3</v>
      </c>
      <c r="AL579">
        <v>3</v>
      </c>
      <c r="AM579">
        <v>0</v>
      </c>
      <c r="AN579">
        <v>12</v>
      </c>
      <c r="AO579">
        <v>8</v>
      </c>
      <c r="AP579">
        <v>3</v>
      </c>
      <c r="AQ579">
        <v>5</v>
      </c>
      <c r="AR579">
        <v>0</v>
      </c>
      <c r="AS579">
        <v>3</v>
      </c>
      <c r="AT579" t="s">
        <v>136</v>
      </c>
    </row>
    <row r="580" spans="1:46" x14ac:dyDescent="0.25">
      <c r="A580">
        <v>199</v>
      </c>
      <c r="B580">
        <v>12655</v>
      </c>
      <c r="C580" t="str">
        <f>INDEX('[1]leagues-top5'!$C$2:$C$11,MATCH('Super Data'!$B580,'[1]leagues-top5'!$A$2:$A$11,0))</f>
        <v>2024-25 LALIGA</v>
      </c>
      <c r="D580">
        <f>INDEX('[1]leagues-top5'!$B$2:$B$11,MATCH('Super Data'!$B580,'[1]leagues-top5'!$A$2:$A$11,0))</f>
        <v>2024</v>
      </c>
      <c r="E580">
        <v>740</v>
      </c>
      <c r="F580" t="str">
        <f>INDEX('[1]leagues-top5'!$G$2:$G$11,MATCH('Super Data'!$E580,'[1]leagues-top5'!$E$2:$E$11,0))</f>
        <v>Spanish LALIGA</v>
      </c>
      <c r="G580">
        <v>704858</v>
      </c>
      <c r="H580" s="1">
        <v>45676.833333333336</v>
      </c>
      <c r="I580">
        <v>1635</v>
      </c>
      <c r="J580">
        <v>40791</v>
      </c>
      <c r="K580">
        <v>94</v>
      </c>
      <c r="L580" t="str">
        <f>INDEX([1]teams!$C$2:$C$3999,MATCH('Super Data'!K580,[1]teams!$A$2:$A$3999,0))</f>
        <v>Valencia</v>
      </c>
      <c r="M580">
        <v>89</v>
      </c>
      <c r="N580" t="str">
        <f>INDEX([1]teams!$C$2:$C$3999,MATCH('Super Data'!M580,[1]teams!$A$2:$A$3999,0))</f>
        <v>Real Sociedad</v>
      </c>
      <c r="O580" t="b">
        <v>1</v>
      </c>
      <c r="P580" t="b">
        <v>0</v>
      </c>
      <c r="Q580">
        <v>1</v>
      </c>
      <c r="R580">
        <v>0</v>
      </c>
      <c r="S580">
        <v>0</v>
      </c>
      <c r="T580">
        <v>0</v>
      </c>
      <c r="U580">
        <v>28</v>
      </c>
      <c r="V580" s="1">
        <v>45677.595497685186</v>
      </c>
      <c r="W580">
        <v>11</v>
      </c>
      <c r="X580">
        <v>6</v>
      </c>
      <c r="Y580">
        <v>2</v>
      </c>
      <c r="Z580">
        <v>2</v>
      </c>
      <c r="AA580">
        <v>2</v>
      </c>
      <c r="AB580">
        <v>8</v>
      </c>
      <c r="AC580">
        <v>7</v>
      </c>
      <c r="AD580">
        <v>6</v>
      </c>
      <c r="AE580">
        <v>1</v>
      </c>
      <c r="AF580">
        <v>0</v>
      </c>
      <c r="AG580">
        <v>2</v>
      </c>
      <c r="AH580" t="s">
        <v>223</v>
      </c>
      <c r="AI580">
        <v>14</v>
      </c>
      <c r="AJ580">
        <v>6</v>
      </c>
      <c r="AK580">
        <v>2</v>
      </c>
      <c r="AL580">
        <v>1</v>
      </c>
      <c r="AM580">
        <v>3</v>
      </c>
      <c r="AN580">
        <v>7</v>
      </c>
      <c r="AO580">
        <v>9</v>
      </c>
      <c r="AP580">
        <v>11</v>
      </c>
      <c r="AQ580">
        <v>-2</v>
      </c>
      <c r="AR580">
        <v>0</v>
      </c>
      <c r="AS580">
        <v>1</v>
      </c>
      <c r="AT580" t="s">
        <v>330</v>
      </c>
    </row>
    <row r="581" spans="1:46" x14ac:dyDescent="0.25">
      <c r="A581">
        <v>200</v>
      </c>
      <c r="B581">
        <v>12655</v>
      </c>
      <c r="C581" t="str">
        <f>INDEX('[1]leagues-top5'!$C$2:$C$11,MATCH('Super Data'!$B581,'[1]leagues-top5'!$A$2:$A$11,0))</f>
        <v>2024-25 LALIGA</v>
      </c>
      <c r="D581">
        <f>INDEX('[1]leagues-top5'!$B$2:$B$11,MATCH('Super Data'!$B581,'[1]leagues-top5'!$A$2:$A$11,0))</f>
        <v>2024</v>
      </c>
      <c r="E581">
        <v>740</v>
      </c>
      <c r="F581" t="str">
        <f>INDEX('[1]leagues-top5'!$G$2:$G$11,MATCH('Super Data'!$E581,'[1]leagues-top5'!$E$2:$E$11,0))</f>
        <v>Spanish LALIGA</v>
      </c>
      <c r="G581">
        <v>704859</v>
      </c>
      <c r="H581" s="1">
        <v>45677.833333333336</v>
      </c>
      <c r="I581">
        <v>1630</v>
      </c>
      <c r="J581">
        <v>14852</v>
      </c>
      <c r="K581">
        <v>102</v>
      </c>
      <c r="L581" t="str">
        <f>INDEX([1]teams!$C$2:$C$3999,MATCH('Super Data'!K581,[1]teams!$A$2:$A$3999,0))</f>
        <v>Villarreal</v>
      </c>
      <c r="M581">
        <v>84</v>
      </c>
      <c r="N581" t="str">
        <f>INDEX([1]teams!$C$2:$C$3999,MATCH('Super Data'!M581,[1]teams!$A$2:$A$3999,0))</f>
        <v>Mallorca</v>
      </c>
      <c r="O581" t="b">
        <v>1</v>
      </c>
      <c r="P581" t="b">
        <v>0</v>
      </c>
      <c r="Q581">
        <v>4</v>
      </c>
      <c r="R581">
        <v>0</v>
      </c>
      <c r="S581">
        <v>0</v>
      </c>
      <c r="T581">
        <v>0</v>
      </c>
      <c r="U581">
        <v>28</v>
      </c>
      <c r="V581" s="1">
        <v>45678.218101851853</v>
      </c>
      <c r="W581">
        <v>10</v>
      </c>
      <c r="X581">
        <v>6</v>
      </c>
      <c r="Y581">
        <v>2</v>
      </c>
      <c r="Z581">
        <v>2</v>
      </c>
      <c r="AA581">
        <v>2</v>
      </c>
      <c r="AB581">
        <v>8</v>
      </c>
      <c r="AC581">
        <v>9</v>
      </c>
      <c r="AD581">
        <v>9</v>
      </c>
      <c r="AE581">
        <v>0</v>
      </c>
      <c r="AF581">
        <v>0</v>
      </c>
      <c r="AG581">
        <v>0</v>
      </c>
      <c r="AH581" t="s">
        <v>201</v>
      </c>
      <c r="AI581">
        <v>19</v>
      </c>
      <c r="AJ581">
        <v>6</v>
      </c>
      <c r="AK581">
        <v>1</v>
      </c>
      <c r="AL581">
        <v>1</v>
      </c>
      <c r="AM581">
        <v>4</v>
      </c>
      <c r="AN581">
        <v>4</v>
      </c>
      <c r="AO581">
        <v>6</v>
      </c>
      <c r="AP581">
        <v>13</v>
      </c>
      <c r="AQ581">
        <v>-7</v>
      </c>
      <c r="AR581">
        <v>0</v>
      </c>
      <c r="AS581">
        <v>1</v>
      </c>
      <c r="AT581" t="s">
        <v>215</v>
      </c>
    </row>
    <row r="582" spans="1:46" x14ac:dyDescent="0.25">
      <c r="A582">
        <v>201</v>
      </c>
      <c r="B582">
        <v>12655</v>
      </c>
      <c r="C582" t="str">
        <f>INDEX('[1]leagues-top5'!$C$2:$C$11,MATCH('Super Data'!$B582,'[1]leagues-top5'!$A$2:$A$11,0))</f>
        <v>2024-25 LALIGA</v>
      </c>
      <c r="D582">
        <f>INDEX('[1]leagues-top5'!$B$2:$B$11,MATCH('Super Data'!$B582,'[1]leagues-top5'!$A$2:$A$11,0))</f>
        <v>2024</v>
      </c>
      <c r="E582">
        <v>740</v>
      </c>
      <c r="F582" t="str">
        <f>INDEX('[1]leagues-top5'!$G$2:$G$11,MATCH('Super Data'!$E582,'[1]leagues-top5'!$E$2:$E$11,0))</f>
        <v>Spanish LALIGA</v>
      </c>
      <c r="G582">
        <v>704869</v>
      </c>
      <c r="H582" s="1">
        <v>45681.833333333336</v>
      </c>
      <c r="I582">
        <v>4024</v>
      </c>
      <c r="J582">
        <v>19762</v>
      </c>
      <c r="K582">
        <v>98</v>
      </c>
      <c r="L582" t="str">
        <f>INDEX([1]teams!$C$2:$C$3999,MATCH('Super Data'!K582,[1]teams!$A$2:$A$3999,0))</f>
        <v>Las Palmas</v>
      </c>
      <c r="M582">
        <v>97</v>
      </c>
      <c r="N582" t="str">
        <f>INDEX([1]teams!$C$2:$C$3999,MATCH('Super Data'!M582,[1]teams!$A$2:$A$3999,0))</f>
        <v>Osasuna</v>
      </c>
      <c r="O582" t="b">
        <v>0</v>
      </c>
      <c r="P582" t="b">
        <v>0</v>
      </c>
      <c r="Q582">
        <v>1</v>
      </c>
      <c r="R582">
        <v>1</v>
      </c>
      <c r="S582">
        <v>0</v>
      </c>
      <c r="T582">
        <v>0</v>
      </c>
      <c r="U582">
        <v>28</v>
      </c>
      <c r="V582" s="1">
        <v>45682.217118055552</v>
      </c>
      <c r="W582">
        <v>1</v>
      </c>
      <c r="X582">
        <v>7</v>
      </c>
      <c r="Y582">
        <v>5</v>
      </c>
      <c r="Z582">
        <v>1</v>
      </c>
      <c r="AA582">
        <v>1</v>
      </c>
      <c r="AB582">
        <v>16</v>
      </c>
      <c r="AC582">
        <v>14</v>
      </c>
      <c r="AD582">
        <v>3</v>
      </c>
      <c r="AE582">
        <v>11</v>
      </c>
      <c r="AF582">
        <v>0</v>
      </c>
      <c r="AG582">
        <v>4</v>
      </c>
      <c r="AH582" t="s">
        <v>94</v>
      </c>
      <c r="AI582">
        <v>2</v>
      </c>
      <c r="AJ582">
        <v>7</v>
      </c>
      <c r="AK582">
        <v>5</v>
      </c>
      <c r="AL582">
        <v>0</v>
      </c>
      <c r="AM582">
        <v>2</v>
      </c>
      <c r="AN582">
        <v>15</v>
      </c>
      <c r="AO582">
        <v>13</v>
      </c>
      <c r="AP582">
        <v>9</v>
      </c>
      <c r="AQ582">
        <v>4</v>
      </c>
      <c r="AR582">
        <v>0</v>
      </c>
      <c r="AS582">
        <v>2</v>
      </c>
      <c r="AT582" t="s">
        <v>189</v>
      </c>
    </row>
    <row r="583" spans="1:46" x14ac:dyDescent="0.25">
      <c r="A583">
        <v>202</v>
      </c>
      <c r="B583">
        <v>12655</v>
      </c>
      <c r="C583" t="str">
        <f>INDEX('[1]leagues-top5'!$C$2:$C$11,MATCH('Super Data'!$B583,'[1]leagues-top5'!$A$2:$A$11,0))</f>
        <v>2024-25 LALIGA</v>
      </c>
      <c r="D583">
        <f>INDEX('[1]leagues-top5'!$B$2:$B$11,MATCH('Super Data'!$B583,'[1]leagues-top5'!$A$2:$A$11,0))</f>
        <v>2024</v>
      </c>
      <c r="E583">
        <v>740</v>
      </c>
      <c r="F583" t="str">
        <f>INDEX('[1]leagues-top5'!$G$2:$G$11,MATCH('Super Data'!$E583,'[1]leagues-top5'!$E$2:$E$11,0))</f>
        <v>Spanish LALIGA</v>
      </c>
      <c r="G583">
        <v>704864</v>
      </c>
      <c r="H583" s="1">
        <v>45682.541666666664</v>
      </c>
      <c r="I583">
        <v>1631</v>
      </c>
      <c r="J583">
        <v>19452</v>
      </c>
      <c r="K583">
        <v>84</v>
      </c>
      <c r="L583" t="str">
        <f>INDEX([1]teams!$C$2:$C$3999,MATCH('Super Data'!K583,[1]teams!$A$2:$A$3999,0))</f>
        <v>Mallorca</v>
      </c>
      <c r="M583">
        <v>244</v>
      </c>
      <c r="N583" t="str">
        <f>INDEX([1]teams!$C$2:$C$3999,MATCH('Super Data'!M583,[1]teams!$A$2:$A$3999,0))</f>
        <v>Real Betis</v>
      </c>
      <c r="O583" t="b">
        <v>0</v>
      </c>
      <c r="P583" t="b">
        <v>1</v>
      </c>
      <c r="Q583">
        <v>0</v>
      </c>
      <c r="R583">
        <v>1</v>
      </c>
      <c r="S583">
        <v>0</v>
      </c>
      <c r="T583">
        <v>0</v>
      </c>
      <c r="U583">
        <v>28</v>
      </c>
      <c r="V583" s="1">
        <v>45683.22042824074</v>
      </c>
      <c r="W583">
        <v>4</v>
      </c>
      <c r="X583">
        <v>7</v>
      </c>
      <c r="Y583">
        <v>4</v>
      </c>
      <c r="Z583">
        <v>2</v>
      </c>
      <c r="AA583">
        <v>1</v>
      </c>
      <c r="AB583">
        <v>14</v>
      </c>
      <c r="AC583">
        <v>11</v>
      </c>
      <c r="AD583">
        <v>8</v>
      </c>
      <c r="AE583">
        <v>3</v>
      </c>
      <c r="AF583">
        <v>0</v>
      </c>
      <c r="AG583">
        <v>3</v>
      </c>
      <c r="AH583" t="s">
        <v>138</v>
      </c>
      <c r="AI583">
        <v>3</v>
      </c>
      <c r="AJ583">
        <v>7</v>
      </c>
      <c r="AK583">
        <v>4</v>
      </c>
      <c r="AL583">
        <v>2</v>
      </c>
      <c r="AM583">
        <v>1</v>
      </c>
      <c r="AN583">
        <v>14</v>
      </c>
      <c r="AO583">
        <v>13</v>
      </c>
      <c r="AP583">
        <v>5</v>
      </c>
      <c r="AQ583">
        <v>8</v>
      </c>
      <c r="AR583">
        <v>0</v>
      </c>
      <c r="AS583">
        <v>3</v>
      </c>
      <c r="AT583" t="s">
        <v>97</v>
      </c>
    </row>
    <row r="584" spans="1:46" x14ac:dyDescent="0.25">
      <c r="A584">
        <v>203</v>
      </c>
      <c r="B584">
        <v>12655</v>
      </c>
      <c r="C584" t="str">
        <f>INDEX('[1]leagues-top5'!$C$2:$C$11,MATCH('Super Data'!$B584,'[1]leagues-top5'!$A$2:$A$11,0))</f>
        <v>2024-25 LALIGA</v>
      </c>
      <c r="D584">
        <f>INDEX('[1]leagues-top5'!$B$2:$B$11,MATCH('Super Data'!$B584,'[1]leagues-top5'!$A$2:$A$11,0))</f>
        <v>2024</v>
      </c>
      <c r="E584">
        <v>740</v>
      </c>
      <c r="F584" t="str">
        <f>INDEX('[1]leagues-top5'!$G$2:$G$11,MATCH('Super Data'!$E584,'[1]leagues-top5'!$E$2:$E$11,0))</f>
        <v>Spanish LALIGA</v>
      </c>
      <c r="G584">
        <v>704862</v>
      </c>
      <c r="H584" s="1">
        <v>45682.635416666664</v>
      </c>
      <c r="I584">
        <v>7376</v>
      </c>
      <c r="J584">
        <v>63596</v>
      </c>
      <c r="K584">
        <v>1068</v>
      </c>
      <c r="L584" t="str">
        <f>INDEX([1]teams!$C$2:$C$3999,MATCH('Super Data'!K584,[1]teams!$A$2:$A$3999,0))</f>
        <v>AtlÃ©tico Madrid</v>
      </c>
      <c r="M584">
        <v>102</v>
      </c>
      <c r="N584" t="str">
        <f>INDEX([1]teams!$C$2:$C$3999,MATCH('Super Data'!M584,[1]teams!$A$2:$A$3999,0))</f>
        <v>Villarreal</v>
      </c>
      <c r="O584" t="b">
        <v>0</v>
      </c>
      <c r="P584" t="b">
        <v>0</v>
      </c>
      <c r="Q584">
        <v>1</v>
      </c>
      <c r="R584">
        <v>1</v>
      </c>
      <c r="S584">
        <v>0</v>
      </c>
      <c r="T584">
        <v>0</v>
      </c>
      <c r="U584">
        <v>28</v>
      </c>
      <c r="V584" s="1">
        <v>45683.22042824074</v>
      </c>
      <c r="W584">
        <v>14</v>
      </c>
      <c r="X584">
        <v>6</v>
      </c>
      <c r="Y584">
        <v>2</v>
      </c>
      <c r="Z584">
        <v>1</v>
      </c>
      <c r="AA584">
        <v>3</v>
      </c>
      <c r="AB584">
        <v>7</v>
      </c>
      <c r="AC584">
        <v>9</v>
      </c>
      <c r="AD584">
        <v>11</v>
      </c>
      <c r="AE584">
        <v>-2</v>
      </c>
      <c r="AF584">
        <v>0</v>
      </c>
      <c r="AG584">
        <v>1</v>
      </c>
      <c r="AH584" t="s">
        <v>330</v>
      </c>
      <c r="AI584">
        <v>7</v>
      </c>
      <c r="AJ584">
        <v>7</v>
      </c>
      <c r="AK584">
        <v>3</v>
      </c>
      <c r="AL584">
        <v>2</v>
      </c>
      <c r="AM584">
        <v>2</v>
      </c>
      <c r="AN584">
        <v>11</v>
      </c>
      <c r="AO584">
        <v>7</v>
      </c>
      <c r="AP584">
        <v>6</v>
      </c>
      <c r="AQ584">
        <v>1</v>
      </c>
      <c r="AR584">
        <v>0</v>
      </c>
      <c r="AS584">
        <v>3</v>
      </c>
      <c r="AT584" t="s">
        <v>247</v>
      </c>
    </row>
    <row r="585" spans="1:46" x14ac:dyDescent="0.25">
      <c r="A585">
        <v>204</v>
      </c>
      <c r="B585">
        <v>12655</v>
      </c>
      <c r="C585" t="str">
        <f>INDEX('[1]leagues-top5'!$C$2:$C$11,MATCH('Super Data'!$B585,'[1]leagues-top5'!$A$2:$A$11,0))</f>
        <v>2024-25 LALIGA</v>
      </c>
      <c r="D585">
        <f>INDEX('[1]leagues-top5'!$B$2:$B$11,MATCH('Super Data'!$B585,'[1]leagues-top5'!$A$2:$A$11,0))</f>
        <v>2024</v>
      </c>
      <c r="E585">
        <v>740</v>
      </c>
      <c r="F585" t="str">
        <f>INDEX('[1]leagues-top5'!$G$2:$G$11,MATCH('Super Data'!$E585,'[1]leagues-top5'!$E$2:$E$11,0))</f>
        <v>Spanish LALIGA</v>
      </c>
      <c r="G585">
        <v>704865</v>
      </c>
      <c r="H585" s="1">
        <v>45682.729166666664</v>
      </c>
      <c r="I585">
        <v>812</v>
      </c>
      <c r="J585">
        <v>33602</v>
      </c>
      <c r="K585">
        <v>243</v>
      </c>
      <c r="L585" t="str">
        <f>INDEX([1]teams!$C$2:$C$3999,MATCH('Super Data'!K585,[1]teams!$A$2:$A$3999,0))</f>
        <v>Sevilla</v>
      </c>
      <c r="M585">
        <v>88</v>
      </c>
      <c r="N585" t="str">
        <f>INDEX([1]teams!$C$2:$C$3999,MATCH('Super Data'!M585,[1]teams!$A$2:$A$3999,0))</f>
        <v>Espanyol</v>
      </c>
      <c r="O585" t="b">
        <v>0</v>
      </c>
      <c r="P585" t="b">
        <v>0</v>
      </c>
      <c r="Q585">
        <v>1</v>
      </c>
      <c r="R585">
        <v>1</v>
      </c>
      <c r="S585">
        <v>0</v>
      </c>
      <c r="T585">
        <v>0</v>
      </c>
      <c r="U585">
        <v>28</v>
      </c>
      <c r="V585" s="1">
        <v>45683.220439814817</v>
      </c>
      <c r="W585">
        <v>19</v>
      </c>
      <c r="X585">
        <v>6</v>
      </c>
      <c r="Y585">
        <v>1</v>
      </c>
      <c r="Z585">
        <v>1</v>
      </c>
      <c r="AA585">
        <v>4</v>
      </c>
      <c r="AB585">
        <v>4</v>
      </c>
      <c r="AC585">
        <v>6</v>
      </c>
      <c r="AD585">
        <v>13</v>
      </c>
      <c r="AE585">
        <v>-7</v>
      </c>
      <c r="AF585">
        <v>0</v>
      </c>
      <c r="AG585">
        <v>1</v>
      </c>
      <c r="AH585" t="s">
        <v>215</v>
      </c>
      <c r="AI585">
        <v>9</v>
      </c>
      <c r="AJ585">
        <v>7</v>
      </c>
      <c r="AK585">
        <v>3</v>
      </c>
      <c r="AL585">
        <v>1</v>
      </c>
      <c r="AM585">
        <v>3</v>
      </c>
      <c r="AN585">
        <v>10</v>
      </c>
      <c r="AO585">
        <v>9</v>
      </c>
      <c r="AP585">
        <v>11</v>
      </c>
      <c r="AQ585">
        <v>-2</v>
      </c>
      <c r="AR585">
        <v>0</v>
      </c>
      <c r="AS585">
        <v>1</v>
      </c>
      <c r="AT585" t="s">
        <v>176</v>
      </c>
    </row>
    <row r="586" spans="1:46" x14ac:dyDescent="0.25">
      <c r="A586">
        <v>205</v>
      </c>
      <c r="B586">
        <v>12655</v>
      </c>
      <c r="C586" t="str">
        <f>INDEX('[1]leagues-top5'!$C$2:$C$11,MATCH('Super Data'!$B586,'[1]leagues-top5'!$A$2:$A$11,0))</f>
        <v>2024-25 LALIGA</v>
      </c>
      <c r="D586">
        <f>INDEX('[1]leagues-top5'!$B$2:$B$11,MATCH('Super Data'!$B586,'[1]leagues-top5'!$A$2:$A$11,0))</f>
        <v>2024</v>
      </c>
      <c r="E586">
        <v>740</v>
      </c>
      <c r="F586" t="str">
        <f>INDEX('[1]leagues-top5'!$G$2:$G$11,MATCH('Super Data'!$E586,'[1]leagues-top5'!$E$2:$E$11,0))</f>
        <v>Spanish LALIGA</v>
      </c>
      <c r="G586">
        <v>704868</v>
      </c>
      <c r="H586" s="1">
        <v>45682.833333333336</v>
      </c>
      <c r="I586">
        <v>3025</v>
      </c>
      <c r="J586">
        <v>26025</v>
      </c>
      <c r="K586">
        <v>95</v>
      </c>
      <c r="L586" t="str">
        <f>INDEX([1]teams!$C$2:$C$3999,MATCH('Super Data'!K586,[1]teams!$A$2:$A$3999,0))</f>
        <v>Real Valladolid</v>
      </c>
      <c r="M586">
        <v>86</v>
      </c>
      <c r="N586" t="str">
        <f>INDEX([1]teams!$C$2:$C$3999,MATCH('Super Data'!M586,[1]teams!$A$2:$A$3999,0))</f>
        <v>Real Madrid</v>
      </c>
      <c r="O586" t="b">
        <v>0</v>
      </c>
      <c r="P586" t="b">
        <v>1</v>
      </c>
      <c r="Q586">
        <v>0</v>
      </c>
      <c r="R586">
        <v>3</v>
      </c>
      <c r="S586">
        <v>0</v>
      </c>
      <c r="T586">
        <v>0</v>
      </c>
      <c r="U586">
        <v>28</v>
      </c>
      <c r="V586" s="1">
        <v>45683.220439814817</v>
      </c>
      <c r="W586">
        <v>11</v>
      </c>
      <c r="X586">
        <v>6</v>
      </c>
      <c r="Y586">
        <v>2</v>
      </c>
      <c r="Z586">
        <v>2</v>
      </c>
      <c r="AA586">
        <v>2</v>
      </c>
      <c r="AB586">
        <v>8</v>
      </c>
      <c r="AC586">
        <v>7</v>
      </c>
      <c r="AD586">
        <v>6</v>
      </c>
      <c r="AE586">
        <v>1</v>
      </c>
      <c r="AF586">
        <v>0</v>
      </c>
      <c r="AG586">
        <v>2</v>
      </c>
      <c r="AH586" t="s">
        <v>223</v>
      </c>
      <c r="AI586">
        <v>20</v>
      </c>
      <c r="AJ586">
        <v>6</v>
      </c>
      <c r="AK586">
        <v>0</v>
      </c>
      <c r="AL586">
        <v>1</v>
      </c>
      <c r="AM586">
        <v>5</v>
      </c>
      <c r="AN586">
        <v>1</v>
      </c>
      <c r="AO586">
        <v>4</v>
      </c>
      <c r="AP586">
        <v>13</v>
      </c>
      <c r="AQ586">
        <v>-9</v>
      </c>
      <c r="AR586">
        <v>0</v>
      </c>
      <c r="AS586">
        <v>0</v>
      </c>
      <c r="AT586" t="s">
        <v>98</v>
      </c>
    </row>
    <row r="587" spans="1:46" x14ac:dyDescent="0.25">
      <c r="A587">
        <v>206</v>
      </c>
      <c r="B587">
        <v>12655</v>
      </c>
      <c r="C587" t="str">
        <f>INDEX('[1]leagues-top5'!$C$2:$C$11,MATCH('Super Data'!$B587,'[1]leagues-top5'!$A$2:$A$11,0))</f>
        <v>2024-25 LALIGA</v>
      </c>
      <c r="D587">
        <f>INDEX('[1]leagues-top5'!$B$2:$B$11,MATCH('Super Data'!$B587,'[1]leagues-top5'!$A$2:$A$11,0))</f>
        <v>2024</v>
      </c>
      <c r="E587">
        <v>740</v>
      </c>
      <c r="F587" t="str">
        <f>INDEX('[1]leagues-top5'!$G$2:$G$11,MATCH('Super Data'!$E587,'[1]leagues-top5'!$E$2:$E$11,0))</f>
        <v>Spanish LALIGA</v>
      </c>
      <c r="G587">
        <v>704866</v>
      </c>
      <c r="H587" s="1">
        <v>45683.541666666664</v>
      </c>
      <c r="I587">
        <v>4645</v>
      </c>
      <c r="J587">
        <v>12405</v>
      </c>
      <c r="K587">
        <v>101</v>
      </c>
      <c r="L587" t="str">
        <f>INDEX([1]teams!$C$2:$C$3999,MATCH('Super Data'!K587,[1]teams!$A$2:$A$3999,0))</f>
        <v>Rayo Vallecano</v>
      </c>
      <c r="M587">
        <v>9812</v>
      </c>
      <c r="N587" t="str">
        <f>INDEX([1]teams!$C$2:$C$3999,MATCH('Super Data'!M587,[1]teams!$A$2:$A$3999,0))</f>
        <v>Girona</v>
      </c>
      <c r="O587" t="b">
        <v>1</v>
      </c>
      <c r="P587" t="b">
        <v>0</v>
      </c>
      <c r="Q587">
        <v>2</v>
      </c>
      <c r="R587">
        <v>1</v>
      </c>
      <c r="S587">
        <v>0</v>
      </c>
      <c r="T587">
        <v>0</v>
      </c>
      <c r="U587">
        <v>28</v>
      </c>
      <c r="V587" s="1">
        <v>45685.604328703703</v>
      </c>
      <c r="W587">
        <v>18</v>
      </c>
      <c r="X587">
        <v>7</v>
      </c>
      <c r="Y587">
        <v>1</v>
      </c>
      <c r="Z587">
        <v>1</v>
      </c>
      <c r="AA587">
        <v>5</v>
      </c>
      <c r="AB587">
        <v>4</v>
      </c>
      <c r="AC587">
        <v>6</v>
      </c>
      <c r="AD587">
        <v>16</v>
      </c>
      <c r="AE587">
        <v>-10</v>
      </c>
      <c r="AF587">
        <v>0</v>
      </c>
      <c r="AG587">
        <v>1</v>
      </c>
      <c r="AH587" t="s">
        <v>215</v>
      </c>
      <c r="AI587">
        <v>17</v>
      </c>
      <c r="AJ587">
        <v>6</v>
      </c>
      <c r="AK587">
        <v>1</v>
      </c>
      <c r="AL587">
        <v>2</v>
      </c>
      <c r="AM587">
        <v>3</v>
      </c>
      <c r="AN587">
        <v>5</v>
      </c>
      <c r="AO587">
        <v>5</v>
      </c>
      <c r="AP587">
        <v>10</v>
      </c>
      <c r="AQ587">
        <v>-5</v>
      </c>
      <c r="AR587">
        <v>0</v>
      </c>
      <c r="AS587">
        <v>0</v>
      </c>
      <c r="AT587" t="s">
        <v>213</v>
      </c>
    </row>
    <row r="588" spans="1:46" x14ac:dyDescent="0.25">
      <c r="A588">
        <v>207</v>
      </c>
      <c r="B588">
        <v>12655</v>
      </c>
      <c r="C588" t="str">
        <f>INDEX('[1]leagues-top5'!$C$2:$C$11,MATCH('Super Data'!$B588,'[1]leagues-top5'!$A$2:$A$11,0))</f>
        <v>2024-25 LALIGA</v>
      </c>
      <c r="D588">
        <f>INDEX('[1]leagues-top5'!$B$2:$B$11,MATCH('Super Data'!$B588,'[1]leagues-top5'!$A$2:$A$11,0))</f>
        <v>2024</v>
      </c>
      <c r="E588">
        <v>740</v>
      </c>
      <c r="F588" t="str">
        <f>INDEX('[1]leagues-top5'!$G$2:$G$11,MATCH('Super Data'!$E588,'[1]leagues-top5'!$E$2:$E$11,0))</f>
        <v>Spanish LALIGA</v>
      </c>
      <c r="G588">
        <v>704867</v>
      </c>
      <c r="H588" s="1">
        <v>45683.635416666664</v>
      </c>
      <c r="I588">
        <v>1626</v>
      </c>
      <c r="J588">
        <v>30004</v>
      </c>
      <c r="K588">
        <v>89</v>
      </c>
      <c r="L588" t="str">
        <f>INDEX([1]teams!$C$2:$C$3999,MATCH('Super Data'!K588,[1]teams!$A$2:$A$3999,0))</f>
        <v>Real Sociedad</v>
      </c>
      <c r="M588">
        <v>2922</v>
      </c>
      <c r="N588" t="str">
        <f>INDEX([1]teams!$C$2:$C$3999,MATCH('Super Data'!M588,[1]teams!$A$2:$A$3999,0))</f>
        <v>Getafe</v>
      </c>
      <c r="O588" t="b">
        <v>0</v>
      </c>
      <c r="P588" t="b">
        <v>1</v>
      </c>
      <c r="Q588">
        <v>0</v>
      </c>
      <c r="R588">
        <v>3</v>
      </c>
      <c r="S588">
        <v>0</v>
      </c>
      <c r="T588">
        <v>0</v>
      </c>
      <c r="U588">
        <v>28</v>
      </c>
      <c r="V588" s="1">
        <v>45685.60434027778</v>
      </c>
      <c r="W588">
        <v>13</v>
      </c>
      <c r="X588">
        <v>7</v>
      </c>
      <c r="Y588">
        <v>2</v>
      </c>
      <c r="Z588">
        <v>2</v>
      </c>
      <c r="AA588">
        <v>3</v>
      </c>
      <c r="AB588">
        <v>8</v>
      </c>
      <c r="AC588">
        <v>8</v>
      </c>
      <c r="AD588">
        <v>11</v>
      </c>
      <c r="AE588">
        <v>-3</v>
      </c>
      <c r="AF588">
        <v>0</v>
      </c>
      <c r="AG588">
        <v>1</v>
      </c>
      <c r="AH588" t="s">
        <v>332</v>
      </c>
      <c r="AI588">
        <v>6</v>
      </c>
      <c r="AJ588">
        <v>7</v>
      </c>
      <c r="AK588">
        <v>3</v>
      </c>
      <c r="AL588">
        <v>2</v>
      </c>
      <c r="AM588">
        <v>2</v>
      </c>
      <c r="AN588">
        <v>11</v>
      </c>
      <c r="AO588">
        <v>13</v>
      </c>
      <c r="AP588">
        <v>9</v>
      </c>
      <c r="AQ588">
        <v>4</v>
      </c>
      <c r="AR588">
        <v>0</v>
      </c>
      <c r="AS588">
        <v>2</v>
      </c>
      <c r="AT588" t="s">
        <v>234</v>
      </c>
    </row>
    <row r="589" spans="1:46" x14ac:dyDescent="0.25">
      <c r="A589">
        <v>208</v>
      </c>
      <c r="B589">
        <v>12655</v>
      </c>
      <c r="C589" t="str">
        <f>INDEX('[1]leagues-top5'!$C$2:$C$11,MATCH('Super Data'!$B589,'[1]leagues-top5'!$A$2:$A$11,0))</f>
        <v>2024-25 LALIGA</v>
      </c>
      <c r="D589">
        <f>INDEX('[1]leagues-top5'!$B$2:$B$11,MATCH('Super Data'!$B589,'[1]leagues-top5'!$A$2:$A$11,0))</f>
        <v>2024</v>
      </c>
      <c r="E589">
        <v>740</v>
      </c>
      <c r="F589" t="str">
        <f>INDEX('[1]leagues-top5'!$G$2:$G$11,MATCH('Super Data'!$E589,'[1]leagues-top5'!$E$2:$E$11,0))</f>
        <v>Spanish LALIGA</v>
      </c>
      <c r="G589">
        <v>704861</v>
      </c>
      <c r="H589" s="1">
        <v>45683.729166666664</v>
      </c>
      <c r="I589">
        <v>2218</v>
      </c>
      <c r="J589">
        <v>47612</v>
      </c>
      <c r="K589">
        <v>93</v>
      </c>
      <c r="L589" t="str">
        <f>INDEX([1]teams!$C$2:$C$3999,MATCH('Super Data'!K589,[1]teams!$A$2:$A$3999,0))</f>
        <v>Athletic Club</v>
      </c>
      <c r="M589">
        <v>17534</v>
      </c>
      <c r="N589" t="str">
        <f>INDEX([1]teams!$C$2:$C$3999,MATCH('Super Data'!M589,[1]teams!$A$2:$A$3999,0))</f>
        <v>LeganÃ©s</v>
      </c>
      <c r="O589" t="b">
        <v>0</v>
      </c>
      <c r="P589" t="b">
        <v>0</v>
      </c>
      <c r="Q589">
        <v>0</v>
      </c>
      <c r="R589">
        <v>0</v>
      </c>
      <c r="S589">
        <v>0</v>
      </c>
      <c r="T589">
        <v>0</v>
      </c>
      <c r="U589">
        <v>28</v>
      </c>
      <c r="V589" s="1">
        <v>45685.60434027778</v>
      </c>
      <c r="W589">
        <v>8</v>
      </c>
      <c r="X589">
        <v>6</v>
      </c>
      <c r="Y589">
        <v>3</v>
      </c>
      <c r="Z589">
        <v>1</v>
      </c>
      <c r="AA589">
        <v>2</v>
      </c>
      <c r="AB589">
        <v>10</v>
      </c>
      <c r="AC589">
        <v>14</v>
      </c>
      <c r="AD589">
        <v>6</v>
      </c>
      <c r="AE589">
        <v>8</v>
      </c>
      <c r="AF589">
        <v>0</v>
      </c>
      <c r="AG589">
        <v>2</v>
      </c>
      <c r="AH589" t="s">
        <v>303</v>
      </c>
      <c r="AI589">
        <v>10</v>
      </c>
      <c r="AJ589">
        <v>6</v>
      </c>
      <c r="AK589">
        <v>2</v>
      </c>
      <c r="AL589">
        <v>2</v>
      </c>
      <c r="AM589">
        <v>2</v>
      </c>
      <c r="AN589">
        <v>8</v>
      </c>
      <c r="AO589">
        <v>9</v>
      </c>
      <c r="AP589">
        <v>9</v>
      </c>
      <c r="AQ589">
        <v>0</v>
      </c>
      <c r="AR589">
        <v>0</v>
      </c>
      <c r="AS589">
        <v>0</v>
      </c>
      <c r="AT589" t="s">
        <v>201</v>
      </c>
    </row>
    <row r="590" spans="1:46" x14ac:dyDescent="0.25">
      <c r="A590">
        <v>209</v>
      </c>
      <c r="B590">
        <v>12655</v>
      </c>
      <c r="C590" t="str">
        <f>INDEX('[1]leagues-top5'!$C$2:$C$11,MATCH('Super Data'!$B590,'[1]leagues-top5'!$A$2:$A$11,0))</f>
        <v>2024-25 LALIGA</v>
      </c>
      <c r="D590">
        <f>INDEX('[1]leagues-top5'!$B$2:$B$11,MATCH('Super Data'!$B590,'[1]leagues-top5'!$A$2:$A$11,0))</f>
        <v>2024</v>
      </c>
      <c r="E590">
        <v>740</v>
      </c>
      <c r="F590" t="str">
        <f>INDEX('[1]leagues-top5'!$G$2:$G$11,MATCH('Super Data'!$E590,'[1]leagues-top5'!$E$2:$E$11,0))</f>
        <v>Spanish LALIGA</v>
      </c>
      <c r="G590">
        <v>704863</v>
      </c>
      <c r="H590" s="1">
        <v>45683.833333333336</v>
      </c>
      <c r="I590">
        <v>1632</v>
      </c>
      <c r="J590">
        <v>45312</v>
      </c>
      <c r="K590">
        <v>83</v>
      </c>
      <c r="L590" t="str">
        <f>INDEX([1]teams!$C$2:$C$3999,MATCH('Super Data'!K590,[1]teams!$A$2:$A$3999,0))</f>
        <v>Barcelona</v>
      </c>
      <c r="M590">
        <v>94</v>
      </c>
      <c r="N590" t="str">
        <f>INDEX([1]teams!$C$2:$C$3999,MATCH('Super Data'!M590,[1]teams!$A$2:$A$3999,0))</f>
        <v>Valencia</v>
      </c>
      <c r="O590" t="b">
        <v>1</v>
      </c>
      <c r="P590" t="b">
        <v>0</v>
      </c>
      <c r="Q590">
        <v>7</v>
      </c>
      <c r="R590">
        <v>1</v>
      </c>
      <c r="S590">
        <v>0</v>
      </c>
      <c r="T590">
        <v>0</v>
      </c>
      <c r="U590">
        <v>28</v>
      </c>
      <c r="V590" s="1">
        <v>45685.604351851849</v>
      </c>
      <c r="W590">
        <v>16</v>
      </c>
      <c r="X590">
        <v>6</v>
      </c>
      <c r="Y590">
        <v>1</v>
      </c>
      <c r="Z590">
        <v>3</v>
      </c>
      <c r="AA590">
        <v>2</v>
      </c>
      <c r="AB590">
        <v>6</v>
      </c>
      <c r="AC590">
        <v>4</v>
      </c>
      <c r="AD590">
        <v>5</v>
      </c>
      <c r="AE590">
        <v>-1</v>
      </c>
      <c r="AF590">
        <v>0</v>
      </c>
      <c r="AG590">
        <v>4</v>
      </c>
      <c r="AH590" t="s">
        <v>207</v>
      </c>
      <c r="AI590">
        <v>12</v>
      </c>
      <c r="AJ590">
        <v>7</v>
      </c>
      <c r="AK590">
        <v>2</v>
      </c>
      <c r="AL590">
        <v>2</v>
      </c>
      <c r="AM590">
        <v>3</v>
      </c>
      <c r="AN590">
        <v>8</v>
      </c>
      <c r="AO590">
        <v>7</v>
      </c>
      <c r="AP590">
        <v>11</v>
      </c>
      <c r="AQ590">
        <v>-4</v>
      </c>
      <c r="AR590">
        <v>0</v>
      </c>
      <c r="AS590">
        <v>2</v>
      </c>
      <c r="AT590" t="s">
        <v>265</v>
      </c>
    </row>
    <row r="591" spans="1:46" x14ac:dyDescent="0.25">
      <c r="A591">
        <v>210</v>
      </c>
      <c r="B591">
        <v>12655</v>
      </c>
      <c r="C591" t="str">
        <f>INDEX('[1]leagues-top5'!$C$2:$C$11,MATCH('Super Data'!$B591,'[1]leagues-top5'!$A$2:$A$11,0))</f>
        <v>2024-25 LALIGA</v>
      </c>
      <c r="D591">
        <f>INDEX('[1]leagues-top5'!$B$2:$B$11,MATCH('Super Data'!$B591,'[1]leagues-top5'!$A$2:$A$11,0))</f>
        <v>2024</v>
      </c>
      <c r="E591">
        <v>740</v>
      </c>
      <c r="F591" t="str">
        <f>INDEX('[1]leagues-top5'!$G$2:$G$11,MATCH('Super Data'!$E591,'[1]leagues-top5'!$E$2:$E$11,0))</f>
        <v>Spanish LALIGA</v>
      </c>
      <c r="G591">
        <v>704860</v>
      </c>
      <c r="H591" s="1">
        <v>45684.833333333336</v>
      </c>
      <c r="I591">
        <v>1772</v>
      </c>
      <c r="J591">
        <v>13612</v>
      </c>
      <c r="K591">
        <v>96</v>
      </c>
      <c r="L591" t="str">
        <f>INDEX([1]teams!$C$2:$C$3999,MATCH('Super Data'!K591,[1]teams!$A$2:$A$3999,0))</f>
        <v>AlavÃ©s</v>
      </c>
      <c r="M591">
        <v>85</v>
      </c>
      <c r="N591" t="str">
        <f>INDEX([1]teams!$C$2:$C$3999,MATCH('Super Data'!M591,[1]teams!$A$2:$A$3999,0))</f>
        <v>Celta Vigo</v>
      </c>
      <c r="O591" t="b">
        <v>0</v>
      </c>
      <c r="P591" t="b">
        <v>0</v>
      </c>
      <c r="Q591">
        <v>1</v>
      </c>
      <c r="R591">
        <v>1</v>
      </c>
      <c r="S591">
        <v>0</v>
      </c>
      <c r="T591">
        <v>0</v>
      </c>
      <c r="U591">
        <v>28</v>
      </c>
      <c r="V591" s="1">
        <v>45685.605115740742</v>
      </c>
      <c r="W591">
        <v>5</v>
      </c>
      <c r="X591">
        <v>6</v>
      </c>
      <c r="Y591">
        <v>3</v>
      </c>
      <c r="Z591">
        <v>3</v>
      </c>
      <c r="AA591">
        <v>0</v>
      </c>
      <c r="AB591">
        <v>12</v>
      </c>
      <c r="AC591">
        <v>8</v>
      </c>
      <c r="AD591">
        <v>3</v>
      </c>
      <c r="AE591">
        <v>5</v>
      </c>
      <c r="AF591">
        <v>0</v>
      </c>
      <c r="AG591">
        <v>3</v>
      </c>
      <c r="AH591" t="s">
        <v>136</v>
      </c>
      <c r="AI591">
        <v>15</v>
      </c>
      <c r="AJ591">
        <v>6</v>
      </c>
      <c r="AK591">
        <v>1</v>
      </c>
      <c r="AL591">
        <v>3</v>
      </c>
      <c r="AM591">
        <v>2</v>
      </c>
      <c r="AN591">
        <v>6</v>
      </c>
      <c r="AO591">
        <v>4</v>
      </c>
      <c r="AP591">
        <v>6</v>
      </c>
      <c r="AQ591">
        <v>-2</v>
      </c>
      <c r="AR591">
        <v>0</v>
      </c>
      <c r="AS591">
        <v>2</v>
      </c>
      <c r="AT591" t="s">
        <v>186</v>
      </c>
    </row>
    <row r="592" spans="1:46" x14ac:dyDescent="0.25">
      <c r="A592">
        <v>211</v>
      </c>
      <c r="B592">
        <v>12655</v>
      </c>
      <c r="C592" t="str">
        <f>INDEX('[1]leagues-top5'!$C$2:$C$11,MATCH('Super Data'!$B592,'[1]leagues-top5'!$A$2:$A$11,0))</f>
        <v>2024-25 LALIGA</v>
      </c>
      <c r="D592">
        <f>INDEX('[1]leagues-top5'!$B$2:$B$11,MATCH('Super Data'!$B592,'[1]leagues-top5'!$A$2:$A$11,0))</f>
        <v>2024</v>
      </c>
      <c r="E592">
        <v>740</v>
      </c>
      <c r="F592" t="str">
        <f>INDEX('[1]leagues-top5'!$G$2:$G$11,MATCH('Super Data'!$E592,'[1]leagues-top5'!$E$2:$E$11,0))</f>
        <v>Spanish LALIGA</v>
      </c>
      <c r="G592">
        <v>704874</v>
      </c>
      <c r="H592" s="1">
        <v>45688.833333333336</v>
      </c>
      <c r="I592">
        <v>5962</v>
      </c>
      <c r="J592">
        <v>11432</v>
      </c>
      <c r="K592">
        <v>17534</v>
      </c>
      <c r="L592" t="str">
        <f>INDEX([1]teams!$C$2:$C$3999,MATCH('Super Data'!K592,[1]teams!$A$2:$A$3999,0))</f>
        <v>LeganÃ©s</v>
      </c>
      <c r="M592">
        <v>101</v>
      </c>
      <c r="N592" t="str">
        <f>INDEX([1]teams!$C$2:$C$3999,MATCH('Super Data'!M592,[1]teams!$A$2:$A$3999,0))</f>
        <v>Rayo Vallecano</v>
      </c>
      <c r="O592" t="b">
        <v>0</v>
      </c>
      <c r="P592" t="b">
        <v>1</v>
      </c>
      <c r="Q592">
        <v>0</v>
      </c>
      <c r="R592">
        <v>1</v>
      </c>
      <c r="S592">
        <v>0</v>
      </c>
      <c r="T592">
        <v>0</v>
      </c>
      <c r="U592">
        <v>28</v>
      </c>
      <c r="V592" s="1">
        <v>45689.603402777779</v>
      </c>
      <c r="W592">
        <v>15</v>
      </c>
      <c r="X592">
        <v>6</v>
      </c>
      <c r="Y592">
        <v>1</v>
      </c>
      <c r="Z592">
        <v>3</v>
      </c>
      <c r="AA592">
        <v>2</v>
      </c>
      <c r="AB592">
        <v>6</v>
      </c>
      <c r="AC592">
        <v>4</v>
      </c>
      <c r="AD592">
        <v>6</v>
      </c>
      <c r="AE592">
        <v>-2</v>
      </c>
      <c r="AF592">
        <v>0</v>
      </c>
      <c r="AG592">
        <v>2</v>
      </c>
      <c r="AH592" t="s">
        <v>186</v>
      </c>
      <c r="AI592">
        <v>11</v>
      </c>
      <c r="AJ592">
        <v>6</v>
      </c>
      <c r="AK592">
        <v>2</v>
      </c>
      <c r="AL592">
        <v>2</v>
      </c>
      <c r="AM592">
        <v>2</v>
      </c>
      <c r="AN592">
        <v>8</v>
      </c>
      <c r="AO592">
        <v>7</v>
      </c>
      <c r="AP592">
        <v>6</v>
      </c>
      <c r="AQ592">
        <v>1</v>
      </c>
      <c r="AR592">
        <v>0</v>
      </c>
      <c r="AS592">
        <v>2</v>
      </c>
      <c r="AT592" t="s">
        <v>223</v>
      </c>
    </row>
    <row r="593" spans="1:46" x14ac:dyDescent="0.25">
      <c r="A593">
        <v>212</v>
      </c>
      <c r="B593">
        <v>12655</v>
      </c>
      <c r="C593" t="str">
        <f>INDEX('[1]leagues-top5'!$C$2:$C$11,MATCH('Super Data'!$B593,'[1]leagues-top5'!$A$2:$A$11,0))</f>
        <v>2024-25 LALIGA</v>
      </c>
      <c r="D593">
        <f>INDEX('[1]leagues-top5'!$B$2:$B$11,MATCH('Super Data'!$B593,'[1]leagues-top5'!$A$2:$A$11,0))</f>
        <v>2024</v>
      </c>
      <c r="E593">
        <v>740</v>
      </c>
      <c r="F593" t="str">
        <f>INDEX('[1]leagues-top5'!$G$2:$G$11,MATCH('Super Data'!$E593,'[1]leagues-top5'!$E$2:$E$11,0))</f>
        <v>Spanish LALIGA</v>
      </c>
      <c r="G593">
        <v>704872</v>
      </c>
      <c r="H593" s="1">
        <v>45689.541666666664</v>
      </c>
      <c r="I593">
        <v>4154</v>
      </c>
      <c r="J593">
        <v>11730</v>
      </c>
      <c r="K593">
        <v>2922</v>
      </c>
      <c r="L593" t="str">
        <f>INDEX([1]teams!$C$2:$C$3999,MATCH('Super Data'!K593,[1]teams!$A$2:$A$3999,0))</f>
        <v>Getafe</v>
      </c>
      <c r="M593">
        <v>243</v>
      </c>
      <c r="N593" t="str">
        <f>INDEX([1]teams!$C$2:$C$3999,MATCH('Super Data'!M593,[1]teams!$A$2:$A$3999,0))</f>
        <v>Sevilla</v>
      </c>
      <c r="O593" t="b">
        <v>0</v>
      </c>
      <c r="P593" t="b">
        <v>0</v>
      </c>
      <c r="Q593">
        <v>0</v>
      </c>
      <c r="R593">
        <v>0</v>
      </c>
      <c r="S593">
        <v>0</v>
      </c>
      <c r="T593">
        <v>0</v>
      </c>
      <c r="U593">
        <v>28</v>
      </c>
      <c r="V593" s="1">
        <v>45690.603831018518</v>
      </c>
      <c r="W593">
        <v>10</v>
      </c>
      <c r="X593">
        <v>6</v>
      </c>
      <c r="Y593">
        <v>2</v>
      </c>
      <c r="Z593">
        <v>2</v>
      </c>
      <c r="AA593">
        <v>2</v>
      </c>
      <c r="AB593">
        <v>8</v>
      </c>
      <c r="AC593">
        <v>9</v>
      </c>
      <c r="AD593">
        <v>9</v>
      </c>
      <c r="AE593">
        <v>0</v>
      </c>
      <c r="AF593">
        <v>0</v>
      </c>
      <c r="AG593">
        <v>0</v>
      </c>
      <c r="AH593" t="s">
        <v>201</v>
      </c>
      <c r="AI593">
        <v>4</v>
      </c>
      <c r="AJ593">
        <v>7</v>
      </c>
      <c r="AK593">
        <v>4</v>
      </c>
      <c r="AL593">
        <v>2</v>
      </c>
      <c r="AM593">
        <v>1</v>
      </c>
      <c r="AN593">
        <v>14</v>
      </c>
      <c r="AO593">
        <v>11</v>
      </c>
      <c r="AP593">
        <v>8</v>
      </c>
      <c r="AQ593">
        <v>3</v>
      </c>
      <c r="AR593">
        <v>0</v>
      </c>
      <c r="AS593">
        <v>3</v>
      </c>
      <c r="AT593" t="s">
        <v>138</v>
      </c>
    </row>
    <row r="594" spans="1:46" x14ac:dyDescent="0.25">
      <c r="A594">
        <v>213</v>
      </c>
      <c r="B594">
        <v>12655</v>
      </c>
      <c r="C594" t="str">
        <f>INDEX('[1]leagues-top5'!$C$2:$C$11,MATCH('Super Data'!$B594,'[1]leagues-top5'!$A$2:$A$11,0))</f>
        <v>2024-25 LALIGA</v>
      </c>
      <c r="D594">
        <f>INDEX('[1]leagues-top5'!$B$2:$B$11,MATCH('Super Data'!$B594,'[1]leagues-top5'!$A$2:$A$11,0))</f>
        <v>2024</v>
      </c>
      <c r="E594">
        <v>740</v>
      </c>
      <c r="F594" t="str">
        <f>INDEX('[1]leagues-top5'!$G$2:$G$11,MATCH('Super Data'!$E594,'[1]leagues-top5'!$E$2:$E$11,0))</f>
        <v>Spanish LALIGA</v>
      </c>
      <c r="G594">
        <v>704879</v>
      </c>
      <c r="H594" s="1">
        <v>45689.635416666664</v>
      </c>
      <c r="I594">
        <v>1630</v>
      </c>
      <c r="J594">
        <v>17032</v>
      </c>
      <c r="K594">
        <v>102</v>
      </c>
      <c r="L594" t="str">
        <f>INDEX([1]teams!$C$2:$C$3999,MATCH('Super Data'!K594,[1]teams!$A$2:$A$3999,0))</f>
        <v>Villarreal</v>
      </c>
      <c r="M594">
        <v>95</v>
      </c>
      <c r="N594" t="str">
        <f>INDEX([1]teams!$C$2:$C$3999,MATCH('Super Data'!M594,[1]teams!$A$2:$A$3999,0))</f>
        <v>Real Valladolid</v>
      </c>
      <c r="O594" t="b">
        <v>1</v>
      </c>
      <c r="P594" t="b">
        <v>0</v>
      </c>
      <c r="Q594">
        <v>5</v>
      </c>
      <c r="R594">
        <v>1</v>
      </c>
      <c r="S594">
        <v>0</v>
      </c>
      <c r="T594">
        <v>0</v>
      </c>
      <c r="U594">
        <v>28</v>
      </c>
      <c r="V594" s="1">
        <v>45690.603831018518</v>
      </c>
      <c r="W594">
        <v>6</v>
      </c>
      <c r="X594">
        <v>7</v>
      </c>
      <c r="Y594">
        <v>3</v>
      </c>
      <c r="Z594">
        <v>2</v>
      </c>
      <c r="AA594">
        <v>2</v>
      </c>
      <c r="AB594">
        <v>11</v>
      </c>
      <c r="AC594">
        <v>13</v>
      </c>
      <c r="AD594">
        <v>9</v>
      </c>
      <c r="AE594">
        <v>4</v>
      </c>
      <c r="AF594">
        <v>0</v>
      </c>
      <c r="AG594">
        <v>2</v>
      </c>
      <c r="AH594" t="s">
        <v>234</v>
      </c>
      <c r="AI594">
        <v>14</v>
      </c>
      <c r="AJ594">
        <v>6</v>
      </c>
      <c r="AK594">
        <v>2</v>
      </c>
      <c r="AL594">
        <v>1</v>
      </c>
      <c r="AM594">
        <v>3</v>
      </c>
      <c r="AN594">
        <v>7</v>
      </c>
      <c r="AO594">
        <v>9</v>
      </c>
      <c r="AP594">
        <v>11</v>
      </c>
      <c r="AQ594">
        <v>-2</v>
      </c>
      <c r="AR594">
        <v>0</v>
      </c>
      <c r="AS594">
        <v>1</v>
      </c>
      <c r="AT594" t="s">
        <v>330</v>
      </c>
    </row>
    <row r="595" spans="1:46" x14ac:dyDescent="0.25">
      <c r="A595">
        <v>214</v>
      </c>
      <c r="B595">
        <v>12655</v>
      </c>
      <c r="C595" t="str">
        <f>INDEX('[1]leagues-top5'!$C$2:$C$11,MATCH('Super Data'!$B595,'[1]leagues-top5'!$A$2:$A$11,0))</f>
        <v>2024-25 LALIGA</v>
      </c>
      <c r="D595">
        <f>INDEX('[1]leagues-top5'!$B$2:$B$11,MATCH('Super Data'!$B595,'[1]leagues-top5'!$A$2:$A$11,0))</f>
        <v>2024</v>
      </c>
      <c r="E595">
        <v>740</v>
      </c>
      <c r="F595" t="str">
        <f>INDEX('[1]leagues-top5'!$G$2:$G$11,MATCH('Super Data'!$E595,'[1]leagues-top5'!$E$2:$E$11,0))</f>
        <v>Spanish LALIGA</v>
      </c>
      <c r="G595">
        <v>704870</v>
      </c>
      <c r="H595" s="1">
        <v>45689.729166666664</v>
      </c>
      <c r="I595">
        <v>7376</v>
      </c>
      <c r="J595">
        <v>60710</v>
      </c>
      <c r="K595">
        <v>1068</v>
      </c>
      <c r="L595" t="str">
        <f>INDEX([1]teams!$C$2:$C$3999,MATCH('Super Data'!K595,[1]teams!$A$2:$A$3999,0))</f>
        <v>AtlÃ©tico Madrid</v>
      </c>
      <c r="M595">
        <v>84</v>
      </c>
      <c r="N595" t="str">
        <f>INDEX([1]teams!$C$2:$C$3999,MATCH('Super Data'!M595,[1]teams!$A$2:$A$3999,0))</f>
        <v>Mallorca</v>
      </c>
      <c r="O595" t="b">
        <v>1</v>
      </c>
      <c r="P595" t="b">
        <v>0</v>
      </c>
      <c r="Q595">
        <v>2</v>
      </c>
      <c r="R595">
        <v>0</v>
      </c>
      <c r="S595">
        <v>0</v>
      </c>
      <c r="T595">
        <v>0</v>
      </c>
      <c r="U595">
        <v>28</v>
      </c>
      <c r="V595" s="1">
        <v>45690.603842592594</v>
      </c>
      <c r="W595">
        <v>12</v>
      </c>
      <c r="X595">
        <v>7</v>
      </c>
      <c r="Y595">
        <v>2</v>
      </c>
      <c r="Z595">
        <v>2</v>
      </c>
      <c r="AA595">
        <v>3</v>
      </c>
      <c r="AB595">
        <v>8</v>
      </c>
      <c r="AC595">
        <v>7</v>
      </c>
      <c r="AD595">
        <v>11</v>
      </c>
      <c r="AE595">
        <v>-4</v>
      </c>
      <c r="AF595">
        <v>0</v>
      </c>
      <c r="AG595">
        <v>2</v>
      </c>
      <c r="AH595" t="s">
        <v>265</v>
      </c>
      <c r="AI595">
        <v>13</v>
      </c>
      <c r="AJ595">
        <v>7</v>
      </c>
      <c r="AK595">
        <v>2</v>
      </c>
      <c r="AL595">
        <v>2</v>
      </c>
      <c r="AM595">
        <v>3</v>
      </c>
      <c r="AN595">
        <v>8</v>
      </c>
      <c r="AO595">
        <v>8</v>
      </c>
      <c r="AP595">
        <v>11</v>
      </c>
      <c r="AQ595">
        <v>-3</v>
      </c>
      <c r="AR595">
        <v>0</v>
      </c>
      <c r="AS595">
        <v>1</v>
      </c>
      <c r="AT595" t="s">
        <v>332</v>
      </c>
    </row>
    <row r="596" spans="1:46" x14ac:dyDescent="0.25">
      <c r="A596">
        <v>215</v>
      </c>
      <c r="B596">
        <v>12655</v>
      </c>
      <c r="C596" t="str">
        <f>INDEX('[1]leagues-top5'!$C$2:$C$11,MATCH('Super Data'!$B596,'[1]leagues-top5'!$A$2:$A$11,0))</f>
        <v>2024-25 LALIGA</v>
      </c>
      <c r="D596">
        <f>INDEX('[1]leagues-top5'!$B$2:$B$11,MATCH('Super Data'!$B596,'[1]leagues-top5'!$A$2:$A$11,0))</f>
        <v>2024</v>
      </c>
      <c r="E596">
        <v>740</v>
      </c>
      <c r="F596" t="str">
        <f>INDEX('[1]leagues-top5'!$G$2:$G$11,MATCH('Super Data'!$E596,'[1]leagues-top5'!$E$2:$E$11,0))</f>
        <v>Spanish LALIGA</v>
      </c>
      <c r="G596">
        <v>704877</v>
      </c>
      <c r="H596" s="1">
        <v>45689.833333333336</v>
      </c>
      <c r="I596">
        <v>4159</v>
      </c>
      <c r="J596">
        <v>33669</v>
      </c>
      <c r="K596">
        <v>88</v>
      </c>
      <c r="L596" t="str">
        <f>INDEX([1]teams!$C$2:$C$3999,MATCH('Super Data'!K596,[1]teams!$A$2:$A$3999,0))</f>
        <v>Espanyol</v>
      </c>
      <c r="M596">
        <v>86</v>
      </c>
      <c r="N596" t="str">
        <f>INDEX([1]teams!$C$2:$C$3999,MATCH('Super Data'!M596,[1]teams!$A$2:$A$3999,0))</f>
        <v>Real Madrid</v>
      </c>
      <c r="O596" t="b">
        <v>1</v>
      </c>
      <c r="P596" t="b">
        <v>0</v>
      </c>
      <c r="Q596">
        <v>1</v>
      </c>
      <c r="R596">
        <v>0</v>
      </c>
      <c r="S596">
        <v>0</v>
      </c>
      <c r="T596">
        <v>0</v>
      </c>
      <c r="U596">
        <v>28</v>
      </c>
      <c r="V596" s="1">
        <v>45690.603842592594</v>
      </c>
      <c r="W596">
        <v>2</v>
      </c>
      <c r="X596">
        <v>7</v>
      </c>
      <c r="Y596">
        <v>5</v>
      </c>
      <c r="Z596">
        <v>0</v>
      </c>
      <c r="AA596">
        <v>2</v>
      </c>
      <c r="AB596">
        <v>15</v>
      </c>
      <c r="AC596">
        <v>13</v>
      </c>
      <c r="AD596">
        <v>9</v>
      </c>
      <c r="AE596">
        <v>4</v>
      </c>
      <c r="AF596">
        <v>0</v>
      </c>
      <c r="AG596">
        <v>2</v>
      </c>
      <c r="AH596" t="s">
        <v>189</v>
      </c>
      <c r="AI596">
        <v>19</v>
      </c>
      <c r="AJ596">
        <v>6</v>
      </c>
      <c r="AK596">
        <v>1</v>
      </c>
      <c r="AL596">
        <v>1</v>
      </c>
      <c r="AM596">
        <v>4</v>
      </c>
      <c r="AN596">
        <v>4</v>
      </c>
      <c r="AO596">
        <v>6</v>
      </c>
      <c r="AP596">
        <v>13</v>
      </c>
      <c r="AQ596">
        <v>-7</v>
      </c>
      <c r="AR596">
        <v>0</v>
      </c>
      <c r="AS596">
        <v>1</v>
      </c>
      <c r="AT596" t="s">
        <v>215</v>
      </c>
    </row>
    <row r="597" spans="1:46" x14ac:dyDescent="0.25">
      <c r="A597">
        <v>216</v>
      </c>
      <c r="B597">
        <v>12655</v>
      </c>
      <c r="C597" t="str">
        <f>INDEX('[1]leagues-top5'!$C$2:$C$11,MATCH('Super Data'!$B597,'[1]leagues-top5'!$A$2:$A$11,0))</f>
        <v>2024-25 LALIGA</v>
      </c>
      <c r="D597">
        <f>INDEX('[1]leagues-top5'!$B$2:$B$11,MATCH('Super Data'!$B597,'[1]leagues-top5'!$A$2:$A$11,0))</f>
        <v>2024</v>
      </c>
      <c r="E597">
        <v>740</v>
      </c>
      <c r="F597" t="str">
        <f>INDEX('[1]leagues-top5'!$G$2:$G$11,MATCH('Super Data'!$E597,'[1]leagues-top5'!$E$2:$E$11,0))</f>
        <v>Spanish LALIGA</v>
      </c>
      <c r="G597">
        <v>704871</v>
      </c>
      <c r="H597" s="1">
        <v>45690.541666666664</v>
      </c>
      <c r="I597">
        <v>1632</v>
      </c>
      <c r="J597">
        <v>42900</v>
      </c>
      <c r="K597">
        <v>83</v>
      </c>
      <c r="L597" t="str">
        <f>INDEX([1]teams!$C$2:$C$3999,MATCH('Super Data'!K597,[1]teams!$A$2:$A$3999,0))</f>
        <v>Barcelona</v>
      </c>
      <c r="M597">
        <v>96</v>
      </c>
      <c r="N597" t="str">
        <f>INDEX([1]teams!$C$2:$C$3999,MATCH('Super Data'!M597,[1]teams!$A$2:$A$3999,0))</f>
        <v>AlavÃ©s</v>
      </c>
      <c r="O597" t="b">
        <v>1</v>
      </c>
      <c r="P597" t="b">
        <v>0</v>
      </c>
      <c r="Q597">
        <v>1</v>
      </c>
      <c r="R597">
        <v>0</v>
      </c>
      <c r="S597">
        <v>0</v>
      </c>
      <c r="T597">
        <v>0</v>
      </c>
      <c r="U597">
        <v>28</v>
      </c>
      <c r="V597" s="1">
        <v>45691.604594907411</v>
      </c>
      <c r="W597">
        <v>9</v>
      </c>
      <c r="X597">
        <v>7</v>
      </c>
      <c r="Y597">
        <v>3</v>
      </c>
      <c r="Z597">
        <v>1</v>
      </c>
      <c r="AA597">
        <v>3</v>
      </c>
      <c r="AB597">
        <v>10</v>
      </c>
      <c r="AC597">
        <v>9</v>
      </c>
      <c r="AD597">
        <v>11</v>
      </c>
      <c r="AE597">
        <v>-2</v>
      </c>
      <c r="AF597">
        <v>0</v>
      </c>
      <c r="AG597">
        <v>1</v>
      </c>
      <c r="AH597" t="s">
        <v>176</v>
      </c>
      <c r="AI597">
        <v>8</v>
      </c>
      <c r="AJ597">
        <v>6</v>
      </c>
      <c r="AK597">
        <v>3</v>
      </c>
      <c r="AL597">
        <v>1</v>
      </c>
      <c r="AM597">
        <v>2</v>
      </c>
      <c r="AN597">
        <v>10</v>
      </c>
      <c r="AO597">
        <v>14</v>
      </c>
      <c r="AP597">
        <v>6</v>
      </c>
      <c r="AQ597">
        <v>8</v>
      </c>
      <c r="AR597">
        <v>0</v>
      </c>
      <c r="AS597">
        <v>2</v>
      </c>
      <c r="AT597" t="s">
        <v>303</v>
      </c>
    </row>
    <row r="598" spans="1:46" x14ac:dyDescent="0.25">
      <c r="A598">
        <v>217</v>
      </c>
      <c r="B598">
        <v>12655</v>
      </c>
      <c r="C598" t="str">
        <f>INDEX('[1]leagues-top5'!$C$2:$C$11,MATCH('Super Data'!$B598,'[1]leagues-top5'!$A$2:$A$11,0))</f>
        <v>2024-25 LALIGA</v>
      </c>
      <c r="D598">
        <f>INDEX('[1]leagues-top5'!$B$2:$B$11,MATCH('Super Data'!$B598,'[1]leagues-top5'!$A$2:$A$11,0))</f>
        <v>2024</v>
      </c>
      <c r="E598">
        <v>740</v>
      </c>
      <c r="F598" t="str">
        <f>INDEX('[1]leagues-top5'!$G$2:$G$11,MATCH('Super Data'!$E598,'[1]leagues-top5'!$E$2:$E$11,0))</f>
        <v>Spanish LALIGA</v>
      </c>
      <c r="G598">
        <v>704878</v>
      </c>
      <c r="H598" s="1">
        <v>45690.635416666664</v>
      </c>
      <c r="I598">
        <v>1635</v>
      </c>
      <c r="J598">
        <v>42273</v>
      </c>
      <c r="K598">
        <v>94</v>
      </c>
      <c r="L598" t="str">
        <f>INDEX([1]teams!$C$2:$C$3999,MATCH('Super Data'!K598,[1]teams!$A$2:$A$3999,0))</f>
        <v>Valencia</v>
      </c>
      <c r="M598">
        <v>85</v>
      </c>
      <c r="N598" t="str">
        <f>INDEX([1]teams!$C$2:$C$3999,MATCH('Super Data'!M598,[1]teams!$A$2:$A$3999,0))</f>
        <v>Celta Vigo</v>
      </c>
      <c r="O598" t="b">
        <v>1</v>
      </c>
      <c r="P598" t="b">
        <v>0</v>
      </c>
      <c r="Q598">
        <v>2</v>
      </c>
      <c r="R598">
        <v>1</v>
      </c>
      <c r="S598">
        <v>0</v>
      </c>
      <c r="T598">
        <v>0</v>
      </c>
      <c r="U598">
        <v>28</v>
      </c>
      <c r="V598" s="1">
        <v>45691.60460648148</v>
      </c>
      <c r="W598">
        <v>17</v>
      </c>
      <c r="X598">
        <v>6</v>
      </c>
      <c r="Y598">
        <v>1</v>
      </c>
      <c r="Z598">
        <v>2</v>
      </c>
      <c r="AA598">
        <v>3</v>
      </c>
      <c r="AB598">
        <v>5</v>
      </c>
      <c r="AC598">
        <v>5</v>
      </c>
      <c r="AD598">
        <v>10</v>
      </c>
      <c r="AE598">
        <v>-5</v>
      </c>
      <c r="AF598">
        <v>0</v>
      </c>
      <c r="AG598">
        <v>0</v>
      </c>
      <c r="AH598" t="s">
        <v>213</v>
      </c>
      <c r="AI598">
        <v>1</v>
      </c>
      <c r="AJ598">
        <v>7</v>
      </c>
      <c r="AK598">
        <v>5</v>
      </c>
      <c r="AL598">
        <v>1</v>
      </c>
      <c r="AM598">
        <v>1</v>
      </c>
      <c r="AN598">
        <v>16</v>
      </c>
      <c r="AO598">
        <v>14</v>
      </c>
      <c r="AP598">
        <v>3</v>
      </c>
      <c r="AQ598">
        <v>11</v>
      </c>
      <c r="AR598">
        <v>0</v>
      </c>
      <c r="AS598">
        <v>4</v>
      </c>
      <c r="AT598" t="s">
        <v>94</v>
      </c>
    </row>
    <row r="599" spans="1:46" x14ac:dyDescent="0.25">
      <c r="A599">
        <v>218</v>
      </c>
      <c r="B599">
        <v>12655</v>
      </c>
      <c r="C599" t="str">
        <f>INDEX('[1]leagues-top5'!$C$2:$C$11,MATCH('Super Data'!$B599,'[1]leagues-top5'!$A$2:$A$11,0))</f>
        <v>2024-25 LALIGA</v>
      </c>
      <c r="D599">
        <f>INDEX('[1]leagues-top5'!$B$2:$B$11,MATCH('Super Data'!$B599,'[1]leagues-top5'!$A$2:$A$11,0))</f>
        <v>2024</v>
      </c>
      <c r="E599">
        <v>740</v>
      </c>
      <c r="F599" t="str">
        <f>INDEX('[1]leagues-top5'!$G$2:$G$11,MATCH('Super Data'!$E599,'[1]leagues-top5'!$E$2:$E$11,0))</f>
        <v>Spanish LALIGA</v>
      </c>
      <c r="G599">
        <v>704875</v>
      </c>
      <c r="H599" s="1">
        <v>45690.729166666664</v>
      </c>
      <c r="I599">
        <v>1565</v>
      </c>
      <c r="J599">
        <v>21678</v>
      </c>
      <c r="K599">
        <v>97</v>
      </c>
      <c r="L599" t="str">
        <f>INDEX([1]teams!$C$2:$C$3999,MATCH('Super Data'!K599,[1]teams!$A$2:$A$3999,0))</f>
        <v>Osasuna</v>
      </c>
      <c r="M599">
        <v>89</v>
      </c>
      <c r="N599" t="str">
        <f>INDEX([1]teams!$C$2:$C$3999,MATCH('Super Data'!M599,[1]teams!$A$2:$A$3999,0))</f>
        <v>Real Sociedad</v>
      </c>
      <c r="O599" t="b">
        <v>1</v>
      </c>
      <c r="P599" t="b">
        <v>0</v>
      </c>
      <c r="Q599">
        <v>2</v>
      </c>
      <c r="R599">
        <v>1</v>
      </c>
      <c r="S599">
        <v>0</v>
      </c>
      <c r="T599">
        <v>0</v>
      </c>
      <c r="U599">
        <v>28</v>
      </c>
      <c r="V599" s="1">
        <v>45691.60460648148</v>
      </c>
      <c r="W599">
        <v>7</v>
      </c>
      <c r="X599">
        <v>7</v>
      </c>
      <c r="Y599">
        <v>3</v>
      </c>
      <c r="Z599">
        <v>2</v>
      </c>
      <c r="AA599">
        <v>2</v>
      </c>
      <c r="AB599">
        <v>11</v>
      </c>
      <c r="AC599">
        <v>7</v>
      </c>
      <c r="AD599">
        <v>6</v>
      </c>
      <c r="AE599">
        <v>1</v>
      </c>
      <c r="AF599">
        <v>0</v>
      </c>
      <c r="AG599">
        <v>3</v>
      </c>
      <c r="AH599" t="s">
        <v>247</v>
      </c>
      <c r="AI599">
        <v>5</v>
      </c>
      <c r="AJ599">
        <v>6</v>
      </c>
      <c r="AK599">
        <v>3</v>
      </c>
      <c r="AL599">
        <v>3</v>
      </c>
      <c r="AM599">
        <v>0</v>
      </c>
      <c r="AN599">
        <v>12</v>
      </c>
      <c r="AO599">
        <v>8</v>
      </c>
      <c r="AP599">
        <v>3</v>
      </c>
      <c r="AQ599">
        <v>5</v>
      </c>
      <c r="AR599">
        <v>0</v>
      </c>
      <c r="AS599">
        <v>3</v>
      </c>
      <c r="AT599" t="s">
        <v>136</v>
      </c>
    </row>
    <row r="600" spans="1:46" x14ac:dyDescent="0.25">
      <c r="A600">
        <v>219</v>
      </c>
      <c r="B600">
        <v>12655</v>
      </c>
      <c r="C600" t="str">
        <f>INDEX('[1]leagues-top5'!$C$2:$C$11,MATCH('Super Data'!$B600,'[1]leagues-top5'!$A$2:$A$11,0))</f>
        <v>2024-25 LALIGA</v>
      </c>
      <c r="D600">
        <f>INDEX('[1]leagues-top5'!$B$2:$B$11,MATCH('Super Data'!$B600,'[1]leagues-top5'!$A$2:$A$11,0))</f>
        <v>2024</v>
      </c>
      <c r="E600">
        <v>740</v>
      </c>
      <c r="F600" t="str">
        <f>INDEX('[1]leagues-top5'!$G$2:$G$11,MATCH('Super Data'!$E600,'[1]leagues-top5'!$E$2:$E$11,0))</f>
        <v>Spanish LALIGA</v>
      </c>
      <c r="G600">
        <v>704876</v>
      </c>
      <c r="H600" s="1">
        <v>45690.833333333336</v>
      </c>
      <c r="I600">
        <v>346</v>
      </c>
      <c r="J600">
        <v>49292</v>
      </c>
      <c r="K600">
        <v>244</v>
      </c>
      <c r="L600" t="str">
        <f>INDEX([1]teams!$C$2:$C$3999,MATCH('Super Data'!K600,[1]teams!$A$2:$A$3999,0))</f>
        <v>Real Betis</v>
      </c>
      <c r="M600">
        <v>93</v>
      </c>
      <c r="N600" t="str">
        <f>INDEX([1]teams!$C$2:$C$3999,MATCH('Super Data'!M600,[1]teams!$A$2:$A$3999,0))</f>
        <v>Athletic Club</v>
      </c>
      <c r="O600" t="b">
        <v>0</v>
      </c>
      <c r="P600" t="b">
        <v>0</v>
      </c>
      <c r="Q600">
        <v>2</v>
      </c>
      <c r="R600">
        <v>2</v>
      </c>
      <c r="S600">
        <v>0</v>
      </c>
      <c r="T600">
        <v>0</v>
      </c>
      <c r="U600">
        <v>28</v>
      </c>
      <c r="V600" s="1">
        <v>45691.604618055557</v>
      </c>
      <c r="W600">
        <v>3</v>
      </c>
      <c r="X600">
        <v>7</v>
      </c>
      <c r="Y600">
        <v>4</v>
      </c>
      <c r="Z600">
        <v>2</v>
      </c>
      <c r="AA600">
        <v>1</v>
      </c>
      <c r="AB600">
        <v>14</v>
      </c>
      <c r="AC600">
        <v>13</v>
      </c>
      <c r="AD600">
        <v>5</v>
      </c>
      <c r="AE600">
        <v>8</v>
      </c>
      <c r="AF600">
        <v>0</v>
      </c>
      <c r="AG600">
        <v>3</v>
      </c>
      <c r="AH600" t="s">
        <v>97</v>
      </c>
      <c r="AI600">
        <v>18</v>
      </c>
      <c r="AJ600">
        <v>7</v>
      </c>
      <c r="AK600">
        <v>1</v>
      </c>
      <c r="AL600">
        <v>1</v>
      </c>
      <c r="AM600">
        <v>5</v>
      </c>
      <c r="AN600">
        <v>4</v>
      </c>
      <c r="AO600">
        <v>6</v>
      </c>
      <c r="AP600">
        <v>16</v>
      </c>
      <c r="AQ600">
        <v>-10</v>
      </c>
      <c r="AR600">
        <v>0</v>
      </c>
      <c r="AS600">
        <v>1</v>
      </c>
      <c r="AT600" t="s">
        <v>215</v>
      </c>
    </row>
    <row r="601" spans="1:46" x14ac:dyDescent="0.25">
      <c r="A601">
        <v>220</v>
      </c>
      <c r="B601">
        <v>12655</v>
      </c>
      <c r="C601" t="str">
        <f>INDEX('[1]leagues-top5'!$C$2:$C$11,MATCH('Super Data'!$B601,'[1]leagues-top5'!$A$2:$A$11,0))</f>
        <v>2024-25 LALIGA</v>
      </c>
      <c r="D601">
        <f>INDEX('[1]leagues-top5'!$B$2:$B$11,MATCH('Super Data'!$B601,'[1]leagues-top5'!$A$2:$A$11,0))</f>
        <v>2024</v>
      </c>
      <c r="E601">
        <v>740</v>
      </c>
      <c r="F601" t="str">
        <f>INDEX('[1]leagues-top5'!$G$2:$G$11,MATCH('Super Data'!$E601,'[1]leagues-top5'!$E$2:$E$11,0))</f>
        <v>Spanish LALIGA</v>
      </c>
      <c r="G601">
        <v>704873</v>
      </c>
      <c r="H601" s="1">
        <v>45691.833333333336</v>
      </c>
      <c r="I601">
        <v>4021</v>
      </c>
      <c r="J601">
        <v>10088</v>
      </c>
      <c r="K601">
        <v>9812</v>
      </c>
      <c r="L601" t="str">
        <f>INDEX([1]teams!$C$2:$C$3999,MATCH('Super Data'!K601,[1]teams!$A$2:$A$3999,0))</f>
        <v>Girona</v>
      </c>
      <c r="M601">
        <v>98</v>
      </c>
      <c r="N601" t="str">
        <f>INDEX([1]teams!$C$2:$C$3999,MATCH('Super Data'!M601,[1]teams!$A$2:$A$3999,0))</f>
        <v>Las Palmas</v>
      </c>
      <c r="O601" t="b">
        <v>1</v>
      </c>
      <c r="P601" t="b">
        <v>0</v>
      </c>
      <c r="Q601">
        <v>2</v>
      </c>
      <c r="R601">
        <v>1</v>
      </c>
      <c r="S601">
        <v>0</v>
      </c>
      <c r="T601">
        <v>0</v>
      </c>
      <c r="U601">
        <v>28</v>
      </c>
      <c r="V601" s="1">
        <v>45693.222442129627</v>
      </c>
      <c r="W601">
        <v>20</v>
      </c>
      <c r="X601">
        <v>6</v>
      </c>
      <c r="Y601">
        <v>0</v>
      </c>
      <c r="Z601">
        <v>1</v>
      </c>
      <c r="AA601">
        <v>5</v>
      </c>
      <c r="AB601">
        <v>1</v>
      </c>
      <c r="AC601">
        <v>4</v>
      </c>
      <c r="AD601">
        <v>13</v>
      </c>
      <c r="AE601">
        <v>-9</v>
      </c>
      <c r="AF601">
        <v>0</v>
      </c>
      <c r="AG601">
        <v>0</v>
      </c>
      <c r="AH601" t="s">
        <v>98</v>
      </c>
      <c r="AI601">
        <v>16</v>
      </c>
      <c r="AJ601">
        <v>6</v>
      </c>
      <c r="AK601">
        <v>1</v>
      </c>
      <c r="AL601">
        <v>3</v>
      </c>
      <c r="AM601">
        <v>2</v>
      </c>
      <c r="AN601">
        <v>6</v>
      </c>
      <c r="AO601">
        <v>4</v>
      </c>
      <c r="AP601">
        <v>5</v>
      </c>
      <c r="AQ601">
        <v>-1</v>
      </c>
      <c r="AR601">
        <v>0</v>
      </c>
      <c r="AS601">
        <v>4</v>
      </c>
      <c r="AT601" t="s">
        <v>207</v>
      </c>
    </row>
    <row r="602" spans="1:46" x14ac:dyDescent="0.25">
      <c r="A602">
        <v>221</v>
      </c>
      <c r="B602">
        <v>12655</v>
      </c>
      <c r="C602" t="str">
        <f>INDEX('[1]leagues-top5'!$C$2:$C$11,MATCH('Super Data'!$B602,'[1]leagues-top5'!$A$2:$A$11,0))</f>
        <v>2024-25 LALIGA</v>
      </c>
      <c r="D602">
        <f>INDEX('[1]leagues-top5'!$B$2:$B$11,MATCH('Super Data'!$B602,'[1]leagues-top5'!$A$2:$A$11,0))</f>
        <v>2024</v>
      </c>
      <c r="E602">
        <v>740</v>
      </c>
      <c r="F602" t="str">
        <f>INDEX('[1]leagues-top5'!$G$2:$G$11,MATCH('Super Data'!$E602,'[1]leagues-top5'!$E$2:$E$11,0))</f>
        <v>Spanish LALIGA</v>
      </c>
      <c r="G602">
        <v>704885</v>
      </c>
      <c r="H602" s="1">
        <v>45695.833333333336</v>
      </c>
      <c r="I602">
        <v>4645</v>
      </c>
      <c r="J602">
        <v>12286</v>
      </c>
      <c r="K602">
        <v>101</v>
      </c>
      <c r="L602" t="str">
        <f>INDEX([1]teams!$C$2:$C$3999,MATCH('Super Data'!K602,[1]teams!$A$2:$A$3999,0))</f>
        <v>Rayo Vallecano</v>
      </c>
      <c r="M602">
        <v>95</v>
      </c>
      <c r="N602" t="str">
        <f>INDEX([1]teams!$C$2:$C$3999,MATCH('Super Data'!M602,[1]teams!$A$2:$A$3999,0))</f>
        <v>Real Valladolid</v>
      </c>
      <c r="O602" t="b">
        <v>1</v>
      </c>
      <c r="P602" t="b">
        <v>0</v>
      </c>
      <c r="Q602">
        <v>1</v>
      </c>
      <c r="R602">
        <v>0</v>
      </c>
      <c r="S602">
        <v>0</v>
      </c>
      <c r="T602">
        <v>0</v>
      </c>
      <c r="U602">
        <v>28</v>
      </c>
      <c r="V602" s="1">
        <v>45697.225451388891</v>
      </c>
      <c r="W602">
        <v>1</v>
      </c>
      <c r="X602">
        <v>7</v>
      </c>
      <c r="Y602">
        <v>5</v>
      </c>
      <c r="Z602">
        <v>1</v>
      </c>
      <c r="AA602">
        <v>1</v>
      </c>
      <c r="AB602">
        <v>16</v>
      </c>
      <c r="AC602">
        <v>14</v>
      </c>
      <c r="AD602">
        <v>3</v>
      </c>
      <c r="AE602">
        <v>11</v>
      </c>
      <c r="AF602">
        <v>0</v>
      </c>
      <c r="AG602">
        <v>4</v>
      </c>
      <c r="AH602" t="s">
        <v>94</v>
      </c>
      <c r="AI602">
        <v>9</v>
      </c>
      <c r="AJ602">
        <v>7</v>
      </c>
      <c r="AK602">
        <v>3</v>
      </c>
      <c r="AL602">
        <v>1</v>
      </c>
      <c r="AM602">
        <v>3</v>
      </c>
      <c r="AN602">
        <v>10</v>
      </c>
      <c r="AO602">
        <v>9</v>
      </c>
      <c r="AP602">
        <v>11</v>
      </c>
      <c r="AQ602">
        <v>-2</v>
      </c>
      <c r="AR602">
        <v>0</v>
      </c>
      <c r="AS602">
        <v>1</v>
      </c>
      <c r="AT602" t="s">
        <v>176</v>
      </c>
    </row>
    <row r="603" spans="1:46" x14ac:dyDescent="0.25">
      <c r="A603">
        <v>222</v>
      </c>
      <c r="B603">
        <v>12655</v>
      </c>
      <c r="C603" t="str">
        <f>INDEX('[1]leagues-top5'!$C$2:$C$11,MATCH('Super Data'!$B603,'[1]leagues-top5'!$A$2:$A$11,0))</f>
        <v>2024-25 LALIGA</v>
      </c>
      <c r="D603">
        <f>INDEX('[1]leagues-top5'!$B$2:$B$11,MATCH('Super Data'!$B603,'[1]leagues-top5'!$A$2:$A$11,0))</f>
        <v>2024</v>
      </c>
      <c r="E603">
        <v>740</v>
      </c>
      <c r="F603" t="str">
        <f>INDEX('[1]leagues-top5'!$G$2:$G$11,MATCH('Super Data'!$E603,'[1]leagues-top5'!$E$2:$E$11,0))</f>
        <v>Spanish LALIGA</v>
      </c>
      <c r="G603">
        <v>704882</v>
      </c>
      <c r="H603" s="1">
        <v>45696.541666666664</v>
      </c>
      <c r="I603">
        <v>1771</v>
      </c>
      <c r="J603">
        <v>22651</v>
      </c>
      <c r="K603">
        <v>85</v>
      </c>
      <c r="L603" t="str">
        <f>INDEX([1]teams!$C$2:$C$3999,MATCH('Super Data'!K603,[1]teams!$A$2:$A$3999,0))</f>
        <v>Celta Vigo</v>
      </c>
      <c r="M603">
        <v>244</v>
      </c>
      <c r="N603" t="str">
        <f>INDEX([1]teams!$C$2:$C$3999,MATCH('Super Data'!M603,[1]teams!$A$2:$A$3999,0))</f>
        <v>Real Betis</v>
      </c>
      <c r="O603" t="b">
        <v>1</v>
      </c>
      <c r="P603" t="b">
        <v>0</v>
      </c>
      <c r="Q603">
        <v>3</v>
      </c>
      <c r="R603">
        <v>2</v>
      </c>
      <c r="S603">
        <v>0</v>
      </c>
      <c r="T603">
        <v>0</v>
      </c>
      <c r="U603">
        <v>28</v>
      </c>
      <c r="V603" s="1">
        <v>45697.225856481484</v>
      </c>
      <c r="W603">
        <v>4</v>
      </c>
      <c r="X603">
        <v>7</v>
      </c>
      <c r="Y603">
        <v>4</v>
      </c>
      <c r="Z603">
        <v>2</v>
      </c>
      <c r="AA603">
        <v>1</v>
      </c>
      <c r="AB603">
        <v>14</v>
      </c>
      <c r="AC603">
        <v>11</v>
      </c>
      <c r="AD603">
        <v>8</v>
      </c>
      <c r="AE603">
        <v>3</v>
      </c>
      <c r="AF603">
        <v>0</v>
      </c>
      <c r="AG603">
        <v>3</v>
      </c>
      <c r="AH603" t="s">
        <v>138</v>
      </c>
      <c r="AI603">
        <v>2</v>
      </c>
      <c r="AJ603">
        <v>7</v>
      </c>
      <c r="AK603">
        <v>5</v>
      </c>
      <c r="AL603">
        <v>0</v>
      </c>
      <c r="AM603">
        <v>2</v>
      </c>
      <c r="AN603">
        <v>15</v>
      </c>
      <c r="AO603">
        <v>13</v>
      </c>
      <c r="AP603">
        <v>9</v>
      </c>
      <c r="AQ603">
        <v>4</v>
      </c>
      <c r="AR603">
        <v>0</v>
      </c>
      <c r="AS603">
        <v>2</v>
      </c>
      <c r="AT603" t="s">
        <v>189</v>
      </c>
    </row>
    <row r="604" spans="1:46" x14ac:dyDescent="0.25">
      <c r="A604">
        <v>223</v>
      </c>
      <c r="B604">
        <v>12655</v>
      </c>
      <c r="C604" t="str">
        <f>INDEX('[1]leagues-top5'!$C$2:$C$11,MATCH('Super Data'!$B604,'[1]leagues-top5'!$A$2:$A$11,0))</f>
        <v>2024-25 LALIGA</v>
      </c>
      <c r="D604">
        <f>INDEX('[1]leagues-top5'!$B$2:$B$11,MATCH('Super Data'!$B604,'[1]leagues-top5'!$A$2:$A$11,0))</f>
        <v>2024</v>
      </c>
      <c r="E604">
        <v>740</v>
      </c>
      <c r="F604" t="str">
        <f>INDEX('[1]leagues-top5'!$G$2:$G$11,MATCH('Super Data'!$E604,'[1]leagues-top5'!$E$2:$E$11,0))</f>
        <v>Spanish LALIGA</v>
      </c>
      <c r="G604">
        <v>704881</v>
      </c>
      <c r="H604" s="1">
        <v>45696.635416666664</v>
      </c>
      <c r="I604">
        <v>2218</v>
      </c>
      <c r="J604">
        <v>48261</v>
      </c>
      <c r="K604">
        <v>93</v>
      </c>
      <c r="L604" t="str">
        <f>INDEX([1]teams!$C$2:$C$3999,MATCH('Super Data'!K604,[1]teams!$A$2:$A$3999,0))</f>
        <v>Athletic Club</v>
      </c>
      <c r="M604">
        <v>9812</v>
      </c>
      <c r="N604" t="str">
        <f>INDEX([1]teams!$C$2:$C$3999,MATCH('Super Data'!M604,[1]teams!$A$2:$A$3999,0))</f>
        <v>Girona</v>
      </c>
      <c r="O604" t="b">
        <v>1</v>
      </c>
      <c r="P604" t="b">
        <v>0</v>
      </c>
      <c r="Q604">
        <v>3</v>
      </c>
      <c r="R604">
        <v>0</v>
      </c>
      <c r="S604">
        <v>0</v>
      </c>
      <c r="T604">
        <v>0</v>
      </c>
      <c r="U604">
        <v>28</v>
      </c>
      <c r="V604" s="1">
        <v>45697.225856481484</v>
      </c>
      <c r="W604">
        <v>14</v>
      </c>
      <c r="X604">
        <v>6</v>
      </c>
      <c r="Y604">
        <v>2</v>
      </c>
      <c r="Z604">
        <v>1</v>
      </c>
      <c r="AA604">
        <v>3</v>
      </c>
      <c r="AB604">
        <v>7</v>
      </c>
      <c r="AC604">
        <v>9</v>
      </c>
      <c r="AD604">
        <v>11</v>
      </c>
      <c r="AE604">
        <v>-2</v>
      </c>
      <c r="AF604">
        <v>0</v>
      </c>
      <c r="AG604">
        <v>1</v>
      </c>
      <c r="AH604" t="s">
        <v>330</v>
      </c>
      <c r="AI604">
        <v>17</v>
      </c>
      <c r="AJ604">
        <v>6</v>
      </c>
      <c r="AK604">
        <v>1</v>
      </c>
      <c r="AL604">
        <v>2</v>
      </c>
      <c r="AM604">
        <v>3</v>
      </c>
      <c r="AN604">
        <v>5</v>
      </c>
      <c r="AO604">
        <v>5</v>
      </c>
      <c r="AP604">
        <v>10</v>
      </c>
      <c r="AQ604">
        <v>-5</v>
      </c>
      <c r="AR604">
        <v>0</v>
      </c>
      <c r="AS604">
        <v>0</v>
      </c>
      <c r="AT604" t="s">
        <v>213</v>
      </c>
    </row>
    <row r="605" spans="1:46" x14ac:dyDescent="0.25">
      <c r="A605">
        <v>224</v>
      </c>
      <c r="B605">
        <v>12655</v>
      </c>
      <c r="C605" t="str">
        <f>INDEX('[1]leagues-top5'!$C$2:$C$11,MATCH('Super Data'!$B605,'[1]leagues-top5'!$A$2:$A$11,0))</f>
        <v>2024-25 LALIGA</v>
      </c>
      <c r="D605">
        <f>INDEX('[1]leagues-top5'!$B$2:$B$11,MATCH('Super Data'!$B605,'[1]leagues-top5'!$A$2:$A$11,0))</f>
        <v>2024</v>
      </c>
      <c r="E605">
        <v>740</v>
      </c>
      <c r="F605" t="str">
        <f>INDEX('[1]leagues-top5'!$G$2:$G$11,MATCH('Super Data'!$E605,'[1]leagues-top5'!$E$2:$E$11,0))</f>
        <v>Spanish LALIGA</v>
      </c>
      <c r="G605">
        <v>704883</v>
      </c>
      <c r="H605" s="1">
        <v>45696.729166666664</v>
      </c>
      <c r="I605">
        <v>4024</v>
      </c>
      <c r="J605">
        <v>22909</v>
      </c>
      <c r="K605">
        <v>98</v>
      </c>
      <c r="L605" t="str">
        <f>INDEX([1]teams!$C$2:$C$3999,MATCH('Super Data'!K605,[1]teams!$A$2:$A$3999,0))</f>
        <v>Las Palmas</v>
      </c>
      <c r="M605">
        <v>102</v>
      </c>
      <c r="N605" t="str">
        <f>INDEX([1]teams!$C$2:$C$3999,MATCH('Super Data'!M605,[1]teams!$A$2:$A$3999,0))</f>
        <v>Villarreal</v>
      </c>
      <c r="O605" t="b">
        <v>0</v>
      </c>
      <c r="P605" t="b">
        <v>1</v>
      </c>
      <c r="Q605">
        <v>1</v>
      </c>
      <c r="R605">
        <v>2</v>
      </c>
      <c r="S605">
        <v>0</v>
      </c>
      <c r="T605">
        <v>0</v>
      </c>
      <c r="U605">
        <v>28</v>
      </c>
      <c r="V605" s="1">
        <v>45697.225868055553</v>
      </c>
      <c r="W605">
        <v>19</v>
      </c>
      <c r="X605">
        <v>6</v>
      </c>
      <c r="Y605">
        <v>1</v>
      </c>
      <c r="Z605">
        <v>1</v>
      </c>
      <c r="AA605">
        <v>4</v>
      </c>
      <c r="AB605">
        <v>4</v>
      </c>
      <c r="AC605">
        <v>6</v>
      </c>
      <c r="AD605">
        <v>13</v>
      </c>
      <c r="AE605">
        <v>-7</v>
      </c>
      <c r="AF605">
        <v>0</v>
      </c>
      <c r="AG605">
        <v>1</v>
      </c>
      <c r="AH605" t="s">
        <v>215</v>
      </c>
      <c r="AI605">
        <v>3</v>
      </c>
      <c r="AJ605">
        <v>7</v>
      </c>
      <c r="AK605">
        <v>4</v>
      </c>
      <c r="AL605">
        <v>2</v>
      </c>
      <c r="AM605">
        <v>1</v>
      </c>
      <c r="AN605">
        <v>14</v>
      </c>
      <c r="AO605">
        <v>13</v>
      </c>
      <c r="AP605">
        <v>5</v>
      </c>
      <c r="AQ605">
        <v>8</v>
      </c>
      <c r="AR605">
        <v>0</v>
      </c>
      <c r="AS605">
        <v>3</v>
      </c>
      <c r="AT605" t="s">
        <v>97</v>
      </c>
    </row>
    <row r="606" spans="1:46" x14ac:dyDescent="0.25">
      <c r="A606">
        <v>225</v>
      </c>
      <c r="B606">
        <v>12655</v>
      </c>
      <c r="C606" t="str">
        <f>INDEX('[1]leagues-top5'!$C$2:$C$11,MATCH('Super Data'!$B606,'[1]leagues-top5'!$A$2:$A$11,0))</f>
        <v>2024-25 LALIGA</v>
      </c>
      <c r="D606">
        <f>INDEX('[1]leagues-top5'!$B$2:$B$11,MATCH('Super Data'!$B606,'[1]leagues-top5'!$A$2:$A$11,0))</f>
        <v>2024</v>
      </c>
      <c r="E606">
        <v>740</v>
      </c>
      <c r="F606" t="str">
        <f>INDEX('[1]leagues-top5'!$G$2:$G$11,MATCH('Super Data'!$E606,'[1]leagues-top5'!$E$2:$E$11,0))</f>
        <v>Spanish LALIGA</v>
      </c>
      <c r="G606">
        <v>704886</v>
      </c>
      <c r="H606" s="1">
        <v>45696.833333333336</v>
      </c>
      <c r="I606">
        <v>1568</v>
      </c>
      <c r="J606">
        <v>78082</v>
      </c>
      <c r="K606">
        <v>86</v>
      </c>
      <c r="L606" t="str">
        <f>INDEX([1]teams!$C$2:$C$3999,MATCH('Super Data'!K606,[1]teams!$A$2:$A$3999,0))</f>
        <v>Real Madrid</v>
      </c>
      <c r="M606">
        <v>1068</v>
      </c>
      <c r="N606" t="str">
        <f>INDEX([1]teams!$C$2:$C$3999,MATCH('Super Data'!M606,[1]teams!$A$2:$A$3999,0))</f>
        <v>AtlÃ©tico Madrid</v>
      </c>
      <c r="O606" t="b">
        <v>0</v>
      </c>
      <c r="P606" t="b">
        <v>0</v>
      </c>
      <c r="Q606">
        <v>1</v>
      </c>
      <c r="R606">
        <v>1</v>
      </c>
      <c r="S606">
        <v>0</v>
      </c>
      <c r="T606">
        <v>0</v>
      </c>
      <c r="U606">
        <v>28</v>
      </c>
      <c r="V606" s="1">
        <v>45697.225868055553</v>
      </c>
      <c r="W606">
        <v>5</v>
      </c>
      <c r="X606">
        <v>6</v>
      </c>
      <c r="Y606">
        <v>3</v>
      </c>
      <c r="Z606">
        <v>3</v>
      </c>
      <c r="AA606">
        <v>0</v>
      </c>
      <c r="AB606">
        <v>12</v>
      </c>
      <c r="AC606">
        <v>8</v>
      </c>
      <c r="AD606">
        <v>3</v>
      </c>
      <c r="AE606">
        <v>5</v>
      </c>
      <c r="AF606">
        <v>0</v>
      </c>
      <c r="AG606">
        <v>3</v>
      </c>
      <c r="AH606" t="s">
        <v>136</v>
      </c>
      <c r="AI606">
        <v>6</v>
      </c>
      <c r="AJ606">
        <v>7</v>
      </c>
      <c r="AK606">
        <v>3</v>
      </c>
      <c r="AL606">
        <v>2</v>
      </c>
      <c r="AM606">
        <v>2</v>
      </c>
      <c r="AN606">
        <v>11</v>
      </c>
      <c r="AO606">
        <v>13</v>
      </c>
      <c r="AP606">
        <v>9</v>
      </c>
      <c r="AQ606">
        <v>4</v>
      </c>
      <c r="AR606">
        <v>0</v>
      </c>
      <c r="AS606">
        <v>2</v>
      </c>
      <c r="AT606" t="s">
        <v>234</v>
      </c>
    </row>
    <row r="607" spans="1:46" x14ac:dyDescent="0.25">
      <c r="A607">
        <v>226</v>
      </c>
      <c r="B607">
        <v>12655</v>
      </c>
      <c r="C607" t="str">
        <f>INDEX('[1]leagues-top5'!$C$2:$C$11,MATCH('Super Data'!$B607,'[1]leagues-top5'!$A$2:$A$11,0))</f>
        <v>2024-25 LALIGA</v>
      </c>
      <c r="D607">
        <f>INDEX('[1]leagues-top5'!$B$2:$B$11,MATCH('Super Data'!$B607,'[1]leagues-top5'!$A$2:$A$11,0))</f>
        <v>2024</v>
      </c>
      <c r="E607">
        <v>740</v>
      </c>
      <c r="F607" t="str">
        <f>INDEX('[1]leagues-top5'!$G$2:$G$11,MATCH('Super Data'!$E607,'[1]leagues-top5'!$E$2:$E$11,0))</f>
        <v>Spanish LALIGA</v>
      </c>
      <c r="G607">
        <v>704880</v>
      </c>
      <c r="H607" s="1">
        <v>45697.541666666664</v>
      </c>
      <c r="I607">
        <v>1772</v>
      </c>
      <c r="J607">
        <v>16236</v>
      </c>
      <c r="K607">
        <v>96</v>
      </c>
      <c r="L607" t="str">
        <f>INDEX([1]teams!$C$2:$C$3999,MATCH('Super Data'!K607,[1]teams!$A$2:$A$3999,0))</f>
        <v>AlavÃ©s</v>
      </c>
      <c r="M607">
        <v>2922</v>
      </c>
      <c r="N607" t="str">
        <f>INDEX([1]teams!$C$2:$C$3999,MATCH('Super Data'!M607,[1]teams!$A$2:$A$3999,0))</f>
        <v>Getafe</v>
      </c>
      <c r="O607" t="b">
        <v>0</v>
      </c>
      <c r="P607" t="b">
        <v>1</v>
      </c>
      <c r="Q607">
        <v>0</v>
      </c>
      <c r="R607">
        <v>1</v>
      </c>
      <c r="S607">
        <v>0</v>
      </c>
      <c r="T607">
        <v>0</v>
      </c>
      <c r="U607">
        <v>28</v>
      </c>
      <c r="V607" s="1">
        <v>45698.225856481484</v>
      </c>
      <c r="W607">
        <v>11</v>
      </c>
      <c r="X607">
        <v>6</v>
      </c>
      <c r="Y607">
        <v>2</v>
      </c>
      <c r="Z607">
        <v>2</v>
      </c>
      <c r="AA607">
        <v>2</v>
      </c>
      <c r="AB607">
        <v>8</v>
      </c>
      <c r="AC607">
        <v>7</v>
      </c>
      <c r="AD607">
        <v>6</v>
      </c>
      <c r="AE607">
        <v>1</v>
      </c>
      <c r="AF607">
        <v>0</v>
      </c>
      <c r="AG607">
        <v>2</v>
      </c>
      <c r="AH607" t="s">
        <v>223</v>
      </c>
      <c r="AI607">
        <v>12</v>
      </c>
      <c r="AJ607">
        <v>7</v>
      </c>
      <c r="AK607">
        <v>2</v>
      </c>
      <c r="AL607">
        <v>2</v>
      </c>
      <c r="AM607">
        <v>3</v>
      </c>
      <c r="AN607">
        <v>8</v>
      </c>
      <c r="AO607">
        <v>7</v>
      </c>
      <c r="AP607">
        <v>11</v>
      </c>
      <c r="AQ607">
        <v>-4</v>
      </c>
      <c r="AR607">
        <v>0</v>
      </c>
      <c r="AS607">
        <v>2</v>
      </c>
      <c r="AT607" t="s">
        <v>265</v>
      </c>
    </row>
    <row r="608" spans="1:46" x14ac:dyDescent="0.25">
      <c r="A608">
        <v>227</v>
      </c>
      <c r="B608">
        <v>12655</v>
      </c>
      <c r="C608" t="str">
        <f>INDEX('[1]leagues-top5'!$C$2:$C$11,MATCH('Super Data'!$B608,'[1]leagues-top5'!$A$2:$A$11,0))</f>
        <v>2024-25 LALIGA</v>
      </c>
      <c r="D608">
        <f>INDEX('[1]leagues-top5'!$B$2:$B$11,MATCH('Super Data'!$B608,'[1]leagues-top5'!$A$2:$A$11,0))</f>
        <v>2024</v>
      </c>
      <c r="E608">
        <v>740</v>
      </c>
      <c r="F608" t="str">
        <f>INDEX('[1]leagues-top5'!$G$2:$G$11,MATCH('Super Data'!$E608,'[1]leagues-top5'!$E$2:$E$11,0))</f>
        <v>Spanish LALIGA</v>
      </c>
      <c r="G608">
        <v>704889</v>
      </c>
      <c r="H608" s="1">
        <v>45697.635416666664</v>
      </c>
      <c r="I608">
        <v>1635</v>
      </c>
      <c r="J608">
        <v>42312</v>
      </c>
      <c r="K608">
        <v>94</v>
      </c>
      <c r="L608" t="str">
        <f>INDEX([1]teams!$C$2:$C$3999,MATCH('Super Data'!K608,[1]teams!$A$2:$A$3999,0))</f>
        <v>Valencia</v>
      </c>
      <c r="M608">
        <v>17534</v>
      </c>
      <c r="N608" t="str">
        <f>INDEX([1]teams!$C$2:$C$3999,MATCH('Super Data'!M608,[1]teams!$A$2:$A$3999,0))</f>
        <v>LeganÃ©s</v>
      </c>
      <c r="O608" t="b">
        <v>1</v>
      </c>
      <c r="P608" t="b">
        <v>0</v>
      </c>
      <c r="Q608">
        <v>2</v>
      </c>
      <c r="R608">
        <v>0</v>
      </c>
      <c r="S608">
        <v>0</v>
      </c>
      <c r="T608">
        <v>0</v>
      </c>
      <c r="U608">
        <v>28</v>
      </c>
      <c r="V608" s="1">
        <v>45698.225856481484</v>
      </c>
      <c r="W608">
        <v>13</v>
      </c>
      <c r="X608">
        <v>7</v>
      </c>
      <c r="Y608">
        <v>2</v>
      </c>
      <c r="Z608">
        <v>2</v>
      </c>
      <c r="AA608">
        <v>3</v>
      </c>
      <c r="AB608">
        <v>8</v>
      </c>
      <c r="AC608">
        <v>8</v>
      </c>
      <c r="AD608">
        <v>11</v>
      </c>
      <c r="AE608">
        <v>-3</v>
      </c>
      <c r="AF608">
        <v>0</v>
      </c>
      <c r="AG608">
        <v>1</v>
      </c>
      <c r="AH608" t="s">
        <v>332</v>
      </c>
      <c r="AI608">
        <v>10</v>
      </c>
      <c r="AJ608">
        <v>6</v>
      </c>
      <c r="AK608">
        <v>2</v>
      </c>
      <c r="AL608">
        <v>2</v>
      </c>
      <c r="AM608">
        <v>2</v>
      </c>
      <c r="AN608">
        <v>8</v>
      </c>
      <c r="AO608">
        <v>9</v>
      </c>
      <c r="AP608">
        <v>9</v>
      </c>
      <c r="AQ608">
        <v>0</v>
      </c>
      <c r="AR608">
        <v>0</v>
      </c>
      <c r="AS608">
        <v>0</v>
      </c>
      <c r="AT608" t="s">
        <v>201</v>
      </c>
    </row>
    <row r="609" spans="1:46" x14ac:dyDescent="0.25">
      <c r="A609">
        <v>228</v>
      </c>
      <c r="B609">
        <v>12655</v>
      </c>
      <c r="C609" t="str">
        <f>INDEX('[1]leagues-top5'!$C$2:$C$11,MATCH('Super Data'!$B609,'[1]leagues-top5'!$A$2:$A$11,0))</f>
        <v>2024-25 LALIGA</v>
      </c>
      <c r="D609">
        <f>INDEX('[1]leagues-top5'!$B$2:$B$11,MATCH('Super Data'!$B609,'[1]leagues-top5'!$A$2:$A$11,0))</f>
        <v>2024</v>
      </c>
      <c r="E609">
        <v>740</v>
      </c>
      <c r="F609" t="str">
        <f>INDEX('[1]leagues-top5'!$G$2:$G$11,MATCH('Super Data'!$E609,'[1]leagues-top5'!$E$2:$E$11,0))</f>
        <v>Spanish LALIGA</v>
      </c>
      <c r="G609">
        <v>704887</v>
      </c>
      <c r="H609" s="1">
        <v>45697.729166666664</v>
      </c>
      <c r="I609">
        <v>1626</v>
      </c>
      <c r="J609">
        <v>29478</v>
      </c>
      <c r="K609">
        <v>89</v>
      </c>
      <c r="L609" t="str">
        <f>INDEX([1]teams!$C$2:$C$3999,MATCH('Super Data'!K609,[1]teams!$A$2:$A$3999,0))</f>
        <v>Real Sociedad</v>
      </c>
      <c r="M609">
        <v>88</v>
      </c>
      <c r="N609" t="str">
        <f>INDEX([1]teams!$C$2:$C$3999,MATCH('Super Data'!M609,[1]teams!$A$2:$A$3999,0))</f>
        <v>Espanyol</v>
      </c>
      <c r="O609" t="b">
        <v>1</v>
      </c>
      <c r="P609" t="b">
        <v>0</v>
      </c>
      <c r="Q609">
        <v>2</v>
      </c>
      <c r="R609">
        <v>1</v>
      </c>
      <c r="S609">
        <v>0</v>
      </c>
      <c r="T609">
        <v>0</v>
      </c>
      <c r="U609">
        <v>28</v>
      </c>
      <c r="V609" s="1">
        <v>45698.225868055553</v>
      </c>
      <c r="W609">
        <v>8</v>
      </c>
      <c r="X609">
        <v>6</v>
      </c>
      <c r="Y609">
        <v>3</v>
      </c>
      <c r="Z609">
        <v>1</v>
      </c>
      <c r="AA609">
        <v>2</v>
      </c>
      <c r="AB609">
        <v>10</v>
      </c>
      <c r="AC609">
        <v>14</v>
      </c>
      <c r="AD609">
        <v>6</v>
      </c>
      <c r="AE609">
        <v>8</v>
      </c>
      <c r="AF609">
        <v>0</v>
      </c>
      <c r="AG609">
        <v>2</v>
      </c>
      <c r="AH609" t="s">
        <v>303</v>
      </c>
      <c r="AI609">
        <v>20</v>
      </c>
      <c r="AJ609">
        <v>6</v>
      </c>
      <c r="AK609">
        <v>0</v>
      </c>
      <c r="AL609">
        <v>1</v>
      </c>
      <c r="AM609">
        <v>5</v>
      </c>
      <c r="AN609">
        <v>1</v>
      </c>
      <c r="AO609">
        <v>4</v>
      </c>
      <c r="AP609">
        <v>13</v>
      </c>
      <c r="AQ609">
        <v>-9</v>
      </c>
      <c r="AR609">
        <v>0</v>
      </c>
      <c r="AS609">
        <v>0</v>
      </c>
      <c r="AT609" t="s">
        <v>98</v>
      </c>
    </row>
    <row r="610" spans="1:46" x14ac:dyDescent="0.25">
      <c r="A610">
        <v>229</v>
      </c>
      <c r="B610">
        <v>12655</v>
      </c>
      <c r="C610" t="str">
        <f>INDEX('[1]leagues-top5'!$C$2:$C$11,MATCH('Super Data'!$B610,'[1]leagues-top5'!$A$2:$A$11,0))</f>
        <v>2024-25 LALIGA</v>
      </c>
      <c r="D610">
        <f>INDEX('[1]leagues-top5'!$B$2:$B$11,MATCH('Super Data'!$B610,'[1]leagues-top5'!$A$2:$A$11,0))</f>
        <v>2024</v>
      </c>
      <c r="E610">
        <v>740</v>
      </c>
      <c r="F610" t="str">
        <f>INDEX('[1]leagues-top5'!$G$2:$G$11,MATCH('Super Data'!$E610,'[1]leagues-top5'!$E$2:$E$11,0))</f>
        <v>Spanish LALIGA</v>
      </c>
      <c r="G610">
        <v>704888</v>
      </c>
      <c r="H610" s="1">
        <v>45697.833333333336</v>
      </c>
      <c r="I610">
        <v>812</v>
      </c>
      <c r="J610">
        <v>38592</v>
      </c>
      <c r="K610">
        <v>243</v>
      </c>
      <c r="L610" t="str">
        <f>INDEX([1]teams!$C$2:$C$3999,MATCH('Super Data'!K610,[1]teams!$A$2:$A$3999,0))</f>
        <v>Sevilla</v>
      </c>
      <c r="M610">
        <v>83</v>
      </c>
      <c r="N610" t="str">
        <f>INDEX([1]teams!$C$2:$C$3999,MATCH('Super Data'!M610,[1]teams!$A$2:$A$3999,0))</f>
        <v>Barcelona</v>
      </c>
      <c r="O610" t="b">
        <v>0</v>
      </c>
      <c r="P610" t="b">
        <v>1</v>
      </c>
      <c r="Q610">
        <v>1</v>
      </c>
      <c r="R610">
        <v>4</v>
      </c>
      <c r="S610">
        <v>0</v>
      </c>
      <c r="T610">
        <v>0</v>
      </c>
      <c r="U610">
        <v>28</v>
      </c>
      <c r="V610" s="1">
        <v>45698.225868055553</v>
      </c>
      <c r="W610">
        <v>16</v>
      </c>
      <c r="X610">
        <v>6</v>
      </c>
      <c r="Y610">
        <v>1</v>
      </c>
      <c r="Z610">
        <v>3</v>
      </c>
      <c r="AA610">
        <v>2</v>
      </c>
      <c r="AB610">
        <v>6</v>
      </c>
      <c r="AC610">
        <v>4</v>
      </c>
      <c r="AD610">
        <v>5</v>
      </c>
      <c r="AE610">
        <v>-1</v>
      </c>
      <c r="AF610">
        <v>0</v>
      </c>
      <c r="AG610">
        <v>4</v>
      </c>
      <c r="AH610" t="s">
        <v>207</v>
      </c>
      <c r="AI610">
        <v>15</v>
      </c>
      <c r="AJ610">
        <v>6</v>
      </c>
      <c r="AK610">
        <v>1</v>
      </c>
      <c r="AL610">
        <v>3</v>
      </c>
      <c r="AM610">
        <v>2</v>
      </c>
      <c r="AN610">
        <v>6</v>
      </c>
      <c r="AO610">
        <v>4</v>
      </c>
      <c r="AP610">
        <v>6</v>
      </c>
      <c r="AQ610">
        <v>-2</v>
      </c>
      <c r="AR610">
        <v>0</v>
      </c>
      <c r="AS610">
        <v>2</v>
      </c>
      <c r="AT610" t="s">
        <v>186</v>
      </c>
    </row>
    <row r="611" spans="1:46" x14ac:dyDescent="0.25">
      <c r="A611">
        <v>230</v>
      </c>
      <c r="B611">
        <v>12655</v>
      </c>
      <c r="C611" t="str">
        <f>INDEX('[1]leagues-top5'!$C$2:$C$11,MATCH('Super Data'!$B611,'[1]leagues-top5'!$A$2:$A$11,0))</f>
        <v>2024-25 LALIGA</v>
      </c>
      <c r="D611">
        <f>INDEX('[1]leagues-top5'!$B$2:$B$11,MATCH('Super Data'!$B611,'[1]leagues-top5'!$A$2:$A$11,0))</f>
        <v>2024</v>
      </c>
      <c r="E611">
        <v>740</v>
      </c>
      <c r="F611" t="str">
        <f>INDEX('[1]leagues-top5'!$G$2:$G$11,MATCH('Super Data'!$E611,'[1]leagues-top5'!$E$2:$E$11,0))</f>
        <v>Spanish LALIGA</v>
      </c>
      <c r="G611">
        <v>704884</v>
      </c>
      <c r="H611" s="1">
        <v>45698.833333333336</v>
      </c>
      <c r="I611">
        <v>1631</v>
      </c>
      <c r="J611">
        <v>15378</v>
      </c>
      <c r="K611">
        <v>84</v>
      </c>
      <c r="L611" t="str">
        <f>INDEX([1]teams!$C$2:$C$3999,MATCH('Super Data'!K611,[1]teams!$A$2:$A$3999,0))</f>
        <v>Mallorca</v>
      </c>
      <c r="M611">
        <v>97</v>
      </c>
      <c r="N611" t="str">
        <f>INDEX([1]teams!$C$2:$C$3999,MATCH('Super Data'!M611,[1]teams!$A$2:$A$3999,0))</f>
        <v>Osasuna</v>
      </c>
      <c r="O611" t="b">
        <v>0</v>
      </c>
      <c r="P611" t="b">
        <v>0</v>
      </c>
      <c r="Q611">
        <v>1</v>
      </c>
      <c r="R611">
        <v>1</v>
      </c>
      <c r="S611">
        <v>0</v>
      </c>
      <c r="T611">
        <v>0</v>
      </c>
      <c r="U611">
        <v>28</v>
      </c>
      <c r="V611" s="1">
        <v>45699.22550925926</v>
      </c>
      <c r="W611">
        <v>18</v>
      </c>
      <c r="X611">
        <v>7</v>
      </c>
      <c r="Y611">
        <v>1</v>
      </c>
      <c r="Z611">
        <v>1</v>
      </c>
      <c r="AA611">
        <v>5</v>
      </c>
      <c r="AB611">
        <v>4</v>
      </c>
      <c r="AC611">
        <v>6</v>
      </c>
      <c r="AD611">
        <v>16</v>
      </c>
      <c r="AE611">
        <v>-10</v>
      </c>
      <c r="AF611">
        <v>0</v>
      </c>
      <c r="AG611">
        <v>1</v>
      </c>
      <c r="AH611" t="s">
        <v>215</v>
      </c>
      <c r="AI611">
        <v>7</v>
      </c>
      <c r="AJ611">
        <v>7</v>
      </c>
      <c r="AK611">
        <v>3</v>
      </c>
      <c r="AL611">
        <v>2</v>
      </c>
      <c r="AM611">
        <v>2</v>
      </c>
      <c r="AN611">
        <v>11</v>
      </c>
      <c r="AO611">
        <v>7</v>
      </c>
      <c r="AP611">
        <v>6</v>
      </c>
      <c r="AQ611">
        <v>1</v>
      </c>
      <c r="AR611">
        <v>0</v>
      </c>
      <c r="AS611">
        <v>3</v>
      </c>
      <c r="AT611" t="s">
        <v>247</v>
      </c>
    </row>
    <row r="612" spans="1:46" x14ac:dyDescent="0.25">
      <c r="A612">
        <v>231</v>
      </c>
      <c r="B612">
        <v>12655</v>
      </c>
      <c r="C612" t="str">
        <f>INDEX('[1]leagues-top5'!$C$2:$C$11,MATCH('Super Data'!$B612,'[1]leagues-top5'!$A$2:$A$11,0))</f>
        <v>2024-25 LALIGA</v>
      </c>
      <c r="D612">
        <f>INDEX('[1]leagues-top5'!$B$2:$B$11,MATCH('Super Data'!$B612,'[1]leagues-top5'!$A$2:$A$11,0))</f>
        <v>2024</v>
      </c>
      <c r="E612">
        <v>740</v>
      </c>
      <c r="F612" t="str">
        <f>INDEX('[1]leagues-top5'!$G$2:$G$11,MATCH('Super Data'!$E612,'[1]leagues-top5'!$E$2:$E$11,0))</f>
        <v>Spanish LALIGA</v>
      </c>
      <c r="G612">
        <v>704892</v>
      </c>
      <c r="H612" s="1">
        <v>45702.833333333336</v>
      </c>
      <c r="I612">
        <v>4021</v>
      </c>
      <c r="J612">
        <v>10354</v>
      </c>
      <c r="K612">
        <v>9812</v>
      </c>
      <c r="L612" t="str">
        <f>INDEX([1]teams!$C$2:$C$3999,MATCH('Super Data'!K612,[1]teams!$A$2:$A$3999,0))</f>
        <v>Girona</v>
      </c>
      <c r="M612">
        <v>2922</v>
      </c>
      <c r="N612" t="str">
        <f>INDEX([1]teams!$C$2:$C$3999,MATCH('Super Data'!M612,[1]teams!$A$2:$A$3999,0))</f>
        <v>Getafe</v>
      </c>
      <c r="O612" t="b">
        <v>0</v>
      </c>
      <c r="P612" t="b">
        <v>1</v>
      </c>
      <c r="Q612">
        <v>1</v>
      </c>
      <c r="R612">
        <v>2</v>
      </c>
      <c r="S612">
        <v>0</v>
      </c>
      <c r="T612">
        <v>0</v>
      </c>
      <c r="U612">
        <v>28</v>
      </c>
      <c r="V612" s="1">
        <v>45703.225694444445</v>
      </c>
      <c r="W612">
        <v>15</v>
      </c>
      <c r="X612">
        <v>6</v>
      </c>
      <c r="Y612">
        <v>1</v>
      </c>
      <c r="Z612">
        <v>3</v>
      </c>
      <c r="AA612">
        <v>2</v>
      </c>
      <c r="AB612">
        <v>6</v>
      </c>
      <c r="AC612">
        <v>4</v>
      </c>
      <c r="AD612">
        <v>6</v>
      </c>
      <c r="AE612">
        <v>-2</v>
      </c>
      <c r="AF612">
        <v>0</v>
      </c>
      <c r="AG612">
        <v>2</v>
      </c>
      <c r="AH612" t="s">
        <v>186</v>
      </c>
      <c r="AI612">
        <v>14</v>
      </c>
      <c r="AJ612">
        <v>6</v>
      </c>
      <c r="AK612">
        <v>2</v>
      </c>
      <c r="AL612">
        <v>1</v>
      </c>
      <c r="AM612">
        <v>3</v>
      </c>
      <c r="AN612">
        <v>7</v>
      </c>
      <c r="AO612">
        <v>9</v>
      </c>
      <c r="AP612">
        <v>11</v>
      </c>
      <c r="AQ612">
        <v>-2</v>
      </c>
      <c r="AR612">
        <v>0</v>
      </c>
      <c r="AS612">
        <v>1</v>
      </c>
      <c r="AT612" t="s">
        <v>330</v>
      </c>
    </row>
    <row r="613" spans="1:46" x14ac:dyDescent="0.25">
      <c r="A613">
        <v>232</v>
      </c>
      <c r="B613">
        <v>12655</v>
      </c>
      <c r="C613" t="str">
        <f>INDEX('[1]leagues-top5'!$C$2:$C$11,MATCH('Super Data'!$B613,'[1]leagues-top5'!$A$2:$A$11,0))</f>
        <v>2024-25 LALIGA</v>
      </c>
      <c r="D613">
        <f>INDEX('[1]leagues-top5'!$B$2:$B$11,MATCH('Super Data'!$B613,'[1]leagues-top5'!$A$2:$A$11,0))</f>
        <v>2024</v>
      </c>
      <c r="E613">
        <v>740</v>
      </c>
      <c r="F613" t="str">
        <f>INDEX('[1]leagues-top5'!$G$2:$G$11,MATCH('Super Data'!$E613,'[1]leagues-top5'!$E$2:$E$11,0))</f>
        <v>Spanish LALIGA</v>
      </c>
      <c r="G613">
        <v>704893</v>
      </c>
      <c r="H613" s="1">
        <v>45703.541666666664</v>
      </c>
      <c r="I613">
        <v>5962</v>
      </c>
      <c r="J613">
        <v>10681</v>
      </c>
      <c r="K613">
        <v>17534</v>
      </c>
      <c r="L613" t="str">
        <f>INDEX([1]teams!$C$2:$C$3999,MATCH('Super Data'!K613,[1]teams!$A$2:$A$3999,0))</f>
        <v>LeganÃ©s</v>
      </c>
      <c r="M613">
        <v>96</v>
      </c>
      <c r="N613" t="str">
        <f>INDEX([1]teams!$C$2:$C$3999,MATCH('Super Data'!M613,[1]teams!$A$2:$A$3999,0))</f>
        <v>AlavÃ©s</v>
      </c>
      <c r="O613" t="b">
        <v>0</v>
      </c>
      <c r="P613" t="b">
        <v>0</v>
      </c>
      <c r="Q613">
        <v>3</v>
      </c>
      <c r="R613">
        <v>3</v>
      </c>
      <c r="S613">
        <v>0</v>
      </c>
      <c r="T613">
        <v>0</v>
      </c>
      <c r="U613">
        <v>28</v>
      </c>
      <c r="V613" s="1">
        <v>45704.226099537038</v>
      </c>
      <c r="W613">
        <v>20</v>
      </c>
      <c r="X613">
        <v>6</v>
      </c>
      <c r="Y613">
        <v>0</v>
      </c>
      <c r="Z613">
        <v>1</v>
      </c>
      <c r="AA613">
        <v>5</v>
      </c>
      <c r="AB613">
        <v>1</v>
      </c>
      <c r="AC613">
        <v>4</v>
      </c>
      <c r="AD613">
        <v>13</v>
      </c>
      <c r="AE613">
        <v>-9</v>
      </c>
      <c r="AF613">
        <v>0</v>
      </c>
      <c r="AG613">
        <v>0</v>
      </c>
      <c r="AH613" t="s">
        <v>98</v>
      </c>
      <c r="AI613">
        <v>4</v>
      </c>
      <c r="AJ613">
        <v>7</v>
      </c>
      <c r="AK613">
        <v>4</v>
      </c>
      <c r="AL613">
        <v>2</v>
      </c>
      <c r="AM613">
        <v>1</v>
      </c>
      <c r="AN613">
        <v>14</v>
      </c>
      <c r="AO613">
        <v>11</v>
      </c>
      <c r="AP613">
        <v>8</v>
      </c>
      <c r="AQ613">
        <v>3</v>
      </c>
      <c r="AR613">
        <v>0</v>
      </c>
      <c r="AS613">
        <v>3</v>
      </c>
      <c r="AT613" t="s">
        <v>138</v>
      </c>
    </row>
    <row r="614" spans="1:46" x14ac:dyDescent="0.25">
      <c r="A614">
        <v>233</v>
      </c>
      <c r="B614">
        <v>12655</v>
      </c>
      <c r="C614" t="str">
        <f>INDEX('[1]leagues-top5'!$C$2:$C$11,MATCH('Super Data'!$B614,'[1]leagues-top5'!$A$2:$A$11,0))</f>
        <v>2024-25 LALIGA</v>
      </c>
      <c r="D614">
        <f>INDEX('[1]leagues-top5'!$B$2:$B$11,MATCH('Super Data'!$B614,'[1]leagues-top5'!$A$2:$A$11,0))</f>
        <v>2024</v>
      </c>
      <c r="E614">
        <v>740</v>
      </c>
      <c r="F614" t="str">
        <f>INDEX('[1]leagues-top5'!$G$2:$G$11,MATCH('Super Data'!$E614,'[1]leagues-top5'!$E$2:$E$11,0))</f>
        <v>Spanish LALIGA</v>
      </c>
      <c r="G614">
        <v>704895</v>
      </c>
      <c r="H614" s="1">
        <v>45703.635416666664</v>
      </c>
      <c r="I614">
        <v>1565</v>
      </c>
      <c r="J614">
        <v>22390</v>
      </c>
      <c r="K614">
        <v>97</v>
      </c>
      <c r="L614" t="str">
        <f>INDEX([1]teams!$C$2:$C$3999,MATCH('Super Data'!K614,[1]teams!$A$2:$A$3999,0))</f>
        <v>Osasuna</v>
      </c>
      <c r="M614">
        <v>86</v>
      </c>
      <c r="N614" t="str">
        <f>INDEX([1]teams!$C$2:$C$3999,MATCH('Super Data'!M614,[1]teams!$A$2:$A$3999,0))</f>
        <v>Real Madrid</v>
      </c>
      <c r="O614" t="b">
        <v>0</v>
      </c>
      <c r="P614" t="b">
        <v>0</v>
      </c>
      <c r="Q614">
        <v>1</v>
      </c>
      <c r="R614">
        <v>1</v>
      </c>
      <c r="S614">
        <v>0</v>
      </c>
      <c r="T614">
        <v>0</v>
      </c>
      <c r="U614">
        <v>28</v>
      </c>
      <c r="V614" s="1">
        <v>45704.226111111115</v>
      </c>
      <c r="W614">
        <v>3</v>
      </c>
      <c r="X614">
        <v>7</v>
      </c>
      <c r="Y614">
        <v>4</v>
      </c>
      <c r="Z614">
        <v>2</v>
      </c>
      <c r="AA614">
        <v>1</v>
      </c>
      <c r="AB614">
        <v>14</v>
      </c>
      <c r="AC614">
        <v>13</v>
      </c>
      <c r="AD614">
        <v>5</v>
      </c>
      <c r="AE614">
        <v>8</v>
      </c>
      <c r="AF614">
        <v>0</v>
      </c>
      <c r="AG614">
        <v>3</v>
      </c>
      <c r="AH614" t="s">
        <v>97</v>
      </c>
      <c r="AI614">
        <v>8</v>
      </c>
      <c r="AJ614">
        <v>6</v>
      </c>
      <c r="AK614">
        <v>3</v>
      </c>
      <c r="AL614">
        <v>1</v>
      </c>
      <c r="AM614">
        <v>2</v>
      </c>
      <c r="AN614">
        <v>10</v>
      </c>
      <c r="AO614">
        <v>14</v>
      </c>
      <c r="AP614">
        <v>6</v>
      </c>
      <c r="AQ614">
        <v>8</v>
      </c>
      <c r="AR614">
        <v>0</v>
      </c>
      <c r="AS614">
        <v>2</v>
      </c>
      <c r="AT614" t="s">
        <v>303</v>
      </c>
    </row>
    <row r="615" spans="1:46" x14ac:dyDescent="0.25">
      <c r="A615">
        <v>234</v>
      </c>
      <c r="B615">
        <v>12655</v>
      </c>
      <c r="C615" t="str">
        <f>INDEX('[1]leagues-top5'!$C$2:$C$11,MATCH('Super Data'!$B615,'[1]leagues-top5'!$A$2:$A$11,0))</f>
        <v>2024-25 LALIGA</v>
      </c>
      <c r="D615">
        <f>INDEX('[1]leagues-top5'!$B$2:$B$11,MATCH('Super Data'!$B615,'[1]leagues-top5'!$A$2:$A$11,0))</f>
        <v>2024</v>
      </c>
      <c r="E615">
        <v>740</v>
      </c>
      <c r="F615" t="str">
        <f>INDEX('[1]leagues-top5'!$G$2:$G$11,MATCH('Super Data'!$E615,'[1]leagues-top5'!$E$2:$E$11,0))</f>
        <v>Spanish LALIGA</v>
      </c>
      <c r="G615">
        <v>704890</v>
      </c>
      <c r="H615" s="1">
        <v>45703.729166666664</v>
      </c>
      <c r="I615">
        <v>7376</v>
      </c>
      <c r="J615">
        <v>64211</v>
      </c>
      <c r="K615">
        <v>1068</v>
      </c>
      <c r="L615" t="str">
        <f>INDEX([1]teams!$C$2:$C$3999,MATCH('Super Data'!K615,[1]teams!$A$2:$A$3999,0))</f>
        <v>AtlÃ©tico Madrid</v>
      </c>
      <c r="M615">
        <v>85</v>
      </c>
      <c r="N615" t="str">
        <f>INDEX([1]teams!$C$2:$C$3999,MATCH('Super Data'!M615,[1]teams!$A$2:$A$3999,0))</f>
        <v>Celta Vigo</v>
      </c>
      <c r="O615" t="b">
        <v>0</v>
      </c>
      <c r="P615" t="b">
        <v>0</v>
      </c>
      <c r="Q615">
        <v>1</v>
      </c>
      <c r="R615">
        <v>1</v>
      </c>
      <c r="S615">
        <v>0</v>
      </c>
      <c r="T615">
        <v>0</v>
      </c>
      <c r="U615">
        <v>28</v>
      </c>
      <c r="V615" s="1">
        <v>45704.226111111115</v>
      </c>
      <c r="W615">
        <v>12</v>
      </c>
      <c r="X615">
        <v>7</v>
      </c>
      <c r="Y615">
        <v>2</v>
      </c>
      <c r="Z615">
        <v>2</v>
      </c>
      <c r="AA615">
        <v>3</v>
      </c>
      <c r="AB615">
        <v>8</v>
      </c>
      <c r="AC615">
        <v>7</v>
      </c>
      <c r="AD615">
        <v>11</v>
      </c>
      <c r="AE615">
        <v>-4</v>
      </c>
      <c r="AF615">
        <v>0</v>
      </c>
      <c r="AG615">
        <v>2</v>
      </c>
      <c r="AH615" t="s">
        <v>265</v>
      </c>
      <c r="AI615">
        <v>1</v>
      </c>
      <c r="AJ615">
        <v>7</v>
      </c>
      <c r="AK615">
        <v>5</v>
      </c>
      <c r="AL615">
        <v>1</v>
      </c>
      <c r="AM615">
        <v>1</v>
      </c>
      <c r="AN615">
        <v>16</v>
      </c>
      <c r="AO615">
        <v>14</v>
      </c>
      <c r="AP615">
        <v>3</v>
      </c>
      <c r="AQ615">
        <v>11</v>
      </c>
      <c r="AR615">
        <v>0</v>
      </c>
      <c r="AS615">
        <v>4</v>
      </c>
      <c r="AT615" t="s">
        <v>94</v>
      </c>
    </row>
    <row r="616" spans="1:46" x14ac:dyDescent="0.25">
      <c r="A616">
        <v>235</v>
      </c>
      <c r="B616">
        <v>12655</v>
      </c>
      <c r="C616" t="str">
        <f>INDEX('[1]leagues-top5'!$C$2:$C$11,MATCH('Super Data'!$B616,'[1]leagues-top5'!$A$2:$A$11,0))</f>
        <v>2024-25 LALIGA</v>
      </c>
      <c r="D616">
        <f>INDEX('[1]leagues-top5'!$B$2:$B$11,MATCH('Super Data'!$B616,'[1]leagues-top5'!$A$2:$A$11,0))</f>
        <v>2024</v>
      </c>
      <c r="E616">
        <v>740</v>
      </c>
      <c r="F616" t="str">
        <f>INDEX('[1]leagues-top5'!$G$2:$G$11,MATCH('Super Data'!$E616,'[1]leagues-top5'!$E$2:$E$11,0))</f>
        <v>Spanish LALIGA</v>
      </c>
      <c r="G616">
        <v>704899</v>
      </c>
      <c r="H616" s="1">
        <v>45703.833333333336</v>
      </c>
      <c r="I616">
        <v>1630</v>
      </c>
      <c r="J616">
        <v>19701</v>
      </c>
      <c r="K616">
        <v>102</v>
      </c>
      <c r="L616" t="str">
        <f>INDEX([1]teams!$C$2:$C$3999,MATCH('Super Data'!K616,[1]teams!$A$2:$A$3999,0))</f>
        <v>Villarreal</v>
      </c>
      <c r="M616">
        <v>94</v>
      </c>
      <c r="N616" t="str">
        <f>INDEX([1]teams!$C$2:$C$3999,MATCH('Super Data'!M616,[1]teams!$A$2:$A$3999,0))</f>
        <v>Valencia</v>
      </c>
      <c r="O616" t="b">
        <v>0</v>
      </c>
      <c r="P616" t="b">
        <v>0</v>
      </c>
      <c r="Q616">
        <v>1</v>
      </c>
      <c r="R616">
        <v>1</v>
      </c>
      <c r="S616">
        <v>0</v>
      </c>
      <c r="T616">
        <v>0</v>
      </c>
      <c r="U616">
        <v>28</v>
      </c>
      <c r="V616" s="1">
        <v>45704.226122685184</v>
      </c>
      <c r="W616">
        <v>7</v>
      </c>
      <c r="X616">
        <v>7</v>
      </c>
      <c r="Y616">
        <v>3</v>
      </c>
      <c r="Z616">
        <v>2</v>
      </c>
      <c r="AA616">
        <v>2</v>
      </c>
      <c r="AB616">
        <v>11</v>
      </c>
      <c r="AC616">
        <v>7</v>
      </c>
      <c r="AD616">
        <v>6</v>
      </c>
      <c r="AE616">
        <v>1</v>
      </c>
      <c r="AF616">
        <v>0</v>
      </c>
      <c r="AG616">
        <v>3</v>
      </c>
      <c r="AH616" t="s">
        <v>247</v>
      </c>
      <c r="AI616">
        <v>19</v>
      </c>
      <c r="AJ616">
        <v>6</v>
      </c>
      <c r="AK616">
        <v>1</v>
      </c>
      <c r="AL616">
        <v>1</v>
      </c>
      <c r="AM616">
        <v>4</v>
      </c>
      <c r="AN616">
        <v>4</v>
      </c>
      <c r="AO616">
        <v>6</v>
      </c>
      <c r="AP616">
        <v>13</v>
      </c>
      <c r="AQ616">
        <v>-7</v>
      </c>
      <c r="AR616">
        <v>0</v>
      </c>
      <c r="AS616">
        <v>1</v>
      </c>
      <c r="AT616" t="s">
        <v>215</v>
      </c>
    </row>
    <row r="617" spans="1:46" x14ac:dyDescent="0.25">
      <c r="A617">
        <v>236</v>
      </c>
      <c r="B617">
        <v>12655</v>
      </c>
      <c r="C617" t="str">
        <f>INDEX('[1]leagues-top5'!$C$2:$C$11,MATCH('Super Data'!$B617,'[1]leagues-top5'!$A$2:$A$11,0))</f>
        <v>2024-25 LALIGA</v>
      </c>
      <c r="D617">
        <f>INDEX('[1]leagues-top5'!$B$2:$B$11,MATCH('Super Data'!$B617,'[1]leagues-top5'!$A$2:$A$11,0))</f>
        <v>2024</v>
      </c>
      <c r="E617">
        <v>740</v>
      </c>
      <c r="F617" t="str">
        <f>INDEX('[1]leagues-top5'!$G$2:$G$11,MATCH('Super Data'!$E617,'[1]leagues-top5'!$E$2:$E$11,0))</f>
        <v>Spanish LALIGA</v>
      </c>
      <c r="G617">
        <v>704898</v>
      </c>
      <c r="H617" s="1">
        <v>45704.541666666664</v>
      </c>
      <c r="I617">
        <v>4159</v>
      </c>
      <c r="J617">
        <v>26645</v>
      </c>
      <c r="K617">
        <v>88</v>
      </c>
      <c r="L617" t="str">
        <f>INDEX([1]teams!$C$2:$C$3999,MATCH('Super Data'!K617,[1]teams!$A$2:$A$3999,0))</f>
        <v>Espanyol</v>
      </c>
      <c r="M617">
        <v>93</v>
      </c>
      <c r="N617" t="str">
        <f>INDEX([1]teams!$C$2:$C$3999,MATCH('Super Data'!M617,[1]teams!$A$2:$A$3999,0))</f>
        <v>Athletic Club</v>
      </c>
      <c r="O617" t="b">
        <v>0</v>
      </c>
      <c r="P617" t="b">
        <v>0</v>
      </c>
      <c r="Q617">
        <v>1</v>
      </c>
      <c r="R617">
        <v>1</v>
      </c>
      <c r="S617">
        <v>0</v>
      </c>
      <c r="T617">
        <v>0</v>
      </c>
      <c r="U617">
        <v>28</v>
      </c>
      <c r="V617" s="1">
        <v>45706.2265162037</v>
      </c>
      <c r="W617">
        <v>10</v>
      </c>
      <c r="X617">
        <v>6</v>
      </c>
      <c r="Y617">
        <v>2</v>
      </c>
      <c r="Z617">
        <v>2</v>
      </c>
      <c r="AA617">
        <v>2</v>
      </c>
      <c r="AB617">
        <v>8</v>
      </c>
      <c r="AC617">
        <v>9</v>
      </c>
      <c r="AD617">
        <v>9</v>
      </c>
      <c r="AE617">
        <v>0</v>
      </c>
      <c r="AF617">
        <v>0</v>
      </c>
      <c r="AG617">
        <v>0</v>
      </c>
      <c r="AH617" t="s">
        <v>201</v>
      </c>
      <c r="AI617">
        <v>11</v>
      </c>
      <c r="AJ617">
        <v>6</v>
      </c>
      <c r="AK617">
        <v>2</v>
      </c>
      <c r="AL617">
        <v>2</v>
      </c>
      <c r="AM617">
        <v>2</v>
      </c>
      <c r="AN617">
        <v>8</v>
      </c>
      <c r="AO617">
        <v>7</v>
      </c>
      <c r="AP617">
        <v>6</v>
      </c>
      <c r="AQ617">
        <v>1</v>
      </c>
      <c r="AR617">
        <v>0</v>
      </c>
      <c r="AS617">
        <v>2</v>
      </c>
      <c r="AT617" t="s">
        <v>223</v>
      </c>
    </row>
    <row r="618" spans="1:46" x14ac:dyDescent="0.25">
      <c r="A618">
        <v>237</v>
      </c>
      <c r="B618">
        <v>12655</v>
      </c>
      <c r="C618" t="str">
        <f>INDEX('[1]leagues-top5'!$C$2:$C$11,MATCH('Super Data'!$B618,'[1]leagues-top5'!$A$2:$A$11,0))</f>
        <v>2024-25 LALIGA</v>
      </c>
      <c r="D618">
        <f>INDEX('[1]leagues-top5'!$B$2:$B$11,MATCH('Super Data'!$B618,'[1]leagues-top5'!$A$2:$A$11,0))</f>
        <v>2024</v>
      </c>
      <c r="E618">
        <v>740</v>
      </c>
      <c r="F618" t="str">
        <f>INDEX('[1]leagues-top5'!$G$2:$G$11,MATCH('Super Data'!$E618,'[1]leagues-top5'!$E$2:$E$11,0))</f>
        <v>Spanish LALIGA</v>
      </c>
      <c r="G618">
        <v>704897</v>
      </c>
      <c r="H618" s="1">
        <v>45704.635416666664</v>
      </c>
      <c r="I618">
        <v>3025</v>
      </c>
      <c r="J618">
        <v>22123</v>
      </c>
      <c r="K618">
        <v>95</v>
      </c>
      <c r="L618" t="str">
        <f>INDEX([1]teams!$C$2:$C$3999,MATCH('Super Data'!K618,[1]teams!$A$2:$A$3999,0))</f>
        <v>Real Valladolid</v>
      </c>
      <c r="M618">
        <v>243</v>
      </c>
      <c r="N618" t="str">
        <f>INDEX([1]teams!$C$2:$C$3999,MATCH('Super Data'!M618,[1]teams!$A$2:$A$3999,0))</f>
        <v>Sevilla</v>
      </c>
      <c r="O618" t="b">
        <v>0</v>
      </c>
      <c r="P618" t="b">
        <v>1</v>
      </c>
      <c r="Q618">
        <v>0</v>
      </c>
      <c r="R618">
        <v>4</v>
      </c>
      <c r="S618">
        <v>0</v>
      </c>
      <c r="T618">
        <v>0</v>
      </c>
      <c r="U618">
        <v>28</v>
      </c>
      <c r="V618" s="1">
        <v>45705.22760416667</v>
      </c>
      <c r="W618">
        <v>17</v>
      </c>
      <c r="X618">
        <v>6</v>
      </c>
      <c r="Y618">
        <v>1</v>
      </c>
      <c r="Z618">
        <v>2</v>
      </c>
      <c r="AA618">
        <v>3</v>
      </c>
      <c r="AB618">
        <v>5</v>
      </c>
      <c r="AC618">
        <v>5</v>
      </c>
      <c r="AD618">
        <v>10</v>
      </c>
      <c r="AE618">
        <v>-5</v>
      </c>
      <c r="AF618">
        <v>0</v>
      </c>
      <c r="AG618">
        <v>0</v>
      </c>
      <c r="AH618" t="s">
        <v>213</v>
      </c>
      <c r="AI618">
        <v>5</v>
      </c>
      <c r="AJ618">
        <v>6</v>
      </c>
      <c r="AK618">
        <v>3</v>
      </c>
      <c r="AL618">
        <v>3</v>
      </c>
      <c r="AM618">
        <v>0</v>
      </c>
      <c r="AN618">
        <v>12</v>
      </c>
      <c r="AO618">
        <v>8</v>
      </c>
      <c r="AP618">
        <v>3</v>
      </c>
      <c r="AQ618">
        <v>5</v>
      </c>
      <c r="AR618">
        <v>0</v>
      </c>
      <c r="AS618">
        <v>3</v>
      </c>
      <c r="AT618" t="s">
        <v>136</v>
      </c>
    </row>
    <row r="619" spans="1:46" x14ac:dyDescent="0.25">
      <c r="A619">
        <v>238</v>
      </c>
      <c r="B619">
        <v>12655</v>
      </c>
      <c r="C619" t="str">
        <f>INDEX('[1]leagues-top5'!$C$2:$C$11,MATCH('Super Data'!$B619,'[1]leagues-top5'!$A$2:$A$11,0))</f>
        <v>2024-25 LALIGA</v>
      </c>
      <c r="D619">
        <f>INDEX('[1]leagues-top5'!$B$2:$B$11,MATCH('Super Data'!$B619,'[1]leagues-top5'!$A$2:$A$11,0))</f>
        <v>2024</v>
      </c>
      <c r="E619">
        <v>740</v>
      </c>
      <c r="F619" t="str">
        <f>INDEX('[1]leagues-top5'!$G$2:$G$11,MATCH('Super Data'!$E619,'[1]leagues-top5'!$E$2:$E$11,0))</f>
        <v>Spanish LALIGA</v>
      </c>
      <c r="G619">
        <v>704894</v>
      </c>
      <c r="H619" s="1">
        <v>45704.729166666664</v>
      </c>
      <c r="I619">
        <v>1631</v>
      </c>
      <c r="J619">
        <v>18475</v>
      </c>
      <c r="K619">
        <v>84</v>
      </c>
      <c r="L619" t="str">
        <f>INDEX([1]teams!$C$2:$C$3999,MATCH('Super Data'!K619,[1]teams!$A$2:$A$3999,0))</f>
        <v>Mallorca</v>
      </c>
      <c r="M619">
        <v>98</v>
      </c>
      <c r="N619" t="str">
        <f>INDEX([1]teams!$C$2:$C$3999,MATCH('Super Data'!M619,[1]teams!$A$2:$A$3999,0))</f>
        <v>Las Palmas</v>
      </c>
      <c r="O619" t="b">
        <v>1</v>
      </c>
      <c r="P619" t="b">
        <v>0</v>
      </c>
      <c r="Q619">
        <v>3</v>
      </c>
      <c r="R619">
        <v>1</v>
      </c>
      <c r="S619">
        <v>0</v>
      </c>
      <c r="T619">
        <v>0</v>
      </c>
      <c r="U619">
        <v>28</v>
      </c>
      <c r="V619" s="1">
        <v>45705.22760416667</v>
      </c>
      <c r="W619">
        <v>9</v>
      </c>
      <c r="X619">
        <v>7</v>
      </c>
      <c r="Y619">
        <v>3</v>
      </c>
      <c r="Z619">
        <v>1</v>
      </c>
      <c r="AA619">
        <v>3</v>
      </c>
      <c r="AB619">
        <v>10</v>
      </c>
      <c r="AC619">
        <v>9</v>
      </c>
      <c r="AD619">
        <v>11</v>
      </c>
      <c r="AE619">
        <v>-2</v>
      </c>
      <c r="AF619">
        <v>0</v>
      </c>
      <c r="AG619">
        <v>1</v>
      </c>
      <c r="AH619" t="s">
        <v>176</v>
      </c>
      <c r="AI619">
        <v>13</v>
      </c>
      <c r="AJ619">
        <v>7</v>
      </c>
      <c r="AK619">
        <v>2</v>
      </c>
      <c r="AL619">
        <v>2</v>
      </c>
      <c r="AM619">
        <v>3</v>
      </c>
      <c r="AN619">
        <v>8</v>
      </c>
      <c r="AO619">
        <v>8</v>
      </c>
      <c r="AP619">
        <v>11</v>
      </c>
      <c r="AQ619">
        <v>-3</v>
      </c>
      <c r="AR619">
        <v>0</v>
      </c>
      <c r="AS619">
        <v>1</v>
      </c>
      <c r="AT619" t="s">
        <v>332</v>
      </c>
    </row>
    <row r="620" spans="1:46" x14ac:dyDescent="0.25">
      <c r="A620">
        <v>239</v>
      </c>
      <c r="B620">
        <v>12655</v>
      </c>
      <c r="C620" t="str">
        <f>INDEX('[1]leagues-top5'!$C$2:$C$11,MATCH('Super Data'!$B620,'[1]leagues-top5'!$A$2:$A$11,0))</f>
        <v>2024-25 LALIGA</v>
      </c>
      <c r="D620">
        <f>INDEX('[1]leagues-top5'!$B$2:$B$11,MATCH('Super Data'!$B620,'[1]leagues-top5'!$A$2:$A$11,0))</f>
        <v>2024</v>
      </c>
      <c r="E620">
        <v>740</v>
      </c>
      <c r="F620" t="str">
        <f>INDEX('[1]leagues-top5'!$G$2:$G$11,MATCH('Super Data'!$E620,'[1]leagues-top5'!$E$2:$E$11,0))</f>
        <v>Spanish LALIGA</v>
      </c>
      <c r="G620">
        <v>704896</v>
      </c>
      <c r="H620" s="1">
        <v>45704.833333333336</v>
      </c>
      <c r="I620">
        <v>346</v>
      </c>
      <c r="J620">
        <v>48758</v>
      </c>
      <c r="K620">
        <v>244</v>
      </c>
      <c r="L620" t="str">
        <f>INDEX([1]teams!$C$2:$C$3999,MATCH('Super Data'!K620,[1]teams!$A$2:$A$3999,0))</f>
        <v>Real Betis</v>
      </c>
      <c r="M620">
        <v>89</v>
      </c>
      <c r="N620" t="str">
        <f>INDEX([1]teams!$C$2:$C$3999,MATCH('Super Data'!M620,[1]teams!$A$2:$A$3999,0))</f>
        <v>Real Sociedad</v>
      </c>
      <c r="O620" t="b">
        <v>1</v>
      </c>
      <c r="P620" t="b">
        <v>0</v>
      </c>
      <c r="Q620">
        <v>3</v>
      </c>
      <c r="R620">
        <v>0</v>
      </c>
      <c r="S620">
        <v>0</v>
      </c>
      <c r="T620">
        <v>0</v>
      </c>
      <c r="U620">
        <v>28</v>
      </c>
      <c r="V620" s="1">
        <v>45705.22761574074</v>
      </c>
      <c r="W620">
        <v>2</v>
      </c>
      <c r="X620">
        <v>7</v>
      </c>
      <c r="Y620">
        <v>5</v>
      </c>
      <c r="Z620">
        <v>0</v>
      </c>
      <c r="AA620">
        <v>2</v>
      </c>
      <c r="AB620">
        <v>15</v>
      </c>
      <c r="AC620">
        <v>13</v>
      </c>
      <c r="AD620">
        <v>9</v>
      </c>
      <c r="AE620">
        <v>4</v>
      </c>
      <c r="AF620">
        <v>0</v>
      </c>
      <c r="AG620">
        <v>2</v>
      </c>
      <c r="AH620" t="s">
        <v>189</v>
      </c>
      <c r="AI620">
        <v>16</v>
      </c>
      <c r="AJ620">
        <v>6</v>
      </c>
      <c r="AK620">
        <v>1</v>
      </c>
      <c r="AL620">
        <v>3</v>
      </c>
      <c r="AM620">
        <v>2</v>
      </c>
      <c r="AN620">
        <v>6</v>
      </c>
      <c r="AO620">
        <v>4</v>
      </c>
      <c r="AP620">
        <v>5</v>
      </c>
      <c r="AQ620">
        <v>-1</v>
      </c>
      <c r="AR620">
        <v>0</v>
      </c>
      <c r="AS620">
        <v>4</v>
      </c>
      <c r="AT620" t="s">
        <v>207</v>
      </c>
    </row>
    <row r="621" spans="1:46" x14ac:dyDescent="0.25">
      <c r="A621">
        <v>240</v>
      </c>
      <c r="B621">
        <v>12655</v>
      </c>
      <c r="C621" t="str">
        <f>INDEX('[1]leagues-top5'!$C$2:$C$11,MATCH('Super Data'!$B621,'[1]leagues-top5'!$A$2:$A$11,0))</f>
        <v>2024-25 LALIGA</v>
      </c>
      <c r="D621">
        <f>INDEX('[1]leagues-top5'!$B$2:$B$11,MATCH('Super Data'!$B621,'[1]leagues-top5'!$A$2:$A$11,0))</f>
        <v>2024</v>
      </c>
      <c r="E621">
        <v>740</v>
      </c>
      <c r="F621" t="str">
        <f>INDEX('[1]leagues-top5'!$G$2:$G$11,MATCH('Super Data'!$E621,'[1]leagues-top5'!$E$2:$E$11,0))</f>
        <v>Spanish LALIGA</v>
      </c>
      <c r="G621">
        <v>704891</v>
      </c>
      <c r="H621" s="1">
        <v>45705.833333333336</v>
      </c>
      <c r="I621">
        <v>1632</v>
      </c>
      <c r="J621">
        <v>45296</v>
      </c>
      <c r="K621">
        <v>83</v>
      </c>
      <c r="L621" t="str">
        <f>INDEX([1]teams!$C$2:$C$3999,MATCH('Super Data'!K621,[1]teams!$A$2:$A$3999,0))</f>
        <v>Barcelona</v>
      </c>
      <c r="M621">
        <v>101</v>
      </c>
      <c r="N621" t="str">
        <f>INDEX([1]teams!$C$2:$C$3999,MATCH('Super Data'!M621,[1]teams!$A$2:$A$3999,0))</f>
        <v>Rayo Vallecano</v>
      </c>
      <c r="O621" t="b">
        <v>1</v>
      </c>
      <c r="P621" t="b">
        <v>0</v>
      </c>
      <c r="Q621">
        <v>1</v>
      </c>
      <c r="R621">
        <v>0</v>
      </c>
      <c r="S621">
        <v>0</v>
      </c>
      <c r="T621">
        <v>0</v>
      </c>
      <c r="U621">
        <v>28</v>
      </c>
      <c r="V621" s="1">
        <v>45706.22724537037</v>
      </c>
      <c r="W621">
        <v>6</v>
      </c>
      <c r="X621">
        <v>7</v>
      </c>
      <c r="Y621">
        <v>3</v>
      </c>
      <c r="Z621">
        <v>2</v>
      </c>
      <c r="AA621">
        <v>2</v>
      </c>
      <c r="AB621">
        <v>11</v>
      </c>
      <c r="AC621">
        <v>13</v>
      </c>
      <c r="AD621">
        <v>9</v>
      </c>
      <c r="AE621">
        <v>4</v>
      </c>
      <c r="AF621">
        <v>0</v>
      </c>
      <c r="AG621">
        <v>2</v>
      </c>
      <c r="AH621" t="s">
        <v>234</v>
      </c>
      <c r="AI621">
        <v>18</v>
      </c>
      <c r="AJ621">
        <v>7</v>
      </c>
      <c r="AK621">
        <v>1</v>
      </c>
      <c r="AL621">
        <v>1</v>
      </c>
      <c r="AM621">
        <v>5</v>
      </c>
      <c r="AN621">
        <v>4</v>
      </c>
      <c r="AO621">
        <v>6</v>
      </c>
      <c r="AP621">
        <v>16</v>
      </c>
      <c r="AQ621">
        <v>-10</v>
      </c>
      <c r="AR621">
        <v>0</v>
      </c>
      <c r="AS621">
        <v>1</v>
      </c>
      <c r="AT621" t="s">
        <v>215</v>
      </c>
    </row>
    <row r="622" spans="1:46" x14ac:dyDescent="0.25">
      <c r="A622">
        <v>241</v>
      </c>
      <c r="B622">
        <v>12655</v>
      </c>
      <c r="C622" t="str">
        <f>INDEX('[1]leagues-top5'!$C$2:$C$11,MATCH('Super Data'!$B622,'[1]leagues-top5'!$A$2:$A$11,0))</f>
        <v>2024-25 LALIGA</v>
      </c>
      <c r="D622">
        <f>INDEX('[1]leagues-top5'!$B$2:$B$11,MATCH('Super Data'!$B622,'[1]leagues-top5'!$A$2:$A$11,0))</f>
        <v>2024</v>
      </c>
      <c r="E622">
        <v>740</v>
      </c>
      <c r="F622" t="str">
        <f>INDEX('[1]leagues-top5'!$G$2:$G$11,MATCH('Super Data'!$E622,'[1]leagues-top5'!$E$2:$E$11,0))</f>
        <v>Spanish LALIGA</v>
      </c>
      <c r="G622">
        <v>704902</v>
      </c>
      <c r="H622" s="1">
        <v>45709.833333333336</v>
      </c>
      <c r="I622">
        <v>1771</v>
      </c>
      <c r="J622">
        <v>22005</v>
      </c>
      <c r="K622">
        <v>85</v>
      </c>
      <c r="L622" t="str">
        <f>INDEX([1]teams!$C$2:$C$3999,MATCH('Super Data'!K622,[1]teams!$A$2:$A$3999,0))</f>
        <v>Celta Vigo</v>
      </c>
      <c r="M622">
        <v>97</v>
      </c>
      <c r="N622" t="str">
        <f>INDEX([1]teams!$C$2:$C$3999,MATCH('Super Data'!M622,[1]teams!$A$2:$A$3999,0))</f>
        <v>Osasuna</v>
      </c>
      <c r="O622" t="b">
        <v>1</v>
      </c>
      <c r="P622" t="b">
        <v>0</v>
      </c>
      <c r="Q622">
        <v>1</v>
      </c>
      <c r="R622">
        <v>0</v>
      </c>
      <c r="S622">
        <v>0</v>
      </c>
      <c r="T622">
        <v>0</v>
      </c>
      <c r="U622">
        <v>28</v>
      </c>
      <c r="V622" s="1">
        <v>45710.226354166669</v>
      </c>
      <c r="W622">
        <v>1</v>
      </c>
      <c r="X622">
        <v>7</v>
      </c>
      <c r="Y622">
        <v>5</v>
      </c>
      <c r="Z622">
        <v>1</v>
      </c>
      <c r="AA622">
        <v>1</v>
      </c>
      <c r="AB622">
        <v>16</v>
      </c>
      <c r="AC622">
        <v>14</v>
      </c>
      <c r="AD622">
        <v>3</v>
      </c>
      <c r="AE622">
        <v>11</v>
      </c>
      <c r="AF622">
        <v>0</v>
      </c>
      <c r="AG622">
        <v>4</v>
      </c>
      <c r="AH622" t="s">
        <v>94</v>
      </c>
      <c r="AI622">
        <v>7</v>
      </c>
      <c r="AJ622">
        <v>7</v>
      </c>
      <c r="AK622">
        <v>3</v>
      </c>
      <c r="AL622">
        <v>2</v>
      </c>
      <c r="AM622">
        <v>2</v>
      </c>
      <c r="AN622">
        <v>11</v>
      </c>
      <c r="AO622">
        <v>7</v>
      </c>
      <c r="AP622">
        <v>6</v>
      </c>
      <c r="AQ622">
        <v>1</v>
      </c>
      <c r="AR622">
        <v>0</v>
      </c>
      <c r="AS622">
        <v>3</v>
      </c>
      <c r="AT622" t="s">
        <v>247</v>
      </c>
    </row>
    <row r="623" spans="1:46" x14ac:dyDescent="0.25">
      <c r="A623">
        <v>242</v>
      </c>
      <c r="B623">
        <v>12655</v>
      </c>
      <c r="C623" t="str">
        <f>INDEX('[1]leagues-top5'!$C$2:$C$11,MATCH('Super Data'!$B623,'[1]leagues-top5'!$A$2:$A$11,0))</f>
        <v>2024-25 LALIGA</v>
      </c>
      <c r="D623">
        <f>INDEX('[1]leagues-top5'!$B$2:$B$11,MATCH('Super Data'!$B623,'[1]leagues-top5'!$A$2:$A$11,0))</f>
        <v>2024</v>
      </c>
      <c r="E623">
        <v>740</v>
      </c>
      <c r="F623" t="str">
        <f>INDEX('[1]leagues-top5'!$G$2:$G$11,MATCH('Super Data'!$E623,'[1]leagues-top5'!$E$2:$E$11,0))</f>
        <v>Spanish LALIGA</v>
      </c>
      <c r="G623">
        <v>704900</v>
      </c>
      <c r="H623" s="1">
        <v>45710.541666666664</v>
      </c>
      <c r="I623">
        <v>1772</v>
      </c>
      <c r="J623">
        <v>17068</v>
      </c>
      <c r="K623">
        <v>96</v>
      </c>
      <c r="L623" t="str">
        <f>INDEX([1]teams!$C$2:$C$3999,MATCH('Super Data'!K623,[1]teams!$A$2:$A$3999,0))</f>
        <v>AlavÃ©s</v>
      </c>
      <c r="M623">
        <v>88</v>
      </c>
      <c r="N623" t="str">
        <f>INDEX([1]teams!$C$2:$C$3999,MATCH('Super Data'!M623,[1]teams!$A$2:$A$3999,0))</f>
        <v>Espanyol</v>
      </c>
      <c r="O623" t="b">
        <v>0</v>
      </c>
      <c r="P623" t="b">
        <v>1</v>
      </c>
      <c r="Q623">
        <v>0</v>
      </c>
      <c r="R623">
        <v>1</v>
      </c>
      <c r="S623">
        <v>0</v>
      </c>
      <c r="T623">
        <v>0</v>
      </c>
      <c r="U623">
        <v>28</v>
      </c>
      <c r="V623" s="1">
        <v>45711.226458333331</v>
      </c>
      <c r="W623">
        <v>4</v>
      </c>
      <c r="X623">
        <v>7</v>
      </c>
      <c r="Y623">
        <v>4</v>
      </c>
      <c r="Z623">
        <v>2</v>
      </c>
      <c r="AA623">
        <v>1</v>
      </c>
      <c r="AB623">
        <v>14</v>
      </c>
      <c r="AC623">
        <v>11</v>
      </c>
      <c r="AD623">
        <v>8</v>
      </c>
      <c r="AE623">
        <v>3</v>
      </c>
      <c r="AF623">
        <v>0</v>
      </c>
      <c r="AG623">
        <v>3</v>
      </c>
      <c r="AH623" t="s">
        <v>138</v>
      </c>
      <c r="AI623">
        <v>15</v>
      </c>
      <c r="AJ623">
        <v>6</v>
      </c>
      <c r="AK623">
        <v>1</v>
      </c>
      <c r="AL623">
        <v>3</v>
      </c>
      <c r="AM623">
        <v>2</v>
      </c>
      <c r="AN623">
        <v>6</v>
      </c>
      <c r="AO623">
        <v>4</v>
      </c>
      <c r="AP623">
        <v>6</v>
      </c>
      <c r="AQ623">
        <v>-2</v>
      </c>
      <c r="AR623">
        <v>0</v>
      </c>
      <c r="AS623">
        <v>2</v>
      </c>
      <c r="AT623" t="s">
        <v>186</v>
      </c>
    </row>
    <row r="624" spans="1:46" x14ac:dyDescent="0.25">
      <c r="A624">
        <v>243</v>
      </c>
      <c r="B624">
        <v>12655</v>
      </c>
      <c r="C624" t="str">
        <f>INDEX('[1]leagues-top5'!$C$2:$C$11,MATCH('Super Data'!$B624,'[1]leagues-top5'!$A$2:$A$11,0))</f>
        <v>2024-25 LALIGA</v>
      </c>
      <c r="D624">
        <f>INDEX('[1]leagues-top5'!$B$2:$B$11,MATCH('Super Data'!$B624,'[1]leagues-top5'!$A$2:$A$11,0))</f>
        <v>2024</v>
      </c>
      <c r="E624">
        <v>740</v>
      </c>
      <c r="F624" t="str">
        <f>INDEX('[1]leagues-top5'!$G$2:$G$11,MATCH('Super Data'!$E624,'[1]leagues-top5'!$E$2:$E$11,0))</f>
        <v>Spanish LALIGA</v>
      </c>
      <c r="G624">
        <v>704904</v>
      </c>
      <c r="H624" s="1">
        <v>45710.635416666664</v>
      </c>
      <c r="I624">
        <v>4645</v>
      </c>
      <c r="J624">
        <v>13373</v>
      </c>
      <c r="K624">
        <v>101</v>
      </c>
      <c r="L624" t="str">
        <f>INDEX([1]teams!$C$2:$C$3999,MATCH('Super Data'!K624,[1]teams!$A$2:$A$3999,0))</f>
        <v>Rayo Vallecano</v>
      </c>
      <c r="M624">
        <v>102</v>
      </c>
      <c r="N624" t="str">
        <f>INDEX([1]teams!$C$2:$C$3999,MATCH('Super Data'!M624,[1]teams!$A$2:$A$3999,0))</f>
        <v>Villarreal</v>
      </c>
      <c r="O624" t="b">
        <v>0</v>
      </c>
      <c r="P624" t="b">
        <v>1</v>
      </c>
      <c r="Q624">
        <v>0</v>
      </c>
      <c r="R624">
        <v>1</v>
      </c>
      <c r="S624">
        <v>0</v>
      </c>
      <c r="T624">
        <v>0</v>
      </c>
      <c r="U624">
        <v>28</v>
      </c>
      <c r="V624" s="1">
        <v>45711.226458333331</v>
      </c>
      <c r="W624">
        <v>10</v>
      </c>
      <c r="X624">
        <v>6</v>
      </c>
      <c r="Y624">
        <v>2</v>
      </c>
      <c r="Z624">
        <v>2</v>
      </c>
      <c r="AA624">
        <v>2</v>
      </c>
      <c r="AB624">
        <v>8</v>
      </c>
      <c r="AC624">
        <v>9</v>
      </c>
      <c r="AD624">
        <v>9</v>
      </c>
      <c r="AE624">
        <v>0</v>
      </c>
      <c r="AF624">
        <v>0</v>
      </c>
      <c r="AG624">
        <v>0</v>
      </c>
      <c r="AH624" t="s">
        <v>201</v>
      </c>
      <c r="AI624">
        <v>5</v>
      </c>
      <c r="AJ624">
        <v>6</v>
      </c>
      <c r="AK624">
        <v>3</v>
      </c>
      <c r="AL624">
        <v>3</v>
      </c>
      <c r="AM624">
        <v>0</v>
      </c>
      <c r="AN624">
        <v>12</v>
      </c>
      <c r="AO624">
        <v>8</v>
      </c>
      <c r="AP624">
        <v>3</v>
      </c>
      <c r="AQ624">
        <v>5</v>
      </c>
      <c r="AR624">
        <v>0</v>
      </c>
      <c r="AS624">
        <v>3</v>
      </c>
      <c r="AT624" t="s">
        <v>136</v>
      </c>
    </row>
    <row r="625" spans="1:46" x14ac:dyDescent="0.25">
      <c r="A625">
        <v>244</v>
      </c>
      <c r="B625">
        <v>12655</v>
      </c>
      <c r="C625" t="str">
        <f>INDEX('[1]leagues-top5'!$C$2:$C$11,MATCH('Super Data'!$B625,'[1]leagues-top5'!$A$2:$A$11,0))</f>
        <v>2024-25 LALIGA</v>
      </c>
      <c r="D625">
        <f>INDEX('[1]leagues-top5'!$B$2:$B$11,MATCH('Super Data'!$B625,'[1]leagues-top5'!$A$2:$A$11,0))</f>
        <v>2024</v>
      </c>
      <c r="E625">
        <v>740</v>
      </c>
      <c r="F625" t="str">
        <f>INDEX('[1]leagues-top5'!$G$2:$G$11,MATCH('Super Data'!$E625,'[1]leagues-top5'!$E$2:$E$11,0))</f>
        <v>Spanish LALIGA</v>
      </c>
      <c r="G625">
        <v>704905</v>
      </c>
      <c r="H625" s="1">
        <v>45710.729166666664</v>
      </c>
      <c r="I625">
        <v>1635</v>
      </c>
      <c r="J625">
        <v>46297</v>
      </c>
      <c r="K625">
        <v>94</v>
      </c>
      <c r="L625" t="str">
        <f>INDEX([1]teams!$C$2:$C$3999,MATCH('Super Data'!K625,[1]teams!$A$2:$A$3999,0))</f>
        <v>Valencia</v>
      </c>
      <c r="M625">
        <v>1068</v>
      </c>
      <c r="N625" t="str">
        <f>INDEX([1]teams!$C$2:$C$3999,MATCH('Super Data'!M625,[1]teams!$A$2:$A$3999,0))</f>
        <v>AtlÃ©tico Madrid</v>
      </c>
      <c r="O625" t="b">
        <v>0</v>
      </c>
      <c r="P625" t="b">
        <v>1</v>
      </c>
      <c r="Q625">
        <v>0</v>
      </c>
      <c r="R625">
        <v>3</v>
      </c>
      <c r="S625">
        <v>0</v>
      </c>
      <c r="T625">
        <v>0</v>
      </c>
      <c r="U625">
        <v>28</v>
      </c>
      <c r="V625" s="1">
        <v>45711.226469907408</v>
      </c>
      <c r="W625">
        <v>19</v>
      </c>
      <c r="X625">
        <v>6</v>
      </c>
      <c r="Y625">
        <v>1</v>
      </c>
      <c r="Z625">
        <v>1</v>
      </c>
      <c r="AA625">
        <v>4</v>
      </c>
      <c r="AB625">
        <v>4</v>
      </c>
      <c r="AC625">
        <v>6</v>
      </c>
      <c r="AD625">
        <v>13</v>
      </c>
      <c r="AE625">
        <v>-7</v>
      </c>
      <c r="AF625">
        <v>0</v>
      </c>
      <c r="AG625">
        <v>1</v>
      </c>
      <c r="AH625" t="s">
        <v>215</v>
      </c>
      <c r="AI625">
        <v>18</v>
      </c>
      <c r="AJ625">
        <v>7</v>
      </c>
      <c r="AK625">
        <v>1</v>
      </c>
      <c r="AL625">
        <v>1</v>
      </c>
      <c r="AM625">
        <v>5</v>
      </c>
      <c r="AN625">
        <v>4</v>
      </c>
      <c r="AO625">
        <v>6</v>
      </c>
      <c r="AP625">
        <v>16</v>
      </c>
      <c r="AQ625">
        <v>-10</v>
      </c>
      <c r="AR625">
        <v>0</v>
      </c>
      <c r="AS625">
        <v>1</v>
      </c>
      <c r="AT625" t="s">
        <v>215</v>
      </c>
    </row>
    <row r="626" spans="1:46" x14ac:dyDescent="0.25">
      <c r="A626">
        <v>245</v>
      </c>
      <c r="B626">
        <v>12655</v>
      </c>
      <c r="C626" t="str">
        <f>INDEX('[1]leagues-top5'!$C$2:$C$11,MATCH('Super Data'!$B626,'[1]leagues-top5'!$A$2:$A$11,0))</f>
        <v>2024-25 LALIGA</v>
      </c>
      <c r="D626">
        <f>INDEX('[1]leagues-top5'!$B$2:$B$11,MATCH('Super Data'!$B626,'[1]leagues-top5'!$A$2:$A$11,0))</f>
        <v>2024</v>
      </c>
      <c r="E626">
        <v>740</v>
      </c>
      <c r="F626" t="str">
        <f>INDEX('[1]leagues-top5'!$G$2:$G$11,MATCH('Super Data'!$E626,'[1]leagues-top5'!$E$2:$E$11,0))</f>
        <v>Spanish LALIGA</v>
      </c>
      <c r="G626">
        <v>704909</v>
      </c>
      <c r="H626" s="1">
        <v>45710.833333333336</v>
      </c>
      <c r="I626">
        <v>4024</v>
      </c>
      <c r="J626">
        <v>30746</v>
      </c>
      <c r="K626">
        <v>98</v>
      </c>
      <c r="L626" t="str">
        <f>INDEX([1]teams!$C$2:$C$3999,MATCH('Super Data'!K626,[1]teams!$A$2:$A$3999,0))</f>
        <v>Las Palmas</v>
      </c>
      <c r="M626">
        <v>83</v>
      </c>
      <c r="N626" t="str">
        <f>INDEX([1]teams!$C$2:$C$3999,MATCH('Super Data'!M626,[1]teams!$A$2:$A$3999,0))</f>
        <v>Barcelona</v>
      </c>
      <c r="O626" t="b">
        <v>0</v>
      </c>
      <c r="P626" t="b">
        <v>1</v>
      </c>
      <c r="Q626">
        <v>0</v>
      </c>
      <c r="R626">
        <v>2</v>
      </c>
      <c r="S626">
        <v>0</v>
      </c>
      <c r="T626">
        <v>0</v>
      </c>
      <c r="U626">
        <v>28</v>
      </c>
      <c r="V626" s="1">
        <v>45711.226469907408</v>
      </c>
      <c r="W626">
        <v>20</v>
      </c>
      <c r="X626">
        <v>6</v>
      </c>
      <c r="Y626">
        <v>0</v>
      </c>
      <c r="Z626">
        <v>1</v>
      </c>
      <c r="AA626">
        <v>5</v>
      </c>
      <c r="AB626">
        <v>1</v>
      </c>
      <c r="AC626">
        <v>4</v>
      </c>
      <c r="AD626">
        <v>13</v>
      </c>
      <c r="AE626">
        <v>-9</v>
      </c>
      <c r="AF626">
        <v>0</v>
      </c>
      <c r="AG626">
        <v>0</v>
      </c>
      <c r="AH626" t="s">
        <v>98</v>
      </c>
      <c r="AI626">
        <v>6</v>
      </c>
      <c r="AJ626">
        <v>7</v>
      </c>
      <c r="AK626">
        <v>3</v>
      </c>
      <c r="AL626">
        <v>2</v>
      </c>
      <c r="AM626">
        <v>2</v>
      </c>
      <c r="AN626">
        <v>11</v>
      </c>
      <c r="AO626">
        <v>13</v>
      </c>
      <c r="AP626">
        <v>9</v>
      </c>
      <c r="AQ626">
        <v>4</v>
      </c>
      <c r="AR626">
        <v>0</v>
      </c>
      <c r="AS626">
        <v>2</v>
      </c>
      <c r="AT626" t="s">
        <v>234</v>
      </c>
    </row>
    <row r="627" spans="1:46" x14ac:dyDescent="0.25">
      <c r="A627">
        <v>246</v>
      </c>
      <c r="B627">
        <v>12655</v>
      </c>
      <c r="C627" t="str">
        <f>INDEX('[1]leagues-top5'!$C$2:$C$11,MATCH('Super Data'!$B627,'[1]leagues-top5'!$A$2:$A$11,0))</f>
        <v>2024-25 LALIGA</v>
      </c>
      <c r="D627">
        <f>INDEX('[1]leagues-top5'!$B$2:$B$11,MATCH('Super Data'!$B627,'[1]leagues-top5'!$A$2:$A$11,0))</f>
        <v>2024</v>
      </c>
      <c r="E627">
        <v>740</v>
      </c>
      <c r="F627" t="str">
        <f>INDEX('[1]leagues-top5'!$G$2:$G$11,MATCH('Super Data'!$E627,'[1]leagues-top5'!$E$2:$E$11,0))</f>
        <v>Spanish LALIGA</v>
      </c>
      <c r="G627">
        <v>704901</v>
      </c>
      <c r="H627" s="1">
        <v>45711.541666666664</v>
      </c>
      <c r="I627">
        <v>2218</v>
      </c>
      <c r="J627">
        <v>47715</v>
      </c>
      <c r="K627">
        <v>93</v>
      </c>
      <c r="L627" t="str">
        <f>INDEX([1]teams!$C$2:$C$3999,MATCH('Super Data'!K627,[1]teams!$A$2:$A$3999,0))</f>
        <v>Athletic Club</v>
      </c>
      <c r="M627">
        <v>95</v>
      </c>
      <c r="N627" t="str">
        <f>INDEX([1]teams!$C$2:$C$3999,MATCH('Super Data'!M627,[1]teams!$A$2:$A$3999,0))</f>
        <v>Real Valladolid</v>
      </c>
      <c r="O627" t="b">
        <v>1</v>
      </c>
      <c r="P627" t="b">
        <v>0</v>
      </c>
      <c r="Q627">
        <v>7</v>
      </c>
      <c r="R627">
        <v>1</v>
      </c>
      <c r="S627">
        <v>0</v>
      </c>
      <c r="T627">
        <v>0</v>
      </c>
      <c r="U627">
        <v>28</v>
      </c>
      <c r="V627" s="1">
        <v>45713.226493055554</v>
      </c>
      <c r="W627">
        <v>12</v>
      </c>
      <c r="X627">
        <v>7</v>
      </c>
      <c r="Y627">
        <v>2</v>
      </c>
      <c r="Z627">
        <v>2</v>
      </c>
      <c r="AA627">
        <v>3</v>
      </c>
      <c r="AB627">
        <v>8</v>
      </c>
      <c r="AC627">
        <v>7</v>
      </c>
      <c r="AD627">
        <v>11</v>
      </c>
      <c r="AE627">
        <v>-4</v>
      </c>
      <c r="AF627">
        <v>0</v>
      </c>
      <c r="AG627">
        <v>2</v>
      </c>
      <c r="AH627" t="s">
        <v>265</v>
      </c>
      <c r="AI627">
        <v>17</v>
      </c>
      <c r="AJ627">
        <v>6</v>
      </c>
      <c r="AK627">
        <v>1</v>
      </c>
      <c r="AL627">
        <v>2</v>
      </c>
      <c r="AM627">
        <v>3</v>
      </c>
      <c r="AN627">
        <v>5</v>
      </c>
      <c r="AO627">
        <v>5</v>
      </c>
      <c r="AP627">
        <v>10</v>
      </c>
      <c r="AQ627">
        <v>-5</v>
      </c>
      <c r="AR627">
        <v>0</v>
      </c>
      <c r="AS627">
        <v>0</v>
      </c>
      <c r="AT627" t="s">
        <v>213</v>
      </c>
    </row>
    <row r="628" spans="1:46" x14ac:dyDescent="0.25">
      <c r="A628">
        <v>247</v>
      </c>
      <c r="B628">
        <v>12655</v>
      </c>
      <c r="C628" t="str">
        <f>INDEX('[1]leagues-top5'!$C$2:$C$11,MATCH('Super Data'!$B628,'[1]leagues-top5'!$A$2:$A$11,0))</f>
        <v>2024-25 LALIGA</v>
      </c>
      <c r="D628">
        <f>INDEX('[1]leagues-top5'!$B$2:$B$11,MATCH('Super Data'!$B628,'[1]leagues-top5'!$A$2:$A$11,0))</f>
        <v>2024</v>
      </c>
      <c r="E628">
        <v>740</v>
      </c>
      <c r="F628" t="str">
        <f>INDEX('[1]leagues-top5'!$G$2:$G$11,MATCH('Super Data'!$E628,'[1]leagues-top5'!$E$2:$E$11,0))</f>
        <v>Spanish LALIGA</v>
      </c>
      <c r="G628">
        <v>704906</v>
      </c>
      <c r="H628" s="1">
        <v>45711.635416666664</v>
      </c>
      <c r="I628">
        <v>1568</v>
      </c>
      <c r="J628">
        <v>74028</v>
      </c>
      <c r="K628">
        <v>86</v>
      </c>
      <c r="L628" t="str">
        <f>INDEX([1]teams!$C$2:$C$3999,MATCH('Super Data'!K628,[1]teams!$A$2:$A$3999,0))</f>
        <v>Real Madrid</v>
      </c>
      <c r="M628">
        <v>9812</v>
      </c>
      <c r="N628" t="str">
        <f>INDEX([1]teams!$C$2:$C$3999,MATCH('Super Data'!M628,[1]teams!$A$2:$A$3999,0))</f>
        <v>Girona</v>
      </c>
      <c r="O628" t="b">
        <v>1</v>
      </c>
      <c r="P628" t="b">
        <v>0</v>
      </c>
      <c r="Q628">
        <v>2</v>
      </c>
      <c r="R628">
        <v>0</v>
      </c>
      <c r="S628">
        <v>0</v>
      </c>
      <c r="T628">
        <v>0</v>
      </c>
      <c r="U628">
        <v>28</v>
      </c>
      <c r="V628" s="1">
        <v>45712.226377314815</v>
      </c>
      <c r="W628">
        <v>13</v>
      </c>
      <c r="X628">
        <v>7</v>
      </c>
      <c r="Y628">
        <v>2</v>
      </c>
      <c r="Z628">
        <v>2</v>
      </c>
      <c r="AA628">
        <v>3</v>
      </c>
      <c r="AB628">
        <v>8</v>
      </c>
      <c r="AC628">
        <v>8</v>
      </c>
      <c r="AD628">
        <v>11</v>
      </c>
      <c r="AE628">
        <v>-3</v>
      </c>
      <c r="AF628">
        <v>0</v>
      </c>
      <c r="AG628">
        <v>1</v>
      </c>
      <c r="AH628" t="s">
        <v>332</v>
      </c>
      <c r="AI628">
        <v>11</v>
      </c>
      <c r="AJ628">
        <v>6</v>
      </c>
      <c r="AK628">
        <v>2</v>
      </c>
      <c r="AL628">
        <v>2</v>
      </c>
      <c r="AM628">
        <v>2</v>
      </c>
      <c r="AN628">
        <v>8</v>
      </c>
      <c r="AO628">
        <v>7</v>
      </c>
      <c r="AP628">
        <v>6</v>
      </c>
      <c r="AQ628">
        <v>1</v>
      </c>
      <c r="AR628">
        <v>0</v>
      </c>
      <c r="AS628">
        <v>2</v>
      </c>
      <c r="AT628" t="s">
        <v>223</v>
      </c>
    </row>
    <row r="629" spans="1:46" x14ac:dyDescent="0.25">
      <c r="A629">
        <v>248</v>
      </c>
      <c r="B629">
        <v>12655</v>
      </c>
      <c r="C629" t="str">
        <f>INDEX('[1]leagues-top5'!$C$2:$C$11,MATCH('Super Data'!$B629,'[1]leagues-top5'!$A$2:$A$11,0))</f>
        <v>2024-25 LALIGA</v>
      </c>
      <c r="D629">
        <f>INDEX('[1]leagues-top5'!$B$2:$B$11,MATCH('Super Data'!$B629,'[1]leagues-top5'!$A$2:$A$11,0))</f>
        <v>2024</v>
      </c>
      <c r="E629">
        <v>740</v>
      </c>
      <c r="F629" t="str">
        <f>INDEX('[1]leagues-top5'!$G$2:$G$11,MATCH('Super Data'!$E629,'[1]leagues-top5'!$E$2:$E$11,0))</f>
        <v>Spanish LALIGA</v>
      </c>
      <c r="G629">
        <v>704903</v>
      </c>
      <c r="H629" s="1">
        <v>45711.729166666664</v>
      </c>
      <c r="I629">
        <v>4154</v>
      </c>
      <c r="J629">
        <v>13964</v>
      </c>
      <c r="K629">
        <v>2922</v>
      </c>
      <c r="L629" t="str">
        <f>INDEX([1]teams!$C$2:$C$3999,MATCH('Super Data'!K629,[1]teams!$A$2:$A$3999,0))</f>
        <v>Getafe</v>
      </c>
      <c r="M629">
        <v>244</v>
      </c>
      <c r="N629" t="str">
        <f>INDEX([1]teams!$C$2:$C$3999,MATCH('Super Data'!M629,[1]teams!$A$2:$A$3999,0))</f>
        <v>Real Betis</v>
      </c>
      <c r="O629" t="b">
        <v>0</v>
      </c>
      <c r="P629" t="b">
        <v>1</v>
      </c>
      <c r="Q629">
        <v>1</v>
      </c>
      <c r="R629">
        <v>2</v>
      </c>
      <c r="S629">
        <v>0</v>
      </c>
      <c r="T629">
        <v>0</v>
      </c>
      <c r="U629">
        <v>28</v>
      </c>
      <c r="V629" s="1">
        <v>45712.226377314815</v>
      </c>
      <c r="W629">
        <v>9</v>
      </c>
      <c r="X629">
        <v>7</v>
      </c>
      <c r="Y629">
        <v>3</v>
      </c>
      <c r="Z629">
        <v>1</v>
      </c>
      <c r="AA629">
        <v>3</v>
      </c>
      <c r="AB629">
        <v>10</v>
      </c>
      <c r="AC629">
        <v>9</v>
      </c>
      <c r="AD629">
        <v>11</v>
      </c>
      <c r="AE629">
        <v>-2</v>
      </c>
      <c r="AF629">
        <v>0</v>
      </c>
      <c r="AG629">
        <v>1</v>
      </c>
      <c r="AH629" t="s">
        <v>176</v>
      </c>
      <c r="AI629">
        <v>3</v>
      </c>
      <c r="AJ629">
        <v>7</v>
      </c>
      <c r="AK629">
        <v>4</v>
      </c>
      <c r="AL629">
        <v>2</v>
      </c>
      <c r="AM629">
        <v>1</v>
      </c>
      <c r="AN629">
        <v>14</v>
      </c>
      <c r="AO629">
        <v>13</v>
      </c>
      <c r="AP629">
        <v>5</v>
      </c>
      <c r="AQ629">
        <v>8</v>
      </c>
      <c r="AR629">
        <v>0</v>
      </c>
      <c r="AS629">
        <v>3</v>
      </c>
      <c r="AT629" t="s">
        <v>97</v>
      </c>
    </row>
    <row r="630" spans="1:46" x14ac:dyDescent="0.25">
      <c r="A630">
        <v>249</v>
      </c>
      <c r="B630">
        <v>12655</v>
      </c>
      <c r="C630" t="str">
        <f>INDEX('[1]leagues-top5'!$C$2:$C$11,MATCH('Super Data'!$B630,'[1]leagues-top5'!$A$2:$A$11,0))</f>
        <v>2024-25 LALIGA</v>
      </c>
      <c r="D630">
        <f>INDEX('[1]leagues-top5'!$B$2:$B$11,MATCH('Super Data'!$B630,'[1]leagues-top5'!$A$2:$A$11,0))</f>
        <v>2024</v>
      </c>
      <c r="E630">
        <v>740</v>
      </c>
      <c r="F630" t="str">
        <f>INDEX('[1]leagues-top5'!$G$2:$G$11,MATCH('Super Data'!$E630,'[1]leagues-top5'!$E$2:$E$11,0))</f>
        <v>Spanish LALIGA</v>
      </c>
      <c r="G630">
        <v>704907</v>
      </c>
      <c r="H630" s="1">
        <v>45711.833333333336</v>
      </c>
      <c r="I630">
        <v>1626</v>
      </c>
      <c r="J630">
        <v>22533</v>
      </c>
      <c r="K630">
        <v>89</v>
      </c>
      <c r="L630" t="str">
        <f>INDEX([1]teams!$C$2:$C$3999,MATCH('Super Data'!K630,[1]teams!$A$2:$A$3999,0))</f>
        <v>Real Sociedad</v>
      </c>
      <c r="M630">
        <v>17534</v>
      </c>
      <c r="N630" t="str">
        <f>INDEX([1]teams!$C$2:$C$3999,MATCH('Super Data'!M630,[1]teams!$A$2:$A$3999,0))</f>
        <v>LeganÃ©s</v>
      </c>
      <c r="O630" t="b">
        <v>1</v>
      </c>
      <c r="P630" t="b">
        <v>0</v>
      </c>
      <c r="Q630">
        <v>3</v>
      </c>
      <c r="R630">
        <v>0</v>
      </c>
      <c r="S630">
        <v>0</v>
      </c>
      <c r="T630">
        <v>0</v>
      </c>
      <c r="U630">
        <v>28</v>
      </c>
      <c r="V630" s="1">
        <v>45712.226388888892</v>
      </c>
      <c r="W630">
        <v>16</v>
      </c>
      <c r="X630">
        <v>6</v>
      </c>
      <c r="Y630">
        <v>1</v>
      </c>
      <c r="Z630">
        <v>3</v>
      </c>
      <c r="AA630">
        <v>2</v>
      </c>
      <c r="AB630">
        <v>6</v>
      </c>
      <c r="AC630">
        <v>4</v>
      </c>
      <c r="AD630">
        <v>5</v>
      </c>
      <c r="AE630">
        <v>-1</v>
      </c>
      <c r="AF630">
        <v>0</v>
      </c>
      <c r="AG630">
        <v>4</v>
      </c>
      <c r="AH630" t="s">
        <v>207</v>
      </c>
      <c r="AI630">
        <v>14</v>
      </c>
      <c r="AJ630">
        <v>6</v>
      </c>
      <c r="AK630">
        <v>2</v>
      </c>
      <c r="AL630">
        <v>1</v>
      </c>
      <c r="AM630">
        <v>3</v>
      </c>
      <c r="AN630">
        <v>7</v>
      </c>
      <c r="AO630">
        <v>9</v>
      </c>
      <c r="AP630">
        <v>11</v>
      </c>
      <c r="AQ630">
        <v>-2</v>
      </c>
      <c r="AR630">
        <v>0</v>
      </c>
      <c r="AS630">
        <v>1</v>
      </c>
      <c r="AT630" t="s">
        <v>330</v>
      </c>
    </row>
    <row r="631" spans="1:46" x14ac:dyDescent="0.25">
      <c r="A631">
        <v>250</v>
      </c>
      <c r="B631">
        <v>12655</v>
      </c>
      <c r="C631" t="str">
        <f>INDEX('[1]leagues-top5'!$C$2:$C$11,MATCH('Super Data'!$B631,'[1]leagues-top5'!$A$2:$A$11,0))</f>
        <v>2024-25 LALIGA</v>
      </c>
      <c r="D631">
        <f>INDEX('[1]leagues-top5'!$B$2:$B$11,MATCH('Super Data'!$B631,'[1]leagues-top5'!$A$2:$A$11,0))</f>
        <v>2024</v>
      </c>
      <c r="E631">
        <v>740</v>
      </c>
      <c r="F631" t="str">
        <f>INDEX('[1]leagues-top5'!$G$2:$G$11,MATCH('Super Data'!$E631,'[1]leagues-top5'!$E$2:$E$11,0))</f>
        <v>Spanish LALIGA</v>
      </c>
      <c r="G631">
        <v>704908</v>
      </c>
      <c r="H631" s="1">
        <v>45712.833333333336</v>
      </c>
      <c r="I631">
        <v>812</v>
      </c>
      <c r="J631">
        <v>35424</v>
      </c>
      <c r="K631">
        <v>243</v>
      </c>
      <c r="L631" t="str">
        <f>INDEX([1]teams!$C$2:$C$3999,MATCH('Super Data'!K631,[1]teams!$A$2:$A$3999,0))</f>
        <v>Sevilla</v>
      </c>
      <c r="M631">
        <v>84</v>
      </c>
      <c r="N631" t="str">
        <f>INDEX([1]teams!$C$2:$C$3999,MATCH('Super Data'!M631,[1]teams!$A$2:$A$3999,0))</f>
        <v>Mallorca</v>
      </c>
      <c r="O631" t="b">
        <v>0</v>
      </c>
      <c r="P631" t="b">
        <v>0</v>
      </c>
      <c r="Q631">
        <v>1</v>
      </c>
      <c r="R631">
        <v>1</v>
      </c>
      <c r="S631">
        <v>0</v>
      </c>
      <c r="T631">
        <v>0</v>
      </c>
      <c r="U631">
        <v>28</v>
      </c>
      <c r="V631" s="1">
        <v>45713.227175925924</v>
      </c>
      <c r="W631">
        <v>2</v>
      </c>
      <c r="X631">
        <v>7</v>
      </c>
      <c r="Y631">
        <v>5</v>
      </c>
      <c r="Z631">
        <v>0</v>
      </c>
      <c r="AA631">
        <v>2</v>
      </c>
      <c r="AB631">
        <v>15</v>
      </c>
      <c r="AC631">
        <v>13</v>
      </c>
      <c r="AD631">
        <v>9</v>
      </c>
      <c r="AE631">
        <v>4</v>
      </c>
      <c r="AF631">
        <v>0</v>
      </c>
      <c r="AG631">
        <v>2</v>
      </c>
      <c r="AH631" t="s">
        <v>189</v>
      </c>
      <c r="AI631">
        <v>8</v>
      </c>
      <c r="AJ631">
        <v>6</v>
      </c>
      <c r="AK631">
        <v>3</v>
      </c>
      <c r="AL631">
        <v>1</v>
      </c>
      <c r="AM631">
        <v>2</v>
      </c>
      <c r="AN631">
        <v>10</v>
      </c>
      <c r="AO631">
        <v>14</v>
      </c>
      <c r="AP631">
        <v>6</v>
      </c>
      <c r="AQ631">
        <v>8</v>
      </c>
      <c r="AR631">
        <v>0</v>
      </c>
      <c r="AS631">
        <v>2</v>
      </c>
      <c r="AT631" t="s">
        <v>303</v>
      </c>
    </row>
    <row r="632" spans="1:46" x14ac:dyDescent="0.25">
      <c r="A632">
        <v>251</v>
      </c>
      <c r="B632">
        <v>12655</v>
      </c>
      <c r="C632" t="str">
        <f>INDEX('[1]leagues-top5'!$C$2:$C$11,MATCH('Super Data'!$B632,'[1]leagues-top5'!$A$2:$A$11,0))</f>
        <v>2024-25 LALIGA</v>
      </c>
      <c r="D632">
        <f>INDEX('[1]leagues-top5'!$B$2:$B$11,MATCH('Super Data'!$B632,'[1]leagues-top5'!$A$2:$A$11,0))</f>
        <v>2024</v>
      </c>
      <c r="E632">
        <v>740</v>
      </c>
      <c r="F632" t="str">
        <f>INDEX('[1]leagues-top5'!$G$2:$G$11,MATCH('Super Data'!$E632,'[1]leagues-top5'!$E$2:$E$11,0))</f>
        <v>Spanish LALIGA</v>
      </c>
      <c r="G632">
        <v>704918</v>
      </c>
      <c r="H632" s="1">
        <v>45716.833333333336</v>
      </c>
      <c r="I632">
        <v>3025</v>
      </c>
      <c r="J632">
        <v>15643</v>
      </c>
      <c r="K632">
        <v>95</v>
      </c>
      <c r="L632" t="str">
        <f>INDEX([1]teams!$C$2:$C$3999,MATCH('Super Data'!K632,[1]teams!$A$2:$A$3999,0))</f>
        <v>Real Valladolid</v>
      </c>
      <c r="M632">
        <v>98</v>
      </c>
      <c r="N632" t="str">
        <f>INDEX([1]teams!$C$2:$C$3999,MATCH('Super Data'!M632,[1]teams!$A$2:$A$3999,0))</f>
        <v>Las Palmas</v>
      </c>
      <c r="O632" t="b">
        <v>0</v>
      </c>
      <c r="P632" t="b">
        <v>0</v>
      </c>
      <c r="Q632">
        <v>1</v>
      </c>
      <c r="R632">
        <v>1</v>
      </c>
      <c r="S632">
        <v>0</v>
      </c>
      <c r="T632">
        <v>0</v>
      </c>
      <c r="U632">
        <v>28</v>
      </c>
      <c r="V632" s="1">
        <v>45717.225798611114</v>
      </c>
      <c r="W632">
        <v>15</v>
      </c>
      <c r="X632">
        <v>6</v>
      </c>
      <c r="Y632">
        <v>1</v>
      </c>
      <c r="Z632">
        <v>3</v>
      </c>
      <c r="AA632">
        <v>2</v>
      </c>
      <c r="AB632">
        <v>6</v>
      </c>
      <c r="AC632">
        <v>4</v>
      </c>
      <c r="AD632">
        <v>6</v>
      </c>
      <c r="AE632">
        <v>-2</v>
      </c>
      <c r="AF632">
        <v>0</v>
      </c>
      <c r="AG632">
        <v>2</v>
      </c>
      <c r="AH632" t="s">
        <v>186</v>
      </c>
      <c r="AI632">
        <v>10</v>
      </c>
      <c r="AJ632">
        <v>6</v>
      </c>
      <c r="AK632">
        <v>2</v>
      </c>
      <c r="AL632">
        <v>2</v>
      </c>
      <c r="AM632">
        <v>2</v>
      </c>
      <c r="AN632">
        <v>8</v>
      </c>
      <c r="AO632">
        <v>9</v>
      </c>
      <c r="AP632">
        <v>9</v>
      </c>
      <c r="AQ632">
        <v>0</v>
      </c>
      <c r="AR632">
        <v>0</v>
      </c>
      <c r="AS632">
        <v>0</v>
      </c>
      <c r="AT632" t="s">
        <v>201</v>
      </c>
    </row>
    <row r="633" spans="1:46" x14ac:dyDescent="0.25">
      <c r="A633">
        <v>252</v>
      </c>
      <c r="B633">
        <v>12655</v>
      </c>
      <c r="C633" t="str">
        <f>INDEX('[1]leagues-top5'!$C$2:$C$11,MATCH('Super Data'!$B633,'[1]leagues-top5'!$A$2:$A$11,0))</f>
        <v>2024-25 LALIGA</v>
      </c>
      <c r="D633">
        <f>INDEX('[1]leagues-top5'!$B$2:$B$11,MATCH('Super Data'!$B633,'[1]leagues-top5'!$A$2:$A$11,0))</f>
        <v>2024</v>
      </c>
      <c r="E633">
        <v>740</v>
      </c>
      <c r="F633" t="str">
        <f>INDEX('[1]leagues-top5'!$G$2:$G$11,MATCH('Super Data'!$E633,'[1]leagues-top5'!$E$2:$E$11,0))</f>
        <v>Spanish LALIGA</v>
      </c>
      <c r="G633">
        <v>704912</v>
      </c>
      <c r="H633" s="1">
        <v>45717.541666666664</v>
      </c>
      <c r="I633">
        <v>4021</v>
      </c>
      <c r="J633">
        <v>11449</v>
      </c>
      <c r="K633">
        <v>9812</v>
      </c>
      <c r="L633" t="str">
        <f>INDEX([1]teams!$C$2:$C$3999,MATCH('Super Data'!K633,[1]teams!$A$2:$A$3999,0))</f>
        <v>Girona</v>
      </c>
      <c r="M633">
        <v>85</v>
      </c>
      <c r="N633" t="str">
        <f>INDEX([1]teams!$C$2:$C$3999,MATCH('Super Data'!M633,[1]teams!$A$2:$A$3999,0))</f>
        <v>Celta Vigo</v>
      </c>
      <c r="O633" t="b">
        <v>0</v>
      </c>
      <c r="P633" t="b">
        <v>0</v>
      </c>
      <c r="Q633">
        <v>2</v>
      </c>
      <c r="R633">
        <v>2</v>
      </c>
      <c r="S633">
        <v>0</v>
      </c>
      <c r="T633">
        <v>0</v>
      </c>
      <c r="U633">
        <v>28</v>
      </c>
      <c r="V633" s="1">
        <v>45718.225925925923</v>
      </c>
      <c r="W633">
        <v>14</v>
      </c>
      <c r="X633">
        <v>6</v>
      </c>
      <c r="Y633">
        <v>2</v>
      </c>
      <c r="Z633">
        <v>1</v>
      </c>
      <c r="AA633">
        <v>3</v>
      </c>
      <c r="AB633">
        <v>7</v>
      </c>
      <c r="AC633">
        <v>9</v>
      </c>
      <c r="AD633">
        <v>11</v>
      </c>
      <c r="AE633">
        <v>-2</v>
      </c>
      <c r="AF633">
        <v>0</v>
      </c>
      <c r="AG633">
        <v>1</v>
      </c>
      <c r="AH633" t="s">
        <v>330</v>
      </c>
      <c r="AI633">
        <v>1</v>
      </c>
      <c r="AJ633">
        <v>7</v>
      </c>
      <c r="AK633">
        <v>5</v>
      </c>
      <c r="AL633">
        <v>1</v>
      </c>
      <c r="AM633">
        <v>1</v>
      </c>
      <c r="AN633">
        <v>16</v>
      </c>
      <c r="AO633">
        <v>14</v>
      </c>
      <c r="AP633">
        <v>3</v>
      </c>
      <c r="AQ633">
        <v>11</v>
      </c>
      <c r="AR633">
        <v>0</v>
      </c>
      <c r="AS633">
        <v>4</v>
      </c>
      <c r="AT633" t="s">
        <v>94</v>
      </c>
    </row>
    <row r="634" spans="1:46" x14ac:dyDescent="0.25">
      <c r="A634">
        <v>253</v>
      </c>
      <c r="B634">
        <v>12655</v>
      </c>
      <c r="C634" t="str">
        <f>INDEX('[1]leagues-top5'!$C$2:$C$11,MATCH('Super Data'!$B634,'[1]leagues-top5'!$A$2:$A$11,0))</f>
        <v>2024-25 LALIGA</v>
      </c>
      <c r="D634">
        <f>INDEX('[1]leagues-top5'!$B$2:$B$11,MATCH('Super Data'!$B634,'[1]leagues-top5'!$A$2:$A$11,0))</f>
        <v>2024</v>
      </c>
      <c r="E634">
        <v>740</v>
      </c>
      <c r="F634" t="str">
        <f>INDEX('[1]leagues-top5'!$G$2:$G$11,MATCH('Super Data'!$E634,'[1]leagues-top5'!$E$2:$E$11,0))</f>
        <v>Spanish LALIGA</v>
      </c>
      <c r="G634">
        <v>704916</v>
      </c>
      <c r="H634" s="1">
        <v>45717.635416666664</v>
      </c>
      <c r="I634">
        <v>4645</v>
      </c>
      <c r="J634">
        <v>11947</v>
      </c>
      <c r="K634">
        <v>101</v>
      </c>
      <c r="L634" t="str">
        <f>INDEX([1]teams!$C$2:$C$3999,MATCH('Super Data'!K634,[1]teams!$A$2:$A$3999,0))</f>
        <v>Rayo Vallecano</v>
      </c>
      <c r="M634">
        <v>243</v>
      </c>
      <c r="N634" t="str">
        <f>INDEX([1]teams!$C$2:$C$3999,MATCH('Super Data'!M634,[1]teams!$A$2:$A$3999,0))</f>
        <v>Sevilla</v>
      </c>
      <c r="O634" t="b">
        <v>0</v>
      </c>
      <c r="P634" t="b">
        <v>0</v>
      </c>
      <c r="Q634">
        <v>1</v>
      </c>
      <c r="R634">
        <v>1</v>
      </c>
      <c r="S634">
        <v>0</v>
      </c>
      <c r="T634">
        <v>0</v>
      </c>
      <c r="U634">
        <v>28</v>
      </c>
      <c r="V634" s="1">
        <v>45718.225925925923</v>
      </c>
      <c r="W634">
        <v>6</v>
      </c>
      <c r="X634">
        <v>7</v>
      </c>
      <c r="Y634">
        <v>3</v>
      </c>
      <c r="Z634">
        <v>2</v>
      </c>
      <c r="AA634">
        <v>2</v>
      </c>
      <c r="AB634">
        <v>11</v>
      </c>
      <c r="AC634">
        <v>13</v>
      </c>
      <c r="AD634">
        <v>9</v>
      </c>
      <c r="AE634">
        <v>4</v>
      </c>
      <c r="AF634">
        <v>0</v>
      </c>
      <c r="AG634">
        <v>2</v>
      </c>
      <c r="AH634" t="s">
        <v>234</v>
      </c>
      <c r="AI634">
        <v>12</v>
      </c>
      <c r="AJ634">
        <v>7</v>
      </c>
      <c r="AK634">
        <v>2</v>
      </c>
      <c r="AL634">
        <v>2</v>
      </c>
      <c r="AM634">
        <v>3</v>
      </c>
      <c r="AN634">
        <v>8</v>
      </c>
      <c r="AO634">
        <v>7</v>
      </c>
      <c r="AP634">
        <v>11</v>
      </c>
      <c r="AQ634">
        <v>-4</v>
      </c>
      <c r="AR634">
        <v>0</v>
      </c>
      <c r="AS634">
        <v>2</v>
      </c>
      <c r="AT634" t="s">
        <v>265</v>
      </c>
    </row>
    <row r="635" spans="1:46" x14ac:dyDescent="0.25">
      <c r="A635">
        <v>254</v>
      </c>
      <c r="B635">
        <v>12655</v>
      </c>
      <c r="C635" t="str">
        <f>INDEX('[1]leagues-top5'!$C$2:$C$11,MATCH('Super Data'!$B635,'[1]leagues-top5'!$A$2:$A$11,0))</f>
        <v>2024-25 LALIGA</v>
      </c>
      <c r="D635">
        <f>INDEX('[1]leagues-top5'!$B$2:$B$11,MATCH('Super Data'!$B635,'[1]leagues-top5'!$A$2:$A$11,0))</f>
        <v>2024</v>
      </c>
      <c r="E635">
        <v>740</v>
      </c>
      <c r="F635" t="str">
        <f>INDEX('[1]leagues-top5'!$G$2:$G$11,MATCH('Super Data'!$E635,'[1]leagues-top5'!$E$2:$E$11,0))</f>
        <v>Spanish LALIGA</v>
      </c>
      <c r="G635">
        <v>704917</v>
      </c>
      <c r="H635" s="1">
        <v>45717.729166666664</v>
      </c>
      <c r="I635">
        <v>346</v>
      </c>
      <c r="J635">
        <v>55873</v>
      </c>
      <c r="K635">
        <v>244</v>
      </c>
      <c r="L635" t="str">
        <f>INDEX([1]teams!$C$2:$C$3999,MATCH('Super Data'!K635,[1]teams!$A$2:$A$3999,0))</f>
        <v>Real Betis</v>
      </c>
      <c r="M635">
        <v>86</v>
      </c>
      <c r="N635" t="str">
        <f>INDEX([1]teams!$C$2:$C$3999,MATCH('Super Data'!M635,[1]teams!$A$2:$A$3999,0))</f>
        <v>Real Madrid</v>
      </c>
      <c r="O635" t="b">
        <v>1</v>
      </c>
      <c r="P635" t="b">
        <v>0</v>
      </c>
      <c r="Q635">
        <v>2</v>
      </c>
      <c r="R635">
        <v>1</v>
      </c>
      <c r="S635">
        <v>0</v>
      </c>
      <c r="T635">
        <v>0</v>
      </c>
      <c r="U635">
        <v>28</v>
      </c>
      <c r="V635" s="1">
        <v>45718.225925925923</v>
      </c>
      <c r="W635">
        <v>8</v>
      </c>
      <c r="X635">
        <v>6</v>
      </c>
      <c r="Y635">
        <v>3</v>
      </c>
      <c r="Z635">
        <v>1</v>
      </c>
      <c r="AA635">
        <v>2</v>
      </c>
      <c r="AB635">
        <v>10</v>
      </c>
      <c r="AC635">
        <v>14</v>
      </c>
      <c r="AD635">
        <v>6</v>
      </c>
      <c r="AE635">
        <v>8</v>
      </c>
      <c r="AF635">
        <v>0</v>
      </c>
      <c r="AG635">
        <v>2</v>
      </c>
      <c r="AH635" t="s">
        <v>303</v>
      </c>
      <c r="AI635">
        <v>13</v>
      </c>
      <c r="AJ635">
        <v>7</v>
      </c>
      <c r="AK635">
        <v>2</v>
      </c>
      <c r="AL635">
        <v>2</v>
      </c>
      <c r="AM635">
        <v>3</v>
      </c>
      <c r="AN635">
        <v>8</v>
      </c>
      <c r="AO635">
        <v>8</v>
      </c>
      <c r="AP635">
        <v>11</v>
      </c>
      <c r="AQ635">
        <v>-3</v>
      </c>
      <c r="AR635">
        <v>0</v>
      </c>
      <c r="AS635">
        <v>1</v>
      </c>
      <c r="AT635" t="s">
        <v>332</v>
      </c>
    </row>
    <row r="636" spans="1:46" x14ac:dyDescent="0.25">
      <c r="A636">
        <v>255</v>
      </c>
      <c r="B636">
        <v>12655</v>
      </c>
      <c r="C636" t="str">
        <f>INDEX('[1]leagues-top5'!$C$2:$C$11,MATCH('Super Data'!$B636,'[1]leagues-top5'!$A$2:$A$11,0))</f>
        <v>2024-25 LALIGA</v>
      </c>
      <c r="D636">
        <f>INDEX('[1]leagues-top5'!$B$2:$B$11,MATCH('Super Data'!$B636,'[1]leagues-top5'!$A$2:$A$11,0))</f>
        <v>2024</v>
      </c>
      <c r="E636">
        <v>740</v>
      </c>
      <c r="F636" t="str">
        <f>INDEX('[1]leagues-top5'!$G$2:$G$11,MATCH('Super Data'!$E636,'[1]leagues-top5'!$E$2:$E$11,0))</f>
        <v>Spanish LALIGA</v>
      </c>
      <c r="G636">
        <v>704910</v>
      </c>
      <c r="H636" s="1">
        <v>45717.833333333336</v>
      </c>
      <c r="I636">
        <v>7376</v>
      </c>
      <c r="J636">
        <v>63810</v>
      </c>
      <c r="K636">
        <v>1068</v>
      </c>
      <c r="L636" t="str">
        <f>INDEX([1]teams!$C$2:$C$3999,MATCH('Super Data'!K636,[1]teams!$A$2:$A$3999,0))</f>
        <v>AtlÃ©tico Madrid</v>
      </c>
      <c r="M636">
        <v>93</v>
      </c>
      <c r="N636" t="str">
        <f>INDEX([1]teams!$C$2:$C$3999,MATCH('Super Data'!M636,[1]teams!$A$2:$A$3999,0))</f>
        <v>Athletic Club</v>
      </c>
      <c r="O636" t="b">
        <v>1</v>
      </c>
      <c r="P636" t="b">
        <v>0</v>
      </c>
      <c r="Q636">
        <v>1</v>
      </c>
      <c r="R636">
        <v>0</v>
      </c>
      <c r="S636">
        <v>0</v>
      </c>
      <c r="T636">
        <v>0</v>
      </c>
      <c r="U636">
        <v>28</v>
      </c>
      <c r="V636" s="1">
        <v>45718.225937499999</v>
      </c>
      <c r="W636">
        <v>17</v>
      </c>
      <c r="X636">
        <v>6</v>
      </c>
      <c r="Y636">
        <v>1</v>
      </c>
      <c r="Z636">
        <v>2</v>
      </c>
      <c r="AA636">
        <v>3</v>
      </c>
      <c r="AB636">
        <v>5</v>
      </c>
      <c r="AC636">
        <v>5</v>
      </c>
      <c r="AD636">
        <v>10</v>
      </c>
      <c r="AE636">
        <v>-5</v>
      </c>
      <c r="AF636">
        <v>0</v>
      </c>
      <c r="AG636">
        <v>0</v>
      </c>
      <c r="AH636" t="s">
        <v>213</v>
      </c>
      <c r="AI636">
        <v>20</v>
      </c>
      <c r="AJ636">
        <v>6</v>
      </c>
      <c r="AK636">
        <v>0</v>
      </c>
      <c r="AL636">
        <v>1</v>
      </c>
      <c r="AM636">
        <v>5</v>
      </c>
      <c r="AN636">
        <v>1</v>
      </c>
      <c r="AO636">
        <v>4</v>
      </c>
      <c r="AP636">
        <v>13</v>
      </c>
      <c r="AQ636">
        <v>-9</v>
      </c>
      <c r="AR636">
        <v>0</v>
      </c>
      <c r="AS636">
        <v>0</v>
      </c>
      <c r="AT636" t="s">
        <v>98</v>
      </c>
    </row>
    <row r="637" spans="1:46" x14ac:dyDescent="0.25">
      <c r="A637">
        <v>256</v>
      </c>
      <c r="B637">
        <v>12655</v>
      </c>
      <c r="C637" t="str">
        <f>INDEX('[1]leagues-top5'!$C$2:$C$11,MATCH('Super Data'!$B637,'[1]leagues-top5'!$A$2:$A$11,0))</f>
        <v>2024-25 LALIGA</v>
      </c>
      <c r="D637">
        <f>INDEX('[1]leagues-top5'!$B$2:$B$11,MATCH('Super Data'!$B637,'[1]leagues-top5'!$A$2:$A$11,0))</f>
        <v>2024</v>
      </c>
      <c r="E637">
        <v>740</v>
      </c>
      <c r="F637" t="str">
        <f>INDEX('[1]leagues-top5'!$G$2:$G$11,MATCH('Super Data'!$E637,'[1]leagues-top5'!$E$2:$E$11,0))</f>
        <v>Spanish LALIGA</v>
      </c>
      <c r="G637">
        <v>704913</v>
      </c>
      <c r="H637" s="1">
        <v>45718.541666666664</v>
      </c>
      <c r="I637">
        <v>5962</v>
      </c>
      <c r="J637">
        <v>10311</v>
      </c>
      <c r="K637">
        <v>17534</v>
      </c>
      <c r="L637" t="str">
        <f>INDEX([1]teams!$C$2:$C$3999,MATCH('Super Data'!K637,[1]teams!$A$2:$A$3999,0))</f>
        <v>LeganÃ©s</v>
      </c>
      <c r="M637">
        <v>2922</v>
      </c>
      <c r="N637" t="str">
        <f>INDEX([1]teams!$C$2:$C$3999,MATCH('Super Data'!M637,[1]teams!$A$2:$A$3999,0))</f>
        <v>Getafe</v>
      </c>
      <c r="O637" t="b">
        <v>1</v>
      </c>
      <c r="P637" t="b">
        <v>0</v>
      </c>
      <c r="Q637">
        <v>1</v>
      </c>
      <c r="R637">
        <v>0</v>
      </c>
      <c r="S637">
        <v>0</v>
      </c>
      <c r="T637">
        <v>0</v>
      </c>
      <c r="U637">
        <v>28</v>
      </c>
      <c r="V637" s="1">
        <v>45718.81753472222</v>
      </c>
      <c r="W637">
        <v>5</v>
      </c>
      <c r="X637">
        <v>6</v>
      </c>
      <c r="Y637">
        <v>3</v>
      </c>
      <c r="Z637">
        <v>3</v>
      </c>
      <c r="AA637">
        <v>0</v>
      </c>
      <c r="AB637">
        <v>12</v>
      </c>
      <c r="AC637">
        <v>8</v>
      </c>
      <c r="AD637">
        <v>3</v>
      </c>
      <c r="AE637">
        <v>5</v>
      </c>
      <c r="AF637">
        <v>0</v>
      </c>
      <c r="AG637">
        <v>3</v>
      </c>
      <c r="AH637" t="s">
        <v>136</v>
      </c>
      <c r="AI637">
        <v>19</v>
      </c>
      <c r="AJ637">
        <v>6</v>
      </c>
      <c r="AK637">
        <v>1</v>
      </c>
      <c r="AL637">
        <v>1</v>
      </c>
      <c r="AM637">
        <v>4</v>
      </c>
      <c r="AN637">
        <v>4</v>
      </c>
      <c r="AO637">
        <v>6</v>
      </c>
      <c r="AP637">
        <v>13</v>
      </c>
      <c r="AQ637">
        <v>-7</v>
      </c>
      <c r="AR637">
        <v>0</v>
      </c>
      <c r="AS637">
        <v>1</v>
      </c>
      <c r="AT637" t="s">
        <v>215</v>
      </c>
    </row>
    <row r="638" spans="1:46" x14ac:dyDescent="0.25">
      <c r="A638">
        <v>257</v>
      </c>
      <c r="B638">
        <v>12655</v>
      </c>
      <c r="C638" t="str">
        <f>INDEX('[1]leagues-top5'!$C$2:$C$11,MATCH('Super Data'!$B638,'[1]leagues-top5'!$A$2:$A$11,0))</f>
        <v>2024-25 LALIGA</v>
      </c>
      <c r="D638">
        <f>INDEX('[1]leagues-top5'!$B$2:$B$11,MATCH('Super Data'!$B638,'[1]leagues-top5'!$A$2:$A$11,0))</f>
        <v>2024</v>
      </c>
      <c r="E638">
        <v>740</v>
      </c>
      <c r="F638" t="str">
        <f>INDEX('[1]leagues-top5'!$G$2:$G$11,MATCH('Super Data'!$E638,'[1]leagues-top5'!$E$2:$E$11,0))</f>
        <v>Spanish LALIGA</v>
      </c>
      <c r="G638">
        <v>704911</v>
      </c>
      <c r="H638" s="1">
        <v>45718.635416666664</v>
      </c>
      <c r="I638">
        <v>1632</v>
      </c>
      <c r="J638">
        <v>46324</v>
      </c>
      <c r="K638">
        <v>83</v>
      </c>
      <c r="L638" t="str">
        <f>INDEX([1]teams!$C$2:$C$3999,MATCH('Super Data'!K638,[1]teams!$A$2:$A$3999,0))</f>
        <v>Barcelona</v>
      </c>
      <c r="M638">
        <v>89</v>
      </c>
      <c r="N638" t="str">
        <f>INDEX([1]teams!$C$2:$C$3999,MATCH('Super Data'!M638,[1]teams!$A$2:$A$3999,0))</f>
        <v>Real Sociedad</v>
      </c>
      <c r="O638" t="b">
        <v>1</v>
      </c>
      <c r="P638" t="b">
        <v>0</v>
      </c>
      <c r="Q638">
        <v>4</v>
      </c>
      <c r="R638">
        <v>0</v>
      </c>
      <c r="S638">
        <v>0</v>
      </c>
      <c r="T638">
        <v>0</v>
      </c>
      <c r="U638">
        <v>28</v>
      </c>
      <c r="V638" s="1">
        <v>45718.817546296297</v>
      </c>
      <c r="W638">
        <v>11</v>
      </c>
      <c r="X638">
        <v>6</v>
      </c>
      <c r="Y638">
        <v>2</v>
      </c>
      <c r="Z638">
        <v>2</v>
      </c>
      <c r="AA638">
        <v>2</v>
      </c>
      <c r="AB638">
        <v>8</v>
      </c>
      <c r="AC638">
        <v>7</v>
      </c>
      <c r="AD638">
        <v>6</v>
      </c>
      <c r="AE638">
        <v>1</v>
      </c>
      <c r="AF638">
        <v>0</v>
      </c>
      <c r="AG638">
        <v>2</v>
      </c>
      <c r="AH638" t="s">
        <v>223</v>
      </c>
      <c r="AI638">
        <v>4</v>
      </c>
      <c r="AJ638">
        <v>7</v>
      </c>
      <c r="AK638">
        <v>4</v>
      </c>
      <c r="AL638">
        <v>2</v>
      </c>
      <c r="AM638">
        <v>1</v>
      </c>
      <c r="AN638">
        <v>14</v>
      </c>
      <c r="AO638">
        <v>11</v>
      </c>
      <c r="AP638">
        <v>8</v>
      </c>
      <c r="AQ638">
        <v>3</v>
      </c>
      <c r="AR638">
        <v>0</v>
      </c>
      <c r="AS638">
        <v>3</v>
      </c>
      <c r="AT638" t="s">
        <v>138</v>
      </c>
    </row>
    <row r="639" spans="1:46" x14ac:dyDescent="0.25">
      <c r="A639">
        <v>258</v>
      </c>
      <c r="B639">
        <v>12655</v>
      </c>
      <c r="C639" t="str">
        <f>INDEX('[1]leagues-top5'!$C$2:$C$11,MATCH('Super Data'!$B639,'[1]leagues-top5'!$A$2:$A$11,0))</f>
        <v>2024-25 LALIGA</v>
      </c>
      <c r="D639">
        <f>INDEX('[1]leagues-top5'!$B$2:$B$11,MATCH('Super Data'!$B639,'[1]leagues-top5'!$A$2:$A$11,0))</f>
        <v>2024</v>
      </c>
      <c r="E639">
        <v>740</v>
      </c>
      <c r="F639" t="str">
        <f>INDEX('[1]leagues-top5'!$G$2:$G$11,MATCH('Super Data'!$E639,'[1]leagues-top5'!$E$2:$E$11,0))</f>
        <v>Spanish LALIGA</v>
      </c>
      <c r="G639">
        <v>704914</v>
      </c>
      <c r="H639" s="1">
        <v>45718.729166666664</v>
      </c>
      <c r="I639">
        <v>1631</v>
      </c>
      <c r="J639">
        <v>17702</v>
      </c>
      <c r="K639">
        <v>84</v>
      </c>
      <c r="L639" t="str">
        <f>INDEX([1]teams!$C$2:$C$3999,MATCH('Super Data'!K639,[1]teams!$A$2:$A$3999,0))</f>
        <v>Mallorca</v>
      </c>
      <c r="M639">
        <v>96</v>
      </c>
      <c r="N639" t="str">
        <f>INDEX([1]teams!$C$2:$C$3999,MATCH('Super Data'!M639,[1]teams!$A$2:$A$3999,0))</f>
        <v>AlavÃ©s</v>
      </c>
      <c r="O639" t="b">
        <v>0</v>
      </c>
      <c r="P639" t="b">
        <v>0</v>
      </c>
      <c r="Q639">
        <v>1</v>
      </c>
      <c r="R639">
        <v>1</v>
      </c>
      <c r="S639">
        <v>0</v>
      </c>
      <c r="T639">
        <v>0</v>
      </c>
      <c r="U639">
        <v>28</v>
      </c>
      <c r="V639" s="1">
        <v>45720.225300925929</v>
      </c>
      <c r="W639">
        <v>7</v>
      </c>
      <c r="X639">
        <v>7</v>
      </c>
      <c r="Y639">
        <v>3</v>
      </c>
      <c r="Z639">
        <v>2</v>
      </c>
      <c r="AA639">
        <v>2</v>
      </c>
      <c r="AB639">
        <v>11</v>
      </c>
      <c r="AC639">
        <v>7</v>
      </c>
      <c r="AD639">
        <v>6</v>
      </c>
      <c r="AE639">
        <v>1</v>
      </c>
      <c r="AF639">
        <v>0</v>
      </c>
      <c r="AG639">
        <v>3</v>
      </c>
      <c r="AH639" t="s">
        <v>247</v>
      </c>
      <c r="AI639">
        <v>2</v>
      </c>
      <c r="AJ639">
        <v>7</v>
      </c>
      <c r="AK639">
        <v>5</v>
      </c>
      <c r="AL639">
        <v>0</v>
      </c>
      <c r="AM639">
        <v>2</v>
      </c>
      <c r="AN639">
        <v>15</v>
      </c>
      <c r="AO639">
        <v>13</v>
      </c>
      <c r="AP639">
        <v>9</v>
      </c>
      <c r="AQ639">
        <v>4</v>
      </c>
      <c r="AR639">
        <v>0</v>
      </c>
      <c r="AS639">
        <v>2</v>
      </c>
      <c r="AT639" t="s">
        <v>189</v>
      </c>
    </row>
    <row r="640" spans="1:46" x14ac:dyDescent="0.25">
      <c r="A640">
        <v>259</v>
      </c>
      <c r="B640">
        <v>12655</v>
      </c>
      <c r="C640" t="str">
        <f>INDEX('[1]leagues-top5'!$C$2:$C$11,MATCH('Super Data'!$B640,'[1]leagues-top5'!$A$2:$A$11,0))</f>
        <v>2024-25 LALIGA</v>
      </c>
      <c r="D640">
        <f>INDEX('[1]leagues-top5'!$B$2:$B$11,MATCH('Super Data'!$B640,'[1]leagues-top5'!$A$2:$A$11,0))</f>
        <v>2024</v>
      </c>
      <c r="E640">
        <v>740</v>
      </c>
      <c r="F640" t="str">
        <f>INDEX('[1]leagues-top5'!$G$2:$G$11,MATCH('Super Data'!$E640,'[1]leagues-top5'!$E$2:$E$11,0))</f>
        <v>Spanish LALIGA</v>
      </c>
      <c r="G640">
        <v>704915</v>
      </c>
      <c r="H640" s="1">
        <v>45718.833333333336</v>
      </c>
      <c r="I640">
        <v>1565</v>
      </c>
      <c r="J640">
        <v>19230</v>
      </c>
      <c r="K640">
        <v>97</v>
      </c>
      <c r="L640" t="str">
        <f>INDEX([1]teams!$C$2:$C$3999,MATCH('Super Data'!K640,[1]teams!$A$2:$A$3999,0))</f>
        <v>Osasuna</v>
      </c>
      <c r="M640">
        <v>94</v>
      </c>
      <c r="N640" t="str">
        <f>INDEX([1]teams!$C$2:$C$3999,MATCH('Super Data'!M640,[1]teams!$A$2:$A$3999,0))</f>
        <v>Valencia</v>
      </c>
      <c r="O640" t="b">
        <v>0</v>
      </c>
      <c r="P640" t="b">
        <v>0</v>
      </c>
      <c r="Q640">
        <v>3</v>
      </c>
      <c r="R640">
        <v>3</v>
      </c>
      <c r="S640">
        <v>0</v>
      </c>
      <c r="T640">
        <v>0</v>
      </c>
      <c r="U640">
        <v>28</v>
      </c>
      <c r="V640" s="1">
        <v>45720.225300925929</v>
      </c>
      <c r="W640">
        <v>3</v>
      </c>
      <c r="X640">
        <v>7</v>
      </c>
      <c r="Y640">
        <v>4</v>
      </c>
      <c r="Z640">
        <v>2</v>
      </c>
      <c r="AA640">
        <v>1</v>
      </c>
      <c r="AB640">
        <v>14</v>
      </c>
      <c r="AC640">
        <v>13</v>
      </c>
      <c r="AD640">
        <v>5</v>
      </c>
      <c r="AE640">
        <v>8</v>
      </c>
      <c r="AF640">
        <v>0</v>
      </c>
      <c r="AG640">
        <v>3</v>
      </c>
      <c r="AH640" t="s">
        <v>97</v>
      </c>
      <c r="AI640">
        <v>16</v>
      </c>
      <c r="AJ640">
        <v>6</v>
      </c>
      <c r="AK640">
        <v>1</v>
      </c>
      <c r="AL640">
        <v>3</v>
      </c>
      <c r="AM640">
        <v>2</v>
      </c>
      <c r="AN640">
        <v>6</v>
      </c>
      <c r="AO640">
        <v>4</v>
      </c>
      <c r="AP640">
        <v>5</v>
      </c>
      <c r="AQ640">
        <v>-1</v>
      </c>
      <c r="AR640">
        <v>0</v>
      </c>
      <c r="AS640">
        <v>4</v>
      </c>
      <c r="AT640" t="s">
        <v>207</v>
      </c>
    </row>
    <row r="641" spans="1:46" x14ac:dyDescent="0.25">
      <c r="A641">
        <v>260</v>
      </c>
      <c r="B641">
        <v>12655</v>
      </c>
      <c r="C641" t="str">
        <f>INDEX('[1]leagues-top5'!$C$2:$C$11,MATCH('Super Data'!$B641,'[1]leagues-top5'!$A$2:$A$11,0))</f>
        <v>2024-25 LALIGA</v>
      </c>
      <c r="D641">
        <f>INDEX('[1]leagues-top5'!$B$2:$B$11,MATCH('Super Data'!$B641,'[1]leagues-top5'!$A$2:$A$11,0))</f>
        <v>2024</v>
      </c>
      <c r="E641">
        <v>740</v>
      </c>
      <c r="F641" t="str">
        <f>INDEX('[1]leagues-top5'!$G$2:$G$11,MATCH('Super Data'!$E641,'[1]leagues-top5'!$E$2:$E$11,0))</f>
        <v>Spanish LALIGA</v>
      </c>
      <c r="G641">
        <v>704923</v>
      </c>
      <c r="H641" s="1">
        <v>45724.541666666664</v>
      </c>
      <c r="I641">
        <v>1771</v>
      </c>
      <c r="J641">
        <v>17326</v>
      </c>
      <c r="K641">
        <v>85</v>
      </c>
      <c r="L641" t="str">
        <f>INDEX([1]teams!$C$2:$C$3999,MATCH('Super Data'!K641,[1]teams!$A$2:$A$3999,0))</f>
        <v>Celta Vigo</v>
      </c>
      <c r="M641">
        <v>17534</v>
      </c>
      <c r="N641" t="str">
        <f>INDEX([1]teams!$C$2:$C$3999,MATCH('Super Data'!M641,[1]teams!$A$2:$A$3999,0))</f>
        <v>LeganÃ©s</v>
      </c>
      <c r="O641" t="b">
        <v>1</v>
      </c>
      <c r="P641" t="b">
        <v>0</v>
      </c>
      <c r="Q641">
        <v>2</v>
      </c>
      <c r="R641">
        <v>1</v>
      </c>
      <c r="S641">
        <v>0</v>
      </c>
      <c r="T641">
        <v>0</v>
      </c>
      <c r="U641">
        <v>28</v>
      </c>
      <c r="V641" s="1">
        <v>45725.225949074076</v>
      </c>
      <c r="W641">
        <v>18</v>
      </c>
      <c r="X641">
        <v>7</v>
      </c>
      <c r="Y641">
        <v>1</v>
      </c>
      <c r="Z641">
        <v>1</v>
      </c>
      <c r="AA641">
        <v>5</v>
      </c>
      <c r="AB641">
        <v>4</v>
      </c>
      <c r="AC641">
        <v>6</v>
      </c>
      <c r="AD641">
        <v>16</v>
      </c>
      <c r="AE641">
        <v>-10</v>
      </c>
      <c r="AF641">
        <v>0</v>
      </c>
      <c r="AG641">
        <v>1</v>
      </c>
      <c r="AH641" t="s">
        <v>215</v>
      </c>
      <c r="AI641">
        <v>9</v>
      </c>
      <c r="AJ641">
        <v>7</v>
      </c>
      <c r="AK641">
        <v>3</v>
      </c>
      <c r="AL641">
        <v>1</v>
      </c>
      <c r="AM641">
        <v>3</v>
      </c>
      <c r="AN641">
        <v>10</v>
      </c>
      <c r="AO641">
        <v>9</v>
      </c>
      <c r="AP641">
        <v>11</v>
      </c>
      <c r="AQ641">
        <v>-2</v>
      </c>
      <c r="AR641">
        <v>0</v>
      </c>
      <c r="AS641">
        <v>1</v>
      </c>
      <c r="AT641" t="s">
        <v>176</v>
      </c>
    </row>
    <row r="642" spans="1:46" x14ac:dyDescent="0.25">
      <c r="A642">
        <v>261</v>
      </c>
      <c r="B642">
        <v>12655</v>
      </c>
      <c r="C642" t="str">
        <f>INDEX('[1]leagues-top5'!$C$2:$C$11,MATCH('Super Data'!$B642,'[1]leagues-top5'!$A$2:$A$11,0))</f>
        <v>2024-25 LALIGA</v>
      </c>
      <c r="D642">
        <f>INDEX('[1]leagues-top5'!$B$2:$B$11,MATCH('Super Data'!$B642,'[1]leagues-top5'!$A$2:$A$11,0))</f>
        <v>2024</v>
      </c>
      <c r="E642">
        <v>740</v>
      </c>
      <c r="F642" t="str">
        <f>INDEX('[1]leagues-top5'!$G$2:$G$11,MATCH('Super Data'!$E642,'[1]leagues-top5'!$E$2:$E$11,0))</f>
        <v>Spanish LALIGA</v>
      </c>
      <c r="G642">
        <v>704920</v>
      </c>
      <c r="H642" s="1">
        <v>45724.635416666664</v>
      </c>
      <c r="I642">
        <v>1772</v>
      </c>
      <c r="J642">
        <v>16582</v>
      </c>
      <c r="K642">
        <v>96</v>
      </c>
      <c r="L642" t="str">
        <f>INDEX([1]teams!$C$2:$C$3999,MATCH('Super Data'!K642,[1]teams!$A$2:$A$3999,0))</f>
        <v>AlavÃ©s</v>
      </c>
      <c r="M642">
        <v>102</v>
      </c>
      <c r="N642" t="str">
        <f>INDEX([1]teams!$C$2:$C$3999,MATCH('Super Data'!M642,[1]teams!$A$2:$A$3999,0))</f>
        <v>Villarreal</v>
      </c>
      <c r="O642" t="b">
        <v>1</v>
      </c>
      <c r="P642" t="b">
        <v>0</v>
      </c>
      <c r="Q642">
        <v>1</v>
      </c>
      <c r="R642">
        <v>0</v>
      </c>
      <c r="S642">
        <v>0</v>
      </c>
      <c r="T642">
        <v>0</v>
      </c>
      <c r="U642">
        <v>28</v>
      </c>
      <c r="V642" s="1">
        <v>45725.225960648146</v>
      </c>
      <c r="W642">
        <v>11</v>
      </c>
      <c r="X642">
        <v>6</v>
      </c>
      <c r="Y642">
        <v>2</v>
      </c>
      <c r="Z642">
        <v>2</v>
      </c>
      <c r="AA642">
        <v>2</v>
      </c>
      <c r="AB642">
        <v>8</v>
      </c>
      <c r="AC642">
        <v>7</v>
      </c>
      <c r="AD642">
        <v>6</v>
      </c>
      <c r="AE642">
        <v>1</v>
      </c>
      <c r="AF642">
        <v>0</v>
      </c>
      <c r="AG642">
        <v>2</v>
      </c>
      <c r="AH642" t="s">
        <v>223</v>
      </c>
      <c r="AI642">
        <v>9</v>
      </c>
      <c r="AJ642">
        <v>7</v>
      </c>
      <c r="AK642">
        <v>3</v>
      </c>
      <c r="AL642">
        <v>1</v>
      </c>
      <c r="AM642">
        <v>3</v>
      </c>
      <c r="AN642">
        <v>10</v>
      </c>
      <c r="AO642">
        <v>9</v>
      </c>
      <c r="AP642">
        <v>11</v>
      </c>
      <c r="AQ642">
        <v>-2</v>
      </c>
      <c r="AR642">
        <v>0</v>
      </c>
      <c r="AS642">
        <v>1</v>
      </c>
      <c r="AT642" t="s">
        <v>176</v>
      </c>
    </row>
    <row r="643" spans="1:46" x14ac:dyDescent="0.25">
      <c r="A643">
        <v>262</v>
      </c>
      <c r="B643">
        <v>12655</v>
      </c>
      <c r="C643" t="str">
        <f>INDEX('[1]leagues-top5'!$C$2:$C$11,MATCH('Super Data'!$B643,'[1]leagues-top5'!$A$2:$A$11,0))</f>
        <v>2024-25 LALIGA</v>
      </c>
      <c r="D643">
        <f>INDEX('[1]leagues-top5'!$B$2:$B$11,MATCH('Super Data'!$B643,'[1]leagues-top5'!$A$2:$A$11,0))</f>
        <v>2024</v>
      </c>
      <c r="E643">
        <v>740</v>
      </c>
      <c r="F643" t="str">
        <f>INDEX('[1]leagues-top5'!$G$2:$G$11,MATCH('Super Data'!$E643,'[1]leagues-top5'!$E$2:$E$11,0))</f>
        <v>Spanish LALIGA</v>
      </c>
      <c r="G643">
        <v>704929</v>
      </c>
      <c r="H643" s="1">
        <v>45724.729166666664</v>
      </c>
      <c r="I643">
        <v>1635</v>
      </c>
      <c r="J643">
        <v>41720</v>
      </c>
      <c r="K643">
        <v>94</v>
      </c>
      <c r="L643" t="str">
        <f>INDEX([1]teams!$C$2:$C$3999,MATCH('Super Data'!K643,[1]teams!$A$2:$A$3999,0))</f>
        <v>Valencia</v>
      </c>
      <c r="M643">
        <v>95</v>
      </c>
      <c r="N643" t="str">
        <f>INDEX([1]teams!$C$2:$C$3999,MATCH('Super Data'!M643,[1]teams!$A$2:$A$3999,0))</f>
        <v>Real Valladolid</v>
      </c>
      <c r="O643" t="b">
        <v>1</v>
      </c>
      <c r="P643" t="b">
        <v>0</v>
      </c>
      <c r="Q643">
        <v>2</v>
      </c>
      <c r="R643">
        <v>1</v>
      </c>
      <c r="S643">
        <v>0</v>
      </c>
      <c r="T643">
        <v>0</v>
      </c>
      <c r="U643">
        <v>28</v>
      </c>
      <c r="V643" s="1">
        <v>45725.225960648146</v>
      </c>
      <c r="W643">
        <v>8</v>
      </c>
      <c r="X643">
        <v>6</v>
      </c>
      <c r="Y643">
        <v>3</v>
      </c>
      <c r="Z643">
        <v>1</v>
      </c>
      <c r="AA643">
        <v>2</v>
      </c>
      <c r="AB643">
        <v>10</v>
      </c>
      <c r="AC643">
        <v>14</v>
      </c>
      <c r="AD643">
        <v>6</v>
      </c>
      <c r="AE643">
        <v>8</v>
      </c>
      <c r="AF643">
        <v>0</v>
      </c>
      <c r="AG643">
        <v>2</v>
      </c>
      <c r="AH643" t="s">
        <v>303</v>
      </c>
      <c r="AI643">
        <v>16</v>
      </c>
      <c r="AJ643">
        <v>6</v>
      </c>
      <c r="AK643">
        <v>1</v>
      </c>
      <c r="AL643">
        <v>3</v>
      </c>
      <c r="AM643">
        <v>2</v>
      </c>
      <c r="AN643">
        <v>6</v>
      </c>
      <c r="AO643">
        <v>4</v>
      </c>
      <c r="AP643">
        <v>5</v>
      </c>
      <c r="AQ643">
        <v>-1</v>
      </c>
      <c r="AR643">
        <v>0</v>
      </c>
      <c r="AS643">
        <v>4</v>
      </c>
      <c r="AT643" t="s">
        <v>207</v>
      </c>
    </row>
    <row r="644" spans="1:46" x14ac:dyDescent="0.25">
      <c r="A644">
        <v>263</v>
      </c>
      <c r="B644">
        <v>12655</v>
      </c>
      <c r="C644" t="str">
        <f>INDEX('[1]leagues-top5'!$C$2:$C$11,MATCH('Super Data'!$B644,'[1]leagues-top5'!$A$2:$A$11,0))</f>
        <v>2024-25 LALIGA</v>
      </c>
      <c r="D644">
        <f>INDEX('[1]leagues-top5'!$B$2:$B$11,MATCH('Super Data'!$B644,'[1]leagues-top5'!$A$2:$A$11,0))</f>
        <v>2024</v>
      </c>
      <c r="E644">
        <v>740</v>
      </c>
      <c r="F644" t="str">
        <f>INDEX('[1]leagues-top5'!$G$2:$G$11,MATCH('Super Data'!$E644,'[1]leagues-top5'!$E$2:$E$11,0))</f>
        <v>Spanish LALIGA</v>
      </c>
      <c r="G644">
        <v>704924</v>
      </c>
      <c r="H644" s="1">
        <v>45725.541666666664</v>
      </c>
      <c r="I644">
        <v>4154</v>
      </c>
      <c r="J644">
        <v>12862</v>
      </c>
      <c r="K644">
        <v>2922</v>
      </c>
      <c r="L644" t="str">
        <f>INDEX([1]teams!$C$2:$C$3999,MATCH('Super Data'!K644,[1]teams!$A$2:$A$3999,0))</f>
        <v>Getafe</v>
      </c>
      <c r="M644">
        <v>1068</v>
      </c>
      <c r="N644" t="str">
        <f>INDEX([1]teams!$C$2:$C$3999,MATCH('Super Data'!M644,[1]teams!$A$2:$A$3999,0))</f>
        <v>AtlÃ©tico Madrid</v>
      </c>
      <c r="O644" t="b">
        <v>1</v>
      </c>
      <c r="P644" t="b">
        <v>0</v>
      </c>
      <c r="Q644">
        <v>2</v>
      </c>
      <c r="R644">
        <v>1</v>
      </c>
      <c r="S644">
        <v>0</v>
      </c>
      <c r="T644">
        <v>0</v>
      </c>
      <c r="U644">
        <v>28</v>
      </c>
      <c r="V644" s="1">
        <v>45726.184976851851</v>
      </c>
      <c r="W644">
        <v>14</v>
      </c>
      <c r="X644">
        <v>6</v>
      </c>
      <c r="Y644">
        <v>2</v>
      </c>
      <c r="Z644">
        <v>1</v>
      </c>
      <c r="AA644">
        <v>3</v>
      </c>
      <c r="AB644">
        <v>7</v>
      </c>
      <c r="AC644">
        <v>9</v>
      </c>
      <c r="AD644">
        <v>11</v>
      </c>
      <c r="AE644">
        <v>-2</v>
      </c>
      <c r="AF644">
        <v>0</v>
      </c>
      <c r="AG644">
        <v>1</v>
      </c>
      <c r="AH644" t="s">
        <v>330</v>
      </c>
      <c r="AI644">
        <v>10</v>
      </c>
      <c r="AJ644">
        <v>6</v>
      </c>
      <c r="AK644">
        <v>2</v>
      </c>
      <c r="AL644">
        <v>2</v>
      </c>
      <c r="AM644">
        <v>2</v>
      </c>
      <c r="AN644">
        <v>8</v>
      </c>
      <c r="AO644">
        <v>9</v>
      </c>
      <c r="AP644">
        <v>9</v>
      </c>
      <c r="AQ644">
        <v>0</v>
      </c>
      <c r="AR644">
        <v>0</v>
      </c>
      <c r="AS644">
        <v>0</v>
      </c>
      <c r="AT644" t="s">
        <v>201</v>
      </c>
    </row>
    <row r="645" spans="1:46" x14ac:dyDescent="0.25">
      <c r="A645">
        <v>264</v>
      </c>
      <c r="B645">
        <v>12655</v>
      </c>
      <c r="C645" t="str">
        <f>INDEX('[1]leagues-top5'!$C$2:$C$11,MATCH('Super Data'!$B645,'[1]leagues-top5'!$A$2:$A$11,0))</f>
        <v>2024-25 LALIGA</v>
      </c>
      <c r="D645">
        <f>INDEX('[1]leagues-top5'!$B$2:$B$11,MATCH('Super Data'!$B645,'[1]leagues-top5'!$A$2:$A$11,0))</f>
        <v>2024</v>
      </c>
      <c r="E645">
        <v>740</v>
      </c>
      <c r="F645" t="str">
        <f>INDEX('[1]leagues-top5'!$G$2:$G$11,MATCH('Super Data'!$E645,'[1]leagues-top5'!$E$2:$E$11,0))</f>
        <v>Spanish LALIGA</v>
      </c>
      <c r="G645">
        <v>704926</v>
      </c>
      <c r="H645" s="1">
        <v>45725.635416666664</v>
      </c>
      <c r="I645">
        <v>1568</v>
      </c>
      <c r="J645">
        <v>74170</v>
      </c>
      <c r="K645">
        <v>86</v>
      </c>
      <c r="L645" t="str">
        <f>INDEX([1]teams!$C$2:$C$3999,MATCH('Super Data'!K645,[1]teams!$A$2:$A$3999,0))</f>
        <v>Real Madrid</v>
      </c>
      <c r="M645">
        <v>101</v>
      </c>
      <c r="N645" t="str">
        <f>INDEX([1]teams!$C$2:$C$3999,MATCH('Super Data'!M645,[1]teams!$A$2:$A$3999,0))</f>
        <v>Rayo Vallecano</v>
      </c>
      <c r="O645" t="b">
        <v>1</v>
      </c>
      <c r="P645" t="b">
        <v>0</v>
      </c>
      <c r="Q645">
        <v>2</v>
      </c>
      <c r="R645">
        <v>1</v>
      </c>
      <c r="S645">
        <v>0</v>
      </c>
      <c r="T645">
        <v>0</v>
      </c>
      <c r="U645">
        <v>28</v>
      </c>
      <c r="V645" s="1">
        <v>45726.184976851851</v>
      </c>
      <c r="W645">
        <v>7</v>
      </c>
      <c r="X645">
        <v>7</v>
      </c>
      <c r="Y645">
        <v>3</v>
      </c>
      <c r="Z645">
        <v>2</v>
      </c>
      <c r="AA645">
        <v>2</v>
      </c>
      <c r="AB645">
        <v>11</v>
      </c>
      <c r="AC645">
        <v>7</v>
      </c>
      <c r="AD645">
        <v>6</v>
      </c>
      <c r="AE645">
        <v>1</v>
      </c>
      <c r="AF645">
        <v>0</v>
      </c>
      <c r="AG645">
        <v>3</v>
      </c>
      <c r="AH645" t="s">
        <v>247</v>
      </c>
      <c r="AI645">
        <v>13</v>
      </c>
      <c r="AJ645">
        <v>7</v>
      </c>
      <c r="AK645">
        <v>2</v>
      </c>
      <c r="AL645">
        <v>2</v>
      </c>
      <c r="AM645">
        <v>3</v>
      </c>
      <c r="AN645">
        <v>8</v>
      </c>
      <c r="AO645">
        <v>8</v>
      </c>
      <c r="AP645">
        <v>11</v>
      </c>
      <c r="AQ645">
        <v>-3</v>
      </c>
      <c r="AR645">
        <v>0</v>
      </c>
      <c r="AS645">
        <v>1</v>
      </c>
      <c r="AT645" t="s">
        <v>332</v>
      </c>
    </row>
    <row r="646" spans="1:46" x14ac:dyDescent="0.25">
      <c r="A646">
        <v>265</v>
      </c>
      <c r="B646">
        <v>12655</v>
      </c>
      <c r="C646" t="str">
        <f>INDEX('[1]leagues-top5'!$C$2:$C$11,MATCH('Super Data'!$B646,'[1]leagues-top5'!$A$2:$A$11,0))</f>
        <v>2024-25 LALIGA</v>
      </c>
      <c r="D646">
        <f>INDEX('[1]leagues-top5'!$B$2:$B$11,MATCH('Super Data'!$B646,'[1]leagues-top5'!$A$2:$A$11,0))</f>
        <v>2024</v>
      </c>
      <c r="E646">
        <v>740</v>
      </c>
      <c r="F646" t="str">
        <f>INDEX('[1]leagues-top5'!$G$2:$G$11,MATCH('Super Data'!$E646,'[1]leagues-top5'!$E$2:$E$11,0))</f>
        <v>Spanish LALIGA</v>
      </c>
      <c r="G646">
        <v>704921</v>
      </c>
      <c r="H646" s="1">
        <v>45725.729166666664</v>
      </c>
      <c r="I646">
        <v>2218</v>
      </c>
      <c r="J646">
        <v>48203</v>
      </c>
      <c r="K646">
        <v>93</v>
      </c>
      <c r="L646" t="str">
        <f>INDEX([1]teams!$C$2:$C$3999,MATCH('Super Data'!K646,[1]teams!$A$2:$A$3999,0))</f>
        <v>Athletic Club</v>
      </c>
      <c r="M646">
        <v>84</v>
      </c>
      <c r="N646" t="str">
        <f>INDEX([1]teams!$C$2:$C$3999,MATCH('Super Data'!M646,[1]teams!$A$2:$A$3999,0))</f>
        <v>Mallorca</v>
      </c>
      <c r="O646" t="b">
        <v>0</v>
      </c>
      <c r="P646" t="b">
        <v>0</v>
      </c>
      <c r="Q646">
        <v>1</v>
      </c>
      <c r="R646">
        <v>1</v>
      </c>
      <c r="S646">
        <v>0</v>
      </c>
      <c r="T646">
        <v>0</v>
      </c>
      <c r="U646">
        <v>28</v>
      </c>
      <c r="V646" s="1">
        <v>45726.184988425928</v>
      </c>
      <c r="W646">
        <v>5</v>
      </c>
      <c r="X646">
        <v>6</v>
      </c>
      <c r="Y646">
        <v>3</v>
      </c>
      <c r="Z646">
        <v>3</v>
      </c>
      <c r="AA646">
        <v>0</v>
      </c>
      <c r="AB646">
        <v>12</v>
      </c>
      <c r="AC646">
        <v>8</v>
      </c>
      <c r="AD646">
        <v>3</v>
      </c>
      <c r="AE646">
        <v>5</v>
      </c>
      <c r="AF646">
        <v>0</v>
      </c>
      <c r="AG646">
        <v>3</v>
      </c>
      <c r="AH646" t="s">
        <v>136</v>
      </c>
      <c r="AI646">
        <v>20</v>
      </c>
      <c r="AJ646">
        <v>6</v>
      </c>
      <c r="AK646">
        <v>0</v>
      </c>
      <c r="AL646">
        <v>1</v>
      </c>
      <c r="AM646">
        <v>5</v>
      </c>
      <c r="AN646">
        <v>1</v>
      </c>
      <c r="AO646">
        <v>4</v>
      </c>
      <c r="AP646">
        <v>13</v>
      </c>
      <c r="AQ646">
        <v>-9</v>
      </c>
      <c r="AR646">
        <v>0</v>
      </c>
      <c r="AS646">
        <v>0</v>
      </c>
      <c r="AT646" t="s">
        <v>98</v>
      </c>
    </row>
    <row r="647" spans="1:46" x14ac:dyDescent="0.25">
      <c r="A647">
        <v>266</v>
      </c>
      <c r="B647">
        <v>12655</v>
      </c>
      <c r="C647" t="str">
        <f>INDEX('[1]leagues-top5'!$C$2:$C$11,MATCH('Super Data'!$B647,'[1]leagues-top5'!$A$2:$A$11,0))</f>
        <v>2024-25 LALIGA</v>
      </c>
      <c r="D647">
        <f>INDEX('[1]leagues-top5'!$B$2:$B$11,MATCH('Super Data'!$B647,'[1]leagues-top5'!$A$2:$A$11,0))</f>
        <v>2024</v>
      </c>
      <c r="E647">
        <v>740</v>
      </c>
      <c r="F647" t="str">
        <f>INDEX('[1]leagues-top5'!$G$2:$G$11,MATCH('Super Data'!$E647,'[1]leagues-top5'!$E$2:$E$11,0))</f>
        <v>Spanish LALIGA</v>
      </c>
      <c r="G647">
        <v>704925</v>
      </c>
      <c r="H647" s="1">
        <v>45725.729166666664</v>
      </c>
      <c r="I647">
        <v>346</v>
      </c>
      <c r="J647">
        <v>49292</v>
      </c>
      <c r="K647">
        <v>244</v>
      </c>
      <c r="L647" t="str">
        <f>INDEX([1]teams!$C$2:$C$3999,MATCH('Super Data'!K647,[1]teams!$A$2:$A$3999,0))</f>
        <v>Real Betis</v>
      </c>
      <c r="M647">
        <v>98</v>
      </c>
      <c r="N647" t="str">
        <f>INDEX([1]teams!$C$2:$C$3999,MATCH('Super Data'!M647,[1]teams!$A$2:$A$3999,0))</f>
        <v>Las Palmas</v>
      </c>
      <c r="O647" t="b">
        <v>1</v>
      </c>
      <c r="P647" t="b">
        <v>0</v>
      </c>
      <c r="Q647">
        <v>1</v>
      </c>
      <c r="R647">
        <v>0</v>
      </c>
      <c r="S647">
        <v>0</v>
      </c>
      <c r="T647">
        <v>0</v>
      </c>
      <c r="U647">
        <v>28</v>
      </c>
      <c r="V647" s="1">
        <v>45726.184988425928</v>
      </c>
      <c r="W647">
        <v>18</v>
      </c>
      <c r="X647">
        <v>7</v>
      </c>
      <c r="Y647">
        <v>1</v>
      </c>
      <c r="Z647">
        <v>1</v>
      </c>
      <c r="AA647">
        <v>5</v>
      </c>
      <c r="AB647">
        <v>4</v>
      </c>
      <c r="AC647">
        <v>6</v>
      </c>
      <c r="AD647">
        <v>16</v>
      </c>
      <c r="AE647">
        <v>-10</v>
      </c>
      <c r="AF647">
        <v>0</v>
      </c>
      <c r="AG647">
        <v>1</v>
      </c>
      <c r="AH647" t="s">
        <v>215</v>
      </c>
      <c r="AI647">
        <v>4</v>
      </c>
      <c r="AJ647">
        <v>7</v>
      </c>
      <c r="AK647">
        <v>4</v>
      </c>
      <c r="AL647">
        <v>2</v>
      </c>
      <c r="AM647">
        <v>1</v>
      </c>
      <c r="AN647">
        <v>14</v>
      </c>
      <c r="AO647">
        <v>11</v>
      </c>
      <c r="AP647">
        <v>8</v>
      </c>
      <c r="AQ647">
        <v>3</v>
      </c>
      <c r="AR647">
        <v>0</v>
      </c>
      <c r="AS647">
        <v>3</v>
      </c>
      <c r="AT647" t="s">
        <v>138</v>
      </c>
    </row>
    <row r="648" spans="1:46" x14ac:dyDescent="0.25">
      <c r="A648">
        <v>267</v>
      </c>
      <c r="B648">
        <v>12655</v>
      </c>
      <c r="C648" t="str">
        <f>INDEX('[1]leagues-top5'!$C$2:$C$11,MATCH('Super Data'!$B648,'[1]leagues-top5'!$A$2:$A$11,0))</f>
        <v>2024-25 LALIGA</v>
      </c>
      <c r="D648">
        <f>INDEX('[1]leagues-top5'!$B$2:$B$11,MATCH('Super Data'!$B648,'[1]leagues-top5'!$A$2:$A$11,0))</f>
        <v>2024</v>
      </c>
      <c r="E648">
        <v>740</v>
      </c>
      <c r="F648" t="str">
        <f>INDEX('[1]leagues-top5'!$G$2:$G$11,MATCH('Super Data'!$E648,'[1]leagues-top5'!$E$2:$E$11,0))</f>
        <v>Spanish LALIGA</v>
      </c>
      <c r="G648">
        <v>704927</v>
      </c>
      <c r="H648" s="1">
        <v>45725.833333333336</v>
      </c>
      <c r="I648">
        <v>1626</v>
      </c>
      <c r="J648">
        <v>25478</v>
      </c>
      <c r="K648">
        <v>89</v>
      </c>
      <c r="L648" t="str">
        <f>INDEX([1]teams!$C$2:$C$3999,MATCH('Super Data'!K648,[1]teams!$A$2:$A$3999,0))</f>
        <v>Real Sociedad</v>
      </c>
      <c r="M648">
        <v>243</v>
      </c>
      <c r="N648" t="str">
        <f>INDEX([1]teams!$C$2:$C$3999,MATCH('Super Data'!M648,[1]teams!$A$2:$A$3999,0))</f>
        <v>Sevilla</v>
      </c>
      <c r="O648" t="b">
        <v>0</v>
      </c>
      <c r="P648" t="b">
        <v>1</v>
      </c>
      <c r="Q648">
        <v>0</v>
      </c>
      <c r="R648">
        <v>1</v>
      </c>
      <c r="S648">
        <v>0</v>
      </c>
      <c r="T648">
        <v>0</v>
      </c>
      <c r="U648">
        <v>28</v>
      </c>
      <c r="V648" s="1">
        <v>45726.184988425928</v>
      </c>
      <c r="W648">
        <v>15</v>
      </c>
      <c r="X648">
        <v>6</v>
      </c>
      <c r="Y648">
        <v>1</v>
      </c>
      <c r="Z648">
        <v>3</v>
      </c>
      <c r="AA648">
        <v>2</v>
      </c>
      <c r="AB648">
        <v>6</v>
      </c>
      <c r="AC648">
        <v>4</v>
      </c>
      <c r="AD648">
        <v>6</v>
      </c>
      <c r="AE648">
        <v>-2</v>
      </c>
      <c r="AF648">
        <v>0</v>
      </c>
      <c r="AG648">
        <v>2</v>
      </c>
      <c r="AH648" t="s">
        <v>186</v>
      </c>
      <c r="AI648">
        <v>12</v>
      </c>
      <c r="AJ648">
        <v>7</v>
      </c>
      <c r="AK648">
        <v>2</v>
      </c>
      <c r="AL648">
        <v>2</v>
      </c>
      <c r="AM648">
        <v>3</v>
      </c>
      <c r="AN648">
        <v>8</v>
      </c>
      <c r="AO648">
        <v>7</v>
      </c>
      <c r="AP648">
        <v>11</v>
      </c>
      <c r="AQ648">
        <v>-4</v>
      </c>
      <c r="AR648">
        <v>0</v>
      </c>
      <c r="AS648">
        <v>2</v>
      </c>
      <c r="AT648" t="s">
        <v>265</v>
      </c>
    </row>
    <row r="649" spans="1:46" x14ac:dyDescent="0.25">
      <c r="A649">
        <v>268</v>
      </c>
      <c r="B649">
        <v>12655</v>
      </c>
      <c r="C649" t="str">
        <f>INDEX('[1]leagues-top5'!$C$2:$C$11,MATCH('Super Data'!$B649,'[1]leagues-top5'!$A$2:$A$11,0))</f>
        <v>2024-25 LALIGA</v>
      </c>
      <c r="D649">
        <f>INDEX('[1]leagues-top5'!$B$2:$B$11,MATCH('Super Data'!$B649,'[1]leagues-top5'!$A$2:$A$11,0))</f>
        <v>2024</v>
      </c>
      <c r="E649">
        <v>740</v>
      </c>
      <c r="F649" t="str">
        <f>INDEX('[1]leagues-top5'!$G$2:$G$11,MATCH('Super Data'!$E649,'[1]leagues-top5'!$E$2:$E$11,0))</f>
        <v>Spanish LALIGA</v>
      </c>
      <c r="G649">
        <v>704928</v>
      </c>
      <c r="H649" s="1">
        <v>45726.833333333336</v>
      </c>
      <c r="I649">
        <v>4159</v>
      </c>
      <c r="J649">
        <v>23997</v>
      </c>
      <c r="K649">
        <v>88</v>
      </c>
      <c r="L649" t="str">
        <f>INDEX([1]teams!$C$2:$C$3999,MATCH('Super Data'!K649,[1]teams!$A$2:$A$3999,0))</f>
        <v>Espanyol</v>
      </c>
      <c r="M649">
        <v>9812</v>
      </c>
      <c r="N649" t="str">
        <f>INDEX([1]teams!$C$2:$C$3999,MATCH('Super Data'!M649,[1]teams!$A$2:$A$3999,0))</f>
        <v>Girona</v>
      </c>
      <c r="O649" t="b">
        <v>0</v>
      </c>
      <c r="P649" t="b">
        <v>0</v>
      </c>
      <c r="Q649">
        <v>1</v>
      </c>
      <c r="R649">
        <v>1</v>
      </c>
      <c r="S649">
        <v>0</v>
      </c>
      <c r="T649">
        <v>0</v>
      </c>
      <c r="U649">
        <v>28</v>
      </c>
      <c r="V649" s="1">
        <v>45727.185069444444</v>
      </c>
      <c r="W649">
        <v>17</v>
      </c>
      <c r="X649">
        <v>6</v>
      </c>
      <c r="Y649">
        <v>1</v>
      </c>
      <c r="Z649">
        <v>2</v>
      </c>
      <c r="AA649">
        <v>3</v>
      </c>
      <c r="AB649">
        <v>5</v>
      </c>
      <c r="AC649">
        <v>5</v>
      </c>
      <c r="AD649">
        <v>10</v>
      </c>
      <c r="AE649">
        <v>-5</v>
      </c>
      <c r="AF649">
        <v>0</v>
      </c>
      <c r="AG649">
        <v>0</v>
      </c>
      <c r="AH649" t="s">
        <v>213</v>
      </c>
      <c r="AI649">
        <v>2</v>
      </c>
      <c r="AJ649">
        <v>7</v>
      </c>
      <c r="AK649">
        <v>5</v>
      </c>
      <c r="AL649">
        <v>0</v>
      </c>
      <c r="AM649">
        <v>2</v>
      </c>
      <c r="AN649">
        <v>15</v>
      </c>
      <c r="AO649">
        <v>13</v>
      </c>
      <c r="AP649">
        <v>9</v>
      </c>
      <c r="AQ649">
        <v>4</v>
      </c>
      <c r="AR649">
        <v>0</v>
      </c>
      <c r="AS649">
        <v>2</v>
      </c>
      <c r="AT649" t="s">
        <v>189</v>
      </c>
    </row>
    <row r="650" spans="1:46" x14ac:dyDescent="0.25">
      <c r="A650">
        <v>269</v>
      </c>
      <c r="B650">
        <v>12655</v>
      </c>
      <c r="C650" t="str">
        <f>INDEX('[1]leagues-top5'!$C$2:$C$11,MATCH('Super Data'!$B650,'[1]leagues-top5'!$A$2:$A$11,0))</f>
        <v>2024-25 LALIGA</v>
      </c>
      <c r="D650">
        <f>INDEX('[1]leagues-top5'!$B$2:$B$11,MATCH('Super Data'!$B650,'[1]leagues-top5'!$A$2:$A$11,0))</f>
        <v>2024</v>
      </c>
      <c r="E650">
        <v>740</v>
      </c>
      <c r="F650" t="str">
        <f>INDEX('[1]leagues-top5'!$G$2:$G$11,MATCH('Super Data'!$E650,'[1]leagues-top5'!$E$2:$E$11,0))</f>
        <v>Spanish LALIGA</v>
      </c>
      <c r="G650">
        <v>704932</v>
      </c>
      <c r="H650" s="1">
        <v>45730.833333333336</v>
      </c>
      <c r="I650">
        <v>4024</v>
      </c>
      <c r="J650">
        <v>17566</v>
      </c>
      <c r="K650">
        <v>98</v>
      </c>
      <c r="L650" t="str">
        <f>INDEX([1]teams!$C$2:$C$3999,MATCH('Super Data'!K650,[1]teams!$A$2:$A$3999,0))</f>
        <v>Las Palmas</v>
      </c>
      <c r="M650">
        <v>96</v>
      </c>
      <c r="N650" t="str">
        <f>INDEX([1]teams!$C$2:$C$3999,MATCH('Super Data'!M650,[1]teams!$A$2:$A$3999,0))</f>
        <v>AlavÃ©s</v>
      </c>
      <c r="O650" t="b">
        <v>0</v>
      </c>
      <c r="P650" t="b">
        <v>0</v>
      </c>
      <c r="Q650">
        <v>2</v>
      </c>
      <c r="R650">
        <v>2</v>
      </c>
      <c r="S650">
        <v>0</v>
      </c>
      <c r="T650">
        <v>0</v>
      </c>
      <c r="U650">
        <v>28</v>
      </c>
      <c r="V650" s="1">
        <v>45731.184756944444</v>
      </c>
      <c r="W650">
        <v>6</v>
      </c>
      <c r="X650">
        <v>7</v>
      </c>
      <c r="Y650">
        <v>3</v>
      </c>
      <c r="Z650">
        <v>2</v>
      </c>
      <c r="AA650">
        <v>2</v>
      </c>
      <c r="AB650">
        <v>11</v>
      </c>
      <c r="AC650">
        <v>13</v>
      </c>
      <c r="AD650">
        <v>9</v>
      </c>
      <c r="AE650">
        <v>4</v>
      </c>
      <c r="AF650">
        <v>0</v>
      </c>
      <c r="AG650">
        <v>2</v>
      </c>
      <c r="AH650" t="s">
        <v>234</v>
      </c>
      <c r="AI650">
        <v>19</v>
      </c>
      <c r="AJ650">
        <v>6</v>
      </c>
      <c r="AK650">
        <v>1</v>
      </c>
      <c r="AL650">
        <v>1</v>
      </c>
      <c r="AM650">
        <v>4</v>
      </c>
      <c r="AN650">
        <v>4</v>
      </c>
      <c r="AO650">
        <v>6</v>
      </c>
      <c r="AP650">
        <v>13</v>
      </c>
      <c r="AQ650">
        <v>-7</v>
      </c>
      <c r="AR650">
        <v>0</v>
      </c>
      <c r="AS650">
        <v>1</v>
      </c>
      <c r="AT650" t="s">
        <v>215</v>
      </c>
    </row>
    <row r="651" spans="1:46" x14ac:dyDescent="0.25">
      <c r="A651">
        <v>270</v>
      </c>
      <c r="B651">
        <v>12655</v>
      </c>
      <c r="C651" t="str">
        <f>INDEX('[1]leagues-top5'!$C$2:$C$11,MATCH('Super Data'!$B651,'[1]leagues-top5'!$A$2:$A$11,0))</f>
        <v>2024-25 LALIGA</v>
      </c>
      <c r="D651">
        <f>INDEX('[1]leagues-top5'!$B$2:$B$11,MATCH('Super Data'!$B651,'[1]leagues-top5'!$A$2:$A$11,0))</f>
        <v>2024</v>
      </c>
      <c r="E651">
        <v>740</v>
      </c>
      <c r="F651" t="str">
        <f>INDEX('[1]leagues-top5'!$G$2:$G$11,MATCH('Super Data'!$E651,'[1]leagues-top5'!$E$2:$E$11,0))</f>
        <v>Spanish LALIGA</v>
      </c>
      <c r="G651">
        <v>704937</v>
      </c>
      <c r="H651" s="1">
        <v>45731.541666666664</v>
      </c>
      <c r="I651">
        <v>3025</v>
      </c>
      <c r="J651">
        <v>17521</v>
      </c>
      <c r="K651">
        <v>95</v>
      </c>
      <c r="L651" t="str">
        <f>INDEX([1]teams!$C$2:$C$3999,MATCH('Super Data'!K651,[1]teams!$A$2:$A$3999,0))</f>
        <v>Real Valladolid</v>
      </c>
      <c r="M651">
        <v>85</v>
      </c>
      <c r="N651" t="str">
        <f>INDEX([1]teams!$C$2:$C$3999,MATCH('Super Data'!M651,[1]teams!$A$2:$A$3999,0))</f>
        <v>Celta Vigo</v>
      </c>
      <c r="O651" t="b">
        <v>0</v>
      </c>
      <c r="P651" t="b">
        <v>1</v>
      </c>
      <c r="Q651">
        <v>0</v>
      </c>
      <c r="R651">
        <v>1</v>
      </c>
      <c r="S651">
        <v>0</v>
      </c>
      <c r="T651">
        <v>0</v>
      </c>
      <c r="U651">
        <v>28</v>
      </c>
      <c r="V651" s="1">
        <v>45732.185324074075</v>
      </c>
      <c r="W651">
        <v>3</v>
      </c>
      <c r="X651">
        <v>7</v>
      </c>
      <c r="Y651">
        <v>4</v>
      </c>
      <c r="Z651">
        <v>2</v>
      </c>
      <c r="AA651">
        <v>1</v>
      </c>
      <c r="AB651">
        <v>14</v>
      </c>
      <c r="AC651">
        <v>13</v>
      </c>
      <c r="AD651">
        <v>5</v>
      </c>
      <c r="AE651">
        <v>8</v>
      </c>
      <c r="AF651">
        <v>0</v>
      </c>
      <c r="AG651">
        <v>3</v>
      </c>
      <c r="AH651" t="s">
        <v>97</v>
      </c>
      <c r="AI651">
        <v>1</v>
      </c>
      <c r="AJ651">
        <v>7</v>
      </c>
      <c r="AK651">
        <v>5</v>
      </c>
      <c r="AL651">
        <v>1</v>
      </c>
      <c r="AM651">
        <v>1</v>
      </c>
      <c r="AN651">
        <v>16</v>
      </c>
      <c r="AO651">
        <v>14</v>
      </c>
      <c r="AP651">
        <v>3</v>
      </c>
      <c r="AQ651">
        <v>11</v>
      </c>
      <c r="AR651">
        <v>0</v>
      </c>
      <c r="AS651">
        <v>4</v>
      </c>
      <c r="AT651" t="s">
        <v>94</v>
      </c>
    </row>
    <row r="652" spans="1:46" x14ac:dyDescent="0.25">
      <c r="A652">
        <v>271</v>
      </c>
      <c r="B652">
        <v>12655</v>
      </c>
      <c r="C652" t="str">
        <f>INDEX('[1]leagues-top5'!$C$2:$C$11,MATCH('Super Data'!$B652,'[1]leagues-top5'!$A$2:$A$11,0))</f>
        <v>2024-25 LALIGA</v>
      </c>
      <c r="D652">
        <f>INDEX('[1]leagues-top5'!$B$2:$B$11,MATCH('Super Data'!$B652,'[1]leagues-top5'!$A$2:$A$11,0))</f>
        <v>2024</v>
      </c>
      <c r="E652">
        <v>740</v>
      </c>
      <c r="F652" t="str">
        <f>INDEX('[1]leagues-top5'!$G$2:$G$11,MATCH('Super Data'!$E652,'[1]leagues-top5'!$E$2:$E$11,0))</f>
        <v>Spanish LALIGA</v>
      </c>
      <c r="G652">
        <v>704934</v>
      </c>
      <c r="H652" s="1">
        <v>45731.635416666664</v>
      </c>
      <c r="I652">
        <v>1631</v>
      </c>
      <c r="J652">
        <v>18240</v>
      </c>
      <c r="K652">
        <v>84</v>
      </c>
      <c r="L652" t="str">
        <f>INDEX([1]teams!$C$2:$C$3999,MATCH('Super Data'!K652,[1]teams!$A$2:$A$3999,0))</f>
        <v>Mallorca</v>
      </c>
      <c r="M652">
        <v>88</v>
      </c>
      <c r="N652" t="str">
        <f>INDEX([1]teams!$C$2:$C$3999,MATCH('Super Data'!M652,[1]teams!$A$2:$A$3999,0))</f>
        <v>Espanyol</v>
      </c>
      <c r="O652" t="b">
        <v>1</v>
      </c>
      <c r="P652" t="b">
        <v>0</v>
      </c>
      <c r="Q652">
        <v>2</v>
      </c>
      <c r="R652">
        <v>1</v>
      </c>
      <c r="S652">
        <v>0</v>
      </c>
      <c r="T652">
        <v>0</v>
      </c>
      <c r="U652">
        <v>28</v>
      </c>
      <c r="V652" s="1">
        <v>45732.185324074075</v>
      </c>
      <c r="W652">
        <v>10</v>
      </c>
      <c r="X652">
        <v>6</v>
      </c>
      <c r="Y652">
        <v>2</v>
      </c>
      <c r="Z652">
        <v>2</v>
      </c>
      <c r="AA652">
        <v>2</v>
      </c>
      <c r="AB652">
        <v>8</v>
      </c>
      <c r="AC652">
        <v>9</v>
      </c>
      <c r="AD652">
        <v>9</v>
      </c>
      <c r="AE652">
        <v>0</v>
      </c>
      <c r="AF652">
        <v>0</v>
      </c>
      <c r="AG652">
        <v>0</v>
      </c>
      <c r="AH652" t="s">
        <v>201</v>
      </c>
      <c r="AI652">
        <v>17</v>
      </c>
      <c r="AJ652">
        <v>6</v>
      </c>
      <c r="AK652">
        <v>1</v>
      </c>
      <c r="AL652">
        <v>2</v>
      </c>
      <c r="AM652">
        <v>3</v>
      </c>
      <c r="AN652">
        <v>5</v>
      </c>
      <c r="AO652">
        <v>5</v>
      </c>
      <c r="AP652">
        <v>10</v>
      </c>
      <c r="AQ652">
        <v>-5</v>
      </c>
      <c r="AR652">
        <v>0</v>
      </c>
      <c r="AS652">
        <v>0</v>
      </c>
      <c r="AT652" t="s">
        <v>213</v>
      </c>
    </row>
    <row r="653" spans="1:46" x14ac:dyDescent="0.25">
      <c r="A653">
        <v>272</v>
      </c>
      <c r="B653">
        <v>12655</v>
      </c>
      <c r="C653" t="str">
        <f>INDEX('[1]leagues-top5'!$C$2:$C$11,MATCH('Super Data'!$B653,'[1]leagues-top5'!$A$2:$A$11,0))</f>
        <v>2024-25 LALIGA</v>
      </c>
      <c r="D653">
        <f>INDEX('[1]leagues-top5'!$B$2:$B$11,MATCH('Super Data'!$B653,'[1]leagues-top5'!$A$2:$A$11,0))</f>
        <v>2024</v>
      </c>
      <c r="E653">
        <v>740</v>
      </c>
      <c r="F653" t="str">
        <f>INDEX('[1]leagues-top5'!$G$2:$G$11,MATCH('Super Data'!$E653,'[1]leagues-top5'!$E$2:$E$11,0))</f>
        <v>Spanish LALIGA</v>
      </c>
      <c r="G653">
        <v>704939</v>
      </c>
      <c r="H653" s="1">
        <v>45731.729166666664</v>
      </c>
      <c r="I653">
        <v>1630</v>
      </c>
      <c r="J653">
        <v>20559</v>
      </c>
      <c r="K653">
        <v>102</v>
      </c>
      <c r="L653" t="str">
        <f>INDEX([1]teams!$C$2:$C$3999,MATCH('Super Data'!K653,[1]teams!$A$2:$A$3999,0))</f>
        <v>Villarreal</v>
      </c>
      <c r="M653">
        <v>86</v>
      </c>
      <c r="N653" t="str">
        <f>INDEX([1]teams!$C$2:$C$3999,MATCH('Super Data'!M653,[1]teams!$A$2:$A$3999,0))</f>
        <v>Real Madrid</v>
      </c>
      <c r="O653" t="b">
        <v>0</v>
      </c>
      <c r="P653" t="b">
        <v>1</v>
      </c>
      <c r="Q653">
        <v>1</v>
      </c>
      <c r="R653">
        <v>2</v>
      </c>
      <c r="S653">
        <v>0</v>
      </c>
      <c r="T653">
        <v>0</v>
      </c>
      <c r="U653">
        <v>28</v>
      </c>
      <c r="V653" s="1">
        <v>45732.185335648152</v>
      </c>
      <c r="W653">
        <v>19</v>
      </c>
      <c r="X653">
        <v>6</v>
      </c>
      <c r="Y653">
        <v>1</v>
      </c>
      <c r="Z653">
        <v>1</v>
      </c>
      <c r="AA653">
        <v>4</v>
      </c>
      <c r="AB653">
        <v>4</v>
      </c>
      <c r="AC653">
        <v>6</v>
      </c>
      <c r="AD653">
        <v>13</v>
      </c>
      <c r="AE653">
        <v>-7</v>
      </c>
      <c r="AF653">
        <v>0</v>
      </c>
      <c r="AG653">
        <v>1</v>
      </c>
      <c r="AH653" t="s">
        <v>215</v>
      </c>
      <c r="AI653">
        <v>14</v>
      </c>
      <c r="AJ653">
        <v>6</v>
      </c>
      <c r="AK653">
        <v>2</v>
      </c>
      <c r="AL653">
        <v>1</v>
      </c>
      <c r="AM653">
        <v>3</v>
      </c>
      <c r="AN653">
        <v>7</v>
      </c>
      <c r="AO653">
        <v>9</v>
      </c>
      <c r="AP653">
        <v>11</v>
      </c>
      <c r="AQ653">
        <v>-2</v>
      </c>
      <c r="AR653">
        <v>0</v>
      </c>
      <c r="AS653">
        <v>1</v>
      </c>
      <c r="AT653" t="s">
        <v>330</v>
      </c>
    </row>
    <row r="654" spans="1:46" x14ac:dyDescent="0.25">
      <c r="A654">
        <v>273</v>
      </c>
      <c r="B654">
        <v>12655</v>
      </c>
      <c r="C654" t="str">
        <f>INDEX('[1]leagues-top5'!$C$2:$C$11,MATCH('Super Data'!$B654,'[1]leagues-top5'!$A$2:$A$11,0))</f>
        <v>2024-25 LALIGA</v>
      </c>
      <c r="D654">
        <f>INDEX('[1]leagues-top5'!$B$2:$B$11,MATCH('Super Data'!$B654,'[1]leagues-top5'!$A$2:$A$11,0))</f>
        <v>2024</v>
      </c>
      <c r="E654">
        <v>740</v>
      </c>
      <c r="F654" t="str">
        <f>INDEX('[1]leagues-top5'!$G$2:$G$11,MATCH('Super Data'!$E654,'[1]leagues-top5'!$E$2:$E$11,0))</f>
        <v>Spanish LALIGA</v>
      </c>
      <c r="G654">
        <v>704931</v>
      </c>
      <c r="H654" s="1">
        <v>45731.833333333336</v>
      </c>
      <c r="I654">
        <v>4021</v>
      </c>
      <c r="J654">
        <v>10262</v>
      </c>
      <c r="K654">
        <v>9812</v>
      </c>
      <c r="L654" t="str">
        <f>INDEX([1]teams!$C$2:$C$3999,MATCH('Super Data'!K654,[1]teams!$A$2:$A$3999,0))</f>
        <v>Girona</v>
      </c>
      <c r="M654">
        <v>94</v>
      </c>
      <c r="N654" t="str">
        <f>INDEX([1]teams!$C$2:$C$3999,MATCH('Super Data'!M654,[1]teams!$A$2:$A$3999,0))</f>
        <v>Valencia</v>
      </c>
      <c r="O654" t="b">
        <v>0</v>
      </c>
      <c r="P654" t="b">
        <v>0</v>
      </c>
      <c r="Q654">
        <v>1</v>
      </c>
      <c r="R654">
        <v>1</v>
      </c>
      <c r="S654">
        <v>0</v>
      </c>
      <c r="T654">
        <v>0</v>
      </c>
      <c r="U654">
        <v>28</v>
      </c>
      <c r="V654" s="1">
        <v>45732.185335648152</v>
      </c>
      <c r="W654">
        <v>20</v>
      </c>
      <c r="X654">
        <v>6</v>
      </c>
      <c r="Y654">
        <v>0</v>
      </c>
      <c r="Z654">
        <v>1</v>
      </c>
      <c r="AA654">
        <v>5</v>
      </c>
      <c r="AB654">
        <v>1</v>
      </c>
      <c r="AC654">
        <v>4</v>
      </c>
      <c r="AD654">
        <v>13</v>
      </c>
      <c r="AE654">
        <v>-9</v>
      </c>
      <c r="AF654">
        <v>0</v>
      </c>
      <c r="AG654">
        <v>0</v>
      </c>
      <c r="AH654" t="s">
        <v>98</v>
      </c>
      <c r="AI654">
        <v>15</v>
      </c>
      <c r="AJ654">
        <v>6</v>
      </c>
      <c r="AK654">
        <v>1</v>
      </c>
      <c r="AL654">
        <v>3</v>
      </c>
      <c r="AM654">
        <v>2</v>
      </c>
      <c r="AN654">
        <v>6</v>
      </c>
      <c r="AO654">
        <v>4</v>
      </c>
      <c r="AP654">
        <v>6</v>
      </c>
      <c r="AQ654">
        <v>-2</v>
      </c>
      <c r="AR654">
        <v>0</v>
      </c>
      <c r="AS654">
        <v>2</v>
      </c>
      <c r="AT654" t="s">
        <v>186</v>
      </c>
    </row>
    <row r="655" spans="1:46" x14ac:dyDescent="0.25">
      <c r="A655">
        <v>274</v>
      </c>
      <c r="B655">
        <v>12655</v>
      </c>
      <c r="C655" t="str">
        <f>INDEX('[1]leagues-top5'!$C$2:$C$11,MATCH('Super Data'!$B655,'[1]leagues-top5'!$A$2:$A$11,0))</f>
        <v>2024-25 LALIGA</v>
      </c>
      <c r="D655">
        <f>INDEX('[1]leagues-top5'!$B$2:$B$11,MATCH('Super Data'!$B655,'[1]leagues-top5'!$A$2:$A$11,0))</f>
        <v>2024</v>
      </c>
      <c r="E655">
        <v>740</v>
      </c>
      <c r="F655" t="str">
        <f>INDEX('[1]leagues-top5'!$G$2:$G$11,MATCH('Super Data'!$E655,'[1]leagues-top5'!$E$2:$E$11,0))</f>
        <v>Spanish LALIGA</v>
      </c>
      <c r="G655">
        <v>704933</v>
      </c>
      <c r="H655" s="1">
        <v>45732.541666666664</v>
      </c>
      <c r="I655">
        <v>5962</v>
      </c>
      <c r="J655">
        <v>11691</v>
      </c>
      <c r="K655">
        <v>17534</v>
      </c>
      <c r="L655" t="str">
        <f>INDEX([1]teams!$C$2:$C$3999,MATCH('Super Data'!K655,[1]teams!$A$2:$A$3999,0))</f>
        <v>LeganÃ©s</v>
      </c>
      <c r="M655">
        <v>244</v>
      </c>
      <c r="N655" t="str">
        <f>INDEX([1]teams!$C$2:$C$3999,MATCH('Super Data'!M655,[1]teams!$A$2:$A$3999,0))</f>
        <v>Real Betis</v>
      </c>
      <c r="O655" t="b">
        <v>0</v>
      </c>
      <c r="P655" t="b">
        <v>1</v>
      </c>
      <c r="Q655">
        <v>2</v>
      </c>
      <c r="R655">
        <v>3</v>
      </c>
      <c r="S655">
        <v>0</v>
      </c>
      <c r="T655">
        <v>0</v>
      </c>
      <c r="U655">
        <v>28</v>
      </c>
      <c r="V655" s="1">
        <v>45734.185312499998</v>
      </c>
      <c r="W655">
        <v>12</v>
      </c>
      <c r="X655">
        <v>7</v>
      </c>
      <c r="Y655">
        <v>2</v>
      </c>
      <c r="Z655">
        <v>2</v>
      </c>
      <c r="AA655">
        <v>3</v>
      </c>
      <c r="AB655">
        <v>8</v>
      </c>
      <c r="AC655">
        <v>7</v>
      </c>
      <c r="AD655">
        <v>11</v>
      </c>
      <c r="AE655">
        <v>-4</v>
      </c>
      <c r="AF655">
        <v>0</v>
      </c>
      <c r="AG655">
        <v>2</v>
      </c>
      <c r="AH655" t="s">
        <v>265</v>
      </c>
      <c r="AI655">
        <v>8</v>
      </c>
      <c r="AJ655">
        <v>6</v>
      </c>
      <c r="AK655">
        <v>3</v>
      </c>
      <c r="AL655">
        <v>1</v>
      </c>
      <c r="AM655">
        <v>2</v>
      </c>
      <c r="AN655">
        <v>10</v>
      </c>
      <c r="AO655">
        <v>14</v>
      </c>
      <c r="AP655">
        <v>6</v>
      </c>
      <c r="AQ655">
        <v>8</v>
      </c>
      <c r="AR655">
        <v>0</v>
      </c>
      <c r="AS655">
        <v>2</v>
      </c>
      <c r="AT655" t="s">
        <v>303</v>
      </c>
    </row>
    <row r="656" spans="1:46" x14ac:dyDescent="0.25">
      <c r="A656">
        <v>275</v>
      </c>
      <c r="B656">
        <v>12655</v>
      </c>
      <c r="C656" t="str">
        <f>INDEX('[1]leagues-top5'!$C$2:$C$11,MATCH('Super Data'!$B656,'[1]leagues-top5'!$A$2:$A$11,0))</f>
        <v>2024-25 LALIGA</v>
      </c>
      <c r="D656">
        <f>INDEX('[1]leagues-top5'!$B$2:$B$11,MATCH('Super Data'!$B656,'[1]leagues-top5'!$A$2:$A$11,0))</f>
        <v>2024</v>
      </c>
      <c r="E656">
        <v>740</v>
      </c>
      <c r="F656" t="str">
        <f>INDEX('[1]leagues-top5'!$G$2:$G$11,MATCH('Super Data'!$E656,'[1]leagues-top5'!$E$2:$E$11,0))</f>
        <v>Spanish LALIGA</v>
      </c>
      <c r="G656">
        <v>704938</v>
      </c>
      <c r="H656" s="1">
        <v>45732.635416666664</v>
      </c>
      <c r="I656">
        <v>812</v>
      </c>
      <c r="J656">
        <v>37016</v>
      </c>
      <c r="K656">
        <v>243</v>
      </c>
      <c r="L656" t="str">
        <f>INDEX([1]teams!$C$2:$C$3999,MATCH('Super Data'!K656,[1]teams!$A$2:$A$3999,0))</f>
        <v>Sevilla</v>
      </c>
      <c r="M656">
        <v>93</v>
      </c>
      <c r="N656" t="str">
        <f>INDEX([1]teams!$C$2:$C$3999,MATCH('Super Data'!M656,[1]teams!$A$2:$A$3999,0))</f>
        <v>Athletic Club</v>
      </c>
      <c r="O656" t="b">
        <v>0</v>
      </c>
      <c r="P656" t="b">
        <v>1</v>
      </c>
      <c r="Q656">
        <v>0</v>
      </c>
      <c r="R656">
        <v>1</v>
      </c>
      <c r="S656">
        <v>0</v>
      </c>
      <c r="T656">
        <v>0</v>
      </c>
      <c r="U656">
        <v>28</v>
      </c>
      <c r="V656" s="1">
        <v>45733.182627314818</v>
      </c>
      <c r="W656">
        <v>13</v>
      </c>
      <c r="X656">
        <v>7</v>
      </c>
      <c r="Y656">
        <v>2</v>
      </c>
      <c r="Z656">
        <v>2</v>
      </c>
      <c r="AA656">
        <v>3</v>
      </c>
      <c r="AB656">
        <v>8</v>
      </c>
      <c r="AC656">
        <v>8</v>
      </c>
      <c r="AD656">
        <v>11</v>
      </c>
      <c r="AE656">
        <v>-3</v>
      </c>
      <c r="AF656">
        <v>0</v>
      </c>
      <c r="AG656">
        <v>1</v>
      </c>
      <c r="AH656" t="s">
        <v>332</v>
      </c>
      <c r="AI656">
        <v>3</v>
      </c>
      <c r="AJ656">
        <v>7</v>
      </c>
      <c r="AK656">
        <v>4</v>
      </c>
      <c r="AL656">
        <v>2</v>
      </c>
      <c r="AM656">
        <v>1</v>
      </c>
      <c r="AN656">
        <v>14</v>
      </c>
      <c r="AO656">
        <v>13</v>
      </c>
      <c r="AP656">
        <v>5</v>
      </c>
      <c r="AQ656">
        <v>8</v>
      </c>
      <c r="AR656">
        <v>0</v>
      </c>
      <c r="AS656">
        <v>3</v>
      </c>
      <c r="AT656" t="s">
        <v>97</v>
      </c>
    </row>
    <row r="657" spans="1:46" x14ac:dyDescent="0.25">
      <c r="A657">
        <v>276</v>
      </c>
      <c r="B657">
        <v>12655</v>
      </c>
      <c r="C657" t="str">
        <f>INDEX('[1]leagues-top5'!$C$2:$C$11,MATCH('Super Data'!$B657,'[1]leagues-top5'!$A$2:$A$11,0))</f>
        <v>2024-25 LALIGA</v>
      </c>
      <c r="D657">
        <f>INDEX('[1]leagues-top5'!$B$2:$B$11,MATCH('Super Data'!$B657,'[1]leagues-top5'!$A$2:$A$11,0))</f>
        <v>2024</v>
      </c>
      <c r="E657">
        <v>740</v>
      </c>
      <c r="F657" t="str">
        <f>INDEX('[1]leagues-top5'!$G$2:$G$11,MATCH('Super Data'!$E657,'[1]leagues-top5'!$E$2:$E$11,0))</f>
        <v>Spanish LALIGA</v>
      </c>
      <c r="G657">
        <v>704935</v>
      </c>
      <c r="H657" s="1">
        <v>45732.729166666664</v>
      </c>
      <c r="I657">
        <v>1565</v>
      </c>
      <c r="J657">
        <v>19611</v>
      </c>
      <c r="K657">
        <v>97</v>
      </c>
      <c r="L657" t="str">
        <f>INDEX([1]teams!$C$2:$C$3999,MATCH('Super Data'!K657,[1]teams!$A$2:$A$3999,0))</f>
        <v>Osasuna</v>
      </c>
      <c r="M657">
        <v>2922</v>
      </c>
      <c r="N657" t="str">
        <f>INDEX([1]teams!$C$2:$C$3999,MATCH('Super Data'!M657,[1]teams!$A$2:$A$3999,0))</f>
        <v>Getafe</v>
      </c>
      <c r="O657" t="b">
        <v>0</v>
      </c>
      <c r="P657" t="b">
        <v>1</v>
      </c>
      <c r="Q657">
        <v>1</v>
      </c>
      <c r="R657">
        <v>2</v>
      </c>
      <c r="S657">
        <v>0</v>
      </c>
      <c r="T657">
        <v>0</v>
      </c>
      <c r="U657">
        <v>28</v>
      </c>
      <c r="V657" s="1">
        <v>45734.185324074075</v>
      </c>
      <c r="W657">
        <v>1</v>
      </c>
      <c r="X657">
        <v>7</v>
      </c>
      <c r="Y657">
        <v>5</v>
      </c>
      <c r="Z657">
        <v>1</v>
      </c>
      <c r="AA657">
        <v>1</v>
      </c>
      <c r="AB657">
        <v>16</v>
      </c>
      <c r="AC657">
        <v>14</v>
      </c>
      <c r="AD657">
        <v>3</v>
      </c>
      <c r="AE657">
        <v>11</v>
      </c>
      <c r="AF657">
        <v>0</v>
      </c>
      <c r="AG657">
        <v>4</v>
      </c>
      <c r="AH657" t="s">
        <v>94</v>
      </c>
      <c r="AI657">
        <v>6</v>
      </c>
      <c r="AJ657">
        <v>7</v>
      </c>
      <c r="AK657">
        <v>3</v>
      </c>
      <c r="AL657">
        <v>2</v>
      </c>
      <c r="AM657">
        <v>2</v>
      </c>
      <c r="AN657">
        <v>11</v>
      </c>
      <c r="AO657">
        <v>13</v>
      </c>
      <c r="AP657">
        <v>9</v>
      </c>
      <c r="AQ657">
        <v>4</v>
      </c>
      <c r="AR657">
        <v>0</v>
      </c>
      <c r="AS657">
        <v>2</v>
      </c>
      <c r="AT657" t="s">
        <v>234</v>
      </c>
    </row>
    <row r="658" spans="1:46" x14ac:dyDescent="0.25">
      <c r="A658">
        <v>277</v>
      </c>
      <c r="B658">
        <v>12655</v>
      </c>
      <c r="C658" t="str">
        <f>INDEX('[1]leagues-top5'!$C$2:$C$11,MATCH('Super Data'!$B658,'[1]leagues-top5'!$A$2:$A$11,0))</f>
        <v>2024-25 LALIGA</v>
      </c>
      <c r="D658">
        <f>INDEX('[1]leagues-top5'!$B$2:$B$11,MATCH('Super Data'!$B658,'[1]leagues-top5'!$A$2:$A$11,0))</f>
        <v>2024</v>
      </c>
      <c r="E658">
        <v>740</v>
      </c>
      <c r="F658" t="str">
        <f>INDEX('[1]leagues-top5'!$G$2:$G$11,MATCH('Super Data'!$E658,'[1]leagues-top5'!$E$2:$E$11,0))</f>
        <v>Spanish LALIGA</v>
      </c>
      <c r="G658">
        <v>704936</v>
      </c>
      <c r="H658" s="1">
        <v>45732.729166666664</v>
      </c>
      <c r="I658">
        <v>4645</v>
      </c>
      <c r="J658">
        <v>12364</v>
      </c>
      <c r="K658">
        <v>101</v>
      </c>
      <c r="L658" t="str">
        <f>INDEX([1]teams!$C$2:$C$3999,MATCH('Super Data'!K658,[1]teams!$A$2:$A$3999,0))</f>
        <v>Rayo Vallecano</v>
      </c>
      <c r="M658">
        <v>89</v>
      </c>
      <c r="N658" t="str">
        <f>INDEX([1]teams!$C$2:$C$3999,MATCH('Super Data'!M658,[1]teams!$A$2:$A$3999,0))</f>
        <v>Real Sociedad</v>
      </c>
      <c r="O658" t="b">
        <v>0</v>
      </c>
      <c r="P658" t="b">
        <v>0</v>
      </c>
      <c r="Q658">
        <v>2</v>
      </c>
      <c r="R658">
        <v>2</v>
      </c>
      <c r="S658">
        <v>0</v>
      </c>
      <c r="T658">
        <v>0</v>
      </c>
      <c r="U658">
        <v>28</v>
      </c>
      <c r="V658" s="1">
        <v>45734.185324074075</v>
      </c>
      <c r="W658">
        <v>2</v>
      </c>
      <c r="X658">
        <v>7</v>
      </c>
      <c r="Y658">
        <v>5</v>
      </c>
      <c r="Z658">
        <v>0</v>
      </c>
      <c r="AA658">
        <v>2</v>
      </c>
      <c r="AB658">
        <v>15</v>
      </c>
      <c r="AC658">
        <v>13</v>
      </c>
      <c r="AD658">
        <v>9</v>
      </c>
      <c r="AE658">
        <v>4</v>
      </c>
      <c r="AF658">
        <v>0</v>
      </c>
      <c r="AG658">
        <v>2</v>
      </c>
      <c r="AH658" t="s">
        <v>189</v>
      </c>
      <c r="AI658">
        <v>18</v>
      </c>
      <c r="AJ658">
        <v>7</v>
      </c>
      <c r="AK658">
        <v>1</v>
      </c>
      <c r="AL658">
        <v>1</v>
      </c>
      <c r="AM658">
        <v>5</v>
      </c>
      <c r="AN658">
        <v>4</v>
      </c>
      <c r="AO658">
        <v>6</v>
      </c>
      <c r="AP658">
        <v>16</v>
      </c>
      <c r="AQ658">
        <v>-10</v>
      </c>
      <c r="AR658">
        <v>0</v>
      </c>
      <c r="AS658">
        <v>1</v>
      </c>
      <c r="AT658" t="s">
        <v>215</v>
      </c>
    </row>
    <row r="659" spans="1:46" x14ac:dyDescent="0.25">
      <c r="A659">
        <v>278</v>
      </c>
      <c r="B659">
        <v>12655</v>
      </c>
      <c r="C659" t="str">
        <f>INDEX('[1]leagues-top5'!$C$2:$C$11,MATCH('Super Data'!$B659,'[1]leagues-top5'!$A$2:$A$11,0))</f>
        <v>2024-25 LALIGA</v>
      </c>
      <c r="D659">
        <f>INDEX('[1]leagues-top5'!$B$2:$B$11,MATCH('Super Data'!$B659,'[1]leagues-top5'!$A$2:$A$11,0))</f>
        <v>2024</v>
      </c>
      <c r="E659">
        <v>740</v>
      </c>
      <c r="F659" t="str">
        <f>INDEX('[1]leagues-top5'!$G$2:$G$11,MATCH('Super Data'!$E659,'[1]leagues-top5'!$E$2:$E$11,0))</f>
        <v>Spanish LALIGA</v>
      </c>
      <c r="G659">
        <v>704930</v>
      </c>
      <c r="H659" s="1">
        <v>45732.833333333336</v>
      </c>
      <c r="I659">
        <v>7376</v>
      </c>
      <c r="J659">
        <v>67602</v>
      </c>
      <c r="K659">
        <v>1068</v>
      </c>
      <c r="L659" t="str">
        <f>INDEX([1]teams!$C$2:$C$3999,MATCH('Super Data'!K659,[1]teams!$A$2:$A$3999,0))</f>
        <v>AtlÃ©tico Madrid</v>
      </c>
      <c r="M659">
        <v>83</v>
      </c>
      <c r="N659" t="str">
        <f>INDEX([1]teams!$C$2:$C$3999,MATCH('Super Data'!M659,[1]teams!$A$2:$A$3999,0))</f>
        <v>Barcelona</v>
      </c>
      <c r="O659" t="b">
        <v>0</v>
      </c>
      <c r="P659" t="b">
        <v>1</v>
      </c>
      <c r="Q659">
        <v>2</v>
      </c>
      <c r="R659">
        <v>4</v>
      </c>
      <c r="S659">
        <v>0</v>
      </c>
      <c r="T659">
        <v>0</v>
      </c>
      <c r="U659">
        <v>28</v>
      </c>
      <c r="V659" s="1">
        <v>45734.185335648152</v>
      </c>
      <c r="W659">
        <v>4</v>
      </c>
      <c r="X659">
        <v>7</v>
      </c>
      <c r="Y659">
        <v>4</v>
      </c>
      <c r="Z659">
        <v>2</v>
      </c>
      <c r="AA659">
        <v>1</v>
      </c>
      <c r="AB659">
        <v>14</v>
      </c>
      <c r="AC659">
        <v>11</v>
      </c>
      <c r="AD659">
        <v>8</v>
      </c>
      <c r="AE659">
        <v>3</v>
      </c>
      <c r="AF659">
        <v>0</v>
      </c>
      <c r="AG659">
        <v>3</v>
      </c>
      <c r="AH659" t="s">
        <v>138</v>
      </c>
      <c r="AI659">
        <v>7</v>
      </c>
      <c r="AJ659">
        <v>7</v>
      </c>
      <c r="AK659">
        <v>3</v>
      </c>
      <c r="AL659">
        <v>2</v>
      </c>
      <c r="AM659">
        <v>2</v>
      </c>
      <c r="AN659">
        <v>11</v>
      </c>
      <c r="AO659">
        <v>7</v>
      </c>
      <c r="AP659">
        <v>6</v>
      </c>
      <c r="AQ659">
        <v>1</v>
      </c>
      <c r="AR659">
        <v>0</v>
      </c>
      <c r="AS659">
        <v>3</v>
      </c>
      <c r="AT659" t="s">
        <v>247</v>
      </c>
    </row>
    <row r="660" spans="1:46" x14ac:dyDescent="0.25">
      <c r="A660">
        <v>279</v>
      </c>
      <c r="B660">
        <v>12655</v>
      </c>
      <c r="C660" t="str">
        <f>INDEX('[1]leagues-top5'!$C$2:$C$11,MATCH('Super Data'!$B660,'[1]leagues-top5'!$A$2:$A$11,0))</f>
        <v>2024-25 LALIGA</v>
      </c>
      <c r="D660">
        <f>INDEX('[1]leagues-top5'!$B$2:$B$11,MATCH('Super Data'!$B660,'[1]leagues-top5'!$A$2:$A$11,0))</f>
        <v>2024</v>
      </c>
      <c r="E660">
        <v>740</v>
      </c>
      <c r="F660" t="str">
        <f>INDEX('[1]leagues-top5'!$G$2:$G$11,MATCH('Super Data'!$E660,'[1]leagues-top5'!$E$2:$E$11,0))</f>
        <v>Spanish LALIGA</v>
      </c>
      <c r="G660">
        <v>704922</v>
      </c>
      <c r="H660" s="1">
        <v>45743.833333333336</v>
      </c>
      <c r="I660">
        <v>1632</v>
      </c>
      <c r="J660">
        <v>42319</v>
      </c>
      <c r="K660">
        <v>83</v>
      </c>
      <c r="L660" t="str">
        <f>INDEX([1]teams!$C$2:$C$3999,MATCH('Super Data'!K660,[1]teams!$A$2:$A$3999,0))</f>
        <v>Barcelona</v>
      </c>
      <c r="M660">
        <v>97</v>
      </c>
      <c r="N660" t="str">
        <f>INDEX([1]teams!$C$2:$C$3999,MATCH('Super Data'!M660,[1]teams!$A$2:$A$3999,0))</f>
        <v>Osasuna</v>
      </c>
      <c r="O660" t="b">
        <v>1</v>
      </c>
      <c r="P660" t="b">
        <v>0</v>
      </c>
      <c r="Q660">
        <v>3</v>
      </c>
      <c r="R660">
        <v>0</v>
      </c>
      <c r="S660">
        <v>0</v>
      </c>
      <c r="T660">
        <v>0</v>
      </c>
      <c r="U660">
        <v>28</v>
      </c>
      <c r="V660" s="1">
        <v>45745.181400462963</v>
      </c>
      <c r="W660">
        <v>16</v>
      </c>
      <c r="X660">
        <v>6</v>
      </c>
      <c r="Y660">
        <v>1</v>
      </c>
      <c r="Z660">
        <v>3</v>
      </c>
      <c r="AA660">
        <v>2</v>
      </c>
      <c r="AB660">
        <v>6</v>
      </c>
      <c r="AC660">
        <v>4</v>
      </c>
      <c r="AD660">
        <v>5</v>
      </c>
      <c r="AE660">
        <v>-1</v>
      </c>
      <c r="AF660">
        <v>0</v>
      </c>
      <c r="AG660">
        <v>4</v>
      </c>
      <c r="AH660" t="s">
        <v>207</v>
      </c>
      <c r="AI660">
        <v>11</v>
      </c>
      <c r="AJ660">
        <v>6</v>
      </c>
      <c r="AK660">
        <v>2</v>
      </c>
      <c r="AL660">
        <v>2</v>
      </c>
      <c r="AM660">
        <v>2</v>
      </c>
      <c r="AN660">
        <v>8</v>
      </c>
      <c r="AO660">
        <v>7</v>
      </c>
      <c r="AP660">
        <v>6</v>
      </c>
      <c r="AQ660">
        <v>1</v>
      </c>
      <c r="AR660">
        <v>0</v>
      </c>
      <c r="AS660">
        <v>2</v>
      </c>
      <c r="AT660" t="s">
        <v>223</v>
      </c>
    </row>
    <row r="661" spans="1:46" x14ac:dyDescent="0.25">
      <c r="A661">
        <v>280</v>
      </c>
      <c r="B661">
        <v>12655</v>
      </c>
      <c r="C661" t="str">
        <f>INDEX('[1]leagues-top5'!$C$2:$C$11,MATCH('Super Data'!$B661,'[1]leagues-top5'!$A$2:$A$11,0))</f>
        <v>2024-25 LALIGA</v>
      </c>
      <c r="D661">
        <f>INDEX('[1]leagues-top5'!$B$2:$B$11,MATCH('Super Data'!$B661,'[1]leagues-top5'!$A$2:$A$11,0))</f>
        <v>2024</v>
      </c>
      <c r="E661">
        <v>740</v>
      </c>
      <c r="F661" t="str">
        <f>INDEX('[1]leagues-top5'!$G$2:$G$11,MATCH('Super Data'!$E661,'[1]leagues-top5'!$E$2:$E$11,0))</f>
        <v>Spanish LALIGA</v>
      </c>
      <c r="G661">
        <v>704947</v>
      </c>
      <c r="H661" s="1">
        <v>45745.541666666664</v>
      </c>
      <c r="I661">
        <v>1626</v>
      </c>
      <c r="J661">
        <v>28151</v>
      </c>
      <c r="K661">
        <v>89</v>
      </c>
      <c r="L661" t="str">
        <f>INDEX([1]teams!$C$2:$C$3999,MATCH('Super Data'!K661,[1]teams!$A$2:$A$3999,0))</f>
        <v>Real Sociedad</v>
      </c>
      <c r="M661">
        <v>95</v>
      </c>
      <c r="N661" t="str">
        <f>INDEX([1]teams!$C$2:$C$3999,MATCH('Super Data'!M661,[1]teams!$A$2:$A$3999,0))</f>
        <v>Real Valladolid</v>
      </c>
      <c r="O661" t="b">
        <v>1</v>
      </c>
      <c r="P661" t="b">
        <v>0</v>
      </c>
      <c r="Q661">
        <v>2</v>
      </c>
      <c r="R661">
        <v>1</v>
      </c>
      <c r="S661">
        <v>0</v>
      </c>
      <c r="T661">
        <v>0</v>
      </c>
      <c r="U661">
        <v>28</v>
      </c>
      <c r="V661" s="1">
        <v>45746.182060185187</v>
      </c>
      <c r="W661">
        <v>9</v>
      </c>
      <c r="X661">
        <v>7</v>
      </c>
      <c r="Y661">
        <v>3</v>
      </c>
      <c r="Z661">
        <v>1</v>
      </c>
      <c r="AA661">
        <v>3</v>
      </c>
      <c r="AB661">
        <v>10</v>
      </c>
      <c r="AC661">
        <v>9</v>
      </c>
      <c r="AD661">
        <v>11</v>
      </c>
      <c r="AE661">
        <v>-2</v>
      </c>
      <c r="AF661">
        <v>0</v>
      </c>
      <c r="AG661">
        <v>1</v>
      </c>
      <c r="AH661" t="s">
        <v>176</v>
      </c>
      <c r="AI661">
        <v>5</v>
      </c>
      <c r="AJ661">
        <v>6</v>
      </c>
      <c r="AK661">
        <v>3</v>
      </c>
      <c r="AL661">
        <v>3</v>
      </c>
      <c r="AM661">
        <v>0</v>
      </c>
      <c r="AN661">
        <v>12</v>
      </c>
      <c r="AO661">
        <v>8</v>
      </c>
      <c r="AP661">
        <v>3</v>
      </c>
      <c r="AQ661">
        <v>5</v>
      </c>
      <c r="AR661">
        <v>0</v>
      </c>
      <c r="AS661">
        <v>3</v>
      </c>
      <c r="AT661" t="s">
        <v>136</v>
      </c>
    </row>
    <row r="662" spans="1:46" x14ac:dyDescent="0.25">
      <c r="A662">
        <v>281</v>
      </c>
      <c r="B662">
        <v>12655</v>
      </c>
      <c r="C662" t="str">
        <f>INDEX('[1]leagues-top5'!$C$2:$C$11,MATCH('Super Data'!$B662,'[1]leagues-top5'!$A$2:$A$11,0))</f>
        <v>2024-25 LALIGA</v>
      </c>
      <c r="D662">
        <f>INDEX('[1]leagues-top5'!$B$2:$B$11,MATCH('Super Data'!$B662,'[1]leagues-top5'!$A$2:$A$11,0))</f>
        <v>2024</v>
      </c>
      <c r="E662">
        <v>740</v>
      </c>
      <c r="F662" t="str">
        <f>INDEX('[1]leagues-top5'!$G$2:$G$11,MATCH('Super Data'!$E662,'[1]leagues-top5'!$E$2:$E$11,0))</f>
        <v>Spanish LALIGA</v>
      </c>
      <c r="G662">
        <v>704948</v>
      </c>
      <c r="H662" s="1">
        <v>45745.635416666664</v>
      </c>
      <c r="I662">
        <v>4159</v>
      </c>
      <c r="J662">
        <v>30559</v>
      </c>
      <c r="K662">
        <v>88</v>
      </c>
      <c r="L662" t="str">
        <f>INDEX([1]teams!$C$2:$C$3999,MATCH('Super Data'!K662,[1]teams!$A$2:$A$3999,0))</f>
        <v>Espanyol</v>
      </c>
      <c r="M662">
        <v>1068</v>
      </c>
      <c r="N662" t="str">
        <f>INDEX([1]teams!$C$2:$C$3999,MATCH('Super Data'!M662,[1]teams!$A$2:$A$3999,0))</f>
        <v>AtlÃ©tico Madrid</v>
      </c>
      <c r="O662" t="b">
        <v>0</v>
      </c>
      <c r="P662" t="b">
        <v>0</v>
      </c>
      <c r="Q662">
        <v>1</v>
      </c>
      <c r="R662">
        <v>1</v>
      </c>
      <c r="S662">
        <v>0</v>
      </c>
      <c r="T662">
        <v>0</v>
      </c>
      <c r="U662">
        <v>28</v>
      </c>
      <c r="V662" s="1">
        <v>45746.182060185187</v>
      </c>
      <c r="W662">
        <v>15</v>
      </c>
      <c r="X662">
        <v>6</v>
      </c>
      <c r="Y662">
        <v>1</v>
      </c>
      <c r="Z662">
        <v>3</v>
      </c>
      <c r="AA662">
        <v>2</v>
      </c>
      <c r="AB662">
        <v>6</v>
      </c>
      <c r="AC662">
        <v>4</v>
      </c>
      <c r="AD662">
        <v>6</v>
      </c>
      <c r="AE662">
        <v>-2</v>
      </c>
      <c r="AF662">
        <v>0</v>
      </c>
      <c r="AG662">
        <v>2</v>
      </c>
      <c r="AH662" t="s">
        <v>186</v>
      </c>
      <c r="AI662">
        <v>6</v>
      </c>
      <c r="AJ662">
        <v>7</v>
      </c>
      <c r="AK662">
        <v>3</v>
      </c>
      <c r="AL662">
        <v>2</v>
      </c>
      <c r="AM662">
        <v>2</v>
      </c>
      <c r="AN662">
        <v>11</v>
      </c>
      <c r="AO662">
        <v>13</v>
      </c>
      <c r="AP662">
        <v>9</v>
      </c>
      <c r="AQ662">
        <v>4</v>
      </c>
      <c r="AR662">
        <v>0</v>
      </c>
      <c r="AS662">
        <v>2</v>
      </c>
      <c r="AT662" t="s">
        <v>234</v>
      </c>
    </row>
    <row r="663" spans="1:46" x14ac:dyDescent="0.25">
      <c r="A663">
        <v>282</v>
      </c>
      <c r="B663">
        <v>12655</v>
      </c>
      <c r="C663" t="str">
        <f>INDEX('[1]leagues-top5'!$C$2:$C$11,MATCH('Super Data'!$B663,'[1]leagues-top5'!$A$2:$A$11,0))</f>
        <v>2024-25 LALIGA</v>
      </c>
      <c r="D663">
        <f>INDEX('[1]leagues-top5'!$B$2:$B$11,MATCH('Super Data'!$B663,'[1]leagues-top5'!$A$2:$A$11,0))</f>
        <v>2024</v>
      </c>
      <c r="E663">
        <v>740</v>
      </c>
      <c r="F663" t="str">
        <f>INDEX('[1]leagues-top5'!$G$2:$G$11,MATCH('Super Data'!$E663,'[1]leagues-top5'!$E$2:$E$11,0))</f>
        <v>Spanish LALIGA</v>
      </c>
      <c r="G663">
        <v>704940</v>
      </c>
      <c r="H663" s="1">
        <v>45745.729166666664</v>
      </c>
      <c r="I663">
        <v>1772</v>
      </c>
      <c r="J663">
        <v>18336</v>
      </c>
      <c r="K663">
        <v>96</v>
      </c>
      <c r="L663" t="str">
        <f>INDEX([1]teams!$C$2:$C$3999,MATCH('Super Data'!K663,[1]teams!$A$2:$A$3999,0))</f>
        <v>AlavÃ©s</v>
      </c>
      <c r="M663">
        <v>101</v>
      </c>
      <c r="N663" t="str">
        <f>INDEX([1]teams!$C$2:$C$3999,MATCH('Super Data'!M663,[1]teams!$A$2:$A$3999,0))</f>
        <v>Rayo Vallecano</v>
      </c>
      <c r="O663" t="b">
        <v>0</v>
      </c>
      <c r="P663" t="b">
        <v>1</v>
      </c>
      <c r="Q663">
        <v>0</v>
      </c>
      <c r="R663">
        <v>2</v>
      </c>
      <c r="S663">
        <v>0</v>
      </c>
      <c r="T663">
        <v>0</v>
      </c>
      <c r="U663">
        <v>28</v>
      </c>
      <c r="V663" s="1">
        <v>45746.698263888888</v>
      </c>
      <c r="W663">
        <v>4</v>
      </c>
      <c r="X663">
        <v>7</v>
      </c>
      <c r="Y663">
        <v>4</v>
      </c>
      <c r="Z663">
        <v>2</v>
      </c>
      <c r="AA663">
        <v>1</v>
      </c>
      <c r="AB663">
        <v>14</v>
      </c>
      <c r="AC663">
        <v>11</v>
      </c>
      <c r="AD663">
        <v>8</v>
      </c>
      <c r="AE663">
        <v>3</v>
      </c>
      <c r="AF663">
        <v>0</v>
      </c>
      <c r="AG663">
        <v>3</v>
      </c>
      <c r="AH663" t="s">
        <v>138</v>
      </c>
      <c r="AI663">
        <v>14</v>
      </c>
      <c r="AJ663">
        <v>6</v>
      </c>
      <c r="AK663">
        <v>2</v>
      </c>
      <c r="AL663">
        <v>1</v>
      </c>
      <c r="AM663">
        <v>3</v>
      </c>
      <c r="AN663">
        <v>7</v>
      </c>
      <c r="AO663">
        <v>9</v>
      </c>
      <c r="AP663">
        <v>11</v>
      </c>
      <c r="AQ663">
        <v>-2</v>
      </c>
      <c r="AR663">
        <v>0</v>
      </c>
      <c r="AS663">
        <v>1</v>
      </c>
      <c r="AT663" t="s">
        <v>330</v>
      </c>
    </row>
    <row r="664" spans="1:46" x14ac:dyDescent="0.25">
      <c r="A664">
        <v>283</v>
      </c>
      <c r="B664">
        <v>12655</v>
      </c>
      <c r="C664" t="str">
        <f>INDEX('[1]leagues-top5'!$C$2:$C$11,MATCH('Super Data'!$B664,'[1]leagues-top5'!$A$2:$A$11,0))</f>
        <v>2024-25 LALIGA</v>
      </c>
      <c r="D664">
        <f>INDEX('[1]leagues-top5'!$B$2:$B$11,MATCH('Super Data'!$B664,'[1]leagues-top5'!$A$2:$A$11,0))</f>
        <v>2024</v>
      </c>
      <c r="E664">
        <v>740</v>
      </c>
      <c r="F664" t="str">
        <f>INDEX('[1]leagues-top5'!$G$2:$G$11,MATCH('Super Data'!$E664,'[1]leagues-top5'!$E$2:$E$11,0))</f>
        <v>Spanish LALIGA</v>
      </c>
      <c r="G664">
        <v>704946</v>
      </c>
      <c r="H664" s="1">
        <v>45745.833333333336</v>
      </c>
      <c r="I664">
        <v>1568</v>
      </c>
      <c r="J664">
        <v>73641</v>
      </c>
      <c r="K664">
        <v>86</v>
      </c>
      <c r="L664" t="str">
        <f>INDEX([1]teams!$C$2:$C$3999,MATCH('Super Data'!K664,[1]teams!$A$2:$A$3999,0))</f>
        <v>Real Madrid</v>
      </c>
      <c r="M664">
        <v>17534</v>
      </c>
      <c r="N664" t="str">
        <f>INDEX([1]teams!$C$2:$C$3999,MATCH('Super Data'!M664,[1]teams!$A$2:$A$3999,0))</f>
        <v>LeganÃ©s</v>
      </c>
      <c r="O664" t="b">
        <v>1</v>
      </c>
      <c r="P664" t="b">
        <v>0</v>
      </c>
      <c r="Q664">
        <v>3</v>
      </c>
      <c r="R664">
        <v>2</v>
      </c>
      <c r="S664">
        <v>0</v>
      </c>
      <c r="T664">
        <v>0</v>
      </c>
      <c r="U664">
        <v>28</v>
      </c>
      <c r="V664" s="1">
        <v>45746.698275462964</v>
      </c>
      <c r="W664">
        <v>10</v>
      </c>
      <c r="X664">
        <v>6</v>
      </c>
      <c r="Y664">
        <v>2</v>
      </c>
      <c r="Z664">
        <v>2</v>
      </c>
      <c r="AA664">
        <v>2</v>
      </c>
      <c r="AB664">
        <v>8</v>
      </c>
      <c r="AC664">
        <v>9</v>
      </c>
      <c r="AD664">
        <v>9</v>
      </c>
      <c r="AE664">
        <v>0</v>
      </c>
      <c r="AF664">
        <v>0</v>
      </c>
      <c r="AG664">
        <v>0</v>
      </c>
      <c r="AH664" t="s">
        <v>201</v>
      </c>
      <c r="AI664">
        <v>1</v>
      </c>
      <c r="AJ664">
        <v>7</v>
      </c>
      <c r="AK664">
        <v>5</v>
      </c>
      <c r="AL664">
        <v>1</v>
      </c>
      <c r="AM664">
        <v>1</v>
      </c>
      <c r="AN664">
        <v>16</v>
      </c>
      <c r="AO664">
        <v>14</v>
      </c>
      <c r="AP664">
        <v>3</v>
      </c>
      <c r="AQ664">
        <v>11</v>
      </c>
      <c r="AR664">
        <v>0</v>
      </c>
      <c r="AS664">
        <v>4</v>
      </c>
      <c r="AT664" t="s">
        <v>94</v>
      </c>
    </row>
    <row r="665" spans="1:46" x14ac:dyDescent="0.25">
      <c r="A665">
        <v>284</v>
      </c>
      <c r="B665">
        <v>12655</v>
      </c>
      <c r="C665" t="str">
        <f>INDEX('[1]leagues-top5'!$C$2:$C$11,MATCH('Super Data'!$B665,'[1]leagues-top5'!$A$2:$A$11,0))</f>
        <v>2024-25 LALIGA</v>
      </c>
      <c r="D665">
        <f>INDEX('[1]leagues-top5'!$B$2:$B$11,MATCH('Super Data'!$B665,'[1]leagues-top5'!$A$2:$A$11,0))</f>
        <v>2024</v>
      </c>
      <c r="E665">
        <v>740</v>
      </c>
      <c r="F665" t="str">
        <f>INDEX('[1]leagues-top5'!$G$2:$G$11,MATCH('Super Data'!$E665,'[1]leagues-top5'!$E$2:$E$11,0))</f>
        <v>Spanish LALIGA</v>
      </c>
      <c r="G665">
        <v>704949</v>
      </c>
      <c r="H665" s="1">
        <v>45746.5</v>
      </c>
      <c r="I665">
        <v>4154</v>
      </c>
      <c r="J665">
        <v>11406</v>
      </c>
      <c r="K665">
        <v>2922</v>
      </c>
      <c r="L665" t="str">
        <f>INDEX([1]teams!$C$2:$C$3999,MATCH('Super Data'!K665,[1]teams!$A$2:$A$3999,0))</f>
        <v>Getafe</v>
      </c>
      <c r="M665">
        <v>102</v>
      </c>
      <c r="N665" t="str">
        <f>INDEX([1]teams!$C$2:$C$3999,MATCH('Super Data'!M665,[1]teams!$A$2:$A$3999,0))</f>
        <v>Villarreal</v>
      </c>
      <c r="O665" t="b">
        <v>0</v>
      </c>
      <c r="P665" t="b">
        <v>1</v>
      </c>
      <c r="Q665">
        <v>1</v>
      </c>
      <c r="R665">
        <v>2</v>
      </c>
      <c r="S665">
        <v>0</v>
      </c>
      <c r="T665">
        <v>0</v>
      </c>
      <c r="U665">
        <v>28</v>
      </c>
      <c r="V665" s="1">
        <v>45746.699583333335</v>
      </c>
      <c r="W665">
        <v>11</v>
      </c>
      <c r="X665">
        <v>6</v>
      </c>
      <c r="Y665">
        <v>2</v>
      </c>
      <c r="Z665">
        <v>2</v>
      </c>
      <c r="AA665">
        <v>2</v>
      </c>
      <c r="AB665">
        <v>8</v>
      </c>
      <c r="AC665">
        <v>7</v>
      </c>
      <c r="AD665">
        <v>6</v>
      </c>
      <c r="AE665">
        <v>1</v>
      </c>
      <c r="AF665">
        <v>0</v>
      </c>
      <c r="AG665">
        <v>2</v>
      </c>
      <c r="AH665" t="s">
        <v>223</v>
      </c>
      <c r="AI665">
        <v>19</v>
      </c>
      <c r="AJ665">
        <v>6</v>
      </c>
      <c r="AK665">
        <v>1</v>
      </c>
      <c r="AL665">
        <v>1</v>
      </c>
      <c r="AM665">
        <v>4</v>
      </c>
      <c r="AN665">
        <v>4</v>
      </c>
      <c r="AO665">
        <v>6</v>
      </c>
      <c r="AP665">
        <v>13</v>
      </c>
      <c r="AQ665">
        <v>-7</v>
      </c>
      <c r="AR665">
        <v>0</v>
      </c>
      <c r="AS665">
        <v>1</v>
      </c>
      <c r="AT665" t="s">
        <v>215</v>
      </c>
    </row>
    <row r="666" spans="1:46" x14ac:dyDescent="0.25">
      <c r="A666">
        <v>285</v>
      </c>
      <c r="B666">
        <v>12655</v>
      </c>
      <c r="C666" t="str">
        <f>INDEX('[1]leagues-top5'!$C$2:$C$11,MATCH('Super Data'!$B666,'[1]leagues-top5'!$A$2:$A$11,0))</f>
        <v>2024-25 LALIGA</v>
      </c>
      <c r="D666">
        <f>INDEX('[1]leagues-top5'!$B$2:$B$11,MATCH('Super Data'!$B666,'[1]leagues-top5'!$A$2:$A$11,0))</f>
        <v>2024</v>
      </c>
      <c r="E666">
        <v>740</v>
      </c>
      <c r="F666" t="str">
        <f>INDEX('[1]leagues-top5'!$G$2:$G$11,MATCH('Super Data'!$E666,'[1]leagues-top5'!$E$2:$E$11,0))</f>
        <v>Spanish LALIGA</v>
      </c>
      <c r="G666">
        <v>704942</v>
      </c>
      <c r="H666" s="1">
        <v>45746.59375</v>
      </c>
      <c r="I666">
        <v>1632</v>
      </c>
      <c r="J666">
        <v>48258</v>
      </c>
      <c r="K666">
        <v>83</v>
      </c>
      <c r="L666" t="str">
        <f>INDEX([1]teams!$C$2:$C$3999,MATCH('Super Data'!K666,[1]teams!$A$2:$A$3999,0))</f>
        <v>Barcelona</v>
      </c>
      <c r="M666">
        <v>9812</v>
      </c>
      <c r="N666" t="str">
        <f>INDEX([1]teams!$C$2:$C$3999,MATCH('Super Data'!M666,[1]teams!$A$2:$A$3999,0))</f>
        <v>Girona</v>
      </c>
      <c r="O666" t="b">
        <v>1</v>
      </c>
      <c r="P666" t="b">
        <v>0</v>
      </c>
      <c r="Q666">
        <v>4</v>
      </c>
      <c r="R666">
        <v>1</v>
      </c>
      <c r="S666">
        <v>0</v>
      </c>
      <c r="T666">
        <v>0</v>
      </c>
      <c r="U666">
        <v>28</v>
      </c>
      <c r="V666" s="1">
        <v>45748.181666666664</v>
      </c>
      <c r="W666">
        <v>13</v>
      </c>
      <c r="X666">
        <v>7</v>
      </c>
      <c r="Y666">
        <v>2</v>
      </c>
      <c r="Z666">
        <v>2</v>
      </c>
      <c r="AA666">
        <v>3</v>
      </c>
      <c r="AB666">
        <v>8</v>
      </c>
      <c r="AC666">
        <v>8</v>
      </c>
      <c r="AD666">
        <v>11</v>
      </c>
      <c r="AE666">
        <v>-3</v>
      </c>
      <c r="AF666">
        <v>0</v>
      </c>
      <c r="AG666">
        <v>1</v>
      </c>
      <c r="AH666" t="s">
        <v>332</v>
      </c>
      <c r="AI666">
        <v>18</v>
      </c>
      <c r="AJ666">
        <v>7</v>
      </c>
      <c r="AK666">
        <v>1</v>
      </c>
      <c r="AL666">
        <v>1</v>
      </c>
      <c r="AM666">
        <v>5</v>
      </c>
      <c r="AN666">
        <v>4</v>
      </c>
      <c r="AO666">
        <v>6</v>
      </c>
      <c r="AP666">
        <v>16</v>
      </c>
      <c r="AQ666">
        <v>-10</v>
      </c>
      <c r="AR666">
        <v>0</v>
      </c>
      <c r="AS666">
        <v>1</v>
      </c>
      <c r="AT666" t="s">
        <v>215</v>
      </c>
    </row>
    <row r="667" spans="1:46" x14ac:dyDescent="0.25">
      <c r="A667">
        <v>286</v>
      </c>
      <c r="B667">
        <v>12655</v>
      </c>
      <c r="C667" t="str">
        <f>INDEX('[1]leagues-top5'!$C$2:$C$11,MATCH('Super Data'!$B667,'[1]leagues-top5'!$A$2:$A$11,0))</f>
        <v>2024-25 LALIGA</v>
      </c>
      <c r="D667">
        <f>INDEX('[1]leagues-top5'!$B$2:$B$11,MATCH('Super Data'!$B667,'[1]leagues-top5'!$A$2:$A$11,0))</f>
        <v>2024</v>
      </c>
      <c r="E667">
        <v>740</v>
      </c>
      <c r="F667" t="str">
        <f>INDEX('[1]leagues-top5'!$G$2:$G$11,MATCH('Super Data'!$E667,'[1]leagues-top5'!$E$2:$E$11,0))</f>
        <v>Spanish LALIGA</v>
      </c>
      <c r="G667">
        <v>704941</v>
      </c>
      <c r="H667" s="1">
        <v>45746.6875</v>
      </c>
      <c r="I667">
        <v>2218</v>
      </c>
      <c r="J667">
        <v>49671</v>
      </c>
      <c r="K667">
        <v>93</v>
      </c>
      <c r="L667" t="str">
        <f>INDEX([1]teams!$C$2:$C$3999,MATCH('Super Data'!K667,[1]teams!$A$2:$A$3999,0))</f>
        <v>Athletic Club</v>
      </c>
      <c r="M667">
        <v>97</v>
      </c>
      <c r="N667" t="str">
        <f>INDEX([1]teams!$C$2:$C$3999,MATCH('Super Data'!M667,[1]teams!$A$2:$A$3999,0))</f>
        <v>Osasuna</v>
      </c>
      <c r="O667" t="b">
        <v>0</v>
      </c>
      <c r="P667" t="b">
        <v>0</v>
      </c>
      <c r="Q667">
        <v>0</v>
      </c>
      <c r="R667">
        <v>0</v>
      </c>
      <c r="S667">
        <v>0</v>
      </c>
      <c r="T667">
        <v>0</v>
      </c>
      <c r="U667">
        <v>28</v>
      </c>
      <c r="V667" s="1">
        <v>45748.181666666664</v>
      </c>
      <c r="W667">
        <v>12</v>
      </c>
      <c r="X667">
        <v>7</v>
      </c>
      <c r="Y667">
        <v>2</v>
      </c>
      <c r="Z667">
        <v>2</v>
      </c>
      <c r="AA667">
        <v>3</v>
      </c>
      <c r="AB667">
        <v>8</v>
      </c>
      <c r="AC667">
        <v>7</v>
      </c>
      <c r="AD667">
        <v>11</v>
      </c>
      <c r="AE667">
        <v>-4</v>
      </c>
      <c r="AF667">
        <v>0</v>
      </c>
      <c r="AG667">
        <v>2</v>
      </c>
      <c r="AH667" t="s">
        <v>265</v>
      </c>
      <c r="AI667">
        <v>7</v>
      </c>
      <c r="AJ667">
        <v>7</v>
      </c>
      <c r="AK667">
        <v>3</v>
      </c>
      <c r="AL667">
        <v>2</v>
      </c>
      <c r="AM667">
        <v>2</v>
      </c>
      <c r="AN667">
        <v>11</v>
      </c>
      <c r="AO667">
        <v>7</v>
      </c>
      <c r="AP667">
        <v>6</v>
      </c>
      <c r="AQ667">
        <v>1</v>
      </c>
      <c r="AR667">
        <v>0</v>
      </c>
      <c r="AS667">
        <v>3</v>
      </c>
      <c r="AT667" t="s">
        <v>247</v>
      </c>
    </row>
    <row r="668" spans="1:46" x14ac:dyDescent="0.25">
      <c r="A668">
        <v>287</v>
      </c>
      <c r="B668">
        <v>12655</v>
      </c>
      <c r="C668" t="str">
        <f>INDEX('[1]leagues-top5'!$C$2:$C$11,MATCH('Super Data'!$B668,'[1]leagues-top5'!$A$2:$A$11,0))</f>
        <v>2024-25 LALIGA</v>
      </c>
      <c r="D668">
        <f>INDEX('[1]leagues-top5'!$B$2:$B$11,MATCH('Super Data'!$B668,'[1]leagues-top5'!$A$2:$A$11,0))</f>
        <v>2024</v>
      </c>
      <c r="E668">
        <v>740</v>
      </c>
      <c r="F668" t="str">
        <f>INDEX('[1]leagues-top5'!$G$2:$G$11,MATCH('Super Data'!$E668,'[1]leagues-top5'!$E$2:$E$11,0))</f>
        <v>Spanish LALIGA</v>
      </c>
      <c r="G668">
        <v>704945</v>
      </c>
      <c r="H668" s="1">
        <v>45746.6875</v>
      </c>
      <c r="I668">
        <v>1635</v>
      </c>
      <c r="J668">
        <v>44082</v>
      </c>
      <c r="K668">
        <v>94</v>
      </c>
      <c r="L668" t="str">
        <f>INDEX([1]teams!$C$2:$C$3999,MATCH('Super Data'!K668,[1]teams!$A$2:$A$3999,0))</f>
        <v>Valencia</v>
      </c>
      <c r="M668">
        <v>84</v>
      </c>
      <c r="N668" t="str">
        <f>INDEX([1]teams!$C$2:$C$3999,MATCH('Super Data'!M668,[1]teams!$A$2:$A$3999,0))</f>
        <v>Mallorca</v>
      </c>
      <c r="O668" t="b">
        <v>1</v>
      </c>
      <c r="P668" t="b">
        <v>0</v>
      </c>
      <c r="Q668">
        <v>1</v>
      </c>
      <c r="R668">
        <v>0</v>
      </c>
      <c r="S668">
        <v>0</v>
      </c>
      <c r="T668">
        <v>0</v>
      </c>
      <c r="U668">
        <v>28</v>
      </c>
      <c r="V668" s="1">
        <v>45747.181435185186</v>
      </c>
      <c r="W668">
        <v>8</v>
      </c>
      <c r="X668">
        <v>6</v>
      </c>
      <c r="Y668">
        <v>3</v>
      </c>
      <c r="Z668">
        <v>1</v>
      </c>
      <c r="AA668">
        <v>2</v>
      </c>
      <c r="AB668">
        <v>10</v>
      </c>
      <c r="AC668">
        <v>14</v>
      </c>
      <c r="AD668">
        <v>6</v>
      </c>
      <c r="AE668">
        <v>8</v>
      </c>
      <c r="AF668">
        <v>0</v>
      </c>
      <c r="AG668">
        <v>2</v>
      </c>
      <c r="AH668" t="s">
        <v>303</v>
      </c>
      <c r="AI668">
        <v>17</v>
      </c>
      <c r="AJ668">
        <v>6</v>
      </c>
      <c r="AK668">
        <v>1</v>
      </c>
      <c r="AL668">
        <v>2</v>
      </c>
      <c r="AM668">
        <v>3</v>
      </c>
      <c r="AN668">
        <v>5</v>
      </c>
      <c r="AO668">
        <v>5</v>
      </c>
      <c r="AP668">
        <v>10</v>
      </c>
      <c r="AQ668">
        <v>-5</v>
      </c>
      <c r="AR668">
        <v>0</v>
      </c>
      <c r="AS668">
        <v>0</v>
      </c>
      <c r="AT668" t="s">
        <v>213</v>
      </c>
    </row>
    <row r="669" spans="1:46" x14ac:dyDescent="0.25">
      <c r="A669">
        <v>288</v>
      </c>
      <c r="B669">
        <v>12655</v>
      </c>
      <c r="C669" t="str">
        <f>INDEX('[1]leagues-top5'!$C$2:$C$11,MATCH('Super Data'!$B669,'[1]leagues-top5'!$A$2:$A$11,0))</f>
        <v>2024-25 LALIGA</v>
      </c>
      <c r="D669">
        <f>INDEX('[1]leagues-top5'!$B$2:$B$11,MATCH('Super Data'!$B669,'[1]leagues-top5'!$A$2:$A$11,0))</f>
        <v>2024</v>
      </c>
      <c r="E669">
        <v>740</v>
      </c>
      <c r="F669" t="str">
        <f>INDEX('[1]leagues-top5'!$G$2:$G$11,MATCH('Super Data'!$E669,'[1]leagues-top5'!$E$2:$E$11,0))</f>
        <v>Spanish LALIGA</v>
      </c>
      <c r="G669">
        <v>704944</v>
      </c>
      <c r="H669" s="1">
        <v>45746.791666666664</v>
      </c>
      <c r="I669">
        <v>346</v>
      </c>
      <c r="J669">
        <v>58538</v>
      </c>
      <c r="K669">
        <v>244</v>
      </c>
      <c r="L669" t="str">
        <f>INDEX([1]teams!$C$2:$C$3999,MATCH('Super Data'!K669,[1]teams!$A$2:$A$3999,0))</f>
        <v>Real Betis</v>
      </c>
      <c r="M669">
        <v>243</v>
      </c>
      <c r="N669" t="str">
        <f>INDEX([1]teams!$C$2:$C$3999,MATCH('Super Data'!M669,[1]teams!$A$2:$A$3999,0))</f>
        <v>Sevilla</v>
      </c>
      <c r="O669" t="b">
        <v>1</v>
      </c>
      <c r="P669" t="b">
        <v>0</v>
      </c>
      <c r="Q669">
        <v>2</v>
      </c>
      <c r="R669">
        <v>1</v>
      </c>
      <c r="S669">
        <v>0</v>
      </c>
      <c r="T669">
        <v>0</v>
      </c>
      <c r="U669">
        <v>28</v>
      </c>
      <c r="V669" s="1">
        <v>45747.181446759256</v>
      </c>
      <c r="W669">
        <v>16</v>
      </c>
      <c r="X669">
        <v>6</v>
      </c>
      <c r="Y669">
        <v>1</v>
      </c>
      <c r="Z669">
        <v>3</v>
      </c>
      <c r="AA669">
        <v>2</v>
      </c>
      <c r="AB669">
        <v>6</v>
      </c>
      <c r="AC669">
        <v>4</v>
      </c>
      <c r="AD669">
        <v>5</v>
      </c>
      <c r="AE669">
        <v>-1</v>
      </c>
      <c r="AF669">
        <v>0</v>
      </c>
      <c r="AG669">
        <v>4</v>
      </c>
      <c r="AH669" t="s">
        <v>207</v>
      </c>
      <c r="AI669">
        <v>9</v>
      </c>
      <c r="AJ669">
        <v>7</v>
      </c>
      <c r="AK669">
        <v>3</v>
      </c>
      <c r="AL669">
        <v>1</v>
      </c>
      <c r="AM669">
        <v>3</v>
      </c>
      <c r="AN669">
        <v>10</v>
      </c>
      <c r="AO669">
        <v>9</v>
      </c>
      <c r="AP669">
        <v>11</v>
      </c>
      <c r="AQ669">
        <v>-2</v>
      </c>
      <c r="AR669">
        <v>0</v>
      </c>
      <c r="AS669">
        <v>1</v>
      </c>
      <c r="AT669" t="s">
        <v>176</v>
      </c>
    </row>
    <row r="670" spans="1:46" x14ac:dyDescent="0.25">
      <c r="A670">
        <v>289</v>
      </c>
      <c r="B670">
        <v>12655</v>
      </c>
      <c r="C670" t="str">
        <f>INDEX('[1]leagues-top5'!$C$2:$C$11,MATCH('Super Data'!$B670,'[1]leagues-top5'!$A$2:$A$11,0))</f>
        <v>2024-25 LALIGA</v>
      </c>
      <c r="D670">
        <f>INDEX('[1]leagues-top5'!$B$2:$B$11,MATCH('Super Data'!$B670,'[1]leagues-top5'!$A$2:$A$11,0))</f>
        <v>2024</v>
      </c>
      <c r="E670">
        <v>740</v>
      </c>
      <c r="F670" t="str">
        <f>INDEX('[1]leagues-top5'!$G$2:$G$11,MATCH('Super Data'!$E670,'[1]leagues-top5'!$E$2:$E$11,0))</f>
        <v>Spanish LALIGA</v>
      </c>
      <c r="G670">
        <v>704943</v>
      </c>
      <c r="H670" s="1">
        <v>45747.791666666664</v>
      </c>
      <c r="I670">
        <v>1771</v>
      </c>
      <c r="J670">
        <v>18549</v>
      </c>
      <c r="K670">
        <v>85</v>
      </c>
      <c r="L670" t="str">
        <f>INDEX([1]teams!$C$2:$C$3999,MATCH('Super Data'!K670,[1]teams!$A$2:$A$3999,0))</f>
        <v>Celta Vigo</v>
      </c>
      <c r="M670">
        <v>98</v>
      </c>
      <c r="N670" t="str">
        <f>INDEX([1]teams!$C$2:$C$3999,MATCH('Super Data'!M670,[1]teams!$A$2:$A$3999,0))</f>
        <v>Las Palmas</v>
      </c>
      <c r="O670" t="b">
        <v>0</v>
      </c>
      <c r="P670" t="b">
        <v>0</v>
      </c>
      <c r="Q670">
        <v>1</v>
      </c>
      <c r="R670">
        <v>1</v>
      </c>
      <c r="S670">
        <v>0</v>
      </c>
      <c r="T670">
        <v>0</v>
      </c>
      <c r="U670">
        <v>28</v>
      </c>
      <c r="V670" s="1">
        <v>45748.18241898148</v>
      </c>
      <c r="W670">
        <v>3</v>
      </c>
      <c r="X670">
        <v>7</v>
      </c>
      <c r="Y670">
        <v>4</v>
      </c>
      <c r="Z670">
        <v>2</v>
      </c>
      <c r="AA670">
        <v>1</v>
      </c>
      <c r="AB670">
        <v>14</v>
      </c>
      <c r="AC670">
        <v>13</v>
      </c>
      <c r="AD670">
        <v>5</v>
      </c>
      <c r="AE670">
        <v>8</v>
      </c>
      <c r="AF670">
        <v>0</v>
      </c>
      <c r="AG670">
        <v>3</v>
      </c>
      <c r="AH670" t="s">
        <v>97</v>
      </c>
      <c r="AI670">
        <v>5</v>
      </c>
      <c r="AJ670">
        <v>6</v>
      </c>
      <c r="AK670">
        <v>3</v>
      </c>
      <c r="AL670">
        <v>3</v>
      </c>
      <c r="AM670">
        <v>0</v>
      </c>
      <c r="AN670">
        <v>12</v>
      </c>
      <c r="AO670">
        <v>8</v>
      </c>
      <c r="AP670">
        <v>3</v>
      </c>
      <c r="AQ670">
        <v>5</v>
      </c>
      <c r="AR670">
        <v>0</v>
      </c>
      <c r="AS670">
        <v>3</v>
      </c>
      <c r="AT670" t="s">
        <v>136</v>
      </c>
    </row>
    <row r="671" spans="1:46" x14ac:dyDescent="0.25">
      <c r="A671">
        <v>290</v>
      </c>
      <c r="B671">
        <v>12655</v>
      </c>
      <c r="C671" t="str">
        <f>INDEX('[1]leagues-top5'!$C$2:$C$11,MATCH('Super Data'!$B671,'[1]leagues-top5'!$A$2:$A$11,0))</f>
        <v>2024-25 LALIGA</v>
      </c>
      <c r="D671">
        <f>INDEX('[1]leagues-top5'!$B$2:$B$11,MATCH('Super Data'!$B671,'[1]leagues-top5'!$A$2:$A$11,0))</f>
        <v>2024</v>
      </c>
      <c r="E671">
        <v>740</v>
      </c>
      <c r="F671" t="str">
        <f>INDEX('[1]leagues-top5'!$G$2:$G$11,MATCH('Super Data'!$E671,'[1]leagues-top5'!$E$2:$E$11,0))</f>
        <v>Spanish LALIGA</v>
      </c>
      <c r="G671">
        <v>704952</v>
      </c>
      <c r="H671" s="1">
        <v>45751.791666666664</v>
      </c>
      <c r="I671">
        <v>4645</v>
      </c>
      <c r="J671">
        <v>11905</v>
      </c>
      <c r="K671">
        <v>101</v>
      </c>
      <c r="L671" t="str">
        <f>INDEX([1]teams!$C$2:$C$3999,MATCH('Super Data'!K671,[1]teams!$A$2:$A$3999,0))</f>
        <v>Rayo Vallecano</v>
      </c>
      <c r="M671">
        <v>88</v>
      </c>
      <c r="N671" t="str">
        <f>INDEX([1]teams!$C$2:$C$3999,MATCH('Super Data'!M671,[1]teams!$A$2:$A$3999,0))</f>
        <v>Espanyol</v>
      </c>
      <c r="O671" t="b">
        <v>0</v>
      </c>
      <c r="P671" t="b">
        <v>1</v>
      </c>
      <c r="Q671">
        <v>0</v>
      </c>
      <c r="R671">
        <v>4</v>
      </c>
      <c r="S671">
        <v>0</v>
      </c>
      <c r="T671">
        <v>0</v>
      </c>
      <c r="U671">
        <v>28</v>
      </c>
      <c r="V671" s="1">
        <v>45753.181180555555</v>
      </c>
      <c r="W671">
        <v>20</v>
      </c>
      <c r="X671">
        <v>6</v>
      </c>
      <c r="Y671">
        <v>0</v>
      </c>
      <c r="Z671">
        <v>1</v>
      </c>
      <c r="AA671">
        <v>5</v>
      </c>
      <c r="AB671">
        <v>1</v>
      </c>
      <c r="AC671">
        <v>4</v>
      </c>
      <c r="AD671">
        <v>13</v>
      </c>
      <c r="AE671">
        <v>-9</v>
      </c>
      <c r="AF671">
        <v>0</v>
      </c>
      <c r="AG671">
        <v>0</v>
      </c>
      <c r="AH671" t="s">
        <v>98</v>
      </c>
      <c r="AI671">
        <v>2</v>
      </c>
      <c r="AJ671">
        <v>7</v>
      </c>
      <c r="AK671">
        <v>5</v>
      </c>
      <c r="AL671">
        <v>0</v>
      </c>
      <c r="AM671">
        <v>2</v>
      </c>
      <c r="AN671">
        <v>15</v>
      </c>
      <c r="AO671">
        <v>13</v>
      </c>
      <c r="AP671">
        <v>9</v>
      </c>
      <c r="AQ671">
        <v>4</v>
      </c>
      <c r="AR671">
        <v>0</v>
      </c>
      <c r="AS671">
        <v>2</v>
      </c>
      <c r="AT671" t="s">
        <v>189</v>
      </c>
    </row>
    <row r="672" spans="1:46" x14ac:dyDescent="0.25">
      <c r="A672">
        <v>291</v>
      </c>
      <c r="B672">
        <v>12655</v>
      </c>
      <c r="C672" t="str">
        <f>INDEX('[1]leagues-top5'!$C$2:$C$11,MATCH('Super Data'!$B672,'[1]leagues-top5'!$A$2:$A$11,0))</f>
        <v>2024-25 LALIGA</v>
      </c>
      <c r="D672">
        <f>INDEX('[1]leagues-top5'!$B$2:$B$11,MATCH('Super Data'!$B672,'[1]leagues-top5'!$A$2:$A$11,0))</f>
        <v>2024</v>
      </c>
      <c r="E672">
        <v>740</v>
      </c>
      <c r="F672" t="str">
        <f>INDEX('[1]leagues-top5'!$G$2:$G$11,MATCH('Super Data'!$E672,'[1]leagues-top5'!$E$2:$E$11,0))</f>
        <v>Spanish LALIGA</v>
      </c>
      <c r="G672">
        <v>704957</v>
      </c>
      <c r="H672" s="1">
        <v>45752.5</v>
      </c>
      <c r="I672">
        <v>4021</v>
      </c>
      <c r="J672">
        <v>11384</v>
      </c>
      <c r="K672">
        <v>9812</v>
      </c>
      <c r="L672" t="str">
        <f>INDEX([1]teams!$C$2:$C$3999,MATCH('Super Data'!K672,[1]teams!$A$2:$A$3999,0))</f>
        <v>Girona</v>
      </c>
      <c r="M672">
        <v>96</v>
      </c>
      <c r="N672" t="str">
        <f>INDEX([1]teams!$C$2:$C$3999,MATCH('Super Data'!M672,[1]teams!$A$2:$A$3999,0))</f>
        <v>AlavÃ©s</v>
      </c>
      <c r="O672" t="b">
        <v>0</v>
      </c>
      <c r="P672" t="b">
        <v>1</v>
      </c>
      <c r="Q672">
        <v>0</v>
      </c>
      <c r="R672">
        <v>1</v>
      </c>
      <c r="S672">
        <v>0</v>
      </c>
      <c r="T672">
        <v>0</v>
      </c>
      <c r="U672">
        <v>28</v>
      </c>
      <c r="V672" s="1">
        <v>45754.182268518518</v>
      </c>
      <c r="W672">
        <v>1</v>
      </c>
      <c r="X672">
        <v>7</v>
      </c>
      <c r="Y672">
        <v>5</v>
      </c>
      <c r="Z672">
        <v>1</v>
      </c>
      <c r="AA672">
        <v>1</v>
      </c>
      <c r="AB672">
        <v>16</v>
      </c>
      <c r="AC672">
        <v>14</v>
      </c>
      <c r="AD672">
        <v>3</v>
      </c>
      <c r="AE672">
        <v>11</v>
      </c>
      <c r="AF672">
        <v>0</v>
      </c>
      <c r="AG672">
        <v>4</v>
      </c>
      <c r="AH672" t="s">
        <v>94</v>
      </c>
      <c r="AI672">
        <v>11</v>
      </c>
      <c r="AJ672">
        <v>6</v>
      </c>
      <c r="AK672">
        <v>2</v>
      </c>
      <c r="AL672">
        <v>2</v>
      </c>
      <c r="AM672">
        <v>2</v>
      </c>
      <c r="AN672">
        <v>8</v>
      </c>
      <c r="AO672">
        <v>7</v>
      </c>
      <c r="AP672">
        <v>6</v>
      </c>
      <c r="AQ672">
        <v>1</v>
      </c>
      <c r="AR672">
        <v>0</v>
      </c>
      <c r="AS672">
        <v>2</v>
      </c>
      <c r="AT672" t="s">
        <v>223</v>
      </c>
    </row>
    <row r="673" spans="1:46" x14ac:dyDescent="0.25">
      <c r="A673">
        <v>292</v>
      </c>
      <c r="B673">
        <v>12655</v>
      </c>
      <c r="C673" t="str">
        <f>INDEX('[1]leagues-top5'!$C$2:$C$11,MATCH('Super Data'!$B673,'[1]leagues-top5'!$A$2:$A$11,0))</f>
        <v>2024-25 LALIGA</v>
      </c>
      <c r="D673">
        <f>INDEX('[1]leagues-top5'!$B$2:$B$11,MATCH('Super Data'!$B673,'[1]leagues-top5'!$A$2:$A$11,0))</f>
        <v>2024</v>
      </c>
      <c r="E673">
        <v>740</v>
      </c>
      <c r="F673" t="str">
        <f>INDEX('[1]leagues-top5'!$G$2:$G$11,MATCH('Super Data'!$E673,'[1]leagues-top5'!$E$2:$E$11,0))</f>
        <v>Spanish LALIGA</v>
      </c>
      <c r="G673">
        <v>704953</v>
      </c>
      <c r="H673" s="1">
        <v>45752.59375</v>
      </c>
      <c r="I673">
        <v>1568</v>
      </c>
      <c r="J673">
        <v>75382</v>
      </c>
      <c r="K673">
        <v>86</v>
      </c>
      <c r="L673" t="str">
        <f>INDEX([1]teams!$C$2:$C$3999,MATCH('Super Data'!K673,[1]teams!$A$2:$A$3999,0))</f>
        <v>Real Madrid</v>
      </c>
      <c r="M673">
        <v>94</v>
      </c>
      <c r="N673" t="str">
        <f>INDEX([1]teams!$C$2:$C$3999,MATCH('Super Data'!M673,[1]teams!$A$2:$A$3999,0))</f>
        <v>Valencia</v>
      </c>
      <c r="O673" t="b">
        <v>0</v>
      </c>
      <c r="P673" t="b">
        <v>1</v>
      </c>
      <c r="Q673">
        <v>1</v>
      </c>
      <c r="R673">
        <v>2</v>
      </c>
      <c r="S673">
        <v>0</v>
      </c>
      <c r="T673">
        <v>0</v>
      </c>
      <c r="U673">
        <v>28</v>
      </c>
      <c r="V673" s="1">
        <v>45753.181643518517</v>
      </c>
      <c r="W673">
        <v>14</v>
      </c>
      <c r="X673">
        <v>6</v>
      </c>
      <c r="Y673">
        <v>2</v>
      </c>
      <c r="Z673">
        <v>1</v>
      </c>
      <c r="AA673">
        <v>3</v>
      </c>
      <c r="AB673">
        <v>7</v>
      </c>
      <c r="AC673">
        <v>9</v>
      </c>
      <c r="AD673">
        <v>11</v>
      </c>
      <c r="AE673">
        <v>-2</v>
      </c>
      <c r="AF673">
        <v>0</v>
      </c>
      <c r="AG673">
        <v>1</v>
      </c>
      <c r="AH673" t="s">
        <v>330</v>
      </c>
      <c r="AI673">
        <v>20</v>
      </c>
      <c r="AJ673">
        <v>6</v>
      </c>
      <c r="AK673">
        <v>0</v>
      </c>
      <c r="AL673">
        <v>1</v>
      </c>
      <c r="AM673">
        <v>5</v>
      </c>
      <c r="AN673">
        <v>1</v>
      </c>
      <c r="AO673">
        <v>4</v>
      </c>
      <c r="AP673">
        <v>13</v>
      </c>
      <c r="AQ673">
        <v>-9</v>
      </c>
      <c r="AR673">
        <v>0</v>
      </c>
      <c r="AS673">
        <v>0</v>
      </c>
      <c r="AT673" t="s">
        <v>98</v>
      </c>
    </row>
    <row r="674" spans="1:46" x14ac:dyDescent="0.25">
      <c r="A674">
        <v>293</v>
      </c>
      <c r="B674">
        <v>12655</v>
      </c>
      <c r="C674" t="str">
        <f>INDEX('[1]leagues-top5'!$C$2:$C$11,MATCH('Super Data'!$B674,'[1]leagues-top5'!$A$2:$A$11,0))</f>
        <v>2024-25 LALIGA</v>
      </c>
      <c r="D674">
        <f>INDEX('[1]leagues-top5'!$B$2:$B$11,MATCH('Super Data'!$B674,'[1]leagues-top5'!$A$2:$A$11,0))</f>
        <v>2024</v>
      </c>
      <c r="E674">
        <v>740</v>
      </c>
      <c r="F674" t="str">
        <f>INDEX('[1]leagues-top5'!$G$2:$G$11,MATCH('Super Data'!$E674,'[1]leagues-top5'!$E$2:$E$11,0))</f>
        <v>Spanish LALIGA</v>
      </c>
      <c r="G674">
        <v>704954</v>
      </c>
      <c r="H674" s="1">
        <v>45752.6875</v>
      </c>
      <c r="I674">
        <v>1631</v>
      </c>
      <c r="J674">
        <v>18291</v>
      </c>
      <c r="K674">
        <v>84</v>
      </c>
      <c r="L674" t="str">
        <f>INDEX([1]teams!$C$2:$C$3999,MATCH('Super Data'!K674,[1]teams!$A$2:$A$3999,0))</f>
        <v>Mallorca</v>
      </c>
      <c r="M674">
        <v>85</v>
      </c>
      <c r="N674" t="str">
        <f>INDEX([1]teams!$C$2:$C$3999,MATCH('Super Data'!M674,[1]teams!$A$2:$A$3999,0))</f>
        <v>Celta Vigo</v>
      </c>
      <c r="O674" t="b">
        <v>0</v>
      </c>
      <c r="P674" t="b">
        <v>1</v>
      </c>
      <c r="Q674">
        <v>1</v>
      </c>
      <c r="R674">
        <v>2</v>
      </c>
      <c r="S674">
        <v>0</v>
      </c>
      <c r="T674">
        <v>0</v>
      </c>
      <c r="U674">
        <v>28</v>
      </c>
      <c r="V674" s="1">
        <v>45753.181655092594</v>
      </c>
      <c r="W674">
        <v>19</v>
      </c>
      <c r="X674">
        <v>6</v>
      </c>
      <c r="Y674">
        <v>1</v>
      </c>
      <c r="Z674">
        <v>1</v>
      </c>
      <c r="AA674">
        <v>4</v>
      </c>
      <c r="AB674">
        <v>4</v>
      </c>
      <c r="AC674">
        <v>6</v>
      </c>
      <c r="AD674">
        <v>13</v>
      </c>
      <c r="AE674">
        <v>-7</v>
      </c>
      <c r="AF674">
        <v>0</v>
      </c>
      <c r="AG674">
        <v>1</v>
      </c>
      <c r="AH674" t="s">
        <v>215</v>
      </c>
      <c r="AI674">
        <v>4</v>
      </c>
      <c r="AJ674">
        <v>7</v>
      </c>
      <c r="AK674">
        <v>4</v>
      </c>
      <c r="AL674">
        <v>2</v>
      </c>
      <c r="AM674">
        <v>1</v>
      </c>
      <c r="AN674">
        <v>14</v>
      </c>
      <c r="AO674">
        <v>11</v>
      </c>
      <c r="AP674">
        <v>8</v>
      </c>
      <c r="AQ674">
        <v>3</v>
      </c>
      <c r="AR674">
        <v>0</v>
      </c>
      <c r="AS674">
        <v>3</v>
      </c>
      <c r="AT674" t="s">
        <v>138</v>
      </c>
    </row>
    <row r="675" spans="1:46" x14ac:dyDescent="0.25">
      <c r="A675">
        <v>294</v>
      </c>
      <c r="B675">
        <v>12655</v>
      </c>
      <c r="C675" t="str">
        <f>INDEX('[1]leagues-top5'!$C$2:$C$11,MATCH('Super Data'!$B675,'[1]leagues-top5'!$A$2:$A$11,0))</f>
        <v>2024-25 LALIGA</v>
      </c>
      <c r="D675">
        <f>INDEX('[1]leagues-top5'!$B$2:$B$11,MATCH('Super Data'!$B675,'[1]leagues-top5'!$A$2:$A$11,0))</f>
        <v>2024</v>
      </c>
      <c r="E675">
        <v>740</v>
      </c>
      <c r="F675" t="str">
        <f>INDEX('[1]leagues-top5'!$G$2:$G$11,MATCH('Super Data'!$E675,'[1]leagues-top5'!$E$2:$E$11,0))</f>
        <v>Spanish LALIGA</v>
      </c>
      <c r="G675">
        <v>704958</v>
      </c>
      <c r="H675" s="1">
        <v>45752.791666666664</v>
      </c>
      <c r="I675">
        <v>1632</v>
      </c>
      <c r="J675">
        <v>47043</v>
      </c>
      <c r="K675">
        <v>83</v>
      </c>
      <c r="L675" t="str">
        <f>INDEX([1]teams!$C$2:$C$3999,MATCH('Super Data'!K675,[1]teams!$A$2:$A$3999,0))</f>
        <v>Barcelona</v>
      </c>
      <c r="M675">
        <v>244</v>
      </c>
      <c r="N675" t="str">
        <f>INDEX([1]teams!$C$2:$C$3999,MATCH('Super Data'!M675,[1]teams!$A$2:$A$3999,0))</f>
        <v>Real Betis</v>
      </c>
      <c r="O675" t="b">
        <v>0</v>
      </c>
      <c r="P675" t="b">
        <v>0</v>
      </c>
      <c r="Q675">
        <v>1</v>
      </c>
      <c r="R675">
        <v>1</v>
      </c>
      <c r="S675">
        <v>0</v>
      </c>
      <c r="T675">
        <v>0</v>
      </c>
      <c r="U675">
        <v>28</v>
      </c>
      <c r="V675" s="1">
        <v>45753.181655092594</v>
      </c>
      <c r="W675">
        <v>6</v>
      </c>
      <c r="X675">
        <v>7</v>
      </c>
      <c r="Y675">
        <v>3</v>
      </c>
      <c r="Z675">
        <v>2</v>
      </c>
      <c r="AA675">
        <v>2</v>
      </c>
      <c r="AB675">
        <v>11</v>
      </c>
      <c r="AC675">
        <v>13</v>
      </c>
      <c r="AD675">
        <v>9</v>
      </c>
      <c r="AE675">
        <v>4</v>
      </c>
      <c r="AF675">
        <v>0</v>
      </c>
      <c r="AG675">
        <v>2</v>
      </c>
      <c r="AH675" t="s">
        <v>234</v>
      </c>
      <c r="AI675">
        <v>16</v>
      </c>
      <c r="AJ675">
        <v>6</v>
      </c>
      <c r="AK675">
        <v>1</v>
      </c>
      <c r="AL675">
        <v>3</v>
      </c>
      <c r="AM675">
        <v>2</v>
      </c>
      <c r="AN675">
        <v>6</v>
      </c>
      <c r="AO675">
        <v>4</v>
      </c>
      <c r="AP675">
        <v>5</v>
      </c>
      <c r="AQ675">
        <v>-1</v>
      </c>
      <c r="AR675">
        <v>0</v>
      </c>
      <c r="AS675">
        <v>4</v>
      </c>
      <c r="AT675" t="s">
        <v>207</v>
      </c>
    </row>
    <row r="676" spans="1:46" x14ac:dyDescent="0.25">
      <c r="A676">
        <v>295</v>
      </c>
      <c r="B676">
        <v>12655</v>
      </c>
      <c r="C676" t="str">
        <f>INDEX('[1]leagues-top5'!$C$2:$C$11,MATCH('Super Data'!$B676,'[1]leagues-top5'!$A$2:$A$11,0))</f>
        <v>2024-25 LALIGA</v>
      </c>
      <c r="D676">
        <f>INDEX('[1]leagues-top5'!$B$2:$B$11,MATCH('Super Data'!$B676,'[1]leagues-top5'!$A$2:$A$11,0))</f>
        <v>2024</v>
      </c>
      <c r="E676">
        <v>740</v>
      </c>
      <c r="F676" t="str">
        <f>INDEX('[1]leagues-top5'!$G$2:$G$11,MATCH('Super Data'!$E676,'[1]leagues-top5'!$E$2:$E$11,0))</f>
        <v>Spanish LALIGA</v>
      </c>
      <c r="G676">
        <v>704956</v>
      </c>
      <c r="H676" s="1">
        <v>45753.5</v>
      </c>
      <c r="I676">
        <v>4024</v>
      </c>
      <c r="J676">
        <v>22616</v>
      </c>
      <c r="K676">
        <v>98</v>
      </c>
      <c r="L676" t="str">
        <f>INDEX([1]teams!$C$2:$C$3999,MATCH('Super Data'!K676,[1]teams!$A$2:$A$3999,0))</f>
        <v>Las Palmas</v>
      </c>
      <c r="M676">
        <v>89</v>
      </c>
      <c r="N676" t="str">
        <f>INDEX([1]teams!$C$2:$C$3999,MATCH('Super Data'!M676,[1]teams!$A$2:$A$3999,0))</f>
        <v>Real Sociedad</v>
      </c>
      <c r="O676" t="b">
        <v>0</v>
      </c>
      <c r="P676" t="b">
        <v>1</v>
      </c>
      <c r="Q676">
        <v>1</v>
      </c>
      <c r="R676">
        <v>3</v>
      </c>
      <c r="S676">
        <v>0</v>
      </c>
      <c r="T676">
        <v>0</v>
      </c>
      <c r="U676">
        <v>28</v>
      </c>
      <c r="V676" s="1">
        <v>45753.674988425926</v>
      </c>
      <c r="W676">
        <v>5</v>
      </c>
      <c r="X676">
        <v>6</v>
      </c>
      <c r="Y676">
        <v>3</v>
      </c>
      <c r="Z676">
        <v>3</v>
      </c>
      <c r="AA676">
        <v>0</v>
      </c>
      <c r="AB676">
        <v>12</v>
      </c>
      <c r="AC676">
        <v>8</v>
      </c>
      <c r="AD676">
        <v>3</v>
      </c>
      <c r="AE676">
        <v>5</v>
      </c>
      <c r="AF676">
        <v>0</v>
      </c>
      <c r="AG676">
        <v>3</v>
      </c>
      <c r="AH676" t="s">
        <v>136</v>
      </c>
      <c r="AI676">
        <v>12</v>
      </c>
      <c r="AJ676">
        <v>7</v>
      </c>
      <c r="AK676">
        <v>2</v>
      </c>
      <c r="AL676">
        <v>2</v>
      </c>
      <c r="AM676">
        <v>3</v>
      </c>
      <c r="AN676">
        <v>8</v>
      </c>
      <c r="AO676">
        <v>7</v>
      </c>
      <c r="AP676">
        <v>11</v>
      </c>
      <c r="AQ676">
        <v>-4</v>
      </c>
      <c r="AR676">
        <v>0</v>
      </c>
      <c r="AS676">
        <v>2</v>
      </c>
      <c r="AT676" t="s">
        <v>265</v>
      </c>
    </row>
    <row r="677" spans="1:46" x14ac:dyDescent="0.25">
      <c r="A677">
        <v>296</v>
      </c>
      <c r="B677">
        <v>12655</v>
      </c>
      <c r="C677" t="str">
        <f>INDEX('[1]leagues-top5'!$C$2:$C$11,MATCH('Super Data'!$B677,'[1]leagues-top5'!$A$2:$A$11,0))</f>
        <v>2024-25 LALIGA</v>
      </c>
      <c r="D677">
        <f>INDEX('[1]leagues-top5'!$B$2:$B$11,MATCH('Super Data'!$B677,'[1]leagues-top5'!$A$2:$A$11,0))</f>
        <v>2024</v>
      </c>
      <c r="E677">
        <v>740</v>
      </c>
      <c r="F677" t="str">
        <f>INDEX('[1]leagues-top5'!$G$2:$G$11,MATCH('Super Data'!$E677,'[1]leagues-top5'!$E$2:$E$11,0))</f>
        <v>Spanish LALIGA</v>
      </c>
      <c r="G677">
        <v>704955</v>
      </c>
      <c r="H677" s="1">
        <v>45753.59375</v>
      </c>
      <c r="I677">
        <v>812</v>
      </c>
      <c r="J677">
        <v>34505</v>
      </c>
      <c r="K677">
        <v>243</v>
      </c>
      <c r="L677" t="str">
        <f>INDEX([1]teams!$C$2:$C$3999,MATCH('Super Data'!K677,[1]teams!$A$2:$A$3999,0))</f>
        <v>Sevilla</v>
      </c>
      <c r="M677">
        <v>1068</v>
      </c>
      <c r="N677" t="str">
        <f>INDEX([1]teams!$C$2:$C$3999,MATCH('Super Data'!M677,[1]teams!$A$2:$A$3999,0))</f>
        <v>AtlÃ©tico Madrid</v>
      </c>
      <c r="O677" t="b">
        <v>0</v>
      </c>
      <c r="P677" t="b">
        <v>1</v>
      </c>
      <c r="Q677">
        <v>1</v>
      </c>
      <c r="R677">
        <v>2</v>
      </c>
      <c r="S677">
        <v>0</v>
      </c>
      <c r="T677">
        <v>0</v>
      </c>
      <c r="U677">
        <v>28</v>
      </c>
      <c r="V677" s="1">
        <v>45753.842777777776</v>
      </c>
      <c r="W677">
        <v>2</v>
      </c>
      <c r="X677">
        <v>7</v>
      </c>
      <c r="Y677">
        <v>5</v>
      </c>
      <c r="Z677">
        <v>0</v>
      </c>
      <c r="AA677">
        <v>2</v>
      </c>
      <c r="AB677">
        <v>15</v>
      </c>
      <c r="AC677">
        <v>13</v>
      </c>
      <c r="AD677">
        <v>9</v>
      </c>
      <c r="AE677">
        <v>4</v>
      </c>
      <c r="AF677">
        <v>0</v>
      </c>
      <c r="AG677">
        <v>2</v>
      </c>
      <c r="AH677" t="s">
        <v>189</v>
      </c>
      <c r="AI677">
        <v>3</v>
      </c>
      <c r="AJ677">
        <v>7</v>
      </c>
      <c r="AK677">
        <v>4</v>
      </c>
      <c r="AL677">
        <v>2</v>
      </c>
      <c r="AM677">
        <v>1</v>
      </c>
      <c r="AN677">
        <v>14</v>
      </c>
      <c r="AO677">
        <v>13</v>
      </c>
      <c r="AP677">
        <v>5</v>
      </c>
      <c r="AQ677">
        <v>8</v>
      </c>
      <c r="AR677">
        <v>0</v>
      </c>
      <c r="AS677">
        <v>3</v>
      </c>
      <c r="AT677" t="s">
        <v>97</v>
      </c>
    </row>
    <row r="678" spans="1:46" x14ac:dyDescent="0.25">
      <c r="A678">
        <v>297</v>
      </c>
      <c r="B678">
        <v>12655</v>
      </c>
      <c r="C678" t="str">
        <f>INDEX('[1]leagues-top5'!$C$2:$C$11,MATCH('Super Data'!$B678,'[1]leagues-top5'!$A$2:$A$11,0))</f>
        <v>2024-25 LALIGA</v>
      </c>
      <c r="D678">
        <f>INDEX('[1]leagues-top5'!$B$2:$B$11,MATCH('Super Data'!$B678,'[1]leagues-top5'!$A$2:$A$11,0))</f>
        <v>2024</v>
      </c>
      <c r="E678">
        <v>740</v>
      </c>
      <c r="F678" t="str">
        <f>INDEX('[1]leagues-top5'!$G$2:$G$11,MATCH('Super Data'!$E678,'[1]leagues-top5'!$E$2:$E$11,0))</f>
        <v>Spanish LALIGA</v>
      </c>
      <c r="G678">
        <v>704959</v>
      </c>
      <c r="H678" s="1">
        <v>45753.6875</v>
      </c>
      <c r="I678">
        <v>3025</v>
      </c>
      <c r="J678">
        <v>17737</v>
      </c>
      <c r="K678">
        <v>95</v>
      </c>
      <c r="L678" t="str">
        <f>INDEX([1]teams!$C$2:$C$3999,MATCH('Super Data'!K678,[1]teams!$A$2:$A$3999,0))</f>
        <v>Real Valladolid</v>
      </c>
      <c r="M678">
        <v>2922</v>
      </c>
      <c r="N678" t="str">
        <f>INDEX([1]teams!$C$2:$C$3999,MATCH('Super Data'!M678,[1]teams!$A$2:$A$3999,0))</f>
        <v>Getafe</v>
      </c>
      <c r="O678" t="b">
        <v>0</v>
      </c>
      <c r="P678" t="b">
        <v>1</v>
      </c>
      <c r="Q678">
        <v>0</v>
      </c>
      <c r="R678">
        <v>4</v>
      </c>
      <c r="S678">
        <v>0</v>
      </c>
      <c r="T678">
        <v>0</v>
      </c>
      <c r="U678">
        <v>28</v>
      </c>
      <c r="V678" s="1">
        <v>45753.842777777776</v>
      </c>
      <c r="W678">
        <v>9</v>
      </c>
      <c r="X678">
        <v>7</v>
      </c>
      <c r="Y678">
        <v>3</v>
      </c>
      <c r="Z678">
        <v>1</v>
      </c>
      <c r="AA678">
        <v>3</v>
      </c>
      <c r="AB678">
        <v>10</v>
      </c>
      <c r="AC678">
        <v>9</v>
      </c>
      <c r="AD678">
        <v>11</v>
      </c>
      <c r="AE678">
        <v>-2</v>
      </c>
      <c r="AF678">
        <v>0</v>
      </c>
      <c r="AG678">
        <v>1</v>
      </c>
      <c r="AH678" t="s">
        <v>176</v>
      </c>
      <c r="AI678">
        <v>15</v>
      </c>
      <c r="AJ678">
        <v>6</v>
      </c>
      <c r="AK678">
        <v>1</v>
      </c>
      <c r="AL678">
        <v>3</v>
      </c>
      <c r="AM678">
        <v>2</v>
      </c>
      <c r="AN678">
        <v>6</v>
      </c>
      <c r="AO678">
        <v>4</v>
      </c>
      <c r="AP678">
        <v>6</v>
      </c>
      <c r="AQ678">
        <v>-2</v>
      </c>
      <c r="AR678">
        <v>0</v>
      </c>
      <c r="AS678">
        <v>2</v>
      </c>
      <c r="AT678" t="s">
        <v>186</v>
      </c>
    </row>
    <row r="679" spans="1:46" x14ac:dyDescent="0.25">
      <c r="A679">
        <v>298</v>
      </c>
      <c r="B679">
        <v>12655</v>
      </c>
      <c r="C679" t="str">
        <f>INDEX('[1]leagues-top5'!$C$2:$C$11,MATCH('Super Data'!$B679,'[1]leagues-top5'!$A$2:$A$11,0))</f>
        <v>2024-25 LALIGA</v>
      </c>
      <c r="D679">
        <f>INDEX('[1]leagues-top5'!$B$2:$B$11,MATCH('Super Data'!$B679,'[1]leagues-top5'!$A$2:$A$11,0))</f>
        <v>2024</v>
      </c>
      <c r="E679">
        <v>740</v>
      </c>
      <c r="F679" t="str">
        <f>INDEX('[1]leagues-top5'!$G$2:$G$11,MATCH('Super Data'!$E679,'[1]leagues-top5'!$E$2:$E$11,0))</f>
        <v>Spanish LALIGA</v>
      </c>
      <c r="G679">
        <v>704951</v>
      </c>
      <c r="H679" s="1">
        <v>45753.791666666664</v>
      </c>
      <c r="I679">
        <v>1630</v>
      </c>
      <c r="J679">
        <v>19158</v>
      </c>
      <c r="K679">
        <v>102</v>
      </c>
      <c r="L679" t="str">
        <f>INDEX([1]teams!$C$2:$C$3999,MATCH('Super Data'!K679,[1]teams!$A$2:$A$3999,0))</f>
        <v>Villarreal</v>
      </c>
      <c r="M679">
        <v>93</v>
      </c>
      <c r="N679" t="str">
        <f>INDEX([1]teams!$C$2:$C$3999,MATCH('Super Data'!M679,[1]teams!$A$2:$A$3999,0))</f>
        <v>Athletic Club</v>
      </c>
      <c r="O679" t="b">
        <v>0</v>
      </c>
      <c r="P679" t="b">
        <v>0</v>
      </c>
      <c r="Q679">
        <v>0</v>
      </c>
      <c r="R679">
        <v>0</v>
      </c>
      <c r="S679">
        <v>0</v>
      </c>
      <c r="T679">
        <v>0</v>
      </c>
      <c r="U679">
        <v>28</v>
      </c>
      <c r="V679" s="1">
        <v>45754.036828703705</v>
      </c>
      <c r="W679">
        <v>17</v>
      </c>
      <c r="X679">
        <v>6</v>
      </c>
      <c r="Y679">
        <v>1</v>
      </c>
      <c r="Z679">
        <v>2</v>
      </c>
      <c r="AA679">
        <v>3</v>
      </c>
      <c r="AB679">
        <v>5</v>
      </c>
      <c r="AC679">
        <v>5</v>
      </c>
      <c r="AD679">
        <v>10</v>
      </c>
      <c r="AE679">
        <v>-5</v>
      </c>
      <c r="AF679">
        <v>0</v>
      </c>
      <c r="AG679">
        <v>0</v>
      </c>
      <c r="AH679" t="s">
        <v>213</v>
      </c>
      <c r="AI679">
        <v>13</v>
      </c>
      <c r="AJ679">
        <v>7</v>
      </c>
      <c r="AK679">
        <v>2</v>
      </c>
      <c r="AL679">
        <v>2</v>
      </c>
      <c r="AM679">
        <v>3</v>
      </c>
      <c r="AN679">
        <v>8</v>
      </c>
      <c r="AO679">
        <v>8</v>
      </c>
      <c r="AP679">
        <v>11</v>
      </c>
      <c r="AQ679">
        <v>-3</v>
      </c>
      <c r="AR679">
        <v>0</v>
      </c>
      <c r="AS679">
        <v>1</v>
      </c>
      <c r="AT679" t="s">
        <v>332</v>
      </c>
    </row>
    <row r="680" spans="1:46" x14ac:dyDescent="0.25">
      <c r="A680">
        <v>299</v>
      </c>
      <c r="B680">
        <v>12655</v>
      </c>
      <c r="C680" t="str">
        <f>INDEX('[1]leagues-top5'!$C$2:$C$11,MATCH('Super Data'!$B680,'[1]leagues-top5'!$A$2:$A$11,0))</f>
        <v>2024-25 LALIGA</v>
      </c>
      <c r="D680">
        <f>INDEX('[1]leagues-top5'!$B$2:$B$11,MATCH('Super Data'!$B680,'[1]leagues-top5'!$A$2:$A$11,0))</f>
        <v>2024</v>
      </c>
      <c r="E680">
        <v>740</v>
      </c>
      <c r="F680" t="str">
        <f>INDEX('[1]leagues-top5'!$G$2:$G$11,MATCH('Super Data'!$E680,'[1]leagues-top5'!$E$2:$E$11,0))</f>
        <v>Spanish LALIGA</v>
      </c>
      <c r="G680">
        <v>704950</v>
      </c>
      <c r="H680" s="1">
        <v>45754.791666666664</v>
      </c>
      <c r="I680">
        <v>5962</v>
      </c>
      <c r="J680">
        <v>10755</v>
      </c>
      <c r="K680">
        <v>17534</v>
      </c>
      <c r="L680" t="str">
        <f>INDEX([1]teams!$C$2:$C$3999,MATCH('Super Data'!K680,[1]teams!$A$2:$A$3999,0))</f>
        <v>LeganÃ©s</v>
      </c>
      <c r="M680">
        <v>97</v>
      </c>
      <c r="N680" t="str">
        <f>INDEX([1]teams!$C$2:$C$3999,MATCH('Super Data'!M680,[1]teams!$A$2:$A$3999,0))</f>
        <v>Osasuna</v>
      </c>
      <c r="O680" t="b">
        <v>0</v>
      </c>
      <c r="P680" t="b">
        <v>0</v>
      </c>
      <c r="Q680">
        <v>1</v>
      </c>
      <c r="R680">
        <v>1</v>
      </c>
      <c r="S680">
        <v>0</v>
      </c>
      <c r="T680">
        <v>0</v>
      </c>
      <c r="U680">
        <v>28</v>
      </c>
      <c r="V680" s="1">
        <v>45755.186979166669</v>
      </c>
      <c r="W680">
        <v>7</v>
      </c>
      <c r="X680">
        <v>7</v>
      </c>
      <c r="Y680">
        <v>3</v>
      </c>
      <c r="Z680">
        <v>2</v>
      </c>
      <c r="AA680">
        <v>2</v>
      </c>
      <c r="AB680">
        <v>11</v>
      </c>
      <c r="AC680">
        <v>7</v>
      </c>
      <c r="AD680">
        <v>6</v>
      </c>
      <c r="AE680">
        <v>1</v>
      </c>
      <c r="AF680">
        <v>0</v>
      </c>
      <c r="AG680">
        <v>3</v>
      </c>
      <c r="AH680" t="s">
        <v>247</v>
      </c>
      <c r="AI680">
        <v>10</v>
      </c>
      <c r="AJ680">
        <v>6</v>
      </c>
      <c r="AK680">
        <v>2</v>
      </c>
      <c r="AL680">
        <v>2</v>
      </c>
      <c r="AM680">
        <v>2</v>
      </c>
      <c r="AN680">
        <v>8</v>
      </c>
      <c r="AO680">
        <v>9</v>
      </c>
      <c r="AP680">
        <v>9</v>
      </c>
      <c r="AQ680">
        <v>0</v>
      </c>
      <c r="AR680">
        <v>0</v>
      </c>
      <c r="AS680">
        <v>0</v>
      </c>
      <c r="AT680" t="s">
        <v>201</v>
      </c>
    </row>
    <row r="681" spans="1:46" x14ac:dyDescent="0.25">
      <c r="A681">
        <v>300</v>
      </c>
      <c r="B681">
        <v>12655</v>
      </c>
      <c r="C681" t="str">
        <f>INDEX('[1]leagues-top5'!$C$2:$C$11,MATCH('Super Data'!$B681,'[1]leagues-top5'!$A$2:$A$11,0))</f>
        <v>2024-25 LALIGA</v>
      </c>
      <c r="D681">
        <f>INDEX('[1]leagues-top5'!$B$2:$B$11,MATCH('Super Data'!$B681,'[1]leagues-top5'!$A$2:$A$11,0))</f>
        <v>2024</v>
      </c>
      <c r="E681">
        <v>740</v>
      </c>
      <c r="F681" t="str">
        <f>INDEX('[1]leagues-top5'!$G$2:$G$11,MATCH('Super Data'!$E681,'[1]leagues-top5'!$E$2:$E$11,0))</f>
        <v>Spanish LALIGA</v>
      </c>
      <c r="G681">
        <v>704967</v>
      </c>
      <c r="H681" s="1">
        <v>45758.791666666664</v>
      </c>
      <c r="I681">
        <v>1635</v>
      </c>
      <c r="J681">
        <v>45618</v>
      </c>
      <c r="K681">
        <v>94</v>
      </c>
      <c r="L681" t="str">
        <f>INDEX([1]teams!$C$2:$C$3999,MATCH('Super Data'!K681,[1]teams!$A$2:$A$3999,0))</f>
        <v>Valencia</v>
      </c>
      <c r="M681">
        <v>243</v>
      </c>
      <c r="N681" t="str">
        <f>INDEX([1]teams!$C$2:$C$3999,MATCH('Super Data'!M681,[1]teams!$A$2:$A$3999,0))</f>
        <v>Sevilla</v>
      </c>
      <c r="O681" t="b">
        <v>1</v>
      </c>
      <c r="P681" t="b">
        <v>0</v>
      </c>
      <c r="Q681">
        <v>1</v>
      </c>
      <c r="R681">
        <v>0</v>
      </c>
      <c r="S681">
        <v>0</v>
      </c>
      <c r="T681">
        <v>0</v>
      </c>
      <c r="U681">
        <v>28</v>
      </c>
      <c r="V681" s="1">
        <v>45759.187337962961</v>
      </c>
      <c r="W681">
        <v>18</v>
      </c>
      <c r="X681">
        <v>7</v>
      </c>
      <c r="Y681">
        <v>1</v>
      </c>
      <c r="Z681">
        <v>1</v>
      </c>
      <c r="AA681">
        <v>5</v>
      </c>
      <c r="AB681">
        <v>4</v>
      </c>
      <c r="AC681">
        <v>6</v>
      </c>
      <c r="AD681">
        <v>16</v>
      </c>
      <c r="AE681">
        <v>-10</v>
      </c>
      <c r="AF681">
        <v>0</v>
      </c>
      <c r="AG681">
        <v>1</v>
      </c>
      <c r="AH681" t="s">
        <v>215</v>
      </c>
      <c r="AI681">
        <v>8</v>
      </c>
      <c r="AJ681">
        <v>6</v>
      </c>
      <c r="AK681">
        <v>3</v>
      </c>
      <c r="AL681">
        <v>1</v>
      </c>
      <c r="AM681">
        <v>2</v>
      </c>
      <c r="AN681">
        <v>10</v>
      </c>
      <c r="AO681">
        <v>14</v>
      </c>
      <c r="AP681">
        <v>6</v>
      </c>
      <c r="AQ681">
        <v>8</v>
      </c>
      <c r="AR681">
        <v>0</v>
      </c>
      <c r="AS681">
        <v>2</v>
      </c>
      <c r="AT681" t="s">
        <v>303</v>
      </c>
    </row>
    <row r="682" spans="1:46" x14ac:dyDescent="0.25">
      <c r="A682">
        <v>301</v>
      </c>
      <c r="B682">
        <v>12655</v>
      </c>
      <c r="C682" t="str">
        <f>INDEX('[1]leagues-top5'!$C$2:$C$11,MATCH('Super Data'!$B682,'[1]leagues-top5'!$A$2:$A$11,0))</f>
        <v>2024-25 LALIGA</v>
      </c>
      <c r="D682">
        <f>INDEX('[1]leagues-top5'!$B$2:$B$11,MATCH('Super Data'!$B682,'[1]leagues-top5'!$A$2:$A$11,0))</f>
        <v>2024</v>
      </c>
      <c r="E682">
        <v>740</v>
      </c>
      <c r="F682" t="str">
        <f>INDEX('[1]leagues-top5'!$G$2:$G$11,MATCH('Super Data'!$E682,'[1]leagues-top5'!$E$2:$E$11,0))</f>
        <v>Spanish LALIGA</v>
      </c>
      <c r="G682">
        <v>704965</v>
      </c>
      <c r="H682" s="1">
        <v>45759.5</v>
      </c>
      <c r="I682">
        <v>1626</v>
      </c>
      <c r="J682">
        <v>29181</v>
      </c>
      <c r="K682">
        <v>89</v>
      </c>
      <c r="L682" t="str">
        <f>INDEX([1]teams!$C$2:$C$3999,MATCH('Super Data'!K682,[1]teams!$A$2:$A$3999,0))</f>
        <v>Real Sociedad</v>
      </c>
      <c r="M682">
        <v>84</v>
      </c>
      <c r="N682" t="str">
        <f>INDEX([1]teams!$C$2:$C$3999,MATCH('Super Data'!M682,[1]teams!$A$2:$A$3999,0))</f>
        <v>Mallorca</v>
      </c>
      <c r="O682" t="b">
        <v>0</v>
      </c>
      <c r="P682" t="b">
        <v>1</v>
      </c>
      <c r="Q682">
        <v>0</v>
      </c>
      <c r="R682">
        <v>2</v>
      </c>
      <c r="S682">
        <v>0</v>
      </c>
      <c r="T682">
        <v>0</v>
      </c>
      <c r="U682">
        <v>28</v>
      </c>
      <c r="V682" s="1">
        <v>45760.189675925925</v>
      </c>
      <c r="W682">
        <v>15</v>
      </c>
      <c r="X682">
        <v>6</v>
      </c>
      <c r="Y682">
        <v>1</v>
      </c>
      <c r="Z682">
        <v>3</v>
      </c>
      <c r="AA682">
        <v>2</v>
      </c>
      <c r="AB682">
        <v>6</v>
      </c>
      <c r="AC682">
        <v>4</v>
      </c>
      <c r="AD682">
        <v>6</v>
      </c>
      <c r="AE682">
        <v>-2</v>
      </c>
      <c r="AF682">
        <v>0</v>
      </c>
      <c r="AG682">
        <v>2</v>
      </c>
      <c r="AH682" t="s">
        <v>186</v>
      </c>
      <c r="AI682">
        <v>18</v>
      </c>
      <c r="AJ682">
        <v>7</v>
      </c>
      <c r="AK682">
        <v>1</v>
      </c>
      <c r="AL682">
        <v>1</v>
      </c>
      <c r="AM682">
        <v>5</v>
      </c>
      <c r="AN682">
        <v>4</v>
      </c>
      <c r="AO682">
        <v>6</v>
      </c>
      <c r="AP682">
        <v>16</v>
      </c>
      <c r="AQ682">
        <v>-10</v>
      </c>
      <c r="AR682">
        <v>0</v>
      </c>
      <c r="AS682">
        <v>1</v>
      </c>
      <c r="AT682" t="s">
        <v>215</v>
      </c>
    </row>
    <row r="683" spans="1:46" x14ac:dyDescent="0.25">
      <c r="A683">
        <v>302</v>
      </c>
      <c r="B683">
        <v>12655</v>
      </c>
      <c r="C683" t="str">
        <f>INDEX('[1]leagues-top5'!$C$2:$C$11,MATCH('Super Data'!$B683,'[1]leagues-top5'!$A$2:$A$11,0))</f>
        <v>2024-25 LALIGA</v>
      </c>
      <c r="D683">
        <f>INDEX('[1]leagues-top5'!$B$2:$B$11,MATCH('Super Data'!$B683,'[1]leagues-top5'!$A$2:$A$11,0))</f>
        <v>2024</v>
      </c>
      <c r="E683">
        <v>740</v>
      </c>
      <c r="F683" t="str">
        <f>INDEX('[1]leagues-top5'!$G$2:$G$11,MATCH('Super Data'!$E683,'[1]leagues-top5'!$E$2:$E$11,0))</f>
        <v>Spanish LALIGA</v>
      </c>
      <c r="G683">
        <v>704961</v>
      </c>
      <c r="H683" s="1">
        <v>45759.59375</v>
      </c>
      <c r="I683">
        <v>4154</v>
      </c>
      <c r="J683">
        <v>8370</v>
      </c>
      <c r="K683">
        <v>2922</v>
      </c>
      <c r="L683" t="str">
        <f>INDEX([1]teams!$C$2:$C$3999,MATCH('Super Data'!K683,[1]teams!$A$2:$A$3999,0))</f>
        <v>Getafe</v>
      </c>
      <c r="M683">
        <v>98</v>
      </c>
      <c r="N683" t="str">
        <f>INDEX([1]teams!$C$2:$C$3999,MATCH('Super Data'!M683,[1]teams!$A$2:$A$3999,0))</f>
        <v>Las Palmas</v>
      </c>
      <c r="O683" t="b">
        <v>0</v>
      </c>
      <c r="P683" t="b">
        <v>1</v>
      </c>
      <c r="Q683">
        <v>1</v>
      </c>
      <c r="R683">
        <v>3</v>
      </c>
      <c r="S683">
        <v>0</v>
      </c>
      <c r="T683">
        <v>0</v>
      </c>
      <c r="U683">
        <v>28</v>
      </c>
      <c r="V683" s="1">
        <v>45760.189675925925</v>
      </c>
      <c r="W683">
        <v>4</v>
      </c>
      <c r="X683">
        <v>7</v>
      </c>
      <c r="Y683">
        <v>4</v>
      </c>
      <c r="Z683">
        <v>2</v>
      </c>
      <c r="AA683">
        <v>1</v>
      </c>
      <c r="AB683">
        <v>14</v>
      </c>
      <c r="AC683">
        <v>11</v>
      </c>
      <c r="AD683">
        <v>8</v>
      </c>
      <c r="AE683">
        <v>3</v>
      </c>
      <c r="AF683">
        <v>0</v>
      </c>
      <c r="AG683">
        <v>3</v>
      </c>
      <c r="AH683" t="s">
        <v>138</v>
      </c>
      <c r="AI683">
        <v>9</v>
      </c>
      <c r="AJ683">
        <v>7</v>
      </c>
      <c r="AK683">
        <v>3</v>
      </c>
      <c r="AL683">
        <v>1</v>
      </c>
      <c r="AM683">
        <v>3</v>
      </c>
      <c r="AN683">
        <v>10</v>
      </c>
      <c r="AO683">
        <v>9</v>
      </c>
      <c r="AP683">
        <v>11</v>
      </c>
      <c r="AQ683">
        <v>-2</v>
      </c>
      <c r="AR683">
        <v>0</v>
      </c>
      <c r="AS683">
        <v>1</v>
      </c>
      <c r="AT683" t="s">
        <v>176</v>
      </c>
    </row>
    <row r="684" spans="1:46" x14ac:dyDescent="0.25">
      <c r="A684">
        <v>303</v>
      </c>
      <c r="B684">
        <v>12655</v>
      </c>
      <c r="C684" t="str">
        <f>INDEX('[1]leagues-top5'!$C$2:$C$11,MATCH('Super Data'!$B684,'[1]leagues-top5'!$A$2:$A$11,0))</f>
        <v>2024-25 LALIGA</v>
      </c>
      <c r="D684">
        <f>INDEX('[1]leagues-top5'!$B$2:$B$11,MATCH('Super Data'!$B684,'[1]leagues-top5'!$A$2:$A$11,0))</f>
        <v>2024</v>
      </c>
      <c r="E684">
        <v>740</v>
      </c>
      <c r="F684" t="str">
        <f>INDEX('[1]leagues-top5'!$G$2:$G$11,MATCH('Super Data'!$E684,'[1]leagues-top5'!$E$2:$E$11,0))</f>
        <v>Spanish LALIGA</v>
      </c>
      <c r="G684">
        <v>704960</v>
      </c>
      <c r="H684" s="1">
        <v>45759.6875</v>
      </c>
      <c r="I684">
        <v>1771</v>
      </c>
      <c r="J684">
        <v>19801</v>
      </c>
      <c r="K684">
        <v>85</v>
      </c>
      <c r="L684" t="str">
        <f>INDEX([1]teams!$C$2:$C$3999,MATCH('Super Data'!K684,[1]teams!$A$2:$A$3999,0))</f>
        <v>Celta Vigo</v>
      </c>
      <c r="M684">
        <v>88</v>
      </c>
      <c r="N684" t="str">
        <f>INDEX([1]teams!$C$2:$C$3999,MATCH('Super Data'!M684,[1]teams!$A$2:$A$3999,0))</f>
        <v>Espanyol</v>
      </c>
      <c r="O684" t="b">
        <v>0</v>
      </c>
      <c r="P684" t="b">
        <v>1</v>
      </c>
      <c r="Q684">
        <v>0</v>
      </c>
      <c r="R684">
        <v>2</v>
      </c>
      <c r="S684">
        <v>0</v>
      </c>
      <c r="T684">
        <v>0</v>
      </c>
      <c r="U684">
        <v>28</v>
      </c>
      <c r="V684" s="1">
        <v>45760.189687500002</v>
      </c>
      <c r="W684">
        <v>10</v>
      </c>
      <c r="X684">
        <v>6</v>
      </c>
      <c r="Y684">
        <v>2</v>
      </c>
      <c r="Z684">
        <v>2</v>
      </c>
      <c r="AA684">
        <v>2</v>
      </c>
      <c r="AB684">
        <v>8</v>
      </c>
      <c r="AC684">
        <v>9</v>
      </c>
      <c r="AD684">
        <v>9</v>
      </c>
      <c r="AE684">
        <v>0</v>
      </c>
      <c r="AF684">
        <v>0</v>
      </c>
      <c r="AG684">
        <v>0</v>
      </c>
      <c r="AH684" t="s">
        <v>201</v>
      </c>
      <c r="AI684">
        <v>2</v>
      </c>
      <c r="AJ684">
        <v>7</v>
      </c>
      <c r="AK684">
        <v>5</v>
      </c>
      <c r="AL684">
        <v>0</v>
      </c>
      <c r="AM684">
        <v>2</v>
      </c>
      <c r="AN684">
        <v>15</v>
      </c>
      <c r="AO684">
        <v>13</v>
      </c>
      <c r="AP684">
        <v>9</v>
      </c>
      <c r="AQ684">
        <v>4</v>
      </c>
      <c r="AR684">
        <v>0</v>
      </c>
      <c r="AS684">
        <v>2</v>
      </c>
      <c r="AT684" t="s">
        <v>189</v>
      </c>
    </row>
    <row r="685" spans="1:46" x14ac:dyDescent="0.25">
      <c r="A685">
        <v>304</v>
      </c>
      <c r="B685">
        <v>12655</v>
      </c>
      <c r="C685" t="str">
        <f>INDEX('[1]leagues-top5'!$C$2:$C$11,MATCH('Super Data'!$B685,'[1]leagues-top5'!$A$2:$A$11,0))</f>
        <v>2024-25 LALIGA</v>
      </c>
      <c r="D685">
        <f>INDEX('[1]leagues-top5'!$B$2:$B$11,MATCH('Super Data'!$B685,'[1]leagues-top5'!$A$2:$A$11,0))</f>
        <v>2024</v>
      </c>
      <c r="E685">
        <v>740</v>
      </c>
      <c r="F685" t="str">
        <f>INDEX('[1]leagues-top5'!$G$2:$G$11,MATCH('Super Data'!$E685,'[1]leagues-top5'!$E$2:$E$11,0))</f>
        <v>Spanish LALIGA</v>
      </c>
      <c r="G685">
        <v>704962</v>
      </c>
      <c r="H685" s="1">
        <v>45759.791666666664</v>
      </c>
      <c r="I685">
        <v>5962</v>
      </c>
      <c r="J685">
        <v>12530</v>
      </c>
      <c r="K685">
        <v>17534</v>
      </c>
      <c r="L685" t="str">
        <f>INDEX([1]teams!$C$2:$C$3999,MATCH('Super Data'!K685,[1]teams!$A$2:$A$3999,0))</f>
        <v>LeganÃ©s</v>
      </c>
      <c r="M685">
        <v>83</v>
      </c>
      <c r="N685" t="str">
        <f>INDEX([1]teams!$C$2:$C$3999,MATCH('Super Data'!M685,[1]teams!$A$2:$A$3999,0))</f>
        <v>Barcelona</v>
      </c>
      <c r="O685" t="b">
        <v>0</v>
      </c>
      <c r="P685" t="b">
        <v>1</v>
      </c>
      <c r="Q685">
        <v>0</v>
      </c>
      <c r="R685">
        <v>1</v>
      </c>
      <c r="S685">
        <v>0</v>
      </c>
      <c r="T685">
        <v>0</v>
      </c>
      <c r="U685">
        <v>28</v>
      </c>
      <c r="V685" s="1">
        <v>45761.187951388885</v>
      </c>
      <c r="W685">
        <v>11</v>
      </c>
      <c r="X685">
        <v>6</v>
      </c>
      <c r="Y685">
        <v>2</v>
      </c>
      <c r="Z685">
        <v>2</v>
      </c>
      <c r="AA685">
        <v>2</v>
      </c>
      <c r="AB685">
        <v>8</v>
      </c>
      <c r="AC685">
        <v>7</v>
      </c>
      <c r="AD685">
        <v>6</v>
      </c>
      <c r="AE685">
        <v>1</v>
      </c>
      <c r="AF685">
        <v>0</v>
      </c>
      <c r="AG685">
        <v>2</v>
      </c>
      <c r="AH685" t="s">
        <v>223</v>
      </c>
      <c r="AI685">
        <v>6</v>
      </c>
      <c r="AJ685">
        <v>7</v>
      </c>
      <c r="AK685">
        <v>3</v>
      </c>
      <c r="AL685">
        <v>2</v>
      </c>
      <c r="AM685">
        <v>2</v>
      </c>
      <c r="AN685">
        <v>11</v>
      </c>
      <c r="AO685">
        <v>13</v>
      </c>
      <c r="AP685">
        <v>9</v>
      </c>
      <c r="AQ685">
        <v>4</v>
      </c>
      <c r="AR685">
        <v>0</v>
      </c>
      <c r="AS685">
        <v>2</v>
      </c>
      <c r="AT685" t="s">
        <v>234</v>
      </c>
    </row>
    <row r="686" spans="1:46" x14ac:dyDescent="0.25">
      <c r="A686">
        <v>305</v>
      </c>
      <c r="B686">
        <v>12655</v>
      </c>
      <c r="C686" t="str">
        <f>INDEX('[1]leagues-top5'!$C$2:$C$11,MATCH('Super Data'!$B686,'[1]leagues-top5'!$A$2:$A$11,0))</f>
        <v>2024-25 LALIGA</v>
      </c>
      <c r="D686">
        <f>INDEX('[1]leagues-top5'!$B$2:$B$11,MATCH('Super Data'!$B686,'[1]leagues-top5'!$A$2:$A$11,0))</f>
        <v>2024</v>
      </c>
      <c r="E686">
        <v>740</v>
      </c>
      <c r="F686" t="str">
        <f>INDEX('[1]leagues-top5'!$G$2:$G$11,MATCH('Super Data'!$E686,'[1]leagues-top5'!$E$2:$E$11,0))</f>
        <v>Spanish LALIGA</v>
      </c>
      <c r="G686">
        <v>704963</v>
      </c>
      <c r="H686" s="1">
        <v>45760.5</v>
      </c>
      <c r="I686">
        <v>1565</v>
      </c>
      <c r="J686">
        <v>20260</v>
      </c>
      <c r="K686">
        <v>97</v>
      </c>
      <c r="L686" t="str">
        <f>INDEX([1]teams!$C$2:$C$3999,MATCH('Super Data'!K686,[1]teams!$A$2:$A$3999,0))</f>
        <v>Osasuna</v>
      </c>
      <c r="M686">
        <v>9812</v>
      </c>
      <c r="N686" t="str">
        <f>INDEX([1]teams!$C$2:$C$3999,MATCH('Super Data'!M686,[1]teams!$A$2:$A$3999,0))</f>
        <v>Girona</v>
      </c>
      <c r="O686" t="b">
        <v>1</v>
      </c>
      <c r="P686" t="b">
        <v>0</v>
      </c>
      <c r="Q686">
        <v>2</v>
      </c>
      <c r="R686">
        <v>1</v>
      </c>
      <c r="S686">
        <v>0</v>
      </c>
      <c r="T686">
        <v>0</v>
      </c>
      <c r="U686">
        <v>28</v>
      </c>
      <c r="V686" s="1">
        <v>45761.189687500002</v>
      </c>
      <c r="W686">
        <v>12</v>
      </c>
      <c r="X686">
        <v>7</v>
      </c>
      <c r="Y686">
        <v>2</v>
      </c>
      <c r="Z686">
        <v>2</v>
      </c>
      <c r="AA686">
        <v>3</v>
      </c>
      <c r="AB686">
        <v>8</v>
      </c>
      <c r="AC686">
        <v>7</v>
      </c>
      <c r="AD686">
        <v>11</v>
      </c>
      <c r="AE686">
        <v>-4</v>
      </c>
      <c r="AF686">
        <v>0</v>
      </c>
      <c r="AG686">
        <v>2</v>
      </c>
      <c r="AH686" t="s">
        <v>265</v>
      </c>
      <c r="AI686">
        <v>14</v>
      </c>
      <c r="AJ686">
        <v>6</v>
      </c>
      <c r="AK686">
        <v>2</v>
      </c>
      <c r="AL686">
        <v>1</v>
      </c>
      <c r="AM686">
        <v>3</v>
      </c>
      <c r="AN686">
        <v>7</v>
      </c>
      <c r="AO686">
        <v>9</v>
      </c>
      <c r="AP686">
        <v>11</v>
      </c>
      <c r="AQ686">
        <v>-2</v>
      </c>
      <c r="AR686">
        <v>0</v>
      </c>
      <c r="AS686">
        <v>1</v>
      </c>
      <c r="AT686" t="s">
        <v>330</v>
      </c>
    </row>
    <row r="687" spans="1:46" x14ac:dyDescent="0.25">
      <c r="A687">
        <v>306</v>
      </c>
      <c r="B687">
        <v>12655</v>
      </c>
      <c r="C687" t="str">
        <f>INDEX('[1]leagues-top5'!$C$2:$C$11,MATCH('Super Data'!$B687,'[1]leagues-top5'!$A$2:$A$11,0))</f>
        <v>2024-25 LALIGA</v>
      </c>
      <c r="D687">
        <f>INDEX('[1]leagues-top5'!$B$2:$B$11,MATCH('Super Data'!$B687,'[1]leagues-top5'!$A$2:$A$11,0))</f>
        <v>2024</v>
      </c>
      <c r="E687">
        <v>740</v>
      </c>
      <c r="F687" t="str">
        <f>INDEX('[1]leagues-top5'!$G$2:$G$11,MATCH('Super Data'!$E687,'[1]leagues-top5'!$E$2:$E$11,0))</f>
        <v>Spanish LALIGA</v>
      </c>
      <c r="G687">
        <v>704966</v>
      </c>
      <c r="H687" s="1">
        <v>45760.59375</v>
      </c>
      <c r="I687">
        <v>1772</v>
      </c>
      <c r="J687">
        <v>19438</v>
      </c>
      <c r="K687">
        <v>96</v>
      </c>
      <c r="L687" t="str">
        <f>INDEX([1]teams!$C$2:$C$3999,MATCH('Super Data'!K687,[1]teams!$A$2:$A$3999,0))</f>
        <v>AlavÃ©s</v>
      </c>
      <c r="M687">
        <v>86</v>
      </c>
      <c r="N687" t="str">
        <f>INDEX([1]teams!$C$2:$C$3999,MATCH('Super Data'!M687,[1]teams!$A$2:$A$3999,0))</f>
        <v>Real Madrid</v>
      </c>
      <c r="O687" t="b">
        <v>0</v>
      </c>
      <c r="P687" t="b">
        <v>1</v>
      </c>
      <c r="Q687">
        <v>0</v>
      </c>
      <c r="R687">
        <v>1</v>
      </c>
      <c r="S687">
        <v>0</v>
      </c>
      <c r="T687">
        <v>0</v>
      </c>
      <c r="U687">
        <v>28</v>
      </c>
      <c r="V687" s="1">
        <v>45761.189699074072</v>
      </c>
      <c r="W687">
        <v>20</v>
      </c>
      <c r="X687">
        <v>6</v>
      </c>
      <c r="Y687">
        <v>0</v>
      </c>
      <c r="Z687">
        <v>1</v>
      </c>
      <c r="AA687">
        <v>5</v>
      </c>
      <c r="AB687">
        <v>1</v>
      </c>
      <c r="AC687">
        <v>4</v>
      </c>
      <c r="AD687">
        <v>13</v>
      </c>
      <c r="AE687">
        <v>-9</v>
      </c>
      <c r="AF687">
        <v>0</v>
      </c>
      <c r="AG687">
        <v>0</v>
      </c>
      <c r="AH687" t="s">
        <v>98</v>
      </c>
      <c r="AI687">
        <v>1</v>
      </c>
      <c r="AJ687">
        <v>7</v>
      </c>
      <c r="AK687">
        <v>5</v>
      </c>
      <c r="AL687">
        <v>1</v>
      </c>
      <c r="AM687">
        <v>1</v>
      </c>
      <c r="AN687">
        <v>16</v>
      </c>
      <c r="AO687">
        <v>14</v>
      </c>
      <c r="AP687">
        <v>3</v>
      </c>
      <c r="AQ687">
        <v>11</v>
      </c>
      <c r="AR687">
        <v>0</v>
      </c>
      <c r="AS687">
        <v>4</v>
      </c>
      <c r="AT687" t="s">
        <v>94</v>
      </c>
    </row>
    <row r="688" spans="1:46" x14ac:dyDescent="0.25">
      <c r="A688">
        <v>307</v>
      </c>
      <c r="B688">
        <v>12655</v>
      </c>
      <c r="C688" t="str">
        <f>INDEX('[1]leagues-top5'!$C$2:$C$11,MATCH('Super Data'!$B688,'[1]leagues-top5'!$A$2:$A$11,0))</f>
        <v>2024-25 LALIGA</v>
      </c>
      <c r="D688">
        <f>INDEX('[1]leagues-top5'!$B$2:$B$11,MATCH('Super Data'!$B688,'[1]leagues-top5'!$A$2:$A$11,0))</f>
        <v>2024</v>
      </c>
      <c r="E688">
        <v>740</v>
      </c>
      <c r="F688" t="str">
        <f>INDEX('[1]leagues-top5'!$G$2:$G$11,MATCH('Super Data'!$E688,'[1]leagues-top5'!$E$2:$E$11,0))</f>
        <v>Spanish LALIGA</v>
      </c>
      <c r="G688">
        <v>704964</v>
      </c>
      <c r="H688" s="1">
        <v>45760.6875</v>
      </c>
      <c r="I688">
        <v>346</v>
      </c>
      <c r="J688">
        <v>54778</v>
      </c>
      <c r="K688">
        <v>244</v>
      </c>
      <c r="L688" t="str">
        <f>INDEX([1]teams!$C$2:$C$3999,MATCH('Super Data'!K688,[1]teams!$A$2:$A$3999,0))</f>
        <v>Real Betis</v>
      </c>
      <c r="M688">
        <v>102</v>
      </c>
      <c r="N688" t="str">
        <f>INDEX([1]teams!$C$2:$C$3999,MATCH('Super Data'!M688,[1]teams!$A$2:$A$3999,0))</f>
        <v>Villarreal</v>
      </c>
      <c r="O688" t="b">
        <v>0</v>
      </c>
      <c r="P688" t="b">
        <v>1</v>
      </c>
      <c r="Q688">
        <v>1</v>
      </c>
      <c r="R688">
        <v>2</v>
      </c>
      <c r="S688">
        <v>0</v>
      </c>
      <c r="T688">
        <v>0</v>
      </c>
      <c r="U688">
        <v>28</v>
      </c>
      <c r="V688" s="1">
        <v>45762.185914351852</v>
      </c>
      <c r="W688">
        <v>8</v>
      </c>
      <c r="X688">
        <v>6</v>
      </c>
      <c r="Y688">
        <v>3</v>
      </c>
      <c r="Z688">
        <v>1</v>
      </c>
      <c r="AA688">
        <v>2</v>
      </c>
      <c r="AB688">
        <v>10</v>
      </c>
      <c r="AC688">
        <v>14</v>
      </c>
      <c r="AD688">
        <v>6</v>
      </c>
      <c r="AE688">
        <v>8</v>
      </c>
      <c r="AF688">
        <v>0</v>
      </c>
      <c r="AG688">
        <v>2</v>
      </c>
      <c r="AH688" t="s">
        <v>303</v>
      </c>
      <c r="AI688">
        <v>5</v>
      </c>
      <c r="AJ688">
        <v>6</v>
      </c>
      <c r="AK688">
        <v>3</v>
      </c>
      <c r="AL688">
        <v>3</v>
      </c>
      <c r="AM688">
        <v>0</v>
      </c>
      <c r="AN688">
        <v>12</v>
      </c>
      <c r="AO688">
        <v>8</v>
      </c>
      <c r="AP688">
        <v>3</v>
      </c>
      <c r="AQ688">
        <v>5</v>
      </c>
      <c r="AR688">
        <v>0</v>
      </c>
      <c r="AS688">
        <v>3</v>
      </c>
      <c r="AT688" t="s">
        <v>136</v>
      </c>
    </row>
    <row r="689" spans="1:46" x14ac:dyDescent="0.25">
      <c r="A689">
        <v>308</v>
      </c>
      <c r="B689">
        <v>12655</v>
      </c>
      <c r="C689" t="str">
        <f>INDEX('[1]leagues-top5'!$C$2:$C$11,MATCH('Super Data'!$B689,'[1]leagues-top5'!$A$2:$A$11,0))</f>
        <v>2024-25 LALIGA</v>
      </c>
      <c r="D689">
        <f>INDEX('[1]leagues-top5'!$B$2:$B$11,MATCH('Super Data'!$B689,'[1]leagues-top5'!$A$2:$A$11,0))</f>
        <v>2024</v>
      </c>
      <c r="E689">
        <v>740</v>
      </c>
      <c r="F689" t="str">
        <f>INDEX('[1]leagues-top5'!$G$2:$G$11,MATCH('Super Data'!$E689,'[1]leagues-top5'!$E$2:$E$11,0))</f>
        <v>Spanish LALIGA</v>
      </c>
      <c r="G689">
        <v>704968</v>
      </c>
      <c r="H689" s="1">
        <v>45760.791666666664</v>
      </c>
      <c r="I689">
        <v>2218</v>
      </c>
      <c r="J689">
        <v>47584</v>
      </c>
      <c r="K689">
        <v>93</v>
      </c>
      <c r="L689" t="str">
        <f>INDEX([1]teams!$C$2:$C$3999,MATCH('Super Data'!K689,[1]teams!$A$2:$A$3999,0))</f>
        <v>Athletic Club</v>
      </c>
      <c r="M689">
        <v>101</v>
      </c>
      <c r="N689" t="str">
        <f>INDEX([1]teams!$C$2:$C$3999,MATCH('Super Data'!M689,[1]teams!$A$2:$A$3999,0))</f>
        <v>Rayo Vallecano</v>
      </c>
      <c r="O689" t="b">
        <v>1</v>
      </c>
      <c r="P689" t="b">
        <v>0</v>
      </c>
      <c r="Q689">
        <v>3</v>
      </c>
      <c r="R689">
        <v>1</v>
      </c>
      <c r="S689">
        <v>0</v>
      </c>
      <c r="T689">
        <v>0</v>
      </c>
      <c r="U689">
        <v>28</v>
      </c>
      <c r="V689" s="1">
        <v>45761.189710648148</v>
      </c>
      <c r="W689">
        <v>16</v>
      </c>
      <c r="X689">
        <v>6</v>
      </c>
      <c r="Y689">
        <v>1</v>
      </c>
      <c r="Z689">
        <v>3</v>
      </c>
      <c r="AA689">
        <v>2</v>
      </c>
      <c r="AB689">
        <v>6</v>
      </c>
      <c r="AC689">
        <v>4</v>
      </c>
      <c r="AD689">
        <v>5</v>
      </c>
      <c r="AE689">
        <v>-1</v>
      </c>
      <c r="AF689">
        <v>0</v>
      </c>
      <c r="AG689">
        <v>4</v>
      </c>
      <c r="AH689" t="s">
        <v>207</v>
      </c>
      <c r="AI689">
        <v>7</v>
      </c>
      <c r="AJ689">
        <v>7</v>
      </c>
      <c r="AK689">
        <v>3</v>
      </c>
      <c r="AL689">
        <v>2</v>
      </c>
      <c r="AM689">
        <v>2</v>
      </c>
      <c r="AN689">
        <v>11</v>
      </c>
      <c r="AO689">
        <v>7</v>
      </c>
      <c r="AP689">
        <v>6</v>
      </c>
      <c r="AQ689">
        <v>1</v>
      </c>
      <c r="AR689">
        <v>0</v>
      </c>
      <c r="AS689">
        <v>3</v>
      </c>
      <c r="AT689" t="s">
        <v>247</v>
      </c>
    </row>
    <row r="690" spans="1:46" x14ac:dyDescent="0.25">
      <c r="A690">
        <v>309</v>
      </c>
      <c r="B690">
        <v>12655</v>
      </c>
      <c r="C690" t="str">
        <f>INDEX('[1]leagues-top5'!$C$2:$C$11,MATCH('Super Data'!$B690,'[1]leagues-top5'!$A$2:$A$11,0))</f>
        <v>2024-25 LALIGA</v>
      </c>
      <c r="D690">
        <f>INDEX('[1]leagues-top5'!$B$2:$B$11,MATCH('Super Data'!$B690,'[1]leagues-top5'!$A$2:$A$11,0))</f>
        <v>2024</v>
      </c>
      <c r="E690">
        <v>740</v>
      </c>
      <c r="F690" t="str">
        <f>INDEX('[1]leagues-top5'!$G$2:$G$11,MATCH('Super Data'!$E690,'[1]leagues-top5'!$E$2:$E$11,0))</f>
        <v>Spanish LALIGA</v>
      </c>
      <c r="G690">
        <v>704969</v>
      </c>
      <c r="H690" s="1">
        <v>45761.791666666664</v>
      </c>
      <c r="I690">
        <v>7376</v>
      </c>
      <c r="J690">
        <v>55936</v>
      </c>
      <c r="K690">
        <v>1068</v>
      </c>
      <c r="L690" t="str">
        <f>INDEX([1]teams!$C$2:$C$3999,MATCH('Super Data'!K690,[1]teams!$A$2:$A$3999,0))</f>
        <v>AtlÃ©tico Madrid</v>
      </c>
      <c r="M690">
        <v>95</v>
      </c>
      <c r="N690" t="str">
        <f>INDEX([1]teams!$C$2:$C$3999,MATCH('Super Data'!M690,[1]teams!$A$2:$A$3999,0))</f>
        <v>Real Valladolid</v>
      </c>
      <c r="O690" t="b">
        <v>1</v>
      </c>
      <c r="P690" t="b">
        <v>0</v>
      </c>
      <c r="Q690">
        <v>4</v>
      </c>
      <c r="R690">
        <v>2</v>
      </c>
      <c r="S690">
        <v>0</v>
      </c>
      <c r="T690">
        <v>0</v>
      </c>
      <c r="U690">
        <v>28</v>
      </c>
      <c r="V690" s="1">
        <v>45762.187013888892</v>
      </c>
      <c r="W690">
        <v>3</v>
      </c>
      <c r="X690">
        <v>7</v>
      </c>
      <c r="Y690">
        <v>4</v>
      </c>
      <c r="Z690">
        <v>2</v>
      </c>
      <c r="AA690">
        <v>1</v>
      </c>
      <c r="AB690">
        <v>14</v>
      </c>
      <c r="AC690">
        <v>13</v>
      </c>
      <c r="AD690">
        <v>5</v>
      </c>
      <c r="AE690">
        <v>8</v>
      </c>
      <c r="AF690">
        <v>0</v>
      </c>
      <c r="AG690">
        <v>3</v>
      </c>
      <c r="AH690" t="s">
        <v>97</v>
      </c>
      <c r="AI690">
        <v>17</v>
      </c>
      <c r="AJ690">
        <v>6</v>
      </c>
      <c r="AK690">
        <v>1</v>
      </c>
      <c r="AL690">
        <v>2</v>
      </c>
      <c r="AM690">
        <v>3</v>
      </c>
      <c r="AN690">
        <v>5</v>
      </c>
      <c r="AO690">
        <v>5</v>
      </c>
      <c r="AP690">
        <v>10</v>
      </c>
      <c r="AQ690">
        <v>-5</v>
      </c>
      <c r="AR690">
        <v>0</v>
      </c>
      <c r="AS690">
        <v>0</v>
      </c>
      <c r="AT690" t="s">
        <v>213</v>
      </c>
    </row>
    <row r="691" spans="1:46" x14ac:dyDescent="0.25">
      <c r="A691">
        <v>310</v>
      </c>
      <c r="B691">
        <v>12655</v>
      </c>
      <c r="C691" t="str">
        <f>INDEX('[1]leagues-top5'!$C$2:$C$11,MATCH('Super Data'!$B691,'[1]leagues-top5'!$A$2:$A$11,0))</f>
        <v>2024-25 LALIGA</v>
      </c>
      <c r="D691">
        <f>INDEX('[1]leagues-top5'!$B$2:$B$11,MATCH('Super Data'!$B691,'[1]leagues-top5'!$A$2:$A$11,0))</f>
        <v>2024</v>
      </c>
      <c r="E691">
        <v>740</v>
      </c>
      <c r="F691" t="str">
        <f>INDEX('[1]leagues-top5'!$G$2:$G$11,MATCH('Super Data'!$E691,'[1]leagues-top5'!$E$2:$E$11,0))</f>
        <v>Spanish LALIGA</v>
      </c>
      <c r="G691">
        <v>704977</v>
      </c>
      <c r="H691" s="1">
        <v>45765.791666666664</v>
      </c>
      <c r="I691">
        <v>4159</v>
      </c>
      <c r="J691">
        <v>25003</v>
      </c>
      <c r="K691">
        <v>88</v>
      </c>
      <c r="L691" t="str">
        <f>INDEX([1]teams!$C$2:$C$3999,MATCH('Super Data'!K691,[1]teams!$A$2:$A$3999,0))</f>
        <v>Espanyol</v>
      </c>
      <c r="M691">
        <v>2922</v>
      </c>
      <c r="N691" t="str">
        <f>INDEX([1]teams!$C$2:$C$3999,MATCH('Super Data'!M691,[1]teams!$A$2:$A$3999,0))</f>
        <v>Getafe</v>
      </c>
      <c r="O691" t="b">
        <v>1</v>
      </c>
      <c r="P691" t="b">
        <v>0</v>
      </c>
      <c r="Q691">
        <v>1</v>
      </c>
      <c r="R691">
        <v>0</v>
      </c>
      <c r="S691">
        <v>0</v>
      </c>
      <c r="T691">
        <v>0</v>
      </c>
      <c r="U691">
        <v>28</v>
      </c>
      <c r="V691" s="1">
        <v>45767.633773148147</v>
      </c>
      <c r="W691">
        <v>13</v>
      </c>
      <c r="X691">
        <v>7</v>
      </c>
      <c r="Y691">
        <v>2</v>
      </c>
      <c r="Z691">
        <v>2</v>
      </c>
      <c r="AA691">
        <v>3</v>
      </c>
      <c r="AB691">
        <v>8</v>
      </c>
      <c r="AC691">
        <v>8</v>
      </c>
      <c r="AD691">
        <v>11</v>
      </c>
      <c r="AE691">
        <v>-3</v>
      </c>
      <c r="AF691">
        <v>0</v>
      </c>
      <c r="AG691">
        <v>1</v>
      </c>
      <c r="AH691" t="s">
        <v>332</v>
      </c>
      <c r="AI691">
        <v>19</v>
      </c>
      <c r="AJ691">
        <v>6</v>
      </c>
      <c r="AK691">
        <v>1</v>
      </c>
      <c r="AL691">
        <v>1</v>
      </c>
      <c r="AM691">
        <v>4</v>
      </c>
      <c r="AN691">
        <v>4</v>
      </c>
      <c r="AO691">
        <v>6</v>
      </c>
      <c r="AP691">
        <v>13</v>
      </c>
      <c r="AQ691">
        <v>-7</v>
      </c>
      <c r="AR691">
        <v>0</v>
      </c>
      <c r="AS691">
        <v>1</v>
      </c>
      <c r="AT691" t="s">
        <v>215</v>
      </c>
    </row>
    <row r="692" spans="1:46" x14ac:dyDescent="0.25">
      <c r="A692">
        <v>311</v>
      </c>
      <c r="B692">
        <v>12655</v>
      </c>
      <c r="C692" t="str">
        <f>INDEX('[1]leagues-top5'!$C$2:$C$11,MATCH('Super Data'!$B692,'[1]leagues-top5'!$A$2:$A$11,0))</f>
        <v>2024-25 LALIGA</v>
      </c>
      <c r="D692">
        <f>INDEX('[1]leagues-top5'!$B$2:$B$11,MATCH('Super Data'!$B692,'[1]leagues-top5'!$A$2:$A$11,0))</f>
        <v>2024</v>
      </c>
      <c r="E692">
        <v>740</v>
      </c>
      <c r="F692" t="str">
        <f>INDEX('[1]leagues-top5'!$G$2:$G$11,MATCH('Super Data'!$E692,'[1]leagues-top5'!$E$2:$E$11,0))</f>
        <v>Spanish LALIGA</v>
      </c>
      <c r="G692">
        <v>704973</v>
      </c>
      <c r="H692" s="1">
        <v>45766.5</v>
      </c>
      <c r="I692">
        <v>4645</v>
      </c>
      <c r="J692">
        <v>11308</v>
      </c>
      <c r="K692">
        <v>101</v>
      </c>
      <c r="L692" t="str">
        <f>INDEX([1]teams!$C$2:$C$3999,MATCH('Super Data'!K692,[1]teams!$A$2:$A$3999,0))</f>
        <v>Rayo Vallecano</v>
      </c>
      <c r="M692">
        <v>94</v>
      </c>
      <c r="N692" t="str">
        <f>INDEX([1]teams!$C$2:$C$3999,MATCH('Super Data'!M692,[1]teams!$A$2:$A$3999,0))</f>
        <v>Valencia</v>
      </c>
      <c r="O692" t="b">
        <v>0</v>
      </c>
      <c r="P692" t="b">
        <v>0</v>
      </c>
      <c r="Q692">
        <v>1</v>
      </c>
      <c r="R692">
        <v>1</v>
      </c>
      <c r="S692">
        <v>0</v>
      </c>
      <c r="T692">
        <v>0</v>
      </c>
      <c r="U692">
        <v>28</v>
      </c>
      <c r="V692" s="1">
        <v>45767.634305555555</v>
      </c>
      <c r="W692">
        <v>14</v>
      </c>
      <c r="X692">
        <v>6</v>
      </c>
      <c r="Y692">
        <v>2</v>
      </c>
      <c r="Z692">
        <v>1</v>
      </c>
      <c r="AA692">
        <v>3</v>
      </c>
      <c r="AB692">
        <v>7</v>
      </c>
      <c r="AC692">
        <v>9</v>
      </c>
      <c r="AD692">
        <v>11</v>
      </c>
      <c r="AE692">
        <v>-2</v>
      </c>
      <c r="AF692">
        <v>0</v>
      </c>
      <c r="AG692">
        <v>1</v>
      </c>
      <c r="AH692" t="s">
        <v>330</v>
      </c>
      <c r="AI692">
        <v>11</v>
      </c>
      <c r="AJ692">
        <v>6</v>
      </c>
      <c r="AK692">
        <v>2</v>
      </c>
      <c r="AL692">
        <v>2</v>
      </c>
      <c r="AM692">
        <v>2</v>
      </c>
      <c r="AN692">
        <v>8</v>
      </c>
      <c r="AO692">
        <v>7</v>
      </c>
      <c r="AP692">
        <v>6</v>
      </c>
      <c r="AQ692">
        <v>1</v>
      </c>
      <c r="AR692">
        <v>0</v>
      </c>
      <c r="AS692">
        <v>2</v>
      </c>
      <c r="AT692" t="s">
        <v>223</v>
      </c>
    </row>
    <row r="693" spans="1:46" x14ac:dyDescent="0.25">
      <c r="A693">
        <v>312</v>
      </c>
      <c r="B693">
        <v>12655</v>
      </c>
      <c r="C693" t="str">
        <f>INDEX('[1]leagues-top5'!$C$2:$C$11,MATCH('Super Data'!$B693,'[1]leagues-top5'!$A$2:$A$11,0))</f>
        <v>2024-25 LALIGA</v>
      </c>
      <c r="D693">
        <f>INDEX('[1]leagues-top5'!$B$2:$B$11,MATCH('Super Data'!$B693,'[1]leagues-top5'!$A$2:$A$11,0))</f>
        <v>2024</v>
      </c>
      <c r="E693">
        <v>740</v>
      </c>
      <c r="F693" t="str">
        <f>INDEX('[1]leagues-top5'!$G$2:$G$11,MATCH('Super Data'!$E693,'[1]leagues-top5'!$E$2:$E$11,0))</f>
        <v>Spanish LALIGA</v>
      </c>
      <c r="G693">
        <v>704970</v>
      </c>
      <c r="H693" s="1">
        <v>45766.59375</v>
      </c>
      <c r="I693">
        <v>1632</v>
      </c>
      <c r="J693">
        <v>48569</v>
      </c>
      <c r="K693">
        <v>83</v>
      </c>
      <c r="L693" t="str">
        <f>INDEX([1]teams!$C$2:$C$3999,MATCH('Super Data'!K693,[1]teams!$A$2:$A$3999,0))</f>
        <v>Barcelona</v>
      </c>
      <c r="M693">
        <v>85</v>
      </c>
      <c r="N693" t="str">
        <f>INDEX([1]teams!$C$2:$C$3999,MATCH('Super Data'!M693,[1]teams!$A$2:$A$3999,0))</f>
        <v>Celta Vigo</v>
      </c>
      <c r="O693" t="b">
        <v>1</v>
      </c>
      <c r="P693" t="b">
        <v>0</v>
      </c>
      <c r="Q693">
        <v>4</v>
      </c>
      <c r="R693">
        <v>3</v>
      </c>
      <c r="S693">
        <v>0</v>
      </c>
      <c r="T693">
        <v>0</v>
      </c>
      <c r="U693">
        <v>28</v>
      </c>
      <c r="V693" s="1">
        <v>45767.634305555555</v>
      </c>
      <c r="W693">
        <v>19</v>
      </c>
      <c r="X693">
        <v>6</v>
      </c>
      <c r="Y693">
        <v>1</v>
      </c>
      <c r="Z693">
        <v>1</v>
      </c>
      <c r="AA693">
        <v>4</v>
      </c>
      <c r="AB693">
        <v>4</v>
      </c>
      <c r="AC693">
        <v>6</v>
      </c>
      <c r="AD693">
        <v>13</v>
      </c>
      <c r="AE693">
        <v>-7</v>
      </c>
      <c r="AF693">
        <v>0</v>
      </c>
      <c r="AG693">
        <v>1</v>
      </c>
      <c r="AH693" t="s">
        <v>215</v>
      </c>
      <c r="AI693">
        <v>10</v>
      </c>
      <c r="AJ693">
        <v>6</v>
      </c>
      <c r="AK693">
        <v>2</v>
      </c>
      <c r="AL693">
        <v>2</v>
      </c>
      <c r="AM693">
        <v>2</v>
      </c>
      <c r="AN693">
        <v>8</v>
      </c>
      <c r="AO693">
        <v>9</v>
      </c>
      <c r="AP693">
        <v>9</v>
      </c>
      <c r="AQ693">
        <v>0</v>
      </c>
      <c r="AR693">
        <v>0</v>
      </c>
      <c r="AS693">
        <v>0</v>
      </c>
      <c r="AT693" t="s">
        <v>201</v>
      </c>
    </row>
    <row r="694" spans="1:46" x14ac:dyDescent="0.25">
      <c r="A694">
        <v>313</v>
      </c>
      <c r="B694">
        <v>12655</v>
      </c>
      <c r="C694" t="str">
        <f>INDEX('[1]leagues-top5'!$C$2:$C$11,MATCH('Super Data'!$B694,'[1]leagues-top5'!$A$2:$A$11,0))</f>
        <v>2024-25 LALIGA</v>
      </c>
      <c r="D694">
        <f>INDEX('[1]leagues-top5'!$B$2:$B$11,MATCH('Super Data'!$B694,'[1]leagues-top5'!$A$2:$A$11,0))</f>
        <v>2024</v>
      </c>
      <c r="E694">
        <v>740</v>
      </c>
      <c r="F694" t="str">
        <f>INDEX('[1]leagues-top5'!$G$2:$G$11,MATCH('Super Data'!$E694,'[1]leagues-top5'!$E$2:$E$11,0))</f>
        <v>Spanish LALIGA</v>
      </c>
      <c r="G694">
        <v>704972</v>
      </c>
      <c r="H694" s="1">
        <v>45766.6875</v>
      </c>
      <c r="I694">
        <v>1631</v>
      </c>
      <c r="J694">
        <v>17404</v>
      </c>
      <c r="K694">
        <v>84</v>
      </c>
      <c r="L694" t="str">
        <f>INDEX([1]teams!$C$2:$C$3999,MATCH('Super Data'!K694,[1]teams!$A$2:$A$3999,0))</f>
        <v>Mallorca</v>
      </c>
      <c r="M694">
        <v>17534</v>
      </c>
      <c r="N694" t="str">
        <f>INDEX([1]teams!$C$2:$C$3999,MATCH('Super Data'!M694,[1]teams!$A$2:$A$3999,0))</f>
        <v>LeganÃ©s</v>
      </c>
      <c r="O694" t="b">
        <v>0</v>
      </c>
      <c r="P694" t="b">
        <v>0</v>
      </c>
      <c r="Q694">
        <v>0</v>
      </c>
      <c r="R694">
        <v>0</v>
      </c>
      <c r="S694">
        <v>0</v>
      </c>
      <c r="T694">
        <v>0</v>
      </c>
      <c r="U694">
        <v>28</v>
      </c>
      <c r="V694" s="1">
        <v>45767.634305555555</v>
      </c>
      <c r="W694">
        <v>1</v>
      </c>
      <c r="X694">
        <v>7</v>
      </c>
      <c r="Y694">
        <v>5</v>
      </c>
      <c r="Z694">
        <v>1</v>
      </c>
      <c r="AA694">
        <v>1</v>
      </c>
      <c r="AB694">
        <v>16</v>
      </c>
      <c r="AC694">
        <v>14</v>
      </c>
      <c r="AD694">
        <v>3</v>
      </c>
      <c r="AE694">
        <v>11</v>
      </c>
      <c r="AF694">
        <v>0</v>
      </c>
      <c r="AG694">
        <v>4</v>
      </c>
      <c r="AH694" t="s">
        <v>94</v>
      </c>
      <c r="AI694">
        <v>4</v>
      </c>
      <c r="AJ694">
        <v>7</v>
      </c>
      <c r="AK694">
        <v>4</v>
      </c>
      <c r="AL694">
        <v>2</v>
      </c>
      <c r="AM694">
        <v>1</v>
      </c>
      <c r="AN694">
        <v>14</v>
      </c>
      <c r="AO694">
        <v>11</v>
      </c>
      <c r="AP694">
        <v>8</v>
      </c>
      <c r="AQ694">
        <v>3</v>
      </c>
      <c r="AR694">
        <v>0</v>
      </c>
      <c r="AS694">
        <v>3</v>
      </c>
      <c r="AT694" t="s">
        <v>138</v>
      </c>
    </row>
    <row r="695" spans="1:46" x14ac:dyDescent="0.25">
      <c r="A695">
        <v>314</v>
      </c>
      <c r="B695">
        <v>12655</v>
      </c>
      <c r="C695" t="str">
        <f>INDEX('[1]leagues-top5'!$C$2:$C$11,MATCH('Super Data'!$B695,'[1]leagues-top5'!$A$2:$A$11,0))</f>
        <v>2024-25 LALIGA</v>
      </c>
      <c r="D695">
        <f>INDEX('[1]leagues-top5'!$B$2:$B$11,MATCH('Super Data'!$B695,'[1]leagues-top5'!$A$2:$A$11,0))</f>
        <v>2024</v>
      </c>
      <c r="E695">
        <v>740</v>
      </c>
      <c r="F695" t="str">
        <f>INDEX('[1]leagues-top5'!$G$2:$G$11,MATCH('Super Data'!$E695,'[1]leagues-top5'!$E$2:$E$11,0))</f>
        <v>Spanish LALIGA</v>
      </c>
      <c r="G695">
        <v>704971</v>
      </c>
      <c r="H695" s="1">
        <v>45766.791666666664</v>
      </c>
      <c r="I695">
        <v>4024</v>
      </c>
      <c r="J695">
        <v>27154</v>
      </c>
      <c r="K695">
        <v>98</v>
      </c>
      <c r="L695" t="str">
        <f>INDEX([1]teams!$C$2:$C$3999,MATCH('Super Data'!K695,[1]teams!$A$2:$A$3999,0))</f>
        <v>Las Palmas</v>
      </c>
      <c r="M695">
        <v>1068</v>
      </c>
      <c r="N695" t="str">
        <f>INDEX([1]teams!$C$2:$C$3999,MATCH('Super Data'!M695,[1]teams!$A$2:$A$3999,0))</f>
        <v>AtlÃ©tico Madrid</v>
      </c>
      <c r="O695" t="b">
        <v>1</v>
      </c>
      <c r="P695" t="b">
        <v>0</v>
      </c>
      <c r="Q695">
        <v>1</v>
      </c>
      <c r="R695">
        <v>0</v>
      </c>
      <c r="S695">
        <v>0</v>
      </c>
      <c r="T695">
        <v>0</v>
      </c>
      <c r="U695">
        <v>28</v>
      </c>
      <c r="V695" s="1">
        <v>45767.634317129632</v>
      </c>
      <c r="W695">
        <v>6</v>
      </c>
      <c r="X695">
        <v>7</v>
      </c>
      <c r="Y695">
        <v>3</v>
      </c>
      <c r="Z695">
        <v>2</v>
      </c>
      <c r="AA695">
        <v>2</v>
      </c>
      <c r="AB695">
        <v>11</v>
      </c>
      <c r="AC695">
        <v>13</v>
      </c>
      <c r="AD695">
        <v>9</v>
      </c>
      <c r="AE695">
        <v>4</v>
      </c>
      <c r="AF695">
        <v>0</v>
      </c>
      <c r="AG695">
        <v>2</v>
      </c>
      <c r="AH695" t="s">
        <v>234</v>
      </c>
      <c r="AI695">
        <v>8</v>
      </c>
      <c r="AJ695">
        <v>6</v>
      </c>
      <c r="AK695">
        <v>3</v>
      </c>
      <c r="AL695">
        <v>1</v>
      </c>
      <c r="AM695">
        <v>2</v>
      </c>
      <c r="AN695">
        <v>10</v>
      </c>
      <c r="AO695">
        <v>14</v>
      </c>
      <c r="AP695">
        <v>6</v>
      </c>
      <c r="AQ695">
        <v>8</v>
      </c>
      <c r="AR695">
        <v>0</v>
      </c>
      <c r="AS695">
        <v>2</v>
      </c>
      <c r="AT695" t="s">
        <v>303</v>
      </c>
    </row>
    <row r="696" spans="1:46" x14ac:dyDescent="0.25">
      <c r="A696">
        <v>315</v>
      </c>
      <c r="B696">
        <v>12655</v>
      </c>
      <c r="C696" t="str">
        <f>INDEX('[1]leagues-top5'!$C$2:$C$11,MATCH('Super Data'!$B696,'[1]leagues-top5'!$A$2:$A$11,0))</f>
        <v>2024-25 LALIGA</v>
      </c>
      <c r="D696">
        <f>INDEX('[1]leagues-top5'!$B$2:$B$11,MATCH('Super Data'!$B696,'[1]leagues-top5'!$A$2:$A$11,0))</f>
        <v>2024</v>
      </c>
      <c r="E696">
        <v>740</v>
      </c>
      <c r="F696" t="str">
        <f>INDEX('[1]leagues-top5'!$G$2:$G$11,MATCH('Super Data'!$E696,'[1]leagues-top5'!$E$2:$E$11,0))</f>
        <v>Spanish LALIGA</v>
      </c>
      <c r="G696">
        <v>704975</v>
      </c>
      <c r="H696" s="1">
        <v>45767.5</v>
      </c>
      <c r="I696">
        <v>3025</v>
      </c>
      <c r="J696">
        <v>12230</v>
      </c>
      <c r="K696">
        <v>95</v>
      </c>
      <c r="L696" t="str">
        <f>INDEX([1]teams!$C$2:$C$3999,MATCH('Super Data'!K696,[1]teams!$A$2:$A$3999,0))</f>
        <v>Real Valladolid</v>
      </c>
      <c r="M696">
        <v>97</v>
      </c>
      <c r="N696" t="str">
        <f>INDEX([1]teams!$C$2:$C$3999,MATCH('Super Data'!M696,[1]teams!$A$2:$A$3999,0))</f>
        <v>Osasuna</v>
      </c>
      <c r="O696" t="b">
        <v>0</v>
      </c>
      <c r="P696" t="b">
        <v>1</v>
      </c>
      <c r="Q696">
        <v>2</v>
      </c>
      <c r="R696">
        <v>3</v>
      </c>
      <c r="S696">
        <v>0</v>
      </c>
      <c r="T696">
        <v>0</v>
      </c>
      <c r="U696">
        <v>28</v>
      </c>
      <c r="V696" s="1">
        <v>45768.088206018518</v>
      </c>
      <c r="W696">
        <v>5</v>
      </c>
      <c r="X696">
        <v>6</v>
      </c>
      <c r="Y696">
        <v>3</v>
      </c>
      <c r="Z696">
        <v>3</v>
      </c>
      <c r="AA696">
        <v>0</v>
      </c>
      <c r="AB696">
        <v>12</v>
      </c>
      <c r="AC696">
        <v>8</v>
      </c>
      <c r="AD696">
        <v>3</v>
      </c>
      <c r="AE696">
        <v>5</v>
      </c>
      <c r="AF696">
        <v>0</v>
      </c>
      <c r="AG696">
        <v>3</v>
      </c>
      <c r="AH696" t="s">
        <v>136</v>
      </c>
      <c r="AI696">
        <v>16</v>
      </c>
      <c r="AJ696">
        <v>6</v>
      </c>
      <c r="AK696">
        <v>1</v>
      </c>
      <c r="AL696">
        <v>3</v>
      </c>
      <c r="AM696">
        <v>2</v>
      </c>
      <c r="AN696">
        <v>6</v>
      </c>
      <c r="AO696">
        <v>4</v>
      </c>
      <c r="AP696">
        <v>5</v>
      </c>
      <c r="AQ696">
        <v>-1</v>
      </c>
      <c r="AR696">
        <v>0</v>
      </c>
      <c r="AS696">
        <v>4</v>
      </c>
      <c r="AT696" t="s">
        <v>207</v>
      </c>
    </row>
    <row r="697" spans="1:46" x14ac:dyDescent="0.25">
      <c r="A697">
        <v>316</v>
      </c>
      <c r="B697">
        <v>12655</v>
      </c>
      <c r="C697" t="str">
        <f>INDEX('[1]leagues-top5'!$C$2:$C$11,MATCH('Super Data'!$B697,'[1]leagues-top5'!$A$2:$A$11,0))</f>
        <v>2024-25 LALIGA</v>
      </c>
      <c r="D697">
        <f>INDEX('[1]leagues-top5'!$B$2:$B$11,MATCH('Super Data'!$B697,'[1]leagues-top5'!$A$2:$A$11,0))</f>
        <v>2024</v>
      </c>
      <c r="E697">
        <v>740</v>
      </c>
      <c r="F697" t="str">
        <f>INDEX('[1]leagues-top5'!$G$2:$G$11,MATCH('Super Data'!$E697,'[1]leagues-top5'!$E$2:$E$11,0))</f>
        <v>Spanish LALIGA</v>
      </c>
      <c r="G697">
        <v>704978</v>
      </c>
      <c r="H697" s="1">
        <v>45767.59375</v>
      </c>
      <c r="I697">
        <v>1630</v>
      </c>
      <c r="J697">
        <v>17620</v>
      </c>
      <c r="K697">
        <v>102</v>
      </c>
      <c r="L697" t="str">
        <f>INDEX([1]teams!$C$2:$C$3999,MATCH('Super Data'!K697,[1]teams!$A$2:$A$3999,0))</f>
        <v>Villarreal</v>
      </c>
      <c r="M697">
        <v>89</v>
      </c>
      <c r="N697" t="str">
        <f>INDEX([1]teams!$C$2:$C$3999,MATCH('Super Data'!M697,[1]teams!$A$2:$A$3999,0))</f>
        <v>Real Sociedad</v>
      </c>
      <c r="O697" t="b">
        <v>0</v>
      </c>
      <c r="P697" t="b">
        <v>0</v>
      </c>
      <c r="Q697">
        <v>2</v>
      </c>
      <c r="R697">
        <v>2</v>
      </c>
      <c r="S697">
        <v>0</v>
      </c>
      <c r="T697">
        <v>0</v>
      </c>
      <c r="U697">
        <v>28</v>
      </c>
      <c r="V697" s="1">
        <v>45768.088217592594</v>
      </c>
      <c r="W697">
        <v>2</v>
      </c>
      <c r="X697">
        <v>7</v>
      </c>
      <c r="Y697">
        <v>5</v>
      </c>
      <c r="Z697">
        <v>0</v>
      </c>
      <c r="AA697">
        <v>2</v>
      </c>
      <c r="AB697">
        <v>15</v>
      </c>
      <c r="AC697">
        <v>13</v>
      </c>
      <c r="AD697">
        <v>9</v>
      </c>
      <c r="AE697">
        <v>4</v>
      </c>
      <c r="AF697">
        <v>0</v>
      </c>
      <c r="AG697">
        <v>2</v>
      </c>
      <c r="AH697" t="s">
        <v>189</v>
      </c>
      <c r="AI697">
        <v>13</v>
      </c>
      <c r="AJ697">
        <v>7</v>
      </c>
      <c r="AK697">
        <v>2</v>
      </c>
      <c r="AL697">
        <v>2</v>
      </c>
      <c r="AM697">
        <v>3</v>
      </c>
      <c r="AN697">
        <v>8</v>
      </c>
      <c r="AO697">
        <v>8</v>
      </c>
      <c r="AP697">
        <v>11</v>
      </c>
      <c r="AQ697">
        <v>-3</v>
      </c>
      <c r="AR697">
        <v>0</v>
      </c>
      <c r="AS697">
        <v>1</v>
      </c>
      <c r="AT697" t="s">
        <v>332</v>
      </c>
    </row>
    <row r="698" spans="1:46" x14ac:dyDescent="0.25">
      <c r="A698">
        <v>317</v>
      </c>
      <c r="B698">
        <v>12655</v>
      </c>
      <c r="C698" t="str">
        <f>INDEX('[1]leagues-top5'!$C$2:$C$11,MATCH('Super Data'!$B698,'[1]leagues-top5'!$A$2:$A$11,0))</f>
        <v>2024-25 LALIGA</v>
      </c>
      <c r="D698">
        <f>INDEX('[1]leagues-top5'!$B$2:$B$11,MATCH('Super Data'!$B698,'[1]leagues-top5'!$A$2:$A$11,0))</f>
        <v>2024</v>
      </c>
      <c r="E698">
        <v>740</v>
      </c>
      <c r="F698" t="str">
        <f>INDEX('[1]leagues-top5'!$G$2:$G$11,MATCH('Super Data'!$E698,'[1]leagues-top5'!$E$2:$E$11,0))</f>
        <v>Spanish LALIGA</v>
      </c>
      <c r="G698">
        <v>704976</v>
      </c>
      <c r="H698" s="1">
        <v>45767.6875</v>
      </c>
      <c r="I698">
        <v>812</v>
      </c>
      <c r="J698">
        <v>36436</v>
      </c>
      <c r="K698">
        <v>243</v>
      </c>
      <c r="L698" t="str">
        <f>INDEX([1]teams!$C$2:$C$3999,MATCH('Super Data'!K698,[1]teams!$A$2:$A$3999,0))</f>
        <v>Sevilla</v>
      </c>
      <c r="M698">
        <v>96</v>
      </c>
      <c r="N698" t="str">
        <f>INDEX([1]teams!$C$2:$C$3999,MATCH('Super Data'!M698,[1]teams!$A$2:$A$3999,0))</f>
        <v>AlavÃ©s</v>
      </c>
      <c r="O698" t="b">
        <v>0</v>
      </c>
      <c r="P698" t="b">
        <v>0</v>
      </c>
      <c r="Q698">
        <v>1</v>
      </c>
      <c r="R698">
        <v>1</v>
      </c>
      <c r="S698">
        <v>0</v>
      </c>
      <c r="T698">
        <v>0</v>
      </c>
      <c r="U698">
        <v>28</v>
      </c>
      <c r="V698" s="1">
        <v>45768.088217592594</v>
      </c>
      <c r="W698">
        <v>9</v>
      </c>
      <c r="X698">
        <v>7</v>
      </c>
      <c r="Y698">
        <v>3</v>
      </c>
      <c r="Z698">
        <v>1</v>
      </c>
      <c r="AA698">
        <v>3</v>
      </c>
      <c r="AB698">
        <v>10</v>
      </c>
      <c r="AC698">
        <v>9</v>
      </c>
      <c r="AD698">
        <v>11</v>
      </c>
      <c r="AE698">
        <v>-2</v>
      </c>
      <c r="AF698">
        <v>0</v>
      </c>
      <c r="AG698">
        <v>1</v>
      </c>
      <c r="AH698" t="s">
        <v>176</v>
      </c>
      <c r="AI698">
        <v>12</v>
      </c>
      <c r="AJ698">
        <v>7</v>
      </c>
      <c r="AK698">
        <v>2</v>
      </c>
      <c r="AL698">
        <v>2</v>
      </c>
      <c r="AM698">
        <v>3</v>
      </c>
      <c r="AN698">
        <v>8</v>
      </c>
      <c r="AO698">
        <v>7</v>
      </c>
      <c r="AP698">
        <v>11</v>
      </c>
      <c r="AQ698">
        <v>-4</v>
      </c>
      <c r="AR698">
        <v>0</v>
      </c>
      <c r="AS698">
        <v>2</v>
      </c>
      <c r="AT698" t="s">
        <v>265</v>
      </c>
    </row>
    <row r="699" spans="1:46" x14ac:dyDescent="0.25">
      <c r="A699">
        <v>318</v>
      </c>
      <c r="B699">
        <v>12655</v>
      </c>
      <c r="C699" t="str">
        <f>INDEX('[1]leagues-top5'!$C$2:$C$11,MATCH('Super Data'!$B699,'[1]leagues-top5'!$A$2:$A$11,0))</f>
        <v>2024-25 LALIGA</v>
      </c>
      <c r="D699">
        <f>INDEX('[1]leagues-top5'!$B$2:$B$11,MATCH('Super Data'!$B699,'[1]leagues-top5'!$A$2:$A$11,0))</f>
        <v>2024</v>
      </c>
      <c r="E699">
        <v>740</v>
      </c>
      <c r="F699" t="str">
        <f>INDEX('[1]leagues-top5'!$G$2:$G$11,MATCH('Super Data'!$E699,'[1]leagues-top5'!$E$2:$E$11,0))</f>
        <v>Spanish LALIGA</v>
      </c>
      <c r="G699">
        <v>704974</v>
      </c>
      <c r="H699" s="1">
        <v>45767.791666666664</v>
      </c>
      <c r="I699">
        <v>1568</v>
      </c>
      <c r="J699">
        <v>72535</v>
      </c>
      <c r="K699">
        <v>86</v>
      </c>
      <c r="L699" t="str">
        <f>INDEX([1]teams!$C$2:$C$3999,MATCH('Super Data'!K699,[1]teams!$A$2:$A$3999,0))</f>
        <v>Real Madrid</v>
      </c>
      <c r="M699">
        <v>93</v>
      </c>
      <c r="N699" t="str">
        <f>INDEX([1]teams!$C$2:$C$3999,MATCH('Super Data'!M699,[1]teams!$A$2:$A$3999,0))</f>
        <v>Athletic Club</v>
      </c>
      <c r="O699" t="b">
        <v>1</v>
      </c>
      <c r="P699" t="b">
        <v>0</v>
      </c>
      <c r="Q699">
        <v>1</v>
      </c>
      <c r="R699">
        <v>0</v>
      </c>
      <c r="S699">
        <v>0</v>
      </c>
      <c r="T699">
        <v>0</v>
      </c>
      <c r="U699">
        <v>28</v>
      </c>
      <c r="V699" s="1">
        <v>45769.184629629628</v>
      </c>
      <c r="W699">
        <v>18</v>
      </c>
      <c r="X699">
        <v>7</v>
      </c>
      <c r="Y699">
        <v>1</v>
      </c>
      <c r="Z699">
        <v>1</v>
      </c>
      <c r="AA699">
        <v>5</v>
      </c>
      <c r="AB699">
        <v>4</v>
      </c>
      <c r="AC699">
        <v>6</v>
      </c>
      <c r="AD699">
        <v>16</v>
      </c>
      <c r="AE699">
        <v>-10</v>
      </c>
      <c r="AF699">
        <v>0</v>
      </c>
      <c r="AG699">
        <v>1</v>
      </c>
      <c r="AH699" t="s">
        <v>215</v>
      </c>
      <c r="AI699">
        <v>20</v>
      </c>
      <c r="AJ699">
        <v>6</v>
      </c>
      <c r="AK699">
        <v>0</v>
      </c>
      <c r="AL699">
        <v>1</v>
      </c>
      <c r="AM699">
        <v>5</v>
      </c>
      <c r="AN699">
        <v>1</v>
      </c>
      <c r="AO699">
        <v>4</v>
      </c>
      <c r="AP699">
        <v>13</v>
      </c>
      <c r="AQ699">
        <v>-9</v>
      </c>
      <c r="AR699">
        <v>0</v>
      </c>
      <c r="AS699">
        <v>0</v>
      </c>
      <c r="AT699" t="s">
        <v>98</v>
      </c>
    </row>
    <row r="700" spans="1:46" x14ac:dyDescent="0.25">
      <c r="A700">
        <v>319</v>
      </c>
      <c r="B700">
        <v>12655</v>
      </c>
      <c r="C700" t="str">
        <f>INDEX('[1]leagues-top5'!$C$2:$C$11,MATCH('Super Data'!$B700,'[1]leagues-top5'!$A$2:$A$11,0))</f>
        <v>2024-25 LALIGA</v>
      </c>
      <c r="D700">
        <f>INDEX('[1]leagues-top5'!$B$2:$B$11,MATCH('Super Data'!$B700,'[1]leagues-top5'!$A$2:$A$11,0))</f>
        <v>2024</v>
      </c>
      <c r="E700">
        <v>740</v>
      </c>
      <c r="F700" t="str">
        <f>INDEX('[1]leagues-top5'!$G$2:$G$11,MATCH('Super Data'!$E700,'[1]leagues-top5'!$E$2:$E$11,0))</f>
        <v>Spanish LALIGA</v>
      </c>
      <c r="G700">
        <v>704979</v>
      </c>
      <c r="H700" s="1">
        <v>45768.791666666664</v>
      </c>
      <c r="I700">
        <v>4021</v>
      </c>
      <c r="J700">
        <v>12535</v>
      </c>
      <c r="K700">
        <v>9812</v>
      </c>
      <c r="L700" t="str">
        <f>INDEX([1]teams!$C$2:$C$3999,MATCH('Super Data'!K700,[1]teams!$A$2:$A$3999,0))</f>
        <v>Girona</v>
      </c>
      <c r="M700">
        <v>244</v>
      </c>
      <c r="N700" t="str">
        <f>INDEX([1]teams!$C$2:$C$3999,MATCH('Super Data'!M700,[1]teams!$A$2:$A$3999,0))</f>
        <v>Real Betis</v>
      </c>
      <c r="O700" t="b">
        <v>0</v>
      </c>
      <c r="P700" t="b">
        <v>1</v>
      </c>
      <c r="Q700">
        <v>1</v>
      </c>
      <c r="R700">
        <v>3</v>
      </c>
      <c r="S700">
        <v>0</v>
      </c>
      <c r="T700">
        <v>0</v>
      </c>
      <c r="U700">
        <v>28</v>
      </c>
      <c r="V700" s="1">
        <v>45768.933055555557</v>
      </c>
      <c r="W700">
        <v>17</v>
      </c>
      <c r="X700">
        <v>6</v>
      </c>
      <c r="Y700">
        <v>1</v>
      </c>
      <c r="Z700">
        <v>2</v>
      </c>
      <c r="AA700">
        <v>3</v>
      </c>
      <c r="AB700">
        <v>5</v>
      </c>
      <c r="AC700">
        <v>5</v>
      </c>
      <c r="AD700">
        <v>10</v>
      </c>
      <c r="AE700">
        <v>-5</v>
      </c>
      <c r="AF700">
        <v>0</v>
      </c>
      <c r="AG700">
        <v>0</v>
      </c>
      <c r="AH700" t="s">
        <v>213</v>
      </c>
      <c r="AI700">
        <v>15</v>
      </c>
      <c r="AJ700">
        <v>6</v>
      </c>
      <c r="AK700">
        <v>1</v>
      </c>
      <c r="AL700">
        <v>3</v>
      </c>
      <c r="AM700">
        <v>2</v>
      </c>
      <c r="AN700">
        <v>6</v>
      </c>
      <c r="AO700">
        <v>4</v>
      </c>
      <c r="AP700">
        <v>6</v>
      </c>
      <c r="AQ700">
        <v>-2</v>
      </c>
      <c r="AR700">
        <v>0</v>
      </c>
      <c r="AS700">
        <v>2</v>
      </c>
      <c r="AT700" t="s">
        <v>186</v>
      </c>
    </row>
    <row r="701" spans="1:46" x14ac:dyDescent="0.25">
      <c r="A701">
        <v>320</v>
      </c>
      <c r="B701">
        <v>12655</v>
      </c>
      <c r="C701" t="str">
        <f>INDEX('[1]leagues-top5'!$C$2:$C$11,MATCH('Super Data'!$B701,'[1]leagues-top5'!$A$2:$A$11,0))</f>
        <v>2024-25 LALIGA</v>
      </c>
      <c r="D701">
        <f>INDEX('[1]leagues-top5'!$B$2:$B$11,MATCH('Super Data'!$B701,'[1]leagues-top5'!$A$2:$A$11,0))</f>
        <v>2024</v>
      </c>
      <c r="E701">
        <v>740</v>
      </c>
      <c r="F701" t="str">
        <f>INDEX('[1]leagues-top5'!$G$2:$G$11,MATCH('Super Data'!$E701,'[1]leagues-top5'!$E$2:$E$11,0))</f>
        <v>Spanish LALIGA</v>
      </c>
      <c r="G701">
        <v>704982</v>
      </c>
      <c r="H701" s="1">
        <v>45769.708333333336</v>
      </c>
      <c r="I701">
        <v>1635</v>
      </c>
      <c r="J701">
        <v>42448</v>
      </c>
      <c r="K701">
        <v>94</v>
      </c>
      <c r="L701" t="str">
        <f>INDEX([1]teams!$C$2:$C$3999,MATCH('Super Data'!K701,[1]teams!$A$2:$A$3999,0))</f>
        <v>Valencia</v>
      </c>
      <c r="M701">
        <v>88</v>
      </c>
      <c r="N701" t="str">
        <f>INDEX([1]teams!$C$2:$C$3999,MATCH('Super Data'!M701,[1]teams!$A$2:$A$3999,0))</f>
        <v>Espanyol</v>
      </c>
      <c r="O701" t="b">
        <v>0</v>
      </c>
      <c r="P701" t="b">
        <v>0</v>
      </c>
      <c r="Q701">
        <v>1</v>
      </c>
      <c r="R701">
        <v>1</v>
      </c>
      <c r="S701">
        <v>0</v>
      </c>
      <c r="T701">
        <v>0</v>
      </c>
      <c r="U701">
        <v>28</v>
      </c>
      <c r="V701" s="1">
        <v>45770.185729166667</v>
      </c>
      <c r="W701">
        <v>7</v>
      </c>
      <c r="X701">
        <v>7</v>
      </c>
      <c r="Y701">
        <v>3</v>
      </c>
      <c r="Z701">
        <v>2</v>
      </c>
      <c r="AA701">
        <v>2</v>
      </c>
      <c r="AB701">
        <v>11</v>
      </c>
      <c r="AC701">
        <v>7</v>
      </c>
      <c r="AD701">
        <v>6</v>
      </c>
      <c r="AE701">
        <v>1</v>
      </c>
      <c r="AF701">
        <v>0</v>
      </c>
      <c r="AG701">
        <v>3</v>
      </c>
      <c r="AH701" t="s">
        <v>247</v>
      </c>
      <c r="AI701">
        <v>3</v>
      </c>
      <c r="AJ701">
        <v>7</v>
      </c>
      <c r="AK701">
        <v>4</v>
      </c>
      <c r="AL701">
        <v>2</v>
      </c>
      <c r="AM701">
        <v>1</v>
      </c>
      <c r="AN701">
        <v>14</v>
      </c>
      <c r="AO701">
        <v>13</v>
      </c>
      <c r="AP701">
        <v>5</v>
      </c>
      <c r="AQ701">
        <v>8</v>
      </c>
      <c r="AR701">
        <v>0</v>
      </c>
      <c r="AS701">
        <v>3</v>
      </c>
      <c r="AT701" t="s">
        <v>97</v>
      </c>
    </row>
    <row r="702" spans="1:46" x14ac:dyDescent="0.25">
      <c r="A702">
        <v>321</v>
      </c>
      <c r="B702">
        <v>12655</v>
      </c>
      <c r="C702" t="str">
        <f>INDEX('[1]leagues-top5'!$C$2:$C$11,MATCH('Super Data'!$B702,'[1]leagues-top5'!$A$2:$A$11,0))</f>
        <v>2024-25 LALIGA</v>
      </c>
      <c r="D702">
        <f>INDEX('[1]leagues-top5'!$B$2:$B$11,MATCH('Super Data'!$B702,'[1]leagues-top5'!$A$2:$A$11,0))</f>
        <v>2024</v>
      </c>
      <c r="E702">
        <v>740</v>
      </c>
      <c r="F702" t="str">
        <f>INDEX('[1]leagues-top5'!$G$2:$G$11,MATCH('Super Data'!$E702,'[1]leagues-top5'!$E$2:$E$11,0))</f>
        <v>Spanish LALIGA</v>
      </c>
      <c r="G702">
        <v>704988</v>
      </c>
      <c r="H702" s="1">
        <v>45769.8125</v>
      </c>
      <c r="I702">
        <v>1632</v>
      </c>
      <c r="J702">
        <v>45602</v>
      </c>
      <c r="K702">
        <v>83</v>
      </c>
      <c r="L702" t="str">
        <f>INDEX([1]teams!$C$2:$C$3999,MATCH('Super Data'!K702,[1]teams!$A$2:$A$3999,0))</f>
        <v>Barcelona</v>
      </c>
      <c r="M702">
        <v>84</v>
      </c>
      <c r="N702" t="str">
        <f>INDEX([1]teams!$C$2:$C$3999,MATCH('Super Data'!M702,[1]teams!$A$2:$A$3999,0))</f>
        <v>Mallorca</v>
      </c>
      <c r="O702" t="b">
        <v>1</v>
      </c>
      <c r="P702" t="b">
        <v>0</v>
      </c>
      <c r="Q702">
        <v>1</v>
      </c>
      <c r="R702">
        <v>0</v>
      </c>
      <c r="S702">
        <v>0</v>
      </c>
      <c r="T702">
        <v>0</v>
      </c>
      <c r="U702">
        <v>28</v>
      </c>
      <c r="V702" s="1">
        <v>45770.185729166667</v>
      </c>
      <c r="W702">
        <v>8</v>
      </c>
      <c r="X702">
        <v>6</v>
      </c>
      <c r="Y702">
        <v>3</v>
      </c>
      <c r="Z702">
        <v>1</v>
      </c>
      <c r="AA702">
        <v>2</v>
      </c>
      <c r="AB702">
        <v>10</v>
      </c>
      <c r="AC702">
        <v>14</v>
      </c>
      <c r="AD702">
        <v>6</v>
      </c>
      <c r="AE702">
        <v>8</v>
      </c>
      <c r="AF702">
        <v>0</v>
      </c>
      <c r="AG702">
        <v>2</v>
      </c>
      <c r="AH702" t="s">
        <v>303</v>
      </c>
      <c r="AI702">
        <v>1</v>
      </c>
      <c r="AJ702">
        <v>7</v>
      </c>
      <c r="AK702">
        <v>5</v>
      </c>
      <c r="AL702">
        <v>1</v>
      </c>
      <c r="AM702">
        <v>1</v>
      </c>
      <c r="AN702">
        <v>16</v>
      </c>
      <c r="AO702">
        <v>14</v>
      </c>
      <c r="AP702">
        <v>3</v>
      </c>
      <c r="AQ702">
        <v>11</v>
      </c>
      <c r="AR702">
        <v>0</v>
      </c>
      <c r="AS702">
        <v>4</v>
      </c>
      <c r="AT702" t="s">
        <v>94</v>
      </c>
    </row>
    <row r="703" spans="1:46" x14ac:dyDescent="0.25">
      <c r="A703">
        <v>322</v>
      </c>
      <c r="B703">
        <v>12655</v>
      </c>
      <c r="C703" t="str">
        <f>INDEX('[1]leagues-top5'!$C$2:$C$11,MATCH('Super Data'!$B703,'[1]leagues-top5'!$A$2:$A$11,0))</f>
        <v>2024-25 LALIGA</v>
      </c>
      <c r="D703">
        <f>INDEX('[1]leagues-top5'!$B$2:$B$11,MATCH('Super Data'!$B703,'[1]leagues-top5'!$A$2:$A$11,0))</f>
        <v>2024</v>
      </c>
      <c r="E703">
        <v>740</v>
      </c>
      <c r="F703" t="str">
        <f>INDEX('[1]leagues-top5'!$G$2:$G$11,MATCH('Super Data'!$E703,'[1]leagues-top5'!$E$2:$E$11,0))</f>
        <v>Spanish LALIGA</v>
      </c>
      <c r="G703">
        <v>704984</v>
      </c>
      <c r="H703" s="1">
        <v>45770.708333333336</v>
      </c>
      <c r="I703">
        <v>2218</v>
      </c>
      <c r="J703">
        <v>47724</v>
      </c>
      <c r="K703">
        <v>93</v>
      </c>
      <c r="L703" t="str">
        <f>INDEX([1]teams!$C$2:$C$3999,MATCH('Super Data'!K703,[1]teams!$A$2:$A$3999,0))</f>
        <v>Athletic Club</v>
      </c>
      <c r="M703">
        <v>98</v>
      </c>
      <c r="N703" t="str">
        <f>INDEX([1]teams!$C$2:$C$3999,MATCH('Super Data'!M703,[1]teams!$A$2:$A$3999,0))</f>
        <v>Las Palmas</v>
      </c>
      <c r="O703" t="b">
        <v>1</v>
      </c>
      <c r="P703" t="b">
        <v>0</v>
      </c>
      <c r="Q703">
        <v>1</v>
      </c>
      <c r="R703">
        <v>0</v>
      </c>
      <c r="S703">
        <v>0</v>
      </c>
      <c r="T703">
        <v>0</v>
      </c>
      <c r="U703">
        <v>28</v>
      </c>
      <c r="V703" s="1">
        <v>45771.186261574076</v>
      </c>
      <c r="W703">
        <v>17</v>
      </c>
      <c r="X703">
        <v>6</v>
      </c>
      <c r="Y703">
        <v>1</v>
      </c>
      <c r="Z703">
        <v>2</v>
      </c>
      <c r="AA703">
        <v>3</v>
      </c>
      <c r="AB703">
        <v>5</v>
      </c>
      <c r="AC703">
        <v>5</v>
      </c>
      <c r="AD703">
        <v>10</v>
      </c>
      <c r="AE703">
        <v>-5</v>
      </c>
      <c r="AF703">
        <v>0</v>
      </c>
      <c r="AG703">
        <v>0</v>
      </c>
      <c r="AH703" t="s">
        <v>213</v>
      </c>
      <c r="AI703">
        <v>19</v>
      </c>
      <c r="AJ703">
        <v>6</v>
      </c>
      <c r="AK703">
        <v>1</v>
      </c>
      <c r="AL703">
        <v>1</v>
      </c>
      <c r="AM703">
        <v>4</v>
      </c>
      <c r="AN703">
        <v>4</v>
      </c>
      <c r="AO703">
        <v>6</v>
      </c>
      <c r="AP703">
        <v>13</v>
      </c>
      <c r="AQ703">
        <v>-7</v>
      </c>
      <c r="AR703">
        <v>0</v>
      </c>
      <c r="AS703">
        <v>1</v>
      </c>
      <c r="AT703" t="s">
        <v>215</v>
      </c>
    </row>
    <row r="704" spans="1:46" x14ac:dyDescent="0.25">
      <c r="A704">
        <v>323</v>
      </c>
      <c r="B704">
        <v>12655</v>
      </c>
      <c r="C704" t="str">
        <f>INDEX('[1]leagues-top5'!$C$2:$C$11,MATCH('Super Data'!$B704,'[1]leagues-top5'!$A$2:$A$11,0))</f>
        <v>2024-25 LALIGA</v>
      </c>
      <c r="D704">
        <f>INDEX('[1]leagues-top5'!$B$2:$B$11,MATCH('Super Data'!$B704,'[1]leagues-top5'!$A$2:$A$11,0))</f>
        <v>2024</v>
      </c>
      <c r="E704">
        <v>740</v>
      </c>
      <c r="F704" t="str">
        <f>INDEX('[1]leagues-top5'!$G$2:$G$11,MATCH('Super Data'!$E704,'[1]leagues-top5'!$E$2:$E$11,0))</f>
        <v>Spanish LALIGA</v>
      </c>
      <c r="G704">
        <v>704987</v>
      </c>
      <c r="H704" s="1">
        <v>45770.708333333336</v>
      </c>
      <c r="I704">
        <v>1771</v>
      </c>
      <c r="J704">
        <v>19324</v>
      </c>
      <c r="K704">
        <v>85</v>
      </c>
      <c r="L704" t="str">
        <f>INDEX([1]teams!$C$2:$C$3999,MATCH('Super Data'!K704,[1]teams!$A$2:$A$3999,0))</f>
        <v>Celta Vigo</v>
      </c>
      <c r="M704">
        <v>102</v>
      </c>
      <c r="N704" t="str">
        <f>INDEX([1]teams!$C$2:$C$3999,MATCH('Super Data'!M704,[1]teams!$A$2:$A$3999,0))</f>
        <v>Villarreal</v>
      </c>
      <c r="O704" t="b">
        <v>1</v>
      </c>
      <c r="P704" t="b">
        <v>0</v>
      </c>
      <c r="Q704">
        <v>3</v>
      </c>
      <c r="R704">
        <v>0</v>
      </c>
      <c r="S704">
        <v>0</v>
      </c>
      <c r="T704">
        <v>0</v>
      </c>
      <c r="U704">
        <v>28</v>
      </c>
      <c r="V704" s="1">
        <v>45771.483946759261</v>
      </c>
      <c r="W704">
        <v>16</v>
      </c>
      <c r="X704">
        <v>6</v>
      </c>
      <c r="Y704">
        <v>1</v>
      </c>
      <c r="Z704">
        <v>3</v>
      </c>
      <c r="AA704">
        <v>2</v>
      </c>
      <c r="AB704">
        <v>6</v>
      </c>
      <c r="AC704">
        <v>4</v>
      </c>
      <c r="AD704">
        <v>5</v>
      </c>
      <c r="AE704">
        <v>-1</v>
      </c>
      <c r="AF704">
        <v>0</v>
      </c>
      <c r="AG704">
        <v>4</v>
      </c>
      <c r="AH704" t="s">
        <v>207</v>
      </c>
      <c r="AI704">
        <v>4</v>
      </c>
      <c r="AJ704">
        <v>7</v>
      </c>
      <c r="AK704">
        <v>4</v>
      </c>
      <c r="AL704">
        <v>2</v>
      </c>
      <c r="AM704">
        <v>1</v>
      </c>
      <c r="AN704">
        <v>14</v>
      </c>
      <c r="AO704">
        <v>11</v>
      </c>
      <c r="AP704">
        <v>8</v>
      </c>
      <c r="AQ704">
        <v>3</v>
      </c>
      <c r="AR704">
        <v>0</v>
      </c>
      <c r="AS704">
        <v>3</v>
      </c>
      <c r="AT704" t="s">
        <v>138</v>
      </c>
    </row>
    <row r="705" spans="1:46" x14ac:dyDescent="0.25">
      <c r="A705">
        <v>324</v>
      </c>
      <c r="B705">
        <v>12655</v>
      </c>
      <c r="C705" t="str">
        <f>INDEX('[1]leagues-top5'!$C$2:$C$11,MATCH('Super Data'!$B705,'[1]leagues-top5'!$A$2:$A$11,0))</f>
        <v>2024-25 LALIGA</v>
      </c>
      <c r="D705">
        <f>INDEX('[1]leagues-top5'!$B$2:$B$11,MATCH('Super Data'!$B705,'[1]leagues-top5'!$A$2:$A$11,0))</f>
        <v>2024</v>
      </c>
      <c r="E705">
        <v>740</v>
      </c>
      <c r="F705" t="str">
        <f>INDEX('[1]leagues-top5'!$G$2:$G$11,MATCH('Super Data'!$E705,'[1]leagues-top5'!$E$2:$E$11,0))</f>
        <v>Spanish LALIGA</v>
      </c>
      <c r="G705">
        <v>704981</v>
      </c>
      <c r="H705" s="1">
        <v>45770.8125</v>
      </c>
      <c r="I705">
        <v>4154</v>
      </c>
      <c r="J705">
        <v>15184</v>
      </c>
      <c r="K705">
        <v>2922</v>
      </c>
      <c r="L705" t="str">
        <f>INDEX([1]teams!$C$2:$C$3999,MATCH('Super Data'!K705,[1]teams!$A$2:$A$3999,0))</f>
        <v>Getafe</v>
      </c>
      <c r="M705">
        <v>86</v>
      </c>
      <c r="N705" t="str">
        <f>INDEX([1]teams!$C$2:$C$3999,MATCH('Super Data'!M705,[1]teams!$A$2:$A$3999,0))</f>
        <v>Real Madrid</v>
      </c>
      <c r="O705" t="b">
        <v>0</v>
      </c>
      <c r="P705" t="b">
        <v>1</v>
      </c>
      <c r="Q705">
        <v>0</v>
      </c>
      <c r="R705">
        <v>1</v>
      </c>
      <c r="S705">
        <v>0</v>
      </c>
      <c r="T705">
        <v>0</v>
      </c>
      <c r="U705">
        <v>28</v>
      </c>
      <c r="V705" s="1">
        <v>45771.186273148145</v>
      </c>
      <c r="W705">
        <v>15</v>
      </c>
      <c r="X705">
        <v>6</v>
      </c>
      <c r="Y705">
        <v>1</v>
      </c>
      <c r="Z705">
        <v>3</v>
      </c>
      <c r="AA705">
        <v>2</v>
      </c>
      <c r="AB705">
        <v>6</v>
      </c>
      <c r="AC705">
        <v>4</v>
      </c>
      <c r="AD705">
        <v>6</v>
      </c>
      <c r="AE705">
        <v>-2</v>
      </c>
      <c r="AF705">
        <v>0</v>
      </c>
      <c r="AG705">
        <v>2</v>
      </c>
      <c r="AH705" t="s">
        <v>186</v>
      </c>
      <c r="AI705">
        <v>7</v>
      </c>
      <c r="AJ705">
        <v>7</v>
      </c>
      <c r="AK705">
        <v>3</v>
      </c>
      <c r="AL705">
        <v>2</v>
      </c>
      <c r="AM705">
        <v>2</v>
      </c>
      <c r="AN705">
        <v>11</v>
      </c>
      <c r="AO705">
        <v>7</v>
      </c>
      <c r="AP705">
        <v>6</v>
      </c>
      <c r="AQ705">
        <v>1</v>
      </c>
      <c r="AR705">
        <v>0</v>
      </c>
      <c r="AS705">
        <v>3</v>
      </c>
      <c r="AT705" t="s">
        <v>247</v>
      </c>
    </row>
    <row r="706" spans="1:46" x14ac:dyDescent="0.25">
      <c r="A706">
        <v>325</v>
      </c>
      <c r="B706">
        <v>12655</v>
      </c>
      <c r="C706" t="str">
        <f>INDEX('[1]leagues-top5'!$C$2:$C$11,MATCH('Super Data'!$B706,'[1]leagues-top5'!$A$2:$A$11,0))</f>
        <v>2024-25 LALIGA</v>
      </c>
      <c r="D706">
        <f>INDEX('[1]leagues-top5'!$B$2:$B$11,MATCH('Super Data'!$B706,'[1]leagues-top5'!$A$2:$A$11,0))</f>
        <v>2024</v>
      </c>
      <c r="E706">
        <v>740</v>
      </c>
      <c r="F706" t="str">
        <f>INDEX('[1]leagues-top5'!$G$2:$G$11,MATCH('Super Data'!$E706,'[1]leagues-top5'!$E$2:$E$11,0))</f>
        <v>Spanish LALIGA</v>
      </c>
      <c r="G706">
        <v>704986</v>
      </c>
      <c r="H706" s="1">
        <v>45770.8125</v>
      </c>
      <c r="I706">
        <v>1772</v>
      </c>
      <c r="J706">
        <v>17049</v>
      </c>
      <c r="K706">
        <v>96</v>
      </c>
      <c r="L706" t="str">
        <f>INDEX([1]teams!$C$2:$C$3999,MATCH('Super Data'!K706,[1]teams!$A$2:$A$3999,0))</f>
        <v>AlavÃ©s</v>
      </c>
      <c r="M706">
        <v>89</v>
      </c>
      <c r="N706" t="str">
        <f>INDEX([1]teams!$C$2:$C$3999,MATCH('Super Data'!M706,[1]teams!$A$2:$A$3999,0))</f>
        <v>Real Sociedad</v>
      </c>
      <c r="O706" t="b">
        <v>1</v>
      </c>
      <c r="P706" t="b">
        <v>0</v>
      </c>
      <c r="Q706">
        <v>1</v>
      </c>
      <c r="R706">
        <v>0</v>
      </c>
      <c r="S706">
        <v>0</v>
      </c>
      <c r="T706">
        <v>0</v>
      </c>
      <c r="U706">
        <v>28</v>
      </c>
      <c r="V706" s="1">
        <v>45771.186273148145</v>
      </c>
      <c r="W706">
        <v>3</v>
      </c>
      <c r="X706">
        <v>7</v>
      </c>
      <c r="Y706">
        <v>4</v>
      </c>
      <c r="Z706">
        <v>2</v>
      </c>
      <c r="AA706">
        <v>1</v>
      </c>
      <c r="AB706">
        <v>14</v>
      </c>
      <c r="AC706">
        <v>13</v>
      </c>
      <c r="AD706">
        <v>5</v>
      </c>
      <c r="AE706">
        <v>8</v>
      </c>
      <c r="AF706">
        <v>0</v>
      </c>
      <c r="AG706">
        <v>3</v>
      </c>
      <c r="AH706" t="s">
        <v>97</v>
      </c>
      <c r="AI706">
        <v>10</v>
      </c>
      <c r="AJ706">
        <v>6</v>
      </c>
      <c r="AK706">
        <v>2</v>
      </c>
      <c r="AL706">
        <v>2</v>
      </c>
      <c r="AM706">
        <v>2</v>
      </c>
      <c r="AN706">
        <v>8</v>
      </c>
      <c r="AO706">
        <v>9</v>
      </c>
      <c r="AP706">
        <v>9</v>
      </c>
      <c r="AQ706">
        <v>0</v>
      </c>
      <c r="AR706">
        <v>0</v>
      </c>
      <c r="AS706">
        <v>0</v>
      </c>
      <c r="AT706" t="s">
        <v>201</v>
      </c>
    </row>
    <row r="707" spans="1:46" x14ac:dyDescent="0.25">
      <c r="A707">
        <v>326</v>
      </c>
      <c r="B707">
        <v>12655</v>
      </c>
      <c r="C707" t="str">
        <f>INDEX('[1]leagues-top5'!$C$2:$C$11,MATCH('Super Data'!$B707,'[1]leagues-top5'!$A$2:$A$11,0))</f>
        <v>2024-25 LALIGA</v>
      </c>
      <c r="D707">
        <f>INDEX('[1]leagues-top5'!$B$2:$B$11,MATCH('Super Data'!$B707,'[1]leagues-top5'!$A$2:$A$11,0))</f>
        <v>2024</v>
      </c>
      <c r="E707">
        <v>740</v>
      </c>
      <c r="F707" t="str">
        <f>INDEX('[1]leagues-top5'!$G$2:$G$11,MATCH('Super Data'!$E707,'[1]leagues-top5'!$E$2:$E$11,0))</f>
        <v>Spanish LALIGA</v>
      </c>
      <c r="G707">
        <v>704983</v>
      </c>
      <c r="H707" s="1">
        <v>45771.708333333336</v>
      </c>
      <c r="I707">
        <v>5962</v>
      </c>
      <c r="J707">
        <v>11595</v>
      </c>
      <c r="K707">
        <v>17534</v>
      </c>
      <c r="L707" t="str">
        <f>INDEX([1]teams!$C$2:$C$3999,MATCH('Super Data'!K707,[1]teams!$A$2:$A$3999,0))</f>
        <v>LeganÃ©s</v>
      </c>
      <c r="M707">
        <v>9812</v>
      </c>
      <c r="N707" t="str">
        <f>INDEX([1]teams!$C$2:$C$3999,MATCH('Super Data'!M707,[1]teams!$A$2:$A$3999,0))</f>
        <v>Girona</v>
      </c>
      <c r="O707" t="b">
        <v>0</v>
      </c>
      <c r="P707" t="b">
        <v>0</v>
      </c>
      <c r="Q707">
        <v>1</v>
      </c>
      <c r="R707">
        <v>1</v>
      </c>
      <c r="S707">
        <v>0</v>
      </c>
      <c r="T707">
        <v>0</v>
      </c>
      <c r="U707">
        <v>28</v>
      </c>
      <c r="V707" s="1">
        <v>45772.183842592596</v>
      </c>
      <c r="W707">
        <v>14</v>
      </c>
      <c r="X707">
        <v>6</v>
      </c>
      <c r="Y707">
        <v>2</v>
      </c>
      <c r="Z707">
        <v>1</v>
      </c>
      <c r="AA707">
        <v>3</v>
      </c>
      <c r="AB707">
        <v>7</v>
      </c>
      <c r="AC707">
        <v>9</v>
      </c>
      <c r="AD707">
        <v>11</v>
      </c>
      <c r="AE707">
        <v>-2</v>
      </c>
      <c r="AF707">
        <v>0</v>
      </c>
      <c r="AG707">
        <v>1</v>
      </c>
      <c r="AH707" t="s">
        <v>330</v>
      </c>
      <c r="AI707">
        <v>13</v>
      </c>
      <c r="AJ707">
        <v>7</v>
      </c>
      <c r="AK707">
        <v>2</v>
      </c>
      <c r="AL707">
        <v>2</v>
      </c>
      <c r="AM707">
        <v>3</v>
      </c>
      <c r="AN707">
        <v>8</v>
      </c>
      <c r="AO707">
        <v>8</v>
      </c>
      <c r="AP707">
        <v>11</v>
      </c>
      <c r="AQ707">
        <v>-3</v>
      </c>
      <c r="AR707">
        <v>0</v>
      </c>
      <c r="AS707">
        <v>1</v>
      </c>
      <c r="AT707" t="s">
        <v>332</v>
      </c>
    </row>
    <row r="708" spans="1:46" x14ac:dyDescent="0.25">
      <c r="A708">
        <v>327</v>
      </c>
      <c r="B708">
        <v>12655</v>
      </c>
      <c r="C708" t="str">
        <f>INDEX('[1]leagues-top5'!$C$2:$C$11,MATCH('Super Data'!$B708,'[1]leagues-top5'!$A$2:$A$11,0))</f>
        <v>2024-25 LALIGA</v>
      </c>
      <c r="D708">
        <f>INDEX('[1]leagues-top5'!$B$2:$B$11,MATCH('Super Data'!$B708,'[1]leagues-top5'!$A$2:$A$11,0))</f>
        <v>2024</v>
      </c>
      <c r="E708">
        <v>740</v>
      </c>
      <c r="F708" t="str">
        <f>INDEX('[1]leagues-top5'!$G$2:$G$11,MATCH('Super Data'!$E708,'[1]leagues-top5'!$E$2:$E$11,0))</f>
        <v>Spanish LALIGA</v>
      </c>
      <c r="G708">
        <v>704989</v>
      </c>
      <c r="H708" s="1">
        <v>45771.708333333336</v>
      </c>
      <c r="I708">
        <v>1565</v>
      </c>
      <c r="J708">
        <v>20555</v>
      </c>
      <c r="K708">
        <v>97</v>
      </c>
      <c r="L708" t="str">
        <f>INDEX([1]teams!$C$2:$C$3999,MATCH('Super Data'!K708,[1]teams!$A$2:$A$3999,0))</f>
        <v>Osasuna</v>
      </c>
      <c r="M708">
        <v>243</v>
      </c>
      <c r="N708" t="str">
        <f>INDEX([1]teams!$C$2:$C$3999,MATCH('Super Data'!M708,[1]teams!$A$2:$A$3999,0))</f>
        <v>Sevilla</v>
      </c>
      <c r="O708" t="b">
        <v>1</v>
      </c>
      <c r="P708" t="b">
        <v>0</v>
      </c>
      <c r="Q708">
        <v>1</v>
      </c>
      <c r="R708">
        <v>0</v>
      </c>
      <c r="S708">
        <v>0</v>
      </c>
      <c r="T708">
        <v>0</v>
      </c>
      <c r="U708">
        <v>28</v>
      </c>
      <c r="V708" s="1">
        <v>45772.183842592596</v>
      </c>
      <c r="W708">
        <v>6</v>
      </c>
      <c r="X708">
        <v>7</v>
      </c>
      <c r="Y708">
        <v>3</v>
      </c>
      <c r="Z708">
        <v>2</v>
      </c>
      <c r="AA708">
        <v>2</v>
      </c>
      <c r="AB708">
        <v>11</v>
      </c>
      <c r="AC708">
        <v>13</v>
      </c>
      <c r="AD708">
        <v>9</v>
      </c>
      <c r="AE708">
        <v>4</v>
      </c>
      <c r="AF708">
        <v>0</v>
      </c>
      <c r="AG708">
        <v>2</v>
      </c>
      <c r="AH708" t="s">
        <v>234</v>
      </c>
      <c r="AI708">
        <v>9</v>
      </c>
      <c r="AJ708">
        <v>7</v>
      </c>
      <c r="AK708">
        <v>3</v>
      </c>
      <c r="AL708">
        <v>1</v>
      </c>
      <c r="AM708">
        <v>3</v>
      </c>
      <c r="AN708">
        <v>10</v>
      </c>
      <c r="AO708">
        <v>9</v>
      </c>
      <c r="AP708">
        <v>11</v>
      </c>
      <c r="AQ708">
        <v>-2</v>
      </c>
      <c r="AR708">
        <v>0</v>
      </c>
      <c r="AS708">
        <v>1</v>
      </c>
      <c r="AT708" t="s">
        <v>176</v>
      </c>
    </row>
    <row r="709" spans="1:46" x14ac:dyDescent="0.25">
      <c r="A709">
        <v>328</v>
      </c>
      <c r="B709">
        <v>12655</v>
      </c>
      <c r="C709" t="str">
        <f>INDEX('[1]leagues-top5'!$C$2:$C$11,MATCH('Super Data'!$B709,'[1]leagues-top5'!$A$2:$A$11,0))</f>
        <v>2024-25 LALIGA</v>
      </c>
      <c r="D709">
        <f>INDEX('[1]leagues-top5'!$B$2:$B$11,MATCH('Super Data'!$B709,'[1]leagues-top5'!$A$2:$A$11,0))</f>
        <v>2024</v>
      </c>
      <c r="E709">
        <v>740</v>
      </c>
      <c r="F709" t="str">
        <f>INDEX('[1]leagues-top5'!$G$2:$G$11,MATCH('Super Data'!$E709,'[1]leagues-top5'!$E$2:$E$11,0))</f>
        <v>Spanish LALIGA</v>
      </c>
      <c r="G709">
        <v>704980</v>
      </c>
      <c r="H709" s="1">
        <v>45771.8125</v>
      </c>
      <c r="I709">
        <v>7376</v>
      </c>
      <c r="J709">
        <v>49410</v>
      </c>
      <c r="K709">
        <v>1068</v>
      </c>
      <c r="L709" t="str">
        <f>INDEX([1]teams!$C$2:$C$3999,MATCH('Super Data'!K709,[1]teams!$A$2:$A$3999,0))</f>
        <v>AtlÃ©tico Madrid</v>
      </c>
      <c r="M709">
        <v>101</v>
      </c>
      <c r="N709" t="str">
        <f>INDEX([1]teams!$C$2:$C$3999,MATCH('Super Data'!M709,[1]teams!$A$2:$A$3999,0))</f>
        <v>Rayo Vallecano</v>
      </c>
      <c r="O709" t="b">
        <v>1</v>
      </c>
      <c r="P709" t="b">
        <v>0</v>
      </c>
      <c r="Q709">
        <v>3</v>
      </c>
      <c r="R709">
        <v>0</v>
      </c>
      <c r="S709">
        <v>0</v>
      </c>
      <c r="T709">
        <v>0</v>
      </c>
      <c r="U709">
        <v>28</v>
      </c>
      <c r="V709" s="1">
        <v>45773.184594907405</v>
      </c>
      <c r="W709">
        <v>5</v>
      </c>
      <c r="X709">
        <v>6</v>
      </c>
      <c r="Y709">
        <v>3</v>
      </c>
      <c r="Z709">
        <v>3</v>
      </c>
      <c r="AA709">
        <v>0</v>
      </c>
      <c r="AB709">
        <v>12</v>
      </c>
      <c r="AC709">
        <v>8</v>
      </c>
      <c r="AD709">
        <v>3</v>
      </c>
      <c r="AE709">
        <v>5</v>
      </c>
      <c r="AF709">
        <v>0</v>
      </c>
      <c r="AG709">
        <v>3</v>
      </c>
      <c r="AH709" t="s">
        <v>136</v>
      </c>
      <c r="AI709">
        <v>18</v>
      </c>
      <c r="AJ709">
        <v>7</v>
      </c>
      <c r="AK709">
        <v>1</v>
      </c>
      <c r="AL709">
        <v>1</v>
      </c>
      <c r="AM709">
        <v>5</v>
      </c>
      <c r="AN709">
        <v>4</v>
      </c>
      <c r="AO709">
        <v>6</v>
      </c>
      <c r="AP709">
        <v>16</v>
      </c>
      <c r="AQ709">
        <v>-10</v>
      </c>
      <c r="AR709">
        <v>0</v>
      </c>
      <c r="AS709">
        <v>1</v>
      </c>
      <c r="AT709" t="s">
        <v>215</v>
      </c>
    </row>
    <row r="710" spans="1:46" x14ac:dyDescent="0.25">
      <c r="A710">
        <v>329</v>
      </c>
      <c r="B710">
        <v>12655</v>
      </c>
      <c r="C710" t="str">
        <f>INDEX('[1]leagues-top5'!$C$2:$C$11,MATCH('Super Data'!$B710,'[1]leagues-top5'!$A$2:$A$11,0))</f>
        <v>2024-25 LALIGA</v>
      </c>
      <c r="D710">
        <f>INDEX('[1]leagues-top5'!$B$2:$B$11,MATCH('Super Data'!$B710,'[1]leagues-top5'!$A$2:$A$11,0))</f>
        <v>2024</v>
      </c>
      <c r="E710">
        <v>740</v>
      </c>
      <c r="F710" t="str">
        <f>INDEX('[1]leagues-top5'!$G$2:$G$11,MATCH('Super Data'!$E710,'[1]leagues-top5'!$E$2:$E$11,0))</f>
        <v>Spanish LALIGA</v>
      </c>
      <c r="G710">
        <v>704985</v>
      </c>
      <c r="H710" s="1">
        <v>45771.8125</v>
      </c>
      <c r="I710">
        <v>346</v>
      </c>
      <c r="J710">
        <v>46458</v>
      </c>
      <c r="K710">
        <v>244</v>
      </c>
      <c r="L710" t="str">
        <f>INDEX([1]teams!$C$2:$C$3999,MATCH('Super Data'!K710,[1]teams!$A$2:$A$3999,0))</f>
        <v>Real Betis</v>
      </c>
      <c r="M710">
        <v>95</v>
      </c>
      <c r="N710" t="str">
        <f>INDEX([1]teams!$C$2:$C$3999,MATCH('Super Data'!M710,[1]teams!$A$2:$A$3999,0))</f>
        <v>Real Valladolid</v>
      </c>
      <c r="O710" t="b">
        <v>1</v>
      </c>
      <c r="P710" t="b">
        <v>0</v>
      </c>
      <c r="Q710">
        <v>5</v>
      </c>
      <c r="R710">
        <v>1</v>
      </c>
      <c r="S710">
        <v>0</v>
      </c>
      <c r="T710">
        <v>0</v>
      </c>
      <c r="U710">
        <v>28</v>
      </c>
      <c r="V710" s="1">
        <v>45772.183854166666</v>
      </c>
      <c r="W710">
        <v>12</v>
      </c>
      <c r="X710">
        <v>7</v>
      </c>
      <c r="Y710">
        <v>2</v>
      </c>
      <c r="Z710">
        <v>2</v>
      </c>
      <c r="AA710">
        <v>3</v>
      </c>
      <c r="AB710">
        <v>8</v>
      </c>
      <c r="AC710">
        <v>7</v>
      </c>
      <c r="AD710">
        <v>11</v>
      </c>
      <c r="AE710">
        <v>-4</v>
      </c>
      <c r="AF710">
        <v>0</v>
      </c>
      <c r="AG710">
        <v>2</v>
      </c>
      <c r="AH710" t="s">
        <v>265</v>
      </c>
      <c r="AI710">
        <v>20</v>
      </c>
      <c r="AJ710">
        <v>6</v>
      </c>
      <c r="AK710">
        <v>0</v>
      </c>
      <c r="AL710">
        <v>1</v>
      </c>
      <c r="AM710">
        <v>5</v>
      </c>
      <c r="AN710">
        <v>1</v>
      </c>
      <c r="AO710">
        <v>4</v>
      </c>
      <c r="AP710">
        <v>13</v>
      </c>
      <c r="AQ710">
        <v>-9</v>
      </c>
      <c r="AR710">
        <v>0</v>
      </c>
      <c r="AS710">
        <v>0</v>
      </c>
      <c r="AT710" t="s">
        <v>98</v>
      </c>
    </row>
    <row r="711" spans="1:46" x14ac:dyDescent="0.25">
      <c r="A711">
        <v>330</v>
      </c>
      <c r="B711">
        <v>12655</v>
      </c>
      <c r="C711" t="str">
        <f>INDEX('[1]leagues-top5'!$C$2:$C$11,MATCH('Super Data'!$B711,'[1]leagues-top5'!$A$2:$A$11,0))</f>
        <v>2024-25 LALIGA</v>
      </c>
      <c r="D711">
        <f>INDEX('[1]leagues-top5'!$B$2:$B$11,MATCH('Super Data'!$B711,'[1]leagues-top5'!$A$2:$A$11,0))</f>
        <v>2024</v>
      </c>
      <c r="E711">
        <v>740</v>
      </c>
      <c r="F711" t="str">
        <f>INDEX('[1]leagues-top5'!$G$2:$G$11,MATCH('Super Data'!$E711,'[1]leagues-top5'!$E$2:$E$11,0))</f>
        <v>Spanish LALIGA</v>
      </c>
      <c r="G711">
        <v>704919</v>
      </c>
      <c r="H711" s="1">
        <v>45774.59375</v>
      </c>
      <c r="I711">
        <v>1630</v>
      </c>
      <c r="J711">
        <v>17236</v>
      </c>
      <c r="K711">
        <v>102</v>
      </c>
      <c r="L711" t="str">
        <f>INDEX([1]teams!$C$2:$C$3999,MATCH('Super Data'!K711,[1]teams!$A$2:$A$3999,0))</f>
        <v>Villarreal</v>
      </c>
      <c r="M711">
        <v>88</v>
      </c>
      <c r="N711" t="str">
        <f>INDEX([1]teams!$C$2:$C$3999,MATCH('Super Data'!M711,[1]teams!$A$2:$A$3999,0))</f>
        <v>Espanyol</v>
      </c>
      <c r="O711" t="b">
        <v>1</v>
      </c>
      <c r="P711" t="b">
        <v>0</v>
      </c>
      <c r="Q711">
        <v>1</v>
      </c>
      <c r="R711">
        <v>0</v>
      </c>
      <c r="S711">
        <v>0</v>
      </c>
      <c r="T711">
        <v>0</v>
      </c>
      <c r="U711">
        <v>28</v>
      </c>
      <c r="V711" s="1">
        <v>45775.18550925926</v>
      </c>
      <c r="W711">
        <v>11</v>
      </c>
      <c r="X711">
        <v>6</v>
      </c>
      <c r="Y711">
        <v>2</v>
      </c>
      <c r="Z711">
        <v>2</v>
      </c>
      <c r="AA711">
        <v>2</v>
      </c>
      <c r="AB711">
        <v>8</v>
      </c>
      <c r="AC711">
        <v>7</v>
      </c>
      <c r="AD711">
        <v>6</v>
      </c>
      <c r="AE711">
        <v>1</v>
      </c>
      <c r="AF711">
        <v>0</v>
      </c>
      <c r="AG711">
        <v>2</v>
      </c>
      <c r="AH711" t="s">
        <v>223</v>
      </c>
      <c r="AI711">
        <v>2</v>
      </c>
      <c r="AJ711">
        <v>7</v>
      </c>
      <c r="AK711">
        <v>5</v>
      </c>
      <c r="AL711">
        <v>0</v>
      </c>
      <c r="AM711">
        <v>2</v>
      </c>
      <c r="AN711">
        <v>15</v>
      </c>
      <c r="AO711">
        <v>13</v>
      </c>
      <c r="AP711">
        <v>9</v>
      </c>
      <c r="AQ711">
        <v>4</v>
      </c>
      <c r="AR711">
        <v>0</v>
      </c>
      <c r="AS711">
        <v>2</v>
      </c>
      <c r="AT711" t="s">
        <v>189</v>
      </c>
    </row>
    <row r="712" spans="1:46" x14ac:dyDescent="0.25">
      <c r="A712">
        <v>331</v>
      </c>
      <c r="B712">
        <v>12655</v>
      </c>
      <c r="C712" t="str">
        <f>INDEX('[1]leagues-top5'!$C$2:$C$11,MATCH('Super Data'!$B712,'[1]leagues-top5'!$A$2:$A$11,0))</f>
        <v>2024-25 LALIGA</v>
      </c>
      <c r="D712">
        <f>INDEX('[1]leagues-top5'!$B$2:$B$11,MATCH('Super Data'!$B712,'[1]leagues-top5'!$A$2:$A$11,0))</f>
        <v>2024</v>
      </c>
      <c r="E712">
        <v>740</v>
      </c>
      <c r="F712" t="str">
        <f>INDEX('[1]leagues-top5'!$G$2:$G$11,MATCH('Super Data'!$E712,'[1]leagues-top5'!$E$2:$E$11,0))</f>
        <v>Spanish LALIGA</v>
      </c>
      <c r="G712">
        <v>704998</v>
      </c>
      <c r="H712" s="1">
        <v>45779.791666666664</v>
      </c>
      <c r="I712">
        <v>4645</v>
      </c>
      <c r="J712">
        <v>11648</v>
      </c>
      <c r="K712">
        <v>101</v>
      </c>
      <c r="L712" t="str">
        <f>INDEX([1]teams!$C$2:$C$3999,MATCH('Super Data'!K712,[1]teams!$A$2:$A$3999,0))</f>
        <v>Rayo Vallecano</v>
      </c>
      <c r="M712">
        <v>2922</v>
      </c>
      <c r="N712" t="str">
        <f>INDEX([1]teams!$C$2:$C$3999,MATCH('Super Data'!M712,[1]teams!$A$2:$A$3999,0))</f>
        <v>Getafe</v>
      </c>
      <c r="O712" t="b">
        <v>1</v>
      </c>
      <c r="P712" t="b">
        <v>0</v>
      </c>
      <c r="Q712">
        <v>1</v>
      </c>
      <c r="R712">
        <v>0</v>
      </c>
      <c r="S712">
        <v>0</v>
      </c>
      <c r="T712">
        <v>0</v>
      </c>
      <c r="U712">
        <v>28</v>
      </c>
      <c r="V712" s="1">
        <v>45780.18377314815</v>
      </c>
      <c r="W712">
        <v>4</v>
      </c>
      <c r="X712">
        <v>7</v>
      </c>
      <c r="Y712">
        <v>4</v>
      </c>
      <c r="Z712">
        <v>2</v>
      </c>
      <c r="AA712">
        <v>1</v>
      </c>
      <c r="AB712">
        <v>14</v>
      </c>
      <c r="AC712">
        <v>11</v>
      </c>
      <c r="AD712">
        <v>8</v>
      </c>
      <c r="AE712">
        <v>3</v>
      </c>
      <c r="AF712">
        <v>0</v>
      </c>
      <c r="AG712">
        <v>3</v>
      </c>
      <c r="AH712" t="s">
        <v>138</v>
      </c>
      <c r="AI712">
        <v>12</v>
      </c>
      <c r="AJ712">
        <v>7</v>
      </c>
      <c r="AK712">
        <v>2</v>
      </c>
      <c r="AL712">
        <v>2</v>
      </c>
      <c r="AM712">
        <v>3</v>
      </c>
      <c r="AN712">
        <v>8</v>
      </c>
      <c r="AO712">
        <v>7</v>
      </c>
      <c r="AP712">
        <v>11</v>
      </c>
      <c r="AQ712">
        <v>-4</v>
      </c>
      <c r="AR712">
        <v>0</v>
      </c>
      <c r="AS712">
        <v>2</v>
      </c>
      <c r="AT712" t="s">
        <v>265</v>
      </c>
    </row>
    <row r="713" spans="1:46" x14ac:dyDescent="0.25">
      <c r="A713">
        <v>332</v>
      </c>
      <c r="B713">
        <v>12655</v>
      </c>
      <c r="C713" t="str">
        <f>INDEX('[1]leagues-top5'!$C$2:$C$11,MATCH('Super Data'!$B713,'[1]leagues-top5'!$A$2:$A$11,0))</f>
        <v>2024-25 LALIGA</v>
      </c>
      <c r="D713">
        <f>INDEX('[1]leagues-top5'!$B$2:$B$11,MATCH('Super Data'!$B713,'[1]leagues-top5'!$A$2:$A$11,0))</f>
        <v>2024</v>
      </c>
      <c r="E713">
        <v>740</v>
      </c>
      <c r="F713" t="str">
        <f>INDEX('[1]leagues-top5'!$G$2:$G$11,MATCH('Super Data'!$E713,'[1]leagues-top5'!$E$2:$E$11,0))</f>
        <v>Spanish LALIGA</v>
      </c>
      <c r="G713">
        <v>704993</v>
      </c>
      <c r="H713" s="1">
        <v>45780.5</v>
      </c>
      <c r="I713">
        <v>1772</v>
      </c>
      <c r="J713">
        <v>18117</v>
      </c>
      <c r="K713">
        <v>96</v>
      </c>
      <c r="L713" t="str">
        <f>INDEX([1]teams!$C$2:$C$3999,MATCH('Super Data'!K713,[1]teams!$A$2:$A$3999,0))</f>
        <v>AlavÃ©s</v>
      </c>
      <c r="M713">
        <v>1068</v>
      </c>
      <c r="N713" t="str">
        <f>INDEX([1]teams!$C$2:$C$3999,MATCH('Super Data'!M713,[1]teams!$A$2:$A$3999,0))</f>
        <v>AtlÃ©tico Madrid</v>
      </c>
      <c r="O713" t="b">
        <v>0</v>
      </c>
      <c r="P713" t="b">
        <v>0</v>
      </c>
      <c r="Q713">
        <v>0</v>
      </c>
      <c r="R713">
        <v>0</v>
      </c>
      <c r="S713">
        <v>0</v>
      </c>
      <c r="T713">
        <v>0</v>
      </c>
      <c r="U713">
        <v>28</v>
      </c>
      <c r="V713" s="1">
        <v>45782.186400462961</v>
      </c>
      <c r="W713">
        <v>2</v>
      </c>
      <c r="X713">
        <v>7</v>
      </c>
      <c r="Y713">
        <v>5</v>
      </c>
      <c r="Z713">
        <v>0</v>
      </c>
      <c r="AA713">
        <v>2</v>
      </c>
      <c r="AB713">
        <v>15</v>
      </c>
      <c r="AC713">
        <v>13</v>
      </c>
      <c r="AD713">
        <v>9</v>
      </c>
      <c r="AE713">
        <v>4</v>
      </c>
      <c r="AF713">
        <v>0</v>
      </c>
      <c r="AG713">
        <v>2</v>
      </c>
      <c r="AH713" t="s">
        <v>189</v>
      </c>
      <c r="AI713">
        <v>5</v>
      </c>
      <c r="AJ713">
        <v>6</v>
      </c>
      <c r="AK713">
        <v>3</v>
      </c>
      <c r="AL713">
        <v>3</v>
      </c>
      <c r="AM713">
        <v>0</v>
      </c>
      <c r="AN713">
        <v>12</v>
      </c>
      <c r="AO713">
        <v>8</v>
      </c>
      <c r="AP713">
        <v>3</v>
      </c>
      <c r="AQ713">
        <v>5</v>
      </c>
      <c r="AR713">
        <v>0</v>
      </c>
      <c r="AS713">
        <v>3</v>
      </c>
      <c r="AT713" t="s">
        <v>136</v>
      </c>
    </row>
    <row r="714" spans="1:46" x14ac:dyDescent="0.25">
      <c r="A714">
        <v>333</v>
      </c>
      <c r="B714">
        <v>12655</v>
      </c>
      <c r="C714" t="str">
        <f>INDEX('[1]leagues-top5'!$C$2:$C$11,MATCH('Super Data'!$B714,'[1]leagues-top5'!$A$2:$A$11,0))</f>
        <v>2024-25 LALIGA</v>
      </c>
      <c r="D714">
        <f>INDEX('[1]leagues-top5'!$B$2:$B$11,MATCH('Super Data'!$B714,'[1]leagues-top5'!$A$2:$A$11,0))</f>
        <v>2024</v>
      </c>
      <c r="E714">
        <v>740</v>
      </c>
      <c r="F714" t="str">
        <f>INDEX('[1]leagues-top5'!$G$2:$G$11,MATCH('Super Data'!$E714,'[1]leagues-top5'!$E$2:$E$11,0))</f>
        <v>Spanish LALIGA</v>
      </c>
      <c r="G714">
        <v>704991</v>
      </c>
      <c r="H714" s="1">
        <v>45780.59375</v>
      </c>
      <c r="I714">
        <v>1630</v>
      </c>
      <c r="J714">
        <v>17147</v>
      </c>
      <c r="K714">
        <v>102</v>
      </c>
      <c r="L714" t="str">
        <f>INDEX([1]teams!$C$2:$C$3999,MATCH('Super Data'!K714,[1]teams!$A$2:$A$3999,0))</f>
        <v>Villarreal</v>
      </c>
      <c r="M714">
        <v>97</v>
      </c>
      <c r="N714" t="str">
        <f>INDEX([1]teams!$C$2:$C$3999,MATCH('Super Data'!M714,[1]teams!$A$2:$A$3999,0))</f>
        <v>Osasuna</v>
      </c>
      <c r="O714" t="b">
        <v>1</v>
      </c>
      <c r="P714" t="b">
        <v>0</v>
      </c>
      <c r="Q714">
        <v>4</v>
      </c>
      <c r="R714">
        <v>2</v>
      </c>
      <c r="S714">
        <v>0</v>
      </c>
      <c r="T714">
        <v>0</v>
      </c>
      <c r="U714">
        <v>28</v>
      </c>
      <c r="V714" s="1">
        <v>45782.186400462961</v>
      </c>
      <c r="W714">
        <v>10</v>
      </c>
      <c r="X714">
        <v>6</v>
      </c>
      <c r="Y714">
        <v>2</v>
      </c>
      <c r="Z714">
        <v>2</v>
      </c>
      <c r="AA714">
        <v>2</v>
      </c>
      <c r="AB714">
        <v>8</v>
      </c>
      <c r="AC714">
        <v>9</v>
      </c>
      <c r="AD714">
        <v>9</v>
      </c>
      <c r="AE714">
        <v>0</v>
      </c>
      <c r="AF714">
        <v>0</v>
      </c>
      <c r="AG714">
        <v>0</v>
      </c>
      <c r="AH714" t="s">
        <v>201</v>
      </c>
      <c r="AI714">
        <v>6</v>
      </c>
      <c r="AJ714">
        <v>7</v>
      </c>
      <c r="AK714">
        <v>3</v>
      </c>
      <c r="AL714">
        <v>2</v>
      </c>
      <c r="AM714">
        <v>2</v>
      </c>
      <c r="AN714">
        <v>11</v>
      </c>
      <c r="AO714">
        <v>13</v>
      </c>
      <c r="AP714">
        <v>9</v>
      </c>
      <c r="AQ714">
        <v>4</v>
      </c>
      <c r="AR714">
        <v>0</v>
      </c>
      <c r="AS714">
        <v>2</v>
      </c>
      <c r="AT714" t="s">
        <v>234</v>
      </c>
    </row>
    <row r="715" spans="1:46" x14ac:dyDescent="0.25">
      <c r="A715">
        <v>334</v>
      </c>
      <c r="B715">
        <v>12655</v>
      </c>
      <c r="C715" t="str">
        <f>INDEX('[1]leagues-top5'!$C$2:$C$11,MATCH('Super Data'!$B715,'[1]leagues-top5'!$A$2:$A$11,0))</f>
        <v>2024-25 LALIGA</v>
      </c>
      <c r="D715">
        <f>INDEX('[1]leagues-top5'!$B$2:$B$11,MATCH('Super Data'!$B715,'[1]leagues-top5'!$A$2:$A$11,0))</f>
        <v>2024</v>
      </c>
      <c r="E715">
        <v>740</v>
      </c>
      <c r="F715" t="str">
        <f>INDEX('[1]leagues-top5'!$G$2:$G$11,MATCH('Super Data'!$E715,'[1]leagues-top5'!$E$2:$E$11,0))</f>
        <v>Spanish LALIGA</v>
      </c>
      <c r="G715">
        <v>704999</v>
      </c>
      <c r="H715" s="1">
        <v>45780.6875</v>
      </c>
      <c r="I715">
        <v>4024</v>
      </c>
      <c r="J715">
        <v>24942</v>
      </c>
      <c r="K715">
        <v>98</v>
      </c>
      <c r="L715" t="str">
        <f>INDEX([1]teams!$C$2:$C$3999,MATCH('Super Data'!K715,[1]teams!$A$2:$A$3999,0))</f>
        <v>Las Palmas</v>
      </c>
      <c r="M715">
        <v>94</v>
      </c>
      <c r="N715" t="str">
        <f>INDEX([1]teams!$C$2:$C$3999,MATCH('Super Data'!M715,[1]teams!$A$2:$A$3999,0))</f>
        <v>Valencia</v>
      </c>
      <c r="O715" t="b">
        <v>0</v>
      </c>
      <c r="P715" t="b">
        <v>1</v>
      </c>
      <c r="Q715">
        <v>2</v>
      </c>
      <c r="R715">
        <v>3</v>
      </c>
      <c r="S715">
        <v>0</v>
      </c>
      <c r="T715">
        <v>0</v>
      </c>
      <c r="U715">
        <v>28</v>
      </c>
      <c r="V715" s="1">
        <v>45782.186412037037</v>
      </c>
      <c r="W715">
        <v>19</v>
      </c>
      <c r="X715">
        <v>6</v>
      </c>
      <c r="Y715">
        <v>1</v>
      </c>
      <c r="Z715">
        <v>1</v>
      </c>
      <c r="AA715">
        <v>4</v>
      </c>
      <c r="AB715">
        <v>4</v>
      </c>
      <c r="AC715">
        <v>6</v>
      </c>
      <c r="AD715">
        <v>13</v>
      </c>
      <c r="AE715">
        <v>-7</v>
      </c>
      <c r="AF715">
        <v>0</v>
      </c>
      <c r="AG715">
        <v>1</v>
      </c>
      <c r="AH715" t="s">
        <v>215</v>
      </c>
      <c r="AI715">
        <v>8</v>
      </c>
      <c r="AJ715">
        <v>6</v>
      </c>
      <c r="AK715">
        <v>3</v>
      </c>
      <c r="AL715">
        <v>1</v>
      </c>
      <c r="AM715">
        <v>2</v>
      </c>
      <c r="AN715">
        <v>10</v>
      </c>
      <c r="AO715">
        <v>14</v>
      </c>
      <c r="AP715">
        <v>6</v>
      </c>
      <c r="AQ715">
        <v>8</v>
      </c>
      <c r="AR715">
        <v>0</v>
      </c>
      <c r="AS715">
        <v>2</v>
      </c>
      <c r="AT715" t="s">
        <v>303</v>
      </c>
    </row>
    <row r="716" spans="1:46" x14ac:dyDescent="0.25">
      <c r="A716">
        <v>335</v>
      </c>
      <c r="B716">
        <v>12655</v>
      </c>
      <c r="C716" t="str">
        <f>INDEX('[1]leagues-top5'!$C$2:$C$11,MATCH('Super Data'!$B716,'[1]leagues-top5'!$A$2:$A$11,0))</f>
        <v>2024-25 LALIGA</v>
      </c>
      <c r="D716">
        <f>INDEX('[1]leagues-top5'!$B$2:$B$11,MATCH('Super Data'!$B716,'[1]leagues-top5'!$A$2:$A$11,0))</f>
        <v>2024</v>
      </c>
      <c r="E716">
        <v>740</v>
      </c>
      <c r="F716" t="str">
        <f>INDEX('[1]leagues-top5'!$G$2:$G$11,MATCH('Super Data'!$E716,'[1]leagues-top5'!$E$2:$E$11,0))</f>
        <v>Spanish LALIGA</v>
      </c>
      <c r="G716">
        <v>704996</v>
      </c>
      <c r="H716" s="1">
        <v>45780.791666666664</v>
      </c>
      <c r="I716">
        <v>3025</v>
      </c>
      <c r="J716">
        <v>23967</v>
      </c>
      <c r="K716">
        <v>95</v>
      </c>
      <c r="L716" t="str">
        <f>INDEX([1]teams!$C$2:$C$3999,MATCH('Super Data'!K716,[1]teams!$A$2:$A$3999,0))</f>
        <v>Real Valladolid</v>
      </c>
      <c r="M716">
        <v>83</v>
      </c>
      <c r="N716" t="str">
        <f>INDEX([1]teams!$C$2:$C$3999,MATCH('Super Data'!M716,[1]teams!$A$2:$A$3999,0))</f>
        <v>Barcelona</v>
      </c>
      <c r="O716" t="b">
        <v>0</v>
      </c>
      <c r="P716" t="b">
        <v>1</v>
      </c>
      <c r="Q716">
        <v>1</v>
      </c>
      <c r="R716">
        <v>2</v>
      </c>
      <c r="S716">
        <v>0</v>
      </c>
      <c r="T716">
        <v>0</v>
      </c>
      <c r="U716">
        <v>28</v>
      </c>
      <c r="V716" s="1">
        <v>45782.186412037037</v>
      </c>
      <c r="W716">
        <v>18</v>
      </c>
      <c r="X716">
        <v>7</v>
      </c>
      <c r="Y716">
        <v>1</v>
      </c>
      <c r="Z716">
        <v>1</v>
      </c>
      <c r="AA716">
        <v>5</v>
      </c>
      <c r="AB716">
        <v>4</v>
      </c>
      <c r="AC716">
        <v>6</v>
      </c>
      <c r="AD716">
        <v>16</v>
      </c>
      <c r="AE716">
        <v>-10</v>
      </c>
      <c r="AF716">
        <v>0</v>
      </c>
      <c r="AG716">
        <v>1</v>
      </c>
      <c r="AH716" t="s">
        <v>215</v>
      </c>
      <c r="AI716">
        <v>11</v>
      </c>
      <c r="AJ716">
        <v>6</v>
      </c>
      <c r="AK716">
        <v>2</v>
      </c>
      <c r="AL716">
        <v>2</v>
      </c>
      <c r="AM716">
        <v>2</v>
      </c>
      <c r="AN716">
        <v>8</v>
      </c>
      <c r="AO716">
        <v>7</v>
      </c>
      <c r="AP716">
        <v>6</v>
      </c>
      <c r="AQ716">
        <v>1</v>
      </c>
      <c r="AR716">
        <v>0</v>
      </c>
      <c r="AS716">
        <v>2</v>
      </c>
      <c r="AT716" t="s">
        <v>223</v>
      </c>
    </row>
    <row r="717" spans="1:46" x14ac:dyDescent="0.25">
      <c r="A717">
        <v>336</v>
      </c>
      <c r="B717">
        <v>12655</v>
      </c>
      <c r="C717" t="str">
        <f>INDEX('[1]leagues-top5'!$C$2:$C$11,MATCH('Super Data'!$B717,'[1]leagues-top5'!$A$2:$A$11,0))</f>
        <v>2024-25 LALIGA</v>
      </c>
      <c r="D717">
        <f>INDEX('[1]leagues-top5'!$B$2:$B$11,MATCH('Super Data'!$B717,'[1]leagues-top5'!$A$2:$A$11,0))</f>
        <v>2024</v>
      </c>
      <c r="E717">
        <v>740</v>
      </c>
      <c r="F717" t="str">
        <f>INDEX('[1]leagues-top5'!$G$2:$G$11,MATCH('Super Data'!$E717,'[1]leagues-top5'!$E$2:$E$11,0))</f>
        <v>Spanish LALIGA</v>
      </c>
      <c r="G717">
        <v>704994</v>
      </c>
      <c r="H717" s="1">
        <v>45781.5</v>
      </c>
      <c r="I717">
        <v>1568</v>
      </c>
      <c r="J717">
        <v>67661</v>
      </c>
      <c r="K717">
        <v>86</v>
      </c>
      <c r="L717" t="str">
        <f>INDEX([1]teams!$C$2:$C$3999,MATCH('Super Data'!K717,[1]teams!$A$2:$A$3999,0))</f>
        <v>Real Madrid</v>
      </c>
      <c r="M717">
        <v>85</v>
      </c>
      <c r="N717" t="str">
        <f>INDEX([1]teams!$C$2:$C$3999,MATCH('Super Data'!M717,[1]teams!$A$2:$A$3999,0))</f>
        <v>Celta Vigo</v>
      </c>
      <c r="O717" t="b">
        <v>1</v>
      </c>
      <c r="P717" t="b">
        <v>0</v>
      </c>
      <c r="Q717">
        <v>3</v>
      </c>
      <c r="R717">
        <v>2</v>
      </c>
      <c r="S717">
        <v>0</v>
      </c>
      <c r="T717">
        <v>0</v>
      </c>
      <c r="U717">
        <v>28</v>
      </c>
      <c r="V717" s="1">
        <v>45782.187731481485</v>
      </c>
      <c r="W717">
        <v>1</v>
      </c>
      <c r="X717">
        <v>7</v>
      </c>
      <c r="Y717">
        <v>5</v>
      </c>
      <c r="Z717">
        <v>1</v>
      </c>
      <c r="AA717">
        <v>1</v>
      </c>
      <c r="AB717">
        <v>16</v>
      </c>
      <c r="AC717">
        <v>14</v>
      </c>
      <c r="AD717">
        <v>3</v>
      </c>
      <c r="AE717">
        <v>11</v>
      </c>
      <c r="AF717">
        <v>0</v>
      </c>
      <c r="AG717">
        <v>4</v>
      </c>
      <c r="AH717" t="s">
        <v>94</v>
      </c>
      <c r="AI717">
        <v>16</v>
      </c>
      <c r="AJ717">
        <v>6</v>
      </c>
      <c r="AK717">
        <v>1</v>
      </c>
      <c r="AL717">
        <v>3</v>
      </c>
      <c r="AM717">
        <v>2</v>
      </c>
      <c r="AN717">
        <v>6</v>
      </c>
      <c r="AO717">
        <v>4</v>
      </c>
      <c r="AP717">
        <v>5</v>
      </c>
      <c r="AQ717">
        <v>-1</v>
      </c>
      <c r="AR717">
        <v>0</v>
      </c>
      <c r="AS717">
        <v>4</v>
      </c>
      <c r="AT717" t="s">
        <v>207</v>
      </c>
    </row>
    <row r="718" spans="1:46" x14ac:dyDescent="0.25">
      <c r="A718">
        <v>337</v>
      </c>
      <c r="B718">
        <v>12655</v>
      </c>
      <c r="C718" t="str">
        <f>INDEX('[1]leagues-top5'!$C$2:$C$11,MATCH('Super Data'!$B718,'[1]leagues-top5'!$A$2:$A$11,0))</f>
        <v>2024-25 LALIGA</v>
      </c>
      <c r="D718">
        <f>INDEX('[1]leagues-top5'!$B$2:$B$11,MATCH('Super Data'!$B718,'[1]leagues-top5'!$A$2:$A$11,0))</f>
        <v>2024</v>
      </c>
      <c r="E718">
        <v>740</v>
      </c>
      <c r="F718" t="str">
        <f>INDEX('[1]leagues-top5'!$G$2:$G$11,MATCH('Super Data'!$E718,'[1]leagues-top5'!$E$2:$E$11,0))</f>
        <v>Spanish LALIGA</v>
      </c>
      <c r="G718">
        <v>704997</v>
      </c>
      <c r="H718" s="1">
        <v>45781.59375</v>
      </c>
      <c r="I718">
        <v>812</v>
      </c>
      <c r="J718">
        <v>35495</v>
      </c>
      <c r="K718">
        <v>243</v>
      </c>
      <c r="L718" t="str">
        <f>INDEX([1]teams!$C$2:$C$3999,MATCH('Super Data'!K718,[1]teams!$A$2:$A$3999,0))</f>
        <v>Sevilla</v>
      </c>
      <c r="M718">
        <v>17534</v>
      </c>
      <c r="N718" t="str">
        <f>INDEX([1]teams!$C$2:$C$3999,MATCH('Super Data'!M718,[1]teams!$A$2:$A$3999,0))</f>
        <v>LeganÃ©s</v>
      </c>
      <c r="O718" t="b">
        <v>0</v>
      </c>
      <c r="P718" t="b">
        <v>0</v>
      </c>
      <c r="Q718">
        <v>2</v>
      </c>
      <c r="R718">
        <v>2</v>
      </c>
      <c r="S718">
        <v>0</v>
      </c>
      <c r="T718">
        <v>0</v>
      </c>
      <c r="U718">
        <v>28</v>
      </c>
      <c r="V718" s="1">
        <v>45782.187731481485</v>
      </c>
      <c r="W718">
        <v>9</v>
      </c>
      <c r="X718">
        <v>7</v>
      </c>
      <c r="Y718">
        <v>3</v>
      </c>
      <c r="Z718">
        <v>1</v>
      </c>
      <c r="AA718">
        <v>3</v>
      </c>
      <c r="AB718">
        <v>10</v>
      </c>
      <c r="AC718">
        <v>9</v>
      </c>
      <c r="AD718">
        <v>11</v>
      </c>
      <c r="AE718">
        <v>-2</v>
      </c>
      <c r="AF718">
        <v>0</v>
      </c>
      <c r="AG718">
        <v>1</v>
      </c>
      <c r="AH718" t="s">
        <v>176</v>
      </c>
      <c r="AI718">
        <v>14</v>
      </c>
      <c r="AJ718">
        <v>6</v>
      </c>
      <c r="AK718">
        <v>2</v>
      </c>
      <c r="AL718">
        <v>1</v>
      </c>
      <c r="AM718">
        <v>3</v>
      </c>
      <c r="AN718">
        <v>7</v>
      </c>
      <c r="AO718">
        <v>9</v>
      </c>
      <c r="AP718">
        <v>11</v>
      </c>
      <c r="AQ718">
        <v>-2</v>
      </c>
      <c r="AR718">
        <v>0</v>
      </c>
      <c r="AS718">
        <v>1</v>
      </c>
      <c r="AT718" t="s">
        <v>330</v>
      </c>
    </row>
    <row r="719" spans="1:46" x14ac:dyDescent="0.25">
      <c r="A719">
        <v>338</v>
      </c>
      <c r="B719">
        <v>12655</v>
      </c>
      <c r="C719" t="str">
        <f>INDEX('[1]leagues-top5'!$C$2:$C$11,MATCH('Super Data'!$B719,'[1]leagues-top5'!$A$2:$A$11,0))</f>
        <v>2024-25 LALIGA</v>
      </c>
      <c r="D719">
        <f>INDEX('[1]leagues-top5'!$B$2:$B$11,MATCH('Super Data'!$B719,'[1]leagues-top5'!$A$2:$A$11,0))</f>
        <v>2024</v>
      </c>
      <c r="E719">
        <v>740</v>
      </c>
      <c r="F719" t="str">
        <f>INDEX('[1]leagues-top5'!$G$2:$G$11,MATCH('Super Data'!$E719,'[1]leagues-top5'!$E$2:$E$11,0))</f>
        <v>Spanish LALIGA</v>
      </c>
      <c r="G719">
        <v>704990</v>
      </c>
      <c r="H719" s="1">
        <v>45781.6875</v>
      </c>
      <c r="I719">
        <v>4159</v>
      </c>
      <c r="J719">
        <v>29126</v>
      </c>
      <c r="K719">
        <v>88</v>
      </c>
      <c r="L719" t="str">
        <f>INDEX([1]teams!$C$2:$C$3999,MATCH('Super Data'!K719,[1]teams!$A$2:$A$3999,0))</f>
        <v>Espanyol</v>
      </c>
      <c r="M719">
        <v>244</v>
      </c>
      <c r="N719" t="str">
        <f>INDEX([1]teams!$C$2:$C$3999,MATCH('Super Data'!M719,[1]teams!$A$2:$A$3999,0))</f>
        <v>Real Betis</v>
      </c>
      <c r="O719" t="b">
        <v>0</v>
      </c>
      <c r="P719" t="b">
        <v>1</v>
      </c>
      <c r="Q719">
        <v>1</v>
      </c>
      <c r="R719">
        <v>2</v>
      </c>
      <c r="S719">
        <v>0</v>
      </c>
      <c r="T719">
        <v>0</v>
      </c>
      <c r="U719">
        <v>28</v>
      </c>
      <c r="V719" s="1">
        <v>45782.187743055554</v>
      </c>
      <c r="W719">
        <v>7</v>
      </c>
      <c r="X719">
        <v>7</v>
      </c>
      <c r="Y719">
        <v>3</v>
      </c>
      <c r="Z719">
        <v>2</v>
      </c>
      <c r="AA719">
        <v>2</v>
      </c>
      <c r="AB719">
        <v>11</v>
      </c>
      <c r="AC719">
        <v>7</v>
      </c>
      <c r="AD719">
        <v>6</v>
      </c>
      <c r="AE719">
        <v>1</v>
      </c>
      <c r="AF719">
        <v>0</v>
      </c>
      <c r="AG719">
        <v>3</v>
      </c>
      <c r="AH719" t="s">
        <v>247</v>
      </c>
      <c r="AI719">
        <v>17</v>
      </c>
      <c r="AJ719">
        <v>6</v>
      </c>
      <c r="AK719">
        <v>1</v>
      </c>
      <c r="AL719">
        <v>2</v>
      </c>
      <c r="AM719">
        <v>3</v>
      </c>
      <c r="AN719">
        <v>5</v>
      </c>
      <c r="AO719">
        <v>5</v>
      </c>
      <c r="AP719">
        <v>10</v>
      </c>
      <c r="AQ719">
        <v>-5</v>
      </c>
      <c r="AR719">
        <v>0</v>
      </c>
      <c r="AS719">
        <v>0</v>
      </c>
      <c r="AT719" t="s">
        <v>213</v>
      </c>
    </row>
    <row r="720" spans="1:46" x14ac:dyDescent="0.25">
      <c r="A720">
        <v>339</v>
      </c>
      <c r="B720">
        <v>12655</v>
      </c>
      <c r="C720" t="str">
        <f>INDEX('[1]leagues-top5'!$C$2:$C$11,MATCH('Super Data'!$B720,'[1]leagues-top5'!$A$2:$A$11,0))</f>
        <v>2024-25 LALIGA</v>
      </c>
      <c r="D720">
        <f>INDEX('[1]leagues-top5'!$B$2:$B$11,MATCH('Super Data'!$B720,'[1]leagues-top5'!$A$2:$A$11,0))</f>
        <v>2024</v>
      </c>
      <c r="E720">
        <v>740</v>
      </c>
      <c r="F720" t="str">
        <f>INDEX('[1]leagues-top5'!$G$2:$G$11,MATCH('Super Data'!$E720,'[1]leagues-top5'!$E$2:$E$11,0))</f>
        <v>Spanish LALIGA</v>
      </c>
      <c r="G720">
        <v>704995</v>
      </c>
      <c r="H720" s="1">
        <v>45781.791666666664</v>
      </c>
      <c r="I720">
        <v>1626</v>
      </c>
      <c r="J720">
        <v>36058</v>
      </c>
      <c r="K720">
        <v>89</v>
      </c>
      <c r="L720" t="str">
        <f>INDEX([1]teams!$C$2:$C$3999,MATCH('Super Data'!K720,[1]teams!$A$2:$A$3999,0))</f>
        <v>Real Sociedad</v>
      </c>
      <c r="M720">
        <v>93</v>
      </c>
      <c r="N720" t="str">
        <f>INDEX([1]teams!$C$2:$C$3999,MATCH('Super Data'!M720,[1]teams!$A$2:$A$3999,0))</f>
        <v>Athletic Club</v>
      </c>
      <c r="O720" t="b">
        <v>0</v>
      </c>
      <c r="P720" t="b">
        <v>0</v>
      </c>
      <c r="Q720">
        <v>0</v>
      </c>
      <c r="R720">
        <v>0</v>
      </c>
      <c r="S720">
        <v>0</v>
      </c>
      <c r="T720">
        <v>0</v>
      </c>
      <c r="U720">
        <v>28</v>
      </c>
      <c r="V720" s="1">
        <v>45782.187743055554</v>
      </c>
      <c r="W720">
        <v>20</v>
      </c>
      <c r="X720">
        <v>6</v>
      </c>
      <c r="Y720">
        <v>0</v>
      </c>
      <c r="Z720">
        <v>1</v>
      </c>
      <c r="AA720">
        <v>5</v>
      </c>
      <c r="AB720">
        <v>1</v>
      </c>
      <c r="AC720">
        <v>4</v>
      </c>
      <c r="AD720">
        <v>13</v>
      </c>
      <c r="AE720">
        <v>-9</v>
      </c>
      <c r="AF720">
        <v>0</v>
      </c>
      <c r="AG720">
        <v>0</v>
      </c>
      <c r="AH720" t="s">
        <v>98</v>
      </c>
      <c r="AI720">
        <v>3</v>
      </c>
      <c r="AJ720">
        <v>7</v>
      </c>
      <c r="AK720">
        <v>4</v>
      </c>
      <c r="AL720">
        <v>2</v>
      </c>
      <c r="AM720">
        <v>1</v>
      </c>
      <c r="AN720">
        <v>14</v>
      </c>
      <c r="AO720">
        <v>13</v>
      </c>
      <c r="AP720">
        <v>5</v>
      </c>
      <c r="AQ720">
        <v>8</v>
      </c>
      <c r="AR720">
        <v>0</v>
      </c>
      <c r="AS720">
        <v>3</v>
      </c>
      <c r="AT720" t="s">
        <v>97</v>
      </c>
    </row>
    <row r="721" spans="1:46" x14ac:dyDescent="0.25">
      <c r="A721">
        <v>340</v>
      </c>
      <c r="B721">
        <v>12655</v>
      </c>
      <c r="C721" t="str">
        <f>INDEX('[1]leagues-top5'!$C$2:$C$11,MATCH('Super Data'!$B721,'[1]leagues-top5'!$A$2:$A$11,0))</f>
        <v>2024-25 LALIGA</v>
      </c>
      <c r="D721">
        <f>INDEX('[1]leagues-top5'!$B$2:$B$11,MATCH('Super Data'!$B721,'[1]leagues-top5'!$A$2:$A$11,0))</f>
        <v>2024</v>
      </c>
      <c r="E721">
        <v>740</v>
      </c>
      <c r="F721" t="str">
        <f>INDEX('[1]leagues-top5'!$G$2:$G$11,MATCH('Super Data'!$E721,'[1]leagues-top5'!$E$2:$E$11,0))</f>
        <v>Spanish LALIGA</v>
      </c>
      <c r="G721">
        <v>704992</v>
      </c>
      <c r="H721" s="1">
        <v>45782.791666666664</v>
      </c>
      <c r="I721">
        <v>4021</v>
      </c>
      <c r="J721">
        <v>7721</v>
      </c>
      <c r="K721">
        <v>9812</v>
      </c>
      <c r="L721" t="str">
        <f>INDEX([1]teams!$C$2:$C$3999,MATCH('Super Data'!K721,[1]teams!$A$2:$A$3999,0))</f>
        <v>Girona</v>
      </c>
      <c r="M721">
        <v>84</v>
      </c>
      <c r="N721" t="str">
        <f>INDEX([1]teams!$C$2:$C$3999,MATCH('Super Data'!M721,[1]teams!$A$2:$A$3999,0))</f>
        <v>Mallorca</v>
      </c>
      <c r="O721" t="b">
        <v>1</v>
      </c>
      <c r="P721" t="b">
        <v>0</v>
      </c>
      <c r="Q721">
        <v>1</v>
      </c>
      <c r="R721">
        <v>0</v>
      </c>
      <c r="S721">
        <v>0</v>
      </c>
      <c r="T721">
        <v>0</v>
      </c>
      <c r="U721">
        <v>28</v>
      </c>
      <c r="V721" s="1">
        <v>45784.184675925928</v>
      </c>
      <c r="W721">
        <v>13</v>
      </c>
      <c r="X721">
        <v>7</v>
      </c>
      <c r="Y721">
        <v>2</v>
      </c>
      <c r="Z721">
        <v>2</v>
      </c>
      <c r="AA721">
        <v>3</v>
      </c>
      <c r="AB721">
        <v>8</v>
      </c>
      <c r="AC721">
        <v>8</v>
      </c>
      <c r="AD721">
        <v>11</v>
      </c>
      <c r="AE721">
        <v>-3</v>
      </c>
      <c r="AF721">
        <v>0</v>
      </c>
      <c r="AG721">
        <v>1</v>
      </c>
      <c r="AH721" t="s">
        <v>332</v>
      </c>
      <c r="AI721">
        <v>15</v>
      </c>
      <c r="AJ721">
        <v>6</v>
      </c>
      <c r="AK721">
        <v>1</v>
      </c>
      <c r="AL721">
        <v>3</v>
      </c>
      <c r="AM721">
        <v>2</v>
      </c>
      <c r="AN721">
        <v>6</v>
      </c>
      <c r="AO721">
        <v>4</v>
      </c>
      <c r="AP721">
        <v>6</v>
      </c>
      <c r="AQ721">
        <v>-2</v>
      </c>
      <c r="AR721">
        <v>0</v>
      </c>
      <c r="AS721">
        <v>2</v>
      </c>
      <c r="AT721" t="s">
        <v>186</v>
      </c>
    </row>
    <row r="722" spans="1:46" x14ac:dyDescent="0.25">
      <c r="A722">
        <v>341</v>
      </c>
      <c r="B722">
        <v>12655</v>
      </c>
      <c r="C722" t="str">
        <f>INDEX('[1]leagues-top5'!$C$2:$C$11,MATCH('Super Data'!$B722,'[1]leagues-top5'!$A$2:$A$11,0))</f>
        <v>2024-25 LALIGA</v>
      </c>
      <c r="D722">
        <f>INDEX('[1]leagues-top5'!$B$2:$B$11,MATCH('Super Data'!$B722,'[1]leagues-top5'!$A$2:$A$11,0))</f>
        <v>2024</v>
      </c>
      <c r="E722">
        <v>740</v>
      </c>
      <c r="F722" t="str">
        <f>INDEX('[1]leagues-top5'!$G$2:$G$11,MATCH('Super Data'!$E722,'[1]leagues-top5'!$E$2:$E$11,0))</f>
        <v>Spanish LALIGA</v>
      </c>
      <c r="G722">
        <v>705004</v>
      </c>
      <c r="H722" s="1">
        <v>45786.791666666664</v>
      </c>
      <c r="I722">
        <v>4024</v>
      </c>
      <c r="J722">
        <v>20577</v>
      </c>
      <c r="K722">
        <v>98</v>
      </c>
      <c r="L722" t="str">
        <f>INDEX([1]teams!$C$2:$C$3999,MATCH('Super Data'!K722,[1]teams!$A$2:$A$3999,0))</f>
        <v>Las Palmas</v>
      </c>
      <c r="M722">
        <v>101</v>
      </c>
      <c r="N722" t="str">
        <f>INDEX([1]teams!$C$2:$C$3999,MATCH('Super Data'!M722,[1]teams!$A$2:$A$3999,0))</f>
        <v>Rayo Vallecano</v>
      </c>
      <c r="O722" t="b">
        <v>0</v>
      </c>
      <c r="P722" t="b">
        <v>1</v>
      </c>
      <c r="Q722">
        <v>0</v>
      </c>
      <c r="R722">
        <v>1</v>
      </c>
      <c r="S722">
        <v>0</v>
      </c>
      <c r="T722">
        <v>0</v>
      </c>
      <c r="U722">
        <v>28</v>
      </c>
      <c r="V722" s="1">
        <v>45787.185914351852</v>
      </c>
      <c r="W722">
        <v>1</v>
      </c>
      <c r="X722">
        <v>7</v>
      </c>
      <c r="Y722">
        <v>5</v>
      </c>
      <c r="Z722">
        <v>1</v>
      </c>
      <c r="AA722">
        <v>1</v>
      </c>
      <c r="AB722">
        <v>16</v>
      </c>
      <c r="AC722">
        <v>14</v>
      </c>
      <c r="AD722">
        <v>3</v>
      </c>
      <c r="AE722">
        <v>11</v>
      </c>
      <c r="AF722">
        <v>0</v>
      </c>
      <c r="AG722">
        <v>4</v>
      </c>
      <c r="AH722" t="s">
        <v>94</v>
      </c>
      <c r="AI722">
        <v>13</v>
      </c>
      <c r="AJ722">
        <v>7</v>
      </c>
      <c r="AK722">
        <v>2</v>
      </c>
      <c r="AL722">
        <v>2</v>
      </c>
      <c r="AM722">
        <v>3</v>
      </c>
      <c r="AN722">
        <v>8</v>
      </c>
      <c r="AO722">
        <v>8</v>
      </c>
      <c r="AP722">
        <v>11</v>
      </c>
      <c r="AQ722">
        <v>-3</v>
      </c>
      <c r="AR722">
        <v>0</v>
      </c>
      <c r="AS722">
        <v>1</v>
      </c>
      <c r="AT722" t="s">
        <v>332</v>
      </c>
    </row>
    <row r="723" spans="1:46" x14ac:dyDescent="0.25">
      <c r="A723">
        <v>342</v>
      </c>
      <c r="B723">
        <v>12655</v>
      </c>
      <c r="C723" t="str">
        <f>INDEX('[1]leagues-top5'!$C$2:$C$11,MATCH('Super Data'!$B723,'[1]leagues-top5'!$A$2:$A$11,0))</f>
        <v>2024-25 LALIGA</v>
      </c>
      <c r="D723">
        <f>INDEX('[1]leagues-top5'!$B$2:$B$11,MATCH('Super Data'!$B723,'[1]leagues-top5'!$A$2:$A$11,0))</f>
        <v>2024</v>
      </c>
      <c r="E723">
        <v>740</v>
      </c>
      <c r="F723" t="str">
        <f>INDEX('[1]leagues-top5'!$G$2:$G$11,MATCH('Super Data'!$E723,'[1]leagues-top5'!$E$2:$E$11,0))</f>
        <v>Spanish LALIGA</v>
      </c>
      <c r="G723">
        <v>705005</v>
      </c>
      <c r="H723" s="1">
        <v>45787.5</v>
      </c>
      <c r="I723">
        <v>1635</v>
      </c>
      <c r="J723">
        <v>43357</v>
      </c>
      <c r="K723">
        <v>94</v>
      </c>
      <c r="L723" t="str">
        <f>INDEX([1]teams!$C$2:$C$3999,MATCH('Super Data'!K723,[1]teams!$A$2:$A$3999,0))</f>
        <v>Valencia</v>
      </c>
      <c r="M723">
        <v>2922</v>
      </c>
      <c r="N723" t="str">
        <f>INDEX([1]teams!$C$2:$C$3999,MATCH('Super Data'!M723,[1]teams!$A$2:$A$3999,0))</f>
        <v>Getafe</v>
      </c>
      <c r="O723" t="b">
        <v>1</v>
      </c>
      <c r="P723" t="b">
        <v>0</v>
      </c>
      <c r="Q723">
        <v>3</v>
      </c>
      <c r="R723">
        <v>0</v>
      </c>
      <c r="S723">
        <v>0</v>
      </c>
      <c r="T723">
        <v>0</v>
      </c>
      <c r="U723">
        <v>28</v>
      </c>
      <c r="V723" s="1">
        <v>45789.182291666664</v>
      </c>
      <c r="W723">
        <v>15</v>
      </c>
      <c r="X723">
        <v>6</v>
      </c>
      <c r="Y723">
        <v>1</v>
      </c>
      <c r="Z723">
        <v>3</v>
      </c>
      <c r="AA723">
        <v>2</v>
      </c>
      <c r="AB723">
        <v>6</v>
      </c>
      <c r="AC723">
        <v>4</v>
      </c>
      <c r="AD723">
        <v>6</v>
      </c>
      <c r="AE723">
        <v>-2</v>
      </c>
      <c r="AF723">
        <v>0</v>
      </c>
      <c r="AG723">
        <v>2</v>
      </c>
      <c r="AH723" t="s">
        <v>186</v>
      </c>
      <c r="AI723">
        <v>3</v>
      </c>
      <c r="AJ723">
        <v>7</v>
      </c>
      <c r="AK723">
        <v>4</v>
      </c>
      <c r="AL723">
        <v>2</v>
      </c>
      <c r="AM723">
        <v>1</v>
      </c>
      <c r="AN723">
        <v>14</v>
      </c>
      <c r="AO723">
        <v>13</v>
      </c>
      <c r="AP723">
        <v>5</v>
      </c>
      <c r="AQ723">
        <v>8</v>
      </c>
      <c r="AR723">
        <v>0</v>
      </c>
      <c r="AS723">
        <v>3</v>
      </c>
      <c r="AT723" t="s">
        <v>97</v>
      </c>
    </row>
    <row r="724" spans="1:46" x14ac:dyDescent="0.25">
      <c r="A724">
        <v>343</v>
      </c>
      <c r="B724">
        <v>12655</v>
      </c>
      <c r="C724" t="str">
        <f>INDEX('[1]leagues-top5'!$C$2:$C$11,MATCH('Super Data'!$B724,'[1]leagues-top5'!$A$2:$A$11,0))</f>
        <v>2024-25 LALIGA</v>
      </c>
      <c r="D724">
        <f>INDEX('[1]leagues-top5'!$B$2:$B$11,MATCH('Super Data'!$B724,'[1]leagues-top5'!$A$2:$A$11,0))</f>
        <v>2024</v>
      </c>
      <c r="E724">
        <v>740</v>
      </c>
      <c r="F724" t="str">
        <f>INDEX('[1]leagues-top5'!$G$2:$G$11,MATCH('Super Data'!$E724,'[1]leagues-top5'!$E$2:$E$11,0))</f>
        <v>Spanish LALIGA</v>
      </c>
      <c r="G724">
        <v>705003</v>
      </c>
      <c r="H724" s="1">
        <v>45787.59375</v>
      </c>
      <c r="I724">
        <v>1771</v>
      </c>
      <c r="J724">
        <v>20281</v>
      </c>
      <c r="K724">
        <v>85</v>
      </c>
      <c r="L724" t="str">
        <f>INDEX([1]teams!$C$2:$C$3999,MATCH('Super Data'!K724,[1]teams!$A$2:$A$3999,0))</f>
        <v>Celta Vigo</v>
      </c>
      <c r="M724">
        <v>243</v>
      </c>
      <c r="N724" t="str">
        <f>INDEX([1]teams!$C$2:$C$3999,MATCH('Super Data'!M724,[1]teams!$A$2:$A$3999,0))</f>
        <v>Sevilla</v>
      </c>
      <c r="O724" t="b">
        <v>1</v>
      </c>
      <c r="P724" t="b">
        <v>0</v>
      </c>
      <c r="Q724">
        <v>3</v>
      </c>
      <c r="R724">
        <v>2</v>
      </c>
      <c r="S724">
        <v>0</v>
      </c>
      <c r="T724">
        <v>0</v>
      </c>
      <c r="U724">
        <v>28</v>
      </c>
      <c r="V724" s="1">
        <v>45789.182303240741</v>
      </c>
      <c r="W724">
        <v>4</v>
      </c>
      <c r="X724">
        <v>7</v>
      </c>
      <c r="Y724">
        <v>4</v>
      </c>
      <c r="Z724">
        <v>2</v>
      </c>
      <c r="AA724">
        <v>1</v>
      </c>
      <c r="AB724">
        <v>14</v>
      </c>
      <c r="AC724">
        <v>11</v>
      </c>
      <c r="AD724">
        <v>8</v>
      </c>
      <c r="AE724">
        <v>3</v>
      </c>
      <c r="AF724">
        <v>0</v>
      </c>
      <c r="AG724">
        <v>3</v>
      </c>
      <c r="AH724" t="s">
        <v>138</v>
      </c>
      <c r="AI724">
        <v>5</v>
      </c>
      <c r="AJ724">
        <v>6</v>
      </c>
      <c r="AK724">
        <v>3</v>
      </c>
      <c r="AL724">
        <v>3</v>
      </c>
      <c r="AM724">
        <v>0</v>
      </c>
      <c r="AN724">
        <v>12</v>
      </c>
      <c r="AO724">
        <v>8</v>
      </c>
      <c r="AP724">
        <v>3</v>
      </c>
      <c r="AQ724">
        <v>5</v>
      </c>
      <c r="AR724">
        <v>0</v>
      </c>
      <c r="AS724">
        <v>3</v>
      </c>
      <c r="AT724" t="s">
        <v>136</v>
      </c>
    </row>
    <row r="725" spans="1:46" x14ac:dyDescent="0.25">
      <c r="A725">
        <v>344</v>
      </c>
      <c r="B725">
        <v>12655</v>
      </c>
      <c r="C725" t="str">
        <f>INDEX('[1]leagues-top5'!$C$2:$C$11,MATCH('Super Data'!$B725,'[1]leagues-top5'!$A$2:$A$11,0))</f>
        <v>2024-25 LALIGA</v>
      </c>
      <c r="D725">
        <f>INDEX('[1]leagues-top5'!$B$2:$B$11,MATCH('Super Data'!$B725,'[1]leagues-top5'!$A$2:$A$11,0))</f>
        <v>2024</v>
      </c>
      <c r="E725">
        <v>740</v>
      </c>
      <c r="F725" t="str">
        <f>INDEX('[1]leagues-top5'!$G$2:$G$11,MATCH('Super Data'!$E725,'[1]leagues-top5'!$E$2:$E$11,0))</f>
        <v>Spanish LALIGA</v>
      </c>
      <c r="G725">
        <v>705007</v>
      </c>
      <c r="H725" s="1">
        <v>45787.6875</v>
      </c>
      <c r="I725">
        <v>1631</v>
      </c>
      <c r="J725">
        <v>16018</v>
      </c>
      <c r="K725">
        <v>84</v>
      </c>
      <c r="L725" t="str">
        <f>INDEX([1]teams!$C$2:$C$3999,MATCH('Super Data'!K725,[1]teams!$A$2:$A$3999,0))</f>
        <v>Mallorca</v>
      </c>
      <c r="M725">
        <v>95</v>
      </c>
      <c r="N725" t="str">
        <f>INDEX([1]teams!$C$2:$C$3999,MATCH('Super Data'!M725,[1]teams!$A$2:$A$3999,0))</f>
        <v>Real Valladolid</v>
      </c>
      <c r="O725" t="b">
        <v>1</v>
      </c>
      <c r="P725" t="b">
        <v>0</v>
      </c>
      <c r="Q725">
        <v>2</v>
      </c>
      <c r="R725">
        <v>1</v>
      </c>
      <c r="S725">
        <v>0</v>
      </c>
      <c r="T725">
        <v>0</v>
      </c>
      <c r="U725">
        <v>28</v>
      </c>
      <c r="V725" s="1">
        <v>45789.182314814818</v>
      </c>
      <c r="W725">
        <v>14</v>
      </c>
      <c r="X725">
        <v>6</v>
      </c>
      <c r="Y725">
        <v>2</v>
      </c>
      <c r="Z725">
        <v>1</v>
      </c>
      <c r="AA725">
        <v>3</v>
      </c>
      <c r="AB725">
        <v>7</v>
      </c>
      <c r="AC725">
        <v>9</v>
      </c>
      <c r="AD725">
        <v>11</v>
      </c>
      <c r="AE725">
        <v>-2</v>
      </c>
      <c r="AF725">
        <v>0</v>
      </c>
      <c r="AG725">
        <v>1</v>
      </c>
      <c r="AH725" t="s">
        <v>330</v>
      </c>
      <c r="AI725">
        <v>18</v>
      </c>
      <c r="AJ725">
        <v>7</v>
      </c>
      <c r="AK725">
        <v>1</v>
      </c>
      <c r="AL725">
        <v>1</v>
      </c>
      <c r="AM725">
        <v>5</v>
      </c>
      <c r="AN725">
        <v>4</v>
      </c>
      <c r="AO725">
        <v>6</v>
      </c>
      <c r="AP725">
        <v>16</v>
      </c>
      <c r="AQ725">
        <v>-10</v>
      </c>
      <c r="AR725">
        <v>0</v>
      </c>
      <c r="AS725">
        <v>1</v>
      </c>
      <c r="AT725" t="s">
        <v>215</v>
      </c>
    </row>
    <row r="726" spans="1:46" x14ac:dyDescent="0.25">
      <c r="A726">
        <v>345</v>
      </c>
      <c r="B726">
        <v>12655</v>
      </c>
      <c r="C726" t="str">
        <f>INDEX('[1]leagues-top5'!$C$2:$C$11,MATCH('Super Data'!$B726,'[1]leagues-top5'!$A$2:$A$11,0))</f>
        <v>2024-25 LALIGA</v>
      </c>
      <c r="D726">
        <f>INDEX('[1]leagues-top5'!$B$2:$B$11,MATCH('Super Data'!$B726,'[1]leagues-top5'!$A$2:$A$11,0))</f>
        <v>2024</v>
      </c>
      <c r="E726">
        <v>740</v>
      </c>
      <c r="F726" t="str">
        <f>INDEX('[1]leagues-top5'!$G$2:$G$11,MATCH('Super Data'!$E726,'[1]leagues-top5'!$E$2:$E$11,0))</f>
        <v>Spanish LALIGA</v>
      </c>
      <c r="G726">
        <v>705009</v>
      </c>
      <c r="H726" s="1">
        <v>45787.6875</v>
      </c>
      <c r="I726">
        <v>4021</v>
      </c>
      <c r="J726">
        <v>12011</v>
      </c>
      <c r="K726">
        <v>9812</v>
      </c>
      <c r="L726" t="str">
        <f>INDEX([1]teams!$C$2:$C$3999,MATCH('Super Data'!K726,[1]teams!$A$2:$A$3999,0))</f>
        <v>Girona</v>
      </c>
      <c r="M726">
        <v>102</v>
      </c>
      <c r="N726" t="str">
        <f>INDEX([1]teams!$C$2:$C$3999,MATCH('Super Data'!M726,[1]teams!$A$2:$A$3999,0))</f>
        <v>Villarreal</v>
      </c>
      <c r="O726" t="b">
        <v>0</v>
      </c>
      <c r="P726" t="b">
        <v>1</v>
      </c>
      <c r="Q726">
        <v>0</v>
      </c>
      <c r="R726">
        <v>1</v>
      </c>
      <c r="S726">
        <v>0</v>
      </c>
      <c r="T726">
        <v>0</v>
      </c>
      <c r="U726">
        <v>28</v>
      </c>
      <c r="V726" s="1">
        <v>45789.182303240741</v>
      </c>
      <c r="W726">
        <v>6</v>
      </c>
      <c r="X726">
        <v>7</v>
      </c>
      <c r="Y726">
        <v>3</v>
      </c>
      <c r="Z726">
        <v>2</v>
      </c>
      <c r="AA726">
        <v>2</v>
      </c>
      <c r="AB726">
        <v>11</v>
      </c>
      <c r="AC726">
        <v>13</v>
      </c>
      <c r="AD726">
        <v>9</v>
      </c>
      <c r="AE726">
        <v>4</v>
      </c>
      <c r="AF726">
        <v>0</v>
      </c>
      <c r="AG726">
        <v>2</v>
      </c>
      <c r="AH726" t="s">
        <v>234</v>
      </c>
      <c r="AI726">
        <v>17</v>
      </c>
      <c r="AJ726">
        <v>6</v>
      </c>
      <c r="AK726">
        <v>1</v>
      </c>
      <c r="AL726">
        <v>2</v>
      </c>
      <c r="AM726">
        <v>3</v>
      </c>
      <c r="AN726">
        <v>5</v>
      </c>
      <c r="AO726">
        <v>5</v>
      </c>
      <c r="AP726">
        <v>10</v>
      </c>
      <c r="AQ726">
        <v>-5</v>
      </c>
      <c r="AR726">
        <v>0</v>
      </c>
      <c r="AS726">
        <v>0</v>
      </c>
      <c r="AT726" t="s">
        <v>213</v>
      </c>
    </row>
    <row r="727" spans="1:46" x14ac:dyDescent="0.25">
      <c r="A727">
        <v>346</v>
      </c>
      <c r="B727">
        <v>12655</v>
      </c>
      <c r="C727" t="str">
        <f>INDEX('[1]leagues-top5'!$C$2:$C$11,MATCH('Super Data'!$B727,'[1]leagues-top5'!$A$2:$A$11,0))</f>
        <v>2024-25 LALIGA</v>
      </c>
      <c r="D727">
        <f>INDEX('[1]leagues-top5'!$B$2:$B$11,MATCH('Super Data'!$B727,'[1]leagues-top5'!$A$2:$A$11,0))</f>
        <v>2024</v>
      </c>
      <c r="E727">
        <v>740</v>
      </c>
      <c r="F727" t="str">
        <f>INDEX('[1]leagues-top5'!$G$2:$G$11,MATCH('Super Data'!$E727,'[1]leagues-top5'!$E$2:$E$11,0))</f>
        <v>Spanish LALIGA</v>
      </c>
      <c r="G727">
        <v>705001</v>
      </c>
      <c r="H727" s="1">
        <v>45787.791666666664</v>
      </c>
      <c r="I727">
        <v>7376</v>
      </c>
      <c r="J727">
        <v>59612</v>
      </c>
      <c r="K727">
        <v>1068</v>
      </c>
      <c r="L727" t="str">
        <f>INDEX([1]teams!$C$2:$C$3999,MATCH('Super Data'!K727,[1]teams!$A$2:$A$3999,0))</f>
        <v>AtlÃ©tico Madrid</v>
      </c>
      <c r="M727">
        <v>89</v>
      </c>
      <c r="N727" t="str">
        <f>INDEX([1]teams!$C$2:$C$3999,MATCH('Super Data'!M727,[1]teams!$A$2:$A$3999,0))</f>
        <v>Real Sociedad</v>
      </c>
      <c r="O727" t="b">
        <v>1</v>
      </c>
      <c r="P727" t="b">
        <v>0</v>
      </c>
      <c r="Q727">
        <v>4</v>
      </c>
      <c r="R727">
        <v>0</v>
      </c>
      <c r="S727">
        <v>0</v>
      </c>
      <c r="T727">
        <v>0</v>
      </c>
      <c r="U727">
        <v>28</v>
      </c>
      <c r="V727" s="1">
        <v>45789.182314814818</v>
      </c>
      <c r="W727">
        <v>11</v>
      </c>
      <c r="X727">
        <v>6</v>
      </c>
      <c r="Y727">
        <v>2</v>
      </c>
      <c r="Z727">
        <v>2</v>
      </c>
      <c r="AA727">
        <v>2</v>
      </c>
      <c r="AB727">
        <v>8</v>
      </c>
      <c r="AC727">
        <v>7</v>
      </c>
      <c r="AD727">
        <v>6</v>
      </c>
      <c r="AE727">
        <v>1</v>
      </c>
      <c r="AF727">
        <v>0</v>
      </c>
      <c r="AG727">
        <v>2</v>
      </c>
      <c r="AH727" t="s">
        <v>223</v>
      </c>
      <c r="AI727">
        <v>8</v>
      </c>
      <c r="AJ727">
        <v>6</v>
      </c>
      <c r="AK727">
        <v>3</v>
      </c>
      <c r="AL727">
        <v>1</v>
      </c>
      <c r="AM727">
        <v>2</v>
      </c>
      <c r="AN727">
        <v>10</v>
      </c>
      <c r="AO727">
        <v>14</v>
      </c>
      <c r="AP727">
        <v>6</v>
      </c>
      <c r="AQ727">
        <v>8</v>
      </c>
      <c r="AR727">
        <v>0</v>
      </c>
      <c r="AS727">
        <v>2</v>
      </c>
      <c r="AT727" t="s">
        <v>303</v>
      </c>
    </row>
    <row r="728" spans="1:46" x14ac:dyDescent="0.25">
      <c r="A728">
        <v>347</v>
      </c>
      <c r="B728">
        <v>12655</v>
      </c>
      <c r="C728" t="str">
        <f>INDEX('[1]leagues-top5'!$C$2:$C$11,MATCH('Super Data'!$B728,'[1]leagues-top5'!$A$2:$A$11,0))</f>
        <v>2024-25 LALIGA</v>
      </c>
      <c r="D728">
        <f>INDEX('[1]leagues-top5'!$B$2:$B$11,MATCH('Super Data'!$B728,'[1]leagues-top5'!$A$2:$A$11,0))</f>
        <v>2024</v>
      </c>
      <c r="E728">
        <v>740</v>
      </c>
      <c r="F728" t="str">
        <f>INDEX('[1]leagues-top5'!$G$2:$G$11,MATCH('Super Data'!$E728,'[1]leagues-top5'!$E$2:$E$11,0))</f>
        <v>Spanish LALIGA</v>
      </c>
      <c r="G728">
        <v>705006</v>
      </c>
      <c r="H728" s="1">
        <v>45788.5</v>
      </c>
      <c r="I728">
        <v>5962</v>
      </c>
      <c r="J728">
        <v>11669</v>
      </c>
      <c r="K728">
        <v>17534</v>
      </c>
      <c r="L728" t="str">
        <f>INDEX([1]teams!$C$2:$C$3999,MATCH('Super Data'!K728,[1]teams!$A$2:$A$3999,0))</f>
        <v>LeganÃ©s</v>
      </c>
      <c r="M728">
        <v>88</v>
      </c>
      <c r="N728" t="str">
        <f>INDEX([1]teams!$C$2:$C$3999,MATCH('Super Data'!M728,[1]teams!$A$2:$A$3999,0))</f>
        <v>Espanyol</v>
      </c>
      <c r="O728" t="b">
        <v>1</v>
      </c>
      <c r="P728" t="b">
        <v>0</v>
      </c>
      <c r="Q728">
        <v>3</v>
      </c>
      <c r="R728">
        <v>2</v>
      </c>
      <c r="S728">
        <v>0</v>
      </c>
      <c r="T728">
        <v>0</v>
      </c>
      <c r="U728">
        <v>28</v>
      </c>
      <c r="V728" s="1">
        <v>45788.657314814816</v>
      </c>
      <c r="W728">
        <v>12</v>
      </c>
      <c r="X728">
        <v>7</v>
      </c>
      <c r="Y728">
        <v>2</v>
      </c>
      <c r="Z728">
        <v>2</v>
      </c>
      <c r="AA728">
        <v>3</v>
      </c>
      <c r="AB728">
        <v>8</v>
      </c>
      <c r="AC728">
        <v>7</v>
      </c>
      <c r="AD728">
        <v>11</v>
      </c>
      <c r="AE728">
        <v>-4</v>
      </c>
      <c r="AF728">
        <v>0</v>
      </c>
      <c r="AG728">
        <v>2</v>
      </c>
      <c r="AH728" t="s">
        <v>265</v>
      </c>
      <c r="AI728">
        <v>19</v>
      </c>
      <c r="AJ728">
        <v>6</v>
      </c>
      <c r="AK728">
        <v>1</v>
      </c>
      <c r="AL728">
        <v>1</v>
      </c>
      <c r="AM728">
        <v>4</v>
      </c>
      <c r="AN728">
        <v>4</v>
      </c>
      <c r="AO728">
        <v>6</v>
      </c>
      <c r="AP728">
        <v>13</v>
      </c>
      <c r="AQ728">
        <v>-7</v>
      </c>
      <c r="AR728">
        <v>0</v>
      </c>
      <c r="AS728">
        <v>1</v>
      </c>
      <c r="AT728" t="s">
        <v>215</v>
      </c>
    </row>
    <row r="729" spans="1:46" x14ac:dyDescent="0.25">
      <c r="A729">
        <v>348</v>
      </c>
      <c r="B729">
        <v>12655</v>
      </c>
      <c r="C729" t="str">
        <f>INDEX('[1]leagues-top5'!$C$2:$C$11,MATCH('Super Data'!$B729,'[1]leagues-top5'!$A$2:$A$11,0))</f>
        <v>2024-25 LALIGA</v>
      </c>
      <c r="D729">
        <f>INDEX('[1]leagues-top5'!$B$2:$B$11,MATCH('Super Data'!$B729,'[1]leagues-top5'!$A$2:$A$11,0))</f>
        <v>2024</v>
      </c>
      <c r="E729">
        <v>740</v>
      </c>
      <c r="F729" t="str">
        <f>INDEX('[1]leagues-top5'!$G$2:$G$11,MATCH('Super Data'!$E729,'[1]leagues-top5'!$E$2:$E$11,0))</f>
        <v>Spanish LALIGA</v>
      </c>
      <c r="G729">
        <v>705002</v>
      </c>
      <c r="H729" s="1">
        <v>45788.59375</v>
      </c>
      <c r="I729">
        <v>1632</v>
      </c>
      <c r="J729">
        <v>50319</v>
      </c>
      <c r="K729">
        <v>83</v>
      </c>
      <c r="L729" t="str">
        <f>INDEX([1]teams!$C$2:$C$3999,MATCH('Super Data'!K729,[1]teams!$A$2:$A$3999,0))</f>
        <v>Barcelona</v>
      </c>
      <c r="M729">
        <v>86</v>
      </c>
      <c r="N729" t="str">
        <f>INDEX([1]teams!$C$2:$C$3999,MATCH('Super Data'!M729,[1]teams!$A$2:$A$3999,0))</f>
        <v>Real Madrid</v>
      </c>
      <c r="O729" t="b">
        <v>1</v>
      </c>
      <c r="P729" t="b">
        <v>0</v>
      </c>
      <c r="Q729">
        <v>4</v>
      </c>
      <c r="R729">
        <v>3</v>
      </c>
      <c r="S729">
        <v>0</v>
      </c>
      <c r="T729">
        <v>0</v>
      </c>
      <c r="U729">
        <v>28</v>
      </c>
      <c r="V729" s="1">
        <v>45788.766574074078</v>
      </c>
      <c r="W729">
        <v>9</v>
      </c>
      <c r="X729">
        <v>7</v>
      </c>
      <c r="Y729">
        <v>3</v>
      </c>
      <c r="Z729">
        <v>1</v>
      </c>
      <c r="AA729">
        <v>3</v>
      </c>
      <c r="AB729">
        <v>10</v>
      </c>
      <c r="AC729">
        <v>9</v>
      </c>
      <c r="AD729">
        <v>11</v>
      </c>
      <c r="AE729">
        <v>-2</v>
      </c>
      <c r="AF729">
        <v>0</v>
      </c>
      <c r="AG729">
        <v>1</v>
      </c>
      <c r="AH729" t="s">
        <v>176</v>
      </c>
      <c r="AI729">
        <v>2</v>
      </c>
      <c r="AJ729">
        <v>7</v>
      </c>
      <c r="AK729">
        <v>5</v>
      </c>
      <c r="AL729">
        <v>0</v>
      </c>
      <c r="AM729">
        <v>2</v>
      </c>
      <c r="AN729">
        <v>15</v>
      </c>
      <c r="AO729">
        <v>13</v>
      </c>
      <c r="AP729">
        <v>9</v>
      </c>
      <c r="AQ729">
        <v>4</v>
      </c>
      <c r="AR729">
        <v>0</v>
      </c>
      <c r="AS729">
        <v>2</v>
      </c>
      <c r="AT729" t="s">
        <v>189</v>
      </c>
    </row>
    <row r="730" spans="1:46" x14ac:dyDescent="0.25">
      <c r="A730">
        <v>349</v>
      </c>
      <c r="B730">
        <v>12655</v>
      </c>
      <c r="C730" t="str">
        <f>INDEX('[1]leagues-top5'!$C$2:$C$11,MATCH('Super Data'!$B730,'[1]leagues-top5'!$A$2:$A$11,0))</f>
        <v>2024-25 LALIGA</v>
      </c>
      <c r="D730">
        <f>INDEX('[1]leagues-top5'!$B$2:$B$11,MATCH('Super Data'!$B730,'[1]leagues-top5'!$A$2:$A$11,0))</f>
        <v>2024</v>
      </c>
      <c r="E730">
        <v>740</v>
      </c>
      <c r="F730" t="str">
        <f>INDEX('[1]leagues-top5'!$G$2:$G$11,MATCH('Super Data'!$E730,'[1]leagues-top5'!$E$2:$E$11,0))</f>
        <v>Spanish LALIGA</v>
      </c>
      <c r="G730">
        <v>705000</v>
      </c>
      <c r="H730" s="1">
        <v>45788.6875</v>
      </c>
      <c r="I730">
        <v>2218</v>
      </c>
      <c r="J730">
        <v>47947</v>
      </c>
      <c r="K730">
        <v>93</v>
      </c>
      <c r="L730" t="str">
        <f>INDEX([1]teams!$C$2:$C$3999,MATCH('Super Data'!K730,[1]teams!$A$2:$A$3999,0))</f>
        <v>Athletic Club</v>
      </c>
      <c r="M730">
        <v>96</v>
      </c>
      <c r="N730" t="str">
        <f>INDEX([1]teams!$C$2:$C$3999,MATCH('Super Data'!M730,[1]teams!$A$2:$A$3999,0))</f>
        <v>AlavÃ©s</v>
      </c>
      <c r="O730" t="b">
        <v>1</v>
      </c>
      <c r="P730" t="b">
        <v>0</v>
      </c>
      <c r="Q730">
        <v>1</v>
      </c>
      <c r="R730">
        <v>0</v>
      </c>
      <c r="S730">
        <v>0</v>
      </c>
      <c r="T730">
        <v>0</v>
      </c>
      <c r="U730">
        <v>28</v>
      </c>
      <c r="V730" s="1">
        <v>45790.183993055558</v>
      </c>
      <c r="W730">
        <v>16</v>
      </c>
      <c r="X730">
        <v>6</v>
      </c>
      <c r="Y730">
        <v>1</v>
      </c>
      <c r="Z730">
        <v>3</v>
      </c>
      <c r="AA730">
        <v>2</v>
      </c>
      <c r="AB730">
        <v>6</v>
      </c>
      <c r="AC730">
        <v>4</v>
      </c>
      <c r="AD730">
        <v>5</v>
      </c>
      <c r="AE730">
        <v>-1</v>
      </c>
      <c r="AF730">
        <v>0</v>
      </c>
      <c r="AG730">
        <v>4</v>
      </c>
      <c r="AH730" t="s">
        <v>207</v>
      </c>
      <c r="AI730">
        <v>10</v>
      </c>
      <c r="AJ730">
        <v>6</v>
      </c>
      <c r="AK730">
        <v>2</v>
      </c>
      <c r="AL730">
        <v>2</v>
      </c>
      <c r="AM730">
        <v>2</v>
      </c>
      <c r="AN730">
        <v>8</v>
      </c>
      <c r="AO730">
        <v>9</v>
      </c>
      <c r="AP730">
        <v>9</v>
      </c>
      <c r="AQ730">
        <v>0</v>
      </c>
      <c r="AR730">
        <v>0</v>
      </c>
      <c r="AS730">
        <v>0</v>
      </c>
      <c r="AT730" t="s">
        <v>201</v>
      </c>
    </row>
    <row r="731" spans="1:46" x14ac:dyDescent="0.25">
      <c r="A731">
        <v>350</v>
      </c>
      <c r="B731">
        <v>12655</v>
      </c>
      <c r="C731" t="str">
        <f>INDEX('[1]leagues-top5'!$C$2:$C$11,MATCH('Super Data'!$B731,'[1]leagues-top5'!$A$2:$A$11,0))</f>
        <v>2024-25 LALIGA</v>
      </c>
      <c r="D731">
        <f>INDEX('[1]leagues-top5'!$B$2:$B$11,MATCH('Super Data'!$B731,'[1]leagues-top5'!$A$2:$A$11,0))</f>
        <v>2024</v>
      </c>
      <c r="E731">
        <v>740</v>
      </c>
      <c r="F731" t="str">
        <f>INDEX('[1]leagues-top5'!$G$2:$G$11,MATCH('Super Data'!$E731,'[1]leagues-top5'!$E$2:$E$11,0))</f>
        <v>Spanish LALIGA</v>
      </c>
      <c r="G731">
        <v>705008</v>
      </c>
      <c r="H731" s="1">
        <v>45788.791666666664</v>
      </c>
      <c r="I731">
        <v>346</v>
      </c>
      <c r="J731">
        <v>52839</v>
      </c>
      <c r="K731">
        <v>244</v>
      </c>
      <c r="L731" t="str">
        <f>INDEX([1]teams!$C$2:$C$3999,MATCH('Super Data'!K731,[1]teams!$A$2:$A$3999,0))</f>
        <v>Real Betis</v>
      </c>
      <c r="M731">
        <v>97</v>
      </c>
      <c r="N731" t="str">
        <f>INDEX([1]teams!$C$2:$C$3999,MATCH('Super Data'!M731,[1]teams!$A$2:$A$3999,0))</f>
        <v>Osasuna</v>
      </c>
      <c r="O731" t="b">
        <v>0</v>
      </c>
      <c r="P731" t="b">
        <v>0</v>
      </c>
      <c r="Q731">
        <v>1</v>
      </c>
      <c r="R731">
        <v>1</v>
      </c>
      <c r="S731">
        <v>0</v>
      </c>
      <c r="T731">
        <v>0</v>
      </c>
      <c r="U731">
        <v>28</v>
      </c>
      <c r="V731" s="1">
        <v>45789.183368055557</v>
      </c>
      <c r="W731">
        <v>20</v>
      </c>
      <c r="X731">
        <v>6</v>
      </c>
      <c r="Y731">
        <v>0</v>
      </c>
      <c r="Z731">
        <v>1</v>
      </c>
      <c r="AA731">
        <v>5</v>
      </c>
      <c r="AB731">
        <v>1</v>
      </c>
      <c r="AC731">
        <v>4</v>
      </c>
      <c r="AD731">
        <v>13</v>
      </c>
      <c r="AE731">
        <v>-9</v>
      </c>
      <c r="AF731">
        <v>0</v>
      </c>
      <c r="AG731">
        <v>0</v>
      </c>
      <c r="AH731" t="s">
        <v>98</v>
      </c>
      <c r="AI731">
        <v>7</v>
      </c>
      <c r="AJ731">
        <v>7</v>
      </c>
      <c r="AK731">
        <v>3</v>
      </c>
      <c r="AL731">
        <v>2</v>
      </c>
      <c r="AM731">
        <v>2</v>
      </c>
      <c r="AN731">
        <v>11</v>
      </c>
      <c r="AO731">
        <v>7</v>
      </c>
      <c r="AP731">
        <v>6</v>
      </c>
      <c r="AQ731">
        <v>1</v>
      </c>
      <c r="AR731">
        <v>0</v>
      </c>
      <c r="AS731">
        <v>3</v>
      </c>
      <c r="AT731" t="s">
        <v>247</v>
      </c>
    </row>
    <row r="732" spans="1:46" x14ac:dyDescent="0.25">
      <c r="A732">
        <v>351</v>
      </c>
      <c r="B732">
        <v>12655</v>
      </c>
      <c r="C732" t="str">
        <f>INDEX('[1]leagues-top5'!$C$2:$C$11,MATCH('Super Data'!$B732,'[1]leagues-top5'!$A$2:$A$11,0))</f>
        <v>2024-25 LALIGA</v>
      </c>
      <c r="D732">
        <f>INDEX('[1]leagues-top5'!$B$2:$B$11,MATCH('Super Data'!$B732,'[1]leagues-top5'!$A$2:$A$11,0))</f>
        <v>2024</v>
      </c>
      <c r="E732">
        <v>740</v>
      </c>
      <c r="F732" t="str">
        <f>INDEX('[1]leagues-top5'!$G$2:$G$11,MATCH('Super Data'!$E732,'[1]leagues-top5'!$E$2:$E$11,0))</f>
        <v>Spanish LALIGA</v>
      </c>
      <c r="G732">
        <v>705016</v>
      </c>
      <c r="H732" s="1">
        <v>45790.708333333336</v>
      </c>
      <c r="I732">
        <v>3025</v>
      </c>
      <c r="J732">
        <v>12664</v>
      </c>
      <c r="K732">
        <v>95</v>
      </c>
      <c r="L732" t="str">
        <f>INDEX([1]teams!$C$2:$C$3999,MATCH('Super Data'!K732,[1]teams!$A$2:$A$3999,0))</f>
        <v>Real Valladolid</v>
      </c>
      <c r="M732">
        <v>9812</v>
      </c>
      <c r="N732" t="str">
        <f>INDEX([1]teams!$C$2:$C$3999,MATCH('Super Data'!M732,[1]teams!$A$2:$A$3999,0))</f>
        <v>Girona</v>
      </c>
      <c r="O732" t="b">
        <v>0</v>
      </c>
      <c r="P732" t="b">
        <v>1</v>
      </c>
      <c r="Q732">
        <v>0</v>
      </c>
      <c r="R732">
        <v>1</v>
      </c>
      <c r="S732">
        <v>0</v>
      </c>
      <c r="T732">
        <v>0</v>
      </c>
      <c r="U732">
        <v>28</v>
      </c>
      <c r="V732" s="1">
        <v>45791.184641203705</v>
      </c>
      <c r="W732">
        <v>10</v>
      </c>
      <c r="X732">
        <v>6</v>
      </c>
      <c r="Y732">
        <v>2</v>
      </c>
      <c r="Z732">
        <v>2</v>
      </c>
      <c r="AA732">
        <v>2</v>
      </c>
      <c r="AB732">
        <v>8</v>
      </c>
      <c r="AC732">
        <v>9</v>
      </c>
      <c r="AD732">
        <v>9</v>
      </c>
      <c r="AE732">
        <v>0</v>
      </c>
      <c r="AF732">
        <v>0</v>
      </c>
      <c r="AG732">
        <v>0</v>
      </c>
      <c r="AH732" t="s">
        <v>201</v>
      </c>
      <c r="AI732">
        <v>20</v>
      </c>
      <c r="AJ732">
        <v>6</v>
      </c>
      <c r="AK732">
        <v>0</v>
      </c>
      <c r="AL732">
        <v>1</v>
      </c>
      <c r="AM732">
        <v>5</v>
      </c>
      <c r="AN732">
        <v>1</v>
      </c>
      <c r="AO732">
        <v>4</v>
      </c>
      <c r="AP732">
        <v>13</v>
      </c>
      <c r="AQ732">
        <v>-9</v>
      </c>
      <c r="AR732">
        <v>0</v>
      </c>
      <c r="AS732">
        <v>0</v>
      </c>
      <c r="AT732" t="s">
        <v>98</v>
      </c>
    </row>
    <row r="733" spans="1:46" x14ac:dyDescent="0.25">
      <c r="A733">
        <v>352</v>
      </c>
      <c r="B733">
        <v>12655</v>
      </c>
      <c r="C733" t="str">
        <f>INDEX('[1]leagues-top5'!$C$2:$C$11,MATCH('Super Data'!$B733,'[1]leagues-top5'!$A$2:$A$11,0))</f>
        <v>2024-25 LALIGA</v>
      </c>
      <c r="D733">
        <f>INDEX('[1]leagues-top5'!$B$2:$B$11,MATCH('Super Data'!$B733,'[1]leagues-top5'!$A$2:$A$11,0))</f>
        <v>2024</v>
      </c>
      <c r="E733">
        <v>740</v>
      </c>
      <c r="F733" t="str">
        <f>INDEX('[1]leagues-top5'!$G$2:$G$11,MATCH('Super Data'!$E733,'[1]leagues-top5'!$E$2:$E$11,0))</f>
        <v>Spanish LALIGA</v>
      </c>
      <c r="G733">
        <v>705015</v>
      </c>
      <c r="H733" s="1">
        <v>45790.75</v>
      </c>
      <c r="I733">
        <v>1626</v>
      </c>
      <c r="J733">
        <v>25124</v>
      </c>
      <c r="K733">
        <v>89</v>
      </c>
      <c r="L733" t="str">
        <f>INDEX([1]teams!$C$2:$C$3999,MATCH('Super Data'!K733,[1]teams!$A$2:$A$3999,0))</f>
        <v>Real Sociedad</v>
      </c>
      <c r="M733">
        <v>85</v>
      </c>
      <c r="N733" t="str">
        <f>INDEX([1]teams!$C$2:$C$3999,MATCH('Super Data'!M733,[1]teams!$A$2:$A$3999,0))</f>
        <v>Celta Vigo</v>
      </c>
      <c r="O733" t="b">
        <v>0</v>
      </c>
      <c r="P733" t="b">
        <v>1</v>
      </c>
      <c r="Q733">
        <v>0</v>
      </c>
      <c r="R733">
        <v>1</v>
      </c>
      <c r="S733">
        <v>0</v>
      </c>
      <c r="T733">
        <v>0</v>
      </c>
      <c r="U733">
        <v>28</v>
      </c>
      <c r="V733" s="1">
        <v>45791.184641203705</v>
      </c>
      <c r="W733">
        <v>19</v>
      </c>
      <c r="X733">
        <v>6</v>
      </c>
      <c r="Y733">
        <v>1</v>
      </c>
      <c r="Z733">
        <v>1</v>
      </c>
      <c r="AA733">
        <v>4</v>
      </c>
      <c r="AB733">
        <v>4</v>
      </c>
      <c r="AC733">
        <v>6</v>
      </c>
      <c r="AD733">
        <v>13</v>
      </c>
      <c r="AE733">
        <v>-7</v>
      </c>
      <c r="AF733">
        <v>0</v>
      </c>
      <c r="AG733">
        <v>1</v>
      </c>
      <c r="AH733" t="s">
        <v>215</v>
      </c>
      <c r="AI733">
        <v>15</v>
      </c>
      <c r="AJ733">
        <v>6</v>
      </c>
      <c r="AK733">
        <v>1</v>
      </c>
      <c r="AL733">
        <v>3</v>
      </c>
      <c r="AM733">
        <v>2</v>
      </c>
      <c r="AN733">
        <v>6</v>
      </c>
      <c r="AO733">
        <v>4</v>
      </c>
      <c r="AP733">
        <v>6</v>
      </c>
      <c r="AQ733">
        <v>-2</v>
      </c>
      <c r="AR733">
        <v>0</v>
      </c>
      <c r="AS733">
        <v>2</v>
      </c>
      <c r="AT733" t="s">
        <v>186</v>
      </c>
    </row>
    <row r="734" spans="1:46" x14ac:dyDescent="0.25">
      <c r="A734">
        <v>353</v>
      </c>
      <c r="B734">
        <v>12655</v>
      </c>
      <c r="C734" t="str">
        <f>INDEX('[1]leagues-top5'!$C$2:$C$11,MATCH('Super Data'!$B734,'[1]leagues-top5'!$A$2:$A$11,0))</f>
        <v>2024-25 LALIGA</v>
      </c>
      <c r="D734">
        <f>INDEX('[1]leagues-top5'!$B$2:$B$11,MATCH('Super Data'!$B734,'[1]leagues-top5'!$A$2:$A$11,0))</f>
        <v>2024</v>
      </c>
      <c r="E734">
        <v>740</v>
      </c>
      <c r="F734" t="str">
        <f>INDEX('[1]leagues-top5'!$G$2:$G$11,MATCH('Super Data'!$E734,'[1]leagues-top5'!$E$2:$E$11,0))</f>
        <v>Spanish LALIGA</v>
      </c>
      <c r="G734">
        <v>705017</v>
      </c>
      <c r="H734" s="1">
        <v>45790.8125</v>
      </c>
      <c r="I734">
        <v>812</v>
      </c>
      <c r="J734">
        <v>37078</v>
      </c>
      <c r="K734">
        <v>243</v>
      </c>
      <c r="L734" t="str">
        <f>INDEX([1]teams!$C$2:$C$3999,MATCH('Super Data'!K734,[1]teams!$A$2:$A$3999,0))</f>
        <v>Sevilla</v>
      </c>
      <c r="M734">
        <v>98</v>
      </c>
      <c r="N734" t="str">
        <f>INDEX([1]teams!$C$2:$C$3999,MATCH('Super Data'!M734,[1]teams!$A$2:$A$3999,0))</f>
        <v>Las Palmas</v>
      </c>
      <c r="O734" t="b">
        <v>1</v>
      </c>
      <c r="P734" t="b">
        <v>0</v>
      </c>
      <c r="Q734">
        <v>1</v>
      </c>
      <c r="R734">
        <v>0</v>
      </c>
      <c r="S734">
        <v>0</v>
      </c>
      <c r="T734">
        <v>0</v>
      </c>
      <c r="U734">
        <v>28</v>
      </c>
      <c r="V734" s="1">
        <v>45791.184652777774</v>
      </c>
      <c r="W734">
        <v>5</v>
      </c>
      <c r="X734">
        <v>6</v>
      </c>
      <c r="Y734">
        <v>3</v>
      </c>
      <c r="Z734">
        <v>3</v>
      </c>
      <c r="AA734">
        <v>0</v>
      </c>
      <c r="AB734">
        <v>12</v>
      </c>
      <c r="AC734">
        <v>8</v>
      </c>
      <c r="AD734">
        <v>3</v>
      </c>
      <c r="AE734">
        <v>5</v>
      </c>
      <c r="AF734">
        <v>0</v>
      </c>
      <c r="AG734">
        <v>3</v>
      </c>
      <c r="AH734" t="s">
        <v>136</v>
      </c>
      <c r="AI734">
        <v>11</v>
      </c>
      <c r="AJ734">
        <v>6</v>
      </c>
      <c r="AK734">
        <v>2</v>
      </c>
      <c r="AL734">
        <v>2</v>
      </c>
      <c r="AM734">
        <v>2</v>
      </c>
      <c r="AN734">
        <v>8</v>
      </c>
      <c r="AO734">
        <v>7</v>
      </c>
      <c r="AP734">
        <v>6</v>
      </c>
      <c r="AQ734">
        <v>1</v>
      </c>
      <c r="AR734">
        <v>0</v>
      </c>
      <c r="AS734">
        <v>2</v>
      </c>
      <c r="AT734" t="s">
        <v>223</v>
      </c>
    </row>
    <row r="735" spans="1:46" x14ac:dyDescent="0.25">
      <c r="A735">
        <v>354</v>
      </c>
      <c r="B735">
        <v>12655</v>
      </c>
      <c r="C735" t="str">
        <f>INDEX('[1]leagues-top5'!$C$2:$C$11,MATCH('Super Data'!$B735,'[1]leagues-top5'!$A$2:$A$11,0))</f>
        <v>2024-25 LALIGA</v>
      </c>
      <c r="D735">
        <f>INDEX('[1]leagues-top5'!$B$2:$B$11,MATCH('Super Data'!$B735,'[1]leagues-top5'!$A$2:$A$11,0))</f>
        <v>2024</v>
      </c>
      <c r="E735">
        <v>740</v>
      </c>
      <c r="F735" t="str">
        <f>INDEX('[1]leagues-top5'!$G$2:$G$11,MATCH('Super Data'!$E735,'[1]leagues-top5'!$E$2:$E$11,0))</f>
        <v>Spanish LALIGA</v>
      </c>
      <c r="G735">
        <v>705010</v>
      </c>
      <c r="H735" s="1">
        <v>45791.708333333336</v>
      </c>
      <c r="I735">
        <v>1772</v>
      </c>
      <c r="J735">
        <v>17626</v>
      </c>
      <c r="K735">
        <v>96</v>
      </c>
      <c r="L735" t="str">
        <f>INDEX([1]teams!$C$2:$C$3999,MATCH('Super Data'!K735,[1]teams!$A$2:$A$3999,0))</f>
        <v>AlavÃ©s</v>
      </c>
      <c r="M735">
        <v>94</v>
      </c>
      <c r="N735" t="str">
        <f>INDEX([1]teams!$C$2:$C$3999,MATCH('Super Data'!M735,[1]teams!$A$2:$A$3999,0))</f>
        <v>Valencia</v>
      </c>
      <c r="O735" t="b">
        <v>1</v>
      </c>
      <c r="P735" t="b">
        <v>0</v>
      </c>
      <c r="Q735">
        <v>1</v>
      </c>
      <c r="R735">
        <v>0</v>
      </c>
      <c r="S735">
        <v>0</v>
      </c>
      <c r="T735">
        <v>0</v>
      </c>
      <c r="U735">
        <v>28</v>
      </c>
      <c r="V735" s="1">
        <v>45792.184444444443</v>
      </c>
      <c r="W735">
        <v>13</v>
      </c>
      <c r="X735">
        <v>7</v>
      </c>
      <c r="Y735">
        <v>2</v>
      </c>
      <c r="Z735">
        <v>2</v>
      </c>
      <c r="AA735">
        <v>3</v>
      </c>
      <c r="AB735">
        <v>8</v>
      </c>
      <c r="AC735">
        <v>8</v>
      </c>
      <c r="AD735">
        <v>11</v>
      </c>
      <c r="AE735">
        <v>-3</v>
      </c>
      <c r="AF735">
        <v>0</v>
      </c>
      <c r="AG735">
        <v>1</v>
      </c>
      <c r="AH735" t="s">
        <v>332</v>
      </c>
      <c r="AI735">
        <v>4</v>
      </c>
      <c r="AJ735">
        <v>7</v>
      </c>
      <c r="AK735">
        <v>4</v>
      </c>
      <c r="AL735">
        <v>2</v>
      </c>
      <c r="AM735">
        <v>1</v>
      </c>
      <c r="AN735">
        <v>14</v>
      </c>
      <c r="AO735">
        <v>11</v>
      </c>
      <c r="AP735">
        <v>8</v>
      </c>
      <c r="AQ735">
        <v>3</v>
      </c>
      <c r="AR735">
        <v>0</v>
      </c>
      <c r="AS735">
        <v>3</v>
      </c>
      <c r="AT735" t="s">
        <v>138</v>
      </c>
    </row>
    <row r="736" spans="1:46" x14ac:dyDescent="0.25">
      <c r="A736">
        <v>355</v>
      </c>
      <c r="B736">
        <v>12655</v>
      </c>
      <c r="C736" t="str">
        <f>INDEX('[1]leagues-top5'!$C$2:$C$11,MATCH('Super Data'!$B736,'[1]leagues-top5'!$A$2:$A$11,0))</f>
        <v>2024-25 LALIGA</v>
      </c>
      <c r="D736">
        <f>INDEX('[1]leagues-top5'!$B$2:$B$11,MATCH('Super Data'!$B736,'[1]leagues-top5'!$A$2:$A$11,0))</f>
        <v>2024</v>
      </c>
      <c r="E736">
        <v>740</v>
      </c>
      <c r="F736" t="str">
        <f>INDEX('[1]leagues-top5'!$G$2:$G$11,MATCH('Super Data'!$E736,'[1]leagues-top5'!$E$2:$E$11,0))</f>
        <v>Spanish LALIGA</v>
      </c>
      <c r="G736">
        <v>705019</v>
      </c>
      <c r="H736" s="1">
        <v>45791.708333333336</v>
      </c>
      <c r="I736">
        <v>1630</v>
      </c>
      <c r="J736">
        <v>17067</v>
      </c>
      <c r="K736">
        <v>102</v>
      </c>
      <c r="L736" t="str">
        <f>INDEX([1]teams!$C$2:$C$3999,MATCH('Super Data'!K736,[1]teams!$A$2:$A$3999,0))</f>
        <v>Villarreal</v>
      </c>
      <c r="M736">
        <v>17534</v>
      </c>
      <c r="N736" t="str">
        <f>INDEX([1]teams!$C$2:$C$3999,MATCH('Super Data'!M736,[1]teams!$A$2:$A$3999,0))</f>
        <v>LeganÃ©s</v>
      </c>
      <c r="O736" t="b">
        <v>1</v>
      </c>
      <c r="P736" t="b">
        <v>0</v>
      </c>
      <c r="Q736">
        <v>3</v>
      </c>
      <c r="R736">
        <v>0</v>
      </c>
      <c r="S736">
        <v>0</v>
      </c>
      <c r="T736">
        <v>0</v>
      </c>
      <c r="U736">
        <v>28</v>
      </c>
      <c r="V736" s="1">
        <v>45792.184444444443</v>
      </c>
      <c r="W736">
        <v>2</v>
      </c>
      <c r="X736">
        <v>7</v>
      </c>
      <c r="Y736">
        <v>5</v>
      </c>
      <c r="Z736">
        <v>0</v>
      </c>
      <c r="AA736">
        <v>2</v>
      </c>
      <c r="AB736">
        <v>15</v>
      </c>
      <c r="AC736">
        <v>13</v>
      </c>
      <c r="AD736">
        <v>9</v>
      </c>
      <c r="AE736">
        <v>4</v>
      </c>
      <c r="AF736">
        <v>0</v>
      </c>
      <c r="AG736">
        <v>2</v>
      </c>
      <c r="AH736" t="s">
        <v>189</v>
      </c>
      <c r="AI736">
        <v>6</v>
      </c>
      <c r="AJ736">
        <v>7</v>
      </c>
      <c r="AK736">
        <v>3</v>
      </c>
      <c r="AL736">
        <v>2</v>
      </c>
      <c r="AM736">
        <v>2</v>
      </c>
      <c r="AN736">
        <v>11</v>
      </c>
      <c r="AO736">
        <v>13</v>
      </c>
      <c r="AP736">
        <v>9</v>
      </c>
      <c r="AQ736">
        <v>4</v>
      </c>
      <c r="AR736">
        <v>0</v>
      </c>
      <c r="AS736">
        <v>2</v>
      </c>
      <c r="AT736" t="s">
        <v>234</v>
      </c>
    </row>
    <row r="737" spans="1:46" x14ac:dyDescent="0.25">
      <c r="A737">
        <v>356</v>
      </c>
      <c r="B737">
        <v>12655</v>
      </c>
      <c r="C737" t="str">
        <f>INDEX('[1]leagues-top5'!$C$2:$C$11,MATCH('Super Data'!$B737,'[1]leagues-top5'!$A$2:$A$11,0))</f>
        <v>2024-25 LALIGA</v>
      </c>
      <c r="D737">
        <f>INDEX('[1]leagues-top5'!$B$2:$B$11,MATCH('Super Data'!$B737,'[1]leagues-top5'!$A$2:$A$11,0))</f>
        <v>2024</v>
      </c>
      <c r="E737">
        <v>740</v>
      </c>
      <c r="F737" t="str">
        <f>INDEX('[1]leagues-top5'!$G$2:$G$11,MATCH('Super Data'!$E737,'[1]leagues-top5'!$E$2:$E$11,0))</f>
        <v>Spanish LALIGA</v>
      </c>
      <c r="G737">
        <v>705014</v>
      </c>
      <c r="H737" s="1">
        <v>45791.8125</v>
      </c>
      <c r="I737">
        <v>1568</v>
      </c>
      <c r="J737">
        <v>60753</v>
      </c>
      <c r="K737">
        <v>86</v>
      </c>
      <c r="L737" t="str">
        <f>INDEX([1]teams!$C$2:$C$3999,MATCH('Super Data'!K737,[1]teams!$A$2:$A$3999,0))</f>
        <v>Real Madrid</v>
      </c>
      <c r="M737">
        <v>84</v>
      </c>
      <c r="N737" t="str">
        <f>INDEX([1]teams!$C$2:$C$3999,MATCH('Super Data'!M737,[1]teams!$A$2:$A$3999,0))</f>
        <v>Mallorca</v>
      </c>
      <c r="O737" t="b">
        <v>1</v>
      </c>
      <c r="P737" t="b">
        <v>0</v>
      </c>
      <c r="Q737">
        <v>2</v>
      </c>
      <c r="R737">
        <v>1</v>
      </c>
      <c r="S737">
        <v>0</v>
      </c>
      <c r="T737">
        <v>0</v>
      </c>
      <c r="U737">
        <v>28</v>
      </c>
      <c r="V737" s="1">
        <v>45792.18445601852</v>
      </c>
      <c r="W737">
        <v>8</v>
      </c>
      <c r="X737">
        <v>6</v>
      </c>
      <c r="Y737">
        <v>3</v>
      </c>
      <c r="Z737">
        <v>1</v>
      </c>
      <c r="AA737">
        <v>2</v>
      </c>
      <c r="AB737">
        <v>10</v>
      </c>
      <c r="AC737">
        <v>14</v>
      </c>
      <c r="AD737">
        <v>6</v>
      </c>
      <c r="AE737">
        <v>8</v>
      </c>
      <c r="AF737">
        <v>0</v>
      </c>
      <c r="AG737">
        <v>2</v>
      </c>
      <c r="AH737" t="s">
        <v>303</v>
      </c>
      <c r="AI737">
        <v>14</v>
      </c>
      <c r="AJ737">
        <v>6</v>
      </c>
      <c r="AK737">
        <v>2</v>
      </c>
      <c r="AL737">
        <v>1</v>
      </c>
      <c r="AM737">
        <v>3</v>
      </c>
      <c r="AN737">
        <v>7</v>
      </c>
      <c r="AO737">
        <v>9</v>
      </c>
      <c r="AP737">
        <v>11</v>
      </c>
      <c r="AQ737">
        <v>-2</v>
      </c>
      <c r="AR737">
        <v>0</v>
      </c>
      <c r="AS737">
        <v>1</v>
      </c>
      <c r="AT737" t="s">
        <v>330</v>
      </c>
    </row>
    <row r="738" spans="1:46" x14ac:dyDescent="0.25">
      <c r="A738">
        <v>357</v>
      </c>
      <c r="B738">
        <v>12655</v>
      </c>
      <c r="C738" t="str">
        <f>INDEX('[1]leagues-top5'!$C$2:$C$11,MATCH('Super Data'!$B738,'[1]leagues-top5'!$A$2:$A$11,0))</f>
        <v>2024-25 LALIGA</v>
      </c>
      <c r="D738">
        <f>INDEX('[1]leagues-top5'!$B$2:$B$11,MATCH('Super Data'!$B738,'[1]leagues-top5'!$A$2:$A$11,0))</f>
        <v>2024</v>
      </c>
      <c r="E738">
        <v>740</v>
      </c>
      <c r="F738" t="str">
        <f>INDEX('[1]leagues-top5'!$G$2:$G$11,MATCH('Super Data'!$E738,'[1]leagues-top5'!$E$2:$E$11,0))</f>
        <v>Spanish LALIGA</v>
      </c>
      <c r="G738">
        <v>705012</v>
      </c>
      <c r="H738" s="1">
        <v>45792.708333333336</v>
      </c>
      <c r="I738">
        <v>1565</v>
      </c>
      <c r="J738">
        <v>21171</v>
      </c>
      <c r="K738">
        <v>97</v>
      </c>
      <c r="L738" t="str">
        <f>INDEX([1]teams!$C$2:$C$3999,MATCH('Super Data'!K738,[1]teams!$A$2:$A$3999,0))</f>
        <v>Osasuna</v>
      </c>
      <c r="M738">
        <v>1068</v>
      </c>
      <c r="N738" t="str">
        <f>INDEX([1]teams!$C$2:$C$3999,MATCH('Super Data'!M738,[1]teams!$A$2:$A$3999,0))</f>
        <v>AtlÃ©tico Madrid</v>
      </c>
      <c r="O738" t="b">
        <v>1</v>
      </c>
      <c r="P738" t="b">
        <v>0</v>
      </c>
      <c r="Q738">
        <v>2</v>
      </c>
      <c r="R738">
        <v>0</v>
      </c>
      <c r="S738">
        <v>0</v>
      </c>
      <c r="T738">
        <v>0</v>
      </c>
      <c r="U738">
        <v>28</v>
      </c>
      <c r="V738" s="1">
        <v>45793.085173611114</v>
      </c>
      <c r="W738">
        <v>17</v>
      </c>
      <c r="X738">
        <v>6</v>
      </c>
      <c r="Y738">
        <v>1</v>
      </c>
      <c r="Z738">
        <v>2</v>
      </c>
      <c r="AA738">
        <v>3</v>
      </c>
      <c r="AB738">
        <v>5</v>
      </c>
      <c r="AC738">
        <v>5</v>
      </c>
      <c r="AD738">
        <v>10</v>
      </c>
      <c r="AE738">
        <v>-5</v>
      </c>
      <c r="AF738">
        <v>0</v>
      </c>
      <c r="AG738">
        <v>0</v>
      </c>
      <c r="AH738" t="s">
        <v>213</v>
      </c>
      <c r="AI738">
        <v>16</v>
      </c>
      <c r="AJ738">
        <v>6</v>
      </c>
      <c r="AK738">
        <v>1</v>
      </c>
      <c r="AL738">
        <v>3</v>
      </c>
      <c r="AM738">
        <v>2</v>
      </c>
      <c r="AN738">
        <v>6</v>
      </c>
      <c r="AO738">
        <v>4</v>
      </c>
      <c r="AP738">
        <v>5</v>
      </c>
      <c r="AQ738">
        <v>-1</v>
      </c>
      <c r="AR738">
        <v>0</v>
      </c>
      <c r="AS738">
        <v>4</v>
      </c>
      <c r="AT738" t="s">
        <v>207</v>
      </c>
    </row>
    <row r="739" spans="1:46" x14ac:dyDescent="0.25">
      <c r="A739">
        <v>358</v>
      </c>
      <c r="B739">
        <v>12655</v>
      </c>
      <c r="C739" t="str">
        <f>INDEX('[1]leagues-top5'!$C$2:$C$11,MATCH('Super Data'!$B739,'[1]leagues-top5'!$A$2:$A$11,0))</f>
        <v>2024-25 LALIGA</v>
      </c>
      <c r="D739">
        <f>INDEX('[1]leagues-top5'!$B$2:$B$11,MATCH('Super Data'!$B739,'[1]leagues-top5'!$A$2:$A$11,0))</f>
        <v>2024</v>
      </c>
      <c r="E739">
        <v>740</v>
      </c>
      <c r="F739" t="str">
        <f>INDEX('[1]leagues-top5'!$G$2:$G$11,MATCH('Super Data'!$E739,'[1]leagues-top5'!$E$2:$E$11,0))</f>
        <v>Spanish LALIGA</v>
      </c>
      <c r="G739">
        <v>705013</v>
      </c>
      <c r="H739" s="1">
        <v>45792.708333333336</v>
      </c>
      <c r="I739">
        <v>4645</v>
      </c>
      <c r="J739">
        <v>13480</v>
      </c>
      <c r="K739">
        <v>101</v>
      </c>
      <c r="L739" t="str">
        <f>INDEX([1]teams!$C$2:$C$3999,MATCH('Super Data'!K739,[1]teams!$A$2:$A$3999,0))</f>
        <v>Rayo Vallecano</v>
      </c>
      <c r="M739">
        <v>244</v>
      </c>
      <c r="N739" t="str">
        <f>INDEX([1]teams!$C$2:$C$3999,MATCH('Super Data'!M739,[1]teams!$A$2:$A$3999,0))</f>
        <v>Real Betis</v>
      </c>
      <c r="O739" t="b">
        <v>0</v>
      </c>
      <c r="P739" t="b">
        <v>0</v>
      </c>
      <c r="Q739">
        <v>2</v>
      </c>
      <c r="R739">
        <v>2</v>
      </c>
      <c r="S739">
        <v>0</v>
      </c>
      <c r="T739">
        <v>0</v>
      </c>
      <c r="U739">
        <v>28</v>
      </c>
      <c r="V739" s="1">
        <v>45793.085173611114</v>
      </c>
      <c r="W739">
        <v>7</v>
      </c>
      <c r="X739">
        <v>7</v>
      </c>
      <c r="Y739">
        <v>3</v>
      </c>
      <c r="Z739">
        <v>2</v>
      </c>
      <c r="AA739">
        <v>2</v>
      </c>
      <c r="AB739">
        <v>11</v>
      </c>
      <c r="AC739">
        <v>7</v>
      </c>
      <c r="AD739">
        <v>6</v>
      </c>
      <c r="AE739">
        <v>1</v>
      </c>
      <c r="AF739">
        <v>0</v>
      </c>
      <c r="AG739">
        <v>3</v>
      </c>
      <c r="AH739" t="s">
        <v>247</v>
      </c>
      <c r="AI739">
        <v>9</v>
      </c>
      <c r="AJ739">
        <v>7</v>
      </c>
      <c r="AK739">
        <v>3</v>
      </c>
      <c r="AL739">
        <v>1</v>
      </c>
      <c r="AM739">
        <v>3</v>
      </c>
      <c r="AN739">
        <v>10</v>
      </c>
      <c r="AO739">
        <v>9</v>
      </c>
      <c r="AP739">
        <v>11</v>
      </c>
      <c r="AQ739">
        <v>-2</v>
      </c>
      <c r="AR739">
        <v>0</v>
      </c>
      <c r="AS739">
        <v>1</v>
      </c>
      <c r="AT739" t="s">
        <v>176</v>
      </c>
    </row>
    <row r="740" spans="1:46" x14ac:dyDescent="0.25">
      <c r="A740">
        <v>359</v>
      </c>
      <c r="B740">
        <v>12655</v>
      </c>
      <c r="C740" t="str">
        <f>INDEX('[1]leagues-top5'!$C$2:$C$11,MATCH('Super Data'!$B740,'[1]leagues-top5'!$A$2:$A$11,0))</f>
        <v>2024-25 LALIGA</v>
      </c>
      <c r="D740">
        <f>INDEX('[1]leagues-top5'!$B$2:$B$11,MATCH('Super Data'!$B740,'[1]leagues-top5'!$A$2:$A$11,0))</f>
        <v>2024</v>
      </c>
      <c r="E740">
        <v>740</v>
      </c>
      <c r="F740" t="str">
        <f>INDEX('[1]leagues-top5'!$G$2:$G$11,MATCH('Super Data'!$E740,'[1]leagues-top5'!$E$2:$E$11,0))</f>
        <v>Spanish LALIGA</v>
      </c>
      <c r="G740">
        <v>705011</v>
      </c>
      <c r="H740" s="1">
        <v>45792.8125</v>
      </c>
      <c r="I740">
        <v>4154</v>
      </c>
      <c r="J740">
        <v>11564</v>
      </c>
      <c r="K740">
        <v>2922</v>
      </c>
      <c r="L740" t="str">
        <f>INDEX([1]teams!$C$2:$C$3999,MATCH('Super Data'!K740,[1]teams!$A$2:$A$3999,0))</f>
        <v>Getafe</v>
      </c>
      <c r="M740">
        <v>93</v>
      </c>
      <c r="N740" t="str">
        <f>INDEX([1]teams!$C$2:$C$3999,MATCH('Super Data'!M740,[1]teams!$A$2:$A$3999,0))</f>
        <v>Athletic Club</v>
      </c>
      <c r="O740" t="b">
        <v>0</v>
      </c>
      <c r="P740" t="b">
        <v>1</v>
      </c>
      <c r="Q740">
        <v>0</v>
      </c>
      <c r="R740">
        <v>2</v>
      </c>
      <c r="S740">
        <v>0</v>
      </c>
      <c r="T740">
        <v>0</v>
      </c>
      <c r="U740">
        <v>28</v>
      </c>
      <c r="V740" s="1">
        <v>45793.085185185184</v>
      </c>
      <c r="W740">
        <v>3</v>
      </c>
      <c r="X740">
        <v>7</v>
      </c>
      <c r="Y740">
        <v>4</v>
      </c>
      <c r="Z740">
        <v>2</v>
      </c>
      <c r="AA740">
        <v>1</v>
      </c>
      <c r="AB740">
        <v>14</v>
      </c>
      <c r="AC740">
        <v>13</v>
      </c>
      <c r="AD740">
        <v>5</v>
      </c>
      <c r="AE740">
        <v>8</v>
      </c>
      <c r="AF740">
        <v>0</v>
      </c>
      <c r="AG740">
        <v>3</v>
      </c>
      <c r="AH740" t="s">
        <v>97</v>
      </c>
      <c r="AI740">
        <v>12</v>
      </c>
      <c r="AJ740">
        <v>7</v>
      </c>
      <c r="AK740">
        <v>2</v>
      </c>
      <c r="AL740">
        <v>2</v>
      </c>
      <c r="AM740">
        <v>3</v>
      </c>
      <c r="AN740">
        <v>8</v>
      </c>
      <c r="AO740">
        <v>7</v>
      </c>
      <c r="AP740">
        <v>11</v>
      </c>
      <c r="AQ740">
        <v>-4</v>
      </c>
      <c r="AR740">
        <v>0</v>
      </c>
      <c r="AS740">
        <v>2</v>
      </c>
      <c r="AT740" t="s">
        <v>265</v>
      </c>
    </row>
    <row r="741" spans="1:46" x14ac:dyDescent="0.25">
      <c r="A741">
        <v>360</v>
      </c>
      <c r="B741">
        <v>12655</v>
      </c>
      <c r="C741" t="str">
        <f>INDEX('[1]leagues-top5'!$C$2:$C$11,MATCH('Super Data'!$B741,'[1]leagues-top5'!$A$2:$A$11,0))</f>
        <v>2024-25 LALIGA</v>
      </c>
      <c r="D741">
        <f>INDEX('[1]leagues-top5'!$B$2:$B$11,MATCH('Super Data'!$B741,'[1]leagues-top5'!$A$2:$A$11,0))</f>
        <v>2024</v>
      </c>
      <c r="E741">
        <v>740</v>
      </c>
      <c r="F741" t="str">
        <f>INDEX('[1]leagues-top5'!$G$2:$G$11,MATCH('Super Data'!$E741,'[1]leagues-top5'!$E$2:$E$11,0))</f>
        <v>Spanish LALIGA</v>
      </c>
      <c r="G741">
        <v>705018</v>
      </c>
      <c r="H741" s="1">
        <v>45792.8125</v>
      </c>
      <c r="I741">
        <v>4159</v>
      </c>
      <c r="J741">
        <v>34283</v>
      </c>
      <c r="K741">
        <v>88</v>
      </c>
      <c r="L741" t="str">
        <f>INDEX([1]teams!$C$2:$C$3999,MATCH('Super Data'!K741,[1]teams!$A$2:$A$3999,0))</f>
        <v>Espanyol</v>
      </c>
      <c r="M741">
        <v>83</v>
      </c>
      <c r="N741" t="str">
        <f>INDEX([1]teams!$C$2:$C$3999,MATCH('Super Data'!M741,[1]teams!$A$2:$A$3999,0))</f>
        <v>Barcelona</v>
      </c>
      <c r="O741" t="b">
        <v>0</v>
      </c>
      <c r="P741" t="b">
        <v>1</v>
      </c>
      <c r="Q741">
        <v>0</v>
      </c>
      <c r="R741">
        <v>2</v>
      </c>
      <c r="S741">
        <v>0</v>
      </c>
      <c r="T741">
        <v>0</v>
      </c>
      <c r="U741">
        <v>28</v>
      </c>
      <c r="V741" s="1">
        <v>45793.085185185184</v>
      </c>
      <c r="W741">
        <v>18</v>
      </c>
      <c r="X741">
        <v>7</v>
      </c>
      <c r="Y741">
        <v>1</v>
      </c>
      <c r="Z741">
        <v>1</v>
      </c>
      <c r="AA741">
        <v>5</v>
      </c>
      <c r="AB741">
        <v>4</v>
      </c>
      <c r="AC741">
        <v>6</v>
      </c>
      <c r="AD741">
        <v>16</v>
      </c>
      <c r="AE741">
        <v>-10</v>
      </c>
      <c r="AF741">
        <v>0</v>
      </c>
      <c r="AG741">
        <v>1</v>
      </c>
      <c r="AH741" t="s">
        <v>215</v>
      </c>
      <c r="AI741">
        <v>1</v>
      </c>
      <c r="AJ741">
        <v>7</v>
      </c>
      <c r="AK741">
        <v>5</v>
      </c>
      <c r="AL741">
        <v>1</v>
      </c>
      <c r="AM741">
        <v>1</v>
      </c>
      <c r="AN741">
        <v>16</v>
      </c>
      <c r="AO741">
        <v>14</v>
      </c>
      <c r="AP741">
        <v>3</v>
      </c>
      <c r="AQ741">
        <v>11</v>
      </c>
      <c r="AR741">
        <v>0</v>
      </c>
      <c r="AS741">
        <v>4</v>
      </c>
      <c r="AT741" t="s">
        <v>94</v>
      </c>
    </row>
    <row r="742" spans="1:46" x14ac:dyDescent="0.25">
      <c r="A742">
        <v>361</v>
      </c>
      <c r="B742">
        <v>12655</v>
      </c>
      <c r="C742" t="str">
        <f>INDEX('[1]leagues-top5'!$C$2:$C$11,MATCH('Super Data'!$B742,'[1]leagues-top5'!$A$2:$A$11,0))</f>
        <v>2024-25 LALIGA</v>
      </c>
      <c r="D742">
        <f>INDEX('[1]leagues-top5'!$B$2:$B$11,MATCH('Super Data'!$B742,'[1]leagues-top5'!$A$2:$A$11,0))</f>
        <v>2024</v>
      </c>
      <c r="E742">
        <v>740</v>
      </c>
      <c r="F742" t="str">
        <f>INDEX('[1]leagues-top5'!$G$2:$G$11,MATCH('Super Data'!$E742,'[1]leagues-top5'!$E$2:$E$11,0))</f>
        <v>Spanish LALIGA</v>
      </c>
      <c r="G742">
        <v>705020</v>
      </c>
      <c r="H742" s="1">
        <v>45795.708333333336</v>
      </c>
      <c r="I742">
        <v>7376</v>
      </c>
      <c r="J742">
        <v>62269</v>
      </c>
      <c r="K742">
        <v>1068</v>
      </c>
      <c r="L742" t="str">
        <f>INDEX([1]teams!$C$2:$C$3999,MATCH('Super Data'!K742,[1]teams!$A$2:$A$3999,0))</f>
        <v>AtlÃ©tico Madrid</v>
      </c>
      <c r="M742">
        <v>244</v>
      </c>
      <c r="N742" t="str">
        <f>INDEX([1]teams!$C$2:$C$3999,MATCH('Super Data'!M742,[1]teams!$A$2:$A$3999,0))</f>
        <v>Real Betis</v>
      </c>
      <c r="O742" t="b">
        <v>1</v>
      </c>
      <c r="P742" t="b">
        <v>0</v>
      </c>
      <c r="Q742">
        <v>4</v>
      </c>
      <c r="R742">
        <v>1</v>
      </c>
      <c r="S742">
        <v>0</v>
      </c>
      <c r="T742">
        <v>0</v>
      </c>
      <c r="U742">
        <v>28</v>
      </c>
      <c r="V742" s="1">
        <v>45796.186041666668</v>
      </c>
      <c r="W742">
        <v>1</v>
      </c>
      <c r="X742">
        <v>7</v>
      </c>
      <c r="Y742">
        <v>5</v>
      </c>
      <c r="Z742">
        <v>1</v>
      </c>
      <c r="AA742">
        <v>1</v>
      </c>
      <c r="AB742">
        <v>16</v>
      </c>
      <c r="AC742">
        <v>14</v>
      </c>
      <c r="AD742">
        <v>3</v>
      </c>
      <c r="AE742">
        <v>11</v>
      </c>
      <c r="AF742">
        <v>0</v>
      </c>
      <c r="AG742">
        <v>4</v>
      </c>
      <c r="AH742" t="s">
        <v>94</v>
      </c>
      <c r="AI742">
        <v>19</v>
      </c>
      <c r="AJ742">
        <v>6</v>
      </c>
      <c r="AK742">
        <v>1</v>
      </c>
      <c r="AL742">
        <v>1</v>
      </c>
      <c r="AM742">
        <v>4</v>
      </c>
      <c r="AN742">
        <v>4</v>
      </c>
      <c r="AO742">
        <v>6</v>
      </c>
      <c r="AP742">
        <v>13</v>
      </c>
      <c r="AQ742">
        <v>-7</v>
      </c>
      <c r="AR742">
        <v>0</v>
      </c>
      <c r="AS742">
        <v>1</v>
      </c>
      <c r="AT742" t="s">
        <v>215</v>
      </c>
    </row>
    <row r="743" spans="1:46" x14ac:dyDescent="0.25">
      <c r="A743">
        <v>362</v>
      </c>
      <c r="B743">
        <v>12655</v>
      </c>
      <c r="C743" t="str">
        <f>INDEX('[1]leagues-top5'!$C$2:$C$11,MATCH('Super Data'!$B743,'[1]leagues-top5'!$A$2:$A$11,0))</f>
        <v>2024-25 LALIGA</v>
      </c>
      <c r="D743">
        <f>INDEX('[1]leagues-top5'!$B$2:$B$11,MATCH('Super Data'!$B743,'[1]leagues-top5'!$A$2:$A$11,0))</f>
        <v>2024</v>
      </c>
      <c r="E743">
        <v>740</v>
      </c>
      <c r="F743" t="str">
        <f>INDEX('[1]leagues-top5'!$G$2:$G$11,MATCH('Super Data'!$E743,'[1]leagues-top5'!$E$2:$E$11,0))</f>
        <v>Spanish LALIGA</v>
      </c>
      <c r="G743">
        <v>705021</v>
      </c>
      <c r="H743" s="1">
        <v>45795.708333333336</v>
      </c>
      <c r="I743">
        <v>1632</v>
      </c>
      <c r="J743">
        <v>49558</v>
      </c>
      <c r="K743">
        <v>83</v>
      </c>
      <c r="L743" t="str">
        <f>INDEX([1]teams!$C$2:$C$3999,MATCH('Super Data'!K743,[1]teams!$A$2:$A$3999,0))</f>
        <v>Barcelona</v>
      </c>
      <c r="M743">
        <v>102</v>
      </c>
      <c r="N743" t="str">
        <f>INDEX([1]teams!$C$2:$C$3999,MATCH('Super Data'!M743,[1]teams!$A$2:$A$3999,0))</f>
        <v>Villarreal</v>
      </c>
      <c r="O743" t="b">
        <v>0</v>
      </c>
      <c r="P743" t="b">
        <v>1</v>
      </c>
      <c r="Q743">
        <v>2</v>
      </c>
      <c r="R743">
        <v>3</v>
      </c>
      <c r="S743">
        <v>0</v>
      </c>
      <c r="T743">
        <v>0</v>
      </c>
      <c r="U743">
        <v>28</v>
      </c>
      <c r="V743" s="1">
        <v>45796.186041666668</v>
      </c>
      <c r="W743">
        <v>15</v>
      </c>
      <c r="X743">
        <v>6</v>
      </c>
      <c r="Y743">
        <v>1</v>
      </c>
      <c r="Z743">
        <v>3</v>
      </c>
      <c r="AA743">
        <v>2</v>
      </c>
      <c r="AB743">
        <v>6</v>
      </c>
      <c r="AC743">
        <v>4</v>
      </c>
      <c r="AD743">
        <v>6</v>
      </c>
      <c r="AE743">
        <v>-2</v>
      </c>
      <c r="AF743">
        <v>0</v>
      </c>
      <c r="AG743">
        <v>2</v>
      </c>
      <c r="AH743" t="s">
        <v>186</v>
      </c>
      <c r="AI743">
        <v>2</v>
      </c>
      <c r="AJ743">
        <v>7</v>
      </c>
      <c r="AK743">
        <v>5</v>
      </c>
      <c r="AL743">
        <v>0</v>
      </c>
      <c r="AM743">
        <v>2</v>
      </c>
      <c r="AN743">
        <v>15</v>
      </c>
      <c r="AO743">
        <v>13</v>
      </c>
      <c r="AP743">
        <v>9</v>
      </c>
      <c r="AQ743">
        <v>4</v>
      </c>
      <c r="AR743">
        <v>0</v>
      </c>
      <c r="AS743">
        <v>2</v>
      </c>
      <c r="AT743" t="s">
        <v>189</v>
      </c>
    </row>
    <row r="744" spans="1:46" x14ac:dyDescent="0.25">
      <c r="A744">
        <v>363</v>
      </c>
      <c r="B744">
        <v>12655</v>
      </c>
      <c r="C744" t="str">
        <f>INDEX('[1]leagues-top5'!$C$2:$C$11,MATCH('Super Data'!$B744,'[1]leagues-top5'!$A$2:$A$11,0))</f>
        <v>2024-25 LALIGA</v>
      </c>
      <c r="D744">
        <f>INDEX('[1]leagues-top5'!$B$2:$B$11,MATCH('Super Data'!$B744,'[1]leagues-top5'!$A$2:$A$11,0))</f>
        <v>2024</v>
      </c>
      <c r="E744">
        <v>740</v>
      </c>
      <c r="F744" t="str">
        <f>INDEX('[1]leagues-top5'!$G$2:$G$11,MATCH('Super Data'!$E744,'[1]leagues-top5'!$E$2:$E$11,0))</f>
        <v>Spanish LALIGA</v>
      </c>
      <c r="G744">
        <v>705022</v>
      </c>
      <c r="H744" s="1">
        <v>45795.708333333336</v>
      </c>
      <c r="I744">
        <v>1771</v>
      </c>
      <c r="J744">
        <v>21482</v>
      </c>
      <c r="K744">
        <v>85</v>
      </c>
      <c r="L744" t="str">
        <f>INDEX([1]teams!$C$2:$C$3999,MATCH('Super Data'!K744,[1]teams!$A$2:$A$3999,0))</f>
        <v>Celta Vigo</v>
      </c>
      <c r="M744">
        <v>101</v>
      </c>
      <c r="N744" t="str">
        <f>INDEX([1]teams!$C$2:$C$3999,MATCH('Super Data'!M744,[1]teams!$A$2:$A$3999,0))</f>
        <v>Rayo Vallecano</v>
      </c>
      <c r="O744" t="b">
        <v>0</v>
      </c>
      <c r="P744" t="b">
        <v>1</v>
      </c>
      <c r="Q744">
        <v>1</v>
      </c>
      <c r="R744">
        <v>2</v>
      </c>
      <c r="S744">
        <v>0</v>
      </c>
      <c r="T744">
        <v>0</v>
      </c>
      <c r="U744">
        <v>28</v>
      </c>
      <c r="V744" s="1">
        <v>45796.186053240737</v>
      </c>
      <c r="W744">
        <v>4</v>
      </c>
      <c r="X744">
        <v>7</v>
      </c>
      <c r="Y744">
        <v>4</v>
      </c>
      <c r="Z744">
        <v>2</v>
      </c>
      <c r="AA744">
        <v>1</v>
      </c>
      <c r="AB744">
        <v>14</v>
      </c>
      <c r="AC744">
        <v>11</v>
      </c>
      <c r="AD744">
        <v>8</v>
      </c>
      <c r="AE744">
        <v>3</v>
      </c>
      <c r="AF744">
        <v>0</v>
      </c>
      <c r="AG744">
        <v>3</v>
      </c>
      <c r="AH744" t="s">
        <v>138</v>
      </c>
      <c r="AI744">
        <v>8</v>
      </c>
      <c r="AJ744">
        <v>6</v>
      </c>
      <c r="AK744">
        <v>3</v>
      </c>
      <c r="AL744">
        <v>1</v>
      </c>
      <c r="AM744">
        <v>2</v>
      </c>
      <c r="AN744">
        <v>10</v>
      </c>
      <c r="AO744">
        <v>14</v>
      </c>
      <c r="AP744">
        <v>6</v>
      </c>
      <c r="AQ744">
        <v>8</v>
      </c>
      <c r="AR744">
        <v>0</v>
      </c>
      <c r="AS744">
        <v>2</v>
      </c>
      <c r="AT744" t="s">
        <v>303</v>
      </c>
    </row>
    <row r="745" spans="1:46" x14ac:dyDescent="0.25">
      <c r="A745">
        <v>364</v>
      </c>
      <c r="B745">
        <v>12655</v>
      </c>
      <c r="C745" t="str">
        <f>INDEX('[1]leagues-top5'!$C$2:$C$11,MATCH('Super Data'!$B745,'[1]leagues-top5'!$A$2:$A$11,0))</f>
        <v>2024-25 LALIGA</v>
      </c>
      <c r="D745">
        <f>INDEX('[1]leagues-top5'!$B$2:$B$11,MATCH('Super Data'!$B745,'[1]leagues-top5'!$A$2:$A$11,0))</f>
        <v>2024</v>
      </c>
      <c r="E745">
        <v>740</v>
      </c>
      <c r="F745" t="str">
        <f>INDEX('[1]leagues-top5'!$G$2:$G$11,MATCH('Super Data'!$E745,'[1]leagues-top5'!$E$2:$E$11,0))</f>
        <v>Spanish LALIGA</v>
      </c>
      <c r="G745">
        <v>705023</v>
      </c>
      <c r="H745" s="1">
        <v>45795.708333333336</v>
      </c>
      <c r="I745">
        <v>4024</v>
      </c>
      <c r="J745">
        <v>11279</v>
      </c>
      <c r="K745">
        <v>98</v>
      </c>
      <c r="L745" t="str">
        <f>INDEX([1]teams!$C$2:$C$3999,MATCH('Super Data'!K745,[1]teams!$A$2:$A$3999,0))</f>
        <v>Las Palmas</v>
      </c>
      <c r="M745">
        <v>17534</v>
      </c>
      <c r="N745" t="str">
        <f>INDEX([1]teams!$C$2:$C$3999,MATCH('Super Data'!M745,[1]teams!$A$2:$A$3999,0))</f>
        <v>LeganÃ©s</v>
      </c>
      <c r="O745" t="b">
        <v>0</v>
      </c>
      <c r="P745" t="b">
        <v>1</v>
      </c>
      <c r="Q745">
        <v>0</v>
      </c>
      <c r="R745">
        <v>1</v>
      </c>
      <c r="S745">
        <v>0</v>
      </c>
      <c r="T745">
        <v>0</v>
      </c>
      <c r="U745">
        <v>28</v>
      </c>
      <c r="V745" s="1">
        <v>45796.186053240737</v>
      </c>
      <c r="W745">
        <v>14</v>
      </c>
      <c r="X745">
        <v>6</v>
      </c>
      <c r="Y745">
        <v>2</v>
      </c>
      <c r="Z745">
        <v>1</v>
      </c>
      <c r="AA745">
        <v>3</v>
      </c>
      <c r="AB745">
        <v>7</v>
      </c>
      <c r="AC745">
        <v>9</v>
      </c>
      <c r="AD745">
        <v>11</v>
      </c>
      <c r="AE745">
        <v>-2</v>
      </c>
      <c r="AF745">
        <v>0</v>
      </c>
      <c r="AG745">
        <v>1</v>
      </c>
      <c r="AH745" t="s">
        <v>330</v>
      </c>
      <c r="AI745">
        <v>5</v>
      </c>
      <c r="AJ745">
        <v>6</v>
      </c>
      <c r="AK745">
        <v>3</v>
      </c>
      <c r="AL745">
        <v>3</v>
      </c>
      <c r="AM745">
        <v>0</v>
      </c>
      <c r="AN745">
        <v>12</v>
      </c>
      <c r="AO745">
        <v>8</v>
      </c>
      <c r="AP745">
        <v>3</v>
      </c>
      <c r="AQ745">
        <v>5</v>
      </c>
      <c r="AR745">
        <v>0</v>
      </c>
      <c r="AS745">
        <v>3</v>
      </c>
      <c r="AT745" t="s">
        <v>136</v>
      </c>
    </row>
    <row r="746" spans="1:46" x14ac:dyDescent="0.25">
      <c r="A746">
        <v>365</v>
      </c>
      <c r="B746">
        <v>12655</v>
      </c>
      <c r="C746" t="str">
        <f>INDEX('[1]leagues-top5'!$C$2:$C$11,MATCH('Super Data'!$B746,'[1]leagues-top5'!$A$2:$A$11,0))</f>
        <v>2024-25 LALIGA</v>
      </c>
      <c r="D746">
        <f>INDEX('[1]leagues-top5'!$B$2:$B$11,MATCH('Super Data'!$B746,'[1]leagues-top5'!$A$2:$A$11,0))</f>
        <v>2024</v>
      </c>
      <c r="E746">
        <v>740</v>
      </c>
      <c r="F746" t="str">
        <f>INDEX('[1]leagues-top5'!$G$2:$G$11,MATCH('Super Data'!$E746,'[1]leagues-top5'!$E$2:$E$11,0))</f>
        <v>Spanish LALIGA</v>
      </c>
      <c r="G746">
        <v>705024</v>
      </c>
      <c r="H746" s="1">
        <v>45795.708333333336</v>
      </c>
      <c r="I746">
        <v>1631</v>
      </c>
      <c r="J746">
        <v>18124</v>
      </c>
      <c r="K746">
        <v>84</v>
      </c>
      <c r="L746" t="str">
        <f>INDEX([1]teams!$C$2:$C$3999,MATCH('Super Data'!K746,[1]teams!$A$2:$A$3999,0))</f>
        <v>Mallorca</v>
      </c>
      <c r="M746">
        <v>2922</v>
      </c>
      <c r="N746" t="str">
        <f>INDEX([1]teams!$C$2:$C$3999,MATCH('Super Data'!M746,[1]teams!$A$2:$A$3999,0))</f>
        <v>Getafe</v>
      </c>
      <c r="O746" t="b">
        <v>0</v>
      </c>
      <c r="P746" t="b">
        <v>1</v>
      </c>
      <c r="Q746">
        <v>1</v>
      </c>
      <c r="R746">
        <v>2</v>
      </c>
      <c r="S746">
        <v>0</v>
      </c>
      <c r="T746">
        <v>0</v>
      </c>
      <c r="U746">
        <v>28</v>
      </c>
      <c r="V746" s="1">
        <v>45796.186064814814</v>
      </c>
      <c r="W746">
        <v>6</v>
      </c>
      <c r="X746">
        <v>7</v>
      </c>
      <c r="Y746">
        <v>3</v>
      </c>
      <c r="Z746">
        <v>2</v>
      </c>
      <c r="AA746">
        <v>2</v>
      </c>
      <c r="AB746">
        <v>11</v>
      </c>
      <c r="AC746">
        <v>13</v>
      </c>
      <c r="AD746">
        <v>9</v>
      </c>
      <c r="AE746">
        <v>4</v>
      </c>
      <c r="AF746">
        <v>0</v>
      </c>
      <c r="AG746">
        <v>2</v>
      </c>
      <c r="AH746" t="s">
        <v>234</v>
      </c>
      <c r="AI746">
        <v>3</v>
      </c>
      <c r="AJ746">
        <v>7</v>
      </c>
      <c r="AK746">
        <v>4</v>
      </c>
      <c r="AL746">
        <v>2</v>
      </c>
      <c r="AM746">
        <v>1</v>
      </c>
      <c r="AN746">
        <v>14</v>
      </c>
      <c r="AO746">
        <v>13</v>
      </c>
      <c r="AP746">
        <v>5</v>
      </c>
      <c r="AQ746">
        <v>8</v>
      </c>
      <c r="AR746">
        <v>0</v>
      </c>
      <c r="AS746">
        <v>3</v>
      </c>
      <c r="AT746" t="s">
        <v>97</v>
      </c>
    </row>
    <row r="747" spans="1:46" x14ac:dyDescent="0.25">
      <c r="A747">
        <v>366</v>
      </c>
      <c r="B747">
        <v>12655</v>
      </c>
      <c r="C747" t="str">
        <f>INDEX('[1]leagues-top5'!$C$2:$C$11,MATCH('Super Data'!$B747,'[1]leagues-top5'!$A$2:$A$11,0))</f>
        <v>2024-25 LALIGA</v>
      </c>
      <c r="D747">
        <f>INDEX('[1]leagues-top5'!$B$2:$B$11,MATCH('Super Data'!$B747,'[1]leagues-top5'!$A$2:$A$11,0))</f>
        <v>2024</v>
      </c>
      <c r="E747">
        <v>740</v>
      </c>
      <c r="F747" t="str">
        <f>INDEX('[1]leagues-top5'!$G$2:$G$11,MATCH('Super Data'!$E747,'[1]leagues-top5'!$E$2:$E$11,0))</f>
        <v>Spanish LALIGA</v>
      </c>
      <c r="G747">
        <v>705025</v>
      </c>
      <c r="H747" s="1">
        <v>45795.708333333336</v>
      </c>
      <c r="I747">
        <v>1565</v>
      </c>
      <c r="J747">
        <v>21131</v>
      </c>
      <c r="K747">
        <v>97</v>
      </c>
      <c r="L747" t="str">
        <f>INDEX([1]teams!$C$2:$C$3999,MATCH('Super Data'!K747,[1]teams!$A$2:$A$3999,0))</f>
        <v>Osasuna</v>
      </c>
      <c r="M747">
        <v>88</v>
      </c>
      <c r="N747" t="str">
        <f>INDEX([1]teams!$C$2:$C$3999,MATCH('Super Data'!M747,[1]teams!$A$2:$A$3999,0))</f>
        <v>Espanyol</v>
      </c>
      <c r="O747" t="b">
        <v>1</v>
      </c>
      <c r="P747" t="b">
        <v>0</v>
      </c>
      <c r="Q747">
        <v>2</v>
      </c>
      <c r="R747">
        <v>0</v>
      </c>
      <c r="S747">
        <v>0</v>
      </c>
      <c r="T747">
        <v>0</v>
      </c>
      <c r="U747">
        <v>28</v>
      </c>
      <c r="V747" s="1">
        <v>45796.186064814814</v>
      </c>
      <c r="W747">
        <v>11</v>
      </c>
      <c r="X747">
        <v>6</v>
      </c>
      <c r="Y747">
        <v>2</v>
      </c>
      <c r="Z747">
        <v>2</v>
      </c>
      <c r="AA747">
        <v>2</v>
      </c>
      <c r="AB747">
        <v>8</v>
      </c>
      <c r="AC747">
        <v>7</v>
      </c>
      <c r="AD747">
        <v>6</v>
      </c>
      <c r="AE747">
        <v>1</v>
      </c>
      <c r="AF747">
        <v>0</v>
      </c>
      <c r="AG747">
        <v>2</v>
      </c>
      <c r="AH747" t="s">
        <v>223</v>
      </c>
      <c r="AI747">
        <v>7</v>
      </c>
      <c r="AJ747">
        <v>7</v>
      </c>
      <c r="AK747">
        <v>3</v>
      </c>
      <c r="AL747">
        <v>2</v>
      </c>
      <c r="AM747">
        <v>2</v>
      </c>
      <c r="AN747">
        <v>11</v>
      </c>
      <c r="AO747">
        <v>7</v>
      </c>
      <c r="AP747">
        <v>6</v>
      </c>
      <c r="AQ747">
        <v>1</v>
      </c>
      <c r="AR747">
        <v>0</v>
      </c>
      <c r="AS747">
        <v>3</v>
      </c>
      <c r="AT747" t="s">
        <v>247</v>
      </c>
    </row>
    <row r="748" spans="1:46" x14ac:dyDescent="0.25">
      <c r="A748">
        <v>367</v>
      </c>
      <c r="B748">
        <v>12655</v>
      </c>
      <c r="C748" t="str">
        <f>INDEX('[1]leagues-top5'!$C$2:$C$11,MATCH('Super Data'!$B748,'[1]leagues-top5'!$A$2:$A$11,0))</f>
        <v>2024-25 LALIGA</v>
      </c>
      <c r="D748">
        <f>INDEX('[1]leagues-top5'!$B$2:$B$11,MATCH('Super Data'!$B748,'[1]leagues-top5'!$A$2:$A$11,0))</f>
        <v>2024</v>
      </c>
      <c r="E748">
        <v>740</v>
      </c>
      <c r="F748" t="str">
        <f>INDEX('[1]leagues-top5'!$G$2:$G$11,MATCH('Super Data'!$E748,'[1]leagues-top5'!$E$2:$E$11,0))</f>
        <v>Spanish LALIGA</v>
      </c>
      <c r="G748">
        <v>705026</v>
      </c>
      <c r="H748" s="1">
        <v>45795.708333333336</v>
      </c>
      <c r="I748">
        <v>1626</v>
      </c>
      <c r="J748">
        <v>28315</v>
      </c>
      <c r="K748">
        <v>89</v>
      </c>
      <c r="L748" t="str">
        <f>INDEX([1]teams!$C$2:$C$3999,MATCH('Super Data'!K748,[1]teams!$A$2:$A$3999,0))</f>
        <v>Real Sociedad</v>
      </c>
      <c r="M748">
        <v>9812</v>
      </c>
      <c r="N748" t="str">
        <f>INDEX([1]teams!$C$2:$C$3999,MATCH('Super Data'!M748,[1]teams!$A$2:$A$3999,0))</f>
        <v>Girona</v>
      </c>
      <c r="O748" t="b">
        <v>1</v>
      </c>
      <c r="P748" t="b">
        <v>0</v>
      </c>
      <c r="Q748">
        <v>3</v>
      </c>
      <c r="R748">
        <v>2</v>
      </c>
      <c r="S748">
        <v>0</v>
      </c>
      <c r="T748">
        <v>0</v>
      </c>
      <c r="U748">
        <v>28</v>
      </c>
      <c r="V748" s="1">
        <v>45796.186076388891</v>
      </c>
      <c r="W748">
        <v>12</v>
      </c>
      <c r="X748">
        <v>7</v>
      </c>
      <c r="Y748">
        <v>2</v>
      </c>
      <c r="Z748">
        <v>2</v>
      </c>
      <c r="AA748">
        <v>3</v>
      </c>
      <c r="AB748">
        <v>8</v>
      </c>
      <c r="AC748">
        <v>7</v>
      </c>
      <c r="AD748">
        <v>11</v>
      </c>
      <c r="AE748">
        <v>-4</v>
      </c>
      <c r="AF748">
        <v>0</v>
      </c>
      <c r="AG748">
        <v>2</v>
      </c>
      <c r="AH748" t="s">
        <v>265</v>
      </c>
      <c r="AI748">
        <v>10</v>
      </c>
      <c r="AJ748">
        <v>6</v>
      </c>
      <c r="AK748">
        <v>2</v>
      </c>
      <c r="AL748">
        <v>2</v>
      </c>
      <c r="AM748">
        <v>2</v>
      </c>
      <c r="AN748">
        <v>8</v>
      </c>
      <c r="AO748">
        <v>9</v>
      </c>
      <c r="AP748">
        <v>9</v>
      </c>
      <c r="AQ748">
        <v>0</v>
      </c>
      <c r="AR748">
        <v>0</v>
      </c>
      <c r="AS748">
        <v>0</v>
      </c>
      <c r="AT748" t="s">
        <v>201</v>
      </c>
    </row>
    <row r="749" spans="1:46" x14ac:dyDescent="0.25">
      <c r="A749">
        <v>368</v>
      </c>
      <c r="B749">
        <v>12655</v>
      </c>
      <c r="C749" t="str">
        <f>INDEX('[1]leagues-top5'!$C$2:$C$11,MATCH('Super Data'!$B749,'[1]leagues-top5'!$A$2:$A$11,0))</f>
        <v>2024-25 LALIGA</v>
      </c>
      <c r="D749">
        <f>INDEX('[1]leagues-top5'!$B$2:$B$11,MATCH('Super Data'!$B749,'[1]leagues-top5'!$A$2:$A$11,0))</f>
        <v>2024</v>
      </c>
      <c r="E749">
        <v>740</v>
      </c>
      <c r="F749" t="str">
        <f>INDEX('[1]leagues-top5'!$G$2:$G$11,MATCH('Super Data'!$E749,'[1]leagues-top5'!$E$2:$E$11,0))</f>
        <v>Spanish LALIGA</v>
      </c>
      <c r="G749">
        <v>705027</v>
      </c>
      <c r="H749" s="1">
        <v>45795.708333333336</v>
      </c>
      <c r="I749">
        <v>3025</v>
      </c>
      <c r="J749">
        <v>14506</v>
      </c>
      <c r="K749">
        <v>95</v>
      </c>
      <c r="L749" t="str">
        <f>INDEX([1]teams!$C$2:$C$3999,MATCH('Super Data'!K749,[1]teams!$A$2:$A$3999,0))</f>
        <v>Real Valladolid</v>
      </c>
      <c r="M749">
        <v>96</v>
      </c>
      <c r="N749" t="str">
        <f>INDEX([1]teams!$C$2:$C$3999,MATCH('Super Data'!M749,[1]teams!$A$2:$A$3999,0))</f>
        <v>AlavÃ©s</v>
      </c>
      <c r="O749" t="b">
        <v>0</v>
      </c>
      <c r="P749" t="b">
        <v>1</v>
      </c>
      <c r="Q749">
        <v>0</v>
      </c>
      <c r="R749">
        <v>1</v>
      </c>
      <c r="S749">
        <v>0</v>
      </c>
      <c r="T749">
        <v>0</v>
      </c>
      <c r="U749">
        <v>28</v>
      </c>
      <c r="V749" s="1">
        <v>45796.186076388891</v>
      </c>
      <c r="W749">
        <v>9</v>
      </c>
      <c r="X749">
        <v>7</v>
      </c>
      <c r="Y749">
        <v>3</v>
      </c>
      <c r="Z749">
        <v>1</v>
      </c>
      <c r="AA749">
        <v>3</v>
      </c>
      <c r="AB749">
        <v>10</v>
      </c>
      <c r="AC749">
        <v>9</v>
      </c>
      <c r="AD749">
        <v>11</v>
      </c>
      <c r="AE749">
        <v>-2</v>
      </c>
      <c r="AF749">
        <v>0</v>
      </c>
      <c r="AG749">
        <v>1</v>
      </c>
      <c r="AH749" t="s">
        <v>176</v>
      </c>
      <c r="AI749">
        <v>17</v>
      </c>
      <c r="AJ749">
        <v>6</v>
      </c>
      <c r="AK749">
        <v>1</v>
      </c>
      <c r="AL749">
        <v>2</v>
      </c>
      <c r="AM749">
        <v>3</v>
      </c>
      <c r="AN749">
        <v>5</v>
      </c>
      <c r="AO749">
        <v>5</v>
      </c>
      <c r="AP749">
        <v>10</v>
      </c>
      <c r="AQ749">
        <v>-5</v>
      </c>
      <c r="AR749">
        <v>0</v>
      </c>
      <c r="AS749">
        <v>0</v>
      </c>
      <c r="AT749" t="s">
        <v>213</v>
      </c>
    </row>
    <row r="750" spans="1:46" x14ac:dyDescent="0.25">
      <c r="A750">
        <v>369</v>
      </c>
      <c r="B750">
        <v>12655</v>
      </c>
      <c r="C750" t="str">
        <f>INDEX('[1]leagues-top5'!$C$2:$C$11,MATCH('Super Data'!$B750,'[1]leagues-top5'!$A$2:$A$11,0))</f>
        <v>2024-25 LALIGA</v>
      </c>
      <c r="D750">
        <f>INDEX('[1]leagues-top5'!$B$2:$B$11,MATCH('Super Data'!$B750,'[1]leagues-top5'!$A$2:$A$11,0))</f>
        <v>2024</v>
      </c>
      <c r="E750">
        <v>740</v>
      </c>
      <c r="F750" t="str">
        <f>INDEX('[1]leagues-top5'!$G$2:$G$11,MATCH('Super Data'!$E750,'[1]leagues-top5'!$E$2:$E$11,0))</f>
        <v>Spanish LALIGA</v>
      </c>
      <c r="G750">
        <v>705028</v>
      </c>
      <c r="H750" s="1">
        <v>45795.708333333336</v>
      </c>
      <c r="I750">
        <v>812</v>
      </c>
      <c r="J750">
        <v>32500</v>
      </c>
      <c r="K750">
        <v>243</v>
      </c>
      <c r="L750" t="str">
        <f>INDEX([1]teams!$C$2:$C$3999,MATCH('Super Data'!K750,[1]teams!$A$2:$A$3999,0))</f>
        <v>Sevilla</v>
      </c>
      <c r="M750">
        <v>86</v>
      </c>
      <c r="N750" t="str">
        <f>INDEX([1]teams!$C$2:$C$3999,MATCH('Super Data'!M750,[1]teams!$A$2:$A$3999,0))</f>
        <v>Real Madrid</v>
      </c>
      <c r="O750" t="b">
        <v>0</v>
      </c>
      <c r="P750" t="b">
        <v>1</v>
      </c>
      <c r="Q750">
        <v>0</v>
      </c>
      <c r="R750">
        <v>2</v>
      </c>
      <c r="S750">
        <v>0</v>
      </c>
      <c r="T750">
        <v>0</v>
      </c>
      <c r="U750">
        <v>28</v>
      </c>
      <c r="V750" s="1">
        <v>45796.18608796296</v>
      </c>
      <c r="W750">
        <v>16</v>
      </c>
      <c r="X750">
        <v>6</v>
      </c>
      <c r="Y750">
        <v>1</v>
      </c>
      <c r="Z750">
        <v>3</v>
      </c>
      <c r="AA750">
        <v>2</v>
      </c>
      <c r="AB750">
        <v>6</v>
      </c>
      <c r="AC750">
        <v>4</v>
      </c>
      <c r="AD750">
        <v>5</v>
      </c>
      <c r="AE750">
        <v>-1</v>
      </c>
      <c r="AF750">
        <v>0</v>
      </c>
      <c r="AG750">
        <v>4</v>
      </c>
      <c r="AH750" t="s">
        <v>207</v>
      </c>
      <c r="AI750">
        <v>18</v>
      </c>
      <c r="AJ750">
        <v>7</v>
      </c>
      <c r="AK750">
        <v>1</v>
      </c>
      <c r="AL750">
        <v>1</v>
      </c>
      <c r="AM750">
        <v>5</v>
      </c>
      <c r="AN750">
        <v>4</v>
      </c>
      <c r="AO750">
        <v>6</v>
      </c>
      <c r="AP750">
        <v>16</v>
      </c>
      <c r="AQ750">
        <v>-10</v>
      </c>
      <c r="AR750">
        <v>0</v>
      </c>
      <c r="AS750">
        <v>1</v>
      </c>
      <c r="AT750" t="s">
        <v>215</v>
      </c>
    </row>
    <row r="751" spans="1:46" x14ac:dyDescent="0.25">
      <c r="A751">
        <v>370</v>
      </c>
      <c r="B751">
        <v>12655</v>
      </c>
      <c r="C751" t="str">
        <f>INDEX('[1]leagues-top5'!$C$2:$C$11,MATCH('Super Data'!$B751,'[1]leagues-top5'!$A$2:$A$11,0))</f>
        <v>2024-25 LALIGA</v>
      </c>
      <c r="D751">
        <f>INDEX('[1]leagues-top5'!$B$2:$B$11,MATCH('Super Data'!$B751,'[1]leagues-top5'!$A$2:$A$11,0))</f>
        <v>2024</v>
      </c>
      <c r="E751">
        <v>740</v>
      </c>
      <c r="F751" t="str">
        <f>INDEX('[1]leagues-top5'!$G$2:$G$11,MATCH('Super Data'!$E751,'[1]leagues-top5'!$E$2:$E$11,0))</f>
        <v>Spanish LALIGA</v>
      </c>
      <c r="G751">
        <v>705029</v>
      </c>
      <c r="H751" s="1">
        <v>45795.708333333336</v>
      </c>
      <c r="I751">
        <v>1635</v>
      </c>
      <c r="J751">
        <v>45641</v>
      </c>
      <c r="K751">
        <v>94</v>
      </c>
      <c r="L751" t="str">
        <f>INDEX([1]teams!$C$2:$C$3999,MATCH('Super Data'!K751,[1]teams!$A$2:$A$3999,0))</f>
        <v>Valencia</v>
      </c>
      <c r="M751">
        <v>93</v>
      </c>
      <c r="N751" t="str">
        <f>INDEX([1]teams!$C$2:$C$3999,MATCH('Super Data'!M751,[1]teams!$A$2:$A$3999,0))</f>
        <v>Athletic Club</v>
      </c>
      <c r="O751" t="b">
        <v>0</v>
      </c>
      <c r="P751" t="b">
        <v>1</v>
      </c>
      <c r="Q751">
        <v>0</v>
      </c>
      <c r="R751">
        <v>1</v>
      </c>
      <c r="S751">
        <v>0</v>
      </c>
      <c r="T751">
        <v>0</v>
      </c>
      <c r="U751">
        <v>28</v>
      </c>
      <c r="V751" s="1">
        <v>45796.18608796296</v>
      </c>
      <c r="W751">
        <v>20</v>
      </c>
      <c r="X751">
        <v>6</v>
      </c>
      <c r="Y751">
        <v>0</v>
      </c>
      <c r="Z751">
        <v>1</v>
      </c>
      <c r="AA751">
        <v>5</v>
      </c>
      <c r="AB751">
        <v>1</v>
      </c>
      <c r="AC751">
        <v>4</v>
      </c>
      <c r="AD751">
        <v>13</v>
      </c>
      <c r="AE751">
        <v>-9</v>
      </c>
      <c r="AF751">
        <v>0</v>
      </c>
      <c r="AG751">
        <v>0</v>
      </c>
      <c r="AH751" t="s">
        <v>98</v>
      </c>
      <c r="AI751">
        <v>13</v>
      </c>
      <c r="AJ751">
        <v>7</v>
      </c>
      <c r="AK751">
        <v>2</v>
      </c>
      <c r="AL751">
        <v>2</v>
      </c>
      <c r="AM751">
        <v>3</v>
      </c>
      <c r="AN751">
        <v>8</v>
      </c>
      <c r="AO751">
        <v>8</v>
      </c>
      <c r="AP751">
        <v>11</v>
      </c>
      <c r="AQ751">
        <v>-3</v>
      </c>
      <c r="AR751">
        <v>0</v>
      </c>
      <c r="AS751">
        <v>1</v>
      </c>
      <c r="AT751" t="s">
        <v>332</v>
      </c>
    </row>
    <row r="752" spans="1:46" x14ac:dyDescent="0.25">
      <c r="A752">
        <v>371</v>
      </c>
      <c r="B752">
        <v>12655</v>
      </c>
      <c r="C752" t="str">
        <f>INDEX('[1]leagues-top5'!$C$2:$C$11,MATCH('Super Data'!$B752,'[1]leagues-top5'!$A$2:$A$11,0))</f>
        <v>2024-25 LALIGA</v>
      </c>
      <c r="D752">
        <f>INDEX('[1]leagues-top5'!$B$2:$B$11,MATCH('Super Data'!$B752,'[1]leagues-top5'!$A$2:$A$11,0))</f>
        <v>2024</v>
      </c>
      <c r="E752">
        <v>740</v>
      </c>
      <c r="F752" t="str">
        <f>INDEX('[1]leagues-top5'!$G$2:$G$11,MATCH('Super Data'!$E752,'[1]leagues-top5'!$E$2:$E$11,0))</f>
        <v>Spanish LALIGA</v>
      </c>
      <c r="G752">
        <v>705036</v>
      </c>
      <c r="H752" s="1">
        <v>45800.791666666664</v>
      </c>
      <c r="I752">
        <v>346</v>
      </c>
      <c r="J752">
        <v>51141</v>
      </c>
      <c r="K752">
        <v>244</v>
      </c>
      <c r="L752" t="str">
        <f>INDEX([1]teams!$C$2:$C$3999,MATCH('Super Data'!K752,[1]teams!$A$2:$A$3999,0))</f>
        <v>Real Betis</v>
      </c>
      <c r="M752">
        <v>94</v>
      </c>
      <c r="N752" t="str">
        <f>INDEX([1]teams!$C$2:$C$3999,MATCH('Super Data'!M752,[1]teams!$A$2:$A$3999,0))</f>
        <v>Valencia</v>
      </c>
      <c r="O752" t="b">
        <v>0</v>
      </c>
      <c r="P752" t="b">
        <v>0</v>
      </c>
      <c r="Q752">
        <v>1</v>
      </c>
      <c r="R752">
        <v>1</v>
      </c>
      <c r="S752">
        <v>0</v>
      </c>
      <c r="T752">
        <v>0</v>
      </c>
      <c r="U752">
        <v>28</v>
      </c>
      <c r="V752" s="1">
        <v>45801.185671296298</v>
      </c>
      <c r="W752">
        <v>10</v>
      </c>
      <c r="X752">
        <v>6</v>
      </c>
      <c r="Y752">
        <v>2</v>
      </c>
      <c r="Z752">
        <v>2</v>
      </c>
      <c r="AA752">
        <v>2</v>
      </c>
      <c r="AB752">
        <v>8</v>
      </c>
      <c r="AC752">
        <v>9</v>
      </c>
      <c r="AD752">
        <v>9</v>
      </c>
      <c r="AE752">
        <v>0</v>
      </c>
      <c r="AF752">
        <v>0</v>
      </c>
      <c r="AG752">
        <v>0</v>
      </c>
      <c r="AH752" t="s">
        <v>201</v>
      </c>
      <c r="AI752">
        <v>9</v>
      </c>
      <c r="AJ752">
        <v>7</v>
      </c>
      <c r="AK752">
        <v>3</v>
      </c>
      <c r="AL752">
        <v>1</v>
      </c>
      <c r="AM752">
        <v>3</v>
      </c>
      <c r="AN752">
        <v>10</v>
      </c>
      <c r="AO752">
        <v>9</v>
      </c>
      <c r="AP752">
        <v>11</v>
      </c>
      <c r="AQ752">
        <v>-2</v>
      </c>
      <c r="AR752">
        <v>0</v>
      </c>
      <c r="AS752">
        <v>1</v>
      </c>
      <c r="AT752" t="s">
        <v>176</v>
      </c>
    </row>
    <row r="753" spans="1:46" x14ac:dyDescent="0.25">
      <c r="A753">
        <v>372</v>
      </c>
      <c r="B753">
        <v>12655</v>
      </c>
      <c r="C753" t="str">
        <f>INDEX('[1]leagues-top5'!$C$2:$C$11,MATCH('Super Data'!$B753,'[1]leagues-top5'!$A$2:$A$11,0))</f>
        <v>2024-25 LALIGA</v>
      </c>
      <c r="D753">
        <f>INDEX('[1]leagues-top5'!$B$2:$B$11,MATCH('Super Data'!$B753,'[1]leagues-top5'!$A$2:$A$11,0))</f>
        <v>2024</v>
      </c>
      <c r="E753">
        <v>740</v>
      </c>
      <c r="F753" t="str">
        <f>INDEX('[1]leagues-top5'!$G$2:$G$11,MATCH('Super Data'!$E753,'[1]leagues-top5'!$E$2:$E$11,0))</f>
        <v>Spanish LALIGA</v>
      </c>
      <c r="G753">
        <v>705034</v>
      </c>
      <c r="H753" s="1">
        <v>45801.59375</v>
      </c>
      <c r="I753">
        <v>1568</v>
      </c>
      <c r="J753">
        <v>73186</v>
      </c>
      <c r="K753">
        <v>86</v>
      </c>
      <c r="L753" t="str">
        <f>INDEX([1]teams!$C$2:$C$3999,MATCH('Super Data'!K753,[1]teams!$A$2:$A$3999,0))</f>
        <v>Real Madrid</v>
      </c>
      <c r="M753">
        <v>89</v>
      </c>
      <c r="N753" t="str">
        <f>INDEX([1]teams!$C$2:$C$3999,MATCH('Super Data'!M753,[1]teams!$A$2:$A$3999,0))</f>
        <v>Real Sociedad</v>
      </c>
      <c r="O753" t="b">
        <v>1</v>
      </c>
      <c r="P753" t="b">
        <v>0</v>
      </c>
      <c r="Q753">
        <v>2</v>
      </c>
      <c r="R753">
        <v>0</v>
      </c>
      <c r="S753">
        <v>0</v>
      </c>
      <c r="T753">
        <v>0</v>
      </c>
      <c r="U753">
        <v>28</v>
      </c>
      <c r="V753" s="1">
        <v>45802.184849537036</v>
      </c>
      <c r="W753">
        <v>19</v>
      </c>
      <c r="X753">
        <v>6</v>
      </c>
      <c r="Y753">
        <v>1</v>
      </c>
      <c r="Z753">
        <v>1</v>
      </c>
      <c r="AA753">
        <v>4</v>
      </c>
      <c r="AB753">
        <v>4</v>
      </c>
      <c r="AC753">
        <v>6</v>
      </c>
      <c r="AD753">
        <v>13</v>
      </c>
      <c r="AE753">
        <v>-7</v>
      </c>
      <c r="AF753">
        <v>0</v>
      </c>
      <c r="AG753">
        <v>1</v>
      </c>
      <c r="AH753" t="s">
        <v>215</v>
      </c>
      <c r="AI753">
        <v>20</v>
      </c>
      <c r="AJ753">
        <v>6</v>
      </c>
      <c r="AK753">
        <v>0</v>
      </c>
      <c r="AL753">
        <v>1</v>
      </c>
      <c r="AM753">
        <v>5</v>
      </c>
      <c r="AN753">
        <v>1</v>
      </c>
      <c r="AO753">
        <v>4</v>
      </c>
      <c r="AP753">
        <v>13</v>
      </c>
      <c r="AQ753">
        <v>-9</v>
      </c>
      <c r="AR753">
        <v>0</v>
      </c>
      <c r="AS753">
        <v>0</v>
      </c>
      <c r="AT753" t="s">
        <v>98</v>
      </c>
    </row>
    <row r="754" spans="1:46" x14ac:dyDescent="0.25">
      <c r="A754">
        <v>373</v>
      </c>
      <c r="B754">
        <v>12655</v>
      </c>
      <c r="C754" t="str">
        <f>INDEX('[1]leagues-top5'!$C$2:$C$11,MATCH('Super Data'!$B754,'[1]leagues-top5'!$A$2:$A$11,0))</f>
        <v>2024-25 LALIGA</v>
      </c>
      <c r="D754">
        <f>INDEX('[1]leagues-top5'!$B$2:$B$11,MATCH('Super Data'!$B754,'[1]leagues-top5'!$A$2:$A$11,0))</f>
        <v>2024</v>
      </c>
      <c r="E754">
        <v>740</v>
      </c>
      <c r="F754" t="str">
        <f>INDEX('[1]leagues-top5'!$G$2:$G$11,MATCH('Super Data'!$E754,'[1]leagues-top5'!$E$2:$E$11,0))</f>
        <v>Spanish LALIGA</v>
      </c>
      <c r="G754">
        <v>705032</v>
      </c>
      <c r="H754" s="1">
        <v>45801.6875</v>
      </c>
      <c r="I754">
        <v>4159</v>
      </c>
      <c r="J754">
        <v>32511</v>
      </c>
      <c r="K754">
        <v>88</v>
      </c>
      <c r="L754" t="str">
        <f>INDEX([1]teams!$C$2:$C$3999,MATCH('Super Data'!K754,[1]teams!$A$2:$A$3999,0))</f>
        <v>Espanyol</v>
      </c>
      <c r="M754">
        <v>98</v>
      </c>
      <c r="N754" t="str">
        <f>INDEX([1]teams!$C$2:$C$3999,MATCH('Super Data'!M754,[1]teams!$A$2:$A$3999,0))</f>
        <v>Las Palmas</v>
      </c>
      <c r="O754" t="b">
        <v>1</v>
      </c>
      <c r="P754" t="b">
        <v>0</v>
      </c>
      <c r="Q754">
        <v>2</v>
      </c>
      <c r="R754">
        <v>0</v>
      </c>
      <c r="S754">
        <v>0</v>
      </c>
      <c r="T754">
        <v>0</v>
      </c>
      <c r="U754">
        <v>28</v>
      </c>
      <c r="V754" s="1">
        <v>45802.184849537036</v>
      </c>
      <c r="W754">
        <v>5</v>
      </c>
      <c r="X754">
        <v>6</v>
      </c>
      <c r="Y754">
        <v>3</v>
      </c>
      <c r="Z754">
        <v>3</v>
      </c>
      <c r="AA754">
        <v>0</v>
      </c>
      <c r="AB754">
        <v>12</v>
      </c>
      <c r="AC754">
        <v>8</v>
      </c>
      <c r="AD754">
        <v>3</v>
      </c>
      <c r="AE754">
        <v>5</v>
      </c>
      <c r="AF754">
        <v>0</v>
      </c>
      <c r="AG754">
        <v>3</v>
      </c>
      <c r="AH754" t="s">
        <v>136</v>
      </c>
      <c r="AI754">
        <v>1</v>
      </c>
      <c r="AJ754">
        <v>7</v>
      </c>
      <c r="AK754">
        <v>5</v>
      </c>
      <c r="AL754">
        <v>1</v>
      </c>
      <c r="AM754">
        <v>1</v>
      </c>
      <c r="AN754">
        <v>16</v>
      </c>
      <c r="AO754">
        <v>14</v>
      </c>
      <c r="AP754">
        <v>3</v>
      </c>
      <c r="AQ754">
        <v>11</v>
      </c>
      <c r="AR754">
        <v>0</v>
      </c>
      <c r="AS754">
        <v>4</v>
      </c>
      <c r="AT754" t="s">
        <v>94</v>
      </c>
    </row>
    <row r="755" spans="1:46" x14ac:dyDescent="0.25">
      <c r="A755">
        <v>374</v>
      </c>
      <c r="B755">
        <v>12655</v>
      </c>
      <c r="C755" t="str">
        <f>INDEX('[1]leagues-top5'!$C$2:$C$11,MATCH('Super Data'!$B755,'[1]leagues-top5'!$A$2:$A$11,0))</f>
        <v>2024-25 LALIGA</v>
      </c>
      <c r="D755">
        <f>INDEX('[1]leagues-top5'!$B$2:$B$11,MATCH('Super Data'!$B755,'[1]leagues-top5'!$A$2:$A$11,0))</f>
        <v>2024</v>
      </c>
      <c r="E755">
        <v>740</v>
      </c>
      <c r="F755" t="str">
        <f>INDEX('[1]leagues-top5'!$G$2:$G$11,MATCH('Super Data'!$E755,'[1]leagues-top5'!$E$2:$E$11,0))</f>
        <v>Spanish LALIGA</v>
      </c>
      <c r="G755">
        <v>705038</v>
      </c>
      <c r="H755" s="1">
        <v>45801.6875</v>
      </c>
      <c r="I755">
        <v>5962</v>
      </c>
      <c r="J755">
        <v>11523</v>
      </c>
      <c r="K755">
        <v>17534</v>
      </c>
      <c r="L755" t="str">
        <f>INDEX([1]teams!$C$2:$C$3999,MATCH('Super Data'!K755,[1]teams!$A$2:$A$3999,0))</f>
        <v>LeganÃ©s</v>
      </c>
      <c r="M755">
        <v>95</v>
      </c>
      <c r="N755" t="str">
        <f>INDEX([1]teams!$C$2:$C$3999,MATCH('Super Data'!M755,[1]teams!$A$2:$A$3999,0))</f>
        <v>Real Valladolid</v>
      </c>
      <c r="O755" t="b">
        <v>1</v>
      </c>
      <c r="P755" t="b">
        <v>0</v>
      </c>
      <c r="Q755">
        <v>3</v>
      </c>
      <c r="R755">
        <v>0</v>
      </c>
      <c r="S755">
        <v>0</v>
      </c>
      <c r="T755">
        <v>0</v>
      </c>
      <c r="U755">
        <v>28</v>
      </c>
      <c r="V755" s="1">
        <v>45802.184861111113</v>
      </c>
      <c r="W755">
        <v>13</v>
      </c>
      <c r="X755">
        <v>7</v>
      </c>
      <c r="Y755">
        <v>2</v>
      </c>
      <c r="Z755">
        <v>2</v>
      </c>
      <c r="AA755">
        <v>3</v>
      </c>
      <c r="AB755">
        <v>8</v>
      </c>
      <c r="AC755">
        <v>8</v>
      </c>
      <c r="AD755">
        <v>11</v>
      </c>
      <c r="AE755">
        <v>-3</v>
      </c>
      <c r="AF755">
        <v>0</v>
      </c>
      <c r="AG755">
        <v>1</v>
      </c>
      <c r="AH755" t="s">
        <v>332</v>
      </c>
      <c r="AI755">
        <v>16</v>
      </c>
      <c r="AJ755">
        <v>6</v>
      </c>
      <c r="AK755">
        <v>1</v>
      </c>
      <c r="AL755">
        <v>3</v>
      </c>
      <c r="AM755">
        <v>2</v>
      </c>
      <c r="AN755">
        <v>6</v>
      </c>
      <c r="AO755">
        <v>4</v>
      </c>
      <c r="AP755">
        <v>5</v>
      </c>
      <c r="AQ755">
        <v>-1</v>
      </c>
      <c r="AR755">
        <v>0</v>
      </c>
      <c r="AS755">
        <v>4</v>
      </c>
      <c r="AT755" t="s">
        <v>207</v>
      </c>
    </row>
    <row r="756" spans="1:46" x14ac:dyDescent="0.25">
      <c r="A756">
        <v>375</v>
      </c>
      <c r="B756">
        <v>12655</v>
      </c>
      <c r="C756" t="str">
        <f>INDEX('[1]leagues-top5'!$C$2:$C$11,MATCH('Super Data'!$B756,'[1]leagues-top5'!$A$2:$A$11,0))</f>
        <v>2024-25 LALIGA</v>
      </c>
      <c r="D756">
        <f>INDEX('[1]leagues-top5'!$B$2:$B$11,MATCH('Super Data'!$B756,'[1]leagues-top5'!$A$2:$A$11,0))</f>
        <v>2024</v>
      </c>
      <c r="E756">
        <v>740</v>
      </c>
      <c r="F756" t="str">
        <f>INDEX('[1]leagues-top5'!$G$2:$G$11,MATCH('Super Data'!$E756,'[1]leagues-top5'!$E$2:$E$11,0))</f>
        <v>Spanish LALIGA</v>
      </c>
      <c r="G756">
        <v>705030</v>
      </c>
      <c r="H756" s="1">
        <v>45801.791666666664</v>
      </c>
      <c r="I756">
        <v>1772</v>
      </c>
      <c r="J756">
        <v>19274</v>
      </c>
      <c r="K756">
        <v>96</v>
      </c>
      <c r="L756" t="str">
        <f>INDEX([1]teams!$C$2:$C$3999,MATCH('Super Data'!K756,[1]teams!$A$2:$A$3999,0))</f>
        <v>AlavÃ©s</v>
      </c>
      <c r="M756">
        <v>97</v>
      </c>
      <c r="N756" t="str">
        <f>INDEX([1]teams!$C$2:$C$3999,MATCH('Super Data'!M756,[1]teams!$A$2:$A$3999,0))</f>
        <v>Osasuna</v>
      </c>
      <c r="O756" t="b">
        <v>0</v>
      </c>
      <c r="P756" t="b">
        <v>0</v>
      </c>
      <c r="Q756">
        <v>1</v>
      </c>
      <c r="R756">
        <v>1</v>
      </c>
      <c r="S756">
        <v>0</v>
      </c>
      <c r="T756">
        <v>0</v>
      </c>
      <c r="U756">
        <v>28</v>
      </c>
      <c r="V756" s="1">
        <v>45802.184861111113</v>
      </c>
      <c r="W756">
        <v>8</v>
      </c>
      <c r="X756">
        <v>6</v>
      </c>
      <c r="Y756">
        <v>3</v>
      </c>
      <c r="Z756">
        <v>1</v>
      </c>
      <c r="AA756">
        <v>2</v>
      </c>
      <c r="AB756">
        <v>10</v>
      </c>
      <c r="AC756">
        <v>14</v>
      </c>
      <c r="AD756">
        <v>6</v>
      </c>
      <c r="AE756">
        <v>8</v>
      </c>
      <c r="AF756">
        <v>0</v>
      </c>
      <c r="AG756">
        <v>2</v>
      </c>
      <c r="AH756" t="s">
        <v>303</v>
      </c>
      <c r="AI756">
        <v>15</v>
      </c>
      <c r="AJ756">
        <v>6</v>
      </c>
      <c r="AK756">
        <v>1</v>
      </c>
      <c r="AL756">
        <v>3</v>
      </c>
      <c r="AM756">
        <v>2</v>
      </c>
      <c r="AN756">
        <v>6</v>
      </c>
      <c r="AO756">
        <v>4</v>
      </c>
      <c r="AP756">
        <v>6</v>
      </c>
      <c r="AQ756">
        <v>-2</v>
      </c>
      <c r="AR756">
        <v>0</v>
      </c>
      <c r="AS756">
        <v>2</v>
      </c>
      <c r="AT756" t="s">
        <v>186</v>
      </c>
    </row>
    <row r="757" spans="1:46" x14ac:dyDescent="0.25">
      <c r="A757">
        <v>376</v>
      </c>
      <c r="B757">
        <v>12655</v>
      </c>
      <c r="C757" t="str">
        <f>INDEX('[1]leagues-top5'!$C$2:$C$11,MATCH('Super Data'!$B757,'[1]leagues-top5'!$A$2:$A$11,0))</f>
        <v>2024-25 LALIGA</v>
      </c>
      <c r="D757">
        <f>INDEX('[1]leagues-top5'!$B$2:$B$11,MATCH('Super Data'!$B757,'[1]leagues-top5'!$A$2:$A$11,0))</f>
        <v>2024</v>
      </c>
      <c r="E757">
        <v>740</v>
      </c>
      <c r="F757" t="str">
        <f>INDEX('[1]leagues-top5'!$G$2:$G$11,MATCH('Super Data'!$E757,'[1]leagues-top5'!$E$2:$E$11,0))</f>
        <v>Spanish LALIGA</v>
      </c>
      <c r="G757">
        <v>705037</v>
      </c>
      <c r="H757" s="1">
        <v>45801.791666666664</v>
      </c>
      <c r="I757">
        <v>4645</v>
      </c>
      <c r="J757">
        <v>13854</v>
      </c>
      <c r="K757">
        <v>101</v>
      </c>
      <c r="L757" t="str">
        <f>INDEX([1]teams!$C$2:$C$3999,MATCH('Super Data'!K757,[1]teams!$A$2:$A$3999,0))</f>
        <v>Rayo Vallecano</v>
      </c>
      <c r="M757">
        <v>84</v>
      </c>
      <c r="N757" t="str">
        <f>INDEX([1]teams!$C$2:$C$3999,MATCH('Super Data'!M757,[1]teams!$A$2:$A$3999,0))</f>
        <v>Mallorca</v>
      </c>
      <c r="O757" t="b">
        <v>0</v>
      </c>
      <c r="P757" t="b">
        <v>0</v>
      </c>
      <c r="Q757">
        <v>0</v>
      </c>
      <c r="R757">
        <v>0</v>
      </c>
      <c r="S757">
        <v>0</v>
      </c>
      <c r="T757">
        <v>0</v>
      </c>
      <c r="U757">
        <v>28</v>
      </c>
      <c r="V757" s="1">
        <v>45802.184872685182</v>
      </c>
      <c r="W757">
        <v>18</v>
      </c>
      <c r="X757">
        <v>7</v>
      </c>
      <c r="Y757">
        <v>1</v>
      </c>
      <c r="Z757">
        <v>1</v>
      </c>
      <c r="AA757">
        <v>5</v>
      </c>
      <c r="AB757">
        <v>4</v>
      </c>
      <c r="AC757">
        <v>6</v>
      </c>
      <c r="AD757">
        <v>16</v>
      </c>
      <c r="AE757">
        <v>-10</v>
      </c>
      <c r="AF757">
        <v>0</v>
      </c>
      <c r="AG757">
        <v>1</v>
      </c>
      <c r="AH757" t="s">
        <v>215</v>
      </c>
      <c r="AI757">
        <v>12</v>
      </c>
      <c r="AJ757">
        <v>7</v>
      </c>
      <c r="AK757">
        <v>2</v>
      </c>
      <c r="AL757">
        <v>2</v>
      </c>
      <c r="AM757">
        <v>3</v>
      </c>
      <c r="AN757">
        <v>8</v>
      </c>
      <c r="AO757">
        <v>7</v>
      </c>
      <c r="AP757">
        <v>11</v>
      </c>
      <c r="AQ757">
        <v>-4</v>
      </c>
      <c r="AR757">
        <v>0</v>
      </c>
      <c r="AS757">
        <v>2</v>
      </c>
      <c r="AT757" t="s">
        <v>265</v>
      </c>
    </row>
    <row r="758" spans="1:46" x14ac:dyDescent="0.25">
      <c r="A758">
        <v>377</v>
      </c>
      <c r="B758">
        <v>12655</v>
      </c>
      <c r="C758" t="str">
        <f>INDEX('[1]leagues-top5'!$C$2:$C$11,MATCH('Super Data'!$B758,'[1]leagues-top5'!$A$2:$A$11,0))</f>
        <v>2024-25 LALIGA</v>
      </c>
      <c r="D758">
        <f>INDEX('[1]leagues-top5'!$B$2:$B$11,MATCH('Super Data'!$B758,'[1]leagues-top5'!$A$2:$A$11,0))</f>
        <v>2024</v>
      </c>
      <c r="E758">
        <v>740</v>
      </c>
      <c r="F758" t="str">
        <f>INDEX('[1]leagues-top5'!$G$2:$G$11,MATCH('Super Data'!$E758,'[1]leagues-top5'!$E$2:$E$11,0))</f>
        <v>Spanish LALIGA</v>
      </c>
      <c r="G758">
        <v>705039</v>
      </c>
      <c r="H758" s="1">
        <v>45801.791666666664</v>
      </c>
      <c r="I758">
        <v>4154</v>
      </c>
      <c r="J758">
        <v>12862</v>
      </c>
      <c r="K758">
        <v>2922</v>
      </c>
      <c r="L758" t="str">
        <f>INDEX([1]teams!$C$2:$C$3999,MATCH('Super Data'!K758,[1]teams!$A$2:$A$3999,0))</f>
        <v>Getafe</v>
      </c>
      <c r="M758">
        <v>85</v>
      </c>
      <c r="N758" t="str">
        <f>INDEX([1]teams!$C$2:$C$3999,MATCH('Super Data'!M758,[1]teams!$A$2:$A$3999,0))</f>
        <v>Celta Vigo</v>
      </c>
      <c r="O758" t="b">
        <v>0</v>
      </c>
      <c r="P758" t="b">
        <v>1</v>
      </c>
      <c r="Q758">
        <v>1</v>
      </c>
      <c r="R758">
        <v>2</v>
      </c>
      <c r="S758">
        <v>0</v>
      </c>
      <c r="T758">
        <v>0</v>
      </c>
      <c r="U758">
        <v>28</v>
      </c>
      <c r="V758" s="1">
        <v>45802.184872685182</v>
      </c>
      <c r="W758">
        <v>17</v>
      </c>
      <c r="X758">
        <v>6</v>
      </c>
      <c r="Y758">
        <v>1</v>
      </c>
      <c r="Z758">
        <v>2</v>
      </c>
      <c r="AA758">
        <v>3</v>
      </c>
      <c r="AB758">
        <v>5</v>
      </c>
      <c r="AC758">
        <v>5</v>
      </c>
      <c r="AD758">
        <v>10</v>
      </c>
      <c r="AE758">
        <v>-5</v>
      </c>
      <c r="AF758">
        <v>0</v>
      </c>
      <c r="AG758">
        <v>0</v>
      </c>
      <c r="AH758" t="s">
        <v>213</v>
      </c>
      <c r="AI758">
        <v>4</v>
      </c>
      <c r="AJ758">
        <v>7</v>
      </c>
      <c r="AK758">
        <v>4</v>
      </c>
      <c r="AL758">
        <v>2</v>
      </c>
      <c r="AM758">
        <v>1</v>
      </c>
      <c r="AN758">
        <v>14</v>
      </c>
      <c r="AO758">
        <v>11</v>
      </c>
      <c r="AP758">
        <v>8</v>
      </c>
      <c r="AQ758">
        <v>3</v>
      </c>
      <c r="AR758">
        <v>0</v>
      </c>
      <c r="AS758">
        <v>3</v>
      </c>
      <c r="AT758" t="s">
        <v>138</v>
      </c>
    </row>
    <row r="759" spans="1:46" x14ac:dyDescent="0.25">
      <c r="A759">
        <v>378</v>
      </c>
      <c r="B759">
        <v>12655</v>
      </c>
      <c r="C759" t="str">
        <f>INDEX('[1]leagues-top5'!$C$2:$C$11,MATCH('Super Data'!$B759,'[1]leagues-top5'!$A$2:$A$11,0))</f>
        <v>2024-25 LALIGA</v>
      </c>
      <c r="D759">
        <f>INDEX('[1]leagues-top5'!$B$2:$B$11,MATCH('Super Data'!$B759,'[1]leagues-top5'!$A$2:$A$11,0))</f>
        <v>2024</v>
      </c>
      <c r="E759">
        <v>740</v>
      </c>
      <c r="F759" t="str">
        <f>INDEX('[1]leagues-top5'!$G$2:$G$11,MATCH('Super Data'!$E759,'[1]leagues-top5'!$E$2:$E$11,0))</f>
        <v>Spanish LALIGA</v>
      </c>
      <c r="G759">
        <v>705033</v>
      </c>
      <c r="H759" s="1">
        <v>45802.5</v>
      </c>
      <c r="I759">
        <v>4021</v>
      </c>
      <c r="J759">
        <v>11546</v>
      </c>
      <c r="K759">
        <v>9812</v>
      </c>
      <c r="L759" t="str">
        <f>INDEX([1]teams!$C$2:$C$3999,MATCH('Super Data'!K759,[1]teams!$A$2:$A$3999,0))</f>
        <v>Girona</v>
      </c>
      <c r="M759">
        <v>1068</v>
      </c>
      <c r="N759" t="str">
        <f>INDEX([1]teams!$C$2:$C$3999,MATCH('Super Data'!M759,[1]teams!$A$2:$A$3999,0))</f>
        <v>AtlÃ©tico Madrid</v>
      </c>
      <c r="O759" t="b">
        <v>0</v>
      </c>
      <c r="P759" t="b">
        <v>1</v>
      </c>
      <c r="Q759">
        <v>0</v>
      </c>
      <c r="R759">
        <v>4</v>
      </c>
      <c r="S759">
        <v>0</v>
      </c>
      <c r="T759">
        <v>0</v>
      </c>
      <c r="U759">
        <v>28</v>
      </c>
      <c r="V759" s="1">
        <v>45802.933252314811</v>
      </c>
      <c r="W759">
        <v>7</v>
      </c>
      <c r="X759">
        <v>7</v>
      </c>
      <c r="Y759">
        <v>3</v>
      </c>
      <c r="Z759">
        <v>2</v>
      </c>
      <c r="AA759">
        <v>2</v>
      </c>
      <c r="AB759">
        <v>11</v>
      </c>
      <c r="AC759">
        <v>7</v>
      </c>
      <c r="AD759">
        <v>6</v>
      </c>
      <c r="AE759">
        <v>1</v>
      </c>
      <c r="AF759">
        <v>0</v>
      </c>
      <c r="AG759">
        <v>3</v>
      </c>
      <c r="AH759" t="s">
        <v>247</v>
      </c>
      <c r="AI759">
        <v>6</v>
      </c>
      <c r="AJ759">
        <v>7</v>
      </c>
      <c r="AK759">
        <v>3</v>
      </c>
      <c r="AL759">
        <v>2</v>
      </c>
      <c r="AM759">
        <v>2</v>
      </c>
      <c r="AN759">
        <v>11</v>
      </c>
      <c r="AO759">
        <v>13</v>
      </c>
      <c r="AP759">
        <v>9</v>
      </c>
      <c r="AQ759">
        <v>4</v>
      </c>
      <c r="AR759">
        <v>0</v>
      </c>
      <c r="AS759">
        <v>2</v>
      </c>
      <c r="AT759" t="s">
        <v>234</v>
      </c>
    </row>
    <row r="760" spans="1:46" x14ac:dyDescent="0.25">
      <c r="A760">
        <v>379</v>
      </c>
      <c r="B760">
        <v>12655</v>
      </c>
      <c r="C760" t="str">
        <f>INDEX('[1]leagues-top5'!$C$2:$C$11,MATCH('Super Data'!$B760,'[1]leagues-top5'!$A$2:$A$11,0))</f>
        <v>2024-25 LALIGA</v>
      </c>
      <c r="D760">
        <f>INDEX('[1]leagues-top5'!$B$2:$B$11,MATCH('Super Data'!$B760,'[1]leagues-top5'!$A$2:$A$11,0))</f>
        <v>2024</v>
      </c>
      <c r="E760">
        <v>740</v>
      </c>
      <c r="F760" t="str">
        <f>INDEX('[1]leagues-top5'!$G$2:$G$11,MATCH('Super Data'!$E760,'[1]leagues-top5'!$E$2:$E$11,0))</f>
        <v>Spanish LALIGA</v>
      </c>
      <c r="G760">
        <v>705031</v>
      </c>
      <c r="H760" s="1">
        <v>45802.59375</v>
      </c>
      <c r="I760">
        <v>1630</v>
      </c>
      <c r="J760">
        <v>17758</v>
      </c>
      <c r="K760">
        <v>102</v>
      </c>
      <c r="L760" t="str">
        <f>INDEX([1]teams!$C$2:$C$3999,MATCH('Super Data'!K760,[1]teams!$A$2:$A$3999,0))</f>
        <v>Villarreal</v>
      </c>
      <c r="M760">
        <v>243</v>
      </c>
      <c r="N760" t="str">
        <f>INDEX([1]teams!$C$2:$C$3999,MATCH('Super Data'!M760,[1]teams!$A$2:$A$3999,0))</f>
        <v>Sevilla</v>
      </c>
      <c r="O760" t="b">
        <v>1</v>
      </c>
      <c r="P760" t="b">
        <v>0</v>
      </c>
      <c r="Q760">
        <v>4</v>
      </c>
      <c r="R760">
        <v>2</v>
      </c>
      <c r="S760">
        <v>0</v>
      </c>
      <c r="T760">
        <v>0</v>
      </c>
      <c r="U760">
        <v>28</v>
      </c>
      <c r="V760" s="1">
        <v>45804.18378472222</v>
      </c>
      <c r="W760">
        <v>3</v>
      </c>
      <c r="X760">
        <v>7</v>
      </c>
      <c r="Y760">
        <v>4</v>
      </c>
      <c r="Z760">
        <v>2</v>
      </c>
      <c r="AA760">
        <v>1</v>
      </c>
      <c r="AB760">
        <v>14</v>
      </c>
      <c r="AC760">
        <v>13</v>
      </c>
      <c r="AD760">
        <v>5</v>
      </c>
      <c r="AE760">
        <v>8</v>
      </c>
      <c r="AF760">
        <v>0</v>
      </c>
      <c r="AG760">
        <v>3</v>
      </c>
      <c r="AH760" t="s">
        <v>97</v>
      </c>
      <c r="AI760">
        <v>11</v>
      </c>
      <c r="AJ760">
        <v>6</v>
      </c>
      <c r="AK760">
        <v>2</v>
      </c>
      <c r="AL760">
        <v>2</v>
      </c>
      <c r="AM760">
        <v>2</v>
      </c>
      <c r="AN760">
        <v>8</v>
      </c>
      <c r="AO760">
        <v>7</v>
      </c>
      <c r="AP760">
        <v>6</v>
      </c>
      <c r="AQ760">
        <v>1</v>
      </c>
      <c r="AR760">
        <v>0</v>
      </c>
      <c r="AS760">
        <v>2</v>
      </c>
      <c r="AT760" t="s">
        <v>223</v>
      </c>
    </row>
    <row r="761" spans="1:46" x14ac:dyDescent="0.25">
      <c r="A761">
        <v>380</v>
      </c>
      <c r="B761">
        <v>12655</v>
      </c>
      <c r="C761" t="str">
        <f>INDEX('[1]leagues-top5'!$C$2:$C$11,MATCH('Super Data'!$B761,'[1]leagues-top5'!$A$2:$A$11,0))</f>
        <v>2024-25 LALIGA</v>
      </c>
      <c r="D761">
        <f>INDEX('[1]leagues-top5'!$B$2:$B$11,MATCH('Super Data'!$B761,'[1]leagues-top5'!$A$2:$A$11,0))</f>
        <v>2024</v>
      </c>
      <c r="E761">
        <v>740</v>
      </c>
      <c r="F761" t="str">
        <f>INDEX('[1]leagues-top5'!$G$2:$G$11,MATCH('Super Data'!$E761,'[1]leagues-top5'!$E$2:$E$11,0))</f>
        <v>Spanish LALIGA</v>
      </c>
      <c r="G761">
        <v>705035</v>
      </c>
      <c r="H761" s="1">
        <v>45802.791666666664</v>
      </c>
      <c r="I761">
        <v>2218</v>
      </c>
      <c r="J761">
        <v>50231</v>
      </c>
      <c r="K761">
        <v>93</v>
      </c>
      <c r="L761" t="str">
        <f>INDEX([1]teams!$C$2:$C$3999,MATCH('Super Data'!K761,[1]teams!$A$2:$A$3999,0))</f>
        <v>Athletic Club</v>
      </c>
      <c r="M761">
        <v>83</v>
      </c>
      <c r="N761" t="str">
        <f>INDEX([1]teams!$C$2:$C$3999,MATCH('Super Data'!M761,[1]teams!$A$2:$A$3999,0))</f>
        <v>Barcelona</v>
      </c>
      <c r="O761" t="b">
        <v>0</v>
      </c>
      <c r="P761" t="b">
        <v>1</v>
      </c>
      <c r="Q761">
        <v>0</v>
      </c>
      <c r="R761">
        <v>3</v>
      </c>
      <c r="S761">
        <v>0</v>
      </c>
      <c r="T761">
        <v>0</v>
      </c>
      <c r="U761">
        <v>28</v>
      </c>
      <c r="V761" s="1">
        <v>45802.933263888888</v>
      </c>
      <c r="W761">
        <v>2</v>
      </c>
      <c r="X761">
        <v>7</v>
      </c>
      <c r="Y761">
        <v>5</v>
      </c>
      <c r="Z761">
        <v>0</v>
      </c>
      <c r="AA761">
        <v>2</v>
      </c>
      <c r="AB761">
        <v>15</v>
      </c>
      <c r="AC761">
        <v>13</v>
      </c>
      <c r="AD761">
        <v>9</v>
      </c>
      <c r="AE761">
        <v>4</v>
      </c>
      <c r="AF761">
        <v>0</v>
      </c>
      <c r="AG761">
        <v>2</v>
      </c>
      <c r="AH761" t="s">
        <v>189</v>
      </c>
      <c r="AI761">
        <v>14</v>
      </c>
      <c r="AJ761">
        <v>6</v>
      </c>
      <c r="AK761">
        <v>2</v>
      </c>
      <c r="AL761">
        <v>1</v>
      </c>
      <c r="AM761">
        <v>3</v>
      </c>
      <c r="AN761">
        <v>7</v>
      </c>
      <c r="AO761">
        <v>9</v>
      </c>
      <c r="AP761">
        <v>11</v>
      </c>
      <c r="AQ761">
        <v>-2</v>
      </c>
      <c r="AR761">
        <v>0</v>
      </c>
      <c r="AS761">
        <v>1</v>
      </c>
      <c r="AT761" t="s">
        <v>330</v>
      </c>
    </row>
    <row r="762" spans="1:46" x14ac:dyDescent="0.25">
      <c r="A762">
        <v>1</v>
      </c>
      <c r="B762">
        <v>12694</v>
      </c>
      <c r="C762" t="str">
        <f>INDEX('[1]leagues-top5'!$C$2:$C$11,MATCH('Super Data'!$B762,'[1]leagues-top5'!$A$2:$A$11,0))</f>
        <v>2024-25 Ligue 1</v>
      </c>
      <c r="D762">
        <f>INDEX('[1]leagues-top5'!$B$2:$B$11,MATCH('Super Data'!$B762,'[1]leagues-top5'!$A$2:$A$11,0))</f>
        <v>2024</v>
      </c>
      <c r="E762">
        <v>710</v>
      </c>
      <c r="F762" t="str">
        <f>INDEX('[1]leagues-top5'!$G$2:$G$11,MATCH('Super Data'!$E762,'[1]leagues-top5'!$E$2:$E$11,0))</f>
        <v>French Ligue 1</v>
      </c>
      <c r="G762">
        <v>706429</v>
      </c>
      <c r="H762" s="1">
        <v>45520.78125</v>
      </c>
      <c r="I762">
        <v>4844</v>
      </c>
      <c r="J762">
        <v>23167</v>
      </c>
      <c r="K762">
        <v>3236</v>
      </c>
      <c r="L762" t="str">
        <f>INDEX([1]teams!$C$2:$C$3999,MATCH('Super Data'!K762,[1]teams!$A$2:$A$3999,0))</f>
        <v>Le Havre AC</v>
      </c>
      <c r="M762">
        <v>160</v>
      </c>
      <c r="N762" t="str">
        <f>INDEX([1]teams!$C$2:$C$3999,MATCH('Super Data'!M762,[1]teams!$A$2:$A$3999,0))</f>
        <v>Paris Saint-Germain</v>
      </c>
      <c r="O762" t="b">
        <v>0</v>
      </c>
      <c r="P762" t="b">
        <v>1</v>
      </c>
      <c r="Q762">
        <v>1</v>
      </c>
      <c r="R762">
        <v>4</v>
      </c>
      <c r="S762">
        <v>0</v>
      </c>
      <c r="T762">
        <v>0</v>
      </c>
      <c r="U762">
        <v>28</v>
      </c>
      <c r="V762" s="1">
        <v>45523.178136574075</v>
      </c>
      <c r="W762">
        <v>5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I762">
        <v>13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6" x14ac:dyDescent="0.25">
      <c r="A763">
        <v>2</v>
      </c>
      <c r="B763">
        <v>12694</v>
      </c>
      <c r="C763" t="str">
        <f>INDEX('[1]leagues-top5'!$C$2:$C$11,MATCH('Super Data'!$B763,'[1]leagues-top5'!$A$2:$A$11,0))</f>
        <v>2024-25 Ligue 1</v>
      </c>
      <c r="D763">
        <f>INDEX('[1]leagues-top5'!$B$2:$B$11,MATCH('Super Data'!$B763,'[1]leagues-top5'!$A$2:$A$11,0))</f>
        <v>2024</v>
      </c>
      <c r="E763">
        <v>710</v>
      </c>
      <c r="F763" t="str">
        <f>INDEX('[1]leagues-top5'!$G$2:$G$11,MATCH('Super Data'!$E763,'[1]leagues-top5'!$E$2:$E$11,0))</f>
        <v>French Ligue 1</v>
      </c>
      <c r="G763">
        <v>706428</v>
      </c>
      <c r="H763" s="1">
        <v>45521.625</v>
      </c>
      <c r="I763">
        <v>4618</v>
      </c>
      <c r="J763">
        <v>14962</v>
      </c>
      <c r="K763">
        <v>6997</v>
      </c>
      <c r="L763" t="str">
        <f>INDEX([1]teams!$C$2:$C$3999,MATCH('Super Data'!K763,[1]teams!$A$2:$A$3999,0))</f>
        <v>Brest</v>
      </c>
      <c r="M763">
        <v>176</v>
      </c>
      <c r="N763" t="str">
        <f>INDEX([1]teams!$C$2:$C$3999,MATCH('Super Data'!M763,[1]teams!$A$2:$A$3999,0))</f>
        <v>Marseille</v>
      </c>
      <c r="O763" t="b">
        <v>0</v>
      </c>
      <c r="P763" t="b">
        <v>1</v>
      </c>
      <c r="Q763">
        <v>1</v>
      </c>
      <c r="R763">
        <v>5</v>
      </c>
      <c r="S763">
        <v>0</v>
      </c>
      <c r="T763">
        <v>0</v>
      </c>
      <c r="U763">
        <v>28</v>
      </c>
      <c r="V763" s="1">
        <v>45522.179560185185</v>
      </c>
      <c r="W763">
        <v>5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I763">
        <v>10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6" x14ac:dyDescent="0.25">
      <c r="A764">
        <v>3</v>
      </c>
      <c r="B764">
        <v>12694</v>
      </c>
      <c r="C764" t="str">
        <f>INDEX('[1]leagues-top5'!$C$2:$C$11,MATCH('Super Data'!$B764,'[1]leagues-top5'!$A$2:$A$11,0))</f>
        <v>2024-25 Ligue 1</v>
      </c>
      <c r="D764">
        <f>INDEX('[1]leagues-top5'!$B$2:$B$11,MATCH('Super Data'!$B764,'[1]leagues-top5'!$A$2:$A$11,0))</f>
        <v>2024</v>
      </c>
      <c r="E764">
        <v>710</v>
      </c>
      <c r="F764" t="str">
        <f>INDEX('[1]leagues-top5'!$G$2:$G$11,MATCH('Super Data'!$E764,'[1]leagues-top5'!$E$2:$E$11,0))</f>
        <v>French Ligue 1</v>
      </c>
      <c r="G764">
        <v>706432</v>
      </c>
      <c r="H764" s="1">
        <v>45521.708333333336</v>
      </c>
      <c r="I764">
        <v>4725</v>
      </c>
      <c r="J764">
        <v>14755</v>
      </c>
      <c r="K764">
        <v>3243</v>
      </c>
      <c r="L764" t="str">
        <f>INDEX([1]teams!$C$2:$C$3999,MATCH('Super Data'!K764,[1]teams!$A$2:$A$3999,0))</f>
        <v>Stade de Reims</v>
      </c>
      <c r="M764">
        <v>166</v>
      </c>
      <c r="N764" t="str">
        <f>INDEX([1]teams!$C$2:$C$3999,MATCH('Super Data'!M764,[1]teams!$A$2:$A$3999,0))</f>
        <v>Lille</v>
      </c>
      <c r="O764" t="b">
        <v>0</v>
      </c>
      <c r="P764" t="b">
        <v>1</v>
      </c>
      <c r="Q764">
        <v>0</v>
      </c>
      <c r="R764">
        <v>2</v>
      </c>
      <c r="S764">
        <v>0</v>
      </c>
      <c r="T764">
        <v>0</v>
      </c>
      <c r="U764">
        <v>28</v>
      </c>
      <c r="V764" s="1">
        <v>45523.178715277776</v>
      </c>
      <c r="W764">
        <v>16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I764">
        <v>9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6" x14ac:dyDescent="0.25">
      <c r="A765">
        <v>4</v>
      </c>
      <c r="B765">
        <v>12694</v>
      </c>
      <c r="C765" t="str">
        <f>INDEX('[1]leagues-top5'!$C$2:$C$11,MATCH('Super Data'!$B765,'[1]leagues-top5'!$A$2:$A$11,0))</f>
        <v>2024-25 Ligue 1</v>
      </c>
      <c r="D765">
        <f>INDEX('[1]leagues-top5'!$B$2:$B$11,MATCH('Super Data'!$B765,'[1]leagues-top5'!$A$2:$A$11,0))</f>
        <v>2024</v>
      </c>
      <c r="E765">
        <v>710</v>
      </c>
      <c r="F765" t="str">
        <f>INDEX('[1]leagues-top5'!$G$2:$G$11,MATCH('Super Data'!$E765,'[1]leagues-top5'!$E$2:$E$11,0))</f>
        <v>French Ligue 1</v>
      </c>
      <c r="G765">
        <v>706430</v>
      </c>
      <c r="H765" s="1">
        <v>45521.791666666664</v>
      </c>
      <c r="I765">
        <v>339</v>
      </c>
      <c r="J765">
        <v>14250</v>
      </c>
      <c r="K765">
        <v>174</v>
      </c>
      <c r="L765" t="str">
        <f>INDEX([1]teams!$C$2:$C$3999,MATCH('Super Data'!K765,[1]teams!$A$2:$A$3999,0))</f>
        <v>AS Monaco</v>
      </c>
      <c r="M765">
        <v>178</v>
      </c>
      <c r="N765" t="str">
        <f>INDEX([1]teams!$C$2:$C$3999,MATCH('Super Data'!M765,[1]teams!$A$2:$A$3999,0))</f>
        <v>Saint-Ã‰tienne</v>
      </c>
      <c r="O765" t="b">
        <v>1</v>
      </c>
      <c r="P765" t="b">
        <v>0</v>
      </c>
      <c r="Q765">
        <v>1</v>
      </c>
      <c r="R765">
        <v>0</v>
      </c>
      <c r="S765">
        <v>0</v>
      </c>
      <c r="T765">
        <v>0</v>
      </c>
      <c r="U765">
        <v>28</v>
      </c>
      <c r="V765" s="1">
        <v>45523.178726851853</v>
      </c>
      <c r="W765">
        <v>5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I765">
        <v>14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6" x14ac:dyDescent="0.25">
      <c r="A766">
        <v>5</v>
      </c>
      <c r="B766">
        <v>12694</v>
      </c>
      <c r="C766" t="str">
        <f>INDEX('[1]leagues-top5'!$C$2:$C$11,MATCH('Super Data'!$B766,'[1]leagues-top5'!$A$2:$A$11,0))</f>
        <v>2024-25 Ligue 1</v>
      </c>
      <c r="D766">
        <f>INDEX('[1]leagues-top5'!$B$2:$B$11,MATCH('Super Data'!$B766,'[1]leagues-top5'!$A$2:$A$11,0))</f>
        <v>2024</v>
      </c>
      <c r="E766">
        <v>710</v>
      </c>
      <c r="F766" t="str">
        <f>INDEX('[1]leagues-top5'!$G$2:$G$11,MATCH('Super Data'!$E766,'[1]leagues-top5'!$E$2:$E$11,0))</f>
        <v>French Ligue 1</v>
      </c>
      <c r="G766">
        <v>706427</v>
      </c>
      <c r="H766" s="1">
        <v>45522.541666666664</v>
      </c>
      <c r="I766">
        <v>4617</v>
      </c>
      <c r="J766">
        <v>16354</v>
      </c>
      <c r="K766">
        <v>172</v>
      </c>
      <c r="L766" t="str">
        <f>INDEX([1]teams!$C$2:$C$3999,MATCH('Super Data'!K766,[1]teams!$A$2:$A$3999,0))</f>
        <v>AJ Auxerre</v>
      </c>
      <c r="M766">
        <v>2502</v>
      </c>
      <c r="N766" t="str">
        <f>INDEX([1]teams!$C$2:$C$3999,MATCH('Super Data'!M766,[1]teams!$A$2:$A$3999,0))</f>
        <v>Nice</v>
      </c>
      <c r="O766" t="b">
        <v>1</v>
      </c>
      <c r="P766" t="b">
        <v>0</v>
      </c>
      <c r="Q766">
        <v>2</v>
      </c>
      <c r="R766">
        <v>1</v>
      </c>
      <c r="S766">
        <v>0</v>
      </c>
      <c r="T766">
        <v>0</v>
      </c>
      <c r="U766">
        <v>28</v>
      </c>
      <c r="V766" s="1">
        <v>45523.180023148147</v>
      </c>
      <c r="W766">
        <v>5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I766">
        <v>13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6" x14ac:dyDescent="0.25">
      <c r="A767">
        <v>6</v>
      </c>
      <c r="B767">
        <v>12694</v>
      </c>
      <c r="C767" t="str">
        <f>INDEX('[1]leagues-top5'!$C$2:$C$11,MATCH('Super Data'!$B767,'[1]leagues-top5'!$A$2:$A$11,0))</f>
        <v>2024-25 Ligue 1</v>
      </c>
      <c r="D767">
        <f>INDEX('[1]leagues-top5'!$B$2:$B$11,MATCH('Super Data'!$B767,'[1]leagues-top5'!$A$2:$A$11,0))</f>
        <v>2024</v>
      </c>
      <c r="E767">
        <v>710</v>
      </c>
      <c r="F767" t="str">
        <f>INDEX('[1]leagues-top5'!$G$2:$G$11,MATCH('Super Data'!$E767,'[1]leagues-top5'!$E$2:$E$11,0))</f>
        <v>French Ligue 1</v>
      </c>
      <c r="G767">
        <v>706426</v>
      </c>
      <c r="H767" s="1">
        <v>45522.625</v>
      </c>
      <c r="I767">
        <v>3369</v>
      </c>
      <c r="J767">
        <v>14811</v>
      </c>
      <c r="K767">
        <v>7868</v>
      </c>
      <c r="L767" t="str">
        <f>INDEX([1]teams!$C$2:$C$3999,MATCH('Super Data'!K767,[1]teams!$A$2:$A$3999,0))</f>
        <v>Angers</v>
      </c>
      <c r="M767">
        <v>175</v>
      </c>
      <c r="N767" t="str">
        <f>INDEX([1]teams!$C$2:$C$3999,MATCH('Super Data'!M767,[1]teams!$A$2:$A$3999,0))</f>
        <v>Lens</v>
      </c>
      <c r="O767" t="b">
        <v>0</v>
      </c>
      <c r="P767" t="b">
        <v>1</v>
      </c>
      <c r="Q767">
        <v>0</v>
      </c>
      <c r="R767">
        <v>1</v>
      </c>
      <c r="S767">
        <v>0</v>
      </c>
      <c r="T767">
        <v>0</v>
      </c>
      <c r="U767">
        <v>28</v>
      </c>
      <c r="V767" s="1">
        <v>45523.180023148147</v>
      </c>
      <c r="W767">
        <v>6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I767">
        <v>9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6" x14ac:dyDescent="0.25">
      <c r="A768">
        <v>7</v>
      </c>
      <c r="B768">
        <v>12694</v>
      </c>
      <c r="C768" t="str">
        <f>INDEX('[1]leagues-top5'!$C$2:$C$11,MATCH('Super Data'!$B768,'[1]leagues-top5'!$A$2:$A$11,0))</f>
        <v>2024-25 Ligue 1</v>
      </c>
      <c r="D768">
        <f>INDEX('[1]leagues-top5'!$B$2:$B$11,MATCH('Super Data'!$B768,'[1]leagues-top5'!$A$2:$A$11,0))</f>
        <v>2024</v>
      </c>
      <c r="E768">
        <v>710</v>
      </c>
      <c r="F768" t="str">
        <f>INDEX('[1]leagues-top5'!$G$2:$G$11,MATCH('Super Data'!$E768,'[1]leagues-top5'!$E$2:$E$11,0))</f>
        <v>French Ligue 1</v>
      </c>
      <c r="G768">
        <v>706431</v>
      </c>
      <c r="H768" s="1">
        <v>45522.625</v>
      </c>
      <c r="I768">
        <v>3370</v>
      </c>
      <c r="J768">
        <v>15706</v>
      </c>
      <c r="K768">
        <v>274</v>
      </c>
      <c r="L768" t="str">
        <f>INDEX([1]teams!$C$2:$C$3999,MATCH('Super Data'!K768,[1]teams!$A$2:$A$3999,0))</f>
        <v>Montpellier</v>
      </c>
      <c r="M768">
        <v>180</v>
      </c>
      <c r="N768" t="str">
        <f>INDEX([1]teams!$C$2:$C$3999,MATCH('Super Data'!M768,[1]teams!$A$2:$A$3999,0))</f>
        <v>Strasbourg</v>
      </c>
      <c r="O768" t="b">
        <v>0</v>
      </c>
      <c r="P768" t="b">
        <v>0</v>
      </c>
      <c r="Q768">
        <v>1</v>
      </c>
      <c r="R768">
        <v>1</v>
      </c>
      <c r="S768">
        <v>0</v>
      </c>
      <c r="T768">
        <v>0</v>
      </c>
      <c r="U768">
        <v>28</v>
      </c>
      <c r="V768" s="1">
        <v>45523.180034722223</v>
      </c>
      <c r="W768">
        <v>11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I768">
        <v>17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1:46" x14ac:dyDescent="0.25">
      <c r="A769">
        <v>8</v>
      </c>
      <c r="B769">
        <v>12694</v>
      </c>
      <c r="C769" t="str">
        <f>INDEX('[1]leagues-top5'!$C$2:$C$11,MATCH('Super Data'!$B769,'[1]leagues-top5'!$A$2:$A$11,0))</f>
        <v>2024-25 Ligue 1</v>
      </c>
      <c r="D769">
        <f>INDEX('[1]leagues-top5'!$B$2:$B$11,MATCH('Super Data'!$B769,'[1]leagues-top5'!$A$2:$A$11,0))</f>
        <v>2024</v>
      </c>
      <c r="E769">
        <v>710</v>
      </c>
      <c r="F769" t="str">
        <f>INDEX('[1]leagues-top5'!$G$2:$G$11,MATCH('Super Data'!$E769,'[1]leagues-top5'!$E$2:$E$11,0))</f>
        <v>French Ligue 1</v>
      </c>
      <c r="G769">
        <v>706434</v>
      </c>
      <c r="H769" s="1">
        <v>45522.625</v>
      </c>
      <c r="I769">
        <v>42</v>
      </c>
      <c r="J769">
        <v>25491</v>
      </c>
      <c r="K769">
        <v>179</v>
      </c>
      <c r="L769" t="str">
        <f>INDEX([1]teams!$C$2:$C$3999,MATCH('Super Data'!K769,[1]teams!$A$2:$A$3999,0))</f>
        <v>Toulouse</v>
      </c>
      <c r="M769">
        <v>165</v>
      </c>
      <c r="N769" t="str">
        <f>INDEX([1]teams!$C$2:$C$3999,MATCH('Super Data'!M769,[1]teams!$A$2:$A$3999,0))</f>
        <v>Nantes</v>
      </c>
      <c r="O769" t="b">
        <v>0</v>
      </c>
      <c r="P769" t="b">
        <v>0</v>
      </c>
      <c r="Q769">
        <v>0</v>
      </c>
      <c r="R769">
        <v>0</v>
      </c>
      <c r="S769">
        <v>0</v>
      </c>
      <c r="T769">
        <v>0</v>
      </c>
      <c r="U769">
        <v>28</v>
      </c>
      <c r="V769" s="1">
        <v>45523.180034722223</v>
      </c>
      <c r="W769">
        <v>18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I769">
        <v>13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6" x14ac:dyDescent="0.25">
      <c r="A770">
        <v>9</v>
      </c>
      <c r="B770">
        <v>12694</v>
      </c>
      <c r="C770" t="str">
        <f>INDEX('[1]leagues-top5'!$C$2:$C$11,MATCH('Super Data'!$B770,'[1]leagues-top5'!$A$2:$A$11,0))</f>
        <v>2024-25 Ligue 1</v>
      </c>
      <c r="D770">
        <f>INDEX('[1]leagues-top5'!$B$2:$B$11,MATCH('Super Data'!$B770,'[1]leagues-top5'!$A$2:$A$11,0))</f>
        <v>2024</v>
      </c>
      <c r="E770">
        <v>710</v>
      </c>
      <c r="F770" t="str">
        <f>INDEX('[1]leagues-top5'!$G$2:$G$11,MATCH('Super Data'!$E770,'[1]leagues-top5'!$E$2:$E$11,0))</f>
        <v>French Ligue 1</v>
      </c>
      <c r="G770">
        <v>706433</v>
      </c>
      <c r="H770" s="1">
        <v>45522.78125</v>
      </c>
      <c r="I770">
        <v>2323</v>
      </c>
      <c r="J770">
        <v>26026</v>
      </c>
      <c r="K770">
        <v>169</v>
      </c>
      <c r="L770" t="str">
        <f>INDEX([1]teams!$C$2:$C$3999,MATCH('Super Data'!K770,[1]teams!$A$2:$A$3999,0))</f>
        <v>Stade Rennais</v>
      </c>
      <c r="M770">
        <v>167</v>
      </c>
      <c r="N770" t="str">
        <f>INDEX([1]teams!$C$2:$C$3999,MATCH('Super Data'!M770,[1]teams!$A$2:$A$3999,0))</f>
        <v>Lyon</v>
      </c>
      <c r="O770" t="b">
        <v>1</v>
      </c>
      <c r="P770" t="b">
        <v>0</v>
      </c>
      <c r="Q770">
        <v>3</v>
      </c>
      <c r="R770">
        <v>0</v>
      </c>
      <c r="S770">
        <v>0</v>
      </c>
      <c r="T770">
        <v>0</v>
      </c>
      <c r="U770">
        <v>28</v>
      </c>
      <c r="V770" s="1">
        <v>45524.179814814815</v>
      </c>
      <c r="W770">
        <v>17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I770">
        <v>14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6" x14ac:dyDescent="0.25">
      <c r="A771">
        <v>10</v>
      </c>
      <c r="B771">
        <v>12694</v>
      </c>
      <c r="C771" t="str">
        <f>INDEX('[1]leagues-top5'!$C$2:$C$11,MATCH('Super Data'!$B771,'[1]leagues-top5'!$A$2:$A$11,0))</f>
        <v>2024-25 Ligue 1</v>
      </c>
      <c r="D771">
        <f>INDEX('[1]leagues-top5'!$B$2:$B$11,MATCH('Super Data'!$B771,'[1]leagues-top5'!$A$2:$A$11,0))</f>
        <v>2024</v>
      </c>
      <c r="E771">
        <v>710</v>
      </c>
      <c r="F771" t="str">
        <f>INDEX('[1]leagues-top5'!$G$2:$G$11,MATCH('Super Data'!$E771,'[1]leagues-top5'!$E$2:$E$11,0))</f>
        <v>French Ligue 1</v>
      </c>
      <c r="G771">
        <v>706441</v>
      </c>
      <c r="H771" s="1">
        <v>45527.78125</v>
      </c>
      <c r="I771">
        <v>2271</v>
      </c>
      <c r="J771">
        <v>46000</v>
      </c>
      <c r="K771">
        <v>160</v>
      </c>
      <c r="L771" t="str">
        <f>INDEX([1]teams!$C$2:$C$3999,MATCH('Super Data'!K771,[1]teams!$A$2:$A$3999,0))</f>
        <v>Paris Saint-Germain</v>
      </c>
      <c r="M771">
        <v>274</v>
      </c>
      <c r="N771" t="str">
        <f>INDEX([1]teams!$C$2:$C$3999,MATCH('Super Data'!M771,[1]teams!$A$2:$A$3999,0))</f>
        <v>Montpellier</v>
      </c>
      <c r="O771" t="b">
        <v>1</v>
      </c>
      <c r="P771" t="b">
        <v>0</v>
      </c>
      <c r="Q771">
        <v>6</v>
      </c>
      <c r="R771">
        <v>0</v>
      </c>
      <c r="S771">
        <v>0</v>
      </c>
      <c r="T771">
        <v>0</v>
      </c>
      <c r="U771">
        <v>28</v>
      </c>
      <c r="V771" s="1">
        <v>45530.179259259261</v>
      </c>
      <c r="W771">
        <v>4</v>
      </c>
      <c r="X771">
        <v>1</v>
      </c>
      <c r="Y771">
        <v>1</v>
      </c>
      <c r="Z771">
        <v>0</v>
      </c>
      <c r="AA771">
        <v>0</v>
      </c>
      <c r="AB771">
        <v>3</v>
      </c>
      <c r="AC771">
        <v>4</v>
      </c>
      <c r="AD771">
        <v>1</v>
      </c>
      <c r="AE771">
        <v>3</v>
      </c>
      <c r="AF771">
        <v>0</v>
      </c>
      <c r="AG771">
        <v>0</v>
      </c>
      <c r="AH771" t="s">
        <v>46</v>
      </c>
      <c r="AI771">
        <v>8</v>
      </c>
      <c r="AJ771">
        <v>1</v>
      </c>
      <c r="AK771">
        <v>0</v>
      </c>
      <c r="AL771">
        <v>1</v>
      </c>
      <c r="AM771">
        <v>0</v>
      </c>
      <c r="AN771">
        <v>1</v>
      </c>
      <c r="AO771">
        <v>1</v>
      </c>
      <c r="AP771">
        <v>1</v>
      </c>
      <c r="AQ771">
        <v>0</v>
      </c>
      <c r="AR771">
        <v>0</v>
      </c>
      <c r="AS771">
        <v>0</v>
      </c>
      <c r="AT771" t="s">
        <v>48</v>
      </c>
    </row>
    <row r="772" spans="1:46" x14ac:dyDescent="0.25">
      <c r="A772">
        <v>11</v>
      </c>
      <c r="B772">
        <v>12694</v>
      </c>
      <c r="C772" t="str">
        <f>INDEX('[1]leagues-top5'!$C$2:$C$11,MATCH('Super Data'!$B772,'[1]leagues-top5'!$A$2:$A$11,0))</f>
        <v>2024-25 Ligue 1</v>
      </c>
      <c r="D772">
        <f>INDEX('[1]leagues-top5'!$B$2:$B$11,MATCH('Super Data'!$B772,'[1]leagues-top5'!$A$2:$A$11,0))</f>
        <v>2024</v>
      </c>
      <c r="E772">
        <v>710</v>
      </c>
      <c r="F772" t="str">
        <f>INDEX('[1]leagues-top5'!$G$2:$G$11,MATCH('Super Data'!$E772,'[1]leagues-top5'!$E$2:$E$11,0))</f>
        <v>French Ligue 1</v>
      </c>
      <c r="G772">
        <v>706437</v>
      </c>
      <c r="H772" s="1">
        <v>45528.625</v>
      </c>
      <c r="I772">
        <v>6499</v>
      </c>
      <c r="J772">
        <v>54392</v>
      </c>
      <c r="K772">
        <v>167</v>
      </c>
      <c r="L772" t="str">
        <f>INDEX([1]teams!$C$2:$C$3999,MATCH('Super Data'!K772,[1]teams!$A$2:$A$3999,0))</f>
        <v>Lyon</v>
      </c>
      <c r="M772">
        <v>174</v>
      </c>
      <c r="N772" t="str">
        <f>INDEX([1]teams!$C$2:$C$3999,MATCH('Super Data'!M772,[1]teams!$A$2:$A$3999,0))</f>
        <v>AS Monaco</v>
      </c>
      <c r="O772" t="b">
        <v>0</v>
      </c>
      <c r="P772" t="b">
        <v>1</v>
      </c>
      <c r="Q772">
        <v>0</v>
      </c>
      <c r="R772">
        <v>2</v>
      </c>
      <c r="S772">
        <v>0</v>
      </c>
      <c r="T772">
        <v>0</v>
      </c>
      <c r="U772">
        <v>28</v>
      </c>
      <c r="V772" s="1">
        <v>45529.180578703701</v>
      </c>
      <c r="W772">
        <v>15</v>
      </c>
      <c r="X772">
        <v>1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3</v>
      </c>
      <c r="AE772">
        <v>-3</v>
      </c>
      <c r="AF772">
        <v>0</v>
      </c>
      <c r="AG772">
        <v>0</v>
      </c>
      <c r="AH772" t="s">
        <v>47</v>
      </c>
      <c r="AI772">
        <v>6</v>
      </c>
      <c r="AJ772">
        <v>1</v>
      </c>
      <c r="AK772">
        <v>1</v>
      </c>
      <c r="AL772">
        <v>0</v>
      </c>
      <c r="AM772">
        <v>0</v>
      </c>
      <c r="AN772">
        <v>3</v>
      </c>
      <c r="AO772">
        <v>1</v>
      </c>
      <c r="AP772">
        <v>0</v>
      </c>
      <c r="AQ772">
        <v>1</v>
      </c>
      <c r="AR772">
        <v>0</v>
      </c>
      <c r="AS772">
        <v>1</v>
      </c>
      <c r="AT772" t="s">
        <v>46</v>
      </c>
    </row>
    <row r="773" spans="1:46" x14ac:dyDescent="0.25">
      <c r="A773">
        <v>12</v>
      </c>
      <c r="B773">
        <v>12694</v>
      </c>
      <c r="C773" t="str">
        <f>INDEX('[1]leagues-top5'!$C$2:$C$11,MATCH('Super Data'!$B773,'[1]leagues-top5'!$A$2:$A$11,0))</f>
        <v>2024-25 Ligue 1</v>
      </c>
      <c r="D773">
        <f>INDEX('[1]leagues-top5'!$B$2:$B$11,MATCH('Super Data'!$B773,'[1]leagues-top5'!$A$2:$A$11,0))</f>
        <v>2024</v>
      </c>
      <c r="E773">
        <v>710</v>
      </c>
      <c r="F773" t="str">
        <f>INDEX('[1]leagues-top5'!$G$2:$G$11,MATCH('Super Data'!$E773,'[1]leagues-top5'!$E$2:$E$11,0))</f>
        <v>French Ligue 1</v>
      </c>
      <c r="G773">
        <v>706436</v>
      </c>
      <c r="H773" s="1">
        <v>45528.708333333336</v>
      </c>
      <c r="I773">
        <v>4947</v>
      </c>
      <c r="J773">
        <v>36906</v>
      </c>
      <c r="K773">
        <v>166</v>
      </c>
      <c r="L773" t="str">
        <f>INDEX([1]teams!$C$2:$C$3999,MATCH('Super Data'!K773,[1]teams!$A$2:$A$3999,0))</f>
        <v>Lille</v>
      </c>
      <c r="M773">
        <v>7868</v>
      </c>
      <c r="N773" t="str">
        <f>INDEX([1]teams!$C$2:$C$3999,MATCH('Super Data'!M773,[1]teams!$A$2:$A$3999,0))</f>
        <v>Angers</v>
      </c>
      <c r="O773" t="b">
        <v>1</v>
      </c>
      <c r="P773" t="b">
        <v>0</v>
      </c>
      <c r="Q773">
        <v>2</v>
      </c>
      <c r="R773">
        <v>0</v>
      </c>
      <c r="S773">
        <v>0</v>
      </c>
      <c r="T773">
        <v>0</v>
      </c>
      <c r="U773">
        <v>28</v>
      </c>
      <c r="V773" s="1">
        <v>45530.179976851854</v>
      </c>
      <c r="W773">
        <v>4</v>
      </c>
      <c r="X773">
        <v>1</v>
      </c>
      <c r="Y773">
        <v>1</v>
      </c>
      <c r="Z773">
        <v>0</v>
      </c>
      <c r="AA773">
        <v>0</v>
      </c>
      <c r="AB773">
        <v>3</v>
      </c>
      <c r="AC773">
        <v>2</v>
      </c>
      <c r="AD773">
        <v>0</v>
      </c>
      <c r="AE773">
        <v>2</v>
      </c>
      <c r="AF773">
        <v>0</v>
      </c>
      <c r="AG773">
        <v>1</v>
      </c>
      <c r="AH773" t="s">
        <v>46</v>
      </c>
      <c r="AI773">
        <v>12</v>
      </c>
      <c r="AJ773">
        <v>1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1</v>
      </c>
      <c r="AQ773">
        <v>-1</v>
      </c>
      <c r="AR773">
        <v>0</v>
      </c>
      <c r="AS773">
        <v>0</v>
      </c>
      <c r="AT773" t="s">
        <v>47</v>
      </c>
    </row>
    <row r="774" spans="1:46" x14ac:dyDescent="0.25">
      <c r="A774">
        <v>13</v>
      </c>
      <c r="B774">
        <v>12694</v>
      </c>
      <c r="C774" t="str">
        <f>INDEX('[1]leagues-top5'!$C$2:$C$11,MATCH('Super Data'!$B774,'[1]leagues-top5'!$A$2:$A$11,0))</f>
        <v>2024-25 Ligue 1</v>
      </c>
      <c r="D774">
        <f>INDEX('[1]leagues-top5'!$B$2:$B$11,MATCH('Super Data'!$B774,'[1]leagues-top5'!$A$2:$A$11,0))</f>
        <v>2024</v>
      </c>
      <c r="E774">
        <v>710</v>
      </c>
      <c r="F774" t="str">
        <f>INDEX('[1]leagues-top5'!$G$2:$G$11,MATCH('Super Data'!$E774,'[1]leagues-top5'!$E$2:$E$11,0))</f>
        <v>French Ligue 1</v>
      </c>
      <c r="G774">
        <v>706442</v>
      </c>
      <c r="H774" s="1">
        <v>45528.791666666664</v>
      </c>
      <c r="I774">
        <v>2324</v>
      </c>
      <c r="J774">
        <v>16958</v>
      </c>
      <c r="K774">
        <v>178</v>
      </c>
      <c r="L774" t="str">
        <f>INDEX([1]teams!$C$2:$C$3999,MATCH('Super Data'!K774,[1]teams!$A$2:$A$3999,0))</f>
        <v>Saint-Ã‰tienne</v>
      </c>
      <c r="M774">
        <v>3236</v>
      </c>
      <c r="N774" t="str">
        <f>INDEX([1]teams!$C$2:$C$3999,MATCH('Super Data'!M774,[1]teams!$A$2:$A$3999,0))</f>
        <v>Le Havre AC</v>
      </c>
      <c r="O774" t="b">
        <v>0</v>
      </c>
      <c r="P774" t="b">
        <v>1</v>
      </c>
      <c r="Q774">
        <v>0</v>
      </c>
      <c r="R774">
        <v>2</v>
      </c>
      <c r="S774">
        <v>0</v>
      </c>
      <c r="T774">
        <v>0</v>
      </c>
      <c r="U774">
        <v>28</v>
      </c>
      <c r="V774" s="1">
        <v>45530.179976851854</v>
      </c>
      <c r="W774">
        <v>17</v>
      </c>
      <c r="X774">
        <v>1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1</v>
      </c>
      <c r="AE774">
        <v>-1</v>
      </c>
      <c r="AF774">
        <v>0</v>
      </c>
      <c r="AG774">
        <v>0</v>
      </c>
      <c r="AH774" t="s">
        <v>47</v>
      </c>
      <c r="AI774">
        <v>14</v>
      </c>
      <c r="AJ774">
        <v>1</v>
      </c>
      <c r="AK774">
        <v>0</v>
      </c>
      <c r="AL774">
        <v>0</v>
      </c>
      <c r="AM774">
        <v>1</v>
      </c>
      <c r="AN774">
        <v>0</v>
      </c>
      <c r="AO774">
        <v>1</v>
      </c>
      <c r="AP774">
        <v>4</v>
      </c>
      <c r="AQ774">
        <v>-3</v>
      </c>
      <c r="AR774">
        <v>0</v>
      </c>
      <c r="AS774">
        <v>0</v>
      </c>
      <c r="AT774" t="s">
        <v>47</v>
      </c>
    </row>
    <row r="775" spans="1:46" x14ac:dyDescent="0.25">
      <c r="A775">
        <v>14</v>
      </c>
      <c r="B775">
        <v>12694</v>
      </c>
      <c r="C775" t="str">
        <f>INDEX('[1]leagues-top5'!$C$2:$C$11,MATCH('Super Data'!$B775,'[1]leagues-top5'!$A$2:$A$11,0))</f>
        <v>2024-25 Ligue 1</v>
      </c>
      <c r="D775">
        <f>INDEX('[1]leagues-top5'!$B$2:$B$11,MATCH('Super Data'!$B775,'[1]leagues-top5'!$A$2:$A$11,0))</f>
        <v>2024</v>
      </c>
      <c r="E775">
        <v>710</v>
      </c>
      <c r="F775" t="str">
        <f>INDEX('[1]leagues-top5'!$G$2:$G$11,MATCH('Super Data'!$E775,'[1]leagues-top5'!$E$2:$E$11,0))</f>
        <v>French Ligue 1</v>
      </c>
      <c r="G775">
        <v>706435</v>
      </c>
      <c r="H775" s="1">
        <v>45529.541666666664</v>
      </c>
      <c r="I775">
        <v>2325</v>
      </c>
      <c r="J775">
        <v>37435</v>
      </c>
      <c r="K775">
        <v>175</v>
      </c>
      <c r="L775" t="str">
        <f>INDEX([1]teams!$C$2:$C$3999,MATCH('Super Data'!K775,[1]teams!$A$2:$A$3999,0))</f>
        <v>Lens</v>
      </c>
      <c r="M775">
        <v>6997</v>
      </c>
      <c r="N775" t="str">
        <f>INDEX([1]teams!$C$2:$C$3999,MATCH('Super Data'!M775,[1]teams!$A$2:$A$3999,0))</f>
        <v>Brest</v>
      </c>
      <c r="O775" t="b">
        <v>1</v>
      </c>
      <c r="P775" t="b">
        <v>0</v>
      </c>
      <c r="Q775">
        <v>2</v>
      </c>
      <c r="R775">
        <v>0</v>
      </c>
      <c r="S775">
        <v>0</v>
      </c>
      <c r="T775">
        <v>0</v>
      </c>
      <c r="U775">
        <v>28</v>
      </c>
      <c r="V775" s="1">
        <v>45530.18136574074</v>
      </c>
      <c r="W775">
        <v>5</v>
      </c>
      <c r="X775">
        <v>1</v>
      </c>
      <c r="Y775">
        <v>1</v>
      </c>
      <c r="Z775">
        <v>0</v>
      </c>
      <c r="AA775">
        <v>0</v>
      </c>
      <c r="AB775">
        <v>3</v>
      </c>
      <c r="AC775">
        <v>1</v>
      </c>
      <c r="AD775">
        <v>0</v>
      </c>
      <c r="AE775">
        <v>1</v>
      </c>
      <c r="AF775">
        <v>0</v>
      </c>
      <c r="AG775">
        <v>1</v>
      </c>
      <c r="AH775" t="s">
        <v>46</v>
      </c>
      <c r="AI775">
        <v>14</v>
      </c>
      <c r="AJ775">
        <v>1</v>
      </c>
      <c r="AK775">
        <v>0</v>
      </c>
      <c r="AL775">
        <v>0</v>
      </c>
      <c r="AM775">
        <v>1</v>
      </c>
      <c r="AN775">
        <v>0</v>
      </c>
      <c r="AO775">
        <v>1</v>
      </c>
      <c r="AP775">
        <v>5</v>
      </c>
      <c r="AQ775">
        <v>-4</v>
      </c>
      <c r="AR775">
        <v>0</v>
      </c>
      <c r="AS775">
        <v>0</v>
      </c>
      <c r="AT775" t="s">
        <v>47</v>
      </c>
    </row>
    <row r="776" spans="1:46" x14ac:dyDescent="0.25">
      <c r="A776">
        <v>15</v>
      </c>
      <c r="B776">
        <v>12694</v>
      </c>
      <c r="C776" t="str">
        <f>INDEX('[1]leagues-top5'!$C$2:$C$11,MATCH('Super Data'!$B776,'[1]leagues-top5'!$A$2:$A$11,0))</f>
        <v>2024-25 Ligue 1</v>
      </c>
      <c r="D776">
        <f>INDEX('[1]leagues-top5'!$B$2:$B$11,MATCH('Super Data'!$B776,'[1]leagues-top5'!$A$2:$A$11,0))</f>
        <v>2024</v>
      </c>
      <c r="E776">
        <v>710</v>
      </c>
      <c r="F776" t="str">
        <f>INDEX('[1]leagues-top5'!$G$2:$G$11,MATCH('Super Data'!$E776,'[1]leagues-top5'!$E$2:$E$11,0))</f>
        <v>French Ligue 1</v>
      </c>
      <c r="G776">
        <v>706439</v>
      </c>
      <c r="H776" s="1">
        <v>45529.625</v>
      </c>
      <c r="I776">
        <v>2329</v>
      </c>
      <c r="J776">
        <v>31077</v>
      </c>
      <c r="K776">
        <v>165</v>
      </c>
      <c r="L776" t="str">
        <f>INDEX([1]teams!$C$2:$C$3999,MATCH('Super Data'!K776,[1]teams!$A$2:$A$3999,0))</f>
        <v>Nantes</v>
      </c>
      <c r="M776">
        <v>172</v>
      </c>
      <c r="N776" t="str">
        <f>INDEX([1]teams!$C$2:$C$3999,MATCH('Super Data'!M776,[1]teams!$A$2:$A$3999,0))</f>
        <v>AJ Auxerre</v>
      </c>
      <c r="O776" t="b">
        <v>1</v>
      </c>
      <c r="P776" t="b">
        <v>0</v>
      </c>
      <c r="Q776">
        <v>2</v>
      </c>
      <c r="R776">
        <v>0</v>
      </c>
      <c r="S776">
        <v>0</v>
      </c>
      <c r="T776">
        <v>0</v>
      </c>
      <c r="U776">
        <v>28</v>
      </c>
      <c r="V776" s="1">
        <v>45530.18136574074</v>
      </c>
      <c r="W776">
        <v>10</v>
      </c>
      <c r="X776">
        <v>1</v>
      </c>
      <c r="Y776">
        <v>0</v>
      </c>
      <c r="Z776">
        <v>1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1</v>
      </c>
      <c r="AH776" t="s">
        <v>48</v>
      </c>
      <c r="AI776">
        <v>7</v>
      </c>
      <c r="AJ776">
        <v>1</v>
      </c>
      <c r="AK776">
        <v>1</v>
      </c>
      <c r="AL776">
        <v>0</v>
      </c>
      <c r="AM776">
        <v>0</v>
      </c>
      <c r="AN776">
        <v>3</v>
      </c>
      <c r="AO776">
        <v>2</v>
      </c>
      <c r="AP776">
        <v>1</v>
      </c>
      <c r="AQ776">
        <v>1</v>
      </c>
      <c r="AR776">
        <v>0</v>
      </c>
      <c r="AS776">
        <v>0</v>
      </c>
      <c r="AT776" t="s">
        <v>46</v>
      </c>
    </row>
    <row r="777" spans="1:46" x14ac:dyDescent="0.25">
      <c r="A777">
        <v>16</v>
      </c>
      <c r="B777">
        <v>12694</v>
      </c>
      <c r="C777" t="str">
        <f>INDEX('[1]leagues-top5'!$C$2:$C$11,MATCH('Super Data'!$B777,'[1]leagues-top5'!$A$2:$A$11,0))</f>
        <v>2024-25 Ligue 1</v>
      </c>
      <c r="D777">
        <f>INDEX('[1]leagues-top5'!$B$2:$B$11,MATCH('Super Data'!$B777,'[1]leagues-top5'!$A$2:$A$11,0))</f>
        <v>2024</v>
      </c>
      <c r="E777">
        <v>710</v>
      </c>
      <c r="F777" t="str">
        <f>INDEX('[1]leagues-top5'!$G$2:$G$11,MATCH('Super Data'!$E777,'[1]leagues-top5'!$E$2:$E$11,0))</f>
        <v>French Ligue 1</v>
      </c>
      <c r="G777">
        <v>706440</v>
      </c>
      <c r="H777" s="1">
        <v>45529.625</v>
      </c>
      <c r="I777">
        <v>5324</v>
      </c>
      <c r="J777">
        <v>21656</v>
      </c>
      <c r="K777">
        <v>2502</v>
      </c>
      <c r="L777" t="str">
        <f>INDEX([1]teams!$C$2:$C$3999,MATCH('Super Data'!K777,[1]teams!$A$2:$A$3999,0))</f>
        <v>Nice</v>
      </c>
      <c r="M777">
        <v>179</v>
      </c>
      <c r="N777" t="str">
        <f>INDEX([1]teams!$C$2:$C$3999,MATCH('Super Data'!M777,[1]teams!$A$2:$A$3999,0))</f>
        <v>Toulouse</v>
      </c>
      <c r="O777" t="b">
        <v>0</v>
      </c>
      <c r="P777" t="b">
        <v>0</v>
      </c>
      <c r="Q777">
        <v>1</v>
      </c>
      <c r="R777">
        <v>1</v>
      </c>
      <c r="S777">
        <v>0</v>
      </c>
      <c r="T777">
        <v>0</v>
      </c>
      <c r="U777">
        <v>28</v>
      </c>
      <c r="V777" s="1">
        <v>45531.180821759262</v>
      </c>
      <c r="W777">
        <v>16</v>
      </c>
      <c r="X777">
        <v>1</v>
      </c>
      <c r="Y777">
        <v>0</v>
      </c>
      <c r="Z777">
        <v>0</v>
      </c>
      <c r="AA777">
        <v>1</v>
      </c>
      <c r="AB777">
        <v>0</v>
      </c>
      <c r="AC777">
        <v>1</v>
      </c>
      <c r="AD777">
        <v>2</v>
      </c>
      <c r="AE777">
        <v>-1</v>
      </c>
      <c r="AF777">
        <v>0</v>
      </c>
      <c r="AG777">
        <v>0</v>
      </c>
      <c r="AH777" t="s">
        <v>47</v>
      </c>
      <c r="AI777">
        <v>12</v>
      </c>
      <c r="AJ777">
        <v>1</v>
      </c>
      <c r="AK777">
        <v>0</v>
      </c>
      <c r="AL777">
        <v>1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1</v>
      </c>
      <c r="AT777" t="s">
        <v>48</v>
      </c>
    </row>
    <row r="778" spans="1:46" x14ac:dyDescent="0.25">
      <c r="A778">
        <v>17</v>
      </c>
      <c r="B778">
        <v>12694</v>
      </c>
      <c r="C778" t="str">
        <f>INDEX('[1]leagues-top5'!$C$2:$C$11,MATCH('Super Data'!$B778,'[1]leagues-top5'!$A$2:$A$11,0))</f>
        <v>2024-25 Ligue 1</v>
      </c>
      <c r="D778">
        <f>INDEX('[1]leagues-top5'!$B$2:$B$11,MATCH('Super Data'!$B778,'[1]leagues-top5'!$A$2:$A$11,0))</f>
        <v>2024</v>
      </c>
      <c r="E778">
        <v>710</v>
      </c>
      <c r="F778" t="str">
        <f>INDEX('[1]leagues-top5'!$G$2:$G$11,MATCH('Super Data'!$E778,'[1]leagues-top5'!$E$2:$E$11,0))</f>
        <v>French Ligue 1</v>
      </c>
      <c r="G778">
        <v>706443</v>
      </c>
      <c r="H778" s="1">
        <v>45529.625</v>
      </c>
      <c r="I778">
        <v>2980</v>
      </c>
      <c r="J778">
        <v>19026</v>
      </c>
      <c r="K778">
        <v>180</v>
      </c>
      <c r="L778" t="str">
        <f>INDEX([1]teams!$C$2:$C$3999,MATCH('Super Data'!K778,[1]teams!$A$2:$A$3999,0))</f>
        <v>Strasbourg</v>
      </c>
      <c r="M778">
        <v>169</v>
      </c>
      <c r="N778" t="str">
        <f>INDEX([1]teams!$C$2:$C$3999,MATCH('Super Data'!M778,[1]teams!$A$2:$A$3999,0))</f>
        <v>Stade Rennais</v>
      </c>
      <c r="O778" t="b">
        <v>1</v>
      </c>
      <c r="P778" t="b">
        <v>0</v>
      </c>
      <c r="Q778">
        <v>3</v>
      </c>
      <c r="R778">
        <v>1</v>
      </c>
      <c r="S778">
        <v>0</v>
      </c>
      <c r="T778">
        <v>0</v>
      </c>
      <c r="U778">
        <v>28</v>
      </c>
      <c r="V778" s="1">
        <v>45530.181388888886</v>
      </c>
      <c r="W778">
        <v>13</v>
      </c>
      <c r="X778">
        <v>1</v>
      </c>
      <c r="Y778">
        <v>0</v>
      </c>
      <c r="Z778">
        <v>1</v>
      </c>
      <c r="AA778">
        <v>0</v>
      </c>
      <c r="AB778">
        <v>1</v>
      </c>
      <c r="AC778">
        <v>1</v>
      </c>
      <c r="AD778">
        <v>1</v>
      </c>
      <c r="AE778">
        <v>0</v>
      </c>
      <c r="AF778">
        <v>0</v>
      </c>
      <c r="AG778">
        <v>0</v>
      </c>
      <c r="AH778" t="s">
        <v>48</v>
      </c>
      <c r="AI778">
        <v>9</v>
      </c>
      <c r="AJ778">
        <v>1</v>
      </c>
      <c r="AK778">
        <v>1</v>
      </c>
      <c r="AL778">
        <v>0</v>
      </c>
      <c r="AM778">
        <v>0</v>
      </c>
      <c r="AN778">
        <v>3</v>
      </c>
      <c r="AO778">
        <v>3</v>
      </c>
      <c r="AP778">
        <v>0</v>
      </c>
      <c r="AQ778">
        <v>3</v>
      </c>
      <c r="AR778">
        <v>0</v>
      </c>
      <c r="AS778">
        <v>1</v>
      </c>
      <c r="AT778" t="s">
        <v>46</v>
      </c>
    </row>
    <row r="779" spans="1:46" x14ac:dyDescent="0.25">
      <c r="A779">
        <v>18</v>
      </c>
      <c r="B779">
        <v>12694</v>
      </c>
      <c r="C779" t="str">
        <f>INDEX('[1]leagues-top5'!$C$2:$C$11,MATCH('Super Data'!$B779,'[1]leagues-top5'!$A$2:$A$11,0))</f>
        <v>2024-25 Ligue 1</v>
      </c>
      <c r="D779">
        <f>INDEX('[1]leagues-top5'!$B$2:$B$11,MATCH('Super Data'!$B779,'[1]leagues-top5'!$A$2:$A$11,0))</f>
        <v>2024</v>
      </c>
      <c r="E779">
        <v>710</v>
      </c>
      <c r="F779" t="str">
        <f>INDEX('[1]leagues-top5'!$G$2:$G$11,MATCH('Super Data'!$E779,'[1]leagues-top5'!$E$2:$E$11,0))</f>
        <v>French Ligue 1</v>
      </c>
      <c r="G779">
        <v>706438</v>
      </c>
      <c r="H779" s="1">
        <v>45529.78125</v>
      </c>
      <c r="I779">
        <v>2333</v>
      </c>
      <c r="J779">
        <v>63841</v>
      </c>
      <c r="K779">
        <v>176</v>
      </c>
      <c r="L779" t="str">
        <f>INDEX([1]teams!$C$2:$C$3999,MATCH('Super Data'!K779,[1]teams!$A$2:$A$3999,0))</f>
        <v>Marseille</v>
      </c>
      <c r="M779">
        <v>3243</v>
      </c>
      <c r="N779" t="str">
        <f>INDEX([1]teams!$C$2:$C$3999,MATCH('Super Data'!M779,[1]teams!$A$2:$A$3999,0))</f>
        <v>Stade de Reims</v>
      </c>
      <c r="O779" t="b">
        <v>0</v>
      </c>
      <c r="P779" t="b">
        <v>0</v>
      </c>
      <c r="Q779">
        <v>2</v>
      </c>
      <c r="R779">
        <v>2</v>
      </c>
      <c r="S779">
        <v>0</v>
      </c>
      <c r="T779">
        <v>0</v>
      </c>
      <c r="U779">
        <v>28</v>
      </c>
      <c r="V779" s="1">
        <v>45530.181388888886</v>
      </c>
      <c r="W779">
        <v>8</v>
      </c>
      <c r="X779">
        <v>1</v>
      </c>
      <c r="Y779">
        <v>1</v>
      </c>
      <c r="Z779">
        <v>0</v>
      </c>
      <c r="AA779">
        <v>0</v>
      </c>
      <c r="AB779">
        <v>3</v>
      </c>
      <c r="AC779">
        <v>5</v>
      </c>
      <c r="AD779">
        <v>1</v>
      </c>
      <c r="AE779">
        <v>4</v>
      </c>
      <c r="AF779">
        <v>0</v>
      </c>
      <c r="AG779">
        <v>0</v>
      </c>
      <c r="AH779" t="s">
        <v>46</v>
      </c>
      <c r="AI779">
        <v>18</v>
      </c>
      <c r="AJ779">
        <v>1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2</v>
      </c>
      <c r="AQ779">
        <v>-2</v>
      </c>
      <c r="AR779">
        <v>0</v>
      </c>
      <c r="AS779">
        <v>0</v>
      </c>
      <c r="AT779" t="s">
        <v>47</v>
      </c>
    </row>
    <row r="780" spans="1:46" x14ac:dyDescent="0.25">
      <c r="A780">
        <v>19</v>
      </c>
      <c r="B780">
        <v>12694</v>
      </c>
      <c r="C780" t="str">
        <f>INDEX('[1]leagues-top5'!$C$2:$C$11,MATCH('Super Data'!$B780,'[1]leagues-top5'!$A$2:$A$11,0))</f>
        <v>2024-25 Ligue 1</v>
      </c>
      <c r="D780">
        <f>INDEX('[1]leagues-top5'!$B$2:$B$11,MATCH('Super Data'!$B780,'[1]leagues-top5'!$A$2:$A$11,0))</f>
        <v>2024</v>
      </c>
      <c r="E780">
        <v>710</v>
      </c>
      <c r="F780" t="str">
        <f>INDEX('[1]leagues-top5'!$G$2:$G$11,MATCH('Super Data'!$E780,'[1]leagues-top5'!$E$2:$E$11,0))</f>
        <v>French Ligue 1</v>
      </c>
      <c r="G780">
        <v>706452</v>
      </c>
      <c r="H780" s="1">
        <v>45534.78125</v>
      </c>
      <c r="I780">
        <v>6499</v>
      </c>
      <c r="J780">
        <v>43805</v>
      </c>
      <c r="K780">
        <v>167</v>
      </c>
      <c r="L780" t="str">
        <f>INDEX([1]teams!$C$2:$C$3999,MATCH('Super Data'!K780,[1]teams!$A$2:$A$3999,0))</f>
        <v>Lyon</v>
      </c>
      <c r="M780">
        <v>180</v>
      </c>
      <c r="N780" t="str">
        <f>INDEX([1]teams!$C$2:$C$3999,MATCH('Super Data'!M780,[1]teams!$A$2:$A$3999,0))</f>
        <v>Strasbourg</v>
      </c>
      <c r="O780" t="b">
        <v>1</v>
      </c>
      <c r="P780" t="b">
        <v>0</v>
      </c>
      <c r="Q780">
        <v>4</v>
      </c>
      <c r="R780">
        <v>3</v>
      </c>
      <c r="S780">
        <v>0</v>
      </c>
      <c r="T780">
        <v>0</v>
      </c>
      <c r="U780">
        <v>28</v>
      </c>
      <c r="V780" s="1">
        <v>45536.181574074071</v>
      </c>
      <c r="W780">
        <v>17</v>
      </c>
      <c r="X780">
        <v>2</v>
      </c>
      <c r="Y780">
        <v>0</v>
      </c>
      <c r="Z780">
        <v>0</v>
      </c>
      <c r="AA780">
        <v>2</v>
      </c>
      <c r="AB780">
        <v>0</v>
      </c>
      <c r="AC780">
        <v>0</v>
      </c>
      <c r="AD780">
        <v>5</v>
      </c>
      <c r="AE780">
        <v>-5</v>
      </c>
      <c r="AF780">
        <v>0</v>
      </c>
      <c r="AG780">
        <v>0</v>
      </c>
      <c r="AH780" t="s">
        <v>51</v>
      </c>
      <c r="AI780">
        <v>7</v>
      </c>
      <c r="AJ780">
        <v>2</v>
      </c>
      <c r="AK780">
        <v>1</v>
      </c>
      <c r="AL780">
        <v>1</v>
      </c>
      <c r="AM780">
        <v>0</v>
      </c>
      <c r="AN780">
        <v>4</v>
      </c>
      <c r="AO780">
        <v>4</v>
      </c>
      <c r="AP780">
        <v>2</v>
      </c>
      <c r="AQ780">
        <v>2</v>
      </c>
      <c r="AR780">
        <v>0</v>
      </c>
      <c r="AS780">
        <v>0</v>
      </c>
      <c r="AT780" t="s">
        <v>53</v>
      </c>
    </row>
    <row r="781" spans="1:46" x14ac:dyDescent="0.25">
      <c r="A781">
        <v>20</v>
      </c>
      <c r="B781">
        <v>12694</v>
      </c>
      <c r="C781" t="str">
        <f>INDEX('[1]leagues-top5'!$C$2:$C$11,MATCH('Super Data'!$B781,'[1]leagues-top5'!$A$2:$A$11,0))</f>
        <v>2024-25 Ligue 1</v>
      </c>
      <c r="D781">
        <f>INDEX('[1]leagues-top5'!$B$2:$B$11,MATCH('Super Data'!$B781,'[1]leagues-top5'!$A$2:$A$11,0))</f>
        <v>2024</v>
      </c>
      <c r="E781">
        <v>710</v>
      </c>
      <c r="F781" t="str">
        <f>INDEX('[1]leagues-top5'!$G$2:$G$11,MATCH('Super Data'!$E781,'[1]leagues-top5'!$E$2:$E$11,0))</f>
        <v>French Ligue 1</v>
      </c>
      <c r="G781">
        <v>706445</v>
      </c>
      <c r="H781" s="1">
        <v>45535.625</v>
      </c>
      <c r="I781">
        <v>4618</v>
      </c>
      <c r="J781">
        <v>14885</v>
      </c>
      <c r="K781">
        <v>6997</v>
      </c>
      <c r="L781" t="str">
        <f>INDEX([1]teams!$C$2:$C$3999,MATCH('Super Data'!K781,[1]teams!$A$2:$A$3999,0))</f>
        <v>Brest</v>
      </c>
      <c r="M781">
        <v>178</v>
      </c>
      <c r="N781" t="str">
        <f>INDEX([1]teams!$C$2:$C$3999,MATCH('Super Data'!M781,[1]teams!$A$2:$A$3999,0))</f>
        <v>Saint-Ã‰tienne</v>
      </c>
      <c r="O781" t="b">
        <v>1</v>
      </c>
      <c r="P781" t="b">
        <v>0</v>
      </c>
      <c r="Q781">
        <v>4</v>
      </c>
      <c r="R781">
        <v>0</v>
      </c>
      <c r="S781">
        <v>0</v>
      </c>
      <c r="T781">
        <v>0</v>
      </c>
      <c r="U781">
        <v>28</v>
      </c>
      <c r="V781" s="1">
        <v>45537.180891203701</v>
      </c>
      <c r="W781">
        <v>17</v>
      </c>
      <c r="X781">
        <v>2</v>
      </c>
      <c r="Y781">
        <v>0</v>
      </c>
      <c r="Z781">
        <v>0</v>
      </c>
      <c r="AA781">
        <v>2</v>
      </c>
      <c r="AB781">
        <v>0</v>
      </c>
      <c r="AC781">
        <v>1</v>
      </c>
      <c r="AD781">
        <v>7</v>
      </c>
      <c r="AE781">
        <v>-6</v>
      </c>
      <c r="AF781">
        <v>0</v>
      </c>
      <c r="AG781">
        <v>0</v>
      </c>
      <c r="AH781" t="s">
        <v>51</v>
      </c>
      <c r="AI781">
        <v>18</v>
      </c>
      <c r="AJ781">
        <v>2</v>
      </c>
      <c r="AK781">
        <v>0</v>
      </c>
      <c r="AL781">
        <v>0</v>
      </c>
      <c r="AM781">
        <v>2</v>
      </c>
      <c r="AN781">
        <v>0</v>
      </c>
      <c r="AO781">
        <v>0</v>
      </c>
      <c r="AP781">
        <v>3</v>
      </c>
      <c r="AQ781">
        <v>-3</v>
      </c>
      <c r="AR781">
        <v>0</v>
      </c>
      <c r="AS781">
        <v>0</v>
      </c>
      <c r="AT781" t="s">
        <v>51</v>
      </c>
    </row>
    <row r="782" spans="1:46" x14ac:dyDescent="0.25">
      <c r="A782">
        <v>21</v>
      </c>
      <c r="B782">
        <v>12694</v>
      </c>
      <c r="C782" t="str">
        <f>INDEX('[1]leagues-top5'!$C$2:$C$11,MATCH('Super Data'!$B782,'[1]leagues-top5'!$A$2:$A$11,0))</f>
        <v>2024-25 Ligue 1</v>
      </c>
      <c r="D782">
        <f>INDEX('[1]leagues-top5'!$B$2:$B$11,MATCH('Super Data'!$B782,'[1]leagues-top5'!$A$2:$A$11,0))</f>
        <v>2024</v>
      </c>
      <c r="E782">
        <v>710</v>
      </c>
      <c r="F782" t="str">
        <f>INDEX('[1]leagues-top5'!$G$2:$G$11,MATCH('Super Data'!$E782,'[1]leagues-top5'!$E$2:$E$11,0))</f>
        <v>French Ligue 1</v>
      </c>
      <c r="G782">
        <v>706450</v>
      </c>
      <c r="H782" s="1">
        <v>45535.708333333336</v>
      </c>
      <c r="I782">
        <v>3370</v>
      </c>
      <c r="J782">
        <v>13000</v>
      </c>
      <c r="K782">
        <v>274</v>
      </c>
      <c r="L782" t="str">
        <f>INDEX([1]teams!$C$2:$C$3999,MATCH('Super Data'!K782,[1]teams!$A$2:$A$3999,0))</f>
        <v>Montpellier</v>
      </c>
      <c r="M782">
        <v>165</v>
      </c>
      <c r="N782" t="str">
        <f>INDEX([1]teams!$C$2:$C$3999,MATCH('Super Data'!M782,[1]teams!$A$2:$A$3999,0))</f>
        <v>Nantes</v>
      </c>
      <c r="O782" t="b">
        <v>0</v>
      </c>
      <c r="P782" t="b">
        <v>1</v>
      </c>
      <c r="Q782">
        <v>1</v>
      </c>
      <c r="R782">
        <v>3</v>
      </c>
      <c r="S782">
        <v>0</v>
      </c>
      <c r="T782">
        <v>0</v>
      </c>
      <c r="U782">
        <v>28</v>
      </c>
      <c r="V782" s="1">
        <v>45537.180902777778</v>
      </c>
      <c r="W782">
        <v>14</v>
      </c>
      <c r="X782">
        <v>2</v>
      </c>
      <c r="Y782">
        <v>0</v>
      </c>
      <c r="Z782">
        <v>1</v>
      </c>
      <c r="AA782">
        <v>1</v>
      </c>
      <c r="AB782">
        <v>1</v>
      </c>
      <c r="AC782">
        <v>1</v>
      </c>
      <c r="AD782">
        <v>7</v>
      </c>
      <c r="AE782">
        <v>-6</v>
      </c>
      <c r="AF782">
        <v>0</v>
      </c>
      <c r="AG782">
        <v>0</v>
      </c>
      <c r="AH782" t="s">
        <v>54</v>
      </c>
      <c r="AI782">
        <v>6</v>
      </c>
      <c r="AJ782">
        <v>2</v>
      </c>
      <c r="AK782">
        <v>1</v>
      </c>
      <c r="AL782">
        <v>1</v>
      </c>
      <c r="AM782">
        <v>0</v>
      </c>
      <c r="AN782">
        <v>4</v>
      </c>
      <c r="AO782">
        <v>2</v>
      </c>
      <c r="AP782">
        <v>0</v>
      </c>
      <c r="AQ782">
        <v>2</v>
      </c>
      <c r="AR782">
        <v>0</v>
      </c>
      <c r="AS782">
        <v>2</v>
      </c>
      <c r="AT782" t="s">
        <v>53</v>
      </c>
    </row>
    <row r="783" spans="1:46" x14ac:dyDescent="0.25">
      <c r="A783">
        <v>22</v>
      </c>
      <c r="B783">
        <v>12694</v>
      </c>
      <c r="C783" t="str">
        <f>INDEX('[1]leagues-top5'!$C$2:$C$11,MATCH('Super Data'!$B783,'[1]leagues-top5'!$A$2:$A$11,0))</f>
        <v>2024-25 Ligue 1</v>
      </c>
      <c r="D783">
        <f>INDEX('[1]leagues-top5'!$B$2:$B$11,MATCH('Super Data'!$B783,'[1]leagues-top5'!$A$2:$A$11,0))</f>
        <v>2024</v>
      </c>
      <c r="E783">
        <v>710</v>
      </c>
      <c r="F783" t="str">
        <f>INDEX('[1]leagues-top5'!$G$2:$G$11,MATCH('Super Data'!$E783,'[1]leagues-top5'!$E$2:$E$11,0))</f>
        <v>French Ligue 1</v>
      </c>
      <c r="G783">
        <v>706447</v>
      </c>
      <c r="H783" s="1">
        <v>45535.791666666664</v>
      </c>
      <c r="I783">
        <v>42</v>
      </c>
      <c r="J783">
        <v>19178</v>
      </c>
      <c r="K783">
        <v>179</v>
      </c>
      <c r="L783" t="str">
        <f>INDEX([1]teams!$C$2:$C$3999,MATCH('Super Data'!K783,[1]teams!$A$2:$A$3999,0))</f>
        <v>Toulouse</v>
      </c>
      <c r="M783">
        <v>176</v>
      </c>
      <c r="N783" t="str">
        <f>INDEX([1]teams!$C$2:$C$3999,MATCH('Super Data'!M783,[1]teams!$A$2:$A$3999,0))</f>
        <v>Marseille</v>
      </c>
      <c r="O783" t="b">
        <v>0</v>
      </c>
      <c r="P783" t="b">
        <v>1</v>
      </c>
      <c r="Q783">
        <v>1</v>
      </c>
      <c r="R783">
        <v>3</v>
      </c>
      <c r="S783">
        <v>0</v>
      </c>
      <c r="T783">
        <v>0</v>
      </c>
      <c r="U783">
        <v>28</v>
      </c>
      <c r="V783" s="1">
        <v>45537.180902777778</v>
      </c>
      <c r="W783">
        <v>13</v>
      </c>
      <c r="X783">
        <v>2</v>
      </c>
      <c r="Y783">
        <v>0</v>
      </c>
      <c r="Z783">
        <v>2</v>
      </c>
      <c r="AA783">
        <v>0</v>
      </c>
      <c r="AB783">
        <v>2</v>
      </c>
      <c r="AC783">
        <v>1</v>
      </c>
      <c r="AD783">
        <v>1</v>
      </c>
      <c r="AE783">
        <v>0</v>
      </c>
      <c r="AF783">
        <v>0</v>
      </c>
      <c r="AG783">
        <v>1</v>
      </c>
      <c r="AH783" t="s">
        <v>52</v>
      </c>
      <c r="AI783">
        <v>6</v>
      </c>
      <c r="AJ783">
        <v>2</v>
      </c>
      <c r="AK783">
        <v>1</v>
      </c>
      <c r="AL783">
        <v>1</v>
      </c>
      <c r="AM783">
        <v>0</v>
      </c>
      <c r="AN783">
        <v>4</v>
      </c>
      <c r="AO783">
        <v>7</v>
      </c>
      <c r="AP783">
        <v>3</v>
      </c>
      <c r="AQ783">
        <v>4</v>
      </c>
      <c r="AR783">
        <v>0</v>
      </c>
      <c r="AS783">
        <v>0</v>
      </c>
      <c r="AT783" t="s">
        <v>56</v>
      </c>
    </row>
    <row r="784" spans="1:46" x14ac:dyDescent="0.25">
      <c r="A784">
        <v>23</v>
      </c>
      <c r="B784">
        <v>12694</v>
      </c>
      <c r="C784" t="str">
        <f>INDEX('[1]leagues-top5'!$C$2:$C$11,MATCH('Super Data'!$B784,'[1]leagues-top5'!$A$2:$A$11,0))</f>
        <v>2024-25 Ligue 1</v>
      </c>
      <c r="D784">
        <f>INDEX('[1]leagues-top5'!$B$2:$B$11,MATCH('Super Data'!$B784,'[1]leagues-top5'!$A$2:$A$11,0))</f>
        <v>2024</v>
      </c>
      <c r="E784">
        <v>710</v>
      </c>
      <c r="F784" t="str">
        <f>INDEX('[1]leagues-top5'!$G$2:$G$11,MATCH('Super Data'!$E784,'[1]leagues-top5'!$E$2:$E$11,0))</f>
        <v>French Ligue 1</v>
      </c>
      <c r="G784">
        <v>706449</v>
      </c>
      <c r="H784" s="1">
        <v>45536.541666666664</v>
      </c>
      <c r="I784">
        <v>339</v>
      </c>
      <c r="J784">
        <v>9030</v>
      </c>
      <c r="K784">
        <v>174</v>
      </c>
      <c r="L784" t="str">
        <f>INDEX([1]teams!$C$2:$C$3999,MATCH('Super Data'!K784,[1]teams!$A$2:$A$3999,0))</f>
        <v>AS Monaco</v>
      </c>
      <c r="M784">
        <v>175</v>
      </c>
      <c r="N784" t="str">
        <f>INDEX([1]teams!$C$2:$C$3999,MATCH('Super Data'!M784,[1]teams!$A$2:$A$3999,0))</f>
        <v>Lens</v>
      </c>
      <c r="O784" t="b">
        <v>0</v>
      </c>
      <c r="P784" t="b">
        <v>0</v>
      </c>
      <c r="Q784">
        <v>1</v>
      </c>
      <c r="R784">
        <v>1</v>
      </c>
      <c r="S784">
        <v>0</v>
      </c>
      <c r="T784">
        <v>0</v>
      </c>
      <c r="U784">
        <v>28</v>
      </c>
      <c r="V784" s="1">
        <v>45538.182013888887</v>
      </c>
      <c r="W784">
        <v>3</v>
      </c>
      <c r="X784">
        <v>2</v>
      </c>
      <c r="Y784">
        <v>2</v>
      </c>
      <c r="Z784">
        <v>0</v>
      </c>
      <c r="AA784">
        <v>0</v>
      </c>
      <c r="AB784">
        <v>6</v>
      </c>
      <c r="AC784">
        <v>3</v>
      </c>
      <c r="AD784">
        <v>0</v>
      </c>
      <c r="AE784">
        <v>3</v>
      </c>
      <c r="AF784">
        <v>0</v>
      </c>
      <c r="AG784">
        <v>2</v>
      </c>
      <c r="AH784" t="s">
        <v>49</v>
      </c>
      <c r="AI784">
        <v>4</v>
      </c>
      <c r="AJ784">
        <v>2</v>
      </c>
      <c r="AK784">
        <v>2</v>
      </c>
      <c r="AL784">
        <v>0</v>
      </c>
      <c r="AM784">
        <v>0</v>
      </c>
      <c r="AN784">
        <v>6</v>
      </c>
      <c r="AO784">
        <v>3</v>
      </c>
      <c r="AP784">
        <v>0</v>
      </c>
      <c r="AQ784">
        <v>3</v>
      </c>
      <c r="AR784">
        <v>0</v>
      </c>
      <c r="AS784">
        <v>2</v>
      </c>
      <c r="AT784" t="s">
        <v>49</v>
      </c>
    </row>
    <row r="785" spans="1:46" x14ac:dyDescent="0.25">
      <c r="A785">
        <v>24</v>
      </c>
      <c r="B785">
        <v>12694</v>
      </c>
      <c r="C785" t="str">
        <f>INDEX('[1]leagues-top5'!$C$2:$C$11,MATCH('Super Data'!$B785,'[1]leagues-top5'!$A$2:$A$11,0))</f>
        <v>2024-25 Ligue 1</v>
      </c>
      <c r="D785">
        <f>INDEX('[1]leagues-top5'!$B$2:$B$11,MATCH('Super Data'!$B785,'[1]leagues-top5'!$A$2:$A$11,0))</f>
        <v>2024</v>
      </c>
      <c r="E785">
        <v>710</v>
      </c>
      <c r="F785" t="str">
        <f>INDEX('[1]leagues-top5'!$G$2:$G$11,MATCH('Super Data'!$E785,'[1]leagues-top5'!$E$2:$E$11,0))</f>
        <v>French Ligue 1</v>
      </c>
      <c r="G785">
        <v>706444</v>
      </c>
      <c r="H785" s="1">
        <v>45536.625</v>
      </c>
      <c r="I785">
        <v>3369</v>
      </c>
      <c r="J785">
        <v>9168</v>
      </c>
      <c r="K785">
        <v>7868</v>
      </c>
      <c r="L785" t="str">
        <f>INDEX([1]teams!$C$2:$C$3999,MATCH('Super Data'!K785,[1]teams!$A$2:$A$3999,0))</f>
        <v>Angers</v>
      </c>
      <c r="M785">
        <v>2502</v>
      </c>
      <c r="N785" t="str">
        <f>INDEX([1]teams!$C$2:$C$3999,MATCH('Super Data'!M785,[1]teams!$A$2:$A$3999,0))</f>
        <v>Nice</v>
      </c>
      <c r="O785" t="b">
        <v>0</v>
      </c>
      <c r="P785" t="b">
        <v>1</v>
      </c>
      <c r="Q785">
        <v>1</v>
      </c>
      <c r="R785">
        <v>4</v>
      </c>
      <c r="S785">
        <v>0</v>
      </c>
      <c r="T785">
        <v>0</v>
      </c>
      <c r="U785">
        <v>28</v>
      </c>
      <c r="V785" s="1">
        <v>45538.182025462964</v>
      </c>
      <c r="W785">
        <v>17</v>
      </c>
      <c r="X785">
        <v>2</v>
      </c>
      <c r="Y785">
        <v>0</v>
      </c>
      <c r="Z785">
        <v>0</v>
      </c>
      <c r="AA785">
        <v>2</v>
      </c>
      <c r="AB785">
        <v>0</v>
      </c>
      <c r="AC785">
        <v>0</v>
      </c>
      <c r="AD785">
        <v>3</v>
      </c>
      <c r="AE785">
        <v>-3</v>
      </c>
      <c r="AF785">
        <v>0</v>
      </c>
      <c r="AG785">
        <v>0</v>
      </c>
      <c r="AH785" t="s">
        <v>51</v>
      </c>
      <c r="AI785">
        <v>15</v>
      </c>
      <c r="AJ785">
        <v>2</v>
      </c>
      <c r="AK785">
        <v>0</v>
      </c>
      <c r="AL785">
        <v>1</v>
      </c>
      <c r="AM785">
        <v>1</v>
      </c>
      <c r="AN785">
        <v>1</v>
      </c>
      <c r="AO785">
        <v>2</v>
      </c>
      <c r="AP785">
        <v>3</v>
      </c>
      <c r="AQ785">
        <v>-1</v>
      </c>
      <c r="AR785">
        <v>0</v>
      </c>
      <c r="AS785">
        <v>0</v>
      </c>
      <c r="AT785" t="s">
        <v>304</v>
      </c>
    </row>
    <row r="786" spans="1:46" x14ac:dyDescent="0.25">
      <c r="A786">
        <v>25</v>
      </c>
      <c r="B786">
        <v>12694</v>
      </c>
      <c r="C786" t="str">
        <f>INDEX('[1]leagues-top5'!$C$2:$C$11,MATCH('Super Data'!$B786,'[1]leagues-top5'!$A$2:$A$11,0))</f>
        <v>2024-25 Ligue 1</v>
      </c>
      <c r="D786">
        <f>INDEX('[1]leagues-top5'!$B$2:$B$11,MATCH('Super Data'!$B786,'[1]leagues-top5'!$A$2:$A$11,0))</f>
        <v>2024</v>
      </c>
      <c r="E786">
        <v>710</v>
      </c>
      <c r="F786" t="str">
        <f>INDEX('[1]leagues-top5'!$G$2:$G$11,MATCH('Super Data'!$E786,'[1]leagues-top5'!$E$2:$E$11,0))</f>
        <v>French Ligue 1</v>
      </c>
      <c r="G786">
        <v>706446</v>
      </c>
      <c r="H786" s="1">
        <v>45536.625</v>
      </c>
      <c r="I786">
        <v>4844</v>
      </c>
      <c r="J786">
        <v>19715</v>
      </c>
      <c r="K786">
        <v>3236</v>
      </c>
      <c r="L786" t="str">
        <f>INDEX([1]teams!$C$2:$C$3999,MATCH('Super Data'!K786,[1]teams!$A$2:$A$3999,0))</f>
        <v>Le Havre AC</v>
      </c>
      <c r="M786">
        <v>172</v>
      </c>
      <c r="N786" t="str">
        <f>INDEX([1]teams!$C$2:$C$3999,MATCH('Super Data'!M786,[1]teams!$A$2:$A$3999,0))</f>
        <v>AJ Auxerre</v>
      </c>
      <c r="O786" t="b">
        <v>1</v>
      </c>
      <c r="P786" t="b">
        <v>0</v>
      </c>
      <c r="Q786">
        <v>3</v>
      </c>
      <c r="R786">
        <v>1</v>
      </c>
      <c r="S786">
        <v>0</v>
      </c>
      <c r="T786">
        <v>0</v>
      </c>
      <c r="U786">
        <v>28</v>
      </c>
      <c r="V786" s="1">
        <v>45538.182025462964</v>
      </c>
      <c r="W786">
        <v>9</v>
      </c>
      <c r="X786">
        <v>2</v>
      </c>
      <c r="Y786">
        <v>1</v>
      </c>
      <c r="Z786">
        <v>0</v>
      </c>
      <c r="AA786">
        <v>1</v>
      </c>
      <c r="AB786">
        <v>3</v>
      </c>
      <c r="AC786">
        <v>3</v>
      </c>
      <c r="AD786">
        <v>4</v>
      </c>
      <c r="AE786">
        <v>-1</v>
      </c>
      <c r="AF786">
        <v>0</v>
      </c>
      <c r="AG786">
        <v>1</v>
      </c>
      <c r="AH786" t="s">
        <v>55</v>
      </c>
      <c r="AI786">
        <v>10</v>
      </c>
      <c r="AJ786">
        <v>2</v>
      </c>
      <c r="AK786">
        <v>1</v>
      </c>
      <c r="AL786">
        <v>0</v>
      </c>
      <c r="AM786">
        <v>1</v>
      </c>
      <c r="AN786">
        <v>3</v>
      </c>
      <c r="AO786">
        <v>2</v>
      </c>
      <c r="AP786">
        <v>3</v>
      </c>
      <c r="AQ786">
        <v>-1</v>
      </c>
      <c r="AR786">
        <v>0</v>
      </c>
      <c r="AS786">
        <v>0</v>
      </c>
      <c r="AT786" t="s">
        <v>50</v>
      </c>
    </row>
    <row r="787" spans="1:46" x14ac:dyDescent="0.25">
      <c r="A787">
        <v>26</v>
      </c>
      <c r="B787">
        <v>12694</v>
      </c>
      <c r="C787" t="str">
        <f>INDEX('[1]leagues-top5'!$C$2:$C$11,MATCH('Super Data'!$B787,'[1]leagues-top5'!$A$2:$A$11,0))</f>
        <v>2024-25 Ligue 1</v>
      </c>
      <c r="D787">
        <f>INDEX('[1]leagues-top5'!$B$2:$B$11,MATCH('Super Data'!$B787,'[1]leagues-top5'!$A$2:$A$11,0))</f>
        <v>2024</v>
      </c>
      <c r="E787">
        <v>710</v>
      </c>
      <c r="F787" t="str">
        <f>INDEX('[1]leagues-top5'!$G$2:$G$11,MATCH('Super Data'!$E787,'[1]leagues-top5'!$E$2:$E$11,0))</f>
        <v>French Ligue 1</v>
      </c>
      <c r="G787">
        <v>706451</v>
      </c>
      <c r="H787" s="1">
        <v>45536.625</v>
      </c>
      <c r="I787">
        <v>4725</v>
      </c>
      <c r="J787">
        <v>12856</v>
      </c>
      <c r="K787">
        <v>3243</v>
      </c>
      <c r="L787" t="str">
        <f>INDEX([1]teams!$C$2:$C$3999,MATCH('Super Data'!K787,[1]teams!$A$2:$A$3999,0))</f>
        <v>Stade de Reims</v>
      </c>
      <c r="M787">
        <v>169</v>
      </c>
      <c r="N787" t="str">
        <f>INDEX([1]teams!$C$2:$C$3999,MATCH('Super Data'!M787,[1]teams!$A$2:$A$3999,0))</f>
        <v>Stade Rennais</v>
      </c>
      <c r="O787" t="b">
        <v>1</v>
      </c>
      <c r="P787" t="b">
        <v>0</v>
      </c>
      <c r="Q787">
        <v>2</v>
      </c>
      <c r="R787">
        <v>1</v>
      </c>
      <c r="S787">
        <v>0</v>
      </c>
      <c r="T787">
        <v>0</v>
      </c>
      <c r="U787">
        <v>28</v>
      </c>
      <c r="V787" s="1">
        <v>45539.181585648148</v>
      </c>
      <c r="W787">
        <v>16</v>
      </c>
      <c r="X787">
        <v>2</v>
      </c>
      <c r="Y787">
        <v>0</v>
      </c>
      <c r="Z787">
        <v>1</v>
      </c>
      <c r="AA787">
        <v>1</v>
      </c>
      <c r="AB787">
        <v>1</v>
      </c>
      <c r="AC787">
        <v>2</v>
      </c>
      <c r="AD787">
        <v>4</v>
      </c>
      <c r="AE787">
        <v>-2</v>
      </c>
      <c r="AF787">
        <v>0</v>
      </c>
      <c r="AG787">
        <v>0</v>
      </c>
      <c r="AH787" t="s">
        <v>304</v>
      </c>
      <c r="AI787">
        <v>13</v>
      </c>
      <c r="AJ787">
        <v>2</v>
      </c>
      <c r="AK787">
        <v>1</v>
      </c>
      <c r="AL787">
        <v>0</v>
      </c>
      <c r="AM787">
        <v>1</v>
      </c>
      <c r="AN787">
        <v>3</v>
      </c>
      <c r="AO787">
        <v>4</v>
      </c>
      <c r="AP787">
        <v>3</v>
      </c>
      <c r="AQ787">
        <v>1</v>
      </c>
      <c r="AR787">
        <v>0</v>
      </c>
      <c r="AS787">
        <v>1</v>
      </c>
      <c r="AT787" t="s">
        <v>50</v>
      </c>
    </row>
    <row r="788" spans="1:46" x14ac:dyDescent="0.25">
      <c r="A788">
        <v>27</v>
      </c>
      <c r="B788">
        <v>12694</v>
      </c>
      <c r="C788" t="str">
        <f>INDEX('[1]leagues-top5'!$C$2:$C$11,MATCH('Super Data'!$B788,'[1]leagues-top5'!$A$2:$A$11,0))</f>
        <v>2024-25 Ligue 1</v>
      </c>
      <c r="D788">
        <f>INDEX('[1]leagues-top5'!$B$2:$B$11,MATCH('Super Data'!$B788,'[1]leagues-top5'!$A$2:$A$11,0))</f>
        <v>2024</v>
      </c>
      <c r="E788">
        <v>710</v>
      </c>
      <c r="F788" t="str">
        <f>INDEX('[1]leagues-top5'!$G$2:$G$11,MATCH('Super Data'!$E788,'[1]leagues-top5'!$E$2:$E$11,0))</f>
        <v>French Ligue 1</v>
      </c>
      <c r="G788">
        <v>706448</v>
      </c>
      <c r="H788" s="1">
        <v>45536.78125</v>
      </c>
      <c r="I788">
        <v>4947</v>
      </c>
      <c r="J788">
        <v>45434</v>
      </c>
      <c r="K788">
        <v>166</v>
      </c>
      <c r="L788" t="str">
        <f>INDEX([1]teams!$C$2:$C$3999,MATCH('Super Data'!K788,[1]teams!$A$2:$A$3999,0))</f>
        <v>Lille</v>
      </c>
      <c r="M788">
        <v>160</v>
      </c>
      <c r="N788" t="str">
        <f>INDEX([1]teams!$C$2:$C$3999,MATCH('Super Data'!M788,[1]teams!$A$2:$A$3999,0))</f>
        <v>Paris Saint-Germain</v>
      </c>
      <c r="O788" t="b">
        <v>0</v>
      </c>
      <c r="P788" t="b">
        <v>1</v>
      </c>
      <c r="Q788">
        <v>1</v>
      </c>
      <c r="R788">
        <v>3</v>
      </c>
      <c r="S788">
        <v>0</v>
      </c>
      <c r="T788">
        <v>0</v>
      </c>
      <c r="U788">
        <v>28</v>
      </c>
      <c r="V788" s="1">
        <v>45538.182037037041</v>
      </c>
      <c r="W788">
        <v>6</v>
      </c>
      <c r="X788">
        <v>2</v>
      </c>
      <c r="Y788">
        <v>2</v>
      </c>
      <c r="Z788">
        <v>0</v>
      </c>
      <c r="AA788">
        <v>0</v>
      </c>
      <c r="AB788">
        <v>6</v>
      </c>
      <c r="AC788">
        <v>4</v>
      </c>
      <c r="AD788">
        <v>0</v>
      </c>
      <c r="AE788">
        <v>4</v>
      </c>
      <c r="AF788">
        <v>0</v>
      </c>
      <c r="AG788">
        <v>2</v>
      </c>
      <c r="AH788" t="s">
        <v>49</v>
      </c>
      <c r="AI788">
        <v>7</v>
      </c>
      <c r="AJ788">
        <v>2</v>
      </c>
      <c r="AK788">
        <v>2</v>
      </c>
      <c r="AL788">
        <v>0</v>
      </c>
      <c r="AM788">
        <v>0</v>
      </c>
      <c r="AN788">
        <v>6</v>
      </c>
      <c r="AO788">
        <v>10</v>
      </c>
      <c r="AP788">
        <v>1</v>
      </c>
      <c r="AQ788">
        <v>9</v>
      </c>
      <c r="AR788">
        <v>0</v>
      </c>
      <c r="AS788">
        <v>1</v>
      </c>
      <c r="AT788" t="s">
        <v>49</v>
      </c>
    </row>
    <row r="789" spans="1:46" x14ac:dyDescent="0.25">
      <c r="A789">
        <v>28</v>
      </c>
      <c r="B789">
        <v>12694</v>
      </c>
      <c r="C789" t="str">
        <f>INDEX('[1]leagues-top5'!$C$2:$C$11,MATCH('Super Data'!$B789,'[1]leagues-top5'!$A$2:$A$11,0))</f>
        <v>2024-25 Ligue 1</v>
      </c>
      <c r="D789">
        <f>INDEX('[1]leagues-top5'!$B$2:$B$11,MATCH('Super Data'!$B789,'[1]leagues-top5'!$A$2:$A$11,0))</f>
        <v>2024</v>
      </c>
      <c r="E789">
        <v>710</v>
      </c>
      <c r="F789" t="str">
        <f>INDEX('[1]leagues-top5'!$G$2:$G$11,MATCH('Super Data'!$E789,'[1]leagues-top5'!$E$2:$E$11,0))</f>
        <v>French Ligue 1</v>
      </c>
      <c r="G789">
        <v>706459</v>
      </c>
      <c r="H789" s="1">
        <v>45548.78125</v>
      </c>
      <c r="I789">
        <v>2324</v>
      </c>
      <c r="J789">
        <v>22144</v>
      </c>
      <c r="K789">
        <v>178</v>
      </c>
      <c r="L789" t="str">
        <f>INDEX([1]teams!$C$2:$C$3999,MATCH('Super Data'!K789,[1]teams!$A$2:$A$3999,0))</f>
        <v>Saint-Ã‰tienne</v>
      </c>
      <c r="M789">
        <v>166</v>
      </c>
      <c r="N789" t="str">
        <f>INDEX([1]teams!$C$2:$C$3999,MATCH('Super Data'!M789,[1]teams!$A$2:$A$3999,0))</f>
        <v>Lille</v>
      </c>
      <c r="O789" t="b">
        <v>1</v>
      </c>
      <c r="P789" t="b">
        <v>0</v>
      </c>
      <c r="Q789">
        <v>1</v>
      </c>
      <c r="R789">
        <v>0</v>
      </c>
      <c r="S789">
        <v>0</v>
      </c>
      <c r="T789">
        <v>0</v>
      </c>
      <c r="U789">
        <v>28</v>
      </c>
      <c r="V789" s="1">
        <v>45550.178460648145</v>
      </c>
      <c r="W789">
        <v>18</v>
      </c>
      <c r="X789">
        <v>3</v>
      </c>
      <c r="Y789">
        <v>0</v>
      </c>
      <c r="Z789">
        <v>0</v>
      </c>
      <c r="AA789">
        <v>3</v>
      </c>
      <c r="AB789">
        <v>0</v>
      </c>
      <c r="AC789">
        <v>0</v>
      </c>
      <c r="AD789">
        <v>7</v>
      </c>
      <c r="AE789">
        <v>-7</v>
      </c>
      <c r="AF789">
        <v>0</v>
      </c>
      <c r="AG789">
        <v>0</v>
      </c>
      <c r="AH789" t="s">
        <v>57</v>
      </c>
      <c r="AI789">
        <v>7</v>
      </c>
      <c r="AJ789">
        <v>3</v>
      </c>
      <c r="AK789">
        <v>2</v>
      </c>
      <c r="AL789">
        <v>0</v>
      </c>
      <c r="AM789">
        <v>1</v>
      </c>
      <c r="AN789">
        <v>6</v>
      </c>
      <c r="AO789">
        <v>5</v>
      </c>
      <c r="AP789">
        <v>3</v>
      </c>
      <c r="AQ789">
        <v>2</v>
      </c>
      <c r="AR789">
        <v>0</v>
      </c>
      <c r="AS789">
        <v>2</v>
      </c>
      <c r="AT789" t="s">
        <v>305</v>
      </c>
    </row>
    <row r="790" spans="1:46" x14ac:dyDescent="0.25">
      <c r="A790">
        <v>29</v>
      </c>
      <c r="B790">
        <v>12694</v>
      </c>
      <c r="C790" t="str">
        <f>INDEX('[1]leagues-top5'!$C$2:$C$11,MATCH('Super Data'!$B790,'[1]leagues-top5'!$A$2:$A$11,0))</f>
        <v>2024-25 Ligue 1</v>
      </c>
      <c r="D790">
        <f>INDEX('[1]leagues-top5'!$B$2:$B$11,MATCH('Super Data'!$B790,'[1]leagues-top5'!$A$2:$A$11,0))</f>
        <v>2024</v>
      </c>
      <c r="E790">
        <v>710</v>
      </c>
      <c r="F790" t="str">
        <f>INDEX('[1]leagues-top5'!$G$2:$G$11,MATCH('Super Data'!$E790,'[1]leagues-top5'!$E$2:$E$11,0))</f>
        <v>French Ligue 1</v>
      </c>
      <c r="G790">
        <v>706455</v>
      </c>
      <c r="H790" s="1">
        <v>45549.625</v>
      </c>
      <c r="I790">
        <v>2333</v>
      </c>
      <c r="J790">
        <v>65803</v>
      </c>
      <c r="K790">
        <v>176</v>
      </c>
      <c r="L790" t="str">
        <f>INDEX([1]teams!$C$2:$C$3999,MATCH('Super Data'!K790,[1]teams!$A$2:$A$3999,0))</f>
        <v>Marseille</v>
      </c>
      <c r="M790">
        <v>2502</v>
      </c>
      <c r="N790" t="str">
        <f>INDEX([1]teams!$C$2:$C$3999,MATCH('Super Data'!M790,[1]teams!$A$2:$A$3999,0))</f>
        <v>Nice</v>
      </c>
      <c r="O790" t="b">
        <v>1</v>
      </c>
      <c r="P790" t="b">
        <v>0</v>
      </c>
      <c r="Q790">
        <v>2</v>
      </c>
      <c r="R790">
        <v>0</v>
      </c>
      <c r="S790">
        <v>0</v>
      </c>
      <c r="T790">
        <v>0</v>
      </c>
      <c r="U790">
        <v>28</v>
      </c>
      <c r="V790" s="1">
        <v>45551.177719907406</v>
      </c>
      <c r="W790">
        <v>2</v>
      </c>
      <c r="X790">
        <v>3</v>
      </c>
      <c r="Y790">
        <v>2</v>
      </c>
      <c r="Z790">
        <v>1</v>
      </c>
      <c r="AA790">
        <v>0</v>
      </c>
      <c r="AB790">
        <v>7</v>
      </c>
      <c r="AC790">
        <v>10</v>
      </c>
      <c r="AD790">
        <v>4</v>
      </c>
      <c r="AE790">
        <v>6</v>
      </c>
      <c r="AF790">
        <v>0</v>
      </c>
      <c r="AG790">
        <v>0</v>
      </c>
      <c r="AH790" t="s">
        <v>69</v>
      </c>
      <c r="AI790">
        <v>8</v>
      </c>
      <c r="AJ790">
        <v>3</v>
      </c>
      <c r="AK790">
        <v>1</v>
      </c>
      <c r="AL790">
        <v>1</v>
      </c>
      <c r="AM790">
        <v>1</v>
      </c>
      <c r="AN790">
        <v>4</v>
      </c>
      <c r="AO790">
        <v>6</v>
      </c>
      <c r="AP790">
        <v>4</v>
      </c>
      <c r="AQ790">
        <v>2</v>
      </c>
      <c r="AR790">
        <v>0</v>
      </c>
      <c r="AS790">
        <v>0</v>
      </c>
      <c r="AT790" t="s">
        <v>314</v>
      </c>
    </row>
    <row r="791" spans="1:46" x14ac:dyDescent="0.25">
      <c r="A791">
        <v>30</v>
      </c>
      <c r="B791">
        <v>12694</v>
      </c>
      <c r="C791" t="str">
        <f>INDEX('[1]leagues-top5'!$C$2:$C$11,MATCH('Super Data'!$B791,'[1]leagues-top5'!$A$2:$A$11,0))</f>
        <v>2024-25 Ligue 1</v>
      </c>
      <c r="D791">
        <f>INDEX('[1]leagues-top5'!$B$2:$B$11,MATCH('Super Data'!$B791,'[1]leagues-top5'!$A$2:$A$11,0))</f>
        <v>2024</v>
      </c>
      <c r="E791">
        <v>710</v>
      </c>
      <c r="F791" t="str">
        <f>INDEX('[1]leagues-top5'!$G$2:$G$11,MATCH('Super Data'!$E791,'[1]leagues-top5'!$E$2:$E$11,0))</f>
        <v>French Ligue 1</v>
      </c>
      <c r="G791">
        <v>706453</v>
      </c>
      <c r="H791" s="1">
        <v>45549.708333333336</v>
      </c>
      <c r="I791">
        <v>4617</v>
      </c>
      <c r="J791">
        <v>17045</v>
      </c>
      <c r="K791">
        <v>172</v>
      </c>
      <c r="L791" t="str">
        <f>INDEX([1]teams!$C$2:$C$3999,MATCH('Super Data'!K791,[1]teams!$A$2:$A$3999,0))</f>
        <v>AJ Auxerre</v>
      </c>
      <c r="M791">
        <v>174</v>
      </c>
      <c r="N791" t="str">
        <f>INDEX([1]teams!$C$2:$C$3999,MATCH('Super Data'!M791,[1]teams!$A$2:$A$3999,0))</f>
        <v>AS Monaco</v>
      </c>
      <c r="O791" t="b">
        <v>0</v>
      </c>
      <c r="P791" t="b">
        <v>1</v>
      </c>
      <c r="Q791">
        <v>0</v>
      </c>
      <c r="R791">
        <v>3</v>
      </c>
      <c r="S791">
        <v>0</v>
      </c>
      <c r="T791">
        <v>0</v>
      </c>
      <c r="U791">
        <v>28</v>
      </c>
      <c r="V791" s="1">
        <v>45551.177731481483</v>
      </c>
      <c r="W791">
        <v>11</v>
      </c>
      <c r="X791">
        <v>3</v>
      </c>
      <c r="Y791">
        <v>1</v>
      </c>
      <c r="Z791">
        <v>0</v>
      </c>
      <c r="AA791">
        <v>2</v>
      </c>
      <c r="AB791">
        <v>3</v>
      </c>
      <c r="AC791">
        <v>3</v>
      </c>
      <c r="AD791">
        <v>6</v>
      </c>
      <c r="AE791">
        <v>-3</v>
      </c>
      <c r="AF791">
        <v>0</v>
      </c>
      <c r="AG791">
        <v>0</v>
      </c>
      <c r="AH791" t="s">
        <v>58</v>
      </c>
      <c r="AI791">
        <v>3</v>
      </c>
      <c r="AJ791">
        <v>3</v>
      </c>
      <c r="AK791">
        <v>2</v>
      </c>
      <c r="AL791">
        <v>1</v>
      </c>
      <c r="AM791">
        <v>0</v>
      </c>
      <c r="AN791">
        <v>7</v>
      </c>
      <c r="AO791">
        <v>4</v>
      </c>
      <c r="AP791">
        <v>1</v>
      </c>
      <c r="AQ791">
        <v>3</v>
      </c>
      <c r="AR791">
        <v>0</v>
      </c>
      <c r="AS791">
        <v>2</v>
      </c>
      <c r="AT791" t="s">
        <v>59</v>
      </c>
    </row>
    <row r="792" spans="1:46" x14ac:dyDescent="0.25">
      <c r="A792">
        <v>31</v>
      </c>
      <c r="B792">
        <v>12694</v>
      </c>
      <c r="C792" t="str">
        <f>INDEX('[1]leagues-top5'!$C$2:$C$11,MATCH('Super Data'!$B792,'[1]leagues-top5'!$A$2:$A$11,0))</f>
        <v>2024-25 Ligue 1</v>
      </c>
      <c r="D792">
        <f>INDEX('[1]leagues-top5'!$B$2:$B$11,MATCH('Super Data'!$B792,'[1]leagues-top5'!$A$2:$A$11,0))</f>
        <v>2024</v>
      </c>
      <c r="E792">
        <v>710</v>
      </c>
      <c r="F792" t="str">
        <f>INDEX('[1]leagues-top5'!$G$2:$G$11,MATCH('Super Data'!$E792,'[1]leagues-top5'!$E$2:$E$11,0))</f>
        <v>French Ligue 1</v>
      </c>
      <c r="G792">
        <v>706457</v>
      </c>
      <c r="H792" s="1">
        <v>45549.791666666664</v>
      </c>
      <c r="I792">
        <v>2271</v>
      </c>
      <c r="J792">
        <v>47000</v>
      </c>
      <c r="K792">
        <v>160</v>
      </c>
      <c r="L792" t="str">
        <f>INDEX([1]teams!$C$2:$C$3999,MATCH('Super Data'!K792,[1]teams!$A$2:$A$3999,0))</f>
        <v>Paris Saint-Germain</v>
      </c>
      <c r="M792">
        <v>6997</v>
      </c>
      <c r="N792" t="str">
        <f>INDEX([1]teams!$C$2:$C$3999,MATCH('Super Data'!M792,[1]teams!$A$2:$A$3999,0))</f>
        <v>Brest</v>
      </c>
      <c r="O792" t="b">
        <v>1</v>
      </c>
      <c r="P792" t="b">
        <v>0</v>
      </c>
      <c r="Q792">
        <v>3</v>
      </c>
      <c r="R792">
        <v>1</v>
      </c>
      <c r="S792">
        <v>0</v>
      </c>
      <c r="T792">
        <v>0</v>
      </c>
      <c r="U792">
        <v>28</v>
      </c>
      <c r="V792" s="1">
        <v>45551.177731481483</v>
      </c>
      <c r="W792">
        <v>3</v>
      </c>
      <c r="X792">
        <v>3</v>
      </c>
      <c r="Y792">
        <v>3</v>
      </c>
      <c r="Z792">
        <v>0</v>
      </c>
      <c r="AA792">
        <v>0</v>
      </c>
      <c r="AB792">
        <v>9</v>
      </c>
      <c r="AC792">
        <v>13</v>
      </c>
      <c r="AD792">
        <v>2</v>
      </c>
      <c r="AE792">
        <v>11</v>
      </c>
      <c r="AF792">
        <v>0</v>
      </c>
      <c r="AG792">
        <v>1</v>
      </c>
      <c r="AH792" t="s">
        <v>64</v>
      </c>
      <c r="AI792">
        <v>12</v>
      </c>
      <c r="AJ792">
        <v>3</v>
      </c>
      <c r="AK792">
        <v>1</v>
      </c>
      <c r="AL792">
        <v>0</v>
      </c>
      <c r="AM792">
        <v>2</v>
      </c>
      <c r="AN792">
        <v>3</v>
      </c>
      <c r="AO792">
        <v>5</v>
      </c>
      <c r="AP792">
        <v>7</v>
      </c>
      <c r="AQ792">
        <v>-2</v>
      </c>
      <c r="AR792">
        <v>0</v>
      </c>
      <c r="AS792">
        <v>1</v>
      </c>
      <c r="AT792" t="s">
        <v>312</v>
      </c>
    </row>
    <row r="793" spans="1:46" x14ac:dyDescent="0.25">
      <c r="A793">
        <v>32</v>
      </c>
      <c r="B793">
        <v>12694</v>
      </c>
      <c r="C793" t="str">
        <f>INDEX('[1]leagues-top5'!$C$2:$C$11,MATCH('Super Data'!$B793,'[1]leagues-top5'!$A$2:$A$11,0))</f>
        <v>2024-25 Ligue 1</v>
      </c>
      <c r="D793">
        <f>INDEX('[1]leagues-top5'!$B$2:$B$11,MATCH('Super Data'!$B793,'[1]leagues-top5'!$A$2:$A$11,0))</f>
        <v>2024</v>
      </c>
      <c r="E793">
        <v>710</v>
      </c>
      <c r="F793" t="str">
        <f>INDEX('[1]leagues-top5'!$G$2:$G$11,MATCH('Super Data'!$E793,'[1]leagues-top5'!$E$2:$E$11,0))</f>
        <v>French Ligue 1</v>
      </c>
      <c r="G793">
        <v>706458</v>
      </c>
      <c r="H793" s="1">
        <v>45550.541666666664</v>
      </c>
      <c r="I793">
        <v>2323</v>
      </c>
      <c r="J793">
        <v>27451</v>
      </c>
      <c r="K793">
        <v>169</v>
      </c>
      <c r="L793" t="str">
        <f>INDEX([1]teams!$C$2:$C$3999,MATCH('Super Data'!K793,[1]teams!$A$2:$A$3999,0))</f>
        <v>Stade Rennais</v>
      </c>
      <c r="M793">
        <v>274</v>
      </c>
      <c r="N793" t="str">
        <f>INDEX([1]teams!$C$2:$C$3999,MATCH('Super Data'!M793,[1]teams!$A$2:$A$3999,0))</f>
        <v>Montpellier</v>
      </c>
      <c r="O793" t="b">
        <v>1</v>
      </c>
      <c r="P793" t="b">
        <v>0</v>
      </c>
      <c r="Q793">
        <v>3</v>
      </c>
      <c r="R793">
        <v>0</v>
      </c>
      <c r="S793">
        <v>0</v>
      </c>
      <c r="T793">
        <v>0</v>
      </c>
      <c r="U793">
        <v>28</v>
      </c>
      <c r="V793" s="1">
        <v>45551.179108796299</v>
      </c>
      <c r="W793">
        <v>15</v>
      </c>
      <c r="X793">
        <v>3</v>
      </c>
      <c r="Y793">
        <v>1</v>
      </c>
      <c r="Z793">
        <v>0</v>
      </c>
      <c r="AA793">
        <v>2</v>
      </c>
      <c r="AB793">
        <v>3</v>
      </c>
      <c r="AC793">
        <v>5</v>
      </c>
      <c r="AD793">
        <v>5</v>
      </c>
      <c r="AE793">
        <v>0</v>
      </c>
      <c r="AF793">
        <v>0</v>
      </c>
      <c r="AG793">
        <v>1</v>
      </c>
      <c r="AH793" t="s">
        <v>58</v>
      </c>
      <c r="AI793">
        <v>17</v>
      </c>
      <c r="AJ793">
        <v>3</v>
      </c>
      <c r="AK793">
        <v>0</v>
      </c>
      <c r="AL793">
        <v>1</v>
      </c>
      <c r="AM793">
        <v>2</v>
      </c>
      <c r="AN793">
        <v>1</v>
      </c>
      <c r="AO793">
        <v>2</v>
      </c>
      <c r="AP793">
        <v>10</v>
      </c>
      <c r="AQ793">
        <v>-8</v>
      </c>
      <c r="AR793">
        <v>0</v>
      </c>
      <c r="AS793">
        <v>0</v>
      </c>
      <c r="AT793" t="s">
        <v>61</v>
      </c>
    </row>
    <row r="794" spans="1:46" x14ac:dyDescent="0.25">
      <c r="A794">
        <v>33</v>
      </c>
      <c r="B794">
        <v>12694</v>
      </c>
      <c r="C794" t="str">
        <f>INDEX('[1]leagues-top5'!$C$2:$C$11,MATCH('Super Data'!$B794,'[1]leagues-top5'!$A$2:$A$11,0))</f>
        <v>2024-25 Ligue 1</v>
      </c>
      <c r="D794">
        <f>INDEX('[1]leagues-top5'!$B$2:$B$11,MATCH('Super Data'!$B794,'[1]leagues-top5'!$A$2:$A$11,0))</f>
        <v>2024</v>
      </c>
      <c r="E794">
        <v>710</v>
      </c>
      <c r="F794" t="str">
        <f>INDEX('[1]leagues-top5'!$G$2:$G$11,MATCH('Super Data'!$E794,'[1]leagues-top5'!$E$2:$E$11,0))</f>
        <v>French Ligue 1</v>
      </c>
      <c r="G794">
        <v>706456</v>
      </c>
      <c r="H794" s="1">
        <v>45550.625</v>
      </c>
      <c r="I794">
        <v>2329</v>
      </c>
      <c r="J794">
        <v>29811</v>
      </c>
      <c r="K794">
        <v>165</v>
      </c>
      <c r="L794" t="str">
        <f>INDEX([1]teams!$C$2:$C$3999,MATCH('Super Data'!K794,[1]teams!$A$2:$A$3999,0))</f>
        <v>Nantes</v>
      </c>
      <c r="M794">
        <v>3243</v>
      </c>
      <c r="N794" t="str">
        <f>INDEX([1]teams!$C$2:$C$3999,MATCH('Super Data'!M794,[1]teams!$A$2:$A$3999,0))</f>
        <v>Stade de Reims</v>
      </c>
      <c r="O794" t="b">
        <v>0</v>
      </c>
      <c r="P794" t="b">
        <v>1</v>
      </c>
      <c r="Q794">
        <v>1</v>
      </c>
      <c r="R794">
        <v>2</v>
      </c>
      <c r="S794">
        <v>0</v>
      </c>
      <c r="T794">
        <v>0</v>
      </c>
      <c r="U794">
        <v>28</v>
      </c>
      <c r="V794" s="1">
        <v>45551.179108796299</v>
      </c>
      <c r="W794">
        <v>5</v>
      </c>
      <c r="X794">
        <v>3</v>
      </c>
      <c r="Y794">
        <v>2</v>
      </c>
      <c r="Z794">
        <v>1</v>
      </c>
      <c r="AA794">
        <v>0</v>
      </c>
      <c r="AB794">
        <v>7</v>
      </c>
      <c r="AC794">
        <v>5</v>
      </c>
      <c r="AD794">
        <v>1</v>
      </c>
      <c r="AE794">
        <v>4</v>
      </c>
      <c r="AF794">
        <v>0</v>
      </c>
      <c r="AG794">
        <v>2</v>
      </c>
      <c r="AH794" t="s">
        <v>313</v>
      </c>
      <c r="AI794">
        <v>10</v>
      </c>
      <c r="AJ794">
        <v>3</v>
      </c>
      <c r="AK794">
        <v>1</v>
      </c>
      <c r="AL794">
        <v>1</v>
      </c>
      <c r="AM794">
        <v>1</v>
      </c>
      <c r="AN794">
        <v>4</v>
      </c>
      <c r="AO794">
        <v>4</v>
      </c>
      <c r="AP794">
        <v>5</v>
      </c>
      <c r="AQ794">
        <v>-1</v>
      </c>
      <c r="AR794">
        <v>0</v>
      </c>
      <c r="AS794">
        <v>0</v>
      </c>
      <c r="AT794" t="s">
        <v>314</v>
      </c>
    </row>
    <row r="795" spans="1:46" x14ac:dyDescent="0.25">
      <c r="A795">
        <v>34</v>
      </c>
      <c r="B795">
        <v>12694</v>
      </c>
      <c r="C795" t="str">
        <f>INDEX('[1]leagues-top5'!$C$2:$C$11,MATCH('Super Data'!$B795,'[1]leagues-top5'!$A$2:$A$11,0))</f>
        <v>2024-25 Ligue 1</v>
      </c>
      <c r="D795">
        <f>INDEX('[1]leagues-top5'!$B$2:$B$11,MATCH('Super Data'!$B795,'[1]leagues-top5'!$A$2:$A$11,0))</f>
        <v>2024</v>
      </c>
      <c r="E795">
        <v>710</v>
      </c>
      <c r="F795" t="str">
        <f>INDEX('[1]leagues-top5'!$G$2:$G$11,MATCH('Super Data'!$E795,'[1]leagues-top5'!$E$2:$E$11,0))</f>
        <v>French Ligue 1</v>
      </c>
      <c r="G795">
        <v>706460</v>
      </c>
      <c r="H795" s="1">
        <v>45550.625</v>
      </c>
      <c r="I795">
        <v>2980</v>
      </c>
      <c r="J795">
        <v>19135</v>
      </c>
      <c r="K795">
        <v>180</v>
      </c>
      <c r="L795" t="str">
        <f>INDEX([1]teams!$C$2:$C$3999,MATCH('Super Data'!K795,[1]teams!$A$2:$A$3999,0))</f>
        <v>Strasbourg</v>
      </c>
      <c r="M795">
        <v>7868</v>
      </c>
      <c r="N795" t="str">
        <f>INDEX([1]teams!$C$2:$C$3999,MATCH('Super Data'!M795,[1]teams!$A$2:$A$3999,0))</f>
        <v>Angers</v>
      </c>
      <c r="O795" t="b">
        <v>0</v>
      </c>
      <c r="P795" t="b">
        <v>0</v>
      </c>
      <c r="Q795">
        <v>1</v>
      </c>
      <c r="R795">
        <v>1</v>
      </c>
      <c r="S795">
        <v>0</v>
      </c>
      <c r="T795">
        <v>0</v>
      </c>
      <c r="U795">
        <v>28</v>
      </c>
      <c r="V795" s="1">
        <v>45551.179120370369</v>
      </c>
      <c r="W795">
        <v>11</v>
      </c>
      <c r="X795">
        <v>3</v>
      </c>
      <c r="Y795">
        <v>1</v>
      </c>
      <c r="Z795">
        <v>1</v>
      </c>
      <c r="AA795">
        <v>1</v>
      </c>
      <c r="AB795">
        <v>4</v>
      </c>
      <c r="AC795">
        <v>7</v>
      </c>
      <c r="AD795">
        <v>6</v>
      </c>
      <c r="AE795">
        <v>1</v>
      </c>
      <c r="AF795">
        <v>0</v>
      </c>
      <c r="AG795">
        <v>0</v>
      </c>
      <c r="AH795" t="s">
        <v>68</v>
      </c>
      <c r="AI795">
        <v>18</v>
      </c>
      <c r="AJ795">
        <v>3</v>
      </c>
      <c r="AK795">
        <v>0</v>
      </c>
      <c r="AL795">
        <v>0</v>
      </c>
      <c r="AM795">
        <v>3</v>
      </c>
      <c r="AN795">
        <v>0</v>
      </c>
      <c r="AO795">
        <v>1</v>
      </c>
      <c r="AP795">
        <v>7</v>
      </c>
      <c r="AQ795">
        <v>-6</v>
      </c>
      <c r="AR795">
        <v>0</v>
      </c>
      <c r="AS795">
        <v>0</v>
      </c>
      <c r="AT795" t="s">
        <v>57</v>
      </c>
    </row>
    <row r="796" spans="1:46" x14ac:dyDescent="0.25">
      <c r="A796">
        <v>35</v>
      </c>
      <c r="B796">
        <v>12694</v>
      </c>
      <c r="C796" t="str">
        <f>INDEX('[1]leagues-top5'!$C$2:$C$11,MATCH('Super Data'!$B796,'[1]leagues-top5'!$A$2:$A$11,0))</f>
        <v>2024-25 Ligue 1</v>
      </c>
      <c r="D796">
        <f>INDEX('[1]leagues-top5'!$B$2:$B$11,MATCH('Super Data'!$B796,'[1]leagues-top5'!$A$2:$A$11,0))</f>
        <v>2024</v>
      </c>
      <c r="E796">
        <v>710</v>
      </c>
      <c r="F796" t="str">
        <f>INDEX('[1]leagues-top5'!$G$2:$G$11,MATCH('Super Data'!$E796,'[1]leagues-top5'!$E$2:$E$11,0))</f>
        <v>French Ligue 1</v>
      </c>
      <c r="G796">
        <v>706461</v>
      </c>
      <c r="H796" s="1">
        <v>45550.625</v>
      </c>
      <c r="I796">
        <v>42</v>
      </c>
      <c r="J796">
        <v>30064</v>
      </c>
      <c r="K796">
        <v>179</v>
      </c>
      <c r="L796" t="str">
        <f>INDEX([1]teams!$C$2:$C$3999,MATCH('Super Data'!K796,[1]teams!$A$2:$A$3999,0))</f>
        <v>Toulouse</v>
      </c>
      <c r="M796">
        <v>3236</v>
      </c>
      <c r="N796" t="str">
        <f>INDEX([1]teams!$C$2:$C$3999,MATCH('Super Data'!M796,[1]teams!$A$2:$A$3999,0))</f>
        <v>Le Havre AC</v>
      </c>
      <c r="O796" t="b">
        <v>1</v>
      </c>
      <c r="P796" t="b">
        <v>0</v>
      </c>
      <c r="Q796">
        <v>2</v>
      </c>
      <c r="R796">
        <v>0</v>
      </c>
      <c r="S796">
        <v>0</v>
      </c>
      <c r="T796">
        <v>0</v>
      </c>
      <c r="U796">
        <v>28</v>
      </c>
      <c r="V796" s="1">
        <v>45552.179560185185</v>
      </c>
      <c r="W796">
        <v>16</v>
      </c>
      <c r="X796">
        <v>3</v>
      </c>
      <c r="Y796">
        <v>0</v>
      </c>
      <c r="Z796">
        <v>2</v>
      </c>
      <c r="AA796">
        <v>1</v>
      </c>
      <c r="AB796">
        <v>2</v>
      </c>
      <c r="AC796">
        <v>2</v>
      </c>
      <c r="AD796">
        <v>4</v>
      </c>
      <c r="AE796">
        <v>-2</v>
      </c>
      <c r="AF796">
        <v>0</v>
      </c>
      <c r="AG796">
        <v>1</v>
      </c>
      <c r="AH796" t="s">
        <v>308</v>
      </c>
      <c r="AI796">
        <v>7</v>
      </c>
      <c r="AJ796">
        <v>3</v>
      </c>
      <c r="AK796">
        <v>2</v>
      </c>
      <c r="AL796">
        <v>0</v>
      </c>
      <c r="AM796">
        <v>1</v>
      </c>
      <c r="AN796">
        <v>6</v>
      </c>
      <c r="AO796">
        <v>6</v>
      </c>
      <c r="AP796">
        <v>5</v>
      </c>
      <c r="AQ796">
        <v>1</v>
      </c>
      <c r="AR796">
        <v>0</v>
      </c>
      <c r="AS796">
        <v>1</v>
      </c>
      <c r="AT796" t="s">
        <v>310</v>
      </c>
    </row>
    <row r="797" spans="1:46" x14ac:dyDescent="0.25">
      <c r="A797">
        <v>36</v>
      </c>
      <c r="B797">
        <v>12694</v>
      </c>
      <c r="C797" t="str">
        <f>INDEX('[1]leagues-top5'!$C$2:$C$11,MATCH('Super Data'!$B797,'[1]leagues-top5'!$A$2:$A$11,0))</f>
        <v>2024-25 Ligue 1</v>
      </c>
      <c r="D797">
        <f>INDEX('[1]leagues-top5'!$B$2:$B$11,MATCH('Super Data'!$B797,'[1]leagues-top5'!$A$2:$A$11,0))</f>
        <v>2024</v>
      </c>
      <c r="E797">
        <v>710</v>
      </c>
      <c r="F797" t="str">
        <f>INDEX('[1]leagues-top5'!$G$2:$G$11,MATCH('Super Data'!$E797,'[1]leagues-top5'!$E$2:$E$11,0))</f>
        <v>French Ligue 1</v>
      </c>
      <c r="G797">
        <v>706454</v>
      </c>
      <c r="H797" s="1">
        <v>45550.78125</v>
      </c>
      <c r="I797">
        <v>2325</v>
      </c>
      <c r="J797">
        <v>38116</v>
      </c>
      <c r="K797">
        <v>175</v>
      </c>
      <c r="L797" t="str">
        <f>INDEX([1]teams!$C$2:$C$3999,MATCH('Super Data'!K797,[1]teams!$A$2:$A$3999,0))</f>
        <v>Lens</v>
      </c>
      <c r="M797">
        <v>167</v>
      </c>
      <c r="N797" t="str">
        <f>INDEX([1]teams!$C$2:$C$3999,MATCH('Super Data'!M797,[1]teams!$A$2:$A$3999,0))</f>
        <v>Lyon</v>
      </c>
      <c r="O797" t="b">
        <v>0</v>
      </c>
      <c r="P797" t="b">
        <v>0</v>
      </c>
      <c r="Q797">
        <v>0</v>
      </c>
      <c r="R797">
        <v>0</v>
      </c>
      <c r="S797">
        <v>0</v>
      </c>
      <c r="T797">
        <v>0</v>
      </c>
      <c r="U797">
        <v>28</v>
      </c>
      <c r="V797" s="1">
        <v>45551.179120370369</v>
      </c>
      <c r="W797">
        <v>4</v>
      </c>
      <c r="X797">
        <v>3</v>
      </c>
      <c r="Y797">
        <v>2</v>
      </c>
      <c r="Z797">
        <v>1</v>
      </c>
      <c r="AA797">
        <v>0</v>
      </c>
      <c r="AB797">
        <v>7</v>
      </c>
      <c r="AC797">
        <v>4</v>
      </c>
      <c r="AD797">
        <v>1</v>
      </c>
      <c r="AE797">
        <v>3</v>
      </c>
      <c r="AF797">
        <v>0</v>
      </c>
      <c r="AG797">
        <v>2</v>
      </c>
      <c r="AH797" t="s">
        <v>59</v>
      </c>
      <c r="AI797">
        <v>15</v>
      </c>
      <c r="AJ797">
        <v>3</v>
      </c>
      <c r="AK797">
        <v>1</v>
      </c>
      <c r="AL797">
        <v>0</v>
      </c>
      <c r="AM797">
        <v>2</v>
      </c>
      <c r="AN797">
        <v>3</v>
      </c>
      <c r="AO797">
        <v>4</v>
      </c>
      <c r="AP797">
        <v>8</v>
      </c>
      <c r="AQ797">
        <v>-4</v>
      </c>
      <c r="AR797">
        <v>0</v>
      </c>
      <c r="AS797">
        <v>0</v>
      </c>
      <c r="AT797" t="s">
        <v>312</v>
      </c>
    </row>
    <row r="798" spans="1:46" x14ac:dyDescent="0.25">
      <c r="A798">
        <v>37</v>
      </c>
      <c r="B798">
        <v>12694</v>
      </c>
      <c r="C798" t="str">
        <f>INDEX('[1]leagues-top5'!$C$2:$C$11,MATCH('Super Data'!$B798,'[1]leagues-top5'!$A$2:$A$11,0))</f>
        <v>2024-25 Ligue 1</v>
      </c>
      <c r="D798">
        <f>INDEX('[1]leagues-top5'!$B$2:$B$11,MATCH('Super Data'!$B798,'[1]leagues-top5'!$A$2:$A$11,0))</f>
        <v>2024</v>
      </c>
      <c r="E798">
        <v>710</v>
      </c>
      <c r="F798" t="str">
        <f>INDEX('[1]leagues-top5'!$G$2:$G$11,MATCH('Super Data'!$E798,'[1]leagues-top5'!$E$2:$E$11,0))</f>
        <v>French Ligue 1</v>
      </c>
      <c r="G798">
        <v>706468</v>
      </c>
      <c r="H798" s="1">
        <v>45555.78125</v>
      </c>
      <c r="I798">
        <v>5324</v>
      </c>
      <c r="J798">
        <v>30024</v>
      </c>
      <c r="K798">
        <v>2502</v>
      </c>
      <c r="L798" t="str">
        <f>INDEX([1]teams!$C$2:$C$3999,MATCH('Super Data'!K798,[1]teams!$A$2:$A$3999,0))</f>
        <v>Nice</v>
      </c>
      <c r="M798">
        <v>178</v>
      </c>
      <c r="N798" t="str">
        <f>INDEX([1]teams!$C$2:$C$3999,MATCH('Super Data'!M798,[1]teams!$A$2:$A$3999,0))</f>
        <v>Saint-Ã‰tienne</v>
      </c>
      <c r="O798" t="b">
        <v>1</v>
      </c>
      <c r="P798" t="b">
        <v>0</v>
      </c>
      <c r="Q798">
        <v>8</v>
      </c>
      <c r="R798">
        <v>0</v>
      </c>
      <c r="S798">
        <v>0</v>
      </c>
      <c r="T798">
        <v>0</v>
      </c>
      <c r="U798">
        <v>28</v>
      </c>
      <c r="V798" s="1">
        <v>45558.178993055553</v>
      </c>
      <c r="W798">
        <v>12</v>
      </c>
      <c r="X798">
        <v>4</v>
      </c>
      <c r="Y798">
        <v>1</v>
      </c>
      <c r="Z798">
        <v>1</v>
      </c>
      <c r="AA798">
        <v>2</v>
      </c>
      <c r="AB798">
        <v>4</v>
      </c>
      <c r="AC798">
        <v>6</v>
      </c>
      <c r="AD798">
        <v>6</v>
      </c>
      <c r="AE798">
        <v>0</v>
      </c>
      <c r="AF798">
        <v>0</v>
      </c>
      <c r="AG798">
        <v>0</v>
      </c>
      <c r="AH798" t="s">
        <v>323</v>
      </c>
      <c r="AI798">
        <v>16</v>
      </c>
      <c r="AJ798">
        <v>4</v>
      </c>
      <c r="AK798">
        <v>1</v>
      </c>
      <c r="AL798">
        <v>0</v>
      </c>
      <c r="AM798">
        <v>3</v>
      </c>
      <c r="AN798">
        <v>3</v>
      </c>
      <c r="AO798">
        <v>1</v>
      </c>
      <c r="AP798">
        <v>7</v>
      </c>
      <c r="AQ798">
        <v>-6</v>
      </c>
      <c r="AR798">
        <v>0</v>
      </c>
      <c r="AS798">
        <v>1</v>
      </c>
      <c r="AT798" t="s">
        <v>333</v>
      </c>
    </row>
    <row r="799" spans="1:46" x14ac:dyDescent="0.25">
      <c r="A799">
        <v>38</v>
      </c>
      <c r="B799">
        <v>12694</v>
      </c>
      <c r="C799" t="str">
        <f>INDEX('[1]leagues-top5'!$C$2:$C$11,MATCH('Super Data'!$B799,'[1]leagues-top5'!$A$2:$A$11,0))</f>
        <v>2024-25 Ligue 1</v>
      </c>
      <c r="D799">
        <f>INDEX('[1]leagues-top5'!$B$2:$B$11,MATCH('Super Data'!$B799,'[1]leagues-top5'!$A$2:$A$11,0))</f>
        <v>2024</v>
      </c>
      <c r="E799">
        <v>710</v>
      </c>
      <c r="F799" t="str">
        <f>INDEX('[1]leagues-top5'!$G$2:$G$11,MATCH('Super Data'!$E799,'[1]leagues-top5'!$E$2:$E$11,0))</f>
        <v>French Ligue 1</v>
      </c>
      <c r="G799">
        <v>706464</v>
      </c>
      <c r="H799" s="1">
        <v>45556.625</v>
      </c>
      <c r="I799">
        <v>4947</v>
      </c>
      <c r="J799">
        <v>39516</v>
      </c>
      <c r="K799">
        <v>166</v>
      </c>
      <c r="L799" t="str">
        <f>INDEX([1]teams!$C$2:$C$3999,MATCH('Super Data'!K799,[1]teams!$A$2:$A$3999,0))</f>
        <v>Lille</v>
      </c>
      <c r="M799">
        <v>180</v>
      </c>
      <c r="N799" t="str">
        <f>INDEX([1]teams!$C$2:$C$3999,MATCH('Super Data'!M799,[1]teams!$A$2:$A$3999,0))</f>
        <v>Strasbourg</v>
      </c>
      <c r="O799" t="b">
        <v>0</v>
      </c>
      <c r="P799" t="b">
        <v>0</v>
      </c>
      <c r="Q799">
        <v>3</v>
      </c>
      <c r="R799">
        <v>3</v>
      </c>
      <c r="S799">
        <v>0</v>
      </c>
      <c r="T799">
        <v>0</v>
      </c>
      <c r="U799">
        <v>28</v>
      </c>
      <c r="V799" s="1">
        <v>45558.179745370369</v>
      </c>
      <c r="W799">
        <v>9</v>
      </c>
      <c r="X799">
        <v>4</v>
      </c>
      <c r="Y799">
        <v>2</v>
      </c>
      <c r="Z799">
        <v>0</v>
      </c>
      <c r="AA799">
        <v>2</v>
      </c>
      <c r="AB799">
        <v>6</v>
      </c>
      <c r="AC799">
        <v>5</v>
      </c>
      <c r="AD799">
        <v>4</v>
      </c>
      <c r="AE799">
        <v>1</v>
      </c>
      <c r="AF799">
        <v>0</v>
      </c>
      <c r="AG799">
        <v>2</v>
      </c>
      <c r="AH799" t="s">
        <v>334</v>
      </c>
      <c r="AI799">
        <v>11</v>
      </c>
      <c r="AJ799">
        <v>4</v>
      </c>
      <c r="AK799">
        <v>1</v>
      </c>
      <c r="AL799">
        <v>2</v>
      </c>
      <c r="AM799">
        <v>1</v>
      </c>
      <c r="AN799">
        <v>5</v>
      </c>
      <c r="AO799">
        <v>8</v>
      </c>
      <c r="AP799">
        <v>7</v>
      </c>
      <c r="AQ799">
        <v>1</v>
      </c>
      <c r="AR799">
        <v>0</v>
      </c>
      <c r="AS799">
        <v>0</v>
      </c>
      <c r="AT799" t="s">
        <v>335</v>
      </c>
    </row>
    <row r="800" spans="1:46" x14ac:dyDescent="0.25">
      <c r="A800">
        <v>39</v>
      </c>
      <c r="B800">
        <v>12694</v>
      </c>
      <c r="C800" t="str">
        <f>INDEX('[1]leagues-top5'!$C$2:$C$11,MATCH('Super Data'!$B800,'[1]leagues-top5'!$A$2:$A$11,0))</f>
        <v>2024-25 Ligue 1</v>
      </c>
      <c r="D800">
        <f>INDEX('[1]leagues-top5'!$B$2:$B$11,MATCH('Super Data'!$B800,'[1]leagues-top5'!$A$2:$A$11,0))</f>
        <v>2024</v>
      </c>
      <c r="E800">
        <v>710</v>
      </c>
      <c r="F800" t="str">
        <f>INDEX('[1]leagues-top5'!$G$2:$G$11,MATCH('Super Data'!$E800,'[1]leagues-top5'!$E$2:$E$11,0))</f>
        <v>French Ligue 1</v>
      </c>
      <c r="G800">
        <v>706470</v>
      </c>
      <c r="H800" s="1">
        <v>45556.708333333336</v>
      </c>
      <c r="I800">
        <v>2323</v>
      </c>
      <c r="J800">
        <v>28387</v>
      </c>
      <c r="K800">
        <v>169</v>
      </c>
      <c r="L800" t="str">
        <f>INDEX([1]teams!$C$2:$C$3999,MATCH('Super Data'!K800,[1]teams!$A$2:$A$3999,0))</f>
        <v>Stade Rennais</v>
      </c>
      <c r="M800">
        <v>175</v>
      </c>
      <c r="N800" t="str">
        <f>INDEX([1]teams!$C$2:$C$3999,MATCH('Super Data'!M800,[1]teams!$A$2:$A$3999,0))</f>
        <v>Lens</v>
      </c>
      <c r="O800" t="b">
        <v>0</v>
      </c>
      <c r="P800" t="b">
        <v>0</v>
      </c>
      <c r="Q800">
        <v>1</v>
      </c>
      <c r="R800">
        <v>1</v>
      </c>
      <c r="S800">
        <v>0</v>
      </c>
      <c r="T800">
        <v>0</v>
      </c>
      <c r="U800">
        <v>28</v>
      </c>
      <c r="V800" s="1">
        <v>45569.172627314816</v>
      </c>
      <c r="W800">
        <v>10</v>
      </c>
      <c r="X800">
        <v>4</v>
      </c>
      <c r="Y800">
        <v>2</v>
      </c>
      <c r="Z800">
        <v>0</v>
      </c>
      <c r="AA800">
        <v>2</v>
      </c>
      <c r="AB800">
        <v>6</v>
      </c>
      <c r="AC800">
        <v>8</v>
      </c>
      <c r="AD800">
        <v>5</v>
      </c>
      <c r="AE800">
        <v>3</v>
      </c>
      <c r="AF800">
        <v>0</v>
      </c>
      <c r="AG800">
        <v>2</v>
      </c>
      <c r="AH800" t="s">
        <v>83</v>
      </c>
      <c r="AI800">
        <v>4</v>
      </c>
      <c r="AJ800">
        <v>4</v>
      </c>
      <c r="AK800">
        <v>2</v>
      </c>
      <c r="AL800">
        <v>2</v>
      </c>
      <c r="AM800">
        <v>0</v>
      </c>
      <c r="AN800">
        <v>8</v>
      </c>
      <c r="AO800">
        <v>4</v>
      </c>
      <c r="AP800">
        <v>1</v>
      </c>
      <c r="AQ800">
        <v>3</v>
      </c>
      <c r="AR800">
        <v>0</v>
      </c>
      <c r="AS800">
        <v>3</v>
      </c>
      <c r="AT800" t="s">
        <v>84</v>
      </c>
    </row>
    <row r="801" spans="1:46" x14ac:dyDescent="0.25">
      <c r="A801">
        <v>40</v>
      </c>
      <c r="B801">
        <v>12694</v>
      </c>
      <c r="C801" t="str">
        <f>INDEX('[1]leagues-top5'!$C$2:$C$11,MATCH('Super Data'!$B801,'[1]leagues-top5'!$A$2:$A$11,0))</f>
        <v>2024-25 Ligue 1</v>
      </c>
      <c r="D801">
        <f>INDEX('[1]leagues-top5'!$B$2:$B$11,MATCH('Super Data'!$B801,'[1]leagues-top5'!$A$2:$A$11,0))</f>
        <v>2024</v>
      </c>
      <c r="E801">
        <v>710</v>
      </c>
      <c r="F801" t="str">
        <f>INDEX('[1]leagues-top5'!$G$2:$G$11,MATCH('Super Data'!$E801,'[1]leagues-top5'!$E$2:$E$11,0))</f>
        <v>French Ligue 1</v>
      </c>
      <c r="G801">
        <v>706469</v>
      </c>
      <c r="H801" s="1">
        <v>45556.791666666664</v>
      </c>
      <c r="I801">
        <v>4725</v>
      </c>
      <c r="J801">
        <v>20220</v>
      </c>
      <c r="K801">
        <v>3243</v>
      </c>
      <c r="L801" t="str">
        <f>INDEX([1]teams!$C$2:$C$3999,MATCH('Super Data'!K801,[1]teams!$A$2:$A$3999,0))</f>
        <v>Stade de Reims</v>
      </c>
      <c r="M801">
        <v>160</v>
      </c>
      <c r="N801" t="str">
        <f>INDEX([1]teams!$C$2:$C$3999,MATCH('Super Data'!M801,[1]teams!$A$2:$A$3999,0))</f>
        <v>Paris Saint-Germain</v>
      </c>
      <c r="O801" t="b">
        <v>0</v>
      </c>
      <c r="P801" t="b">
        <v>0</v>
      </c>
      <c r="Q801">
        <v>1</v>
      </c>
      <c r="R801">
        <v>1</v>
      </c>
      <c r="S801">
        <v>0</v>
      </c>
      <c r="T801">
        <v>0</v>
      </c>
      <c r="U801">
        <v>28</v>
      </c>
      <c r="V801" s="1">
        <v>45558.179756944446</v>
      </c>
      <c r="W801">
        <v>8</v>
      </c>
      <c r="X801">
        <v>4</v>
      </c>
      <c r="Y801">
        <v>2</v>
      </c>
      <c r="Z801">
        <v>1</v>
      </c>
      <c r="AA801">
        <v>1</v>
      </c>
      <c r="AB801">
        <v>7</v>
      </c>
      <c r="AC801">
        <v>6</v>
      </c>
      <c r="AD801">
        <v>6</v>
      </c>
      <c r="AE801">
        <v>0</v>
      </c>
      <c r="AF801">
        <v>0</v>
      </c>
      <c r="AG801">
        <v>0</v>
      </c>
      <c r="AH801" t="s">
        <v>336</v>
      </c>
      <c r="AI801">
        <v>1</v>
      </c>
      <c r="AJ801">
        <v>4</v>
      </c>
      <c r="AK801">
        <v>4</v>
      </c>
      <c r="AL801">
        <v>0</v>
      </c>
      <c r="AM801">
        <v>0</v>
      </c>
      <c r="AN801">
        <v>12</v>
      </c>
      <c r="AO801">
        <v>16</v>
      </c>
      <c r="AP801">
        <v>3</v>
      </c>
      <c r="AQ801">
        <v>13</v>
      </c>
      <c r="AR801">
        <v>0</v>
      </c>
      <c r="AS801">
        <v>1</v>
      </c>
      <c r="AT801" t="s">
        <v>86</v>
      </c>
    </row>
    <row r="802" spans="1:46" x14ac:dyDescent="0.25">
      <c r="A802">
        <v>41</v>
      </c>
      <c r="B802">
        <v>12694</v>
      </c>
      <c r="C802" t="str">
        <f>INDEX('[1]leagues-top5'!$C$2:$C$11,MATCH('Super Data'!$B802,'[1]leagues-top5'!$A$2:$A$11,0))</f>
        <v>2024-25 Ligue 1</v>
      </c>
      <c r="D802">
        <f>INDEX('[1]leagues-top5'!$B$2:$B$11,MATCH('Super Data'!$B802,'[1]leagues-top5'!$A$2:$A$11,0))</f>
        <v>2024</v>
      </c>
      <c r="E802">
        <v>710</v>
      </c>
      <c r="F802" t="str">
        <f>INDEX('[1]leagues-top5'!$G$2:$G$11,MATCH('Super Data'!$E802,'[1]leagues-top5'!$E$2:$E$11,0))</f>
        <v>French Ligue 1</v>
      </c>
      <c r="G802">
        <v>706466</v>
      </c>
      <c r="H802" s="1">
        <v>45557.541666666664</v>
      </c>
      <c r="I802">
        <v>339</v>
      </c>
      <c r="J802">
        <v>6353</v>
      </c>
      <c r="K802">
        <v>174</v>
      </c>
      <c r="L802" t="str">
        <f>INDEX([1]teams!$C$2:$C$3999,MATCH('Super Data'!K802,[1]teams!$A$2:$A$3999,0))</f>
        <v>AS Monaco</v>
      </c>
      <c r="M802">
        <v>3236</v>
      </c>
      <c r="N802" t="str">
        <f>INDEX([1]teams!$C$2:$C$3999,MATCH('Super Data'!M802,[1]teams!$A$2:$A$3999,0))</f>
        <v>Le Havre AC</v>
      </c>
      <c r="O802" t="b">
        <v>1</v>
      </c>
      <c r="P802" t="b">
        <v>0</v>
      </c>
      <c r="Q802">
        <v>3</v>
      </c>
      <c r="R802">
        <v>1</v>
      </c>
      <c r="S802">
        <v>0</v>
      </c>
      <c r="T802">
        <v>0</v>
      </c>
      <c r="U802">
        <v>28</v>
      </c>
      <c r="V802" s="1">
        <v>45558.181307870371</v>
      </c>
      <c r="W802">
        <v>2</v>
      </c>
      <c r="X802">
        <v>4</v>
      </c>
      <c r="Y802">
        <v>3</v>
      </c>
      <c r="Z802">
        <v>1</v>
      </c>
      <c r="AA802">
        <v>0</v>
      </c>
      <c r="AB802">
        <v>10</v>
      </c>
      <c r="AC802">
        <v>7</v>
      </c>
      <c r="AD802">
        <v>1</v>
      </c>
      <c r="AE802">
        <v>6</v>
      </c>
      <c r="AF802">
        <v>0</v>
      </c>
      <c r="AG802">
        <v>3</v>
      </c>
      <c r="AH802" t="s">
        <v>87</v>
      </c>
      <c r="AI802">
        <v>10</v>
      </c>
      <c r="AJ802">
        <v>4</v>
      </c>
      <c r="AK802">
        <v>2</v>
      </c>
      <c r="AL802">
        <v>0</v>
      </c>
      <c r="AM802">
        <v>2</v>
      </c>
      <c r="AN802">
        <v>6</v>
      </c>
      <c r="AO802">
        <v>6</v>
      </c>
      <c r="AP802">
        <v>7</v>
      </c>
      <c r="AQ802">
        <v>-1</v>
      </c>
      <c r="AR802">
        <v>0</v>
      </c>
      <c r="AS802">
        <v>1</v>
      </c>
      <c r="AT802" t="s">
        <v>337</v>
      </c>
    </row>
    <row r="803" spans="1:46" x14ac:dyDescent="0.25">
      <c r="A803">
        <v>42</v>
      </c>
      <c r="B803">
        <v>12694</v>
      </c>
      <c r="C803" t="str">
        <f>INDEX('[1]leagues-top5'!$C$2:$C$11,MATCH('Super Data'!$B803,'[1]leagues-top5'!$A$2:$A$11,0))</f>
        <v>2024-25 Ligue 1</v>
      </c>
      <c r="D803">
        <f>INDEX('[1]leagues-top5'!$B$2:$B$11,MATCH('Super Data'!$B803,'[1]leagues-top5'!$A$2:$A$11,0))</f>
        <v>2024</v>
      </c>
      <c r="E803">
        <v>710</v>
      </c>
      <c r="F803" t="str">
        <f>INDEX('[1]leagues-top5'!$G$2:$G$11,MATCH('Super Data'!$E803,'[1]leagues-top5'!$E$2:$E$11,0))</f>
        <v>French Ligue 1</v>
      </c>
      <c r="G803">
        <v>706462</v>
      </c>
      <c r="H803" s="1">
        <v>45557.625</v>
      </c>
      <c r="I803">
        <v>3369</v>
      </c>
      <c r="J803">
        <v>16942</v>
      </c>
      <c r="K803">
        <v>7868</v>
      </c>
      <c r="L803" t="str">
        <f>INDEX([1]teams!$C$2:$C$3999,MATCH('Super Data'!K803,[1]teams!$A$2:$A$3999,0))</f>
        <v>Angers</v>
      </c>
      <c r="M803">
        <v>165</v>
      </c>
      <c r="N803" t="str">
        <f>INDEX([1]teams!$C$2:$C$3999,MATCH('Super Data'!M803,[1]teams!$A$2:$A$3999,0))</f>
        <v>Nantes</v>
      </c>
      <c r="O803" t="b">
        <v>0</v>
      </c>
      <c r="P803" t="b">
        <v>0</v>
      </c>
      <c r="Q803">
        <v>1</v>
      </c>
      <c r="R803">
        <v>1</v>
      </c>
      <c r="S803">
        <v>0</v>
      </c>
      <c r="T803">
        <v>0</v>
      </c>
      <c r="U803">
        <v>28</v>
      </c>
      <c r="V803" s="1">
        <v>45559.181435185186</v>
      </c>
      <c r="W803">
        <v>17</v>
      </c>
      <c r="X803">
        <v>4</v>
      </c>
      <c r="Y803">
        <v>0</v>
      </c>
      <c r="Z803">
        <v>1</v>
      </c>
      <c r="AA803">
        <v>3</v>
      </c>
      <c r="AB803">
        <v>1</v>
      </c>
      <c r="AC803">
        <v>2</v>
      </c>
      <c r="AD803">
        <v>8</v>
      </c>
      <c r="AE803">
        <v>-6</v>
      </c>
      <c r="AF803">
        <v>0</v>
      </c>
      <c r="AG803">
        <v>0</v>
      </c>
      <c r="AH803" t="s">
        <v>338</v>
      </c>
      <c r="AI803">
        <v>7</v>
      </c>
      <c r="AJ803">
        <v>4</v>
      </c>
      <c r="AK803">
        <v>2</v>
      </c>
      <c r="AL803">
        <v>1</v>
      </c>
      <c r="AM803">
        <v>1</v>
      </c>
      <c r="AN803">
        <v>7</v>
      </c>
      <c r="AO803">
        <v>6</v>
      </c>
      <c r="AP803">
        <v>3</v>
      </c>
      <c r="AQ803">
        <v>3</v>
      </c>
      <c r="AR803">
        <v>0</v>
      </c>
      <c r="AS803">
        <v>2</v>
      </c>
      <c r="AT803" t="s">
        <v>339</v>
      </c>
    </row>
    <row r="804" spans="1:46" x14ac:dyDescent="0.25">
      <c r="A804">
        <v>43</v>
      </c>
      <c r="B804">
        <v>12694</v>
      </c>
      <c r="C804" t="str">
        <f>INDEX('[1]leagues-top5'!$C$2:$C$11,MATCH('Super Data'!$B804,'[1]leagues-top5'!$A$2:$A$11,0))</f>
        <v>2024-25 Ligue 1</v>
      </c>
      <c r="D804">
        <f>INDEX('[1]leagues-top5'!$B$2:$B$11,MATCH('Super Data'!$B804,'[1]leagues-top5'!$A$2:$A$11,0))</f>
        <v>2024</v>
      </c>
      <c r="E804">
        <v>710</v>
      </c>
      <c r="F804" t="str">
        <f>INDEX('[1]leagues-top5'!$G$2:$G$11,MATCH('Super Data'!$E804,'[1]leagues-top5'!$E$2:$E$11,0))</f>
        <v>French Ligue 1</v>
      </c>
      <c r="G804">
        <v>706463</v>
      </c>
      <c r="H804" s="1">
        <v>45557.625</v>
      </c>
      <c r="I804">
        <v>4618</v>
      </c>
      <c r="J804">
        <v>14580</v>
      </c>
      <c r="K804">
        <v>6997</v>
      </c>
      <c r="L804" t="str">
        <f>INDEX([1]teams!$C$2:$C$3999,MATCH('Super Data'!K804,[1]teams!$A$2:$A$3999,0))</f>
        <v>Brest</v>
      </c>
      <c r="M804">
        <v>179</v>
      </c>
      <c r="N804" t="str">
        <f>INDEX([1]teams!$C$2:$C$3999,MATCH('Super Data'!M804,[1]teams!$A$2:$A$3999,0))</f>
        <v>Toulouse</v>
      </c>
      <c r="O804" t="b">
        <v>1</v>
      </c>
      <c r="P804" t="b">
        <v>0</v>
      </c>
      <c r="Q804">
        <v>2</v>
      </c>
      <c r="R804">
        <v>0</v>
      </c>
      <c r="S804">
        <v>0</v>
      </c>
      <c r="T804">
        <v>0</v>
      </c>
      <c r="U804">
        <v>28</v>
      </c>
      <c r="V804" s="1">
        <v>45559.181435185186</v>
      </c>
      <c r="W804">
        <v>15</v>
      </c>
      <c r="X804">
        <v>4</v>
      </c>
      <c r="Y804">
        <v>1</v>
      </c>
      <c r="Z804">
        <v>0</v>
      </c>
      <c r="AA804">
        <v>3</v>
      </c>
      <c r="AB804">
        <v>3</v>
      </c>
      <c r="AC804">
        <v>6</v>
      </c>
      <c r="AD804">
        <v>10</v>
      </c>
      <c r="AE804">
        <v>-4</v>
      </c>
      <c r="AF804">
        <v>0</v>
      </c>
      <c r="AG804">
        <v>1</v>
      </c>
      <c r="AH804" t="s">
        <v>320</v>
      </c>
      <c r="AI804">
        <v>12</v>
      </c>
      <c r="AJ804">
        <v>4</v>
      </c>
      <c r="AK804">
        <v>1</v>
      </c>
      <c r="AL804">
        <v>2</v>
      </c>
      <c r="AM804">
        <v>1</v>
      </c>
      <c r="AN804">
        <v>5</v>
      </c>
      <c r="AO804">
        <v>4</v>
      </c>
      <c r="AP804">
        <v>4</v>
      </c>
      <c r="AQ804">
        <v>0</v>
      </c>
      <c r="AR804">
        <v>0</v>
      </c>
      <c r="AS804">
        <v>2</v>
      </c>
      <c r="AT804" t="s">
        <v>325</v>
      </c>
    </row>
    <row r="805" spans="1:46" x14ac:dyDescent="0.25">
      <c r="A805">
        <v>44</v>
      </c>
      <c r="B805">
        <v>12694</v>
      </c>
      <c r="C805" t="str">
        <f>INDEX('[1]leagues-top5'!$C$2:$C$11,MATCH('Super Data'!$B805,'[1]leagues-top5'!$A$2:$A$11,0))</f>
        <v>2024-25 Ligue 1</v>
      </c>
      <c r="D805">
        <f>INDEX('[1]leagues-top5'!$B$2:$B$11,MATCH('Super Data'!$B805,'[1]leagues-top5'!$A$2:$A$11,0))</f>
        <v>2024</v>
      </c>
      <c r="E805">
        <v>710</v>
      </c>
      <c r="F805" t="str">
        <f>INDEX('[1]leagues-top5'!$G$2:$G$11,MATCH('Super Data'!$E805,'[1]leagues-top5'!$E$2:$E$11,0))</f>
        <v>French Ligue 1</v>
      </c>
      <c r="G805">
        <v>706467</v>
      </c>
      <c r="H805" s="1">
        <v>45557.625</v>
      </c>
      <c r="I805">
        <v>3370</v>
      </c>
      <c r="J805">
        <v>11643</v>
      </c>
      <c r="K805">
        <v>274</v>
      </c>
      <c r="L805" t="str">
        <f>INDEX([1]teams!$C$2:$C$3999,MATCH('Super Data'!K805,[1]teams!$A$2:$A$3999,0))</f>
        <v>Montpellier</v>
      </c>
      <c r="M805">
        <v>172</v>
      </c>
      <c r="N805" t="str">
        <f>INDEX([1]teams!$C$2:$C$3999,MATCH('Super Data'!M805,[1]teams!$A$2:$A$3999,0))</f>
        <v>AJ Auxerre</v>
      </c>
      <c r="O805" t="b">
        <v>1</v>
      </c>
      <c r="P805" t="b">
        <v>0</v>
      </c>
      <c r="Q805">
        <v>3</v>
      </c>
      <c r="R805">
        <v>2</v>
      </c>
      <c r="S805">
        <v>0</v>
      </c>
      <c r="T805">
        <v>0</v>
      </c>
      <c r="U805">
        <v>28</v>
      </c>
      <c r="V805" s="1">
        <v>45559.181435185186</v>
      </c>
      <c r="W805">
        <v>18</v>
      </c>
      <c r="X805">
        <v>4</v>
      </c>
      <c r="Y805">
        <v>0</v>
      </c>
      <c r="Z805">
        <v>1</v>
      </c>
      <c r="AA805">
        <v>3</v>
      </c>
      <c r="AB805">
        <v>1</v>
      </c>
      <c r="AC805">
        <v>2</v>
      </c>
      <c r="AD805">
        <v>13</v>
      </c>
      <c r="AE805">
        <v>-11</v>
      </c>
      <c r="AF805">
        <v>0</v>
      </c>
      <c r="AG805">
        <v>0</v>
      </c>
      <c r="AH805" t="s">
        <v>340</v>
      </c>
      <c r="AI805">
        <v>15</v>
      </c>
      <c r="AJ805">
        <v>4</v>
      </c>
      <c r="AK805">
        <v>1</v>
      </c>
      <c r="AL805">
        <v>0</v>
      </c>
      <c r="AM805">
        <v>3</v>
      </c>
      <c r="AN805">
        <v>3</v>
      </c>
      <c r="AO805">
        <v>3</v>
      </c>
      <c r="AP805">
        <v>9</v>
      </c>
      <c r="AQ805">
        <v>-6</v>
      </c>
      <c r="AR805">
        <v>0</v>
      </c>
      <c r="AS805">
        <v>0</v>
      </c>
      <c r="AT805" t="s">
        <v>341</v>
      </c>
    </row>
    <row r="806" spans="1:46" x14ac:dyDescent="0.25">
      <c r="A806">
        <v>45</v>
      </c>
      <c r="B806">
        <v>12694</v>
      </c>
      <c r="C806" t="str">
        <f>INDEX('[1]leagues-top5'!$C$2:$C$11,MATCH('Super Data'!$B806,'[1]leagues-top5'!$A$2:$A$11,0))</f>
        <v>2024-25 Ligue 1</v>
      </c>
      <c r="D806">
        <f>INDEX('[1]leagues-top5'!$B$2:$B$11,MATCH('Super Data'!$B806,'[1]leagues-top5'!$A$2:$A$11,0))</f>
        <v>2024</v>
      </c>
      <c r="E806">
        <v>710</v>
      </c>
      <c r="F806" t="str">
        <f>INDEX('[1]leagues-top5'!$G$2:$G$11,MATCH('Super Data'!$E806,'[1]leagues-top5'!$E$2:$E$11,0))</f>
        <v>French Ligue 1</v>
      </c>
      <c r="G806">
        <v>706465</v>
      </c>
      <c r="H806" s="1">
        <v>45557.78125</v>
      </c>
      <c r="I806">
        <v>6499</v>
      </c>
      <c r="J806">
        <v>53228</v>
      </c>
      <c r="K806">
        <v>167</v>
      </c>
      <c r="L806" t="str">
        <f>INDEX([1]teams!$C$2:$C$3999,MATCH('Super Data'!K806,[1]teams!$A$2:$A$3999,0))</f>
        <v>Lyon</v>
      </c>
      <c r="M806">
        <v>176</v>
      </c>
      <c r="N806" t="str">
        <f>INDEX([1]teams!$C$2:$C$3999,MATCH('Super Data'!M806,[1]teams!$A$2:$A$3999,0))</f>
        <v>Marseille</v>
      </c>
      <c r="O806" t="b">
        <v>0</v>
      </c>
      <c r="P806" t="b">
        <v>1</v>
      </c>
      <c r="Q806">
        <v>2</v>
      </c>
      <c r="R806">
        <v>3</v>
      </c>
      <c r="S806">
        <v>0</v>
      </c>
      <c r="T806">
        <v>0</v>
      </c>
      <c r="U806">
        <v>28</v>
      </c>
      <c r="V806" s="1">
        <v>45559.181446759256</v>
      </c>
      <c r="W806">
        <v>14</v>
      </c>
      <c r="X806">
        <v>4</v>
      </c>
      <c r="Y806">
        <v>1</v>
      </c>
      <c r="Z806">
        <v>1</v>
      </c>
      <c r="AA806">
        <v>2</v>
      </c>
      <c r="AB806">
        <v>4</v>
      </c>
      <c r="AC806">
        <v>4</v>
      </c>
      <c r="AD806">
        <v>8</v>
      </c>
      <c r="AE806">
        <v>-4</v>
      </c>
      <c r="AF806">
        <v>0</v>
      </c>
      <c r="AG806">
        <v>1</v>
      </c>
      <c r="AH806" t="s">
        <v>342</v>
      </c>
      <c r="AI806">
        <v>3</v>
      </c>
      <c r="AJ806">
        <v>4</v>
      </c>
      <c r="AK806">
        <v>3</v>
      </c>
      <c r="AL806">
        <v>1</v>
      </c>
      <c r="AM806">
        <v>0</v>
      </c>
      <c r="AN806">
        <v>10</v>
      </c>
      <c r="AO806">
        <v>12</v>
      </c>
      <c r="AP806">
        <v>4</v>
      </c>
      <c r="AQ806">
        <v>8</v>
      </c>
      <c r="AR806">
        <v>0</v>
      </c>
      <c r="AS806">
        <v>1</v>
      </c>
      <c r="AT806" t="s">
        <v>75</v>
      </c>
    </row>
    <row r="807" spans="1:46" x14ac:dyDescent="0.25">
      <c r="A807">
        <v>46</v>
      </c>
      <c r="B807">
        <v>12694</v>
      </c>
      <c r="C807" t="str">
        <f>INDEX('[1]leagues-top5'!$C$2:$C$11,MATCH('Super Data'!$B807,'[1]leagues-top5'!$A$2:$A$11,0))</f>
        <v>2024-25 Ligue 1</v>
      </c>
      <c r="D807">
        <f>INDEX('[1]leagues-top5'!$B$2:$B$11,MATCH('Super Data'!$B807,'[1]leagues-top5'!$A$2:$A$11,0))</f>
        <v>2024</v>
      </c>
      <c r="E807">
        <v>710</v>
      </c>
      <c r="F807" t="str">
        <f>INDEX('[1]leagues-top5'!$G$2:$G$11,MATCH('Super Data'!$E807,'[1]leagues-top5'!$E$2:$E$11,0))</f>
        <v>French Ligue 1</v>
      </c>
      <c r="G807">
        <v>706472</v>
      </c>
      <c r="H807" s="1">
        <v>45562.708333333336</v>
      </c>
      <c r="I807">
        <v>4617</v>
      </c>
      <c r="J807">
        <v>15381</v>
      </c>
      <c r="K807">
        <v>172</v>
      </c>
      <c r="L807" t="str">
        <f>INDEX([1]teams!$C$2:$C$3999,MATCH('Super Data'!K807,[1]teams!$A$2:$A$3999,0))</f>
        <v>AJ Auxerre</v>
      </c>
      <c r="M807">
        <v>6997</v>
      </c>
      <c r="N807" t="str">
        <f>INDEX([1]teams!$C$2:$C$3999,MATCH('Super Data'!M807,[1]teams!$A$2:$A$3999,0))</f>
        <v>Brest</v>
      </c>
      <c r="O807" t="b">
        <v>1</v>
      </c>
      <c r="P807" t="b">
        <v>0</v>
      </c>
      <c r="Q807">
        <v>3</v>
      </c>
      <c r="R807">
        <v>0</v>
      </c>
      <c r="S807">
        <v>0</v>
      </c>
      <c r="T807">
        <v>0</v>
      </c>
      <c r="U807">
        <v>28</v>
      </c>
      <c r="V807" s="1">
        <v>45563.184189814812</v>
      </c>
      <c r="W807">
        <v>16</v>
      </c>
      <c r="X807">
        <v>5</v>
      </c>
      <c r="Y807">
        <v>1</v>
      </c>
      <c r="Z807">
        <v>0</v>
      </c>
      <c r="AA807">
        <v>4</v>
      </c>
      <c r="AB807">
        <v>3</v>
      </c>
      <c r="AC807">
        <v>5</v>
      </c>
      <c r="AD807">
        <v>12</v>
      </c>
      <c r="AE807">
        <v>-7</v>
      </c>
      <c r="AF807">
        <v>0</v>
      </c>
      <c r="AG807">
        <v>0</v>
      </c>
      <c r="AH807" t="s">
        <v>210</v>
      </c>
      <c r="AI807">
        <v>11</v>
      </c>
      <c r="AJ807">
        <v>5</v>
      </c>
      <c r="AK807">
        <v>2</v>
      </c>
      <c r="AL807">
        <v>0</v>
      </c>
      <c r="AM807">
        <v>3</v>
      </c>
      <c r="AN807">
        <v>6</v>
      </c>
      <c r="AO807">
        <v>8</v>
      </c>
      <c r="AP807">
        <v>10</v>
      </c>
      <c r="AQ807">
        <v>-2</v>
      </c>
      <c r="AR807">
        <v>0</v>
      </c>
      <c r="AS807">
        <v>2</v>
      </c>
      <c r="AT807" t="s">
        <v>146</v>
      </c>
    </row>
    <row r="808" spans="1:46" x14ac:dyDescent="0.25">
      <c r="A808">
        <v>47</v>
      </c>
      <c r="B808">
        <v>12694</v>
      </c>
      <c r="C808" t="str">
        <f>INDEX('[1]leagues-top5'!$C$2:$C$11,MATCH('Super Data'!$B808,'[1]leagues-top5'!$A$2:$A$11,0))</f>
        <v>2024-25 Ligue 1</v>
      </c>
      <c r="D808">
        <f>INDEX('[1]leagues-top5'!$B$2:$B$11,MATCH('Super Data'!$B808,'[1]leagues-top5'!$A$2:$A$11,0))</f>
        <v>2024</v>
      </c>
      <c r="E808">
        <v>710</v>
      </c>
      <c r="F808" t="str">
        <f>INDEX('[1]leagues-top5'!$G$2:$G$11,MATCH('Super Data'!$E808,'[1]leagues-top5'!$E$2:$E$11,0))</f>
        <v>French Ligue 1</v>
      </c>
      <c r="G808">
        <v>706477</v>
      </c>
      <c r="H808" s="1">
        <v>45562.791666666664</v>
      </c>
      <c r="I808">
        <v>2271</v>
      </c>
      <c r="J808">
        <v>47582</v>
      </c>
      <c r="K808">
        <v>160</v>
      </c>
      <c r="L808" t="str">
        <f>INDEX([1]teams!$C$2:$C$3999,MATCH('Super Data'!K808,[1]teams!$A$2:$A$3999,0))</f>
        <v>Paris Saint-Germain</v>
      </c>
      <c r="M808">
        <v>169</v>
      </c>
      <c r="N808" t="str">
        <f>INDEX([1]teams!$C$2:$C$3999,MATCH('Super Data'!M808,[1]teams!$A$2:$A$3999,0))</f>
        <v>Stade Rennais</v>
      </c>
      <c r="O808" t="b">
        <v>1</v>
      </c>
      <c r="P808" t="b">
        <v>0</v>
      </c>
      <c r="Q808">
        <v>3</v>
      </c>
      <c r="R808">
        <v>1</v>
      </c>
      <c r="S808">
        <v>0</v>
      </c>
      <c r="T808">
        <v>0</v>
      </c>
      <c r="U808">
        <v>28</v>
      </c>
      <c r="V808" s="1">
        <v>45584.174733796295</v>
      </c>
      <c r="W808">
        <v>3</v>
      </c>
      <c r="X808">
        <v>5</v>
      </c>
      <c r="Y808">
        <v>4</v>
      </c>
      <c r="Z808">
        <v>1</v>
      </c>
      <c r="AA808">
        <v>0</v>
      </c>
      <c r="AB808">
        <v>13</v>
      </c>
      <c r="AC808">
        <v>17</v>
      </c>
      <c r="AD808">
        <v>4</v>
      </c>
      <c r="AE808">
        <v>13</v>
      </c>
      <c r="AF808">
        <v>0</v>
      </c>
      <c r="AG808">
        <v>1</v>
      </c>
      <c r="AH808" t="s">
        <v>89</v>
      </c>
      <c r="AI808">
        <v>9</v>
      </c>
      <c r="AJ808">
        <v>5</v>
      </c>
      <c r="AK808">
        <v>2</v>
      </c>
      <c r="AL808">
        <v>1</v>
      </c>
      <c r="AM808">
        <v>2</v>
      </c>
      <c r="AN808">
        <v>7</v>
      </c>
      <c r="AO808">
        <v>9</v>
      </c>
      <c r="AP808">
        <v>6</v>
      </c>
      <c r="AQ808">
        <v>3</v>
      </c>
      <c r="AR808">
        <v>0</v>
      </c>
      <c r="AS808">
        <v>2</v>
      </c>
      <c r="AT808" t="s">
        <v>103</v>
      </c>
    </row>
    <row r="809" spans="1:46" x14ac:dyDescent="0.25">
      <c r="A809">
        <v>48</v>
      </c>
      <c r="B809">
        <v>12694</v>
      </c>
      <c r="C809" t="str">
        <f>INDEX('[1]leagues-top5'!$C$2:$C$11,MATCH('Super Data'!$B809,'[1]leagues-top5'!$A$2:$A$11,0))</f>
        <v>2024-25 Ligue 1</v>
      </c>
      <c r="D809">
        <f>INDEX('[1]leagues-top5'!$B$2:$B$11,MATCH('Super Data'!$B809,'[1]leagues-top5'!$A$2:$A$11,0))</f>
        <v>2024</v>
      </c>
      <c r="E809">
        <v>710</v>
      </c>
      <c r="F809" t="str">
        <f>INDEX('[1]leagues-top5'!$G$2:$G$11,MATCH('Super Data'!$E809,'[1]leagues-top5'!$E$2:$E$11,0))</f>
        <v>French Ligue 1</v>
      </c>
      <c r="G809">
        <v>706474</v>
      </c>
      <c r="H809" s="1">
        <v>45563.625</v>
      </c>
      <c r="I809">
        <v>2325</v>
      </c>
      <c r="J809">
        <v>37301</v>
      </c>
      <c r="K809">
        <v>175</v>
      </c>
      <c r="L809" t="str">
        <f>INDEX([1]teams!$C$2:$C$3999,MATCH('Super Data'!K809,[1]teams!$A$2:$A$3999,0))</f>
        <v>Lens</v>
      </c>
      <c r="M809">
        <v>2502</v>
      </c>
      <c r="N809" t="str">
        <f>INDEX([1]teams!$C$2:$C$3999,MATCH('Super Data'!M809,[1]teams!$A$2:$A$3999,0))</f>
        <v>Nice</v>
      </c>
      <c r="O809" t="b">
        <v>0</v>
      </c>
      <c r="P809" t="b">
        <v>0</v>
      </c>
      <c r="Q809">
        <v>0</v>
      </c>
      <c r="R809">
        <v>0</v>
      </c>
      <c r="S809">
        <v>0</v>
      </c>
      <c r="T809">
        <v>0</v>
      </c>
      <c r="U809">
        <v>28</v>
      </c>
      <c r="V809" s="1">
        <v>45564.182303240741</v>
      </c>
      <c r="W809">
        <v>4</v>
      </c>
      <c r="X809">
        <v>5</v>
      </c>
      <c r="Y809">
        <v>2</v>
      </c>
      <c r="Z809">
        <v>3</v>
      </c>
      <c r="AA809">
        <v>0</v>
      </c>
      <c r="AB809">
        <v>9</v>
      </c>
      <c r="AC809">
        <v>5</v>
      </c>
      <c r="AD809">
        <v>2</v>
      </c>
      <c r="AE809">
        <v>3</v>
      </c>
      <c r="AF809">
        <v>0</v>
      </c>
      <c r="AG809">
        <v>3</v>
      </c>
      <c r="AH809" t="s">
        <v>95</v>
      </c>
      <c r="AI809">
        <v>8</v>
      </c>
      <c r="AJ809">
        <v>5</v>
      </c>
      <c r="AK809">
        <v>2</v>
      </c>
      <c r="AL809">
        <v>1</v>
      </c>
      <c r="AM809">
        <v>2</v>
      </c>
      <c r="AN809">
        <v>7</v>
      </c>
      <c r="AO809">
        <v>14</v>
      </c>
      <c r="AP809">
        <v>6</v>
      </c>
      <c r="AQ809">
        <v>8</v>
      </c>
      <c r="AR809">
        <v>0</v>
      </c>
      <c r="AS809">
        <v>1</v>
      </c>
      <c r="AT809" t="s">
        <v>157</v>
      </c>
    </row>
    <row r="810" spans="1:46" x14ac:dyDescent="0.25">
      <c r="A810">
        <v>49</v>
      </c>
      <c r="B810">
        <v>12694</v>
      </c>
      <c r="C810" t="str">
        <f>INDEX('[1]leagues-top5'!$C$2:$C$11,MATCH('Super Data'!$B810,'[1]leagues-top5'!$A$2:$A$11,0))</f>
        <v>2024-25 Ligue 1</v>
      </c>
      <c r="D810">
        <f>INDEX('[1]leagues-top5'!$B$2:$B$11,MATCH('Super Data'!$B810,'[1]leagues-top5'!$A$2:$A$11,0))</f>
        <v>2024</v>
      </c>
      <c r="E810">
        <v>710</v>
      </c>
      <c r="F810" t="str">
        <f>INDEX('[1]leagues-top5'!$G$2:$G$11,MATCH('Super Data'!$E810,'[1]leagues-top5'!$E$2:$E$11,0))</f>
        <v>French Ligue 1</v>
      </c>
      <c r="G810">
        <v>706473</v>
      </c>
      <c r="H810" s="1">
        <v>45563.708333333336</v>
      </c>
      <c r="I810">
        <v>4844</v>
      </c>
      <c r="J810">
        <v>21369</v>
      </c>
      <c r="K810">
        <v>3236</v>
      </c>
      <c r="L810" t="str">
        <f>INDEX([1]teams!$C$2:$C$3999,MATCH('Super Data'!K810,[1]teams!$A$2:$A$3999,0))</f>
        <v>Le Havre AC</v>
      </c>
      <c r="M810">
        <v>166</v>
      </c>
      <c r="N810" t="str">
        <f>INDEX([1]teams!$C$2:$C$3999,MATCH('Super Data'!M810,[1]teams!$A$2:$A$3999,0))</f>
        <v>Lille</v>
      </c>
      <c r="O810" t="b">
        <v>0</v>
      </c>
      <c r="P810" t="b">
        <v>1</v>
      </c>
      <c r="Q810">
        <v>0</v>
      </c>
      <c r="R810">
        <v>3</v>
      </c>
      <c r="S810">
        <v>0</v>
      </c>
      <c r="T810">
        <v>0</v>
      </c>
      <c r="U810">
        <v>28</v>
      </c>
      <c r="V810" s="1">
        <v>45565.180763888886</v>
      </c>
      <c r="W810">
        <v>10</v>
      </c>
      <c r="X810">
        <v>5</v>
      </c>
      <c r="Y810">
        <v>2</v>
      </c>
      <c r="Z810">
        <v>0</v>
      </c>
      <c r="AA810">
        <v>3</v>
      </c>
      <c r="AB810">
        <v>6</v>
      </c>
      <c r="AC810">
        <v>7</v>
      </c>
      <c r="AD810">
        <v>10</v>
      </c>
      <c r="AE810">
        <v>-3</v>
      </c>
      <c r="AF810">
        <v>0</v>
      </c>
      <c r="AG810">
        <v>1</v>
      </c>
      <c r="AH810" t="s">
        <v>332</v>
      </c>
      <c r="AI810">
        <v>8</v>
      </c>
      <c r="AJ810">
        <v>5</v>
      </c>
      <c r="AK810">
        <v>2</v>
      </c>
      <c r="AL810">
        <v>1</v>
      </c>
      <c r="AM810">
        <v>2</v>
      </c>
      <c r="AN810">
        <v>7</v>
      </c>
      <c r="AO810">
        <v>8</v>
      </c>
      <c r="AP810">
        <v>7</v>
      </c>
      <c r="AQ810">
        <v>1</v>
      </c>
      <c r="AR810">
        <v>0</v>
      </c>
      <c r="AS810">
        <v>2</v>
      </c>
      <c r="AT810" t="s">
        <v>166</v>
      </c>
    </row>
    <row r="811" spans="1:46" x14ac:dyDescent="0.25">
      <c r="A811">
        <v>50</v>
      </c>
      <c r="B811">
        <v>12694</v>
      </c>
      <c r="C811" t="str">
        <f>INDEX('[1]leagues-top5'!$C$2:$C$11,MATCH('Super Data'!$B811,'[1]leagues-top5'!$A$2:$A$11,0))</f>
        <v>2024-25 Ligue 1</v>
      </c>
      <c r="D811">
        <f>INDEX('[1]leagues-top5'!$B$2:$B$11,MATCH('Super Data'!$B811,'[1]leagues-top5'!$A$2:$A$11,0))</f>
        <v>2024</v>
      </c>
      <c r="E811">
        <v>710</v>
      </c>
      <c r="F811" t="str">
        <f>INDEX('[1]leagues-top5'!$G$2:$G$11,MATCH('Super Data'!$E811,'[1]leagues-top5'!$E$2:$E$11,0))</f>
        <v>French Ligue 1</v>
      </c>
      <c r="G811">
        <v>706475</v>
      </c>
      <c r="H811" s="1">
        <v>45563.791666666664</v>
      </c>
      <c r="I811">
        <v>339</v>
      </c>
      <c r="J811">
        <v>13065</v>
      </c>
      <c r="K811">
        <v>174</v>
      </c>
      <c r="L811" t="str">
        <f>INDEX([1]teams!$C$2:$C$3999,MATCH('Super Data'!K811,[1]teams!$A$2:$A$3999,0))</f>
        <v>AS Monaco</v>
      </c>
      <c r="M811">
        <v>274</v>
      </c>
      <c r="N811" t="str">
        <f>INDEX([1]teams!$C$2:$C$3999,MATCH('Super Data'!M811,[1]teams!$A$2:$A$3999,0))</f>
        <v>Montpellier</v>
      </c>
      <c r="O811" t="b">
        <v>1</v>
      </c>
      <c r="P811" t="b">
        <v>0</v>
      </c>
      <c r="Q811">
        <v>2</v>
      </c>
      <c r="R811">
        <v>1</v>
      </c>
      <c r="S811">
        <v>0</v>
      </c>
      <c r="T811">
        <v>0</v>
      </c>
      <c r="U811">
        <v>28</v>
      </c>
      <c r="V811" s="1">
        <v>45565.180775462963</v>
      </c>
      <c r="W811">
        <v>3</v>
      </c>
      <c r="X811">
        <v>5</v>
      </c>
      <c r="Y811">
        <v>4</v>
      </c>
      <c r="Z811">
        <v>1</v>
      </c>
      <c r="AA811">
        <v>0</v>
      </c>
      <c r="AB811">
        <v>13</v>
      </c>
      <c r="AC811">
        <v>10</v>
      </c>
      <c r="AD811">
        <v>2</v>
      </c>
      <c r="AE811">
        <v>8</v>
      </c>
      <c r="AF811">
        <v>0</v>
      </c>
      <c r="AG811">
        <v>3</v>
      </c>
      <c r="AH811" t="s">
        <v>192</v>
      </c>
      <c r="AI811">
        <v>16</v>
      </c>
      <c r="AJ811">
        <v>5</v>
      </c>
      <c r="AK811">
        <v>1</v>
      </c>
      <c r="AL811">
        <v>1</v>
      </c>
      <c r="AM811">
        <v>3</v>
      </c>
      <c r="AN811">
        <v>4</v>
      </c>
      <c r="AO811">
        <v>5</v>
      </c>
      <c r="AP811">
        <v>15</v>
      </c>
      <c r="AQ811">
        <v>-10</v>
      </c>
      <c r="AR811">
        <v>0</v>
      </c>
      <c r="AS811">
        <v>0</v>
      </c>
      <c r="AT811" t="s">
        <v>162</v>
      </c>
    </row>
    <row r="812" spans="1:46" x14ac:dyDescent="0.25">
      <c r="A812">
        <v>51</v>
      </c>
      <c r="B812">
        <v>12694</v>
      </c>
      <c r="C812" t="str">
        <f>INDEX('[1]leagues-top5'!$C$2:$C$11,MATCH('Super Data'!$B812,'[1]leagues-top5'!$A$2:$A$11,0))</f>
        <v>2024-25 Ligue 1</v>
      </c>
      <c r="D812">
        <f>INDEX('[1]leagues-top5'!$B$2:$B$11,MATCH('Super Data'!$B812,'[1]leagues-top5'!$A$2:$A$11,0))</f>
        <v>2024</v>
      </c>
      <c r="E812">
        <v>710</v>
      </c>
      <c r="F812" t="str">
        <f>INDEX('[1]leagues-top5'!$G$2:$G$11,MATCH('Super Data'!$E812,'[1]leagues-top5'!$E$2:$E$11,0))</f>
        <v>French Ligue 1</v>
      </c>
      <c r="G812">
        <v>706479</v>
      </c>
      <c r="H812" s="1">
        <v>45564.541666666664</v>
      </c>
      <c r="I812">
        <v>42</v>
      </c>
      <c r="J812">
        <v>29807</v>
      </c>
      <c r="K812">
        <v>179</v>
      </c>
      <c r="L812" t="str">
        <f>INDEX([1]teams!$C$2:$C$3999,MATCH('Super Data'!K812,[1]teams!$A$2:$A$3999,0))</f>
        <v>Toulouse</v>
      </c>
      <c r="M812">
        <v>167</v>
      </c>
      <c r="N812" t="str">
        <f>INDEX([1]teams!$C$2:$C$3999,MATCH('Super Data'!M812,[1]teams!$A$2:$A$3999,0))</f>
        <v>Lyon</v>
      </c>
      <c r="O812" t="b">
        <v>0</v>
      </c>
      <c r="P812" t="b">
        <v>1</v>
      </c>
      <c r="Q812">
        <v>1</v>
      </c>
      <c r="R812">
        <v>2</v>
      </c>
      <c r="S812">
        <v>0</v>
      </c>
      <c r="T812">
        <v>0</v>
      </c>
      <c r="U812">
        <v>28</v>
      </c>
      <c r="V812" s="1">
        <v>45566.181643518517</v>
      </c>
      <c r="W812">
        <v>14</v>
      </c>
      <c r="X812">
        <v>5</v>
      </c>
      <c r="Y812">
        <v>1</v>
      </c>
      <c r="Z812">
        <v>2</v>
      </c>
      <c r="AA812">
        <v>2</v>
      </c>
      <c r="AB812">
        <v>5</v>
      </c>
      <c r="AC812">
        <v>4</v>
      </c>
      <c r="AD812">
        <v>6</v>
      </c>
      <c r="AE812">
        <v>-2</v>
      </c>
      <c r="AF812">
        <v>0</v>
      </c>
      <c r="AG812">
        <v>2</v>
      </c>
      <c r="AH812" t="s">
        <v>268</v>
      </c>
      <c r="AI812">
        <v>15</v>
      </c>
      <c r="AJ812">
        <v>5</v>
      </c>
      <c r="AK812">
        <v>1</v>
      </c>
      <c r="AL812">
        <v>1</v>
      </c>
      <c r="AM812">
        <v>3</v>
      </c>
      <c r="AN812">
        <v>4</v>
      </c>
      <c r="AO812">
        <v>6</v>
      </c>
      <c r="AP812">
        <v>11</v>
      </c>
      <c r="AQ812">
        <v>-5</v>
      </c>
      <c r="AR812">
        <v>0</v>
      </c>
      <c r="AS812">
        <v>1</v>
      </c>
      <c r="AT812" t="s">
        <v>122</v>
      </c>
    </row>
    <row r="813" spans="1:46" x14ac:dyDescent="0.25">
      <c r="A813">
        <v>52</v>
      </c>
      <c r="B813">
        <v>12694</v>
      </c>
      <c r="C813" t="str">
        <f>INDEX('[1]leagues-top5'!$C$2:$C$11,MATCH('Super Data'!$B813,'[1]leagues-top5'!$A$2:$A$11,0))</f>
        <v>2024-25 Ligue 1</v>
      </c>
      <c r="D813">
        <f>INDEX('[1]leagues-top5'!$B$2:$B$11,MATCH('Super Data'!$B813,'[1]leagues-top5'!$A$2:$A$11,0))</f>
        <v>2024</v>
      </c>
      <c r="E813">
        <v>710</v>
      </c>
      <c r="F813" t="str">
        <f>INDEX('[1]leagues-top5'!$G$2:$G$11,MATCH('Super Data'!$E813,'[1]leagues-top5'!$E$2:$E$11,0))</f>
        <v>French Ligue 1</v>
      </c>
      <c r="G813">
        <v>706471</v>
      </c>
      <c r="H813" s="1">
        <v>45564.625</v>
      </c>
      <c r="I813">
        <v>3369</v>
      </c>
      <c r="J813">
        <v>8526</v>
      </c>
      <c r="K813">
        <v>7868</v>
      </c>
      <c r="L813" t="str">
        <f>INDEX([1]teams!$C$2:$C$3999,MATCH('Super Data'!K813,[1]teams!$A$2:$A$3999,0))</f>
        <v>Angers</v>
      </c>
      <c r="M813">
        <v>3243</v>
      </c>
      <c r="N813" t="str">
        <f>INDEX([1]teams!$C$2:$C$3999,MATCH('Super Data'!M813,[1]teams!$A$2:$A$3999,0))</f>
        <v>Stade de Reims</v>
      </c>
      <c r="O813" t="b">
        <v>0</v>
      </c>
      <c r="P813" t="b">
        <v>1</v>
      </c>
      <c r="Q813">
        <v>1</v>
      </c>
      <c r="R813">
        <v>3</v>
      </c>
      <c r="S813">
        <v>0</v>
      </c>
      <c r="T813">
        <v>0</v>
      </c>
      <c r="U813">
        <v>28</v>
      </c>
      <c r="V813" s="1">
        <v>45566.181655092594</v>
      </c>
      <c r="W813">
        <v>18</v>
      </c>
      <c r="X813">
        <v>5</v>
      </c>
      <c r="Y813">
        <v>0</v>
      </c>
      <c r="Z813">
        <v>2</v>
      </c>
      <c r="AA813">
        <v>3</v>
      </c>
      <c r="AB813">
        <v>2</v>
      </c>
      <c r="AC813">
        <v>3</v>
      </c>
      <c r="AD813">
        <v>9</v>
      </c>
      <c r="AE813">
        <v>-6</v>
      </c>
      <c r="AF813">
        <v>0</v>
      </c>
      <c r="AG813">
        <v>0</v>
      </c>
      <c r="AH813" t="s">
        <v>170</v>
      </c>
      <c r="AI813">
        <v>8</v>
      </c>
      <c r="AJ813">
        <v>5</v>
      </c>
      <c r="AK813">
        <v>2</v>
      </c>
      <c r="AL813">
        <v>2</v>
      </c>
      <c r="AM813">
        <v>1</v>
      </c>
      <c r="AN813">
        <v>8</v>
      </c>
      <c r="AO813">
        <v>7</v>
      </c>
      <c r="AP813">
        <v>7</v>
      </c>
      <c r="AQ813">
        <v>0</v>
      </c>
      <c r="AR813">
        <v>0</v>
      </c>
      <c r="AS813">
        <v>0</v>
      </c>
      <c r="AT813" t="s">
        <v>261</v>
      </c>
    </row>
    <row r="814" spans="1:46" x14ac:dyDescent="0.25">
      <c r="A814">
        <v>53</v>
      </c>
      <c r="B814">
        <v>12694</v>
      </c>
      <c r="C814" t="str">
        <f>INDEX('[1]leagues-top5'!$C$2:$C$11,MATCH('Super Data'!$B814,'[1]leagues-top5'!$A$2:$A$11,0))</f>
        <v>2024-25 Ligue 1</v>
      </c>
      <c r="D814">
        <f>INDEX('[1]leagues-top5'!$B$2:$B$11,MATCH('Super Data'!$B814,'[1]leagues-top5'!$A$2:$A$11,0))</f>
        <v>2024</v>
      </c>
      <c r="E814">
        <v>710</v>
      </c>
      <c r="F814" t="str">
        <f>INDEX('[1]leagues-top5'!$G$2:$G$11,MATCH('Super Data'!$E814,'[1]leagues-top5'!$E$2:$E$11,0))</f>
        <v>French Ligue 1</v>
      </c>
      <c r="G814">
        <v>706476</v>
      </c>
      <c r="H814" s="1">
        <v>45564.625</v>
      </c>
      <c r="I814">
        <v>2329</v>
      </c>
      <c r="J814">
        <v>34005</v>
      </c>
      <c r="K814">
        <v>165</v>
      </c>
      <c r="L814" t="str">
        <f>INDEX([1]teams!$C$2:$C$3999,MATCH('Super Data'!K814,[1]teams!$A$2:$A$3999,0))</f>
        <v>Nantes</v>
      </c>
      <c r="M814">
        <v>178</v>
      </c>
      <c r="N814" t="str">
        <f>INDEX([1]teams!$C$2:$C$3999,MATCH('Super Data'!M814,[1]teams!$A$2:$A$3999,0))</f>
        <v>Saint-Ã‰tienne</v>
      </c>
      <c r="O814" t="b">
        <v>0</v>
      </c>
      <c r="P814" t="b">
        <v>0</v>
      </c>
      <c r="Q814">
        <v>2</v>
      </c>
      <c r="R814">
        <v>2</v>
      </c>
      <c r="S814">
        <v>0</v>
      </c>
      <c r="T814">
        <v>0</v>
      </c>
      <c r="U814">
        <v>28</v>
      </c>
      <c r="V814" s="1">
        <v>45566.181655092594</v>
      </c>
      <c r="W814">
        <v>7</v>
      </c>
      <c r="X814">
        <v>5</v>
      </c>
      <c r="Y814">
        <v>2</v>
      </c>
      <c r="Z814">
        <v>2</v>
      </c>
      <c r="AA814">
        <v>1</v>
      </c>
      <c r="AB814">
        <v>8</v>
      </c>
      <c r="AC814">
        <v>7</v>
      </c>
      <c r="AD814">
        <v>4</v>
      </c>
      <c r="AE814">
        <v>3</v>
      </c>
      <c r="AF814">
        <v>0</v>
      </c>
      <c r="AG814">
        <v>2</v>
      </c>
      <c r="AH814" t="s">
        <v>118</v>
      </c>
      <c r="AI814">
        <v>17</v>
      </c>
      <c r="AJ814">
        <v>5</v>
      </c>
      <c r="AK814">
        <v>1</v>
      </c>
      <c r="AL814">
        <v>0</v>
      </c>
      <c r="AM814">
        <v>4</v>
      </c>
      <c r="AN814">
        <v>3</v>
      </c>
      <c r="AO814">
        <v>1</v>
      </c>
      <c r="AP814">
        <v>15</v>
      </c>
      <c r="AQ814">
        <v>-14</v>
      </c>
      <c r="AR814">
        <v>0</v>
      </c>
      <c r="AS814">
        <v>1</v>
      </c>
      <c r="AT814" t="s">
        <v>191</v>
      </c>
    </row>
    <row r="815" spans="1:46" x14ac:dyDescent="0.25">
      <c r="A815">
        <v>54</v>
      </c>
      <c r="B815">
        <v>12694</v>
      </c>
      <c r="C815" t="str">
        <f>INDEX('[1]leagues-top5'!$C$2:$C$11,MATCH('Super Data'!$B815,'[1]leagues-top5'!$A$2:$A$11,0))</f>
        <v>2024-25 Ligue 1</v>
      </c>
      <c r="D815">
        <f>INDEX('[1]leagues-top5'!$B$2:$B$11,MATCH('Super Data'!$B815,'[1]leagues-top5'!$A$2:$A$11,0))</f>
        <v>2024</v>
      </c>
      <c r="E815">
        <v>710</v>
      </c>
      <c r="F815" t="str">
        <f>INDEX('[1]leagues-top5'!$G$2:$G$11,MATCH('Super Data'!$E815,'[1]leagues-top5'!$E$2:$E$11,0))</f>
        <v>French Ligue 1</v>
      </c>
      <c r="G815">
        <v>706478</v>
      </c>
      <c r="H815" s="1">
        <v>45564.78125</v>
      </c>
      <c r="I815">
        <v>2980</v>
      </c>
      <c r="J815">
        <v>19790</v>
      </c>
      <c r="K815">
        <v>180</v>
      </c>
      <c r="L815" t="str">
        <f>INDEX([1]teams!$C$2:$C$3999,MATCH('Super Data'!K815,[1]teams!$A$2:$A$3999,0))</f>
        <v>Strasbourg</v>
      </c>
      <c r="M815">
        <v>176</v>
      </c>
      <c r="N815" t="str">
        <f>INDEX([1]teams!$C$2:$C$3999,MATCH('Super Data'!M815,[1]teams!$A$2:$A$3999,0))</f>
        <v>Marseille</v>
      </c>
      <c r="O815" t="b">
        <v>1</v>
      </c>
      <c r="P815" t="b">
        <v>0</v>
      </c>
      <c r="Q815">
        <v>1</v>
      </c>
      <c r="R815">
        <v>0</v>
      </c>
      <c r="S815">
        <v>0</v>
      </c>
      <c r="T815">
        <v>0</v>
      </c>
      <c r="U815">
        <v>28</v>
      </c>
      <c r="V815" s="1">
        <v>45566.181666666664</v>
      </c>
      <c r="W815">
        <v>14</v>
      </c>
      <c r="X815">
        <v>5</v>
      </c>
      <c r="Y815">
        <v>1</v>
      </c>
      <c r="Z815">
        <v>3</v>
      </c>
      <c r="AA815">
        <v>1</v>
      </c>
      <c r="AB815">
        <v>6</v>
      </c>
      <c r="AC815">
        <v>11</v>
      </c>
      <c r="AD815">
        <v>10</v>
      </c>
      <c r="AE815">
        <v>1</v>
      </c>
      <c r="AF815">
        <v>0</v>
      </c>
      <c r="AG815">
        <v>0</v>
      </c>
      <c r="AH815" t="s">
        <v>343</v>
      </c>
      <c r="AI815">
        <v>3</v>
      </c>
      <c r="AJ815">
        <v>5</v>
      </c>
      <c r="AK815">
        <v>4</v>
      </c>
      <c r="AL815">
        <v>1</v>
      </c>
      <c r="AM815">
        <v>0</v>
      </c>
      <c r="AN815">
        <v>13</v>
      </c>
      <c r="AO815">
        <v>15</v>
      </c>
      <c r="AP815">
        <v>6</v>
      </c>
      <c r="AQ815">
        <v>9</v>
      </c>
      <c r="AR815">
        <v>0</v>
      </c>
      <c r="AS815">
        <v>1</v>
      </c>
      <c r="AT815" t="s">
        <v>119</v>
      </c>
    </row>
    <row r="816" spans="1:46" x14ac:dyDescent="0.25">
      <c r="A816">
        <v>55</v>
      </c>
      <c r="B816">
        <v>12694</v>
      </c>
      <c r="C816" t="str">
        <f>INDEX('[1]leagues-top5'!$C$2:$C$11,MATCH('Super Data'!$B816,'[1]leagues-top5'!$A$2:$A$11,0))</f>
        <v>2024-25 Ligue 1</v>
      </c>
      <c r="D816">
        <f>INDEX('[1]leagues-top5'!$B$2:$B$11,MATCH('Super Data'!$B816,'[1]leagues-top5'!$A$2:$A$11,0))</f>
        <v>2024</v>
      </c>
      <c r="E816">
        <v>710</v>
      </c>
      <c r="F816" t="str">
        <f>INDEX('[1]leagues-top5'!$G$2:$G$11,MATCH('Super Data'!$E816,'[1]leagues-top5'!$E$2:$E$11,0))</f>
        <v>French Ligue 1</v>
      </c>
      <c r="G816">
        <v>706480</v>
      </c>
      <c r="H816" s="1">
        <v>45569.78125</v>
      </c>
      <c r="I816">
        <v>2333</v>
      </c>
      <c r="J816">
        <v>54568</v>
      </c>
      <c r="K816">
        <v>176</v>
      </c>
      <c r="L816" t="str">
        <f>INDEX([1]teams!$C$2:$C$3999,MATCH('Super Data'!K816,[1]teams!$A$2:$A$3999,0))</f>
        <v>Marseille</v>
      </c>
      <c r="M816">
        <v>7868</v>
      </c>
      <c r="N816" t="str">
        <f>INDEX([1]teams!$C$2:$C$3999,MATCH('Super Data'!M816,[1]teams!$A$2:$A$3999,0))</f>
        <v>Angers</v>
      </c>
      <c r="O816" t="b">
        <v>0</v>
      </c>
      <c r="P816" t="b">
        <v>0</v>
      </c>
      <c r="Q816">
        <v>1</v>
      </c>
      <c r="R816">
        <v>1</v>
      </c>
      <c r="S816">
        <v>0</v>
      </c>
      <c r="T816">
        <v>0</v>
      </c>
      <c r="U816">
        <v>28</v>
      </c>
      <c r="V816" s="1">
        <v>45571.181493055556</v>
      </c>
      <c r="W816">
        <v>3</v>
      </c>
      <c r="X816">
        <v>6</v>
      </c>
      <c r="Y816">
        <v>4</v>
      </c>
      <c r="Z816">
        <v>1</v>
      </c>
      <c r="AA816">
        <v>1</v>
      </c>
      <c r="AB816">
        <v>13</v>
      </c>
      <c r="AC816">
        <v>15</v>
      </c>
      <c r="AD816">
        <v>7</v>
      </c>
      <c r="AE816">
        <v>8</v>
      </c>
      <c r="AF816">
        <v>0</v>
      </c>
      <c r="AG816">
        <v>1</v>
      </c>
      <c r="AH816" t="s">
        <v>173</v>
      </c>
      <c r="AI816">
        <v>18</v>
      </c>
      <c r="AJ816">
        <v>6</v>
      </c>
      <c r="AK816">
        <v>0</v>
      </c>
      <c r="AL816">
        <v>2</v>
      </c>
      <c r="AM816">
        <v>4</v>
      </c>
      <c r="AN816">
        <v>2</v>
      </c>
      <c r="AO816">
        <v>4</v>
      </c>
      <c r="AP816">
        <v>12</v>
      </c>
      <c r="AQ816">
        <v>-8</v>
      </c>
      <c r="AR816">
        <v>0</v>
      </c>
      <c r="AS816">
        <v>0</v>
      </c>
      <c r="AT816" t="s">
        <v>108</v>
      </c>
    </row>
    <row r="817" spans="1:46" x14ac:dyDescent="0.25">
      <c r="A817">
        <v>56</v>
      </c>
      <c r="B817">
        <v>12694</v>
      </c>
      <c r="C817" t="str">
        <f>INDEX('[1]leagues-top5'!$C$2:$C$11,MATCH('Super Data'!$B817,'[1]leagues-top5'!$A$2:$A$11,0))</f>
        <v>2024-25 Ligue 1</v>
      </c>
      <c r="D817">
        <f>INDEX('[1]leagues-top5'!$B$2:$B$11,MATCH('Super Data'!$B817,'[1]leagues-top5'!$A$2:$A$11,0))</f>
        <v>2024</v>
      </c>
      <c r="E817">
        <v>710</v>
      </c>
      <c r="F817" t="str">
        <f>INDEX('[1]leagues-top5'!$G$2:$G$11,MATCH('Super Data'!$E817,'[1]leagues-top5'!$E$2:$E$11,0))</f>
        <v>French Ligue 1</v>
      </c>
      <c r="G817">
        <v>706487</v>
      </c>
      <c r="H817" s="1">
        <v>45570.625</v>
      </c>
      <c r="I817">
        <v>2324</v>
      </c>
      <c r="J817">
        <v>31445</v>
      </c>
      <c r="K817">
        <v>178</v>
      </c>
      <c r="L817" t="str">
        <f>INDEX([1]teams!$C$2:$C$3999,MATCH('Super Data'!K817,[1]teams!$A$2:$A$3999,0))</f>
        <v>Saint-Ã‰tienne</v>
      </c>
      <c r="M817">
        <v>172</v>
      </c>
      <c r="N817" t="str">
        <f>INDEX([1]teams!$C$2:$C$3999,MATCH('Super Data'!M817,[1]teams!$A$2:$A$3999,0))</f>
        <v>AJ Auxerre</v>
      </c>
      <c r="O817" t="b">
        <v>1</v>
      </c>
      <c r="P817" t="b">
        <v>0</v>
      </c>
      <c r="Q817">
        <v>3</v>
      </c>
      <c r="R817">
        <v>1</v>
      </c>
      <c r="S817">
        <v>0</v>
      </c>
      <c r="T817">
        <v>0</v>
      </c>
      <c r="U817">
        <v>28</v>
      </c>
      <c r="V817" s="1">
        <v>45572.1796875</v>
      </c>
      <c r="W817">
        <v>17</v>
      </c>
      <c r="X817">
        <v>6</v>
      </c>
      <c r="Y817">
        <v>1</v>
      </c>
      <c r="Z817">
        <v>1</v>
      </c>
      <c r="AA817">
        <v>4</v>
      </c>
      <c r="AB817">
        <v>4</v>
      </c>
      <c r="AC817">
        <v>3</v>
      </c>
      <c r="AD817">
        <v>17</v>
      </c>
      <c r="AE817">
        <v>-14</v>
      </c>
      <c r="AF817">
        <v>0</v>
      </c>
      <c r="AG817">
        <v>1</v>
      </c>
      <c r="AH817" t="s">
        <v>272</v>
      </c>
      <c r="AI817">
        <v>13</v>
      </c>
      <c r="AJ817">
        <v>6</v>
      </c>
      <c r="AK817">
        <v>2</v>
      </c>
      <c r="AL817">
        <v>0</v>
      </c>
      <c r="AM817">
        <v>4</v>
      </c>
      <c r="AN817">
        <v>6</v>
      </c>
      <c r="AO817">
        <v>8</v>
      </c>
      <c r="AP817">
        <v>12</v>
      </c>
      <c r="AQ817">
        <v>-4</v>
      </c>
      <c r="AR817">
        <v>0</v>
      </c>
      <c r="AS817">
        <v>1</v>
      </c>
      <c r="AT817" t="s">
        <v>171</v>
      </c>
    </row>
    <row r="818" spans="1:46" x14ac:dyDescent="0.25">
      <c r="A818">
        <v>57</v>
      </c>
      <c r="B818">
        <v>12694</v>
      </c>
      <c r="C818" t="str">
        <f>INDEX('[1]leagues-top5'!$C$2:$C$11,MATCH('Super Data'!$B818,'[1]leagues-top5'!$A$2:$A$11,0))</f>
        <v>2024-25 Ligue 1</v>
      </c>
      <c r="D818">
        <f>INDEX('[1]leagues-top5'!$B$2:$B$11,MATCH('Super Data'!$B818,'[1]leagues-top5'!$A$2:$A$11,0))</f>
        <v>2024</v>
      </c>
      <c r="E818">
        <v>710</v>
      </c>
      <c r="F818" t="str">
        <f>INDEX('[1]leagues-top5'!$G$2:$G$11,MATCH('Super Data'!$E818,'[1]leagues-top5'!$E$2:$E$11,0))</f>
        <v>French Ligue 1</v>
      </c>
      <c r="G818">
        <v>706482</v>
      </c>
      <c r="H818" s="1">
        <v>45570.708333333336</v>
      </c>
      <c r="I818">
        <v>4947</v>
      </c>
      <c r="J818">
        <v>36947</v>
      </c>
      <c r="K818">
        <v>166</v>
      </c>
      <c r="L818" t="str">
        <f>INDEX([1]teams!$C$2:$C$3999,MATCH('Super Data'!K818,[1]teams!$A$2:$A$3999,0))</f>
        <v>Lille</v>
      </c>
      <c r="M818">
        <v>179</v>
      </c>
      <c r="N818" t="str">
        <f>INDEX([1]teams!$C$2:$C$3999,MATCH('Super Data'!M818,[1]teams!$A$2:$A$3999,0))</f>
        <v>Toulouse</v>
      </c>
      <c r="O818" t="b">
        <v>1</v>
      </c>
      <c r="P818" t="b">
        <v>0</v>
      </c>
      <c r="Q818">
        <v>2</v>
      </c>
      <c r="R818">
        <v>1</v>
      </c>
      <c r="S818">
        <v>0</v>
      </c>
      <c r="T818">
        <v>0</v>
      </c>
      <c r="U818">
        <v>28</v>
      </c>
      <c r="V818" s="1">
        <v>45571.182245370372</v>
      </c>
      <c r="W818">
        <v>5</v>
      </c>
      <c r="X818">
        <v>6</v>
      </c>
      <c r="Y818">
        <v>3</v>
      </c>
      <c r="Z818">
        <v>1</v>
      </c>
      <c r="AA818">
        <v>2</v>
      </c>
      <c r="AB818">
        <v>10</v>
      </c>
      <c r="AC818">
        <v>11</v>
      </c>
      <c r="AD818">
        <v>7</v>
      </c>
      <c r="AE818">
        <v>4</v>
      </c>
      <c r="AF818">
        <v>0</v>
      </c>
      <c r="AG818">
        <v>3</v>
      </c>
      <c r="AH818" t="s">
        <v>129</v>
      </c>
      <c r="AI818">
        <v>16</v>
      </c>
      <c r="AJ818">
        <v>6</v>
      </c>
      <c r="AK818">
        <v>1</v>
      </c>
      <c r="AL818">
        <v>2</v>
      </c>
      <c r="AM818">
        <v>3</v>
      </c>
      <c r="AN818">
        <v>5</v>
      </c>
      <c r="AO818">
        <v>5</v>
      </c>
      <c r="AP818">
        <v>8</v>
      </c>
      <c r="AQ818">
        <v>-3</v>
      </c>
      <c r="AR818">
        <v>0</v>
      </c>
      <c r="AS818">
        <v>2</v>
      </c>
      <c r="AT818" t="s">
        <v>344</v>
      </c>
    </row>
    <row r="819" spans="1:46" x14ac:dyDescent="0.25">
      <c r="A819">
        <v>58</v>
      </c>
      <c r="B819">
        <v>12694</v>
      </c>
      <c r="C819" t="str">
        <f>INDEX('[1]leagues-top5'!$C$2:$C$11,MATCH('Super Data'!$B819,'[1]leagues-top5'!$A$2:$A$11,0))</f>
        <v>2024-25 Ligue 1</v>
      </c>
      <c r="D819">
        <f>INDEX('[1]leagues-top5'!$B$2:$B$11,MATCH('Super Data'!$B819,'[1]leagues-top5'!$A$2:$A$11,0))</f>
        <v>2024</v>
      </c>
      <c r="E819">
        <v>710</v>
      </c>
      <c r="F819" t="str">
        <f>INDEX('[1]leagues-top5'!$G$2:$G$11,MATCH('Super Data'!$E819,'[1]leagues-top5'!$E$2:$E$11,0))</f>
        <v>French Ligue 1</v>
      </c>
      <c r="G819">
        <v>706486</v>
      </c>
      <c r="H819" s="1">
        <v>45570.791666666664</v>
      </c>
      <c r="I819">
        <v>2323</v>
      </c>
      <c r="J819">
        <v>26533</v>
      </c>
      <c r="K819">
        <v>169</v>
      </c>
      <c r="L819" t="str">
        <f>INDEX([1]teams!$C$2:$C$3999,MATCH('Super Data'!K819,[1]teams!$A$2:$A$3999,0))</f>
        <v>Stade Rennais</v>
      </c>
      <c r="M819">
        <v>174</v>
      </c>
      <c r="N819" t="str">
        <f>INDEX([1]teams!$C$2:$C$3999,MATCH('Super Data'!M819,[1]teams!$A$2:$A$3999,0))</f>
        <v>AS Monaco</v>
      </c>
      <c r="O819" t="b">
        <v>0</v>
      </c>
      <c r="P819" t="b">
        <v>1</v>
      </c>
      <c r="Q819">
        <v>1</v>
      </c>
      <c r="R819">
        <v>2</v>
      </c>
      <c r="S819">
        <v>0</v>
      </c>
      <c r="T819">
        <v>0</v>
      </c>
      <c r="U819">
        <v>28</v>
      </c>
      <c r="V819" s="1">
        <v>45572.179699074077</v>
      </c>
      <c r="W819">
        <v>12</v>
      </c>
      <c r="X819">
        <v>6</v>
      </c>
      <c r="Y819">
        <v>2</v>
      </c>
      <c r="Z819">
        <v>1</v>
      </c>
      <c r="AA819">
        <v>3</v>
      </c>
      <c r="AB819">
        <v>7</v>
      </c>
      <c r="AC819">
        <v>10</v>
      </c>
      <c r="AD819">
        <v>9</v>
      </c>
      <c r="AE819">
        <v>1</v>
      </c>
      <c r="AF819">
        <v>0</v>
      </c>
      <c r="AG819">
        <v>2</v>
      </c>
      <c r="AH819" t="s">
        <v>122</v>
      </c>
      <c r="AI819">
        <v>1</v>
      </c>
      <c r="AJ819">
        <v>6</v>
      </c>
      <c r="AK819">
        <v>5</v>
      </c>
      <c r="AL819">
        <v>1</v>
      </c>
      <c r="AM819">
        <v>0</v>
      </c>
      <c r="AN819">
        <v>16</v>
      </c>
      <c r="AO819">
        <v>12</v>
      </c>
      <c r="AP819">
        <v>3</v>
      </c>
      <c r="AQ819">
        <v>9</v>
      </c>
      <c r="AR819">
        <v>0</v>
      </c>
      <c r="AS819">
        <v>3</v>
      </c>
      <c r="AT819" t="s">
        <v>119</v>
      </c>
    </row>
    <row r="820" spans="1:46" x14ac:dyDescent="0.25">
      <c r="A820">
        <v>59</v>
      </c>
      <c r="B820">
        <v>12694</v>
      </c>
      <c r="C820" t="str">
        <f>INDEX('[1]leagues-top5'!$C$2:$C$11,MATCH('Super Data'!$B820,'[1]leagues-top5'!$A$2:$A$11,0))</f>
        <v>2024-25 Ligue 1</v>
      </c>
      <c r="D820">
        <f>INDEX('[1]leagues-top5'!$B$2:$B$11,MATCH('Super Data'!$B820,'[1]leagues-top5'!$A$2:$A$11,0))</f>
        <v>2024</v>
      </c>
      <c r="E820">
        <v>710</v>
      </c>
      <c r="F820" t="str">
        <f>INDEX('[1]leagues-top5'!$G$2:$G$11,MATCH('Super Data'!$E820,'[1]leagues-top5'!$E$2:$E$11,0))</f>
        <v>French Ligue 1</v>
      </c>
      <c r="G820">
        <v>706481</v>
      </c>
      <c r="H820" s="1">
        <v>45571.541666666664</v>
      </c>
      <c r="I820">
        <v>6499</v>
      </c>
      <c r="J820">
        <v>51888</v>
      </c>
      <c r="K820">
        <v>167</v>
      </c>
      <c r="L820" t="str">
        <f>INDEX([1]teams!$C$2:$C$3999,MATCH('Super Data'!K820,[1]teams!$A$2:$A$3999,0))</f>
        <v>Lyon</v>
      </c>
      <c r="M820">
        <v>165</v>
      </c>
      <c r="N820" t="str">
        <f>INDEX([1]teams!$C$2:$C$3999,MATCH('Super Data'!M820,[1]teams!$A$2:$A$3999,0))</f>
        <v>Nantes</v>
      </c>
      <c r="O820" t="b">
        <v>1</v>
      </c>
      <c r="P820" t="b">
        <v>0</v>
      </c>
      <c r="Q820">
        <v>2</v>
      </c>
      <c r="R820">
        <v>0</v>
      </c>
      <c r="S820">
        <v>0</v>
      </c>
      <c r="T820">
        <v>0</v>
      </c>
      <c r="U820">
        <v>28</v>
      </c>
      <c r="V820" s="1">
        <v>45572.181238425925</v>
      </c>
      <c r="W820">
        <v>10</v>
      </c>
      <c r="X820">
        <v>6</v>
      </c>
      <c r="Y820">
        <v>2</v>
      </c>
      <c r="Z820">
        <v>1</v>
      </c>
      <c r="AA820">
        <v>3</v>
      </c>
      <c r="AB820">
        <v>7</v>
      </c>
      <c r="AC820">
        <v>8</v>
      </c>
      <c r="AD820">
        <v>12</v>
      </c>
      <c r="AE820">
        <v>-4</v>
      </c>
      <c r="AF820">
        <v>0</v>
      </c>
      <c r="AG820">
        <v>1</v>
      </c>
      <c r="AH820" t="s">
        <v>270</v>
      </c>
      <c r="AI820">
        <v>7</v>
      </c>
      <c r="AJ820">
        <v>6</v>
      </c>
      <c r="AK820">
        <v>2</v>
      </c>
      <c r="AL820">
        <v>3</v>
      </c>
      <c r="AM820">
        <v>1</v>
      </c>
      <c r="AN820">
        <v>9</v>
      </c>
      <c r="AO820">
        <v>9</v>
      </c>
      <c r="AP820">
        <v>6</v>
      </c>
      <c r="AQ820">
        <v>3</v>
      </c>
      <c r="AR820">
        <v>0</v>
      </c>
      <c r="AS820">
        <v>2</v>
      </c>
      <c r="AT820" t="s">
        <v>131</v>
      </c>
    </row>
    <row r="821" spans="1:46" x14ac:dyDescent="0.25">
      <c r="A821">
        <v>60</v>
      </c>
      <c r="B821">
        <v>12694</v>
      </c>
      <c r="C821" t="str">
        <f>INDEX('[1]leagues-top5'!$C$2:$C$11,MATCH('Super Data'!$B821,'[1]leagues-top5'!$A$2:$A$11,0))</f>
        <v>2024-25 Ligue 1</v>
      </c>
      <c r="D821">
        <f>INDEX('[1]leagues-top5'!$B$2:$B$11,MATCH('Super Data'!$B821,'[1]leagues-top5'!$A$2:$A$11,0))</f>
        <v>2024</v>
      </c>
      <c r="E821">
        <v>710</v>
      </c>
      <c r="F821" t="str">
        <f>INDEX('[1]leagues-top5'!$G$2:$G$11,MATCH('Super Data'!$E821,'[1]leagues-top5'!$E$2:$E$11,0))</f>
        <v>French Ligue 1</v>
      </c>
      <c r="G821">
        <v>706483</v>
      </c>
      <c r="H821" s="1">
        <v>45571.625</v>
      </c>
      <c r="I821">
        <v>4618</v>
      </c>
      <c r="J821">
        <v>14572</v>
      </c>
      <c r="K821">
        <v>6997</v>
      </c>
      <c r="L821" t="str">
        <f>INDEX([1]teams!$C$2:$C$3999,MATCH('Super Data'!K821,[1]teams!$A$2:$A$3999,0))</f>
        <v>Brest</v>
      </c>
      <c r="M821">
        <v>3236</v>
      </c>
      <c r="N821" t="str">
        <f>INDEX([1]teams!$C$2:$C$3999,MATCH('Super Data'!M821,[1]teams!$A$2:$A$3999,0))</f>
        <v>Le Havre AC</v>
      </c>
      <c r="O821" t="b">
        <v>1</v>
      </c>
      <c r="P821" t="b">
        <v>0</v>
      </c>
      <c r="Q821">
        <v>2</v>
      </c>
      <c r="R821">
        <v>0</v>
      </c>
      <c r="S821">
        <v>0</v>
      </c>
      <c r="T821">
        <v>0</v>
      </c>
      <c r="U821">
        <v>28</v>
      </c>
      <c r="V821" s="1">
        <v>45573.181145833332</v>
      </c>
      <c r="W821">
        <v>15</v>
      </c>
      <c r="X821">
        <v>6</v>
      </c>
      <c r="Y821">
        <v>2</v>
      </c>
      <c r="Z821">
        <v>0</v>
      </c>
      <c r="AA821">
        <v>4</v>
      </c>
      <c r="AB821">
        <v>6</v>
      </c>
      <c r="AC821">
        <v>8</v>
      </c>
      <c r="AD821">
        <v>13</v>
      </c>
      <c r="AE821">
        <v>-5</v>
      </c>
      <c r="AF821">
        <v>0</v>
      </c>
      <c r="AG821">
        <v>2</v>
      </c>
      <c r="AH821" t="s">
        <v>190</v>
      </c>
      <c r="AI821">
        <v>13</v>
      </c>
      <c r="AJ821">
        <v>6</v>
      </c>
      <c r="AK821">
        <v>2</v>
      </c>
      <c r="AL821">
        <v>0</v>
      </c>
      <c r="AM821">
        <v>4</v>
      </c>
      <c r="AN821">
        <v>6</v>
      </c>
      <c r="AO821">
        <v>7</v>
      </c>
      <c r="AP821">
        <v>13</v>
      </c>
      <c r="AQ821">
        <v>-6</v>
      </c>
      <c r="AR821">
        <v>0</v>
      </c>
      <c r="AS821">
        <v>1</v>
      </c>
      <c r="AT821" t="s">
        <v>206</v>
      </c>
    </row>
    <row r="822" spans="1:46" x14ac:dyDescent="0.25">
      <c r="A822">
        <v>61</v>
      </c>
      <c r="B822">
        <v>12694</v>
      </c>
      <c r="C822" t="str">
        <f>INDEX('[1]leagues-top5'!$C$2:$C$11,MATCH('Super Data'!$B822,'[1]leagues-top5'!$A$2:$A$11,0))</f>
        <v>2024-25 Ligue 1</v>
      </c>
      <c r="D822">
        <f>INDEX('[1]leagues-top5'!$B$2:$B$11,MATCH('Super Data'!$B822,'[1]leagues-top5'!$A$2:$A$11,0))</f>
        <v>2024</v>
      </c>
      <c r="E822">
        <v>710</v>
      </c>
      <c r="F822" t="str">
        <f>INDEX('[1]leagues-top5'!$G$2:$G$11,MATCH('Super Data'!$E822,'[1]leagues-top5'!$E$2:$E$11,0))</f>
        <v>French Ligue 1</v>
      </c>
      <c r="G822">
        <v>706485</v>
      </c>
      <c r="H822" s="1">
        <v>45571.625</v>
      </c>
      <c r="I822">
        <v>4725</v>
      </c>
      <c r="J822">
        <v>14903</v>
      </c>
      <c r="K822">
        <v>3243</v>
      </c>
      <c r="L822" t="str">
        <f>INDEX([1]teams!$C$2:$C$3999,MATCH('Super Data'!K822,[1]teams!$A$2:$A$3999,0))</f>
        <v>Stade de Reims</v>
      </c>
      <c r="M822">
        <v>274</v>
      </c>
      <c r="N822" t="str">
        <f>INDEX([1]teams!$C$2:$C$3999,MATCH('Super Data'!M822,[1]teams!$A$2:$A$3999,0))</f>
        <v>Montpellier</v>
      </c>
      <c r="O822" t="b">
        <v>1</v>
      </c>
      <c r="P822" t="b">
        <v>0</v>
      </c>
      <c r="Q822">
        <v>4</v>
      </c>
      <c r="R822">
        <v>2</v>
      </c>
      <c r="S822">
        <v>0</v>
      </c>
      <c r="T822">
        <v>0</v>
      </c>
      <c r="U822">
        <v>28</v>
      </c>
      <c r="V822" s="1">
        <v>45573.181157407409</v>
      </c>
      <c r="W822">
        <v>5</v>
      </c>
      <c r="X822">
        <v>6</v>
      </c>
      <c r="Y822">
        <v>3</v>
      </c>
      <c r="Z822">
        <v>2</v>
      </c>
      <c r="AA822">
        <v>1</v>
      </c>
      <c r="AB822">
        <v>11</v>
      </c>
      <c r="AC822">
        <v>10</v>
      </c>
      <c r="AD822">
        <v>8</v>
      </c>
      <c r="AE822">
        <v>2</v>
      </c>
      <c r="AF822">
        <v>0</v>
      </c>
      <c r="AG822">
        <v>0</v>
      </c>
      <c r="AH822" t="s">
        <v>264</v>
      </c>
      <c r="AI822">
        <v>17</v>
      </c>
      <c r="AJ822">
        <v>6</v>
      </c>
      <c r="AK822">
        <v>1</v>
      </c>
      <c r="AL822">
        <v>1</v>
      </c>
      <c r="AM822">
        <v>4</v>
      </c>
      <c r="AN822">
        <v>4</v>
      </c>
      <c r="AO822">
        <v>6</v>
      </c>
      <c r="AP822">
        <v>17</v>
      </c>
      <c r="AQ822">
        <v>-11</v>
      </c>
      <c r="AR822">
        <v>0</v>
      </c>
      <c r="AS822">
        <v>0</v>
      </c>
      <c r="AT822" t="s">
        <v>191</v>
      </c>
    </row>
    <row r="823" spans="1:46" x14ac:dyDescent="0.25">
      <c r="A823">
        <v>62</v>
      </c>
      <c r="B823">
        <v>12694</v>
      </c>
      <c r="C823" t="str">
        <f>INDEX('[1]leagues-top5'!$C$2:$C$11,MATCH('Super Data'!$B823,'[1]leagues-top5'!$A$2:$A$11,0))</f>
        <v>2024-25 Ligue 1</v>
      </c>
      <c r="D823">
        <f>INDEX('[1]leagues-top5'!$B$2:$B$11,MATCH('Super Data'!$B823,'[1]leagues-top5'!$A$2:$A$11,0))</f>
        <v>2024</v>
      </c>
      <c r="E823">
        <v>710</v>
      </c>
      <c r="F823" t="str">
        <f>INDEX('[1]leagues-top5'!$G$2:$G$11,MATCH('Super Data'!$E823,'[1]leagues-top5'!$E$2:$E$11,0))</f>
        <v>French Ligue 1</v>
      </c>
      <c r="G823">
        <v>706488</v>
      </c>
      <c r="H823" s="1">
        <v>45571.625</v>
      </c>
      <c r="I823">
        <v>2980</v>
      </c>
      <c r="J823">
        <v>19968</v>
      </c>
      <c r="K823">
        <v>180</v>
      </c>
      <c r="L823" t="str">
        <f>INDEX([1]teams!$C$2:$C$3999,MATCH('Super Data'!K823,[1]teams!$A$2:$A$3999,0))</f>
        <v>Strasbourg</v>
      </c>
      <c r="M823">
        <v>175</v>
      </c>
      <c r="N823" t="str">
        <f>INDEX([1]teams!$C$2:$C$3999,MATCH('Super Data'!M823,[1]teams!$A$2:$A$3999,0))</f>
        <v>Lens</v>
      </c>
      <c r="O823" t="b">
        <v>0</v>
      </c>
      <c r="P823" t="b">
        <v>0</v>
      </c>
      <c r="Q823">
        <v>2</v>
      </c>
      <c r="R823">
        <v>2</v>
      </c>
      <c r="S823">
        <v>0</v>
      </c>
      <c r="T823">
        <v>0</v>
      </c>
      <c r="U823">
        <v>28</v>
      </c>
      <c r="V823" s="1">
        <v>45573.181157407409</v>
      </c>
      <c r="W823">
        <v>10</v>
      </c>
      <c r="X823">
        <v>6</v>
      </c>
      <c r="Y823">
        <v>2</v>
      </c>
      <c r="Z823">
        <v>3</v>
      </c>
      <c r="AA823">
        <v>1</v>
      </c>
      <c r="AB823">
        <v>9</v>
      </c>
      <c r="AC823">
        <v>12</v>
      </c>
      <c r="AD823">
        <v>10</v>
      </c>
      <c r="AE823">
        <v>2</v>
      </c>
      <c r="AF823">
        <v>0</v>
      </c>
      <c r="AG823">
        <v>1</v>
      </c>
      <c r="AH823" t="s">
        <v>285</v>
      </c>
      <c r="AI823">
        <v>7</v>
      </c>
      <c r="AJ823">
        <v>6</v>
      </c>
      <c r="AK823">
        <v>2</v>
      </c>
      <c r="AL823">
        <v>4</v>
      </c>
      <c r="AM823">
        <v>0</v>
      </c>
      <c r="AN823">
        <v>10</v>
      </c>
      <c r="AO823">
        <v>5</v>
      </c>
      <c r="AP823">
        <v>2</v>
      </c>
      <c r="AQ823">
        <v>3</v>
      </c>
      <c r="AR823">
        <v>0</v>
      </c>
      <c r="AS823">
        <v>4</v>
      </c>
      <c r="AT823" t="s">
        <v>286</v>
      </c>
    </row>
    <row r="824" spans="1:46" x14ac:dyDescent="0.25">
      <c r="A824">
        <v>63</v>
      </c>
      <c r="B824">
        <v>12694</v>
      </c>
      <c r="C824" t="str">
        <f>INDEX('[1]leagues-top5'!$C$2:$C$11,MATCH('Super Data'!$B824,'[1]leagues-top5'!$A$2:$A$11,0))</f>
        <v>2024-25 Ligue 1</v>
      </c>
      <c r="D824">
        <f>INDEX('[1]leagues-top5'!$B$2:$B$11,MATCH('Super Data'!$B824,'[1]leagues-top5'!$A$2:$A$11,0))</f>
        <v>2024</v>
      </c>
      <c r="E824">
        <v>710</v>
      </c>
      <c r="F824" t="str">
        <f>INDEX('[1]leagues-top5'!$G$2:$G$11,MATCH('Super Data'!$E824,'[1]leagues-top5'!$E$2:$E$11,0))</f>
        <v>French Ligue 1</v>
      </c>
      <c r="G824">
        <v>706484</v>
      </c>
      <c r="H824" s="1">
        <v>45571.78125</v>
      </c>
      <c r="I824">
        <v>5324</v>
      </c>
      <c r="J824">
        <v>30247</v>
      </c>
      <c r="K824">
        <v>2502</v>
      </c>
      <c r="L824" t="str">
        <f>INDEX([1]teams!$C$2:$C$3999,MATCH('Super Data'!K824,[1]teams!$A$2:$A$3999,0))</f>
        <v>Nice</v>
      </c>
      <c r="M824">
        <v>160</v>
      </c>
      <c r="N824" t="str">
        <f>INDEX([1]teams!$C$2:$C$3999,MATCH('Super Data'!M824,[1]teams!$A$2:$A$3999,0))</f>
        <v>Paris Saint-Germain</v>
      </c>
      <c r="O824" t="b">
        <v>0</v>
      </c>
      <c r="P824" t="b">
        <v>0</v>
      </c>
      <c r="Q824">
        <v>1</v>
      </c>
      <c r="R824">
        <v>1</v>
      </c>
      <c r="S824">
        <v>0</v>
      </c>
      <c r="T824">
        <v>0</v>
      </c>
      <c r="U824">
        <v>28</v>
      </c>
      <c r="V824" s="1">
        <v>45573.181168981479</v>
      </c>
      <c r="W824">
        <v>11</v>
      </c>
      <c r="X824">
        <v>6</v>
      </c>
      <c r="Y824">
        <v>2</v>
      </c>
      <c r="Z824">
        <v>2</v>
      </c>
      <c r="AA824">
        <v>2</v>
      </c>
      <c r="AB824">
        <v>8</v>
      </c>
      <c r="AC824">
        <v>14</v>
      </c>
      <c r="AD824">
        <v>6</v>
      </c>
      <c r="AE824">
        <v>8</v>
      </c>
      <c r="AF824">
        <v>0</v>
      </c>
      <c r="AG824">
        <v>2</v>
      </c>
      <c r="AH824" t="s">
        <v>345</v>
      </c>
      <c r="AI824">
        <v>2</v>
      </c>
      <c r="AJ824">
        <v>6</v>
      </c>
      <c r="AK824">
        <v>5</v>
      </c>
      <c r="AL824">
        <v>1</v>
      </c>
      <c r="AM824">
        <v>0</v>
      </c>
      <c r="AN824">
        <v>16</v>
      </c>
      <c r="AO824">
        <v>20</v>
      </c>
      <c r="AP824">
        <v>5</v>
      </c>
      <c r="AQ824">
        <v>15</v>
      </c>
      <c r="AR824">
        <v>0</v>
      </c>
      <c r="AS824">
        <v>1</v>
      </c>
      <c r="AT824" t="s">
        <v>174</v>
      </c>
    </row>
    <row r="825" spans="1:46" x14ac:dyDescent="0.25">
      <c r="A825">
        <v>64</v>
      </c>
      <c r="B825">
        <v>12694</v>
      </c>
      <c r="C825" t="str">
        <f>INDEX('[1]leagues-top5'!$C$2:$C$11,MATCH('Super Data'!$B825,'[1]leagues-top5'!$A$2:$A$11,0))</f>
        <v>2024-25 Ligue 1</v>
      </c>
      <c r="D825">
        <f>INDEX('[1]leagues-top5'!$B$2:$B$11,MATCH('Super Data'!$B825,'[1]leagues-top5'!$A$2:$A$11,0))</f>
        <v>2024</v>
      </c>
      <c r="E825">
        <v>710</v>
      </c>
      <c r="F825" t="str">
        <f>INDEX('[1]leagues-top5'!$G$2:$G$11,MATCH('Super Data'!$E825,'[1]leagues-top5'!$E$2:$E$11,0))</f>
        <v>French Ligue 1</v>
      </c>
      <c r="G825">
        <v>706497</v>
      </c>
      <c r="H825" s="1">
        <v>45583.78125</v>
      </c>
      <c r="I825">
        <v>339</v>
      </c>
      <c r="J825">
        <v>7246</v>
      </c>
      <c r="K825">
        <v>174</v>
      </c>
      <c r="L825" t="str">
        <f>INDEX([1]teams!$C$2:$C$3999,MATCH('Super Data'!K825,[1]teams!$A$2:$A$3999,0))</f>
        <v>AS Monaco</v>
      </c>
      <c r="M825">
        <v>166</v>
      </c>
      <c r="N825" t="str">
        <f>INDEX([1]teams!$C$2:$C$3999,MATCH('Super Data'!M825,[1]teams!$A$2:$A$3999,0))</f>
        <v>Lille</v>
      </c>
      <c r="O825" t="b">
        <v>0</v>
      </c>
      <c r="P825" t="b">
        <v>0</v>
      </c>
      <c r="Q825">
        <v>0</v>
      </c>
      <c r="R825">
        <v>0</v>
      </c>
      <c r="S825">
        <v>0</v>
      </c>
      <c r="T825">
        <v>0</v>
      </c>
      <c r="U825">
        <v>28</v>
      </c>
      <c r="V825" s="1">
        <v>45587.942962962959</v>
      </c>
      <c r="W825">
        <v>1</v>
      </c>
      <c r="X825">
        <v>7</v>
      </c>
      <c r="Y825">
        <v>6</v>
      </c>
      <c r="Z825">
        <v>1</v>
      </c>
      <c r="AA825">
        <v>0</v>
      </c>
      <c r="AB825">
        <v>19</v>
      </c>
      <c r="AC825">
        <v>14</v>
      </c>
      <c r="AD825">
        <v>4</v>
      </c>
      <c r="AE825">
        <v>10</v>
      </c>
      <c r="AF825">
        <v>0</v>
      </c>
      <c r="AG825">
        <v>3</v>
      </c>
      <c r="AH825" t="s">
        <v>212</v>
      </c>
      <c r="AI825">
        <v>5</v>
      </c>
      <c r="AJ825">
        <v>7</v>
      </c>
      <c r="AK825">
        <v>4</v>
      </c>
      <c r="AL825">
        <v>1</v>
      </c>
      <c r="AM825">
        <v>2</v>
      </c>
      <c r="AN825">
        <v>13</v>
      </c>
      <c r="AO825">
        <v>13</v>
      </c>
      <c r="AP825">
        <v>8</v>
      </c>
      <c r="AQ825">
        <v>5</v>
      </c>
      <c r="AR825">
        <v>0</v>
      </c>
      <c r="AS825">
        <v>3</v>
      </c>
      <c r="AT825" t="s">
        <v>185</v>
      </c>
    </row>
    <row r="826" spans="1:46" x14ac:dyDescent="0.25">
      <c r="A826">
        <v>65</v>
      </c>
      <c r="B826">
        <v>12694</v>
      </c>
      <c r="C826" t="str">
        <f>INDEX('[1]leagues-top5'!$C$2:$C$11,MATCH('Super Data'!$B826,'[1]leagues-top5'!$A$2:$A$11,0))</f>
        <v>2024-25 Ligue 1</v>
      </c>
      <c r="D826">
        <f>INDEX('[1]leagues-top5'!$B$2:$B$11,MATCH('Super Data'!$B826,'[1]leagues-top5'!$A$2:$A$11,0))</f>
        <v>2024</v>
      </c>
      <c r="E826">
        <v>710</v>
      </c>
      <c r="F826" t="str">
        <f>INDEX('[1]leagues-top5'!$G$2:$G$11,MATCH('Super Data'!$E826,'[1]leagues-top5'!$E$2:$E$11,0))</f>
        <v>French Ligue 1</v>
      </c>
      <c r="G826">
        <v>706495</v>
      </c>
      <c r="H826" s="1">
        <v>45584.625</v>
      </c>
      <c r="I826">
        <v>4618</v>
      </c>
      <c r="J826">
        <v>15099</v>
      </c>
      <c r="K826">
        <v>6997</v>
      </c>
      <c r="L826" t="str">
        <f>INDEX([1]teams!$C$2:$C$3999,MATCH('Super Data'!K826,[1]teams!$A$2:$A$3999,0))</f>
        <v>Brest</v>
      </c>
      <c r="M826">
        <v>169</v>
      </c>
      <c r="N826" t="str">
        <f>INDEX([1]teams!$C$2:$C$3999,MATCH('Super Data'!M826,[1]teams!$A$2:$A$3999,0))</f>
        <v>Stade Rennais</v>
      </c>
      <c r="O826" t="b">
        <v>0</v>
      </c>
      <c r="P826" t="b">
        <v>0</v>
      </c>
      <c r="Q826">
        <v>1</v>
      </c>
      <c r="R826">
        <v>1</v>
      </c>
      <c r="S826">
        <v>0</v>
      </c>
      <c r="T826">
        <v>0</v>
      </c>
      <c r="U826">
        <v>28</v>
      </c>
      <c r="V826" s="1">
        <v>45586.188368055555</v>
      </c>
      <c r="W826">
        <v>11</v>
      </c>
      <c r="X826">
        <v>7</v>
      </c>
      <c r="Y826">
        <v>3</v>
      </c>
      <c r="Z826">
        <v>0</v>
      </c>
      <c r="AA826">
        <v>4</v>
      </c>
      <c r="AB826">
        <v>9</v>
      </c>
      <c r="AC826">
        <v>10</v>
      </c>
      <c r="AD826">
        <v>13</v>
      </c>
      <c r="AE826">
        <v>-3</v>
      </c>
      <c r="AF826">
        <v>0</v>
      </c>
      <c r="AG826">
        <v>3</v>
      </c>
      <c r="AH826" t="s">
        <v>176</v>
      </c>
      <c r="AI826">
        <v>13</v>
      </c>
      <c r="AJ826">
        <v>7</v>
      </c>
      <c r="AK826">
        <v>2</v>
      </c>
      <c r="AL826">
        <v>1</v>
      </c>
      <c r="AM826">
        <v>4</v>
      </c>
      <c r="AN826">
        <v>7</v>
      </c>
      <c r="AO826">
        <v>11</v>
      </c>
      <c r="AP826">
        <v>11</v>
      </c>
      <c r="AQ826">
        <v>0</v>
      </c>
      <c r="AR826">
        <v>0</v>
      </c>
      <c r="AS826">
        <v>2</v>
      </c>
      <c r="AT826" t="s">
        <v>226</v>
      </c>
    </row>
    <row r="827" spans="1:46" x14ac:dyDescent="0.25">
      <c r="A827">
        <v>66</v>
      </c>
      <c r="B827">
        <v>12694</v>
      </c>
      <c r="C827" t="str">
        <f>INDEX('[1]leagues-top5'!$C$2:$C$11,MATCH('Super Data'!$B827,'[1]leagues-top5'!$A$2:$A$11,0))</f>
        <v>2024-25 Ligue 1</v>
      </c>
      <c r="D827">
        <f>INDEX('[1]leagues-top5'!$B$2:$B$11,MATCH('Super Data'!$B827,'[1]leagues-top5'!$A$2:$A$11,0))</f>
        <v>2024</v>
      </c>
      <c r="E827">
        <v>710</v>
      </c>
      <c r="F827" t="str">
        <f>INDEX('[1]leagues-top5'!$G$2:$G$11,MATCH('Super Data'!$E827,'[1]leagues-top5'!$E$2:$E$11,0))</f>
        <v>French Ligue 1</v>
      </c>
      <c r="G827">
        <v>706491</v>
      </c>
      <c r="H827" s="1">
        <v>45584.708333333336</v>
      </c>
      <c r="I827">
        <v>2324</v>
      </c>
      <c r="J827">
        <v>36832</v>
      </c>
      <c r="K827">
        <v>178</v>
      </c>
      <c r="L827" t="str">
        <f>INDEX([1]teams!$C$2:$C$3999,MATCH('Super Data'!K827,[1]teams!$A$2:$A$3999,0))</f>
        <v>Saint-Ã‰tienne</v>
      </c>
      <c r="M827">
        <v>175</v>
      </c>
      <c r="N827" t="str">
        <f>INDEX([1]teams!$C$2:$C$3999,MATCH('Super Data'!M827,[1]teams!$A$2:$A$3999,0))</f>
        <v>Lens</v>
      </c>
      <c r="O827" t="b">
        <v>0</v>
      </c>
      <c r="P827" t="b">
        <v>1</v>
      </c>
      <c r="Q827">
        <v>0</v>
      </c>
      <c r="R827">
        <v>2</v>
      </c>
      <c r="S827">
        <v>0</v>
      </c>
      <c r="T827">
        <v>0</v>
      </c>
      <c r="U827">
        <v>28</v>
      </c>
      <c r="V827" s="1">
        <v>45587.94363425926</v>
      </c>
      <c r="W827">
        <v>13</v>
      </c>
      <c r="X827">
        <v>7</v>
      </c>
      <c r="Y827">
        <v>2</v>
      </c>
      <c r="Z827">
        <v>1</v>
      </c>
      <c r="AA827">
        <v>4</v>
      </c>
      <c r="AB827">
        <v>7</v>
      </c>
      <c r="AC827">
        <v>6</v>
      </c>
      <c r="AD827">
        <v>18</v>
      </c>
      <c r="AE827">
        <v>-12</v>
      </c>
      <c r="AF827">
        <v>0</v>
      </c>
      <c r="AG827">
        <v>1</v>
      </c>
      <c r="AH827" t="s">
        <v>201</v>
      </c>
      <c r="AI827">
        <v>6</v>
      </c>
      <c r="AJ827">
        <v>7</v>
      </c>
      <c r="AK827">
        <v>2</v>
      </c>
      <c r="AL827">
        <v>5</v>
      </c>
      <c r="AM827">
        <v>0</v>
      </c>
      <c r="AN827">
        <v>11</v>
      </c>
      <c r="AO827">
        <v>7</v>
      </c>
      <c r="AP827">
        <v>4</v>
      </c>
      <c r="AQ827">
        <v>3</v>
      </c>
      <c r="AR827">
        <v>0</v>
      </c>
      <c r="AS827">
        <v>4</v>
      </c>
      <c r="AT827" t="s">
        <v>346</v>
      </c>
    </row>
    <row r="828" spans="1:46" x14ac:dyDescent="0.25">
      <c r="A828">
        <v>67</v>
      </c>
      <c r="B828">
        <v>12694</v>
      </c>
      <c r="C828" t="str">
        <f>INDEX('[1]leagues-top5'!$C$2:$C$11,MATCH('Super Data'!$B828,'[1]leagues-top5'!$A$2:$A$11,0))</f>
        <v>2024-25 Ligue 1</v>
      </c>
      <c r="D828">
        <f>INDEX('[1]leagues-top5'!$B$2:$B$11,MATCH('Super Data'!$B828,'[1]leagues-top5'!$A$2:$A$11,0))</f>
        <v>2024</v>
      </c>
      <c r="E828">
        <v>710</v>
      </c>
      <c r="F828" t="str">
        <f>INDEX('[1]leagues-top5'!$G$2:$G$11,MATCH('Super Data'!$E828,'[1]leagues-top5'!$E$2:$E$11,0))</f>
        <v>French Ligue 1</v>
      </c>
      <c r="G828">
        <v>706490</v>
      </c>
      <c r="H828" s="1">
        <v>45584.791666666664</v>
      </c>
      <c r="I828">
        <v>2271</v>
      </c>
      <c r="J828">
        <v>47590</v>
      </c>
      <c r="K828">
        <v>160</v>
      </c>
      <c r="L828" t="str">
        <f>INDEX([1]teams!$C$2:$C$3999,MATCH('Super Data'!K828,[1]teams!$A$2:$A$3999,0))</f>
        <v>Paris Saint-Germain</v>
      </c>
      <c r="M828">
        <v>180</v>
      </c>
      <c r="N828" t="str">
        <f>INDEX([1]teams!$C$2:$C$3999,MATCH('Super Data'!M828,[1]teams!$A$2:$A$3999,0))</f>
        <v>Strasbourg</v>
      </c>
      <c r="O828" t="b">
        <v>1</v>
      </c>
      <c r="P828" t="b">
        <v>0</v>
      </c>
      <c r="Q828">
        <v>4</v>
      </c>
      <c r="R828">
        <v>2</v>
      </c>
      <c r="S828">
        <v>0</v>
      </c>
      <c r="T828">
        <v>0</v>
      </c>
      <c r="U828">
        <v>28</v>
      </c>
      <c r="V828" s="1">
        <v>45586.188368055555</v>
      </c>
      <c r="W828">
        <v>2</v>
      </c>
      <c r="X828">
        <v>7</v>
      </c>
      <c r="Y828">
        <v>5</v>
      </c>
      <c r="Z828">
        <v>2</v>
      </c>
      <c r="AA828">
        <v>0</v>
      </c>
      <c r="AB828">
        <v>17</v>
      </c>
      <c r="AC828">
        <v>21</v>
      </c>
      <c r="AD828">
        <v>6</v>
      </c>
      <c r="AE828">
        <v>15</v>
      </c>
      <c r="AF828">
        <v>0</v>
      </c>
      <c r="AG828">
        <v>1</v>
      </c>
      <c r="AH828" t="s">
        <v>90</v>
      </c>
      <c r="AI828">
        <v>9</v>
      </c>
      <c r="AJ828">
        <v>7</v>
      </c>
      <c r="AK828">
        <v>2</v>
      </c>
      <c r="AL828">
        <v>4</v>
      </c>
      <c r="AM828">
        <v>1</v>
      </c>
      <c r="AN828">
        <v>10</v>
      </c>
      <c r="AO828">
        <v>14</v>
      </c>
      <c r="AP828">
        <v>12</v>
      </c>
      <c r="AQ828">
        <v>2</v>
      </c>
      <c r="AR828">
        <v>0</v>
      </c>
      <c r="AS828">
        <v>1</v>
      </c>
      <c r="AT828" t="s">
        <v>224</v>
      </c>
    </row>
    <row r="829" spans="1:46" x14ac:dyDescent="0.25">
      <c r="A829">
        <v>68</v>
      </c>
      <c r="B829">
        <v>12694</v>
      </c>
      <c r="C829" t="str">
        <f>INDEX('[1]leagues-top5'!$C$2:$C$11,MATCH('Super Data'!$B829,'[1]leagues-top5'!$A$2:$A$11,0))</f>
        <v>2024-25 Ligue 1</v>
      </c>
      <c r="D829">
        <f>INDEX('[1]leagues-top5'!$B$2:$B$11,MATCH('Super Data'!$B829,'[1]leagues-top5'!$A$2:$A$11,0))</f>
        <v>2024</v>
      </c>
      <c r="E829">
        <v>710</v>
      </c>
      <c r="F829" t="str">
        <f>INDEX('[1]leagues-top5'!$G$2:$G$11,MATCH('Super Data'!$E829,'[1]leagues-top5'!$E$2:$E$11,0))</f>
        <v>French Ligue 1</v>
      </c>
      <c r="G829">
        <v>706494</v>
      </c>
      <c r="H829" s="1">
        <v>45585.541666666664</v>
      </c>
      <c r="I829">
        <v>4844</v>
      </c>
      <c r="J829">
        <v>22490</v>
      </c>
      <c r="K829">
        <v>3236</v>
      </c>
      <c r="L829" t="str">
        <f>INDEX([1]teams!$C$2:$C$3999,MATCH('Super Data'!K829,[1]teams!$A$2:$A$3999,0))</f>
        <v>Le Havre AC</v>
      </c>
      <c r="M829">
        <v>167</v>
      </c>
      <c r="N829" t="str">
        <f>INDEX([1]teams!$C$2:$C$3999,MATCH('Super Data'!M829,[1]teams!$A$2:$A$3999,0))</f>
        <v>Lyon</v>
      </c>
      <c r="O829" t="b">
        <v>0</v>
      </c>
      <c r="P829" t="b">
        <v>1</v>
      </c>
      <c r="Q829">
        <v>0</v>
      </c>
      <c r="R829">
        <v>4</v>
      </c>
      <c r="S829">
        <v>0</v>
      </c>
      <c r="T829">
        <v>0</v>
      </c>
      <c r="U829">
        <v>28</v>
      </c>
      <c r="V829" s="1">
        <v>45587.945138888892</v>
      </c>
      <c r="W829">
        <v>14</v>
      </c>
      <c r="X829">
        <v>7</v>
      </c>
      <c r="Y829">
        <v>2</v>
      </c>
      <c r="Z829">
        <v>0</v>
      </c>
      <c r="AA829">
        <v>5</v>
      </c>
      <c r="AB829">
        <v>6</v>
      </c>
      <c r="AC829">
        <v>7</v>
      </c>
      <c r="AD829">
        <v>15</v>
      </c>
      <c r="AE829">
        <v>-8</v>
      </c>
      <c r="AF829">
        <v>0</v>
      </c>
      <c r="AG829">
        <v>1</v>
      </c>
      <c r="AH829" t="s">
        <v>210</v>
      </c>
      <c r="AI829">
        <v>7</v>
      </c>
      <c r="AJ829">
        <v>7</v>
      </c>
      <c r="AK829">
        <v>3</v>
      </c>
      <c r="AL829">
        <v>1</v>
      </c>
      <c r="AM829">
        <v>3</v>
      </c>
      <c r="AN829">
        <v>10</v>
      </c>
      <c r="AO829">
        <v>10</v>
      </c>
      <c r="AP829">
        <v>12</v>
      </c>
      <c r="AQ829">
        <v>-2</v>
      </c>
      <c r="AR829">
        <v>0</v>
      </c>
      <c r="AS829">
        <v>2</v>
      </c>
      <c r="AT829" t="s">
        <v>196</v>
      </c>
    </row>
    <row r="830" spans="1:46" x14ac:dyDescent="0.25">
      <c r="A830">
        <v>69</v>
      </c>
      <c r="B830">
        <v>12694</v>
      </c>
      <c r="C830" t="str">
        <f>INDEX('[1]leagues-top5'!$C$2:$C$11,MATCH('Super Data'!$B830,'[1]leagues-top5'!$A$2:$A$11,0))</f>
        <v>2024-25 Ligue 1</v>
      </c>
      <c r="D830">
        <f>INDEX('[1]leagues-top5'!$B$2:$B$11,MATCH('Super Data'!$B830,'[1]leagues-top5'!$A$2:$A$11,0))</f>
        <v>2024</v>
      </c>
      <c r="E830">
        <v>710</v>
      </c>
      <c r="F830" t="str">
        <f>INDEX('[1]leagues-top5'!$G$2:$G$11,MATCH('Super Data'!$E830,'[1]leagues-top5'!$E$2:$E$11,0))</f>
        <v>French Ligue 1</v>
      </c>
      <c r="G830">
        <v>706489</v>
      </c>
      <c r="H830" s="1">
        <v>45585.625</v>
      </c>
      <c r="I830">
        <v>2329</v>
      </c>
      <c r="J830">
        <v>28141</v>
      </c>
      <c r="K830">
        <v>165</v>
      </c>
      <c r="L830" t="str">
        <f>INDEX([1]teams!$C$2:$C$3999,MATCH('Super Data'!K830,[1]teams!$A$2:$A$3999,0))</f>
        <v>Nantes</v>
      </c>
      <c r="M830">
        <v>2502</v>
      </c>
      <c r="N830" t="str">
        <f>INDEX([1]teams!$C$2:$C$3999,MATCH('Super Data'!M830,[1]teams!$A$2:$A$3999,0))</f>
        <v>Nice</v>
      </c>
      <c r="O830" t="b">
        <v>0</v>
      </c>
      <c r="P830" t="b">
        <v>0</v>
      </c>
      <c r="Q830">
        <v>1</v>
      </c>
      <c r="R830">
        <v>1</v>
      </c>
      <c r="S830">
        <v>0</v>
      </c>
      <c r="T830">
        <v>0</v>
      </c>
      <c r="U830">
        <v>28</v>
      </c>
      <c r="V830" s="1">
        <v>45587.945150462961</v>
      </c>
      <c r="W830">
        <v>10</v>
      </c>
      <c r="X830">
        <v>7</v>
      </c>
      <c r="Y830">
        <v>2</v>
      </c>
      <c r="Z830">
        <v>3</v>
      </c>
      <c r="AA830">
        <v>2</v>
      </c>
      <c r="AB830">
        <v>9</v>
      </c>
      <c r="AC830">
        <v>9</v>
      </c>
      <c r="AD830">
        <v>8</v>
      </c>
      <c r="AE830">
        <v>1</v>
      </c>
      <c r="AF830">
        <v>0</v>
      </c>
      <c r="AG830">
        <v>2</v>
      </c>
      <c r="AH830" t="s">
        <v>150</v>
      </c>
      <c r="AI830">
        <v>11</v>
      </c>
      <c r="AJ830">
        <v>7</v>
      </c>
      <c r="AK830">
        <v>2</v>
      </c>
      <c r="AL830">
        <v>3</v>
      </c>
      <c r="AM830">
        <v>2</v>
      </c>
      <c r="AN830">
        <v>9</v>
      </c>
      <c r="AO830">
        <v>15</v>
      </c>
      <c r="AP830">
        <v>7</v>
      </c>
      <c r="AQ830">
        <v>8</v>
      </c>
      <c r="AR830">
        <v>0</v>
      </c>
      <c r="AS830">
        <v>2</v>
      </c>
      <c r="AT830" t="s">
        <v>297</v>
      </c>
    </row>
    <row r="831" spans="1:46" x14ac:dyDescent="0.25">
      <c r="A831">
        <v>70</v>
      </c>
      <c r="B831">
        <v>12694</v>
      </c>
      <c r="C831" t="str">
        <f>INDEX('[1]leagues-top5'!$C$2:$C$11,MATCH('Super Data'!$B831,'[1]leagues-top5'!$A$2:$A$11,0))</f>
        <v>2024-25 Ligue 1</v>
      </c>
      <c r="D831">
        <f>INDEX('[1]leagues-top5'!$B$2:$B$11,MATCH('Super Data'!$B831,'[1]leagues-top5'!$A$2:$A$11,0))</f>
        <v>2024</v>
      </c>
      <c r="E831">
        <v>710</v>
      </c>
      <c r="F831" t="str">
        <f>INDEX('[1]leagues-top5'!$G$2:$G$11,MATCH('Super Data'!$E831,'[1]leagues-top5'!$E$2:$E$11,0))</f>
        <v>French Ligue 1</v>
      </c>
      <c r="G831">
        <v>706492</v>
      </c>
      <c r="H831" s="1">
        <v>45585.625</v>
      </c>
      <c r="I831">
        <v>42</v>
      </c>
      <c r="J831">
        <v>24078</v>
      </c>
      <c r="K831">
        <v>179</v>
      </c>
      <c r="L831" t="str">
        <f>INDEX([1]teams!$C$2:$C$3999,MATCH('Super Data'!K831,[1]teams!$A$2:$A$3999,0))</f>
        <v>Toulouse</v>
      </c>
      <c r="M831">
        <v>7868</v>
      </c>
      <c r="N831" t="str">
        <f>INDEX([1]teams!$C$2:$C$3999,MATCH('Super Data'!M831,[1]teams!$A$2:$A$3999,0))</f>
        <v>Angers</v>
      </c>
      <c r="O831" t="b">
        <v>0</v>
      </c>
      <c r="P831" t="b">
        <v>0</v>
      </c>
      <c r="Q831">
        <v>1</v>
      </c>
      <c r="R831">
        <v>1</v>
      </c>
      <c r="S831">
        <v>0</v>
      </c>
      <c r="T831">
        <v>0</v>
      </c>
      <c r="U831">
        <v>28</v>
      </c>
      <c r="V831" s="1">
        <v>45603.218958333331</v>
      </c>
      <c r="W831">
        <v>16</v>
      </c>
      <c r="X831">
        <v>7</v>
      </c>
      <c r="Y831">
        <v>1</v>
      </c>
      <c r="Z831">
        <v>2</v>
      </c>
      <c r="AA831">
        <v>4</v>
      </c>
      <c r="AB831">
        <v>5</v>
      </c>
      <c r="AC831">
        <v>6</v>
      </c>
      <c r="AD831">
        <v>10</v>
      </c>
      <c r="AE831">
        <v>-4</v>
      </c>
      <c r="AF831">
        <v>0</v>
      </c>
      <c r="AG831">
        <v>2</v>
      </c>
      <c r="AH831" t="s">
        <v>252</v>
      </c>
      <c r="AI831">
        <v>18</v>
      </c>
      <c r="AJ831">
        <v>7</v>
      </c>
      <c r="AK831">
        <v>0</v>
      </c>
      <c r="AL831">
        <v>3</v>
      </c>
      <c r="AM831">
        <v>4</v>
      </c>
      <c r="AN831">
        <v>3</v>
      </c>
      <c r="AO831">
        <v>5</v>
      </c>
      <c r="AP831">
        <v>13</v>
      </c>
      <c r="AQ831">
        <v>-8</v>
      </c>
      <c r="AR831">
        <v>0</v>
      </c>
      <c r="AS831">
        <v>0</v>
      </c>
      <c r="AT831" t="s">
        <v>347</v>
      </c>
    </row>
    <row r="832" spans="1:46" x14ac:dyDescent="0.25">
      <c r="A832">
        <v>71</v>
      </c>
      <c r="B832">
        <v>12694</v>
      </c>
      <c r="C832" t="str">
        <f>INDEX('[1]leagues-top5'!$C$2:$C$11,MATCH('Super Data'!$B832,'[1]leagues-top5'!$A$2:$A$11,0))</f>
        <v>2024-25 Ligue 1</v>
      </c>
      <c r="D832">
        <f>INDEX('[1]leagues-top5'!$B$2:$B$11,MATCH('Super Data'!$B832,'[1]leagues-top5'!$A$2:$A$11,0))</f>
        <v>2024</v>
      </c>
      <c r="E832">
        <v>710</v>
      </c>
      <c r="F832" t="str">
        <f>INDEX('[1]leagues-top5'!$G$2:$G$11,MATCH('Super Data'!$E832,'[1]leagues-top5'!$E$2:$E$11,0))</f>
        <v>French Ligue 1</v>
      </c>
      <c r="G832">
        <v>706496</v>
      </c>
      <c r="H832" s="1">
        <v>45585.625</v>
      </c>
      <c r="I832">
        <v>4617</v>
      </c>
      <c r="J832">
        <v>17016</v>
      </c>
      <c r="K832">
        <v>172</v>
      </c>
      <c r="L832" t="str">
        <f>INDEX([1]teams!$C$2:$C$3999,MATCH('Super Data'!K832,[1]teams!$A$2:$A$3999,0))</f>
        <v>AJ Auxerre</v>
      </c>
      <c r="M832">
        <v>3243</v>
      </c>
      <c r="N832" t="str">
        <f>INDEX([1]teams!$C$2:$C$3999,MATCH('Super Data'!M832,[1]teams!$A$2:$A$3999,0))</f>
        <v>Stade de Reims</v>
      </c>
      <c r="O832" t="b">
        <v>1</v>
      </c>
      <c r="P832" t="b">
        <v>0</v>
      </c>
      <c r="Q832">
        <v>2</v>
      </c>
      <c r="R832">
        <v>1</v>
      </c>
      <c r="S832">
        <v>0</v>
      </c>
      <c r="T832">
        <v>0</v>
      </c>
      <c r="U832">
        <v>28</v>
      </c>
      <c r="V832" s="1">
        <v>45586.19023148148</v>
      </c>
      <c r="W832">
        <v>15</v>
      </c>
      <c r="X832">
        <v>7</v>
      </c>
      <c r="Y832">
        <v>2</v>
      </c>
      <c r="Z832">
        <v>0</v>
      </c>
      <c r="AA832">
        <v>5</v>
      </c>
      <c r="AB832">
        <v>6</v>
      </c>
      <c r="AC832">
        <v>9</v>
      </c>
      <c r="AD832">
        <v>15</v>
      </c>
      <c r="AE832">
        <v>-6</v>
      </c>
      <c r="AF832">
        <v>0</v>
      </c>
      <c r="AG832">
        <v>1</v>
      </c>
      <c r="AH832" t="s">
        <v>191</v>
      </c>
      <c r="AI832">
        <v>5</v>
      </c>
      <c r="AJ832">
        <v>7</v>
      </c>
      <c r="AK832">
        <v>4</v>
      </c>
      <c r="AL832">
        <v>2</v>
      </c>
      <c r="AM832">
        <v>1</v>
      </c>
      <c r="AN832">
        <v>14</v>
      </c>
      <c r="AO832">
        <v>14</v>
      </c>
      <c r="AP832">
        <v>10</v>
      </c>
      <c r="AQ832">
        <v>4</v>
      </c>
      <c r="AR832">
        <v>0</v>
      </c>
      <c r="AS832">
        <v>0</v>
      </c>
      <c r="AT832" t="s">
        <v>192</v>
      </c>
    </row>
    <row r="833" spans="1:46" x14ac:dyDescent="0.25">
      <c r="A833">
        <v>72</v>
      </c>
      <c r="B833">
        <v>12694</v>
      </c>
      <c r="C833" t="str">
        <f>INDEX('[1]leagues-top5'!$C$2:$C$11,MATCH('Super Data'!$B833,'[1]leagues-top5'!$A$2:$A$11,0))</f>
        <v>2024-25 Ligue 1</v>
      </c>
      <c r="D833">
        <f>INDEX('[1]leagues-top5'!$B$2:$B$11,MATCH('Super Data'!$B833,'[1]leagues-top5'!$A$2:$A$11,0))</f>
        <v>2024</v>
      </c>
      <c r="E833">
        <v>710</v>
      </c>
      <c r="F833" t="str">
        <f>INDEX('[1]leagues-top5'!$G$2:$G$11,MATCH('Super Data'!$E833,'[1]leagues-top5'!$E$2:$E$11,0))</f>
        <v>French Ligue 1</v>
      </c>
      <c r="G833">
        <v>706493</v>
      </c>
      <c r="H833" s="1">
        <v>45585.78125</v>
      </c>
      <c r="I833">
        <v>3370</v>
      </c>
      <c r="J833">
        <v>18461</v>
      </c>
      <c r="K833">
        <v>274</v>
      </c>
      <c r="L833" t="str">
        <f>INDEX([1]teams!$C$2:$C$3999,MATCH('Super Data'!K833,[1]teams!$A$2:$A$3999,0))</f>
        <v>Montpellier</v>
      </c>
      <c r="M833">
        <v>176</v>
      </c>
      <c r="N833" t="str">
        <f>INDEX([1]teams!$C$2:$C$3999,MATCH('Super Data'!M833,[1]teams!$A$2:$A$3999,0))</f>
        <v>Marseille</v>
      </c>
      <c r="O833" t="b">
        <v>0</v>
      </c>
      <c r="P833" t="b">
        <v>1</v>
      </c>
      <c r="Q833">
        <v>0</v>
      </c>
      <c r="R833">
        <v>5</v>
      </c>
      <c r="S833">
        <v>0</v>
      </c>
      <c r="T833">
        <v>0</v>
      </c>
      <c r="U833">
        <v>28</v>
      </c>
      <c r="V833" s="1">
        <v>45587.945162037038</v>
      </c>
      <c r="W833">
        <v>17</v>
      </c>
      <c r="X833">
        <v>7</v>
      </c>
      <c r="Y833">
        <v>1</v>
      </c>
      <c r="Z833">
        <v>1</v>
      </c>
      <c r="AA833">
        <v>5</v>
      </c>
      <c r="AB833">
        <v>4</v>
      </c>
      <c r="AC833">
        <v>8</v>
      </c>
      <c r="AD833">
        <v>21</v>
      </c>
      <c r="AE833">
        <v>-13</v>
      </c>
      <c r="AF833">
        <v>0</v>
      </c>
      <c r="AG833">
        <v>0</v>
      </c>
      <c r="AH833" t="s">
        <v>197</v>
      </c>
      <c r="AI833">
        <v>3</v>
      </c>
      <c r="AJ833">
        <v>7</v>
      </c>
      <c r="AK833">
        <v>4</v>
      </c>
      <c r="AL833">
        <v>2</v>
      </c>
      <c r="AM833">
        <v>1</v>
      </c>
      <c r="AN833">
        <v>14</v>
      </c>
      <c r="AO833">
        <v>16</v>
      </c>
      <c r="AP833">
        <v>8</v>
      </c>
      <c r="AQ833">
        <v>8</v>
      </c>
      <c r="AR833">
        <v>0</v>
      </c>
      <c r="AS833">
        <v>1</v>
      </c>
      <c r="AT833" t="s">
        <v>284</v>
      </c>
    </row>
    <row r="834" spans="1:46" x14ac:dyDescent="0.25">
      <c r="A834">
        <v>73</v>
      </c>
      <c r="B834">
        <v>12694</v>
      </c>
      <c r="C834" t="str">
        <f>INDEX('[1]leagues-top5'!$C$2:$C$11,MATCH('Super Data'!$B834,'[1]leagues-top5'!$A$2:$A$11,0))</f>
        <v>2024-25 Ligue 1</v>
      </c>
      <c r="D834">
        <f>INDEX('[1]leagues-top5'!$B$2:$B$11,MATCH('Super Data'!$B834,'[1]leagues-top5'!$A$2:$A$11,0))</f>
        <v>2024</v>
      </c>
      <c r="E834">
        <v>710</v>
      </c>
      <c r="F834" t="str">
        <f>INDEX('[1]leagues-top5'!$G$2:$G$11,MATCH('Super Data'!$E834,'[1]leagues-top5'!$E$2:$E$11,0))</f>
        <v>French Ligue 1</v>
      </c>
      <c r="G834">
        <v>706498</v>
      </c>
      <c r="H834" s="1">
        <v>45590.78125</v>
      </c>
      <c r="I834">
        <v>2323</v>
      </c>
      <c r="J834">
        <v>27130</v>
      </c>
      <c r="K834">
        <v>169</v>
      </c>
      <c r="L834" t="str">
        <f>INDEX([1]teams!$C$2:$C$3999,MATCH('Super Data'!K834,[1]teams!$A$2:$A$3999,0))</f>
        <v>Stade Rennais</v>
      </c>
      <c r="M834">
        <v>3236</v>
      </c>
      <c r="N834" t="str">
        <f>INDEX([1]teams!$C$2:$C$3999,MATCH('Super Data'!M834,[1]teams!$A$2:$A$3999,0))</f>
        <v>Le Havre AC</v>
      </c>
      <c r="O834" t="b">
        <v>1</v>
      </c>
      <c r="P834" t="b">
        <v>0</v>
      </c>
      <c r="Q834">
        <v>1</v>
      </c>
      <c r="R834">
        <v>0</v>
      </c>
      <c r="S834">
        <v>0</v>
      </c>
      <c r="T834">
        <v>0</v>
      </c>
      <c r="U834">
        <v>28</v>
      </c>
      <c r="V834" s="1">
        <v>45591.552025462966</v>
      </c>
      <c r="W834">
        <v>13</v>
      </c>
      <c r="X834">
        <v>8</v>
      </c>
      <c r="Y834">
        <v>2</v>
      </c>
      <c r="Z834">
        <v>2</v>
      </c>
      <c r="AA834">
        <v>4</v>
      </c>
      <c r="AB834">
        <v>8</v>
      </c>
      <c r="AC834">
        <v>12</v>
      </c>
      <c r="AD834">
        <v>12</v>
      </c>
      <c r="AE834">
        <v>0</v>
      </c>
      <c r="AF834">
        <v>0</v>
      </c>
      <c r="AG834">
        <v>2</v>
      </c>
      <c r="AH834" t="s">
        <v>203</v>
      </c>
      <c r="AI834">
        <v>15</v>
      </c>
      <c r="AJ834">
        <v>8</v>
      </c>
      <c r="AK834">
        <v>2</v>
      </c>
      <c r="AL834">
        <v>0</v>
      </c>
      <c r="AM834">
        <v>6</v>
      </c>
      <c r="AN834">
        <v>6</v>
      </c>
      <c r="AO834">
        <v>7</v>
      </c>
      <c r="AP834">
        <v>19</v>
      </c>
      <c r="AQ834">
        <v>-12</v>
      </c>
      <c r="AR834">
        <v>0</v>
      </c>
      <c r="AS834">
        <v>1</v>
      </c>
      <c r="AT834" t="s">
        <v>145</v>
      </c>
    </row>
    <row r="835" spans="1:46" x14ac:dyDescent="0.25">
      <c r="A835">
        <v>74</v>
      </c>
      <c r="B835">
        <v>12694</v>
      </c>
      <c r="C835" t="str">
        <f>INDEX('[1]leagues-top5'!$C$2:$C$11,MATCH('Super Data'!$B835,'[1]leagues-top5'!$A$2:$A$11,0))</f>
        <v>2024-25 Ligue 1</v>
      </c>
      <c r="D835">
        <f>INDEX('[1]leagues-top5'!$B$2:$B$11,MATCH('Super Data'!$B835,'[1]leagues-top5'!$A$2:$A$11,0))</f>
        <v>2024</v>
      </c>
      <c r="E835">
        <v>710</v>
      </c>
      <c r="F835" t="str">
        <f>INDEX('[1]leagues-top5'!$G$2:$G$11,MATCH('Super Data'!$E835,'[1]leagues-top5'!$E$2:$E$11,0))</f>
        <v>French Ligue 1</v>
      </c>
      <c r="G835">
        <v>706506</v>
      </c>
      <c r="H835" s="1">
        <v>45591.625</v>
      </c>
      <c r="I835">
        <v>3369</v>
      </c>
      <c r="J835">
        <v>13796</v>
      </c>
      <c r="K835">
        <v>7868</v>
      </c>
      <c r="L835" t="str">
        <f>INDEX([1]teams!$C$2:$C$3999,MATCH('Super Data'!K835,[1]teams!$A$2:$A$3999,0))</f>
        <v>Angers</v>
      </c>
      <c r="M835">
        <v>178</v>
      </c>
      <c r="N835" t="str">
        <f>INDEX([1]teams!$C$2:$C$3999,MATCH('Super Data'!M835,[1]teams!$A$2:$A$3999,0))</f>
        <v>Saint-Ã‰tienne</v>
      </c>
      <c r="O835" t="b">
        <v>1</v>
      </c>
      <c r="P835" t="b">
        <v>0</v>
      </c>
      <c r="Q835">
        <v>4</v>
      </c>
      <c r="R835">
        <v>2</v>
      </c>
      <c r="S835">
        <v>0</v>
      </c>
      <c r="T835">
        <v>0</v>
      </c>
      <c r="U835">
        <v>28</v>
      </c>
      <c r="V835" s="1">
        <v>45592.192037037035</v>
      </c>
      <c r="W835">
        <v>18</v>
      </c>
      <c r="X835">
        <v>8</v>
      </c>
      <c r="Y835">
        <v>0</v>
      </c>
      <c r="Z835">
        <v>4</v>
      </c>
      <c r="AA835">
        <v>4</v>
      </c>
      <c r="AB835">
        <v>4</v>
      </c>
      <c r="AC835">
        <v>6</v>
      </c>
      <c r="AD835">
        <v>14</v>
      </c>
      <c r="AE835">
        <v>-8</v>
      </c>
      <c r="AF835">
        <v>0</v>
      </c>
      <c r="AG835">
        <v>0</v>
      </c>
      <c r="AH835" t="s">
        <v>279</v>
      </c>
      <c r="AI835">
        <v>14</v>
      </c>
      <c r="AJ835">
        <v>8</v>
      </c>
      <c r="AK835">
        <v>2</v>
      </c>
      <c r="AL835">
        <v>1</v>
      </c>
      <c r="AM835">
        <v>5</v>
      </c>
      <c r="AN835">
        <v>7</v>
      </c>
      <c r="AO835">
        <v>6</v>
      </c>
      <c r="AP835">
        <v>20</v>
      </c>
      <c r="AQ835">
        <v>-14</v>
      </c>
      <c r="AR835">
        <v>0</v>
      </c>
      <c r="AS835">
        <v>1</v>
      </c>
      <c r="AT835" t="s">
        <v>208</v>
      </c>
    </row>
    <row r="836" spans="1:46" x14ac:dyDescent="0.25">
      <c r="A836">
        <v>75</v>
      </c>
      <c r="B836">
        <v>12694</v>
      </c>
      <c r="C836" t="str">
        <f>INDEX('[1]leagues-top5'!$C$2:$C$11,MATCH('Super Data'!$B836,'[1]leagues-top5'!$A$2:$A$11,0))</f>
        <v>2024-25 Ligue 1</v>
      </c>
      <c r="D836">
        <f>INDEX('[1]leagues-top5'!$B$2:$B$11,MATCH('Super Data'!$B836,'[1]leagues-top5'!$A$2:$A$11,0))</f>
        <v>2024</v>
      </c>
      <c r="E836">
        <v>710</v>
      </c>
      <c r="F836" t="str">
        <f>INDEX('[1]leagues-top5'!$G$2:$G$11,MATCH('Super Data'!$E836,'[1]leagues-top5'!$E$2:$E$11,0))</f>
        <v>French Ligue 1</v>
      </c>
      <c r="G836">
        <v>706499</v>
      </c>
      <c r="H836" s="1">
        <v>45591.708333333336</v>
      </c>
      <c r="I836">
        <v>4725</v>
      </c>
      <c r="J836">
        <v>17172</v>
      </c>
      <c r="K836">
        <v>3243</v>
      </c>
      <c r="L836" t="str">
        <f>INDEX([1]teams!$C$2:$C$3999,MATCH('Super Data'!K836,[1]teams!$A$2:$A$3999,0))</f>
        <v>Stade de Reims</v>
      </c>
      <c r="M836">
        <v>6997</v>
      </c>
      <c r="N836" t="str">
        <f>INDEX([1]teams!$C$2:$C$3999,MATCH('Super Data'!M836,[1]teams!$A$2:$A$3999,0))</f>
        <v>Brest</v>
      </c>
      <c r="O836" t="b">
        <v>0</v>
      </c>
      <c r="P836" t="b">
        <v>1</v>
      </c>
      <c r="Q836">
        <v>1</v>
      </c>
      <c r="R836">
        <v>2</v>
      </c>
      <c r="S836">
        <v>0</v>
      </c>
      <c r="T836">
        <v>0</v>
      </c>
      <c r="U836">
        <v>28</v>
      </c>
      <c r="V836" s="1">
        <v>45594.190358796295</v>
      </c>
      <c r="W836">
        <v>5</v>
      </c>
      <c r="X836">
        <v>8</v>
      </c>
      <c r="Y836">
        <v>4</v>
      </c>
      <c r="Z836">
        <v>2</v>
      </c>
      <c r="AA836">
        <v>2</v>
      </c>
      <c r="AB836">
        <v>14</v>
      </c>
      <c r="AC836">
        <v>15</v>
      </c>
      <c r="AD836">
        <v>12</v>
      </c>
      <c r="AE836">
        <v>3</v>
      </c>
      <c r="AF836">
        <v>0</v>
      </c>
      <c r="AG836">
        <v>0</v>
      </c>
      <c r="AH836" t="s">
        <v>88</v>
      </c>
      <c r="AI836">
        <v>11</v>
      </c>
      <c r="AJ836">
        <v>8</v>
      </c>
      <c r="AK836">
        <v>3</v>
      </c>
      <c r="AL836">
        <v>1</v>
      </c>
      <c r="AM836">
        <v>4</v>
      </c>
      <c r="AN836">
        <v>10</v>
      </c>
      <c r="AO836">
        <v>11</v>
      </c>
      <c r="AP836">
        <v>14</v>
      </c>
      <c r="AQ836">
        <v>-3</v>
      </c>
      <c r="AR836">
        <v>0</v>
      </c>
      <c r="AS836">
        <v>3</v>
      </c>
      <c r="AT836" t="s">
        <v>160</v>
      </c>
    </row>
    <row r="837" spans="1:46" x14ac:dyDescent="0.25">
      <c r="A837">
        <v>76</v>
      </c>
      <c r="B837">
        <v>12694</v>
      </c>
      <c r="C837" t="str">
        <f>INDEX('[1]leagues-top5'!$C$2:$C$11,MATCH('Super Data'!$B837,'[1]leagues-top5'!$A$2:$A$11,0))</f>
        <v>2024-25 Ligue 1</v>
      </c>
      <c r="D837">
        <f>INDEX('[1]leagues-top5'!$B$2:$B$11,MATCH('Super Data'!$B837,'[1]leagues-top5'!$A$2:$A$11,0))</f>
        <v>2024</v>
      </c>
      <c r="E837">
        <v>710</v>
      </c>
      <c r="F837" t="str">
        <f>INDEX('[1]leagues-top5'!$G$2:$G$11,MATCH('Super Data'!$E837,'[1]leagues-top5'!$E$2:$E$11,0))</f>
        <v>French Ligue 1</v>
      </c>
      <c r="G837">
        <v>706503</v>
      </c>
      <c r="H837" s="1">
        <v>45591.791666666664</v>
      </c>
      <c r="I837">
        <v>2325</v>
      </c>
      <c r="J837">
        <v>38223</v>
      </c>
      <c r="K837">
        <v>175</v>
      </c>
      <c r="L837" t="str">
        <f>INDEX([1]teams!$C$2:$C$3999,MATCH('Super Data'!K837,[1]teams!$A$2:$A$3999,0))</f>
        <v>Lens</v>
      </c>
      <c r="M837">
        <v>166</v>
      </c>
      <c r="N837" t="str">
        <f>INDEX([1]teams!$C$2:$C$3999,MATCH('Super Data'!M837,[1]teams!$A$2:$A$3999,0))</f>
        <v>Lille</v>
      </c>
      <c r="O837" t="b">
        <v>0</v>
      </c>
      <c r="P837" t="b">
        <v>1</v>
      </c>
      <c r="Q837">
        <v>0</v>
      </c>
      <c r="R837">
        <v>2</v>
      </c>
      <c r="S837">
        <v>0</v>
      </c>
      <c r="T837">
        <v>0</v>
      </c>
      <c r="U837">
        <v>28</v>
      </c>
      <c r="V837" s="1">
        <v>45594.190370370372</v>
      </c>
      <c r="W837">
        <v>6</v>
      </c>
      <c r="X837">
        <v>8</v>
      </c>
      <c r="Y837">
        <v>3</v>
      </c>
      <c r="Z837">
        <v>5</v>
      </c>
      <c r="AA837">
        <v>0</v>
      </c>
      <c r="AB837">
        <v>14</v>
      </c>
      <c r="AC837">
        <v>9</v>
      </c>
      <c r="AD837">
        <v>4</v>
      </c>
      <c r="AE837">
        <v>5</v>
      </c>
      <c r="AF837">
        <v>0</v>
      </c>
      <c r="AG837">
        <v>5</v>
      </c>
      <c r="AH837" t="s">
        <v>260</v>
      </c>
      <c r="AI837">
        <v>4</v>
      </c>
      <c r="AJ837">
        <v>8</v>
      </c>
      <c r="AK837">
        <v>4</v>
      </c>
      <c r="AL837">
        <v>2</v>
      </c>
      <c r="AM837">
        <v>2</v>
      </c>
      <c r="AN837">
        <v>14</v>
      </c>
      <c r="AO837">
        <v>13</v>
      </c>
      <c r="AP837">
        <v>8</v>
      </c>
      <c r="AQ837">
        <v>5</v>
      </c>
      <c r="AR837">
        <v>0</v>
      </c>
      <c r="AS837">
        <v>4</v>
      </c>
      <c r="AT837" t="s">
        <v>261</v>
      </c>
    </row>
    <row r="838" spans="1:46" x14ac:dyDescent="0.25">
      <c r="A838">
        <v>77</v>
      </c>
      <c r="B838">
        <v>12694</v>
      </c>
      <c r="C838" t="str">
        <f>INDEX('[1]leagues-top5'!$C$2:$C$11,MATCH('Super Data'!$B838,'[1]leagues-top5'!$A$2:$A$11,0))</f>
        <v>2024-25 Ligue 1</v>
      </c>
      <c r="D838">
        <f>INDEX('[1]leagues-top5'!$B$2:$B$11,MATCH('Super Data'!$B838,'[1]leagues-top5'!$A$2:$A$11,0))</f>
        <v>2024</v>
      </c>
      <c r="E838">
        <v>710</v>
      </c>
      <c r="F838" t="str">
        <f>INDEX('[1]leagues-top5'!$G$2:$G$11,MATCH('Super Data'!$E838,'[1]leagues-top5'!$E$2:$E$11,0))</f>
        <v>French Ligue 1</v>
      </c>
      <c r="G838">
        <v>706504</v>
      </c>
      <c r="H838" s="1">
        <v>45592.583333333336</v>
      </c>
      <c r="I838">
        <v>6499</v>
      </c>
      <c r="J838">
        <v>54868</v>
      </c>
      <c r="K838">
        <v>167</v>
      </c>
      <c r="L838" t="str">
        <f>INDEX([1]teams!$C$2:$C$3999,MATCH('Super Data'!K838,[1]teams!$A$2:$A$3999,0))</f>
        <v>Lyon</v>
      </c>
      <c r="M838">
        <v>172</v>
      </c>
      <c r="N838" t="str">
        <f>INDEX([1]teams!$C$2:$C$3999,MATCH('Super Data'!M838,[1]teams!$A$2:$A$3999,0))</f>
        <v>AJ Auxerre</v>
      </c>
      <c r="O838" t="b">
        <v>0</v>
      </c>
      <c r="P838" t="b">
        <v>0</v>
      </c>
      <c r="Q838">
        <v>2</v>
      </c>
      <c r="R838">
        <v>2</v>
      </c>
      <c r="S838">
        <v>0</v>
      </c>
      <c r="T838">
        <v>0</v>
      </c>
      <c r="U838">
        <v>28</v>
      </c>
      <c r="V838" s="1">
        <v>45593.194571759261</v>
      </c>
      <c r="W838">
        <v>7</v>
      </c>
      <c r="X838">
        <v>8</v>
      </c>
      <c r="Y838">
        <v>4</v>
      </c>
      <c r="Z838">
        <v>1</v>
      </c>
      <c r="AA838">
        <v>3</v>
      </c>
      <c r="AB838">
        <v>13</v>
      </c>
      <c r="AC838">
        <v>14</v>
      </c>
      <c r="AD838">
        <v>12</v>
      </c>
      <c r="AE838">
        <v>2</v>
      </c>
      <c r="AF838">
        <v>0</v>
      </c>
      <c r="AG838">
        <v>3</v>
      </c>
      <c r="AH838" t="s">
        <v>244</v>
      </c>
      <c r="AI838">
        <v>13</v>
      </c>
      <c r="AJ838">
        <v>8</v>
      </c>
      <c r="AK838">
        <v>3</v>
      </c>
      <c r="AL838">
        <v>0</v>
      </c>
      <c r="AM838">
        <v>5</v>
      </c>
      <c r="AN838">
        <v>9</v>
      </c>
      <c r="AO838">
        <v>11</v>
      </c>
      <c r="AP838">
        <v>16</v>
      </c>
      <c r="AQ838">
        <v>-5</v>
      </c>
      <c r="AR838">
        <v>0</v>
      </c>
      <c r="AS838">
        <v>1</v>
      </c>
      <c r="AT838" t="s">
        <v>146</v>
      </c>
    </row>
    <row r="839" spans="1:46" x14ac:dyDescent="0.25">
      <c r="A839">
        <v>78</v>
      </c>
      <c r="B839">
        <v>12694</v>
      </c>
      <c r="C839" t="str">
        <f>INDEX('[1]leagues-top5'!$C$2:$C$11,MATCH('Super Data'!$B839,'[1]leagues-top5'!$A$2:$A$11,0))</f>
        <v>2024-25 Ligue 1</v>
      </c>
      <c r="D839">
        <f>INDEX('[1]leagues-top5'!$B$2:$B$11,MATCH('Super Data'!$B839,'[1]leagues-top5'!$A$2:$A$11,0))</f>
        <v>2024</v>
      </c>
      <c r="E839">
        <v>710</v>
      </c>
      <c r="F839" t="str">
        <f>INDEX('[1]leagues-top5'!$G$2:$G$11,MATCH('Super Data'!$E839,'[1]leagues-top5'!$E$2:$E$11,0))</f>
        <v>French Ligue 1</v>
      </c>
      <c r="G839">
        <v>706500</v>
      </c>
      <c r="H839" s="1">
        <v>45592.666666666664</v>
      </c>
      <c r="I839">
        <v>5324</v>
      </c>
      <c r="J839">
        <v>29795</v>
      </c>
      <c r="K839">
        <v>2502</v>
      </c>
      <c r="L839" t="str">
        <f>INDEX([1]teams!$C$2:$C$3999,MATCH('Super Data'!K839,[1]teams!$A$2:$A$3999,0))</f>
        <v>Nice</v>
      </c>
      <c r="M839">
        <v>174</v>
      </c>
      <c r="N839" t="str">
        <f>INDEX([1]teams!$C$2:$C$3999,MATCH('Super Data'!M839,[1]teams!$A$2:$A$3999,0))</f>
        <v>AS Monaco</v>
      </c>
      <c r="O839" t="b">
        <v>1</v>
      </c>
      <c r="P839" t="b">
        <v>0</v>
      </c>
      <c r="Q839">
        <v>2</v>
      </c>
      <c r="R839">
        <v>1</v>
      </c>
      <c r="S839">
        <v>0</v>
      </c>
      <c r="T839">
        <v>0</v>
      </c>
      <c r="U839">
        <v>28</v>
      </c>
      <c r="V839" s="1">
        <v>45594.192569444444</v>
      </c>
      <c r="W839">
        <v>11</v>
      </c>
      <c r="X839">
        <v>8</v>
      </c>
      <c r="Y839">
        <v>2</v>
      </c>
      <c r="Z839">
        <v>4</v>
      </c>
      <c r="AA839">
        <v>2</v>
      </c>
      <c r="AB839">
        <v>10</v>
      </c>
      <c r="AC839">
        <v>16</v>
      </c>
      <c r="AD839">
        <v>8</v>
      </c>
      <c r="AE839">
        <v>8</v>
      </c>
      <c r="AF839">
        <v>0</v>
      </c>
      <c r="AG839">
        <v>2</v>
      </c>
      <c r="AH839" t="s">
        <v>241</v>
      </c>
      <c r="AI839">
        <v>1</v>
      </c>
      <c r="AJ839">
        <v>8</v>
      </c>
      <c r="AK839">
        <v>6</v>
      </c>
      <c r="AL839">
        <v>2</v>
      </c>
      <c r="AM839">
        <v>0</v>
      </c>
      <c r="AN839">
        <v>20</v>
      </c>
      <c r="AO839">
        <v>14</v>
      </c>
      <c r="AP839">
        <v>4</v>
      </c>
      <c r="AQ839">
        <v>10</v>
      </c>
      <c r="AR839">
        <v>0</v>
      </c>
      <c r="AS839">
        <v>4</v>
      </c>
      <c r="AT839" t="s">
        <v>89</v>
      </c>
    </row>
    <row r="840" spans="1:46" x14ac:dyDescent="0.25">
      <c r="A840">
        <v>79</v>
      </c>
      <c r="B840">
        <v>12694</v>
      </c>
      <c r="C840" t="str">
        <f>INDEX('[1]leagues-top5'!$C$2:$C$11,MATCH('Super Data'!$B840,'[1]leagues-top5'!$A$2:$A$11,0))</f>
        <v>2024-25 Ligue 1</v>
      </c>
      <c r="D840">
        <f>INDEX('[1]leagues-top5'!$B$2:$B$11,MATCH('Super Data'!$B840,'[1]leagues-top5'!$A$2:$A$11,0))</f>
        <v>2024</v>
      </c>
      <c r="E840">
        <v>710</v>
      </c>
      <c r="F840" t="str">
        <f>INDEX('[1]leagues-top5'!$G$2:$G$11,MATCH('Super Data'!$E840,'[1]leagues-top5'!$E$2:$E$11,0))</f>
        <v>French Ligue 1</v>
      </c>
      <c r="G840">
        <v>706501</v>
      </c>
      <c r="H840" s="1">
        <v>45592.666666666664</v>
      </c>
      <c r="I840">
        <v>3370</v>
      </c>
      <c r="J840">
        <v>14111</v>
      </c>
      <c r="K840">
        <v>274</v>
      </c>
      <c r="L840" t="str">
        <f>INDEX([1]teams!$C$2:$C$3999,MATCH('Super Data'!K840,[1]teams!$A$2:$A$3999,0))</f>
        <v>Montpellier</v>
      </c>
      <c r="M840">
        <v>179</v>
      </c>
      <c r="N840" t="str">
        <f>INDEX([1]teams!$C$2:$C$3999,MATCH('Super Data'!M840,[1]teams!$A$2:$A$3999,0))</f>
        <v>Toulouse</v>
      </c>
      <c r="O840" t="b">
        <v>0</v>
      </c>
      <c r="P840" t="b">
        <v>1</v>
      </c>
      <c r="Q840">
        <v>0</v>
      </c>
      <c r="R840">
        <v>3</v>
      </c>
      <c r="S840">
        <v>0</v>
      </c>
      <c r="T840">
        <v>0</v>
      </c>
      <c r="U840">
        <v>28</v>
      </c>
      <c r="V840" s="1">
        <v>45612.21806712963</v>
      </c>
      <c r="W840">
        <v>18</v>
      </c>
      <c r="X840">
        <v>8</v>
      </c>
      <c r="Y840">
        <v>1</v>
      </c>
      <c r="Z840">
        <v>1</v>
      </c>
      <c r="AA840">
        <v>6</v>
      </c>
      <c r="AB840">
        <v>4</v>
      </c>
      <c r="AC840">
        <v>8</v>
      </c>
      <c r="AD840">
        <v>26</v>
      </c>
      <c r="AE840">
        <v>-18</v>
      </c>
      <c r="AF840">
        <v>0</v>
      </c>
      <c r="AG840">
        <v>0</v>
      </c>
      <c r="AH840" t="s">
        <v>252</v>
      </c>
      <c r="AI840">
        <v>17</v>
      </c>
      <c r="AJ840">
        <v>8</v>
      </c>
      <c r="AK840">
        <v>1</v>
      </c>
      <c r="AL840">
        <v>3</v>
      </c>
      <c r="AM840">
        <v>4</v>
      </c>
      <c r="AN840">
        <v>6</v>
      </c>
      <c r="AO840">
        <v>7</v>
      </c>
      <c r="AP840">
        <v>11</v>
      </c>
      <c r="AQ840">
        <v>-4</v>
      </c>
      <c r="AR840">
        <v>0</v>
      </c>
      <c r="AS840">
        <v>2</v>
      </c>
      <c r="AT840" t="s">
        <v>256</v>
      </c>
    </row>
    <row r="841" spans="1:46" x14ac:dyDescent="0.25">
      <c r="A841">
        <v>80</v>
      </c>
      <c r="B841">
        <v>12694</v>
      </c>
      <c r="C841" t="str">
        <f>INDEX('[1]leagues-top5'!$C$2:$C$11,MATCH('Super Data'!$B841,'[1]leagues-top5'!$A$2:$A$11,0))</f>
        <v>2024-25 Ligue 1</v>
      </c>
      <c r="D841">
        <f>INDEX('[1]leagues-top5'!$B$2:$B$11,MATCH('Super Data'!$B841,'[1]leagues-top5'!$A$2:$A$11,0))</f>
        <v>2024</v>
      </c>
      <c r="E841">
        <v>710</v>
      </c>
      <c r="F841" t="str">
        <f>INDEX('[1]leagues-top5'!$G$2:$G$11,MATCH('Super Data'!$E841,'[1]leagues-top5'!$E$2:$E$11,0))</f>
        <v>French Ligue 1</v>
      </c>
      <c r="G841">
        <v>706505</v>
      </c>
      <c r="H841" s="1">
        <v>45592.666666666664</v>
      </c>
      <c r="I841">
        <v>2980</v>
      </c>
      <c r="J841">
        <v>19398</v>
      </c>
      <c r="K841">
        <v>180</v>
      </c>
      <c r="L841" t="str">
        <f>INDEX([1]teams!$C$2:$C$3999,MATCH('Super Data'!K841,[1]teams!$A$2:$A$3999,0))</f>
        <v>Strasbourg</v>
      </c>
      <c r="M841">
        <v>165</v>
      </c>
      <c r="N841" t="str">
        <f>INDEX([1]teams!$C$2:$C$3999,MATCH('Super Data'!M841,[1]teams!$A$2:$A$3999,0))</f>
        <v>Nantes</v>
      </c>
      <c r="O841" t="b">
        <v>1</v>
      </c>
      <c r="P841" t="b">
        <v>0</v>
      </c>
      <c r="Q841">
        <v>3</v>
      </c>
      <c r="R841">
        <v>1</v>
      </c>
      <c r="S841">
        <v>0</v>
      </c>
      <c r="T841">
        <v>0</v>
      </c>
      <c r="U841">
        <v>28</v>
      </c>
      <c r="V841" s="1">
        <v>45594.19258101852</v>
      </c>
      <c r="W841">
        <v>13</v>
      </c>
      <c r="X841">
        <v>8</v>
      </c>
      <c r="Y841">
        <v>2</v>
      </c>
      <c r="Z841">
        <v>4</v>
      </c>
      <c r="AA841">
        <v>2</v>
      </c>
      <c r="AB841">
        <v>10</v>
      </c>
      <c r="AC841">
        <v>16</v>
      </c>
      <c r="AD841">
        <v>16</v>
      </c>
      <c r="AE841">
        <v>0</v>
      </c>
      <c r="AF841">
        <v>0</v>
      </c>
      <c r="AG841">
        <v>1</v>
      </c>
      <c r="AH841" t="s">
        <v>175</v>
      </c>
      <c r="AI841">
        <v>11</v>
      </c>
      <c r="AJ841">
        <v>8</v>
      </c>
      <c r="AK841">
        <v>2</v>
      </c>
      <c r="AL841">
        <v>4</v>
      </c>
      <c r="AM841">
        <v>2</v>
      </c>
      <c r="AN841">
        <v>10</v>
      </c>
      <c r="AO841">
        <v>10</v>
      </c>
      <c r="AP841">
        <v>9</v>
      </c>
      <c r="AQ841">
        <v>1</v>
      </c>
      <c r="AR841">
        <v>0</v>
      </c>
      <c r="AS841">
        <v>2</v>
      </c>
      <c r="AT841" t="s">
        <v>347</v>
      </c>
    </row>
    <row r="842" spans="1:46" x14ac:dyDescent="0.25">
      <c r="A842">
        <v>81</v>
      </c>
      <c r="B842">
        <v>12694</v>
      </c>
      <c r="C842" t="str">
        <f>INDEX('[1]leagues-top5'!$C$2:$C$11,MATCH('Super Data'!$B842,'[1]leagues-top5'!$A$2:$A$11,0))</f>
        <v>2024-25 Ligue 1</v>
      </c>
      <c r="D842">
        <f>INDEX('[1]leagues-top5'!$B$2:$B$11,MATCH('Super Data'!$B842,'[1]leagues-top5'!$A$2:$A$11,0))</f>
        <v>2024</v>
      </c>
      <c r="E842">
        <v>710</v>
      </c>
      <c r="F842" t="str">
        <f>INDEX('[1]leagues-top5'!$G$2:$G$11,MATCH('Super Data'!$E842,'[1]leagues-top5'!$E$2:$E$11,0))</f>
        <v>French Ligue 1</v>
      </c>
      <c r="G842">
        <v>706502</v>
      </c>
      <c r="H842" s="1">
        <v>45592.822916666664</v>
      </c>
      <c r="I842">
        <v>2333</v>
      </c>
      <c r="J842">
        <v>66115</v>
      </c>
      <c r="K842">
        <v>176</v>
      </c>
      <c r="L842" t="str">
        <f>INDEX([1]teams!$C$2:$C$3999,MATCH('Super Data'!K842,[1]teams!$A$2:$A$3999,0))</f>
        <v>Marseille</v>
      </c>
      <c r="M842">
        <v>160</v>
      </c>
      <c r="N842" t="str">
        <f>INDEX([1]teams!$C$2:$C$3999,MATCH('Super Data'!M842,[1]teams!$A$2:$A$3999,0))</f>
        <v>Paris Saint-Germain</v>
      </c>
      <c r="O842" t="b">
        <v>0</v>
      </c>
      <c r="P842" t="b">
        <v>1</v>
      </c>
      <c r="Q842">
        <v>0</v>
      </c>
      <c r="R842">
        <v>3</v>
      </c>
      <c r="S842">
        <v>0</v>
      </c>
      <c r="T842">
        <v>0</v>
      </c>
      <c r="U842">
        <v>28</v>
      </c>
      <c r="V842" s="1">
        <v>45594.19258101852</v>
      </c>
      <c r="W842">
        <v>3</v>
      </c>
      <c r="X842">
        <v>8</v>
      </c>
      <c r="Y842">
        <v>5</v>
      </c>
      <c r="Z842">
        <v>2</v>
      </c>
      <c r="AA842">
        <v>1</v>
      </c>
      <c r="AB842">
        <v>17</v>
      </c>
      <c r="AC842">
        <v>21</v>
      </c>
      <c r="AD842">
        <v>8</v>
      </c>
      <c r="AE842">
        <v>13</v>
      </c>
      <c r="AF842">
        <v>0</v>
      </c>
      <c r="AG842">
        <v>2</v>
      </c>
      <c r="AH842" t="s">
        <v>218</v>
      </c>
      <c r="AI842">
        <v>2</v>
      </c>
      <c r="AJ842">
        <v>8</v>
      </c>
      <c r="AK842">
        <v>6</v>
      </c>
      <c r="AL842">
        <v>2</v>
      </c>
      <c r="AM842">
        <v>0</v>
      </c>
      <c r="AN842">
        <v>20</v>
      </c>
      <c r="AO842">
        <v>25</v>
      </c>
      <c r="AP842">
        <v>8</v>
      </c>
      <c r="AQ842">
        <v>17</v>
      </c>
      <c r="AR842">
        <v>0</v>
      </c>
      <c r="AS842">
        <v>1</v>
      </c>
      <c r="AT842" t="s">
        <v>109</v>
      </c>
    </row>
    <row r="843" spans="1:46" x14ac:dyDescent="0.25">
      <c r="A843">
        <v>82</v>
      </c>
      <c r="B843">
        <v>12694</v>
      </c>
      <c r="C843" t="str">
        <f>INDEX('[1]leagues-top5'!$C$2:$C$11,MATCH('Super Data'!$B843,'[1]leagues-top5'!$A$2:$A$11,0))</f>
        <v>2024-25 Ligue 1</v>
      </c>
      <c r="D843">
        <f>INDEX('[1]leagues-top5'!$B$2:$B$11,MATCH('Super Data'!$B843,'[1]leagues-top5'!$A$2:$A$11,0))</f>
        <v>2024</v>
      </c>
      <c r="E843">
        <v>710</v>
      </c>
      <c r="F843" t="str">
        <f>INDEX('[1]leagues-top5'!$G$2:$G$11,MATCH('Super Data'!$E843,'[1]leagues-top5'!$E$2:$E$11,0))</f>
        <v>French Ligue 1</v>
      </c>
      <c r="G843">
        <v>706509</v>
      </c>
      <c r="H843" s="1">
        <v>45597.75</v>
      </c>
      <c r="I843">
        <v>339</v>
      </c>
      <c r="J843">
        <v>10540</v>
      </c>
      <c r="K843">
        <v>174</v>
      </c>
      <c r="L843" t="str">
        <f>INDEX([1]teams!$C$2:$C$3999,MATCH('Super Data'!K843,[1]teams!$A$2:$A$3999,0))</f>
        <v>AS Monaco</v>
      </c>
      <c r="M843">
        <v>7868</v>
      </c>
      <c r="N843" t="str">
        <f>INDEX([1]teams!$C$2:$C$3999,MATCH('Super Data'!M843,[1]teams!$A$2:$A$3999,0))</f>
        <v>Angers</v>
      </c>
      <c r="O843" t="b">
        <v>0</v>
      </c>
      <c r="P843" t="b">
        <v>1</v>
      </c>
      <c r="Q843">
        <v>0</v>
      </c>
      <c r="R843">
        <v>1</v>
      </c>
      <c r="S843">
        <v>0</v>
      </c>
      <c r="T843">
        <v>0</v>
      </c>
      <c r="U843">
        <v>28</v>
      </c>
      <c r="V843" s="1">
        <v>45598.582268518519</v>
      </c>
      <c r="W843">
        <v>2</v>
      </c>
      <c r="X843">
        <v>9</v>
      </c>
      <c r="Y843">
        <v>6</v>
      </c>
      <c r="Z843">
        <v>2</v>
      </c>
      <c r="AA843">
        <v>1</v>
      </c>
      <c r="AB843">
        <v>20</v>
      </c>
      <c r="AC843">
        <v>15</v>
      </c>
      <c r="AD843">
        <v>6</v>
      </c>
      <c r="AE843">
        <v>9</v>
      </c>
      <c r="AF843">
        <v>0</v>
      </c>
      <c r="AG843">
        <v>4</v>
      </c>
      <c r="AH843" t="s">
        <v>149</v>
      </c>
      <c r="AI843">
        <v>16</v>
      </c>
      <c r="AJ843">
        <v>9</v>
      </c>
      <c r="AK843">
        <v>1</v>
      </c>
      <c r="AL843">
        <v>4</v>
      </c>
      <c r="AM843">
        <v>4</v>
      </c>
      <c r="AN843">
        <v>7</v>
      </c>
      <c r="AO843">
        <v>10</v>
      </c>
      <c r="AP843">
        <v>16</v>
      </c>
      <c r="AQ843">
        <v>-6</v>
      </c>
      <c r="AR843">
        <v>0</v>
      </c>
      <c r="AS843">
        <v>0</v>
      </c>
      <c r="AT843" t="s">
        <v>216</v>
      </c>
    </row>
    <row r="844" spans="1:46" x14ac:dyDescent="0.25">
      <c r="A844">
        <v>83</v>
      </c>
      <c r="B844">
        <v>12694</v>
      </c>
      <c r="C844" t="str">
        <f>INDEX('[1]leagues-top5'!$C$2:$C$11,MATCH('Super Data'!$B844,'[1]leagues-top5'!$A$2:$A$11,0))</f>
        <v>2024-25 Ligue 1</v>
      </c>
      <c r="D844">
        <f>INDEX('[1]leagues-top5'!$B$2:$B$11,MATCH('Super Data'!$B844,'[1]leagues-top5'!$A$2:$A$11,0))</f>
        <v>2024</v>
      </c>
      <c r="E844">
        <v>710</v>
      </c>
      <c r="F844" t="str">
        <f>INDEX('[1]leagues-top5'!$G$2:$G$11,MATCH('Super Data'!$E844,'[1]leagues-top5'!$E$2:$E$11,0))</f>
        <v>French Ligue 1</v>
      </c>
      <c r="G844">
        <v>706514</v>
      </c>
      <c r="H844" s="1">
        <v>45597.833333333336</v>
      </c>
      <c r="I844">
        <v>4947</v>
      </c>
      <c r="J844">
        <v>45084</v>
      </c>
      <c r="K844">
        <v>166</v>
      </c>
      <c r="L844" t="str">
        <f>INDEX([1]teams!$C$2:$C$3999,MATCH('Super Data'!K844,[1]teams!$A$2:$A$3999,0))</f>
        <v>Lille</v>
      </c>
      <c r="M844">
        <v>167</v>
      </c>
      <c r="N844" t="str">
        <f>INDEX([1]teams!$C$2:$C$3999,MATCH('Super Data'!M844,[1]teams!$A$2:$A$3999,0))</f>
        <v>Lyon</v>
      </c>
      <c r="O844" t="b">
        <v>0</v>
      </c>
      <c r="P844" t="b">
        <v>0</v>
      </c>
      <c r="Q844">
        <v>1</v>
      </c>
      <c r="R844">
        <v>1</v>
      </c>
      <c r="S844">
        <v>0</v>
      </c>
      <c r="T844">
        <v>0</v>
      </c>
      <c r="U844">
        <v>28</v>
      </c>
      <c r="V844" s="1">
        <v>45598.582268518519</v>
      </c>
      <c r="W844">
        <v>4</v>
      </c>
      <c r="X844">
        <v>9</v>
      </c>
      <c r="Y844">
        <v>5</v>
      </c>
      <c r="Z844">
        <v>2</v>
      </c>
      <c r="AA844">
        <v>2</v>
      </c>
      <c r="AB844">
        <v>17</v>
      </c>
      <c r="AC844">
        <v>15</v>
      </c>
      <c r="AD844">
        <v>8</v>
      </c>
      <c r="AE844">
        <v>7</v>
      </c>
      <c r="AF844">
        <v>0</v>
      </c>
      <c r="AG844">
        <v>5</v>
      </c>
      <c r="AH844" t="s">
        <v>264</v>
      </c>
      <c r="AI844">
        <v>5</v>
      </c>
      <c r="AJ844">
        <v>9</v>
      </c>
      <c r="AK844">
        <v>4</v>
      </c>
      <c r="AL844">
        <v>2</v>
      </c>
      <c r="AM844">
        <v>3</v>
      </c>
      <c r="AN844">
        <v>14</v>
      </c>
      <c r="AO844">
        <v>16</v>
      </c>
      <c r="AP844">
        <v>14</v>
      </c>
      <c r="AQ844">
        <v>2</v>
      </c>
      <c r="AR844">
        <v>0</v>
      </c>
      <c r="AS844">
        <v>3</v>
      </c>
      <c r="AT844" t="s">
        <v>121</v>
      </c>
    </row>
    <row r="845" spans="1:46" x14ac:dyDescent="0.25">
      <c r="A845">
        <v>84</v>
      </c>
      <c r="B845">
        <v>12694</v>
      </c>
      <c r="C845" t="str">
        <f>INDEX('[1]leagues-top5'!$C$2:$C$11,MATCH('Super Data'!$B845,'[1]leagues-top5'!$A$2:$A$11,0))</f>
        <v>2024-25 Ligue 1</v>
      </c>
      <c r="D845">
        <f>INDEX('[1]leagues-top5'!$B$2:$B$11,MATCH('Super Data'!$B845,'[1]leagues-top5'!$A$2:$A$11,0))</f>
        <v>2024</v>
      </c>
      <c r="E845">
        <v>710</v>
      </c>
      <c r="F845" t="str">
        <f>INDEX('[1]leagues-top5'!$G$2:$G$11,MATCH('Super Data'!$E845,'[1]leagues-top5'!$E$2:$E$11,0))</f>
        <v>French Ligue 1</v>
      </c>
      <c r="G845">
        <v>706511</v>
      </c>
      <c r="H845" s="1">
        <v>45598.666666666664</v>
      </c>
      <c r="I845">
        <v>2271</v>
      </c>
      <c r="J845">
        <v>47889</v>
      </c>
      <c r="K845">
        <v>160</v>
      </c>
      <c r="L845" t="str">
        <f>INDEX([1]teams!$C$2:$C$3999,MATCH('Super Data'!K845,[1]teams!$A$2:$A$3999,0))</f>
        <v>Paris Saint-Germain</v>
      </c>
      <c r="M845">
        <v>175</v>
      </c>
      <c r="N845" t="str">
        <f>INDEX([1]teams!$C$2:$C$3999,MATCH('Super Data'!M845,[1]teams!$A$2:$A$3999,0))</f>
        <v>Lens</v>
      </c>
      <c r="O845" t="b">
        <v>1</v>
      </c>
      <c r="P845" t="b">
        <v>0</v>
      </c>
      <c r="Q845">
        <v>1</v>
      </c>
      <c r="R845">
        <v>0</v>
      </c>
      <c r="S845">
        <v>0</v>
      </c>
      <c r="T845">
        <v>0</v>
      </c>
      <c r="U845">
        <v>28</v>
      </c>
      <c r="V845" s="1">
        <v>45599.542048611111</v>
      </c>
      <c r="W845">
        <v>1</v>
      </c>
      <c r="X845">
        <v>9</v>
      </c>
      <c r="Y845">
        <v>7</v>
      </c>
      <c r="Z845">
        <v>2</v>
      </c>
      <c r="AA845">
        <v>0</v>
      </c>
      <c r="AB845">
        <v>23</v>
      </c>
      <c r="AC845">
        <v>28</v>
      </c>
      <c r="AD845">
        <v>8</v>
      </c>
      <c r="AE845">
        <v>20</v>
      </c>
      <c r="AF845">
        <v>0</v>
      </c>
      <c r="AG845">
        <v>2</v>
      </c>
      <c r="AH845" t="s">
        <v>136</v>
      </c>
      <c r="AI845">
        <v>7</v>
      </c>
      <c r="AJ845">
        <v>9</v>
      </c>
      <c r="AK845">
        <v>3</v>
      </c>
      <c r="AL845">
        <v>5</v>
      </c>
      <c r="AM845">
        <v>1</v>
      </c>
      <c r="AN845">
        <v>14</v>
      </c>
      <c r="AO845">
        <v>9</v>
      </c>
      <c r="AP845">
        <v>6</v>
      </c>
      <c r="AQ845">
        <v>3</v>
      </c>
      <c r="AR845">
        <v>0</v>
      </c>
      <c r="AS845">
        <v>5</v>
      </c>
      <c r="AT845" t="s">
        <v>348</v>
      </c>
    </row>
    <row r="846" spans="1:46" x14ac:dyDescent="0.25">
      <c r="A846">
        <v>85</v>
      </c>
      <c r="B846">
        <v>12694</v>
      </c>
      <c r="C846" t="str">
        <f>INDEX('[1]leagues-top5'!$C$2:$C$11,MATCH('Super Data'!$B846,'[1]leagues-top5'!$A$2:$A$11,0))</f>
        <v>2024-25 Ligue 1</v>
      </c>
      <c r="D846">
        <f>INDEX('[1]leagues-top5'!$B$2:$B$11,MATCH('Super Data'!$B846,'[1]leagues-top5'!$A$2:$A$11,0))</f>
        <v>2024</v>
      </c>
      <c r="E846">
        <v>710</v>
      </c>
      <c r="F846" t="str">
        <f>INDEX('[1]leagues-top5'!$G$2:$G$11,MATCH('Super Data'!$E846,'[1]leagues-top5'!$E$2:$E$11,0))</f>
        <v>French Ligue 1</v>
      </c>
      <c r="G846">
        <v>706508</v>
      </c>
      <c r="H846" s="1">
        <v>45598.75</v>
      </c>
      <c r="I846">
        <v>4618</v>
      </c>
      <c r="J846">
        <v>14534</v>
      </c>
      <c r="K846">
        <v>6997</v>
      </c>
      <c r="L846" t="str">
        <f>INDEX([1]teams!$C$2:$C$3999,MATCH('Super Data'!K846,[1]teams!$A$2:$A$3999,0))</f>
        <v>Brest</v>
      </c>
      <c r="M846">
        <v>2502</v>
      </c>
      <c r="N846" t="str">
        <f>INDEX([1]teams!$C$2:$C$3999,MATCH('Super Data'!M846,[1]teams!$A$2:$A$3999,0))</f>
        <v>Nice</v>
      </c>
      <c r="O846" t="b">
        <v>0</v>
      </c>
      <c r="P846" t="b">
        <v>1</v>
      </c>
      <c r="Q846">
        <v>0</v>
      </c>
      <c r="R846">
        <v>1</v>
      </c>
      <c r="S846">
        <v>0</v>
      </c>
      <c r="T846">
        <v>0</v>
      </c>
      <c r="U846">
        <v>28</v>
      </c>
      <c r="V846" s="1">
        <v>45599.542048611111</v>
      </c>
      <c r="W846">
        <v>8</v>
      </c>
      <c r="X846">
        <v>9</v>
      </c>
      <c r="Y846">
        <v>4</v>
      </c>
      <c r="Z846">
        <v>1</v>
      </c>
      <c r="AA846">
        <v>4</v>
      </c>
      <c r="AB846">
        <v>13</v>
      </c>
      <c r="AC846">
        <v>13</v>
      </c>
      <c r="AD846">
        <v>15</v>
      </c>
      <c r="AE846">
        <v>-2</v>
      </c>
      <c r="AF846">
        <v>0</v>
      </c>
      <c r="AG846">
        <v>3</v>
      </c>
      <c r="AH846" t="s">
        <v>169</v>
      </c>
      <c r="AI846">
        <v>9</v>
      </c>
      <c r="AJ846">
        <v>9</v>
      </c>
      <c r="AK846">
        <v>3</v>
      </c>
      <c r="AL846">
        <v>4</v>
      </c>
      <c r="AM846">
        <v>2</v>
      </c>
      <c r="AN846">
        <v>13</v>
      </c>
      <c r="AO846">
        <v>18</v>
      </c>
      <c r="AP846">
        <v>9</v>
      </c>
      <c r="AQ846">
        <v>9</v>
      </c>
      <c r="AR846">
        <v>0</v>
      </c>
      <c r="AS846">
        <v>2</v>
      </c>
      <c r="AT846" t="s">
        <v>239</v>
      </c>
    </row>
    <row r="847" spans="1:46" x14ac:dyDescent="0.25">
      <c r="A847">
        <v>86</v>
      </c>
      <c r="B847">
        <v>12694</v>
      </c>
      <c r="C847" t="str">
        <f>INDEX('[1]leagues-top5'!$C$2:$C$11,MATCH('Super Data'!$B847,'[1]leagues-top5'!$A$2:$A$11,0))</f>
        <v>2024-25 Ligue 1</v>
      </c>
      <c r="D847">
        <f>INDEX('[1]leagues-top5'!$B$2:$B$11,MATCH('Super Data'!$B847,'[1]leagues-top5'!$A$2:$A$11,0))</f>
        <v>2024</v>
      </c>
      <c r="E847">
        <v>710</v>
      </c>
      <c r="F847" t="str">
        <f>INDEX('[1]leagues-top5'!$G$2:$G$11,MATCH('Super Data'!$E847,'[1]leagues-top5'!$E$2:$E$11,0))</f>
        <v>French Ligue 1</v>
      </c>
      <c r="G847">
        <v>706510</v>
      </c>
      <c r="H847" s="1">
        <v>45598.833333333336</v>
      </c>
      <c r="I847">
        <v>2324</v>
      </c>
      <c r="J847">
        <v>33043</v>
      </c>
      <c r="K847">
        <v>178</v>
      </c>
      <c r="L847" t="str">
        <f>INDEX([1]teams!$C$2:$C$3999,MATCH('Super Data'!K847,[1]teams!$A$2:$A$3999,0))</f>
        <v>Saint-Ã‰tienne</v>
      </c>
      <c r="M847">
        <v>180</v>
      </c>
      <c r="N847" t="str">
        <f>INDEX([1]teams!$C$2:$C$3999,MATCH('Super Data'!M847,[1]teams!$A$2:$A$3999,0))</f>
        <v>Strasbourg</v>
      </c>
      <c r="O847" t="b">
        <v>1</v>
      </c>
      <c r="P847" t="b">
        <v>0</v>
      </c>
      <c r="Q847">
        <v>2</v>
      </c>
      <c r="R847">
        <v>0</v>
      </c>
      <c r="S847">
        <v>0</v>
      </c>
      <c r="T847">
        <v>0</v>
      </c>
      <c r="U847">
        <v>28</v>
      </c>
      <c r="V847" s="1">
        <v>45599.542060185187</v>
      </c>
      <c r="W847">
        <v>16</v>
      </c>
      <c r="X847">
        <v>9</v>
      </c>
      <c r="Y847">
        <v>2</v>
      </c>
      <c r="Z847">
        <v>1</v>
      </c>
      <c r="AA847">
        <v>6</v>
      </c>
      <c r="AB847">
        <v>7</v>
      </c>
      <c r="AC847">
        <v>8</v>
      </c>
      <c r="AD847">
        <v>24</v>
      </c>
      <c r="AE847">
        <v>-16</v>
      </c>
      <c r="AF847">
        <v>0</v>
      </c>
      <c r="AG847">
        <v>1</v>
      </c>
      <c r="AH847" t="s">
        <v>220</v>
      </c>
      <c r="AI847">
        <v>10</v>
      </c>
      <c r="AJ847">
        <v>9</v>
      </c>
      <c r="AK847">
        <v>3</v>
      </c>
      <c r="AL847">
        <v>4</v>
      </c>
      <c r="AM847">
        <v>2</v>
      </c>
      <c r="AN847">
        <v>13</v>
      </c>
      <c r="AO847">
        <v>19</v>
      </c>
      <c r="AP847">
        <v>17</v>
      </c>
      <c r="AQ847">
        <v>2</v>
      </c>
      <c r="AR847">
        <v>0</v>
      </c>
      <c r="AS847">
        <v>1</v>
      </c>
      <c r="AT847" t="s">
        <v>349</v>
      </c>
    </row>
    <row r="848" spans="1:46" x14ac:dyDescent="0.25">
      <c r="A848">
        <v>87</v>
      </c>
      <c r="B848">
        <v>12694</v>
      </c>
      <c r="C848" t="str">
        <f>INDEX('[1]leagues-top5'!$C$2:$C$11,MATCH('Super Data'!$B848,'[1]leagues-top5'!$A$2:$A$11,0))</f>
        <v>2024-25 Ligue 1</v>
      </c>
      <c r="D848">
        <f>INDEX('[1]leagues-top5'!$B$2:$B$11,MATCH('Super Data'!$B848,'[1]leagues-top5'!$A$2:$A$11,0))</f>
        <v>2024</v>
      </c>
      <c r="E848">
        <v>710</v>
      </c>
      <c r="F848" t="str">
        <f>INDEX('[1]leagues-top5'!$G$2:$G$11,MATCH('Super Data'!$E848,'[1]leagues-top5'!$E$2:$E$11,0))</f>
        <v>French Ligue 1</v>
      </c>
      <c r="G848">
        <v>706513</v>
      </c>
      <c r="H848" s="1">
        <v>45599.583333333336</v>
      </c>
      <c r="I848">
        <v>42</v>
      </c>
      <c r="J848">
        <v>23752</v>
      </c>
      <c r="K848">
        <v>179</v>
      </c>
      <c r="L848" t="str">
        <f>INDEX([1]teams!$C$2:$C$3999,MATCH('Super Data'!K848,[1]teams!$A$2:$A$3999,0))</f>
        <v>Toulouse</v>
      </c>
      <c r="M848">
        <v>3243</v>
      </c>
      <c r="N848" t="str">
        <f>INDEX([1]teams!$C$2:$C$3999,MATCH('Super Data'!M848,[1]teams!$A$2:$A$3999,0))</f>
        <v>Stade de Reims</v>
      </c>
      <c r="O848" t="b">
        <v>1</v>
      </c>
      <c r="P848" t="b">
        <v>0</v>
      </c>
      <c r="Q848">
        <v>1</v>
      </c>
      <c r="R848">
        <v>0</v>
      </c>
      <c r="S848">
        <v>0</v>
      </c>
      <c r="T848">
        <v>0</v>
      </c>
      <c r="U848">
        <v>28</v>
      </c>
      <c r="V848" s="1">
        <v>45609.224085648151</v>
      </c>
      <c r="W848">
        <v>16</v>
      </c>
      <c r="X848">
        <v>9</v>
      </c>
      <c r="Y848">
        <v>2</v>
      </c>
      <c r="Z848">
        <v>3</v>
      </c>
      <c r="AA848">
        <v>4</v>
      </c>
      <c r="AB848">
        <v>9</v>
      </c>
      <c r="AC848">
        <v>10</v>
      </c>
      <c r="AD848">
        <v>11</v>
      </c>
      <c r="AE848">
        <v>-1</v>
      </c>
      <c r="AF848">
        <v>0</v>
      </c>
      <c r="AG848">
        <v>3</v>
      </c>
      <c r="AH848" t="s">
        <v>117</v>
      </c>
      <c r="AI848">
        <v>7</v>
      </c>
      <c r="AJ848">
        <v>9</v>
      </c>
      <c r="AK848">
        <v>4</v>
      </c>
      <c r="AL848">
        <v>2</v>
      </c>
      <c r="AM848">
        <v>3</v>
      </c>
      <c r="AN848">
        <v>14</v>
      </c>
      <c r="AO848">
        <v>16</v>
      </c>
      <c r="AP848">
        <v>14</v>
      </c>
      <c r="AQ848">
        <v>2</v>
      </c>
      <c r="AR848">
        <v>0</v>
      </c>
      <c r="AS848">
        <v>0</v>
      </c>
      <c r="AT848" t="s">
        <v>148</v>
      </c>
    </row>
    <row r="849" spans="1:46" x14ac:dyDescent="0.25">
      <c r="A849">
        <v>88</v>
      </c>
      <c r="B849">
        <v>12694</v>
      </c>
      <c r="C849" t="str">
        <f>INDEX('[1]leagues-top5'!$C$2:$C$11,MATCH('Super Data'!$B849,'[1]leagues-top5'!$A$2:$A$11,0))</f>
        <v>2024-25 Ligue 1</v>
      </c>
      <c r="D849">
        <f>INDEX('[1]leagues-top5'!$B$2:$B$11,MATCH('Super Data'!$B849,'[1]leagues-top5'!$A$2:$A$11,0))</f>
        <v>2024</v>
      </c>
      <c r="E849">
        <v>710</v>
      </c>
      <c r="F849" t="str">
        <f>INDEX('[1]leagues-top5'!$G$2:$G$11,MATCH('Super Data'!$E849,'[1]leagues-top5'!$E$2:$E$11,0))</f>
        <v>French Ligue 1</v>
      </c>
      <c r="G849">
        <v>706507</v>
      </c>
      <c r="H849" s="1">
        <v>45599.666666666664</v>
      </c>
      <c r="I849">
        <v>4617</v>
      </c>
      <c r="J849">
        <v>16366</v>
      </c>
      <c r="K849">
        <v>172</v>
      </c>
      <c r="L849" t="str">
        <f>INDEX([1]teams!$C$2:$C$3999,MATCH('Super Data'!K849,[1]teams!$A$2:$A$3999,0))</f>
        <v>AJ Auxerre</v>
      </c>
      <c r="M849">
        <v>169</v>
      </c>
      <c r="N849" t="str">
        <f>INDEX([1]teams!$C$2:$C$3999,MATCH('Super Data'!M849,[1]teams!$A$2:$A$3999,0))</f>
        <v>Stade Rennais</v>
      </c>
      <c r="O849" t="b">
        <v>1</v>
      </c>
      <c r="P849" t="b">
        <v>0</v>
      </c>
      <c r="Q849">
        <v>4</v>
      </c>
      <c r="R849">
        <v>0</v>
      </c>
      <c r="S849">
        <v>0</v>
      </c>
      <c r="T849">
        <v>0</v>
      </c>
      <c r="U849">
        <v>28</v>
      </c>
      <c r="V849" s="1">
        <v>45600.917847222219</v>
      </c>
      <c r="W849">
        <v>15</v>
      </c>
      <c r="X849">
        <v>9</v>
      </c>
      <c r="Y849">
        <v>3</v>
      </c>
      <c r="Z849">
        <v>1</v>
      </c>
      <c r="AA849">
        <v>5</v>
      </c>
      <c r="AB849">
        <v>10</v>
      </c>
      <c r="AC849">
        <v>13</v>
      </c>
      <c r="AD849">
        <v>18</v>
      </c>
      <c r="AE849">
        <v>-5</v>
      </c>
      <c r="AF849">
        <v>0</v>
      </c>
      <c r="AG849">
        <v>1</v>
      </c>
      <c r="AH849" t="s">
        <v>160</v>
      </c>
      <c r="AI849">
        <v>12</v>
      </c>
      <c r="AJ849">
        <v>9</v>
      </c>
      <c r="AK849">
        <v>3</v>
      </c>
      <c r="AL849">
        <v>2</v>
      </c>
      <c r="AM849">
        <v>4</v>
      </c>
      <c r="AN849">
        <v>11</v>
      </c>
      <c r="AO849">
        <v>13</v>
      </c>
      <c r="AP849">
        <v>12</v>
      </c>
      <c r="AQ849">
        <v>1</v>
      </c>
      <c r="AR849">
        <v>0</v>
      </c>
      <c r="AS849">
        <v>3</v>
      </c>
      <c r="AT849" t="s">
        <v>246</v>
      </c>
    </row>
    <row r="850" spans="1:46" x14ac:dyDescent="0.25">
      <c r="A850">
        <v>89</v>
      </c>
      <c r="B850">
        <v>12694</v>
      </c>
      <c r="C850" t="str">
        <f>INDEX('[1]leagues-top5'!$C$2:$C$11,MATCH('Super Data'!$B850,'[1]leagues-top5'!$A$2:$A$11,0))</f>
        <v>2024-25 Ligue 1</v>
      </c>
      <c r="D850">
        <f>INDEX('[1]leagues-top5'!$B$2:$B$11,MATCH('Super Data'!$B850,'[1]leagues-top5'!$A$2:$A$11,0))</f>
        <v>2024</v>
      </c>
      <c r="E850">
        <v>710</v>
      </c>
      <c r="F850" t="str">
        <f>INDEX('[1]leagues-top5'!$G$2:$G$11,MATCH('Super Data'!$E850,'[1]leagues-top5'!$E$2:$E$11,0))</f>
        <v>French Ligue 1</v>
      </c>
      <c r="G850">
        <v>706515</v>
      </c>
      <c r="H850" s="1">
        <v>45599.666666666664</v>
      </c>
      <c r="I850">
        <v>4844</v>
      </c>
      <c r="J850">
        <v>18703</v>
      </c>
      <c r="K850">
        <v>3236</v>
      </c>
      <c r="L850" t="str">
        <f>INDEX([1]teams!$C$2:$C$3999,MATCH('Super Data'!K850,[1]teams!$A$2:$A$3999,0))</f>
        <v>Le Havre AC</v>
      </c>
      <c r="M850">
        <v>274</v>
      </c>
      <c r="N850" t="str">
        <f>INDEX([1]teams!$C$2:$C$3999,MATCH('Super Data'!M850,[1]teams!$A$2:$A$3999,0))</f>
        <v>Montpellier</v>
      </c>
      <c r="O850" t="b">
        <v>1</v>
      </c>
      <c r="P850" t="b">
        <v>0</v>
      </c>
      <c r="Q850">
        <v>1</v>
      </c>
      <c r="R850">
        <v>0</v>
      </c>
      <c r="S850">
        <v>0</v>
      </c>
      <c r="T850">
        <v>0</v>
      </c>
      <c r="U850">
        <v>28</v>
      </c>
      <c r="V850" s="1">
        <v>45600.917858796296</v>
      </c>
      <c r="W850">
        <v>17</v>
      </c>
      <c r="X850">
        <v>9</v>
      </c>
      <c r="Y850">
        <v>2</v>
      </c>
      <c r="Z850">
        <v>0</v>
      </c>
      <c r="AA850">
        <v>7</v>
      </c>
      <c r="AB850">
        <v>6</v>
      </c>
      <c r="AC850">
        <v>7</v>
      </c>
      <c r="AD850">
        <v>20</v>
      </c>
      <c r="AE850">
        <v>-13</v>
      </c>
      <c r="AF850">
        <v>0</v>
      </c>
      <c r="AG850">
        <v>1</v>
      </c>
      <c r="AH850" t="s">
        <v>145</v>
      </c>
      <c r="AI850">
        <v>18</v>
      </c>
      <c r="AJ850">
        <v>9</v>
      </c>
      <c r="AK850">
        <v>1</v>
      </c>
      <c r="AL850">
        <v>1</v>
      </c>
      <c r="AM850">
        <v>7</v>
      </c>
      <c r="AN850">
        <v>4</v>
      </c>
      <c r="AO850">
        <v>8</v>
      </c>
      <c r="AP850">
        <v>29</v>
      </c>
      <c r="AQ850">
        <v>-21</v>
      </c>
      <c r="AR850">
        <v>0</v>
      </c>
      <c r="AS850">
        <v>0</v>
      </c>
      <c r="AT850" t="s">
        <v>210</v>
      </c>
    </row>
    <row r="851" spans="1:46" x14ac:dyDescent="0.25">
      <c r="A851">
        <v>90</v>
      </c>
      <c r="B851">
        <v>12694</v>
      </c>
      <c r="C851" t="str">
        <f>INDEX('[1]leagues-top5'!$C$2:$C$11,MATCH('Super Data'!$B851,'[1]leagues-top5'!$A$2:$A$11,0))</f>
        <v>2024-25 Ligue 1</v>
      </c>
      <c r="D851">
        <f>INDEX('[1]leagues-top5'!$B$2:$B$11,MATCH('Super Data'!$B851,'[1]leagues-top5'!$A$2:$A$11,0))</f>
        <v>2024</v>
      </c>
      <c r="E851">
        <v>710</v>
      </c>
      <c r="F851" t="str">
        <f>INDEX('[1]leagues-top5'!$G$2:$G$11,MATCH('Super Data'!$E851,'[1]leagues-top5'!$E$2:$E$11,0))</f>
        <v>French Ligue 1</v>
      </c>
      <c r="G851">
        <v>706512</v>
      </c>
      <c r="H851" s="1">
        <v>45599.822916666664</v>
      </c>
      <c r="I851">
        <v>2329</v>
      </c>
      <c r="J851">
        <v>33248</v>
      </c>
      <c r="K851">
        <v>165</v>
      </c>
      <c r="L851" t="str">
        <f>INDEX([1]teams!$C$2:$C$3999,MATCH('Super Data'!K851,[1]teams!$A$2:$A$3999,0))</f>
        <v>Nantes</v>
      </c>
      <c r="M851">
        <v>176</v>
      </c>
      <c r="N851" t="str">
        <f>INDEX([1]teams!$C$2:$C$3999,MATCH('Super Data'!M851,[1]teams!$A$2:$A$3999,0))</f>
        <v>Marseille</v>
      </c>
      <c r="O851" t="b">
        <v>0</v>
      </c>
      <c r="P851" t="b">
        <v>1</v>
      </c>
      <c r="Q851">
        <v>1</v>
      </c>
      <c r="R851">
        <v>2</v>
      </c>
      <c r="S851">
        <v>0</v>
      </c>
      <c r="T851">
        <v>0</v>
      </c>
      <c r="U851">
        <v>28</v>
      </c>
      <c r="V851" s="1">
        <v>45600.917858796296</v>
      </c>
      <c r="W851">
        <v>15</v>
      </c>
      <c r="X851">
        <v>9</v>
      </c>
      <c r="Y851">
        <v>2</v>
      </c>
      <c r="Z851">
        <v>4</v>
      </c>
      <c r="AA851">
        <v>3</v>
      </c>
      <c r="AB851">
        <v>10</v>
      </c>
      <c r="AC851">
        <v>11</v>
      </c>
      <c r="AD851">
        <v>12</v>
      </c>
      <c r="AE851">
        <v>-1</v>
      </c>
      <c r="AF851">
        <v>0</v>
      </c>
      <c r="AG851">
        <v>2</v>
      </c>
      <c r="AH851" t="s">
        <v>350</v>
      </c>
      <c r="AI851">
        <v>4</v>
      </c>
      <c r="AJ851">
        <v>9</v>
      </c>
      <c r="AK851">
        <v>5</v>
      </c>
      <c r="AL851">
        <v>2</v>
      </c>
      <c r="AM851">
        <v>2</v>
      </c>
      <c r="AN851">
        <v>17</v>
      </c>
      <c r="AO851">
        <v>21</v>
      </c>
      <c r="AP851">
        <v>11</v>
      </c>
      <c r="AQ851">
        <v>10</v>
      </c>
      <c r="AR851">
        <v>0</v>
      </c>
      <c r="AS851">
        <v>2</v>
      </c>
      <c r="AT851" t="s">
        <v>208</v>
      </c>
    </row>
    <row r="852" spans="1:46" x14ac:dyDescent="0.25">
      <c r="A852">
        <v>91</v>
      </c>
      <c r="B852">
        <v>12694</v>
      </c>
      <c r="C852" t="str">
        <f>INDEX('[1]leagues-top5'!$C$2:$C$11,MATCH('Super Data'!$B852,'[1]leagues-top5'!$A$2:$A$11,0))</f>
        <v>2024-25 Ligue 1</v>
      </c>
      <c r="D852">
        <f>INDEX('[1]leagues-top5'!$B$2:$B$11,MATCH('Super Data'!$B852,'[1]leagues-top5'!$A$2:$A$11,0))</f>
        <v>2024</v>
      </c>
      <c r="E852">
        <v>710</v>
      </c>
      <c r="F852" t="str">
        <f>INDEX('[1]leagues-top5'!$G$2:$G$11,MATCH('Super Data'!$E852,'[1]leagues-top5'!$E$2:$E$11,0))</f>
        <v>French Ligue 1</v>
      </c>
      <c r="G852">
        <v>706524</v>
      </c>
      <c r="H852" s="1">
        <v>45604.822916666664</v>
      </c>
      <c r="I852">
        <v>2333</v>
      </c>
      <c r="J852">
        <v>64184</v>
      </c>
      <c r="K852">
        <v>176</v>
      </c>
      <c r="L852" t="str">
        <f>INDEX([1]teams!$C$2:$C$3999,MATCH('Super Data'!K852,[1]teams!$A$2:$A$3999,0))</f>
        <v>Marseille</v>
      </c>
      <c r="M852">
        <v>172</v>
      </c>
      <c r="N852" t="str">
        <f>INDEX([1]teams!$C$2:$C$3999,MATCH('Super Data'!M852,[1]teams!$A$2:$A$3999,0))</f>
        <v>AJ Auxerre</v>
      </c>
      <c r="O852" t="b">
        <v>0</v>
      </c>
      <c r="P852" t="b">
        <v>1</v>
      </c>
      <c r="Q852">
        <v>1</v>
      </c>
      <c r="R852">
        <v>3</v>
      </c>
      <c r="S852">
        <v>0</v>
      </c>
      <c r="T852">
        <v>0</v>
      </c>
      <c r="U852">
        <v>28</v>
      </c>
      <c r="V852" s="1">
        <v>45605.539131944446</v>
      </c>
      <c r="W852">
        <v>2</v>
      </c>
      <c r="X852">
        <v>10</v>
      </c>
      <c r="Y852">
        <v>6</v>
      </c>
      <c r="Z852">
        <v>2</v>
      </c>
      <c r="AA852">
        <v>2</v>
      </c>
      <c r="AB852">
        <v>20</v>
      </c>
      <c r="AC852">
        <v>23</v>
      </c>
      <c r="AD852">
        <v>12</v>
      </c>
      <c r="AE852">
        <v>11</v>
      </c>
      <c r="AF852">
        <v>0</v>
      </c>
      <c r="AG852">
        <v>2</v>
      </c>
      <c r="AH852" t="s">
        <v>157</v>
      </c>
      <c r="AI852">
        <v>10</v>
      </c>
      <c r="AJ852">
        <v>10</v>
      </c>
      <c r="AK852">
        <v>4</v>
      </c>
      <c r="AL852">
        <v>1</v>
      </c>
      <c r="AM852">
        <v>5</v>
      </c>
      <c r="AN852">
        <v>13</v>
      </c>
      <c r="AO852">
        <v>17</v>
      </c>
      <c r="AP852">
        <v>18</v>
      </c>
      <c r="AQ852">
        <v>-1</v>
      </c>
      <c r="AR852">
        <v>0</v>
      </c>
      <c r="AS852">
        <v>2</v>
      </c>
      <c r="AT852" t="s">
        <v>169</v>
      </c>
    </row>
    <row r="853" spans="1:46" x14ac:dyDescent="0.25">
      <c r="A853">
        <v>92</v>
      </c>
      <c r="B853">
        <v>12694</v>
      </c>
      <c r="C853" t="str">
        <f>INDEX('[1]leagues-top5'!$C$2:$C$11,MATCH('Super Data'!$B853,'[1]leagues-top5'!$A$2:$A$11,0))</f>
        <v>2024-25 Ligue 1</v>
      </c>
      <c r="D853">
        <f>INDEX('[1]leagues-top5'!$B$2:$B$11,MATCH('Super Data'!$B853,'[1]leagues-top5'!$A$2:$A$11,0))</f>
        <v>2024</v>
      </c>
      <c r="E853">
        <v>710</v>
      </c>
      <c r="F853" t="str">
        <f>INDEX('[1]leagues-top5'!$G$2:$G$11,MATCH('Super Data'!$E853,'[1]leagues-top5'!$E$2:$E$11,0))</f>
        <v>French Ligue 1</v>
      </c>
      <c r="G853">
        <v>706520</v>
      </c>
      <c r="H853" s="1">
        <v>45605.666666666664</v>
      </c>
      <c r="I853">
        <v>2980</v>
      </c>
      <c r="J853">
        <v>19451</v>
      </c>
      <c r="K853">
        <v>180</v>
      </c>
      <c r="L853" t="str">
        <f>INDEX([1]teams!$C$2:$C$3999,MATCH('Super Data'!K853,[1]teams!$A$2:$A$3999,0))</f>
        <v>Strasbourg</v>
      </c>
      <c r="M853">
        <v>174</v>
      </c>
      <c r="N853" t="str">
        <f>INDEX([1]teams!$C$2:$C$3999,MATCH('Super Data'!M853,[1]teams!$A$2:$A$3999,0))</f>
        <v>AS Monaco</v>
      </c>
      <c r="O853" t="b">
        <v>0</v>
      </c>
      <c r="P853" t="b">
        <v>1</v>
      </c>
      <c r="Q853">
        <v>1</v>
      </c>
      <c r="R853">
        <v>3</v>
      </c>
      <c r="S853">
        <v>0</v>
      </c>
      <c r="T853">
        <v>0</v>
      </c>
      <c r="U853">
        <v>28</v>
      </c>
      <c r="V853" s="1">
        <v>45607.234479166669</v>
      </c>
      <c r="W853">
        <v>11</v>
      </c>
      <c r="X853">
        <v>10</v>
      </c>
      <c r="Y853">
        <v>3</v>
      </c>
      <c r="Z853">
        <v>4</v>
      </c>
      <c r="AA853">
        <v>3</v>
      </c>
      <c r="AB853">
        <v>13</v>
      </c>
      <c r="AC853">
        <v>19</v>
      </c>
      <c r="AD853">
        <v>19</v>
      </c>
      <c r="AE853">
        <v>0</v>
      </c>
      <c r="AF853">
        <v>0</v>
      </c>
      <c r="AG853">
        <v>1</v>
      </c>
      <c r="AH853" t="s">
        <v>275</v>
      </c>
      <c r="AI853">
        <v>3</v>
      </c>
      <c r="AJ853">
        <v>10</v>
      </c>
      <c r="AK853">
        <v>6</v>
      </c>
      <c r="AL853">
        <v>2</v>
      </c>
      <c r="AM853">
        <v>2</v>
      </c>
      <c r="AN853">
        <v>20</v>
      </c>
      <c r="AO853">
        <v>15</v>
      </c>
      <c r="AP853">
        <v>7</v>
      </c>
      <c r="AQ853">
        <v>8</v>
      </c>
      <c r="AR853">
        <v>0</v>
      </c>
      <c r="AS853">
        <v>4</v>
      </c>
      <c r="AT853" t="s">
        <v>248</v>
      </c>
    </row>
    <row r="854" spans="1:46" x14ac:dyDescent="0.25">
      <c r="A854">
        <v>93</v>
      </c>
      <c r="B854">
        <v>12694</v>
      </c>
      <c r="C854" t="str">
        <f>INDEX('[1]leagues-top5'!$C$2:$C$11,MATCH('Super Data'!$B854,'[1]leagues-top5'!$A$2:$A$11,0))</f>
        <v>2024-25 Ligue 1</v>
      </c>
      <c r="D854">
        <f>INDEX('[1]leagues-top5'!$B$2:$B$11,MATCH('Super Data'!$B854,'[1]leagues-top5'!$A$2:$A$11,0))</f>
        <v>2024</v>
      </c>
      <c r="E854">
        <v>710</v>
      </c>
      <c r="F854" t="str">
        <f>INDEX('[1]leagues-top5'!$G$2:$G$11,MATCH('Super Data'!$E854,'[1]leagues-top5'!$E$2:$E$11,0))</f>
        <v>French Ligue 1</v>
      </c>
      <c r="G854">
        <v>706522</v>
      </c>
      <c r="H854" s="1">
        <v>45605.75</v>
      </c>
      <c r="I854">
        <v>2325</v>
      </c>
      <c r="J854">
        <v>38202</v>
      </c>
      <c r="K854">
        <v>175</v>
      </c>
      <c r="L854" t="str">
        <f>INDEX([1]teams!$C$2:$C$3999,MATCH('Super Data'!K854,[1]teams!$A$2:$A$3999,0))</f>
        <v>Lens</v>
      </c>
      <c r="M854">
        <v>165</v>
      </c>
      <c r="N854" t="str">
        <f>INDEX([1]teams!$C$2:$C$3999,MATCH('Super Data'!M854,[1]teams!$A$2:$A$3999,0))</f>
        <v>Nantes</v>
      </c>
      <c r="O854" t="b">
        <v>1</v>
      </c>
      <c r="P854" t="b">
        <v>0</v>
      </c>
      <c r="Q854">
        <v>3</v>
      </c>
      <c r="R854">
        <v>2</v>
      </c>
      <c r="S854">
        <v>0</v>
      </c>
      <c r="T854">
        <v>0</v>
      </c>
      <c r="U854">
        <v>28</v>
      </c>
      <c r="V854" s="1">
        <v>45607.234479166669</v>
      </c>
      <c r="W854">
        <v>9</v>
      </c>
      <c r="X854">
        <v>10</v>
      </c>
      <c r="Y854">
        <v>3</v>
      </c>
      <c r="Z854">
        <v>5</v>
      </c>
      <c r="AA854">
        <v>2</v>
      </c>
      <c r="AB854">
        <v>14</v>
      </c>
      <c r="AC854">
        <v>9</v>
      </c>
      <c r="AD854">
        <v>7</v>
      </c>
      <c r="AE854">
        <v>2</v>
      </c>
      <c r="AF854">
        <v>0</v>
      </c>
      <c r="AG854">
        <v>5</v>
      </c>
      <c r="AH854" t="s">
        <v>105</v>
      </c>
      <c r="AI854">
        <v>15</v>
      </c>
      <c r="AJ854">
        <v>10</v>
      </c>
      <c r="AK854">
        <v>2</v>
      </c>
      <c r="AL854">
        <v>4</v>
      </c>
      <c r="AM854">
        <v>4</v>
      </c>
      <c r="AN854">
        <v>10</v>
      </c>
      <c r="AO854">
        <v>12</v>
      </c>
      <c r="AP854">
        <v>14</v>
      </c>
      <c r="AQ854">
        <v>-2</v>
      </c>
      <c r="AR854">
        <v>0</v>
      </c>
      <c r="AS854">
        <v>2</v>
      </c>
      <c r="AT854" t="s">
        <v>351</v>
      </c>
    </row>
    <row r="855" spans="1:46" x14ac:dyDescent="0.25">
      <c r="A855">
        <v>94</v>
      </c>
      <c r="B855">
        <v>12694</v>
      </c>
      <c r="C855" t="str">
        <f>INDEX('[1]leagues-top5'!$C$2:$C$11,MATCH('Super Data'!$B855,'[1]leagues-top5'!$A$2:$A$11,0))</f>
        <v>2024-25 Ligue 1</v>
      </c>
      <c r="D855">
        <f>INDEX('[1]leagues-top5'!$B$2:$B$11,MATCH('Super Data'!$B855,'[1]leagues-top5'!$A$2:$A$11,0))</f>
        <v>2024</v>
      </c>
      <c r="E855">
        <v>710</v>
      </c>
      <c r="F855" t="str">
        <f>INDEX('[1]leagues-top5'!$G$2:$G$11,MATCH('Super Data'!$E855,'[1]leagues-top5'!$E$2:$E$11,0))</f>
        <v>French Ligue 1</v>
      </c>
      <c r="G855">
        <v>706516</v>
      </c>
      <c r="H855" s="1">
        <v>45605.833333333336</v>
      </c>
      <c r="I855">
        <v>3369</v>
      </c>
      <c r="J855">
        <v>17212</v>
      </c>
      <c r="K855">
        <v>7868</v>
      </c>
      <c r="L855" t="str">
        <f>INDEX([1]teams!$C$2:$C$3999,MATCH('Super Data'!K855,[1]teams!$A$2:$A$3999,0))</f>
        <v>Angers</v>
      </c>
      <c r="M855">
        <v>160</v>
      </c>
      <c r="N855" t="str">
        <f>INDEX([1]teams!$C$2:$C$3999,MATCH('Super Data'!M855,[1]teams!$A$2:$A$3999,0))</f>
        <v>Paris Saint-Germain</v>
      </c>
      <c r="O855" t="b">
        <v>0</v>
      </c>
      <c r="P855" t="b">
        <v>1</v>
      </c>
      <c r="Q855">
        <v>2</v>
      </c>
      <c r="R855">
        <v>4</v>
      </c>
      <c r="S855">
        <v>0</v>
      </c>
      <c r="T855">
        <v>0</v>
      </c>
      <c r="U855">
        <v>28</v>
      </c>
      <c r="V855" s="1">
        <v>45607.234479166669</v>
      </c>
      <c r="W855">
        <v>14</v>
      </c>
      <c r="X855">
        <v>10</v>
      </c>
      <c r="Y855">
        <v>2</v>
      </c>
      <c r="Z855">
        <v>4</v>
      </c>
      <c r="AA855">
        <v>4</v>
      </c>
      <c r="AB855">
        <v>10</v>
      </c>
      <c r="AC855">
        <v>11</v>
      </c>
      <c r="AD855">
        <v>16</v>
      </c>
      <c r="AE855">
        <v>-5</v>
      </c>
      <c r="AF855">
        <v>0</v>
      </c>
      <c r="AG855">
        <v>1</v>
      </c>
      <c r="AH855" t="s">
        <v>199</v>
      </c>
      <c r="AI855">
        <v>1</v>
      </c>
      <c r="AJ855">
        <v>10</v>
      </c>
      <c r="AK855">
        <v>8</v>
      </c>
      <c r="AL855">
        <v>2</v>
      </c>
      <c r="AM855">
        <v>0</v>
      </c>
      <c r="AN855">
        <v>26</v>
      </c>
      <c r="AO855">
        <v>29</v>
      </c>
      <c r="AP855">
        <v>8</v>
      </c>
      <c r="AQ855">
        <v>21</v>
      </c>
      <c r="AR855">
        <v>0</v>
      </c>
      <c r="AS855">
        <v>3</v>
      </c>
      <c r="AT855" t="s">
        <v>119</v>
      </c>
    </row>
    <row r="856" spans="1:46" x14ac:dyDescent="0.25">
      <c r="A856">
        <v>95</v>
      </c>
      <c r="B856">
        <v>12694</v>
      </c>
      <c r="C856" t="str">
        <f>INDEX('[1]leagues-top5'!$C$2:$C$11,MATCH('Super Data'!$B856,'[1]leagues-top5'!$A$2:$A$11,0))</f>
        <v>2024-25 Ligue 1</v>
      </c>
      <c r="D856">
        <f>INDEX('[1]leagues-top5'!$B$2:$B$11,MATCH('Super Data'!$B856,'[1]leagues-top5'!$A$2:$A$11,0))</f>
        <v>2024</v>
      </c>
      <c r="E856">
        <v>710</v>
      </c>
      <c r="F856" t="str">
        <f>INDEX('[1]leagues-top5'!$G$2:$G$11,MATCH('Super Data'!$E856,'[1]leagues-top5'!$E$2:$E$11,0))</f>
        <v>French Ligue 1</v>
      </c>
      <c r="G856">
        <v>706518</v>
      </c>
      <c r="H856" s="1">
        <v>45606.583333333336</v>
      </c>
      <c r="I856">
        <v>5324</v>
      </c>
      <c r="J856">
        <v>25063</v>
      </c>
      <c r="K856">
        <v>2502</v>
      </c>
      <c r="L856" t="str">
        <f>INDEX([1]teams!$C$2:$C$3999,MATCH('Super Data'!K856,[1]teams!$A$2:$A$3999,0))</f>
        <v>Nice</v>
      </c>
      <c r="M856">
        <v>166</v>
      </c>
      <c r="N856" t="str">
        <f>INDEX([1]teams!$C$2:$C$3999,MATCH('Super Data'!M856,[1]teams!$A$2:$A$3999,0))</f>
        <v>Lille</v>
      </c>
      <c r="O856" t="b">
        <v>0</v>
      </c>
      <c r="P856" t="b">
        <v>0</v>
      </c>
      <c r="Q856">
        <v>2</v>
      </c>
      <c r="R856">
        <v>2</v>
      </c>
      <c r="S856">
        <v>0</v>
      </c>
      <c r="T856">
        <v>0</v>
      </c>
      <c r="U856">
        <v>28</v>
      </c>
      <c r="V856" s="1">
        <v>45608.232604166667</v>
      </c>
      <c r="W856">
        <v>6</v>
      </c>
      <c r="X856">
        <v>10</v>
      </c>
      <c r="Y856">
        <v>4</v>
      </c>
      <c r="Z856">
        <v>4</v>
      </c>
      <c r="AA856">
        <v>2</v>
      </c>
      <c r="AB856">
        <v>16</v>
      </c>
      <c r="AC856">
        <v>19</v>
      </c>
      <c r="AD856">
        <v>9</v>
      </c>
      <c r="AE856">
        <v>10</v>
      </c>
      <c r="AF856">
        <v>0</v>
      </c>
      <c r="AG856">
        <v>3</v>
      </c>
      <c r="AH856" t="s">
        <v>263</v>
      </c>
      <c r="AI856">
        <v>4</v>
      </c>
      <c r="AJ856">
        <v>10</v>
      </c>
      <c r="AK856">
        <v>5</v>
      </c>
      <c r="AL856">
        <v>3</v>
      </c>
      <c r="AM856">
        <v>2</v>
      </c>
      <c r="AN856">
        <v>18</v>
      </c>
      <c r="AO856">
        <v>16</v>
      </c>
      <c r="AP856">
        <v>9</v>
      </c>
      <c r="AQ856">
        <v>7</v>
      </c>
      <c r="AR856">
        <v>0</v>
      </c>
      <c r="AS856">
        <v>5</v>
      </c>
      <c r="AT856" t="s">
        <v>90</v>
      </c>
    </row>
    <row r="857" spans="1:46" x14ac:dyDescent="0.25">
      <c r="A857">
        <v>96</v>
      </c>
      <c r="B857">
        <v>12694</v>
      </c>
      <c r="C857" t="str">
        <f>INDEX('[1]leagues-top5'!$C$2:$C$11,MATCH('Super Data'!$B857,'[1]leagues-top5'!$A$2:$A$11,0))</f>
        <v>2024-25 Ligue 1</v>
      </c>
      <c r="D857">
        <f>INDEX('[1]leagues-top5'!$B$2:$B$11,MATCH('Super Data'!$B857,'[1]leagues-top5'!$A$2:$A$11,0))</f>
        <v>2024</v>
      </c>
      <c r="E857">
        <v>710</v>
      </c>
      <c r="F857" t="str">
        <f>INDEX('[1]leagues-top5'!$G$2:$G$11,MATCH('Super Data'!$E857,'[1]leagues-top5'!$E$2:$E$11,0))</f>
        <v>French Ligue 1</v>
      </c>
      <c r="G857">
        <v>706517</v>
      </c>
      <c r="H857" s="1">
        <v>45606.666666666664</v>
      </c>
      <c r="I857">
        <v>2323</v>
      </c>
      <c r="J857">
        <v>27525</v>
      </c>
      <c r="K857">
        <v>169</v>
      </c>
      <c r="L857" t="str">
        <f>INDEX([1]teams!$C$2:$C$3999,MATCH('Super Data'!K857,[1]teams!$A$2:$A$3999,0))</f>
        <v>Stade Rennais</v>
      </c>
      <c r="M857">
        <v>179</v>
      </c>
      <c r="N857" t="str">
        <f>INDEX([1]teams!$C$2:$C$3999,MATCH('Super Data'!M857,[1]teams!$A$2:$A$3999,0))</f>
        <v>Toulouse</v>
      </c>
      <c r="O857" t="b">
        <v>0</v>
      </c>
      <c r="P857" t="b">
        <v>1</v>
      </c>
      <c r="Q857">
        <v>0</v>
      </c>
      <c r="R857">
        <v>2</v>
      </c>
      <c r="S857">
        <v>0</v>
      </c>
      <c r="T857">
        <v>0</v>
      </c>
      <c r="U857">
        <v>28</v>
      </c>
      <c r="V857" s="1">
        <v>45608.232615740744</v>
      </c>
      <c r="W857">
        <v>13</v>
      </c>
      <c r="X857">
        <v>10</v>
      </c>
      <c r="Y857">
        <v>3</v>
      </c>
      <c r="Z857">
        <v>2</v>
      </c>
      <c r="AA857">
        <v>5</v>
      </c>
      <c r="AB857">
        <v>11</v>
      </c>
      <c r="AC857">
        <v>13</v>
      </c>
      <c r="AD857">
        <v>16</v>
      </c>
      <c r="AE857">
        <v>-3</v>
      </c>
      <c r="AF857">
        <v>0</v>
      </c>
      <c r="AG857">
        <v>3</v>
      </c>
      <c r="AH857" t="s">
        <v>144</v>
      </c>
      <c r="AI857">
        <v>12</v>
      </c>
      <c r="AJ857">
        <v>10</v>
      </c>
      <c r="AK857">
        <v>3</v>
      </c>
      <c r="AL857">
        <v>3</v>
      </c>
      <c r="AM857">
        <v>4</v>
      </c>
      <c r="AN857">
        <v>12</v>
      </c>
      <c r="AO857">
        <v>11</v>
      </c>
      <c r="AP857">
        <v>11</v>
      </c>
      <c r="AQ857">
        <v>0</v>
      </c>
      <c r="AR857">
        <v>0</v>
      </c>
      <c r="AS857">
        <v>4</v>
      </c>
      <c r="AT857" t="s">
        <v>185</v>
      </c>
    </row>
    <row r="858" spans="1:46" x14ac:dyDescent="0.25">
      <c r="A858">
        <v>97</v>
      </c>
      <c r="B858">
        <v>12694</v>
      </c>
      <c r="C858" t="str">
        <f>INDEX('[1]leagues-top5'!$C$2:$C$11,MATCH('Super Data'!$B858,'[1]leagues-top5'!$A$2:$A$11,0))</f>
        <v>2024-25 Ligue 1</v>
      </c>
      <c r="D858">
        <f>INDEX('[1]leagues-top5'!$B$2:$B$11,MATCH('Super Data'!$B858,'[1]leagues-top5'!$A$2:$A$11,0))</f>
        <v>2024</v>
      </c>
      <c r="E858">
        <v>710</v>
      </c>
      <c r="F858" t="str">
        <f>INDEX('[1]leagues-top5'!$G$2:$G$11,MATCH('Super Data'!$E858,'[1]leagues-top5'!$E$2:$E$11,0))</f>
        <v>French Ligue 1</v>
      </c>
      <c r="G858">
        <v>706519</v>
      </c>
      <c r="H858" s="1">
        <v>45606.666666666664</v>
      </c>
      <c r="I858">
        <v>3370</v>
      </c>
      <c r="J858">
        <v>12936</v>
      </c>
      <c r="K858">
        <v>274</v>
      </c>
      <c r="L858" t="str">
        <f>INDEX([1]teams!$C$2:$C$3999,MATCH('Super Data'!K858,[1]teams!$A$2:$A$3999,0))</f>
        <v>Montpellier</v>
      </c>
      <c r="M858">
        <v>6997</v>
      </c>
      <c r="N858" t="str">
        <f>INDEX([1]teams!$C$2:$C$3999,MATCH('Super Data'!M858,[1]teams!$A$2:$A$3999,0))</f>
        <v>Brest</v>
      </c>
      <c r="O858" t="b">
        <v>1</v>
      </c>
      <c r="P858" t="b">
        <v>0</v>
      </c>
      <c r="Q858">
        <v>3</v>
      </c>
      <c r="R858">
        <v>1</v>
      </c>
      <c r="S858">
        <v>0</v>
      </c>
      <c r="T858">
        <v>0</v>
      </c>
      <c r="U858">
        <v>28</v>
      </c>
      <c r="V858" s="1">
        <v>45608.232615740744</v>
      </c>
      <c r="W858">
        <v>18</v>
      </c>
      <c r="X858">
        <v>10</v>
      </c>
      <c r="Y858">
        <v>1</v>
      </c>
      <c r="Z858">
        <v>1</v>
      </c>
      <c r="AA858">
        <v>8</v>
      </c>
      <c r="AB858">
        <v>4</v>
      </c>
      <c r="AC858">
        <v>8</v>
      </c>
      <c r="AD858">
        <v>30</v>
      </c>
      <c r="AE858">
        <v>-22</v>
      </c>
      <c r="AF858">
        <v>0</v>
      </c>
      <c r="AG858">
        <v>0</v>
      </c>
      <c r="AH858" t="s">
        <v>145</v>
      </c>
      <c r="AI858">
        <v>11</v>
      </c>
      <c r="AJ858">
        <v>10</v>
      </c>
      <c r="AK858">
        <v>4</v>
      </c>
      <c r="AL858">
        <v>1</v>
      </c>
      <c r="AM858">
        <v>5</v>
      </c>
      <c r="AN858">
        <v>13</v>
      </c>
      <c r="AO858">
        <v>13</v>
      </c>
      <c r="AP858">
        <v>16</v>
      </c>
      <c r="AQ858">
        <v>-3</v>
      </c>
      <c r="AR858">
        <v>0</v>
      </c>
      <c r="AS858">
        <v>3</v>
      </c>
      <c r="AT858" t="s">
        <v>188</v>
      </c>
    </row>
    <row r="859" spans="1:46" x14ac:dyDescent="0.25">
      <c r="A859">
        <v>98</v>
      </c>
      <c r="B859">
        <v>12694</v>
      </c>
      <c r="C859" t="str">
        <f>INDEX('[1]leagues-top5'!$C$2:$C$11,MATCH('Super Data'!$B859,'[1]leagues-top5'!$A$2:$A$11,0))</f>
        <v>2024-25 Ligue 1</v>
      </c>
      <c r="D859">
        <f>INDEX('[1]leagues-top5'!$B$2:$B$11,MATCH('Super Data'!$B859,'[1]leagues-top5'!$A$2:$A$11,0))</f>
        <v>2024</v>
      </c>
      <c r="E859">
        <v>710</v>
      </c>
      <c r="F859" t="str">
        <f>INDEX('[1]leagues-top5'!$G$2:$G$11,MATCH('Super Data'!$E859,'[1]leagues-top5'!$E$2:$E$11,0))</f>
        <v>French Ligue 1</v>
      </c>
      <c r="G859">
        <v>706523</v>
      </c>
      <c r="H859" s="1">
        <v>45606.666666666664</v>
      </c>
      <c r="I859">
        <v>4844</v>
      </c>
      <c r="J859">
        <v>19256</v>
      </c>
      <c r="K859">
        <v>3236</v>
      </c>
      <c r="L859" t="str">
        <f>INDEX([1]teams!$C$2:$C$3999,MATCH('Super Data'!K859,[1]teams!$A$2:$A$3999,0))</f>
        <v>Le Havre AC</v>
      </c>
      <c r="M859">
        <v>3243</v>
      </c>
      <c r="N859" t="str">
        <f>INDEX([1]teams!$C$2:$C$3999,MATCH('Super Data'!M859,[1]teams!$A$2:$A$3999,0))</f>
        <v>Stade de Reims</v>
      </c>
      <c r="O859" t="b">
        <v>0</v>
      </c>
      <c r="P859" t="b">
        <v>1</v>
      </c>
      <c r="Q859">
        <v>0</v>
      </c>
      <c r="R859">
        <v>3</v>
      </c>
      <c r="S859">
        <v>0</v>
      </c>
      <c r="T859">
        <v>0</v>
      </c>
      <c r="U859">
        <v>28</v>
      </c>
      <c r="V859" s="1">
        <v>45608.232604166667</v>
      </c>
      <c r="W859">
        <v>17</v>
      </c>
      <c r="X859">
        <v>10</v>
      </c>
      <c r="Y859">
        <v>3</v>
      </c>
      <c r="Z859">
        <v>0</v>
      </c>
      <c r="AA859">
        <v>7</v>
      </c>
      <c r="AB859">
        <v>9</v>
      </c>
      <c r="AC859">
        <v>8</v>
      </c>
      <c r="AD859">
        <v>20</v>
      </c>
      <c r="AE859">
        <v>-12</v>
      </c>
      <c r="AF859">
        <v>0</v>
      </c>
      <c r="AG859">
        <v>2</v>
      </c>
      <c r="AH859" t="s">
        <v>171</v>
      </c>
      <c r="AI859">
        <v>10</v>
      </c>
      <c r="AJ859">
        <v>10</v>
      </c>
      <c r="AK859">
        <v>4</v>
      </c>
      <c r="AL859">
        <v>2</v>
      </c>
      <c r="AM859">
        <v>4</v>
      </c>
      <c r="AN859">
        <v>14</v>
      </c>
      <c r="AO859">
        <v>16</v>
      </c>
      <c r="AP859">
        <v>15</v>
      </c>
      <c r="AQ859">
        <v>1</v>
      </c>
      <c r="AR859">
        <v>0</v>
      </c>
      <c r="AS859">
        <v>0</v>
      </c>
      <c r="AT859" t="s">
        <v>206</v>
      </c>
    </row>
    <row r="860" spans="1:46" x14ac:dyDescent="0.25">
      <c r="A860">
        <v>99</v>
      </c>
      <c r="B860">
        <v>12694</v>
      </c>
      <c r="C860" t="str">
        <f>INDEX('[1]leagues-top5'!$C$2:$C$11,MATCH('Super Data'!$B860,'[1]leagues-top5'!$A$2:$A$11,0))</f>
        <v>2024-25 Ligue 1</v>
      </c>
      <c r="D860">
        <f>INDEX('[1]leagues-top5'!$B$2:$B$11,MATCH('Super Data'!$B860,'[1]leagues-top5'!$A$2:$A$11,0))</f>
        <v>2024</v>
      </c>
      <c r="E860">
        <v>710</v>
      </c>
      <c r="F860" t="str">
        <f>INDEX('[1]leagues-top5'!$G$2:$G$11,MATCH('Super Data'!$E860,'[1]leagues-top5'!$E$2:$E$11,0))</f>
        <v>French Ligue 1</v>
      </c>
      <c r="G860">
        <v>706521</v>
      </c>
      <c r="H860" s="1">
        <v>45606.822916666664</v>
      </c>
      <c r="I860">
        <v>6499</v>
      </c>
      <c r="J860">
        <v>58082</v>
      </c>
      <c r="K860">
        <v>167</v>
      </c>
      <c r="L860" t="str">
        <f>INDEX([1]teams!$C$2:$C$3999,MATCH('Super Data'!K860,[1]teams!$A$2:$A$3999,0))</f>
        <v>Lyon</v>
      </c>
      <c r="M860">
        <v>178</v>
      </c>
      <c r="N860" t="str">
        <f>INDEX([1]teams!$C$2:$C$3999,MATCH('Super Data'!M860,[1]teams!$A$2:$A$3999,0))</f>
        <v>Saint-Ã‰tienne</v>
      </c>
      <c r="O860" t="b">
        <v>1</v>
      </c>
      <c r="P860" t="b">
        <v>0</v>
      </c>
      <c r="Q860">
        <v>1</v>
      </c>
      <c r="R860">
        <v>0</v>
      </c>
      <c r="S860">
        <v>0</v>
      </c>
      <c r="T860">
        <v>0</v>
      </c>
      <c r="U860">
        <v>28</v>
      </c>
      <c r="V860" s="1">
        <v>45608.232627314814</v>
      </c>
      <c r="W860">
        <v>9</v>
      </c>
      <c r="X860">
        <v>10</v>
      </c>
      <c r="Y860">
        <v>4</v>
      </c>
      <c r="Z860">
        <v>3</v>
      </c>
      <c r="AA860">
        <v>3</v>
      </c>
      <c r="AB860">
        <v>15</v>
      </c>
      <c r="AC860">
        <v>17</v>
      </c>
      <c r="AD860">
        <v>15</v>
      </c>
      <c r="AE860">
        <v>2</v>
      </c>
      <c r="AF860">
        <v>0</v>
      </c>
      <c r="AG860">
        <v>3</v>
      </c>
      <c r="AH860" t="s">
        <v>115</v>
      </c>
      <c r="AI860">
        <v>16</v>
      </c>
      <c r="AJ860">
        <v>10</v>
      </c>
      <c r="AK860">
        <v>3</v>
      </c>
      <c r="AL860">
        <v>1</v>
      </c>
      <c r="AM860">
        <v>6</v>
      </c>
      <c r="AN860">
        <v>10</v>
      </c>
      <c r="AO860">
        <v>10</v>
      </c>
      <c r="AP860">
        <v>24</v>
      </c>
      <c r="AQ860">
        <v>-14</v>
      </c>
      <c r="AR860">
        <v>0</v>
      </c>
      <c r="AS860">
        <v>2</v>
      </c>
      <c r="AT860" t="s">
        <v>104</v>
      </c>
    </row>
    <row r="861" spans="1:46" x14ac:dyDescent="0.25">
      <c r="A861">
        <v>100</v>
      </c>
      <c r="B861">
        <v>12694</v>
      </c>
      <c r="C861" t="str">
        <f>INDEX('[1]leagues-top5'!$C$2:$C$11,MATCH('Super Data'!$B861,'[1]leagues-top5'!$A$2:$A$11,0))</f>
        <v>2024-25 Ligue 1</v>
      </c>
      <c r="D861">
        <f>INDEX('[1]leagues-top5'!$B$2:$B$11,MATCH('Super Data'!$B861,'[1]leagues-top5'!$A$2:$A$11,0))</f>
        <v>2024</v>
      </c>
      <c r="E861">
        <v>710</v>
      </c>
      <c r="F861" t="str">
        <f>INDEX('[1]leagues-top5'!$G$2:$G$11,MATCH('Super Data'!$E861,'[1]leagues-top5'!$E$2:$E$11,0))</f>
        <v>French Ligue 1</v>
      </c>
      <c r="G861">
        <v>706533</v>
      </c>
      <c r="H861" s="1">
        <v>45618.75</v>
      </c>
      <c r="I861">
        <v>339</v>
      </c>
      <c r="J861">
        <v>5721</v>
      </c>
      <c r="K861">
        <v>174</v>
      </c>
      <c r="L861" t="str">
        <f>INDEX([1]teams!$C$2:$C$3999,MATCH('Super Data'!K861,[1]teams!$A$2:$A$3999,0))</f>
        <v>AS Monaco</v>
      </c>
      <c r="M861">
        <v>6997</v>
      </c>
      <c r="N861" t="str">
        <f>INDEX([1]teams!$C$2:$C$3999,MATCH('Super Data'!M861,[1]teams!$A$2:$A$3999,0))</f>
        <v>Brest</v>
      </c>
      <c r="O861" t="b">
        <v>1</v>
      </c>
      <c r="P861" t="b">
        <v>0</v>
      </c>
      <c r="Q861">
        <v>3</v>
      </c>
      <c r="R861">
        <v>2</v>
      </c>
      <c r="S861">
        <v>0</v>
      </c>
      <c r="T861">
        <v>0</v>
      </c>
      <c r="U861">
        <v>28</v>
      </c>
      <c r="V861" s="1">
        <v>45620.643993055557</v>
      </c>
      <c r="W861">
        <v>2</v>
      </c>
      <c r="X861">
        <v>11</v>
      </c>
      <c r="Y861">
        <v>7</v>
      </c>
      <c r="Z861">
        <v>2</v>
      </c>
      <c r="AA861">
        <v>2</v>
      </c>
      <c r="AB861">
        <v>23</v>
      </c>
      <c r="AC861">
        <v>18</v>
      </c>
      <c r="AD861">
        <v>8</v>
      </c>
      <c r="AE861">
        <v>10</v>
      </c>
      <c r="AF861">
        <v>0</v>
      </c>
      <c r="AG861">
        <v>4</v>
      </c>
      <c r="AH861" t="s">
        <v>234</v>
      </c>
      <c r="AI861">
        <v>11</v>
      </c>
      <c r="AJ861">
        <v>11</v>
      </c>
      <c r="AK861">
        <v>4</v>
      </c>
      <c r="AL861">
        <v>1</v>
      </c>
      <c r="AM861">
        <v>6</v>
      </c>
      <c r="AN861">
        <v>13</v>
      </c>
      <c r="AO861">
        <v>14</v>
      </c>
      <c r="AP861">
        <v>19</v>
      </c>
      <c r="AQ861">
        <v>-5</v>
      </c>
      <c r="AR861">
        <v>0</v>
      </c>
      <c r="AS861">
        <v>3</v>
      </c>
      <c r="AT861" t="s">
        <v>200</v>
      </c>
    </row>
    <row r="862" spans="1:46" x14ac:dyDescent="0.25">
      <c r="A862">
        <v>101</v>
      </c>
      <c r="B862">
        <v>12694</v>
      </c>
      <c r="C862" t="str">
        <f>INDEX('[1]leagues-top5'!$C$2:$C$11,MATCH('Super Data'!$B862,'[1]leagues-top5'!$A$2:$A$11,0))</f>
        <v>2024-25 Ligue 1</v>
      </c>
      <c r="D862">
        <f>INDEX('[1]leagues-top5'!$B$2:$B$11,MATCH('Super Data'!$B862,'[1]leagues-top5'!$A$2:$A$11,0))</f>
        <v>2024</v>
      </c>
      <c r="E862">
        <v>710</v>
      </c>
      <c r="F862" t="str">
        <f>INDEX('[1]leagues-top5'!$G$2:$G$11,MATCH('Super Data'!$E862,'[1]leagues-top5'!$E$2:$E$11,0))</f>
        <v>French Ligue 1</v>
      </c>
      <c r="G862">
        <v>706530</v>
      </c>
      <c r="H862" s="1">
        <v>45618.833333333336</v>
      </c>
      <c r="I862">
        <v>2271</v>
      </c>
      <c r="J862">
        <v>47826</v>
      </c>
      <c r="K862">
        <v>160</v>
      </c>
      <c r="L862" t="str">
        <f>INDEX([1]teams!$C$2:$C$3999,MATCH('Super Data'!K862,[1]teams!$A$2:$A$3999,0))</f>
        <v>Paris Saint-Germain</v>
      </c>
      <c r="M862">
        <v>179</v>
      </c>
      <c r="N862" t="str">
        <f>INDEX([1]teams!$C$2:$C$3999,MATCH('Super Data'!M862,[1]teams!$A$2:$A$3999,0))</f>
        <v>Toulouse</v>
      </c>
      <c r="O862" t="b">
        <v>1</v>
      </c>
      <c r="P862" t="b">
        <v>0</v>
      </c>
      <c r="Q862">
        <v>3</v>
      </c>
      <c r="R862">
        <v>0</v>
      </c>
      <c r="S862">
        <v>0</v>
      </c>
      <c r="T862">
        <v>0</v>
      </c>
      <c r="U862">
        <v>28</v>
      </c>
      <c r="V862" s="1">
        <v>45620.643993055557</v>
      </c>
      <c r="W862">
        <v>1</v>
      </c>
      <c r="X862">
        <v>11</v>
      </c>
      <c r="Y862">
        <v>9</v>
      </c>
      <c r="Z862">
        <v>2</v>
      </c>
      <c r="AA862">
        <v>0</v>
      </c>
      <c r="AB862">
        <v>29</v>
      </c>
      <c r="AC862">
        <v>33</v>
      </c>
      <c r="AD862">
        <v>10</v>
      </c>
      <c r="AE862">
        <v>23</v>
      </c>
      <c r="AF862">
        <v>0</v>
      </c>
      <c r="AG862">
        <v>3</v>
      </c>
      <c r="AH862" t="s">
        <v>212</v>
      </c>
      <c r="AI862">
        <v>10</v>
      </c>
      <c r="AJ862">
        <v>11</v>
      </c>
      <c r="AK862">
        <v>4</v>
      </c>
      <c r="AL862">
        <v>3</v>
      </c>
      <c r="AM862">
        <v>4</v>
      </c>
      <c r="AN862">
        <v>15</v>
      </c>
      <c r="AO862">
        <v>13</v>
      </c>
      <c r="AP862">
        <v>11</v>
      </c>
      <c r="AQ862">
        <v>2</v>
      </c>
      <c r="AR862">
        <v>0</v>
      </c>
      <c r="AS862">
        <v>5</v>
      </c>
      <c r="AT862" t="s">
        <v>180</v>
      </c>
    </row>
    <row r="863" spans="1:46" x14ac:dyDescent="0.25">
      <c r="A863">
        <v>102</v>
      </c>
      <c r="B863">
        <v>12694</v>
      </c>
      <c r="C863" t="str">
        <f>INDEX('[1]leagues-top5'!$C$2:$C$11,MATCH('Super Data'!$B863,'[1]leagues-top5'!$A$2:$A$11,0))</f>
        <v>2024-25 Ligue 1</v>
      </c>
      <c r="D863">
        <f>INDEX('[1]leagues-top5'!$B$2:$B$11,MATCH('Super Data'!$B863,'[1]leagues-top5'!$A$2:$A$11,0))</f>
        <v>2024</v>
      </c>
      <c r="E863">
        <v>710</v>
      </c>
      <c r="F863" t="str">
        <f>INDEX('[1]leagues-top5'!$G$2:$G$11,MATCH('Super Data'!$E863,'[1]leagues-top5'!$E$2:$E$11,0))</f>
        <v>French Ligue 1</v>
      </c>
      <c r="G863">
        <v>706531</v>
      </c>
      <c r="H863" s="1">
        <v>45619.666666666664</v>
      </c>
      <c r="I863">
        <v>2325</v>
      </c>
      <c r="J863">
        <v>38223</v>
      </c>
      <c r="K863">
        <v>175</v>
      </c>
      <c r="L863" t="str">
        <f>INDEX([1]teams!$C$2:$C$3999,MATCH('Super Data'!K863,[1]teams!$A$2:$A$3999,0))</f>
        <v>Lens</v>
      </c>
      <c r="M863">
        <v>176</v>
      </c>
      <c r="N863" t="str">
        <f>INDEX([1]teams!$C$2:$C$3999,MATCH('Super Data'!M863,[1]teams!$A$2:$A$3999,0))</f>
        <v>Marseille</v>
      </c>
      <c r="O863" t="b">
        <v>0</v>
      </c>
      <c r="P863" t="b">
        <v>1</v>
      </c>
      <c r="Q863">
        <v>1</v>
      </c>
      <c r="R863">
        <v>3</v>
      </c>
      <c r="S863">
        <v>0</v>
      </c>
      <c r="T863">
        <v>0</v>
      </c>
      <c r="U863">
        <v>28</v>
      </c>
      <c r="V863" s="1">
        <v>45626.224097222221</v>
      </c>
      <c r="W863">
        <v>7</v>
      </c>
      <c r="X863">
        <v>11</v>
      </c>
      <c r="Y863">
        <v>4</v>
      </c>
      <c r="Z863">
        <v>5</v>
      </c>
      <c r="AA863">
        <v>2</v>
      </c>
      <c r="AB863">
        <v>17</v>
      </c>
      <c r="AC863">
        <v>12</v>
      </c>
      <c r="AD863">
        <v>9</v>
      </c>
      <c r="AE863">
        <v>3</v>
      </c>
      <c r="AF863">
        <v>0</v>
      </c>
      <c r="AG863">
        <v>5</v>
      </c>
      <c r="AH863" t="s">
        <v>104</v>
      </c>
      <c r="AI863">
        <v>3</v>
      </c>
      <c r="AJ863">
        <v>11</v>
      </c>
      <c r="AK863">
        <v>6</v>
      </c>
      <c r="AL863">
        <v>2</v>
      </c>
      <c r="AM863">
        <v>3</v>
      </c>
      <c r="AN863">
        <v>20</v>
      </c>
      <c r="AO863">
        <v>24</v>
      </c>
      <c r="AP863">
        <v>15</v>
      </c>
      <c r="AQ863">
        <v>9</v>
      </c>
      <c r="AR863">
        <v>0</v>
      </c>
      <c r="AS863">
        <v>2</v>
      </c>
      <c r="AT863" t="s">
        <v>168</v>
      </c>
    </row>
    <row r="864" spans="1:46" x14ac:dyDescent="0.25">
      <c r="A864">
        <v>103</v>
      </c>
      <c r="B864">
        <v>12694</v>
      </c>
      <c r="C864" t="str">
        <f>INDEX('[1]leagues-top5'!$C$2:$C$11,MATCH('Super Data'!$B864,'[1]leagues-top5'!$A$2:$A$11,0))</f>
        <v>2024-25 Ligue 1</v>
      </c>
      <c r="D864">
        <f>INDEX('[1]leagues-top5'!$B$2:$B$11,MATCH('Super Data'!$B864,'[1]leagues-top5'!$A$2:$A$11,0))</f>
        <v>2024</v>
      </c>
      <c r="E864">
        <v>710</v>
      </c>
      <c r="F864" t="str">
        <f>INDEX('[1]leagues-top5'!$G$2:$G$11,MATCH('Super Data'!$E864,'[1]leagues-top5'!$E$2:$E$11,0))</f>
        <v>French Ligue 1</v>
      </c>
      <c r="G864">
        <v>706528</v>
      </c>
      <c r="H864" s="1">
        <v>45619.75</v>
      </c>
      <c r="I864">
        <v>2324</v>
      </c>
      <c r="J864">
        <v>33008</v>
      </c>
      <c r="K864">
        <v>178</v>
      </c>
      <c r="L864" t="str">
        <f>INDEX([1]teams!$C$2:$C$3999,MATCH('Super Data'!K864,[1]teams!$A$2:$A$3999,0))</f>
        <v>Saint-Ã‰tienne</v>
      </c>
      <c r="M864">
        <v>274</v>
      </c>
      <c r="N864" t="str">
        <f>INDEX([1]teams!$C$2:$C$3999,MATCH('Super Data'!M864,[1]teams!$A$2:$A$3999,0))</f>
        <v>Montpellier</v>
      </c>
      <c r="O864" t="b">
        <v>1</v>
      </c>
      <c r="P864" t="b">
        <v>0</v>
      </c>
      <c r="Q864">
        <v>1</v>
      </c>
      <c r="R864">
        <v>0</v>
      </c>
      <c r="S864">
        <v>0</v>
      </c>
      <c r="T864">
        <v>0</v>
      </c>
      <c r="U864">
        <v>28</v>
      </c>
      <c r="V864" s="1">
        <v>45621.649386574078</v>
      </c>
      <c r="W864">
        <v>16</v>
      </c>
      <c r="X864">
        <v>11</v>
      </c>
      <c r="Y864">
        <v>3</v>
      </c>
      <c r="Z864">
        <v>1</v>
      </c>
      <c r="AA864">
        <v>7</v>
      </c>
      <c r="AB864">
        <v>10</v>
      </c>
      <c r="AC864">
        <v>10</v>
      </c>
      <c r="AD864">
        <v>25</v>
      </c>
      <c r="AE864">
        <v>-15</v>
      </c>
      <c r="AF864">
        <v>0</v>
      </c>
      <c r="AG864">
        <v>2</v>
      </c>
      <c r="AH864" t="s">
        <v>135</v>
      </c>
      <c r="AI864">
        <v>18</v>
      </c>
      <c r="AJ864">
        <v>11</v>
      </c>
      <c r="AK864">
        <v>2</v>
      </c>
      <c r="AL864">
        <v>1</v>
      </c>
      <c r="AM864">
        <v>8</v>
      </c>
      <c r="AN864">
        <v>7</v>
      </c>
      <c r="AO864">
        <v>11</v>
      </c>
      <c r="AP864">
        <v>31</v>
      </c>
      <c r="AQ864">
        <v>-20</v>
      </c>
      <c r="AR864">
        <v>0</v>
      </c>
      <c r="AS864">
        <v>0</v>
      </c>
      <c r="AT864" t="s">
        <v>171</v>
      </c>
    </row>
    <row r="865" spans="1:46" x14ac:dyDescent="0.25">
      <c r="A865">
        <v>104</v>
      </c>
      <c r="B865">
        <v>12694</v>
      </c>
      <c r="C865" t="str">
        <f>INDEX('[1]leagues-top5'!$C$2:$C$11,MATCH('Super Data'!$B865,'[1]leagues-top5'!$A$2:$A$11,0))</f>
        <v>2024-25 Ligue 1</v>
      </c>
      <c r="D865">
        <f>INDEX('[1]leagues-top5'!$B$2:$B$11,MATCH('Super Data'!$B865,'[1]leagues-top5'!$A$2:$A$11,0))</f>
        <v>2024</v>
      </c>
      <c r="E865">
        <v>710</v>
      </c>
      <c r="F865" t="str">
        <f>INDEX('[1]leagues-top5'!$G$2:$G$11,MATCH('Super Data'!$E865,'[1]leagues-top5'!$E$2:$E$11,0))</f>
        <v>French Ligue 1</v>
      </c>
      <c r="G865">
        <v>706529</v>
      </c>
      <c r="H865" s="1">
        <v>45619.833333333336</v>
      </c>
      <c r="I865">
        <v>4725</v>
      </c>
      <c r="J865">
        <v>18274</v>
      </c>
      <c r="K865">
        <v>3243</v>
      </c>
      <c r="L865" t="str">
        <f>INDEX([1]teams!$C$2:$C$3999,MATCH('Super Data'!K865,[1]teams!$A$2:$A$3999,0))</f>
        <v>Stade de Reims</v>
      </c>
      <c r="M865">
        <v>167</v>
      </c>
      <c r="N865" t="str">
        <f>INDEX([1]teams!$C$2:$C$3999,MATCH('Super Data'!M865,[1]teams!$A$2:$A$3999,0))</f>
        <v>Lyon</v>
      </c>
      <c r="O865" t="b">
        <v>0</v>
      </c>
      <c r="P865" t="b">
        <v>0</v>
      </c>
      <c r="Q865">
        <v>1</v>
      </c>
      <c r="R865">
        <v>1</v>
      </c>
      <c r="S865">
        <v>0</v>
      </c>
      <c r="T865">
        <v>0</v>
      </c>
      <c r="U865">
        <v>28</v>
      </c>
      <c r="V865" s="1">
        <v>45621.649398148147</v>
      </c>
      <c r="W865">
        <v>6</v>
      </c>
      <c r="X865">
        <v>11</v>
      </c>
      <c r="Y865">
        <v>5</v>
      </c>
      <c r="Z865">
        <v>2</v>
      </c>
      <c r="AA865">
        <v>4</v>
      </c>
      <c r="AB865">
        <v>17</v>
      </c>
      <c r="AC865">
        <v>19</v>
      </c>
      <c r="AD865">
        <v>15</v>
      </c>
      <c r="AE865">
        <v>4</v>
      </c>
      <c r="AF865">
        <v>0</v>
      </c>
      <c r="AG865">
        <v>1</v>
      </c>
      <c r="AH865" t="s">
        <v>352</v>
      </c>
      <c r="AI865">
        <v>5</v>
      </c>
      <c r="AJ865">
        <v>11</v>
      </c>
      <c r="AK865">
        <v>5</v>
      </c>
      <c r="AL865">
        <v>3</v>
      </c>
      <c r="AM865">
        <v>3</v>
      </c>
      <c r="AN865">
        <v>18</v>
      </c>
      <c r="AO865">
        <v>18</v>
      </c>
      <c r="AP865">
        <v>15</v>
      </c>
      <c r="AQ865">
        <v>3</v>
      </c>
      <c r="AR865">
        <v>0</v>
      </c>
      <c r="AS865">
        <v>4</v>
      </c>
      <c r="AT865" t="s">
        <v>138</v>
      </c>
    </row>
    <row r="866" spans="1:46" x14ac:dyDescent="0.25">
      <c r="A866">
        <v>105</v>
      </c>
      <c r="B866">
        <v>12694</v>
      </c>
      <c r="C866" t="str">
        <f>INDEX('[1]leagues-top5'!$C$2:$C$11,MATCH('Super Data'!$B866,'[1]leagues-top5'!$A$2:$A$11,0))</f>
        <v>2024-25 Ligue 1</v>
      </c>
      <c r="D866">
        <f>INDEX('[1]leagues-top5'!$B$2:$B$11,MATCH('Super Data'!$B866,'[1]leagues-top5'!$A$2:$A$11,0))</f>
        <v>2024</v>
      </c>
      <c r="E866">
        <v>710</v>
      </c>
      <c r="F866" t="str">
        <f>INDEX('[1]leagues-top5'!$G$2:$G$11,MATCH('Super Data'!$E866,'[1]leagues-top5'!$E$2:$E$11,0))</f>
        <v>French Ligue 1</v>
      </c>
      <c r="G866">
        <v>706525</v>
      </c>
      <c r="H866" s="1">
        <v>45620.583333333336</v>
      </c>
      <c r="I866">
        <v>4947</v>
      </c>
      <c r="J866">
        <v>46019</v>
      </c>
      <c r="K866">
        <v>166</v>
      </c>
      <c r="L866" t="str">
        <f>INDEX([1]teams!$C$2:$C$3999,MATCH('Super Data'!K866,[1]teams!$A$2:$A$3999,0))</f>
        <v>Lille</v>
      </c>
      <c r="M866">
        <v>169</v>
      </c>
      <c r="N866" t="str">
        <f>INDEX([1]teams!$C$2:$C$3999,MATCH('Super Data'!M866,[1]teams!$A$2:$A$3999,0))</f>
        <v>Stade Rennais</v>
      </c>
      <c r="O866" t="b">
        <v>1</v>
      </c>
      <c r="P866" t="b">
        <v>0</v>
      </c>
      <c r="Q866">
        <v>1</v>
      </c>
      <c r="R866">
        <v>0</v>
      </c>
      <c r="S866">
        <v>0</v>
      </c>
      <c r="T866">
        <v>0</v>
      </c>
      <c r="U866">
        <v>28</v>
      </c>
      <c r="V866" s="1">
        <v>45621.650462962964</v>
      </c>
      <c r="W866">
        <v>4</v>
      </c>
      <c r="X866">
        <v>11</v>
      </c>
      <c r="Y866">
        <v>5</v>
      </c>
      <c r="Z866">
        <v>4</v>
      </c>
      <c r="AA866">
        <v>2</v>
      </c>
      <c r="AB866">
        <v>19</v>
      </c>
      <c r="AC866">
        <v>18</v>
      </c>
      <c r="AD866">
        <v>11</v>
      </c>
      <c r="AE866">
        <v>7</v>
      </c>
      <c r="AF866">
        <v>0</v>
      </c>
      <c r="AG866">
        <v>5</v>
      </c>
      <c r="AH866" t="s">
        <v>245</v>
      </c>
      <c r="AI866">
        <v>14</v>
      </c>
      <c r="AJ866">
        <v>11</v>
      </c>
      <c r="AK866">
        <v>3</v>
      </c>
      <c r="AL866">
        <v>2</v>
      </c>
      <c r="AM866">
        <v>6</v>
      </c>
      <c r="AN866">
        <v>11</v>
      </c>
      <c r="AO866">
        <v>13</v>
      </c>
      <c r="AP866">
        <v>18</v>
      </c>
      <c r="AQ866">
        <v>-5</v>
      </c>
      <c r="AR866">
        <v>0</v>
      </c>
      <c r="AS866">
        <v>3</v>
      </c>
      <c r="AT866" t="s">
        <v>220</v>
      </c>
    </row>
    <row r="867" spans="1:46" x14ac:dyDescent="0.25">
      <c r="A867">
        <v>106</v>
      </c>
      <c r="B867">
        <v>12694</v>
      </c>
      <c r="C867" t="str">
        <f>INDEX('[1]leagues-top5'!$C$2:$C$11,MATCH('Super Data'!$B867,'[1]leagues-top5'!$A$2:$A$11,0))</f>
        <v>2024-25 Ligue 1</v>
      </c>
      <c r="D867">
        <f>INDEX('[1]leagues-top5'!$B$2:$B$11,MATCH('Super Data'!$B867,'[1]leagues-top5'!$A$2:$A$11,0))</f>
        <v>2024</v>
      </c>
      <c r="E867">
        <v>710</v>
      </c>
      <c r="F867" t="str">
        <f>INDEX('[1]leagues-top5'!$G$2:$G$11,MATCH('Super Data'!$E867,'[1]leagues-top5'!$E$2:$E$11,0))</f>
        <v>French Ligue 1</v>
      </c>
      <c r="G867">
        <v>706527</v>
      </c>
      <c r="H867" s="1">
        <v>45620.666666666664</v>
      </c>
      <c r="I867">
        <v>4617</v>
      </c>
      <c r="J867">
        <v>16120</v>
      </c>
      <c r="K867">
        <v>172</v>
      </c>
      <c r="L867" t="str">
        <f>INDEX([1]teams!$C$2:$C$3999,MATCH('Super Data'!K867,[1]teams!$A$2:$A$3999,0))</f>
        <v>AJ Auxerre</v>
      </c>
      <c r="M867">
        <v>7868</v>
      </c>
      <c r="N867" t="str">
        <f>INDEX([1]teams!$C$2:$C$3999,MATCH('Super Data'!M867,[1]teams!$A$2:$A$3999,0))</f>
        <v>Angers</v>
      </c>
      <c r="O867" t="b">
        <v>1</v>
      </c>
      <c r="P867" t="b">
        <v>0</v>
      </c>
      <c r="Q867">
        <v>1</v>
      </c>
      <c r="R867">
        <v>0</v>
      </c>
      <c r="S867">
        <v>0</v>
      </c>
      <c r="T867">
        <v>0</v>
      </c>
      <c r="U867">
        <v>28</v>
      </c>
      <c r="V867" s="1">
        <v>45621.65047453704</v>
      </c>
      <c r="W867">
        <v>9</v>
      </c>
      <c r="X867">
        <v>11</v>
      </c>
      <c r="Y867">
        <v>5</v>
      </c>
      <c r="Z867">
        <v>1</v>
      </c>
      <c r="AA867">
        <v>5</v>
      </c>
      <c r="AB867">
        <v>16</v>
      </c>
      <c r="AC867">
        <v>20</v>
      </c>
      <c r="AD867">
        <v>19</v>
      </c>
      <c r="AE867">
        <v>1</v>
      </c>
      <c r="AF867">
        <v>0</v>
      </c>
      <c r="AG867">
        <v>2</v>
      </c>
      <c r="AH867" t="s">
        <v>94</v>
      </c>
      <c r="AI867">
        <v>15</v>
      </c>
      <c r="AJ867">
        <v>11</v>
      </c>
      <c r="AK867">
        <v>2</v>
      </c>
      <c r="AL867">
        <v>4</v>
      </c>
      <c r="AM867">
        <v>5</v>
      </c>
      <c r="AN867">
        <v>10</v>
      </c>
      <c r="AO867">
        <v>13</v>
      </c>
      <c r="AP867">
        <v>20</v>
      </c>
      <c r="AQ867">
        <v>-7</v>
      </c>
      <c r="AR867">
        <v>0</v>
      </c>
      <c r="AS867">
        <v>1</v>
      </c>
      <c r="AT867" t="s">
        <v>130</v>
      </c>
    </row>
    <row r="868" spans="1:46" x14ac:dyDescent="0.25">
      <c r="A868">
        <v>107</v>
      </c>
      <c r="B868">
        <v>12694</v>
      </c>
      <c r="C868" t="str">
        <f>INDEX('[1]leagues-top5'!$C$2:$C$11,MATCH('Super Data'!$B868,'[1]leagues-top5'!$A$2:$A$11,0))</f>
        <v>2024-25 Ligue 1</v>
      </c>
      <c r="D868">
        <f>INDEX('[1]leagues-top5'!$B$2:$B$11,MATCH('Super Data'!$B868,'[1]leagues-top5'!$A$2:$A$11,0))</f>
        <v>2024</v>
      </c>
      <c r="E868">
        <v>710</v>
      </c>
      <c r="F868" t="str">
        <f>INDEX('[1]leagues-top5'!$G$2:$G$11,MATCH('Super Data'!$E868,'[1]leagues-top5'!$E$2:$E$11,0))</f>
        <v>French Ligue 1</v>
      </c>
      <c r="G868">
        <v>706532</v>
      </c>
      <c r="H868" s="1">
        <v>45620.666666666664</v>
      </c>
      <c r="I868">
        <v>2329</v>
      </c>
      <c r="J868">
        <v>26936</v>
      </c>
      <c r="K868">
        <v>165</v>
      </c>
      <c r="L868" t="str">
        <f>INDEX([1]teams!$C$2:$C$3999,MATCH('Super Data'!K868,[1]teams!$A$2:$A$3999,0))</f>
        <v>Nantes</v>
      </c>
      <c r="M868">
        <v>3236</v>
      </c>
      <c r="N868" t="str">
        <f>INDEX([1]teams!$C$2:$C$3999,MATCH('Super Data'!M868,[1]teams!$A$2:$A$3999,0))</f>
        <v>Le Havre AC</v>
      </c>
      <c r="O868" t="b">
        <v>0</v>
      </c>
      <c r="P868" t="b">
        <v>1</v>
      </c>
      <c r="Q868">
        <v>0</v>
      </c>
      <c r="R868">
        <v>2</v>
      </c>
      <c r="S868">
        <v>0</v>
      </c>
      <c r="T868">
        <v>0</v>
      </c>
      <c r="U868">
        <v>28</v>
      </c>
      <c r="V868" s="1">
        <v>45621.65047453704</v>
      </c>
      <c r="W868">
        <v>16</v>
      </c>
      <c r="X868">
        <v>11</v>
      </c>
      <c r="Y868">
        <v>2</v>
      </c>
      <c r="Z868">
        <v>4</v>
      </c>
      <c r="AA868">
        <v>5</v>
      </c>
      <c r="AB868">
        <v>10</v>
      </c>
      <c r="AC868">
        <v>14</v>
      </c>
      <c r="AD868">
        <v>17</v>
      </c>
      <c r="AE868">
        <v>-3</v>
      </c>
      <c r="AF868">
        <v>0</v>
      </c>
      <c r="AG868">
        <v>2</v>
      </c>
      <c r="AH868" t="s">
        <v>114</v>
      </c>
      <c r="AI868">
        <v>17</v>
      </c>
      <c r="AJ868">
        <v>11</v>
      </c>
      <c r="AK868">
        <v>3</v>
      </c>
      <c r="AL868">
        <v>0</v>
      </c>
      <c r="AM868">
        <v>8</v>
      </c>
      <c r="AN868">
        <v>9</v>
      </c>
      <c r="AO868">
        <v>8</v>
      </c>
      <c r="AP868">
        <v>23</v>
      </c>
      <c r="AQ868">
        <v>-15</v>
      </c>
      <c r="AR868">
        <v>0</v>
      </c>
      <c r="AS868">
        <v>2</v>
      </c>
      <c r="AT868" t="s">
        <v>191</v>
      </c>
    </row>
    <row r="869" spans="1:46" x14ac:dyDescent="0.25">
      <c r="A869">
        <v>108</v>
      </c>
      <c r="B869">
        <v>12694</v>
      </c>
      <c r="C869" t="str">
        <f>INDEX('[1]leagues-top5'!$C$2:$C$11,MATCH('Super Data'!$B869,'[1]leagues-top5'!$A$2:$A$11,0))</f>
        <v>2024-25 Ligue 1</v>
      </c>
      <c r="D869">
        <f>INDEX('[1]leagues-top5'!$B$2:$B$11,MATCH('Super Data'!$B869,'[1]leagues-top5'!$A$2:$A$11,0))</f>
        <v>2024</v>
      </c>
      <c r="E869">
        <v>710</v>
      </c>
      <c r="F869" t="str">
        <f>INDEX('[1]leagues-top5'!$G$2:$G$11,MATCH('Super Data'!$E869,'[1]leagues-top5'!$E$2:$E$11,0))</f>
        <v>French Ligue 1</v>
      </c>
      <c r="G869">
        <v>706526</v>
      </c>
      <c r="H869" s="1">
        <v>45620.822916666664</v>
      </c>
      <c r="I869">
        <v>5324</v>
      </c>
      <c r="J869">
        <v>18389</v>
      </c>
      <c r="K869">
        <v>2502</v>
      </c>
      <c r="L869" t="str">
        <f>INDEX([1]teams!$C$2:$C$3999,MATCH('Super Data'!K869,[1]teams!$A$2:$A$3999,0))</f>
        <v>Nice</v>
      </c>
      <c r="M869">
        <v>180</v>
      </c>
      <c r="N869" t="str">
        <f>INDEX([1]teams!$C$2:$C$3999,MATCH('Super Data'!M869,[1]teams!$A$2:$A$3999,0))</f>
        <v>Strasbourg</v>
      </c>
      <c r="O869" t="b">
        <v>1</v>
      </c>
      <c r="P869" t="b">
        <v>0</v>
      </c>
      <c r="Q869">
        <v>2</v>
      </c>
      <c r="R869">
        <v>1</v>
      </c>
      <c r="S869">
        <v>0</v>
      </c>
      <c r="T869">
        <v>0</v>
      </c>
      <c r="U869">
        <v>28</v>
      </c>
      <c r="V869" s="1">
        <v>45621.65048611111</v>
      </c>
      <c r="W869">
        <v>9</v>
      </c>
      <c r="X869">
        <v>11</v>
      </c>
      <c r="Y869">
        <v>4</v>
      </c>
      <c r="Z869">
        <v>5</v>
      </c>
      <c r="AA869">
        <v>2</v>
      </c>
      <c r="AB869">
        <v>17</v>
      </c>
      <c r="AC869">
        <v>21</v>
      </c>
      <c r="AD869">
        <v>11</v>
      </c>
      <c r="AE869">
        <v>10</v>
      </c>
      <c r="AF869">
        <v>0</v>
      </c>
      <c r="AG869">
        <v>3</v>
      </c>
      <c r="AH869" t="s">
        <v>289</v>
      </c>
      <c r="AI869">
        <v>13</v>
      </c>
      <c r="AJ869">
        <v>11</v>
      </c>
      <c r="AK869">
        <v>3</v>
      </c>
      <c r="AL869">
        <v>4</v>
      </c>
      <c r="AM869">
        <v>4</v>
      </c>
      <c r="AN869">
        <v>13</v>
      </c>
      <c r="AO869">
        <v>20</v>
      </c>
      <c r="AP869">
        <v>22</v>
      </c>
      <c r="AQ869">
        <v>-2</v>
      </c>
      <c r="AR869">
        <v>0</v>
      </c>
      <c r="AS869">
        <v>1</v>
      </c>
      <c r="AT869" t="s">
        <v>344</v>
      </c>
    </row>
    <row r="870" spans="1:46" x14ac:dyDescent="0.25">
      <c r="A870">
        <v>109</v>
      </c>
      <c r="B870">
        <v>12694</v>
      </c>
      <c r="C870" t="str">
        <f>INDEX('[1]leagues-top5'!$C$2:$C$11,MATCH('Super Data'!$B870,'[1]leagues-top5'!$A$2:$A$11,0))</f>
        <v>2024-25 Ligue 1</v>
      </c>
      <c r="D870">
        <f>INDEX('[1]leagues-top5'!$B$2:$B$11,MATCH('Super Data'!$B870,'[1]leagues-top5'!$A$2:$A$11,0))</f>
        <v>2024</v>
      </c>
      <c r="E870">
        <v>710</v>
      </c>
      <c r="F870" t="str">
        <f>INDEX('[1]leagues-top5'!$G$2:$G$11,MATCH('Super Data'!$E870,'[1]leagues-top5'!$E$2:$E$11,0))</f>
        <v>French Ligue 1</v>
      </c>
      <c r="G870">
        <v>706539</v>
      </c>
      <c r="H870" s="1">
        <v>45625.822916666664</v>
      </c>
      <c r="I870">
        <v>4725</v>
      </c>
      <c r="J870">
        <v>18555</v>
      </c>
      <c r="K870">
        <v>3243</v>
      </c>
      <c r="L870" t="str">
        <f>INDEX([1]teams!$C$2:$C$3999,MATCH('Super Data'!K870,[1]teams!$A$2:$A$3999,0))</f>
        <v>Stade de Reims</v>
      </c>
      <c r="M870">
        <v>175</v>
      </c>
      <c r="N870" t="str">
        <f>INDEX([1]teams!$C$2:$C$3999,MATCH('Super Data'!M870,[1]teams!$A$2:$A$3999,0))</f>
        <v>Lens</v>
      </c>
      <c r="O870" t="b">
        <v>0</v>
      </c>
      <c r="P870" t="b">
        <v>1</v>
      </c>
      <c r="Q870">
        <v>0</v>
      </c>
      <c r="R870">
        <v>2</v>
      </c>
      <c r="S870">
        <v>0</v>
      </c>
      <c r="T870">
        <v>0</v>
      </c>
      <c r="U870">
        <v>28</v>
      </c>
      <c r="V870" s="1">
        <v>45628.226481481484</v>
      </c>
      <c r="W870">
        <v>8</v>
      </c>
      <c r="X870">
        <v>12</v>
      </c>
      <c r="Y870">
        <v>5</v>
      </c>
      <c r="Z870">
        <v>3</v>
      </c>
      <c r="AA870">
        <v>4</v>
      </c>
      <c r="AB870">
        <v>18</v>
      </c>
      <c r="AC870">
        <v>20</v>
      </c>
      <c r="AD870">
        <v>16</v>
      </c>
      <c r="AE870">
        <v>4</v>
      </c>
      <c r="AF870">
        <v>0</v>
      </c>
      <c r="AG870">
        <v>1</v>
      </c>
      <c r="AH870" t="s">
        <v>167</v>
      </c>
      <c r="AI870">
        <v>9</v>
      </c>
      <c r="AJ870">
        <v>12</v>
      </c>
      <c r="AK870">
        <v>4</v>
      </c>
      <c r="AL870">
        <v>5</v>
      </c>
      <c r="AM870">
        <v>3</v>
      </c>
      <c r="AN870">
        <v>17</v>
      </c>
      <c r="AO870">
        <v>13</v>
      </c>
      <c r="AP870">
        <v>12</v>
      </c>
      <c r="AQ870">
        <v>1</v>
      </c>
      <c r="AR870">
        <v>0</v>
      </c>
      <c r="AS870">
        <v>5</v>
      </c>
      <c r="AT870" t="s">
        <v>135</v>
      </c>
    </row>
    <row r="871" spans="1:46" x14ac:dyDescent="0.25">
      <c r="A871">
        <v>110</v>
      </c>
      <c r="B871">
        <v>12694</v>
      </c>
      <c r="C871" t="str">
        <f>INDEX('[1]leagues-top5'!$C$2:$C$11,MATCH('Super Data'!$B871,'[1]leagues-top5'!$A$2:$A$11,0))</f>
        <v>2024-25 Ligue 1</v>
      </c>
      <c r="D871">
        <f>INDEX('[1]leagues-top5'!$B$2:$B$11,MATCH('Super Data'!$B871,'[1]leagues-top5'!$A$2:$A$11,0))</f>
        <v>2024</v>
      </c>
      <c r="E871">
        <v>710</v>
      </c>
      <c r="F871" t="str">
        <f>INDEX('[1]leagues-top5'!$G$2:$G$11,MATCH('Super Data'!$E871,'[1]leagues-top5'!$E$2:$E$11,0))</f>
        <v>French Ligue 1</v>
      </c>
      <c r="G871">
        <v>706540</v>
      </c>
      <c r="H871" s="1">
        <v>45626.666666666664</v>
      </c>
      <c r="I871">
        <v>2323</v>
      </c>
      <c r="J871">
        <v>27586</v>
      </c>
      <c r="K871">
        <v>169</v>
      </c>
      <c r="L871" t="str">
        <f>INDEX([1]teams!$C$2:$C$3999,MATCH('Super Data'!K871,[1]teams!$A$2:$A$3999,0))</f>
        <v>Stade Rennais</v>
      </c>
      <c r="M871">
        <v>178</v>
      </c>
      <c r="N871" t="str">
        <f>INDEX([1]teams!$C$2:$C$3999,MATCH('Super Data'!M871,[1]teams!$A$2:$A$3999,0))</f>
        <v>Saint-Ã‰tienne</v>
      </c>
      <c r="O871" t="b">
        <v>1</v>
      </c>
      <c r="P871" t="b">
        <v>0</v>
      </c>
      <c r="Q871">
        <v>5</v>
      </c>
      <c r="R871">
        <v>0</v>
      </c>
      <c r="S871">
        <v>0</v>
      </c>
      <c r="T871">
        <v>0</v>
      </c>
      <c r="U871">
        <v>28</v>
      </c>
      <c r="V871" s="1">
        <v>45628.226886574077</v>
      </c>
      <c r="W871">
        <v>15</v>
      </c>
      <c r="X871">
        <v>12</v>
      </c>
      <c r="Y871">
        <v>3</v>
      </c>
      <c r="Z871">
        <v>2</v>
      </c>
      <c r="AA871">
        <v>7</v>
      </c>
      <c r="AB871">
        <v>11</v>
      </c>
      <c r="AC871">
        <v>13</v>
      </c>
      <c r="AD871">
        <v>19</v>
      </c>
      <c r="AE871">
        <v>-6</v>
      </c>
      <c r="AF871">
        <v>0</v>
      </c>
      <c r="AG871">
        <v>3</v>
      </c>
      <c r="AH871" t="s">
        <v>353</v>
      </c>
      <c r="AI871">
        <v>12</v>
      </c>
      <c r="AJ871">
        <v>12</v>
      </c>
      <c r="AK871">
        <v>4</v>
      </c>
      <c r="AL871">
        <v>1</v>
      </c>
      <c r="AM871">
        <v>7</v>
      </c>
      <c r="AN871">
        <v>13</v>
      </c>
      <c r="AO871">
        <v>11</v>
      </c>
      <c r="AP871">
        <v>25</v>
      </c>
      <c r="AQ871">
        <v>-14</v>
      </c>
      <c r="AR871">
        <v>0</v>
      </c>
      <c r="AS871">
        <v>3</v>
      </c>
      <c r="AT871" t="s">
        <v>146</v>
      </c>
    </row>
    <row r="872" spans="1:46" x14ac:dyDescent="0.25">
      <c r="A872">
        <v>111</v>
      </c>
      <c r="B872">
        <v>12694</v>
      </c>
      <c r="C872" t="str">
        <f>INDEX('[1]leagues-top5'!$C$2:$C$11,MATCH('Super Data'!$B872,'[1]leagues-top5'!$A$2:$A$11,0))</f>
        <v>2024-25 Ligue 1</v>
      </c>
      <c r="D872">
        <f>INDEX('[1]leagues-top5'!$B$2:$B$11,MATCH('Super Data'!$B872,'[1]leagues-top5'!$A$2:$A$11,0))</f>
        <v>2024</v>
      </c>
      <c r="E872">
        <v>710</v>
      </c>
      <c r="F872" t="str">
        <f>INDEX('[1]leagues-top5'!$G$2:$G$11,MATCH('Super Data'!$E872,'[1]leagues-top5'!$E$2:$E$11,0))</f>
        <v>French Ligue 1</v>
      </c>
      <c r="G872">
        <v>706537</v>
      </c>
      <c r="H872" s="1">
        <v>45626.75</v>
      </c>
      <c r="I872">
        <v>4618</v>
      </c>
      <c r="J872">
        <v>14600</v>
      </c>
      <c r="K872">
        <v>6997</v>
      </c>
      <c r="L872" t="str">
        <f>INDEX([1]teams!$C$2:$C$3999,MATCH('Super Data'!K872,[1]teams!$A$2:$A$3999,0))</f>
        <v>Brest</v>
      </c>
      <c r="M872">
        <v>180</v>
      </c>
      <c r="N872" t="str">
        <f>INDEX([1]teams!$C$2:$C$3999,MATCH('Super Data'!M872,[1]teams!$A$2:$A$3999,0))</f>
        <v>Strasbourg</v>
      </c>
      <c r="O872" t="b">
        <v>1</v>
      </c>
      <c r="P872" t="b">
        <v>0</v>
      </c>
      <c r="Q872">
        <v>3</v>
      </c>
      <c r="R872">
        <v>1</v>
      </c>
      <c r="S872">
        <v>0</v>
      </c>
      <c r="T872">
        <v>0</v>
      </c>
      <c r="U872">
        <v>28</v>
      </c>
      <c r="V872" s="1">
        <v>45628.226886574077</v>
      </c>
      <c r="W872">
        <v>12</v>
      </c>
      <c r="X872">
        <v>12</v>
      </c>
      <c r="Y872">
        <v>4</v>
      </c>
      <c r="Z872">
        <v>1</v>
      </c>
      <c r="AA872">
        <v>7</v>
      </c>
      <c r="AB872">
        <v>13</v>
      </c>
      <c r="AC872">
        <v>16</v>
      </c>
      <c r="AD872">
        <v>22</v>
      </c>
      <c r="AE872">
        <v>-6</v>
      </c>
      <c r="AF872">
        <v>0</v>
      </c>
      <c r="AG872">
        <v>3</v>
      </c>
      <c r="AH872" t="s">
        <v>353</v>
      </c>
      <c r="AI872">
        <v>14</v>
      </c>
      <c r="AJ872">
        <v>12</v>
      </c>
      <c r="AK872">
        <v>3</v>
      </c>
      <c r="AL872">
        <v>4</v>
      </c>
      <c r="AM872">
        <v>5</v>
      </c>
      <c r="AN872">
        <v>13</v>
      </c>
      <c r="AO872">
        <v>21</v>
      </c>
      <c r="AP872">
        <v>24</v>
      </c>
      <c r="AQ872">
        <v>-3</v>
      </c>
      <c r="AR872">
        <v>0</v>
      </c>
      <c r="AS872">
        <v>1</v>
      </c>
      <c r="AT872" t="s">
        <v>252</v>
      </c>
    </row>
    <row r="873" spans="1:46" x14ac:dyDescent="0.25">
      <c r="A873">
        <v>112</v>
      </c>
      <c r="B873">
        <v>12694</v>
      </c>
      <c r="C873" t="str">
        <f>INDEX('[1]leagues-top5'!$C$2:$C$11,MATCH('Super Data'!$B873,'[1]leagues-top5'!$A$2:$A$11,0))</f>
        <v>2024-25 Ligue 1</v>
      </c>
      <c r="D873">
        <f>INDEX('[1]leagues-top5'!$B$2:$B$11,MATCH('Super Data'!$B873,'[1]leagues-top5'!$A$2:$A$11,0))</f>
        <v>2024</v>
      </c>
      <c r="E873">
        <v>710</v>
      </c>
      <c r="F873" t="str">
        <f>INDEX('[1]leagues-top5'!$G$2:$G$11,MATCH('Super Data'!$E873,'[1]leagues-top5'!$E$2:$E$11,0))</f>
        <v>French Ligue 1</v>
      </c>
      <c r="G873">
        <v>706542</v>
      </c>
      <c r="H873" s="1">
        <v>45626.833333333336</v>
      </c>
      <c r="I873">
        <v>2271</v>
      </c>
      <c r="J873">
        <v>47926</v>
      </c>
      <c r="K873">
        <v>160</v>
      </c>
      <c r="L873" t="str">
        <f>INDEX([1]teams!$C$2:$C$3999,MATCH('Super Data'!K873,[1]teams!$A$2:$A$3999,0))</f>
        <v>Paris Saint-Germain</v>
      </c>
      <c r="M873">
        <v>165</v>
      </c>
      <c r="N873" t="str">
        <f>INDEX([1]teams!$C$2:$C$3999,MATCH('Super Data'!M873,[1]teams!$A$2:$A$3999,0))</f>
        <v>Nantes</v>
      </c>
      <c r="O873" t="b">
        <v>0</v>
      </c>
      <c r="P873" t="b">
        <v>0</v>
      </c>
      <c r="Q873">
        <v>1</v>
      </c>
      <c r="R873">
        <v>1</v>
      </c>
      <c r="S873">
        <v>0</v>
      </c>
      <c r="T873">
        <v>0</v>
      </c>
      <c r="U873">
        <v>28</v>
      </c>
      <c r="V873" s="1">
        <v>45629.225844907407</v>
      </c>
      <c r="W873">
        <v>1</v>
      </c>
      <c r="X873">
        <v>12</v>
      </c>
      <c r="Y873">
        <v>10</v>
      </c>
      <c r="Z873">
        <v>2</v>
      </c>
      <c r="AA873">
        <v>0</v>
      </c>
      <c r="AB873">
        <v>32</v>
      </c>
      <c r="AC873">
        <v>36</v>
      </c>
      <c r="AD873">
        <v>10</v>
      </c>
      <c r="AE873">
        <v>26</v>
      </c>
      <c r="AF873">
        <v>0</v>
      </c>
      <c r="AG873">
        <v>4</v>
      </c>
      <c r="AH873" t="s">
        <v>232</v>
      </c>
      <c r="AI873">
        <v>17</v>
      </c>
      <c r="AJ873">
        <v>12</v>
      </c>
      <c r="AK873">
        <v>2</v>
      </c>
      <c r="AL873">
        <v>4</v>
      </c>
      <c r="AM873">
        <v>6</v>
      </c>
      <c r="AN873">
        <v>10</v>
      </c>
      <c r="AO873">
        <v>14</v>
      </c>
      <c r="AP873">
        <v>19</v>
      </c>
      <c r="AQ873">
        <v>-5</v>
      </c>
      <c r="AR873">
        <v>0</v>
      </c>
      <c r="AS873">
        <v>2</v>
      </c>
      <c r="AT873" t="s">
        <v>137</v>
      </c>
    </row>
    <row r="874" spans="1:46" x14ac:dyDescent="0.25">
      <c r="A874">
        <v>113</v>
      </c>
      <c r="B874">
        <v>12694</v>
      </c>
      <c r="C874" t="str">
        <f>INDEX('[1]leagues-top5'!$C$2:$C$11,MATCH('Super Data'!$B874,'[1]leagues-top5'!$A$2:$A$11,0))</f>
        <v>2024-25 Ligue 1</v>
      </c>
      <c r="D874">
        <f>INDEX('[1]leagues-top5'!$B$2:$B$11,MATCH('Super Data'!$B874,'[1]leagues-top5'!$A$2:$A$11,0))</f>
        <v>2024</v>
      </c>
      <c r="E874">
        <v>710</v>
      </c>
      <c r="F874" t="str">
        <f>INDEX('[1]leagues-top5'!$G$2:$G$11,MATCH('Super Data'!$E874,'[1]leagues-top5'!$E$2:$E$11,0))</f>
        <v>French Ligue 1</v>
      </c>
      <c r="G874">
        <v>706534</v>
      </c>
      <c r="H874" s="1">
        <v>45627.583333333336</v>
      </c>
      <c r="I874">
        <v>3370</v>
      </c>
      <c r="J874">
        <v>13691</v>
      </c>
      <c r="K874">
        <v>274</v>
      </c>
      <c r="L874" t="str">
        <f>INDEX([1]teams!$C$2:$C$3999,MATCH('Super Data'!K874,[1]teams!$A$2:$A$3999,0))</f>
        <v>Montpellier</v>
      </c>
      <c r="M874">
        <v>166</v>
      </c>
      <c r="N874" t="str">
        <f>INDEX([1]teams!$C$2:$C$3999,MATCH('Super Data'!M874,[1]teams!$A$2:$A$3999,0))</f>
        <v>Lille</v>
      </c>
      <c r="O874" t="b">
        <v>0</v>
      </c>
      <c r="P874" t="b">
        <v>0</v>
      </c>
      <c r="Q874">
        <v>2</v>
      </c>
      <c r="R874">
        <v>2</v>
      </c>
      <c r="S874">
        <v>0</v>
      </c>
      <c r="T874">
        <v>0</v>
      </c>
      <c r="U874">
        <v>28</v>
      </c>
      <c r="V874" s="1">
        <v>45628.227951388886</v>
      </c>
      <c r="W874">
        <v>18</v>
      </c>
      <c r="X874">
        <v>12</v>
      </c>
      <c r="Y874">
        <v>2</v>
      </c>
      <c r="Z874">
        <v>1</v>
      </c>
      <c r="AA874">
        <v>9</v>
      </c>
      <c r="AB874">
        <v>7</v>
      </c>
      <c r="AC874">
        <v>11</v>
      </c>
      <c r="AD874">
        <v>32</v>
      </c>
      <c r="AE874">
        <v>-21</v>
      </c>
      <c r="AF874">
        <v>0</v>
      </c>
      <c r="AG874">
        <v>0</v>
      </c>
      <c r="AH874" t="s">
        <v>191</v>
      </c>
      <c r="AI874">
        <v>4</v>
      </c>
      <c r="AJ874">
        <v>12</v>
      </c>
      <c r="AK874">
        <v>6</v>
      </c>
      <c r="AL874">
        <v>4</v>
      </c>
      <c r="AM874">
        <v>2</v>
      </c>
      <c r="AN874">
        <v>22</v>
      </c>
      <c r="AO874">
        <v>19</v>
      </c>
      <c r="AP874">
        <v>11</v>
      </c>
      <c r="AQ874">
        <v>8</v>
      </c>
      <c r="AR874">
        <v>0</v>
      </c>
      <c r="AS874">
        <v>6</v>
      </c>
      <c r="AT874" t="s">
        <v>255</v>
      </c>
    </row>
    <row r="875" spans="1:46" x14ac:dyDescent="0.25">
      <c r="A875">
        <v>114</v>
      </c>
      <c r="B875">
        <v>12694</v>
      </c>
      <c r="C875" t="str">
        <f>INDEX('[1]leagues-top5'!$C$2:$C$11,MATCH('Super Data'!$B875,'[1]leagues-top5'!$A$2:$A$11,0))</f>
        <v>2024-25 Ligue 1</v>
      </c>
      <c r="D875">
        <f>INDEX('[1]leagues-top5'!$B$2:$B$11,MATCH('Super Data'!$B875,'[1]leagues-top5'!$A$2:$A$11,0))</f>
        <v>2024</v>
      </c>
      <c r="E875">
        <v>710</v>
      </c>
      <c r="F875" t="str">
        <f>INDEX('[1]leagues-top5'!$G$2:$G$11,MATCH('Super Data'!$E875,'[1]leagues-top5'!$E$2:$E$11,0))</f>
        <v>French Ligue 1</v>
      </c>
      <c r="G875">
        <v>706536</v>
      </c>
      <c r="H875" s="1">
        <v>45627.666666666664</v>
      </c>
      <c r="I875">
        <v>6499</v>
      </c>
      <c r="J875">
        <v>50977</v>
      </c>
      <c r="K875">
        <v>167</v>
      </c>
      <c r="L875" t="str">
        <f>INDEX([1]teams!$C$2:$C$3999,MATCH('Super Data'!K875,[1]teams!$A$2:$A$3999,0))</f>
        <v>Lyon</v>
      </c>
      <c r="M875">
        <v>2502</v>
      </c>
      <c r="N875" t="str">
        <f>INDEX([1]teams!$C$2:$C$3999,MATCH('Super Data'!M875,[1]teams!$A$2:$A$3999,0))</f>
        <v>Nice</v>
      </c>
      <c r="O875" t="b">
        <v>1</v>
      </c>
      <c r="P875" t="b">
        <v>0</v>
      </c>
      <c r="Q875">
        <v>4</v>
      </c>
      <c r="R875">
        <v>1</v>
      </c>
      <c r="S875">
        <v>0</v>
      </c>
      <c r="T875">
        <v>0</v>
      </c>
      <c r="U875">
        <v>28</v>
      </c>
      <c r="V875" s="1">
        <v>45628.227951388886</v>
      </c>
      <c r="W875">
        <v>7</v>
      </c>
      <c r="X875">
        <v>12</v>
      </c>
      <c r="Y875">
        <v>5</v>
      </c>
      <c r="Z875">
        <v>4</v>
      </c>
      <c r="AA875">
        <v>3</v>
      </c>
      <c r="AB875">
        <v>19</v>
      </c>
      <c r="AC875">
        <v>19</v>
      </c>
      <c r="AD875">
        <v>16</v>
      </c>
      <c r="AE875">
        <v>3</v>
      </c>
      <c r="AF875">
        <v>0</v>
      </c>
      <c r="AG875">
        <v>4</v>
      </c>
      <c r="AH875" t="s">
        <v>164</v>
      </c>
      <c r="AI875">
        <v>6</v>
      </c>
      <c r="AJ875">
        <v>12</v>
      </c>
      <c r="AK875">
        <v>5</v>
      </c>
      <c r="AL875">
        <v>5</v>
      </c>
      <c r="AM875">
        <v>2</v>
      </c>
      <c r="AN875">
        <v>20</v>
      </c>
      <c r="AO875">
        <v>23</v>
      </c>
      <c r="AP875">
        <v>12</v>
      </c>
      <c r="AQ875">
        <v>11</v>
      </c>
      <c r="AR875">
        <v>0</v>
      </c>
      <c r="AS875">
        <v>3</v>
      </c>
      <c r="AT875" t="s">
        <v>264</v>
      </c>
    </row>
    <row r="876" spans="1:46" x14ac:dyDescent="0.25">
      <c r="A876">
        <v>115</v>
      </c>
      <c r="B876">
        <v>12694</v>
      </c>
      <c r="C876" t="str">
        <f>INDEX('[1]leagues-top5'!$C$2:$C$11,MATCH('Super Data'!$B876,'[1]leagues-top5'!$A$2:$A$11,0))</f>
        <v>2024-25 Ligue 1</v>
      </c>
      <c r="D876">
        <f>INDEX('[1]leagues-top5'!$B$2:$B$11,MATCH('Super Data'!$B876,'[1]leagues-top5'!$A$2:$A$11,0))</f>
        <v>2024</v>
      </c>
      <c r="E876">
        <v>710</v>
      </c>
      <c r="F876" t="str">
        <f>INDEX('[1]leagues-top5'!$G$2:$G$11,MATCH('Super Data'!$E876,'[1]leagues-top5'!$E$2:$E$11,0))</f>
        <v>French Ligue 1</v>
      </c>
      <c r="G876">
        <v>706538</v>
      </c>
      <c r="H876" s="1">
        <v>45627.666666666664</v>
      </c>
      <c r="I876">
        <v>42</v>
      </c>
      <c r="J876">
        <v>23525</v>
      </c>
      <c r="K876">
        <v>179</v>
      </c>
      <c r="L876" t="str">
        <f>INDEX([1]teams!$C$2:$C$3999,MATCH('Super Data'!K876,[1]teams!$A$2:$A$3999,0))</f>
        <v>Toulouse</v>
      </c>
      <c r="M876">
        <v>172</v>
      </c>
      <c r="N876" t="str">
        <f>INDEX([1]teams!$C$2:$C$3999,MATCH('Super Data'!M876,[1]teams!$A$2:$A$3999,0))</f>
        <v>AJ Auxerre</v>
      </c>
      <c r="O876" t="b">
        <v>1</v>
      </c>
      <c r="P876" t="b">
        <v>0</v>
      </c>
      <c r="Q876">
        <v>2</v>
      </c>
      <c r="R876">
        <v>0</v>
      </c>
      <c r="S876">
        <v>0</v>
      </c>
      <c r="T876">
        <v>0</v>
      </c>
      <c r="U876">
        <v>28</v>
      </c>
      <c r="V876" s="1">
        <v>45628.227962962963</v>
      </c>
      <c r="W876">
        <v>11</v>
      </c>
      <c r="X876">
        <v>12</v>
      </c>
      <c r="Y876">
        <v>4</v>
      </c>
      <c r="Z876">
        <v>3</v>
      </c>
      <c r="AA876">
        <v>5</v>
      </c>
      <c r="AB876">
        <v>15</v>
      </c>
      <c r="AC876">
        <v>13</v>
      </c>
      <c r="AD876">
        <v>14</v>
      </c>
      <c r="AE876">
        <v>-1</v>
      </c>
      <c r="AF876">
        <v>0</v>
      </c>
      <c r="AG876">
        <v>5</v>
      </c>
      <c r="AH876" t="s">
        <v>173</v>
      </c>
      <c r="AI876">
        <v>8</v>
      </c>
      <c r="AJ876">
        <v>12</v>
      </c>
      <c r="AK876">
        <v>6</v>
      </c>
      <c r="AL876">
        <v>1</v>
      </c>
      <c r="AM876">
        <v>5</v>
      </c>
      <c r="AN876">
        <v>19</v>
      </c>
      <c r="AO876">
        <v>21</v>
      </c>
      <c r="AP876">
        <v>19</v>
      </c>
      <c r="AQ876">
        <v>2</v>
      </c>
      <c r="AR876">
        <v>0</v>
      </c>
      <c r="AS876">
        <v>3</v>
      </c>
      <c r="AT876" t="s">
        <v>119</v>
      </c>
    </row>
    <row r="877" spans="1:46" x14ac:dyDescent="0.25">
      <c r="A877">
        <v>116</v>
      </c>
      <c r="B877">
        <v>12694</v>
      </c>
      <c r="C877" t="str">
        <f>INDEX('[1]leagues-top5'!$C$2:$C$11,MATCH('Super Data'!$B877,'[1]leagues-top5'!$A$2:$A$11,0))</f>
        <v>2024-25 Ligue 1</v>
      </c>
      <c r="D877">
        <f>INDEX('[1]leagues-top5'!$B$2:$B$11,MATCH('Super Data'!$B877,'[1]leagues-top5'!$A$2:$A$11,0))</f>
        <v>2024</v>
      </c>
      <c r="E877">
        <v>710</v>
      </c>
      <c r="F877" t="str">
        <f>INDEX('[1]leagues-top5'!$G$2:$G$11,MATCH('Super Data'!$E877,'[1]leagues-top5'!$E$2:$E$11,0))</f>
        <v>French Ligue 1</v>
      </c>
      <c r="G877">
        <v>706541</v>
      </c>
      <c r="H877" s="1">
        <v>45627.666666666664</v>
      </c>
      <c r="I877">
        <v>4844</v>
      </c>
      <c r="J877">
        <v>20018</v>
      </c>
      <c r="K877">
        <v>3236</v>
      </c>
      <c r="L877" t="str">
        <f>INDEX([1]teams!$C$2:$C$3999,MATCH('Super Data'!K877,[1]teams!$A$2:$A$3999,0))</f>
        <v>Le Havre AC</v>
      </c>
      <c r="M877">
        <v>7868</v>
      </c>
      <c r="N877" t="str">
        <f>INDEX([1]teams!$C$2:$C$3999,MATCH('Super Data'!M877,[1]teams!$A$2:$A$3999,0))</f>
        <v>Angers</v>
      </c>
      <c r="O877" t="b">
        <v>0</v>
      </c>
      <c r="P877" t="b">
        <v>1</v>
      </c>
      <c r="Q877">
        <v>0</v>
      </c>
      <c r="R877">
        <v>1</v>
      </c>
      <c r="S877">
        <v>0</v>
      </c>
      <c r="T877">
        <v>0</v>
      </c>
      <c r="U877">
        <v>28</v>
      </c>
      <c r="V877" s="1">
        <v>45628.227951388886</v>
      </c>
      <c r="W877">
        <v>15</v>
      </c>
      <c r="X877">
        <v>12</v>
      </c>
      <c r="Y877">
        <v>4</v>
      </c>
      <c r="Z877">
        <v>0</v>
      </c>
      <c r="AA877">
        <v>8</v>
      </c>
      <c r="AB877">
        <v>12</v>
      </c>
      <c r="AC877">
        <v>10</v>
      </c>
      <c r="AD877">
        <v>23</v>
      </c>
      <c r="AE877">
        <v>-13</v>
      </c>
      <c r="AF877">
        <v>0</v>
      </c>
      <c r="AG877">
        <v>3</v>
      </c>
      <c r="AH877" t="s">
        <v>146</v>
      </c>
      <c r="AI877">
        <v>17</v>
      </c>
      <c r="AJ877">
        <v>12</v>
      </c>
      <c r="AK877">
        <v>2</v>
      </c>
      <c r="AL877">
        <v>4</v>
      </c>
      <c r="AM877">
        <v>6</v>
      </c>
      <c r="AN877">
        <v>10</v>
      </c>
      <c r="AO877">
        <v>13</v>
      </c>
      <c r="AP877">
        <v>21</v>
      </c>
      <c r="AQ877">
        <v>-8</v>
      </c>
      <c r="AR877">
        <v>0</v>
      </c>
      <c r="AS877">
        <v>1</v>
      </c>
      <c r="AT877" t="s">
        <v>148</v>
      </c>
    </row>
    <row r="878" spans="1:46" x14ac:dyDescent="0.25">
      <c r="A878">
        <v>117</v>
      </c>
      <c r="B878">
        <v>12694</v>
      </c>
      <c r="C878" t="str">
        <f>INDEX('[1]leagues-top5'!$C$2:$C$11,MATCH('Super Data'!$B878,'[1]leagues-top5'!$A$2:$A$11,0))</f>
        <v>2024-25 Ligue 1</v>
      </c>
      <c r="D878">
        <f>INDEX('[1]leagues-top5'!$B$2:$B$11,MATCH('Super Data'!$B878,'[1]leagues-top5'!$A$2:$A$11,0))</f>
        <v>2024</v>
      </c>
      <c r="E878">
        <v>710</v>
      </c>
      <c r="F878" t="str">
        <f>INDEX('[1]leagues-top5'!$G$2:$G$11,MATCH('Super Data'!$E878,'[1]leagues-top5'!$E$2:$E$11,0))</f>
        <v>French Ligue 1</v>
      </c>
      <c r="G878">
        <v>706535</v>
      </c>
      <c r="H878" s="1">
        <v>45627.822916666664</v>
      </c>
      <c r="I878">
        <v>2333</v>
      </c>
      <c r="J878">
        <v>64277</v>
      </c>
      <c r="K878">
        <v>176</v>
      </c>
      <c r="L878" t="str">
        <f>INDEX([1]teams!$C$2:$C$3999,MATCH('Super Data'!K878,[1]teams!$A$2:$A$3999,0))</f>
        <v>Marseille</v>
      </c>
      <c r="M878">
        <v>174</v>
      </c>
      <c r="N878" t="str">
        <f>INDEX([1]teams!$C$2:$C$3999,MATCH('Super Data'!M878,[1]teams!$A$2:$A$3999,0))</f>
        <v>AS Monaco</v>
      </c>
      <c r="O878" t="b">
        <v>1</v>
      </c>
      <c r="P878" t="b">
        <v>0</v>
      </c>
      <c r="Q878">
        <v>2</v>
      </c>
      <c r="R878">
        <v>1</v>
      </c>
      <c r="S878">
        <v>0</v>
      </c>
      <c r="T878">
        <v>0</v>
      </c>
      <c r="U878">
        <v>28</v>
      </c>
      <c r="V878" s="1">
        <v>45629.227083333331</v>
      </c>
      <c r="W878">
        <v>3</v>
      </c>
      <c r="X878">
        <v>12</v>
      </c>
      <c r="Y878">
        <v>7</v>
      </c>
      <c r="Z878">
        <v>2</v>
      </c>
      <c r="AA878">
        <v>3</v>
      </c>
      <c r="AB878">
        <v>23</v>
      </c>
      <c r="AC878">
        <v>27</v>
      </c>
      <c r="AD878">
        <v>16</v>
      </c>
      <c r="AE878">
        <v>11</v>
      </c>
      <c r="AF878">
        <v>0</v>
      </c>
      <c r="AG878">
        <v>2</v>
      </c>
      <c r="AH878" t="s">
        <v>176</v>
      </c>
      <c r="AI878">
        <v>2</v>
      </c>
      <c r="AJ878">
        <v>12</v>
      </c>
      <c r="AK878">
        <v>8</v>
      </c>
      <c r="AL878">
        <v>2</v>
      </c>
      <c r="AM878">
        <v>2</v>
      </c>
      <c r="AN878">
        <v>26</v>
      </c>
      <c r="AO878">
        <v>21</v>
      </c>
      <c r="AP878">
        <v>10</v>
      </c>
      <c r="AQ878">
        <v>11</v>
      </c>
      <c r="AR878">
        <v>0</v>
      </c>
      <c r="AS878">
        <v>4</v>
      </c>
      <c r="AT878" t="s">
        <v>194</v>
      </c>
    </row>
    <row r="879" spans="1:46" x14ac:dyDescent="0.25">
      <c r="A879">
        <v>118</v>
      </c>
      <c r="B879">
        <v>12694</v>
      </c>
      <c r="C879" t="str">
        <f>INDEX('[1]leagues-top5'!$C$2:$C$11,MATCH('Super Data'!$B879,'[1]leagues-top5'!$A$2:$A$11,0))</f>
        <v>2024-25 Ligue 1</v>
      </c>
      <c r="D879">
        <f>INDEX('[1]leagues-top5'!$B$2:$B$11,MATCH('Super Data'!$B879,'[1]leagues-top5'!$A$2:$A$11,0))</f>
        <v>2024</v>
      </c>
      <c r="E879">
        <v>710</v>
      </c>
      <c r="F879" t="str">
        <f>INDEX('[1]leagues-top5'!$G$2:$G$11,MATCH('Super Data'!$E879,'[1]leagues-top5'!$E$2:$E$11,0))</f>
        <v>French Ligue 1</v>
      </c>
      <c r="G879">
        <v>706544</v>
      </c>
      <c r="H879" s="1">
        <v>45632.75</v>
      </c>
      <c r="I879">
        <v>4947</v>
      </c>
      <c r="J879">
        <v>38128</v>
      </c>
      <c r="K879">
        <v>166</v>
      </c>
      <c r="L879" t="str">
        <f>INDEX([1]teams!$C$2:$C$3999,MATCH('Super Data'!K879,[1]teams!$A$2:$A$3999,0))</f>
        <v>Lille</v>
      </c>
      <c r="M879">
        <v>6997</v>
      </c>
      <c r="N879" t="str">
        <f>INDEX([1]teams!$C$2:$C$3999,MATCH('Super Data'!M879,[1]teams!$A$2:$A$3999,0))</f>
        <v>Brest</v>
      </c>
      <c r="O879" t="b">
        <v>1</v>
      </c>
      <c r="P879" t="b">
        <v>0</v>
      </c>
      <c r="Q879">
        <v>3</v>
      </c>
      <c r="R879">
        <v>1</v>
      </c>
      <c r="S879">
        <v>0</v>
      </c>
      <c r="T879">
        <v>0</v>
      </c>
      <c r="U879">
        <v>28</v>
      </c>
      <c r="V879" s="1">
        <v>45636.223460648151</v>
      </c>
      <c r="W879">
        <v>4</v>
      </c>
      <c r="X879">
        <v>13</v>
      </c>
      <c r="Y879">
        <v>6</v>
      </c>
      <c r="Z879">
        <v>5</v>
      </c>
      <c r="AA879">
        <v>2</v>
      </c>
      <c r="AB879">
        <v>23</v>
      </c>
      <c r="AC879">
        <v>21</v>
      </c>
      <c r="AD879">
        <v>13</v>
      </c>
      <c r="AE879">
        <v>8</v>
      </c>
      <c r="AF879">
        <v>0</v>
      </c>
      <c r="AG879">
        <v>6</v>
      </c>
      <c r="AH879" t="s">
        <v>164</v>
      </c>
      <c r="AI879">
        <v>11</v>
      </c>
      <c r="AJ879">
        <v>13</v>
      </c>
      <c r="AK879">
        <v>5</v>
      </c>
      <c r="AL879">
        <v>1</v>
      </c>
      <c r="AM879">
        <v>7</v>
      </c>
      <c r="AN879">
        <v>16</v>
      </c>
      <c r="AO879">
        <v>19</v>
      </c>
      <c r="AP879">
        <v>23</v>
      </c>
      <c r="AQ879">
        <v>-4</v>
      </c>
      <c r="AR879">
        <v>0</v>
      </c>
      <c r="AS879">
        <v>3</v>
      </c>
      <c r="AT879" t="s">
        <v>352</v>
      </c>
    </row>
    <row r="880" spans="1:46" x14ac:dyDescent="0.25">
      <c r="A880">
        <v>119</v>
      </c>
      <c r="B880">
        <v>12694</v>
      </c>
      <c r="C880" t="str">
        <f>INDEX('[1]leagues-top5'!$C$2:$C$11,MATCH('Super Data'!$B880,'[1]leagues-top5'!$A$2:$A$11,0))</f>
        <v>2024-25 Ligue 1</v>
      </c>
      <c r="D880">
        <f>INDEX('[1]leagues-top5'!$B$2:$B$11,MATCH('Super Data'!$B880,'[1]leagues-top5'!$A$2:$A$11,0))</f>
        <v>2024</v>
      </c>
      <c r="E880">
        <v>710</v>
      </c>
      <c r="F880" t="str">
        <f>INDEX('[1]leagues-top5'!$G$2:$G$11,MATCH('Super Data'!$E880,'[1]leagues-top5'!$E$2:$E$11,0))</f>
        <v>French Ligue 1</v>
      </c>
      <c r="G880">
        <v>706549</v>
      </c>
      <c r="H880" s="1">
        <v>45632.833333333336</v>
      </c>
      <c r="I880">
        <v>4617</v>
      </c>
      <c r="J880">
        <v>17028</v>
      </c>
      <c r="K880">
        <v>172</v>
      </c>
      <c r="L880" t="str">
        <f>INDEX([1]teams!$C$2:$C$3999,MATCH('Super Data'!K880,[1]teams!$A$2:$A$3999,0))</f>
        <v>AJ Auxerre</v>
      </c>
      <c r="M880">
        <v>160</v>
      </c>
      <c r="N880" t="str">
        <f>INDEX([1]teams!$C$2:$C$3999,MATCH('Super Data'!M880,[1]teams!$A$2:$A$3999,0))</f>
        <v>Paris Saint-Germain</v>
      </c>
      <c r="O880" t="b">
        <v>0</v>
      </c>
      <c r="P880" t="b">
        <v>0</v>
      </c>
      <c r="Q880">
        <v>0</v>
      </c>
      <c r="R880">
        <v>0</v>
      </c>
      <c r="S880">
        <v>0</v>
      </c>
      <c r="T880">
        <v>0</v>
      </c>
      <c r="U880">
        <v>28</v>
      </c>
      <c r="V880" s="1">
        <v>45633.226724537039</v>
      </c>
      <c r="W880">
        <v>8</v>
      </c>
      <c r="X880">
        <v>13</v>
      </c>
      <c r="Y880">
        <v>6</v>
      </c>
      <c r="Z880">
        <v>1</v>
      </c>
      <c r="AA880">
        <v>6</v>
      </c>
      <c r="AB880">
        <v>19</v>
      </c>
      <c r="AC880">
        <v>21</v>
      </c>
      <c r="AD880">
        <v>21</v>
      </c>
      <c r="AE880">
        <v>0</v>
      </c>
      <c r="AF880">
        <v>0</v>
      </c>
      <c r="AG880">
        <v>3</v>
      </c>
      <c r="AH880" t="s">
        <v>173</v>
      </c>
      <c r="AI880">
        <v>1</v>
      </c>
      <c r="AJ880">
        <v>13</v>
      </c>
      <c r="AK880">
        <v>10</v>
      </c>
      <c r="AL880">
        <v>3</v>
      </c>
      <c r="AM880">
        <v>0</v>
      </c>
      <c r="AN880">
        <v>33</v>
      </c>
      <c r="AO880">
        <v>37</v>
      </c>
      <c r="AP880">
        <v>11</v>
      </c>
      <c r="AQ880">
        <v>26</v>
      </c>
      <c r="AR880">
        <v>0</v>
      </c>
      <c r="AS880">
        <v>4</v>
      </c>
      <c r="AT880" t="s">
        <v>89</v>
      </c>
    </row>
    <row r="881" spans="1:46" x14ac:dyDescent="0.25">
      <c r="A881">
        <v>120</v>
      </c>
      <c r="B881">
        <v>12694</v>
      </c>
      <c r="C881" t="str">
        <f>INDEX('[1]leagues-top5'!$C$2:$C$11,MATCH('Super Data'!$B881,'[1]leagues-top5'!$A$2:$A$11,0))</f>
        <v>2024-25 Ligue 1</v>
      </c>
      <c r="D881">
        <f>INDEX('[1]leagues-top5'!$B$2:$B$11,MATCH('Super Data'!$B881,'[1]leagues-top5'!$A$2:$A$11,0))</f>
        <v>2024</v>
      </c>
      <c r="E881">
        <v>710</v>
      </c>
      <c r="F881" t="str">
        <f>INDEX('[1]leagues-top5'!$G$2:$G$11,MATCH('Super Data'!$E881,'[1]leagues-top5'!$E$2:$E$11,0))</f>
        <v>French Ligue 1</v>
      </c>
      <c r="G881">
        <v>706543</v>
      </c>
      <c r="H881" s="1">
        <v>45633.666666666664</v>
      </c>
      <c r="I881">
        <v>339</v>
      </c>
      <c r="J881">
        <v>6868</v>
      </c>
      <c r="K881">
        <v>174</v>
      </c>
      <c r="L881" t="str">
        <f>INDEX([1]teams!$C$2:$C$3999,MATCH('Super Data'!K881,[1]teams!$A$2:$A$3999,0))</f>
        <v>AS Monaco</v>
      </c>
      <c r="M881">
        <v>179</v>
      </c>
      <c r="N881" t="str">
        <f>INDEX([1]teams!$C$2:$C$3999,MATCH('Super Data'!M881,[1]teams!$A$2:$A$3999,0))</f>
        <v>Toulouse</v>
      </c>
      <c r="O881" t="b">
        <v>1</v>
      </c>
      <c r="P881" t="b">
        <v>0</v>
      </c>
      <c r="Q881">
        <v>2</v>
      </c>
      <c r="R881">
        <v>0</v>
      </c>
      <c r="S881">
        <v>0</v>
      </c>
      <c r="T881">
        <v>0</v>
      </c>
      <c r="U881">
        <v>28</v>
      </c>
      <c r="V881" s="1">
        <v>45636.22378472222</v>
      </c>
      <c r="W881">
        <v>3</v>
      </c>
      <c r="X881">
        <v>13</v>
      </c>
      <c r="Y881">
        <v>8</v>
      </c>
      <c r="Z881">
        <v>2</v>
      </c>
      <c r="AA881">
        <v>3</v>
      </c>
      <c r="AB881">
        <v>26</v>
      </c>
      <c r="AC881">
        <v>22</v>
      </c>
      <c r="AD881">
        <v>12</v>
      </c>
      <c r="AE881">
        <v>10</v>
      </c>
      <c r="AF881">
        <v>0</v>
      </c>
      <c r="AG881">
        <v>4</v>
      </c>
      <c r="AH881" t="s">
        <v>125</v>
      </c>
      <c r="AI881">
        <v>10</v>
      </c>
      <c r="AJ881">
        <v>13</v>
      </c>
      <c r="AK881">
        <v>5</v>
      </c>
      <c r="AL881">
        <v>3</v>
      </c>
      <c r="AM881">
        <v>5</v>
      </c>
      <c r="AN881">
        <v>18</v>
      </c>
      <c r="AO881">
        <v>15</v>
      </c>
      <c r="AP881">
        <v>14</v>
      </c>
      <c r="AQ881">
        <v>1</v>
      </c>
      <c r="AR881">
        <v>0</v>
      </c>
      <c r="AS881">
        <v>6</v>
      </c>
      <c r="AT881" t="s">
        <v>101</v>
      </c>
    </row>
    <row r="882" spans="1:46" x14ac:dyDescent="0.25">
      <c r="A882">
        <v>121</v>
      </c>
      <c r="B882">
        <v>12694</v>
      </c>
      <c r="C882" t="str">
        <f>INDEX('[1]leagues-top5'!$C$2:$C$11,MATCH('Super Data'!$B882,'[1]leagues-top5'!$A$2:$A$11,0))</f>
        <v>2024-25 Ligue 1</v>
      </c>
      <c r="D882">
        <f>INDEX('[1]leagues-top5'!$B$2:$B$11,MATCH('Super Data'!$B882,'[1]leagues-top5'!$A$2:$A$11,0))</f>
        <v>2024</v>
      </c>
      <c r="E882">
        <v>710</v>
      </c>
      <c r="F882" t="str">
        <f>INDEX('[1]leagues-top5'!$G$2:$G$11,MATCH('Super Data'!$E882,'[1]leagues-top5'!$E$2:$E$11,0))</f>
        <v>French Ligue 1</v>
      </c>
      <c r="G882">
        <v>706551</v>
      </c>
      <c r="H882" s="1">
        <v>45633.75</v>
      </c>
      <c r="I882">
        <v>5324</v>
      </c>
      <c r="J882">
        <v>21248</v>
      </c>
      <c r="K882">
        <v>2502</v>
      </c>
      <c r="L882" t="str">
        <f>INDEX([1]teams!$C$2:$C$3999,MATCH('Super Data'!K882,[1]teams!$A$2:$A$3999,0))</f>
        <v>Nice</v>
      </c>
      <c r="M882">
        <v>3236</v>
      </c>
      <c r="N882" t="str">
        <f>INDEX([1]teams!$C$2:$C$3999,MATCH('Super Data'!M882,[1]teams!$A$2:$A$3999,0))</f>
        <v>Le Havre AC</v>
      </c>
      <c r="O882" t="b">
        <v>1</v>
      </c>
      <c r="P882" t="b">
        <v>0</v>
      </c>
      <c r="Q882">
        <v>2</v>
      </c>
      <c r="R882">
        <v>1</v>
      </c>
      <c r="S882">
        <v>0</v>
      </c>
      <c r="T882">
        <v>0</v>
      </c>
      <c r="U882">
        <v>28</v>
      </c>
      <c r="V882" s="1">
        <v>45636.223796296297</v>
      </c>
      <c r="W882">
        <v>7</v>
      </c>
      <c r="X882">
        <v>13</v>
      </c>
      <c r="Y882">
        <v>5</v>
      </c>
      <c r="Z882">
        <v>5</v>
      </c>
      <c r="AA882">
        <v>3</v>
      </c>
      <c r="AB882">
        <v>20</v>
      </c>
      <c r="AC882">
        <v>24</v>
      </c>
      <c r="AD882">
        <v>16</v>
      </c>
      <c r="AE882">
        <v>8</v>
      </c>
      <c r="AF882">
        <v>0</v>
      </c>
      <c r="AG882">
        <v>3</v>
      </c>
      <c r="AH882" t="s">
        <v>267</v>
      </c>
      <c r="AI882">
        <v>16</v>
      </c>
      <c r="AJ882">
        <v>13</v>
      </c>
      <c r="AK882">
        <v>4</v>
      </c>
      <c r="AL882">
        <v>0</v>
      </c>
      <c r="AM882">
        <v>9</v>
      </c>
      <c r="AN882">
        <v>12</v>
      </c>
      <c r="AO882">
        <v>10</v>
      </c>
      <c r="AP882">
        <v>24</v>
      </c>
      <c r="AQ882">
        <v>-14</v>
      </c>
      <c r="AR882">
        <v>0</v>
      </c>
      <c r="AS882">
        <v>3</v>
      </c>
      <c r="AT882" t="s">
        <v>190</v>
      </c>
    </row>
    <row r="883" spans="1:46" x14ac:dyDescent="0.25">
      <c r="A883">
        <v>122</v>
      </c>
      <c r="B883">
        <v>12694</v>
      </c>
      <c r="C883" t="str">
        <f>INDEX('[1]leagues-top5'!$C$2:$C$11,MATCH('Super Data'!$B883,'[1]leagues-top5'!$A$2:$A$11,0))</f>
        <v>2024-25 Ligue 1</v>
      </c>
      <c r="D883">
        <f>INDEX('[1]leagues-top5'!$B$2:$B$11,MATCH('Super Data'!$B883,'[1]leagues-top5'!$A$2:$A$11,0))</f>
        <v>2024</v>
      </c>
      <c r="E883">
        <v>710</v>
      </c>
      <c r="F883" t="str">
        <f>INDEX('[1]leagues-top5'!$G$2:$G$11,MATCH('Super Data'!$E883,'[1]leagues-top5'!$E$2:$E$11,0))</f>
        <v>French Ligue 1</v>
      </c>
      <c r="G883">
        <v>706546</v>
      </c>
      <c r="H883" s="1">
        <v>45633.833333333336</v>
      </c>
      <c r="I883">
        <v>3369</v>
      </c>
      <c r="J883">
        <v>16301</v>
      </c>
      <c r="K883">
        <v>7868</v>
      </c>
      <c r="L883" t="str">
        <f>INDEX([1]teams!$C$2:$C$3999,MATCH('Super Data'!K883,[1]teams!$A$2:$A$3999,0))</f>
        <v>Angers</v>
      </c>
      <c r="M883">
        <v>167</v>
      </c>
      <c r="N883" t="str">
        <f>INDEX([1]teams!$C$2:$C$3999,MATCH('Super Data'!M883,[1]teams!$A$2:$A$3999,0))</f>
        <v>Lyon</v>
      </c>
      <c r="O883" t="b">
        <v>0</v>
      </c>
      <c r="P883" t="b">
        <v>1</v>
      </c>
      <c r="Q883">
        <v>0</v>
      </c>
      <c r="R883">
        <v>3</v>
      </c>
      <c r="S883">
        <v>0</v>
      </c>
      <c r="T883">
        <v>0</v>
      </c>
      <c r="U883">
        <v>28</v>
      </c>
      <c r="V883" s="1">
        <v>45638.221631944441</v>
      </c>
      <c r="W883">
        <v>13</v>
      </c>
      <c r="X883">
        <v>13</v>
      </c>
      <c r="Y883">
        <v>3</v>
      </c>
      <c r="Z883">
        <v>4</v>
      </c>
      <c r="AA883">
        <v>6</v>
      </c>
      <c r="AB883">
        <v>13</v>
      </c>
      <c r="AC883">
        <v>14</v>
      </c>
      <c r="AD883">
        <v>21</v>
      </c>
      <c r="AE883">
        <v>-7</v>
      </c>
      <c r="AF883">
        <v>0</v>
      </c>
      <c r="AG883">
        <v>2</v>
      </c>
      <c r="AH883" t="s">
        <v>211</v>
      </c>
      <c r="AI883">
        <v>6</v>
      </c>
      <c r="AJ883">
        <v>13</v>
      </c>
      <c r="AK883">
        <v>6</v>
      </c>
      <c r="AL883">
        <v>4</v>
      </c>
      <c r="AM883">
        <v>3</v>
      </c>
      <c r="AN883">
        <v>22</v>
      </c>
      <c r="AO883">
        <v>23</v>
      </c>
      <c r="AP883">
        <v>17</v>
      </c>
      <c r="AQ883">
        <v>6</v>
      </c>
      <c r="AR883">
        <v>0</v>
      </c>
      <c r="AS883">
        <v>4</v>
      </c>
      <c r="AT883" t="s">
        <v>230</v>
      </c>
    </row>
    <row r="884" spans="1:46" x14ac:dyDescent="0.25">
      <c r="A884">
        <v>123</v>
      </c>
      <c r="B884">
        <v>12694</v>
      </c>
      <c r="C884" t="str">
        <f>INDEX('[1]leagues-top5'!$C$2:$C$11,MATCH('Super Data'!$B884,'[1]leagues-top5'!$A$2:$A$11,0))</f>
        <v>2024-25 Ligue 1</v>
      </c>
      <c r="D884">
        <f>INDEX('[1]leagues-top5'!$B$2:$B$11,MATCH('Super Data'!$B884,'[1]leagues-top5'!$A$2:$A$11,0))</f>
        <v>2024</v>
      </c>
      <c r="E884">
        <v>710</v>
      </c>
      <c r="F884" t="str">
        <f>INDEX('[1]leagues-top5'!$G$2:$G$11,MATCH('Super Data'!$E884,'[1]leagues-top5'!$E$2:$E$11,0))</f>
        <v>French Ligue 1</v>
      </c>
      <c r="G884">
        <v>706545</v>
      </c>
      <c r="H884" s="1">
        <v>45634.583333333336</v>
      </c>
      <c r="I884">
        <v>2325</v>
      </c>
      <c r="J884">
        <v>37317</v>
      </c>
      <c r="K884">
        <v>175</v>
      </c>
      <c r="L884" t="str">
        <f>INDEX([1]teams!$C$2:$C$3999,MATCH('Super Data'!K884,[1]teams!$A$2:$A$3999,0))</f>
        <v>Lens</v>
      </c>
      <c r="M884">
        <v>274</v>
      </c>
      <c r="N884" t="str">
        <f>INDEX([1]teams!$C$2:$C$3999,MATCH('Super Data'!M884,[1]teams!$A$2:$A$3999,0))</f>
        <v>Montpellier</v>
      </c>
      <c r="O884" t="b">
        <v>1</v>
      </c>
      <c r="P884" t="b">
        <v>0</v>
      </c>
      <c r="Q884">
        <v>2</v>
      </c>
      <c r="R884">
        <v>0</v>
      </c>
      <c r="S884">
        <v>0</v>
      </c>
      <c r="T884">
        <v>0</v>
      </c>
      <c r="U884">
        <v>28</v>
      </c>
      <c r="V884" s="1">
        <v>45644.22246527778</v>
      </c>
      <c r="W884">
        <v>7</v>
      </c>
      <c r="X884">
        <v>13</v>
      </c>
      <c r="Y884">
        <v>5</v>
      </c>
      <c r="Z884">
        <v>5</v>
      </c>
      <c r="AA884">
        <v>3</v>
      </c>
      <c r="AB884">
        <v>20</v>
      </c>
      <c r="AC884">
        <v>15</v>
      </c>
      <c r="AD884">
        <v>12</v>
      </c>
      <c r="AE884">
        <v>3</v>
      </c>
      <c r="AF884">
        <v>0</v>
      </c>
      <c r="AG884">
        <v>6</v>
      </c>
      <c r="AH884" t="s">
        <v>146</v>
      </c>
      <c r="AI884">
        <v>18</v>
      </c>
      <c r="AJ884">
        <v>13</v>
      </c>
      <c r="AK884">
        <v>2</v>
      </c>
      <c r="AL884">
        <v>2</v>
      </c>
      <c r="AM884">
        <v>9</v>
      </c>
      <c r="AN884">
        <v>8</v>
      </c>
      <c r="AO884">
        <v>13</v>
      </c>
      <c r="AP884">
        <v>34</v>
      </c>
      <c r="AQ884">
        <v>-21</v>
      </c>
      <c r="AR884">
        <v>0</v>
      </c>
      <c r="AS884">
        <v>0</v>
      </c>
      <c r="AT884" t="s">
        <v>272</v>
      </c>
    </row>
    <row r="885" spans="1:46" x14ac:dyDescent="0.25">
      <c r="A885">
        <v>124</v>
      </c>
      <c r="B885">
        <v>12694</v>
      </c>
      <c r="C885" t="str">
        <f>INDEX('[1]leagues-top5'!$C$2:$C$11,MATCH('Super Data'!$B885,'[1]leagues-top5'!$A$2:$A$11,0))</f>
        <v>2024-25 Ligue 1</v>
      </c>
      <c r="D885">
        <f>INDEX('[1]leagues-top5'!$B$2:$B$11,MATCH('Super Data'!$B885,'[1]leagues-top5'!$A$2:$A$11,0))</f>
        <v>2024</v>
      </c>
      <c r="E885">
        <v>710</v>
      </c>
      <c r="F885" t="str">
        <f>INDEX('[1]leagues-top5'!$G$2:$G$11,MATCH('Super Data'!$E885,'[1]leagues-top5'!$E$2:$E$11,0))</f>
        <v>French Ligue 1</v>
      </c>
      <c r="G885">
        <v>706547</v>
      </c>
      <c r="H885" s="1">
        <v>45634.666666666664</v>
      </c>
      <c r="I885">
        <v>2329</v>
      </c>
      <c r="J885">
        <v>28418</v>
      </c>
      <c r="K885">
        <v>165</v>
      </c>
      <c r="L885" t="str">
        <f>INDEX([1]teams!$C$2:$C$3999,MATCH('Super Data'!K885,[1]teams!$A$2:$A$3999,0))</f>
        <v>Nantes</v>
      </c>
      <c r="M885">
        <v>169</v>
      </c>
      <c r="N885" t="str">
        <f>INDEX([1]teams!$C$2:$C$3999,MATCH('Super Data'!M885,[1]teams!$A$2:$A$3999,0))</f>
        <v>Stade Rennais</v>
      </c>
      <c r="O885" t="b">
        <v>1</v>
      </c>
      <c r="P885" t="b">
        <v>0</v>
      </c>
      <c r="Q885">
        <v>1</v>
      </c>
      <c r="R885">
        <v>0</v>
      </c>
      <c r="S885">
        <v>0</v>
      </c>
      <c r="T885">
        <v>0</v>
      </c>
      <c r="U885">
        <v>28</v>
      </c>
      <c r="V885" s="1">
        <v>45635.523969907408</v>
      </c>
      <c r="W885">
        <v>17</v>
      </c>
      <c r="X885">
        <v>13</v>
      </c>
      <c r="Y885">
        <v>2</v>
      </c>
      <c r="Z885">
        <v>5</v>
      </c>
      <c r="AA885">
        <v>6</v>
      </c>
      <c r="AB885">
        <v>11</v>
      </c>
      <c r="AC885">
        <v>15</v>
      </c>
      <c r="AD885">
        <v>20</v>
      </c>
      <c r="AE885">
        <v>-5</v>
      </c>
      <c r="AF885">
        <v>0</v>
      </c>
      <c r="AG885">
        <v>2</v>
      </c>
      <c r="AH885" t="s">
        <v>98</v>
      </c>
      <c r="AI885">
        <v>12</v>
      </c>
      <c r="AJ885">
        <v>13</v>
      </c>
      <c r="AK885">
        <v>4</v>
      </c>
      <c r="AL885">
        <v>2</v>
      </c>
      <c r="AM885">
        <v>7</v>
      </c>
      <c r="AN885">
        <v>14</v>
      </c>
      <c r="AO885">
        <v>18</v>
      </c>
      <c r="AP885">
        <v>19</v>
      </c>
      <c r="AQ885">
        <v>-1</v>
      </c>
      <c r="AR885">
        <v>0</v>
      </c>
      <c r="AS885">
        <v>4</v>
      </c>
      <c r="AT885" t="s">
        <v>352</v>
      </c>
    </row>
    <row r="886" spans="1:46" x14ac:dyDescent="0.25">
      <c r="A886">
        <v>125</v>
      </c>
      <c r="B886">
        <v>12694</v>
      </c>
      <c r="C886" t="str">
        <f>INDEX('[1]leagues-top5'!$C$2:$C$11,MATCH('Super Data'!$B886,'[1]leagues-top5'!$A$2:$A$11,0))</f>
        <v>2024-25 Ligue 1</v>
      </c>
      <c r="D886">
        <f>INDEX('[1]leagues-top5'!$B$2:$B$11,MATCH('Super Data'!$B886,'[1]leagues-top5'!$A$2:$A$11,0))</f>
        <v>2024</v>
      </c>
      <c r="E886">
        <v>710</v>
      </c>
      <c r="F886" t="str">
        <f>INDEX('[1]leagues-top5'!$G$2:$G$11,MATCH('Super Data'!$E886,'[1]leagues-top5'!$E$2:$E$11,0))</f>
        <v>French Ligue 1</v>
      </c>
      <c r="G886">
        <v>706548</v>
      </c>
      <c r="H886" s="1">
        <v>45634.666666666664</v>
      </c>
      <c r="I886">
        <v>2980</v>
      </c>
      <c r="J886">
        <v>19369</v>
      </c>
      <c r="K886">
        <v>180</v>
      </c>
      <c r="L886" t="str">
        <f>INDEX([1]teams!$C$2:$C$3999,MATCH('Super Data'!K886,[1]teams!$A$2:$A$3999,0))</f>
        <v>Strasbourg</v>
      </c>
      <c r="M886">
        <v>3243</v>
      </c>
      <c r="N886" t="str">
        <f>INDEX([1]teams!$C$2:$C$3999,MATCH('Super Data'!M886,[1]teams!$A$2:$A$3999,0))</f>
        <v>Stade de Reims</v>
      </c>
      <c r="O886" t="b">
        <v>0</v>
      </c>
      <c r="P886" t="b">
        <v>0</v>
      </c>
      <c r="Q886">
        <v>0</v>
      </c>
      <c r="R886">
        <v>0</v>
      </c>
      <c r="S886">
        <v>0</v>
      </c>
      <c r="T886">
        <v>0</v>
      </c>
      <c r="U886">
        <v>28</v>
      </c>
      <c r="V886" s="1">
        <v>45635.523969907408</v>
      </c>
      <c r="W886">
        <v>16</v>
      </c>
      <c r="X886">
        <v>13</v>
      </c>
      <c r="Y886">
        <v>3</v>
      </c>
      <c r="Z886">
        <v>4</v>
      </c>
      <c r="AA886">
        <v>6</v>
      </c>
      <c r="AB886">
        <v>13</v>
      </c>
      <c r="AC886">
        <v>22</v>
      </c>
      <c r="AD886">
        <v>27</v>
      </c>
      <c r="AE886">
        <v>-5</v>
      </c>
      <c r="AF886">
        <v>0</v>
      </c>
      <c r="AG886">
        <v>1</v>
      </c>
      <c r="AH886" t="s">
        <v>210</v>
      </c>
      <c r="AI886">
        <v>9</v>
      </c>
      <c r="AJ886">
        <v>13</v>
      </c>
      <c r="AK886">
        <v>5</v>
      </c>
      <c r="AL886">
        <v>3</v>
      </c>
      <c r="AM886">
        <v>5</v>
      </c>
      <c r="AN886">
        <v>18</v>
      </c>
      <c r="AO886">
        <v>20</v>
      </c>
      <c r="AP886">
        <v>18</v>
      </c>
      <c r="AQ886">
        <v>2</v>
      </c>
      <c r="AR886">
        <v>0</v>
      </c>
      <c r="AS886">
        <v>1</v>
      </c>
      <c r="AT886" t="s">
        <v>122</v>
      </c>
    </row>
    <row r="887" spans="1:46" x14ac:dyDescent="0.25">
      <c r="A887">
        <v>126</v>
      </c>
      <c r="B887">
        <v>12694</v>
      </c>
      <c r="C887" t="str">
        <f>INDEX('[1]leagues-top5'!$C$2:$C$11,MATCH('Super Data'!$B887,'[1]leagues-top5'!$A$2:$A$11,0))</f>
        <v>2024-25 Ligue 1</v>
      </c>
      <c r="D887">
        <f>INDEX('[1]leagues-top5'!$B$2:$B$11,MATCH('Super Data'!$B887,'[1]leagues-top5'!$A$2:$A$11,0))</f>
        <v>2024</v>
      </c>
      <c r="E887">
        <v>710</v>
      </c>
      <c r="F887" t="str">
        <f>INDEX('[1]leagues-top5'!$G$2:$G$11,MATCH('Super Data'!$E887,'[1]leagues-top5'!$E$2:$E$11,0))</f>
        <v>French Ligue 1</v>
      </c>
      <c r="G887">
        <v>706550</v>
      </c>
      <c r="H887" s="1">
        <v>45634.822916666664</v>
      </c>
      <c r="I887">
        <v>2324</v>
      </c>
      <c r="J887">
        <v>35350</v>
      </c>
      <c r="K887">
        <v>178</v>
      </c>
      <c r="L887" t="str">
        <f>INDEX([1]teams!$C$2:$C$3999,MATCH('Super Data'!K887,[1]teams!$A$2:$A$3999,0))</f>
        <v>Saint-Ã‰tienne</v>
      </c>
      <c r="M887">
        <v>176</v>
      </c>
      <c r="N887" t="str">
        <f>INDEX([1]teams!$C$2:$C$3999,MATCH('Super Data'!M887,[1]teams!$A$2:$A$3999,0))</f>
        <v>Marseille</v>
      </c>
      <c r="O887" t="b">
        <v>0</v>
      </c>
      <c r="P887" t="b">
        <v>1</v>
      </c>
      <c r="Q887">
        <v>0</v>
      </c>
      <c r="R887">
        <v>2</v>
      </c>
      <c r="S887">
        <v>0</v>
      </c>
      <c r="T887">
        <v>0</v>
      </c>
      <c r="U887">
        <v>28</v>
      </c>
      <c r="V887" s="1">
        <v>45635.523981481485</v>
      </c>
      <c r="W887">
        <v>16</v>
      </c>
      <c r="X887">
        <v>13</v>
      </c>
      <c r="Y887">
        <v>4</v>
      </c>
      <c r="Z887">
        <v>1</v>
      </c>
      <c r="AA887">
        <v>8</v>
      </c>
      <c r="AB887">
        <v>13</v>
      </c>
      <c r="AC887">
        <v>11</v>
      </c>
      <c r="AD887">
        <v>30</v>
      </c>
      <c r="AE887">
        <v>-19</v>
      </c>
      <c r="AF887">
        <v>0</v>
      </c>
      <c r="AG887">
        <v>3</v>
      </c>
      <c r="AH887" t="s">
        <v>190</v>
      </c>
      <c r="AI887">
        <v>3</v>
      </c>
      <c r="AJ887">
        <v>13</v>
      </c>
      <c r="AK887">
        <v>8</v>
      </c>
      <c r="AL887">
        <v>2</v>
      </c>
      <c r="AM887">
        <v>3</v>
      </c>
      <c r="AN887">
        <v>26</v>
      </c>
      <c r="AO887">
        <v>29</v>
      </c>
      <c r="AP887">
        <v>17</v>
      </c>
      <c r="AQ887">
        <v>12</v>
      </c>
      <c r="AR887">
        <v>0</v>
      </c>
      <c r="AS887">
        <v>2</v>
      </c>
      <c r="AT887" t="s">
        <v>229</v>
      </c>
    </row>
    <row r="888" spans="1:46" x14ac:dyDescent="0.25">
      <c r="A888">
        <v>127</v>
      </c>
      <c r="B888">
        <v>12694</v>
      </c>
      <c r="C888" t="str">
        <f>INDEX('[1]leagues-top5'!$C$2:$C$11,MATCH('Super Data'!$B888,'[1]leagues-top5'!$A$2:$A$11,0))</f>
        <v>2024-25 Ligue 1</v>
      </c>
      <c r="D888">
        <f>INDEX('[1]leagues-top5'!$B$2:$B$11,MATCH('Super Data'!$B888,'[1]leagues-top5'!$A$2:$A$11,0))</f>
        <v>2024</v>
      </c>
      <c r="E888">
        <v>710</v>
      </c>
      <c r="F888" t="str">
        <f>INDEX('[1]leagues-top5'!$G$2:$G$11,MATCH('Super Data'!$E888,'[1]leagues-top5'!$E$2:$E$11,0))</f>
        <v>French Ligue 1</v>
      </c>
      <c r="G888">
        <v>706553</v>
      </c>
      <c r="H888" s="1">
        <v>45639.822916666664</v>
      </c>
      <c r="I888">
        <v>42</v>
      </c>
      <c r="J888">
        <v>25336</v>
      </c>
      <c r="K888">
        <v>179</v>
      </c>
      <c r="L888" t="str">
        <f>INDEX([1]teams!$C$2:$C$3999,MATCH('Super Data'!K888,[1]teams!$A$2:$A$3999,0))</f>
        <v>Toulouse</v>
      </c>
      <c r="M888">
        <v>178</v>
      </c>
      <c r="N888" t="str">
        <f>INDEX([1]teams!$C$2:$C$3999,MATCH('Super Data'!M888,[1]teams!$A$2:$A$3999,0))</f>
        <v>Saint-Ã‰tienne</v>
      </c>
      <c r="O888" t="b">
        <v>1</v>
      </c>
      <c r="P888" t="b">
        <v>0</v>
      </c>
      <c r="Q888">
        <v>2</v>
      </c>
      <c r="R888">
        <v>1</v>
      </c>
      <c r="S888">
        <v>0</v>
      </c>
      <c r="T888">
        <v>0</v>
      </c>
      <c r="U888">
        <v>28</v>
      </c>
      <c r="V888" s="1">
        <v>45642.224988425929</v>
      </c>
      <c r="W888">
        <v>10</v>
      </c>
      <c r="X888">
        <v>14</v>
      </c>
      <c r="Y888">
        <v>5</v>
      </c>
      <c r="Z888">
        <v>3</v>
      </c>
      <c r="AA888">
        <v>6</v>
      </c>
      <c r="AB888">
        <v>18</v>
      </c>
      <c r="AC888">
        <v>15</v>
      </c>
      <c r="AD888">
        <v>16</v>
      </c>
      <c r="AE888">
        <v>-1</v>
      </c>
      <c r="AF888">
        <v>0</v>
      </c>
      <c r="AG888">
        <v>6</v>
      </c>
      <c r="AH888" t="s">
        <v>163</v>
      </c>
      <c r="AI888">
        <v>16</v>
      </c>
      <c r="AJ888">
        <v>14</v>
      </c>
      <c r="AK888">
        <v>4</v>
      </c>
      <c r="AL888">
        <v>1</v>
      </c>
      <c r="AM888">
        <v>9</v>
      </c>
      <c r="AN888">
        <v>13</v>
      </c>
      <c r="AO888">
        <v>11</v>
      </c>
      <c r="AP888">
        <v>32</v>
      </c>
      <c r="AQ888">
        <v>-21</v>
      </c>
      <c r="AR888">
        <v>0</v>
      </c>
      <c r="AS888">
        <v>3</v>
      </c>
      <c r="AT888" t="s">
        <v>92</v>
      </c>
    </row>
    <row r="889" spans="1:46" x14ac:dyDescent="0.25">
      <c r="A889">
        <v>128</v>
      </c>
      <c r="B889">
        <v>12694</v>
      </c>
      <c r="C889" t="str">
        <f>INDEX('[1]leagues-top5'!$C$2:$C$11,MATCH('Super Data'!$B889,'[1]leagues-top5'!$A$2:$A$11,0))</f>
        <v>2024-25 Ligue 1</v>
      </c>
      <c r="D889">
        <f>INDEX('[1]leagues-top5'!$B$2:$B$11,MATCH('Super Data'!$B889,'[1]leagues-top5'!$A$2:$A$11,0))</f>
        <v>2024</v>
      </c>
      <c r="E889">
        <v>710</v>
      </c>
      <c r="F889" t="str">
        <f>INDEX('[1]leagues-top5'!$G$2:$G$11,MATCH('Super Data'!$E889,'[1]leagues-top5'!$E$2:$E$11,0))</f>
        <v>French Ligue 1</v>
      </c>
      <c r="G889">
        <v>706556</v>
      </c>
      <c r="H889" s="1">
        <v>45640.666666666664</v>
      </c>
      <c r="I889">
        <v>2333</v>
      </c>
      <c r="J889">
        <v>64380</v>
      </c>
      <c r="K889">
        <v>176</v>
      </c>
      <c r="L889" t="str">
        <f>INDEX([1]teams!$C$2:$C$3999,MATCH('Super Data'!K889,[1]teams!$A$2:$A$3999,0))</f>
        <v>Marseille</v>
      </c>
      <c r="M889">
        <v>166</v>
      </c>
      <c r="N889" t="str">
        <f>INDEX([1]teams!$C$2:$C$3999,MATCH('Super Data'!M889,[1]teams!$A$2:$A$3999,0))</f>
        <v>Lille</v>
      </c>
      <c r="O889" t="b">
        <v>0</v>
      </c>
      <c r="P889" t="b">
        <v>0</v>
      </c>
      <c r="Q889">
        <v>1</v>
      </c>
      <c r="R889">
        <v>1</v>
      </c>
      <c r="S889">
        <v>0</v>
      </c>
      <c r="T889">
        <v>0</v>
      </c>
      <c r="U889">
        <v>28</v>
      </c>
      <c r="V889" s="1">
        <v>45642.225358796299</v>
      </c>
      <c r="W889">
        <v>2</v>
      </c>
      <c r="X889">
        <v>14</v>
      </c>
      <c r="Y889">
        <v>9</v>
      </c>
      <c r="Z889">
        <v>2</v>
      </c>
      <c r="AA889">
        <v>3</v>
      </c>
      <c r="AB889">
        <v>29</v>
      </c>
      <c r="AC889">
        <v>31</v>
      </c>
      <c r="AD889">
        <v>17</v>
      </c>
      <c r="AE889">
        <v>14</v>
      </c>
      <c r="AF889">
        <v>0</v>
      </c>
      <c r="AG889">
        <v>3</v>
      </c>
      <c r="AH889" t="s">
        <v>102</v>
      </c>
      <c r="AI889">
        <v>4</v>
      </c>
      <c r="AJ889">
        <v>14</v>
      </c>
      <c r="AK889">
        <v>7</v>
      </c>
      <c r="AL889">
        <v>5</v>
      </c>
      <c r="AM889">
        <v>2</v>
      </c>
      <c r="AN889">
        <v>26</v>
      </c>
      <c r="AO889">
        <v>24</v>
      </c>
      <c r="AP889">
        <v>14</v>
      </c>
      <c r="AQ889">
        <v>10</v>
      </c>
      <c r="AR889">
        <v>0</v>
      </c>
      <c r="AS889">
        <v>6</v>
      </c>
      <c r="AT889" t="s">
        <v>230</v>
      </c>
    </row>
    <row r="890" spans="1:46" x14ac:dyDescent="0.25">
      <c r="A890">
        <v>129</v>
      </c>
      <c r="B890">
        <v>12694</v>
      </c>
      <c r="C890" t="str">
        <f>INDEX('[1]leagues-top5'!$C$2:$C$11,MATCH('Super Data'!$B890,'[1]leagues-top5'!$A$2:$A$11,0))</f>
        <v>2024-25 Ligue 1</v>
      </c>
      <c r="D890">
        <f>INDEX('[1]leagues-top5'!$B$2:$B$11,MATCH('Super Data'!$B890,'[1]leagues-top5'!$A$2:$A$11,0))</f>
        <v>2024</v>
      </c>
      <c r="E890">
        <v>710</v>
      </c>
      <c r="F890" t="str">
        <f>INDEX('[1]leagues-top5'!$G$2:$G$11,MATCH('Super Data'!$E890,'[1]leagues-top5'!$E$2:$E$11,0))</f>
        <v>French Ligue 1</v>
      </c>
      <c r="G890">
        <v>706552</v>
      </c>
      <c r="H890" s="1">
        <v>45640.75</v>
      </c>
      <c r="I890">
        <v>4617</v>
      </c>
      <c r="J890">
        <v>17052</v>
      </c>
      <c r="K890">
        <v>172</v>
      </c>
      <c r="L890" t="str">
        <f>INDEX([1]teams!$C$2:$C$3999,MATCH('Super Data'!K890,[1]teams!$A$2:$A$3999,0))</f>
        <v>AJ Auxerre</v>
      </c>
      <c r="M890">
        <v>175</v>
      </c>
      <c r="N890" t="str">
        <f>INDEX([1]teams!$C$2:$C$3999,MATCH('Super Data'!M890,[1]teams!$A$2:$A$3999,0))</f>
        <v>Lens</v>
      </c>
      <c r="O890" t="b">
        <v>0</v>
      </c>
      <c r="P890" t="b">
        <v>0</v>
      </c>
      <c r="Q890">
        <v>2</v>
      </c>
      <c r="R890">
        <v>2</v>
      </c>
      <c r="S890">
        <v>0</v>
      </c>
      <c r="T890">
        <v>0</v>
      </c>
      <c r="U890">
        <v>28</v>
      </c>
      <c r="V890" s="1">
        <v>45642.225370370368</v>
      </c>
      <c r="W890">
        <v>9</v>
      </c>
      <c r="X890">
        <v>14</v>
      </c>
      <c r="Y890">
        <v>6</v>
      </c>
      <c r="Z890">
        <v>2</v>
      </c>
      <c r="AA890">
        <v>6</v>
      </c>
      <c r="AB890">
        <v>20</v>
      </c>
      <c r="AC890">
        <v>21</v>
      </c>
      <c r="AD890">
        <v>21</v>
      </c>
      <c r="AE890">
        <v>0</v>
      </c>
      <c r="AF890">
        <v>0</v>
      </c>
      <c r="AG890">
        <v>4</v>
      </c>
      <c r="AH890" t="s">
        <v>284</v>
      </c>
      <c r="AI890">
        <v>6</v>
      </c>
      <c r="AJ890">
        <v>14</v>
      </c>
      <c r="AK890">
        <v>6</v>
      </c>
      <c r="AL890">
        <v>5</v>
      </c>
      <c r="AM890">
        <v>3</v>
      </c>
      <c r="AN890">
        <v>23</v>
      </c>
      <c r="AO890">
        <v>17</v>
      </c>
      <c r="AP890">
        <v>12</v>
      </c>
      <c r="AQ890">
        <v>5</v>
      </c>
      <c r="AR890">
        <v>0</v>
      </c>
      <c r="AS890">
        <v>7</v>
      </c>
      <c r="AT890" t="s">
        <v>229</v>
      </c>
    </row>
    <row r="891" spans="1:46" x14ac:dyDescent="0.25">
      <c r="A891">
        <v>130</v>
      </c>
      <c r="B891">
        <v>12694</v>
      </c>
      <c r="C891" t="str">
        <f>INDEX('[1]leagues-top5'!$C$2:$C$11,MATCH('Super Data'!$B891,'[1]leagues-top5'!$A$2:$A$11,0))</f>
        <v>2024-25 Ligue 1</v>
      </c>
      <c r="D891">
        <f>INDEX('[1]leagues-top5'!$B$2:$B$11,MATCH('Super Data'!$B891,'[1]leagues-top5'!$A$2:$A$11,0))</f>
        <v>2024</v>
      </c>
      <c r="E891">
        <v>710</v>
      </c>
      <c r="F891" t="str">
        <f>INDEX('[1]leagues-top5'!$G$2:$G$11,MATCH('Super Data'!$E891,'[1]leagues-top5'!$E$2:$E$11,0))</f>
        <v>French Ligue 1</v>
      </c>
      <c r="G891">
        <v>706555</v>
      </c>
      <c r="H891" s="1">
        <v>45640.833333333336</v>
      </c>
      <c r="I891">
        <v>4725</v>
      </c>
      <c r="J891">
        <v>15869</v>
      </c>
      <c r="K891">
        <v>3243</v>
      </c>
      <c r="L891" t="str">
        <f>INDEX([1]teams!$C$2:$C$3999,MATCH('Super Data'!K891,[1]teams!$A$2:$A$3999,0))</f>
        <v>Stade de Reims</v>
      </c>
      <c r="M891">
        <v>174</v>
      </c>
      <c r="N891" t="str">
        <f>INDEX([1]teams!$C$2:$C$3999,MATCH('Super Data'!M891,[1]teams!$A$2:$A$3999,0))</f>
        <v>AS Monaco</v>
      </c>
      <c r="O891" t="b">
        <v>0</v>
      </c>
      <c r="P891" t="b">
        <v>0</v>
      </c>
      <c r="Q891">
        <v>0</v>
      </c>
      <c r="R891">
        <v>0</v>
      </c>
      <c r="S891">
        <v>0</v>
      </c>
      <c r="T891">
        <v>0</v>
      </c>
      <c r="U891">
        <v>28</v>
      </c>
      <c r="V891" s="1">
        <v>45667.210509259261</v>
      </c>
      <c r="W891">
        <v>10</v>
      </c>
      <c r="X891">
        <v>14</v>
      </c>
      <c r="Y891">
        <v>5</v>
      </c>
      <c r="Z891">
        <v>4</v>
      </c>
      <c r="AA891">
        <v>5</v>
      </c>
      <c r="AB891">
        <v>19</v>
      </c>
      <c r="AC891">
        <v>20</v>
      </c>
      <c r="AD891">
        <v>18</v>
      </c>
      <c r="AE891">
        <v>2</v>
      </c>
      <c r="AF891">
        <v>0</v>
      </c>
      <c r="AG891">
        <v>2</v>
      </c>
      <c r="AH891" t="s">
        <v>128</v>
      </c>
      <c r="AI891">
        <v>3</v>
      </c>
      <c r="AJ891">
        <v>14</v>
      </c>
      <c r="AK891">
        <v>9</v>
      </c>
      <c r="AL891">
        <v>2</v>
      </c>
      <c r="AM891">
        <v>3</v>
      </c>
      <c r="AN891">
        <v>29</v>
      </c>
      <c r="AO891">
        <v>24</v>
      </c>
      <c r="AP891">
        <v>12</v>
      </c>
      <c r="AQ891">
        <v>12</v>
      </c>
      <c r="AR891">
        <v>0</v>
      </c>
      <c r="AS891">
        <v>5</v>
      </c>
      <c r="AT891" t="s">
        <v>152</v>
      </c>
    </row>
    <row r="892" spans="1:46" x14ac:dyDescent="0.25">
      <c r="A892">
        <v>131</v>
      </c>
      <c r="B892">
        <v>12694</v>
      </c>
      <c r="C892" t="str">
        <f>INDEX('[1]leagues-top5'!$C$2:$C$11,MATCH('Super Data'!$B892,'[1]leagues-top5'!$A$2:$A$11,0))</f>
        <v>2024-25 Ligue 1</v>
      </c>
      <c r="D892">
        <f>INDEX('[1]leagues-top5'!$B$2:$B$11,MATCH('Super Data'!$B892,'[1]leagues-top5'!$A$2:$A$11,0))</f>
        <v>2024</v>
      </c>
      <c r="E892">
        <v>710</v>
      </c>
      <c r="F892" t="str">
        <f>INDEX('[1]leagues-top5'!$G$2:$G$11,MATCH('Super Data'!$E892,'[1]leagues-top5'!$E$2:$E$11,0))</f>
        <v>French Ligue 1</v>
      </c>
      <c r="G892">
        <v>706558</v>
      </c>
      <c r="H892" s="1">
        <v>45641.583333333336</v>
      </c>
      <c r="I892">
        <v>3370</v>
      </c>
      <c r="J892">
        <v>11612</v>
      </c>
      <c r="K892">
        <v>274</v>
      </c>
      <c r="L892" t="str">
        <f>INDEX([1]teams!$C$2:$C$3999,MATCH('Super Data'!K892,[1]teams!$A$2:$A$3999,0))</f>
        <v>Montpellier</v>
      </c>
      <c r="M892">
        <v>2502</v>
      </c>
      <c r="N892" t="str">
        <f>INDEX([1]teams!$C$2:$C$3999,MATCH('Super Data'!M892,[1]teams!$A$2:$A$3999,0))</f>
        <v>Nice</v>
      </c>
      <c r="O892" t="b">
        <v>0</v>
      </c>
      <c r="P892" t="b">
        <v>0</v>
      </c>
      <c r="Q892">
        <v>2</v>
      </c>
      <c r="R892">
        <v>2</v>
      </c>
      <c r="S892">
        <v>0</v>
      </c>
      <c r="T892">
        <v>0</v>
      </c>
      <c r="U892">
        <v>28</v>
      </c>
      <c r="V892" s="1">
        <v>45643.225763888891</v>
      </c>
      <c r="W892">
        <v>18</v>
      </c>
      <c r="X892">
        <v>14</v>
      </c>
      <c r="Y892">
        <v>2</v>
      </c>
      <c r="Z892">
        <v>2</v>
      </c>
      <c r="AA892">
        <v>10</v>
      </c>
      <c r="AB892">
        <v>8</v>
      </c>
      <c r="AC892">
        <v>13</v>
      </c>
      <c r="AD892">
        <v>36</v>
      </c>
      <c r="AE892">
        <v>-23</v>
      </c>
      <c r="AF892">
        <v>0</v>
      </c>
      <c r="AG892">
        <v>0</v>
      </c>
      <c r="AH892" t="s">
        <v>93</v>
      </c>
      <c r="AI892">
        <v>7</v>
      </c>
      <c r="AJ892">
        <v>14</v>
      </c>
      <c r="AK892">
        <v>6</v>
      </c>
      <c r="AL892">
        <v>5</v>
      </c>
      <c r="AM892">
        <v>3</v>
      </c>
      <c r="AN892">
        <v>23</v>
      </c>
      <c r="AO892">
        <v>26</v>
      </c>
      <c r="AP892">
        <v>17</v>
      </c>
      <c r="AQ892">
        <v>9</v>
      </c>
      <c r="AR892">
        <v>0</v>
      </c>
      <c r="AS892">
        <v>3</v>
      </c>
      <c r="AT892" t="s">
        <v>225</v>
      </c>
    </row>
    <row r="893" spans="1:46" x14ac:dyDescent="0.25">
      <c r="A893">
        <v>132</v>
      </c>
      <c r="B893">
        <v>12694</v>
      </c>
      <c r="C893" t="str">
        <f>INDEX('[1]leagues-top5'!$C$2:$C$11,MATCH('Super Data'!$B893,'[1]leagues-top5'!$A$2:$A$11,0))</f>
        <v>2024-25 Ligue 1</v>
      </c>
      <c r="D893">
        <f>INDEX('[1]leagues-top5'!$B$2:$B$11,MATCH('Super Data'!$B893,'[1]leagues-top5'!$A$2:$A$11,0))</f>
        <v>2024</v>
      </c>
      <c r="E893">
        <v>710</v>
      </c>
      <c r="F893" t="str">
        <f>INDEX('[1]leagues-top5'!$G$2:$G$11,MATCH('Super Data'!$E893,'[1]leagues-top5'!$E$2:$E$11,0))</f>
        <v>French Ligue 1</v>
      </c>
      <c r="G893">
        <v>706554</v>
      </c>
      <c r="H893" s="1">
        <v>45641.666666666664</v>
      </c>
      <c r="I893">
        <v>2323</v>
      </c>
      <c r="J893">
        <v>27781</v>
      </c>
      <c r="K893">
        <v>169</v>
      </c>
      <c r="L893" t="str">
        <f>INDEX([1]teams!$C$2:$C$3999,MATCH('Super Data'!K893,[1]teams!$A$2:$A$3999,0))</f>
        <v>Stade Rennais</v>
      </c>
      <c r="M893">
        <v>7868</v>
      </c>
      <c r="N893" t="str">
        <f>INDEX([1]teams!$C$2:$C$3999,MATCH('Super Data'!M893,[1]teams!$A$2:$A$3999,0))</f>
        <v>Angers</v>
      </c>
      <c r="O893" t="b">
        <v>1</v>
      </c>
      <c r="P893" t="b">
        <v>0</v>
      </c>
      <c r="Q893">
        <v>2</v>
      </c>
      <c r="R893">
        <v>0</v>
      </c>
      <c r="S893">
        <v>0</v>
      </c>
      <c r="T893">
        <v>0</v>
      </c>
      <c r="U893">
        <v>28</v>
      </c>
      <c r="V893" s="1">
        <v>45643.225775462961</v>
      </c>
      <c r="W893">
        <v>13</v>
      </c>
      <c r="X893">
        <v>14</v>
      </c>
      <c r="Y893">
        <v>4</v>
      </c>
      <c r="Z893">
        <v>2</v>
      </c>
      <c r="AA893">
        <v>8</v>
      </c>
      <c r="AB893">
        <v>14</v>
      </c>
      <c r="AC893">
        <v>18</v>
      </c>
      <c r="AD893">
        <v>20</v>
      </c>
      <c r="AE893">
        <v>-2</v>
      </c>
      <c r="AF893">
        <v>0</v>
      </c>
      <c r="AG893">
        <v>4</v>
      </c>
      <c r="AH893" t="s">
        <v>191</v>
      </c>
      <c r="AI893">
        <v>15</v>
      </c>
      <c r="AJ893">
        <v>14</v>
      </c>
      <c r="AK893">
        <v>3</v>
      </c>
      <c r="AL893">
        <v>4</v>
      </c>
      <c r="AM893">
        <v>7</v>
      </c>
      <c r="AN893">
        <v>13</v>
      </c>
      <c r="AO893">
        <v>14</v>
      </c>
      <c r="AP893">
        <v>24</v>
      </c>
      <c r="AQ893">
        <v>-10</v>
      </c>
      <c r="AR893">
        <v>0</v>
      </c>
      <c r="AS893">
        <v>2</v>
      </c>
      <c r="AT893" t="s">
        <v>135</v>
      </c>
    </row>
    <row r="894" spans="1:46" x14ac:dyDescent="0.25">
      <c r="A894">
        <v>133</v>
      </c>
      <c r="B894">
        <v>12694</v>
      </c>
      <c r="C894" t="str">
        <f>INDEX('[1]leagues-top5'!$C$2:$C$11,MATCH('Super Data'!$B894,'[1]leagues-top5'!$A$2:$A$11,0))</f>
        <v>2024-25 Ligue 1</v>
      </c>
      <c r="D894">
        <f>INDEX('[1]leagues-top5'!$B$2:$B$11,MATCH('Super Data'!$B894,'[1]leagues-top5'!$A$2:$A$11,0))</f>
        <v>2024</v>
      </c>
      <c r="E894">
        <v>710</v>
      </c>
      <c r="F894" t="str">
        <f>INDEX('[1]leagues-top5'!$G$2:$G$11,MATCH('Super Data'!$E894,'[1]leagues-top5'!$E$2:$E$11,0))</f>
        <v>French Ligue 1</v>
      </c>
      <c r="G894">
        <v>706557</v>
      </c>
      <c r="H894" s="1">
        <v>45641.666666666664</v>
      </c>
      <c r="I894">
        <v>4618</v>
      </c>
      <c r="J894">
        <v>15019</v>
      </c>
      <c r="K894">
        <v>6997</v>
      </c>
      <c r="L894" t="str">
        <f>INDEX([1]teams!$C$2:$C$3999,MATCH('Super Data'!K894,[1]teams!$A$2:$A$3999,0))</f>
        <v>Brest</v>
      </c>
      <c r="M894">
        <v>165</v>
      </c>
      <c r="N894" t="str">
        <f>INDEX([1]teams!$C$2:$C$3999,MATCH('Super Data'!M894,[1]teams!$A$2:$A$3999,0))</f>
        <v>Nantes</v>
      </c>
      <c r="O894" t="b">
        <v>1</v>
      </c>
      <c r="P894" t="b">
        <v>0</v>
      </c>
      <c r="Q894">
        <v>4</v>
      </c>
      <c r="R894">
        <v>1</v>
      </c>
      <c r="S894">
        <v>0</v>
      </c>
      <c r="T894">
        <v>0</v>
      </c>
      <c r="U894">
        <v>28</v>
      </c>
      <c r="V894" s="1">
        <v>45642.226412037038</v>
      </c>
      <c r="W894">
        <v>12</v>
      </c>
      <c r="X894">
        <v>14</v>
      </c>
      <c r="Y894">
        <v>5</v>
      </c>
      <c r="Z894">
        <v>1</v>
      </c>
      <c r="AA894">
        <v>8</v>
      </c>
      <c r="AB894">
        <v>16</v>
      </c>
      <c r="AC894">
        <v>20</v>
      </c>
      <c r="AD894">
        <v>26</v>
      </c>
      <c r="AE894">
        <v>-6</v>
      </c>
      <c r="AF894">
        <v>0</v>
      </c>
      <c r="AG894">
        <v>3</v>
      </c>
      <c r="AH894" t="s">
        <v>191</v>
      </c>
      <c r="AI894">
        <v>13</v>
      </c>
      <c r="AJ894">
        <v>14</v>
      </c>
      <c r="AK894">
        <v>3</v>
      </c>
      <c r="AL894">
        <v>5</v>
      </c>
      <c r="AM894">
        <v>6</v>
      </c>
      <c r="AN894">
        <v>14</v>
      </c>
      <c r="AO894">
        <v>16</v>
      </c>
      <c r="AP894">
        <v>20</v>
      </c>
      <c r="AQ894">
        <v>-4</v>
      </c>
      <c r="AR894">
        <v>0</v>
      </c>
      <c r="AS894">
        <v>3</v>
      </c>
      <c r="AT894" t="s">
        <v>117</v>
      </c>
    </row>
    <row r="895" spans="1:46" x14ac:dyDescent="0.25">
      <c r="A895">
        <v>134</v>
      </c>
      <c r="B895">
        <v>12694</v>
      </c>
      <c r="C895" t="str">
        <f>INDEX('[1]leagues-top5'!$C$2:$C$11,MATCH('Super Data'!$B895,'[1]leagues-top5'!$A$2:$A$11,0))</f>
        <v>2024-25 Ligue 1</v>
      </c>
      <c r="D895">
        <f>INDEX('[1]leagues-top5'!$B$2:$B$11,MATCH('Super Data'!$B895,'[1]leagues-top5'!$A$2:$A$11,0))</f>
        <v>2024</v>
      </c>
      <c r="E895">
        <v>710</v>
      </c>
      <c r="F895" t="str">
        <f>INDEX('[1]leagues-top5'!$G$2:$G$11,MATCH('Super Data'!$E895,'[1]leagues-top5'!$E$2:$E$11,0))</f>
        <v>French Ligue 1</v>
      </c>
      <c r="G895">
        <v>706560</v>
      </c>
      <c r="H895" s="1">
        <v>45641.666666666664</v>
      </c>
      <c r="I895">
        <v>4844</v>
      </c>
      <c r="J895">
        <v>17071</v>
      </c>
      <c r="K895">
        <v>3236</v>
      </c>
      <c r="L895" t="str">
        <f>INDEX([1]teams!$C$2:$C$3999,MATCH('Super Data'!K895,[1]teams!$A$2:$A$3999,0))</f>
        <v>Le Havre AC</v>
      </c>
      <c r="M895">
        <v>180</v>
      </c>
      <c r="N895" t="str">
        <f>INDEX([1]teams!$C$2:$C$3999,MATCH('Super Data'!M895,[1]teams!$A$2:$A$3999,0))</f>
        <v>Strasbourg</v>
      </c>
      <c r="O895" t="b">
        <v>0</v>
      </c>
      <c r="P895" t="b">
        <v>1</v>
      </c>
      <c r="Q895">
        <v>0</v>
      </c>
      <c r="R895">
        <v>3</v>
      </c>
      <c r="S895">
        <v>0</v>
      </c>
      <c r="T895">
        <v>0</v>
      </c>
      <c r="U895">
        <v>28</v>
      </c>
      <c r="V895" s="1">
        <v>45643.225775462961</v>
      </c>
      <c r="W895">
        <v>17</v>
      </c>
      <c r="X895">
        <v>14</v>
      </c>
      <c r="Y895">
        <v>4</v>
      </c>
      <c r="Z895">
        <v>0</v>
      </c>
      <c r="AA895">
        <v>10</v>
      </c>
      <c r="AB895">
        <v>12</v>
      </c>
      <c r="AC895">
        <v>11</v>
      </c>
      <c r="AD895">
        <v>26</v>
      </c>
      <c r="AE895">
        <v>-15</v>
      </c>
      <c r="AF895">
        <v>0</v>
      </c>
      <c r="AG895">
        <v>3</v>
      </c>
      <c r="AH895" t="s">
        <v>92</v>
      </c>
      <c r="AI895">
        <v>14</v>
      </c>
      <c r="AJ895">
        <v>14</v>
      </c>
      <c r="AK895">
        <v>3</v>
      </c>
      <c r="AL895">
        <v>5</v>
      </c>
      <c r="AM895">
        <v>6</v>
      </c>
      <c r="AN895">
        <v>14</v>
      </c>
      <c r="AO895">
        <v>22</v>
      </c>
      <c r="AP895">
        <v>27</v>
      </c>
      <c r="AQ895">
        <v>-5</v>
      </c>
      <c r="AR895">
        <v>0</v>
      </c>
      <c r="AS895">
        <v>2</v>
      </c>
      <c r="AT895" t="s">
        <v>98</v>
      </c>
    </row>
    <row r="896" spans="1:46" x14ac:dyDescent="0.25">
      <c r="A896">
        <v>135</v>
      </c>
      <c r="B896">
        <v>12694</v>
      </c>
      <c r="C896" t="str">
        <f>INDEX('[1]leagues-top5'!$C$2:$C$11,MATCH('Super Data'!$B896,'[1]leagues-top5'!$A$2:$A$11,0))</f>
        <v>2024-25 Ligue 1</v>
      </c>
      <c r="D896">
        <f>INDEX('[1]leagues-top5'!$B$2:$B$11,MATCH('Super Data'!$B896,'[1]leagues-top5'!$A$2:$A$11,0))</f>
        <v>2024</v>
      </c>
      <c r="E896">
        <v>710</v>
      </c>
      <c r="F896" t="str">
        <f>INDEX('[1]leagues-top5'!$G$2:$G$11,MATCH('Super Data'!$E896,'[1]leagues-top5'!$E$2:$E$11,0))</f>
        <v>French Ligue 1</v>
      </c>
      <c r="G896">
        <v>706559</v>
      </c>
      <c r="H896" s="1">
        <v>45641.822916666664</v>
      </c>
      <c r="I896">
        <v>2271</v>
      </c>
      <c r="J896">
        <v>47926</v>
      </c>
      <c r="K896">
        <v>160</v>
      </c>
      <c r="L896" t="str">
        <f>INDEX([1]teams!$C$2:$C$3999,MATCH('Super Data'!K896,[1]teams!$A$2:$A$3999,0))</f>
        <v>Paris Saint-Germain</v>
      </c>
      <c r="M896">
        <v>167</v>
      </c>
      <c r="N896" t="str">
        <f>INDEX([1]teams!$C$2:$C$3999,MATCH('Super Data'!M896,[1]teams!$A$2:$A$3999,0))</f>
        <v>Lyon</v>
      </c>
      <c r="O896" t="b">
        <v>1</v>
      </c>
      <c r="P896" t="b">
        <v>0</v>
      </c>
      <c r="Q896">
        <v>3</v>
      </c>
      <c r="R896">
        <v>1</v>
      </c>
      <c r="S896">
        <v>0</v>
      </c>
      <c r="T896">
        <v>0</v>
      </c>
      <c r="U896">
        <v>28</v>
      </c>
      <c r="V896" s="1">
        <v>45643.225787037038</v>
      </c>
      <c r="W896">
        <v>1</v>
      </c>
      <c r="X896">
        <v>14</v>
      </c>
      <c r="Y896">
        <v>10</v>
      </c>
      <c r="Z896">
        <v>4</v>
      </c>
      <c r="AA896">
        <v>0</v>
      </c>
      <c r="AB896">
        <v>34</v>
      </c>
      <c r="AC896">
        <v>37</v>
      </c>
      <c r="AD896">
        <v>11</v>
      </c>
      <c r="AE896">
        <v>26</v>
      </c>
      <c r="AF896">
        <v>0</v>
      </c>
      <c r="AG896">
        <v>5</v>
      </c>
      <c r="AH896" t="s">
        <v>115</v>
      </c>
      <c r="AI896">
        <v>5</v>
      </c>
      <c r="AJ896">
        <v>14</v>
      </c>
      <c r="AK896">
        <v>7</v>
      </c>
      <c r="AL896">
        <v>4</v>
      </c>
      <c r="AM896">
        <v>3</v>
      </c>
      <c r="AN896">
        <v>25</v>
      </c>
      <c r="AO896">
        <v>26</v>
      </c>
      <c r="AP896">
        <v>17</v>
      </c>
      <c r="AQ896">
        <v>9</v>
      </c>
      <c r="AR896">
        <v>0</v>
      </c>
      <c r="AS896">
        <v>5</v>
      </c>
      <c r="AT896" t="s">
        <v>136</v>
      </c>
    </row>
    <row r="897" spans="1:46" x14ac:dyDescent="0.25">
      <c r="A897">
        <v>136</v>
      </c>
      <c r="B897">
        <v>12694</v>
      </c>
      <c r="C897" t="str">
        <f>INDEX('[1]leagues-top5'!$C$2:$C$11,MATCH('Super Data'!$B897,'[1]leagues-top5'!$A$2:$A$11,0))</f>
        <v>2024-25 Ligue 1</v>
      </c>
      <c r="D897">
        <f>INDEX('[1]leagues-top5'!$B$2:$B$11,MATCH('Super Data'!$B897,'[1]leagues-top5'!$A$2:$A$11,0))</f>
        <v>2024</v>
      </c>
      <c r="E897">
        <v>710</v>
      </c>
      <c r="F897" t="str">
        <f>INDEX('[1]leagues-top5'!$G$2:$G$11,MATCH('Super Data'!$E897,'[1]leagues-top5'!$E$2:$E$11,0))</f>
        <v>French Ligue 1</v>
      </c>
      <c r="G897">
        <v>706563</v>
      </c>
      <c r="H897" s="1">
        <v>45644.833333333336</v>
      </c>
      <c r="I897">
        <v>339</v>
      </c>
      <c r="J897">
        <v>12095</v>
      </c>
      <c r="K897">
        <v>174</v>
      </c>
      <c r="L897" t="str">
        <f>INDEX([1]teams!$C$2:$C$3999,MATCH('Super Data'!K897,[1]teams!$A$2:$A$3999,0))</f>
        <v>AS Monaco</v>
      </c>
      <c r="M897">
        <v>160</v>
      </c>
      <c r="N897" t="str">
        <f>INDEX([1]teams!$C$2:$C$3999,MATCH('Super Data'!M897,[1]teams!$A$2:$A$3999,0))</f>
        <v>Paris Saint-Germain</v>
      </c>
      <c r="O897" t="b">
        <v>0</v>
      </c>
      <c r="P897" t="b">
        <v>1</v>
      </c>
      <c r="Q897">
        <v>2</v>
      </c>
      <c r="R897">
        <v>4</v>
      </c>
      <c r="S897">
        <v>0</v>
      </c>
      <c r="T897">
        <v>0</v>
      </c>
      <c r="U897">
        <v>28</v>
      </c>
      <c r="V897" s="1">
        <v>45646.226493055554</v>
      </c>
      <c r="W897">
        <v>3</v>
      </c>
      <c r="X897">
        <v>15</v>
      </c>
      <c r="Y897">
        <v>9</v>
      </c>
      <c r="Z897">
        <v>3</v>
      </c>
      <c r="AA897">
        <v>3</v>
      </c>
      <c r="AB897">
        <v>30</v>
      </c>
      <c r="AC897">
        <v>24</v>
      </c>
      <c r="AD897">
        <v>12</v>
      </c>
      <c r="AE897">
        <v>12</v>
      </c>
      <c r="AF897">
        <v>0</v>
      </c>
      <c r="AG897">
        <v>6</v>
      </c>
      <c r="AH897" t="s">
        <v>291</v>
      </c>
      <c r="AI897">
        <v>1</v>
      </c>
      <c r="AJ897">
        <v>15</v>
      </c>
      <c r="AK897">
        <v>11</v>
      </c>
      <c r="AL897">
        <v>4</v>
      </c>
      <c r="AM897">
        <v>0</v>
      </c>
      <c r="AN897">
        <v>37</v>
      </c>
      <c r="AO897">
        <v>40</v>
      </c>
      <c r="AP897">
        <v>12</v>
      </c>
      <c r="AQ897">
        <v>28</v>
      </c>
      <c r="AR897">
        <v>0</v>
      </c>
      <c r="AS897">
        <v>5</v>
      </c>
      <c r="AT897" t="s">
        <v>138</v>
      </c>
    </row>
    <row r="898" spans="1:46" x14ac:dyDescent="0.25">
      <c r="A898">
        <v>137</v>
      </c>
      <c r="B898">
        <v>12694</v>
      </c>
      <c r="C898" t="str">
        <f>INDEX('[1]leagues-top5'!$C$2:$C$11,MATCH('Super Data'!$B898,'[1]leagues-top5'!$A$2:$A$11,0))</f>
        <v>2024-25 Ligue 1</v>
      </c>
      <c r="D898">
        <f>INDEX('[1]leagues-top5'!$B$2:$B$11,MATCH('Super Data'!$B898,'[1]leagues-top5'!$A$2:$A$11,0))</f>
        <v>2024</v>
      </c>
      <c r="E898">
        <v>710</v>
      </c>
      <c r="F898" t="str">
        <f>INDEX('[1]leagues-top5'!$G$2:$G$11,MATCH('Super Data'!$E898,'[1]leagues-top5'!$E$2:$E$11,0))</f>
        <v>French Ligue 1</v>
      </c>
      <c r="G898">
        <v>706564</v>
      </c>
      <c r="H898" s="1">
        <v>45660.833333333336</v>
      </c>
      <c r="I898">
        <v>5324</v>
      </c>
      <c r="J898">
        <v>21332</v>
      </c>
      <c r="K898">
        <v>2502</v>
      </c>
      <c r="L898" t="str">
        <f>INDEX([1]teams!$C$2:$C$3999,MATCH('Super Data'!K898,[1]teams!$A$2:$A$3999,0))</f>
        <v>Nice</v>
      </c>
      <c r="M898">
        <v>169</v>
      </c>
      <c r="N898" t="str">
        <f>INDEX([1]teams!$C$2:$C$3999,MATCH('Super Data'!M898,[1]teams!$A$2:$A$3999,0))</f>
        <v>Stade Rennais</v>
      </c>
      <c r="O898" t="b">
        <v>1</v>
      </c>
      <c r="P898" t="b">
        <v>0</v>
      </c>
      <c r="Q898">
        <v>3</v>
      </c>
      <c r="R898">
        <v>2</v>
      </c>
      <c r="S898">
        <v>0</v>
      </c>
      <c r="T898">
        <v>0</v>
      </c>
      <c r="U898">
        <v>28</v>
      </c>
      <c r="V898" s="1">
        <v>45662.221342592595</v>
      </c>
      <c r="W898">
        <v>7</v>
      </c>
      <c r="X898">
        <v>15</v>
      </c>
      <c r="Y898">
        <v>6</v>
      </c>
      <c r="Z898">
        <v>6</v>
      </c>
      <c r="AA898">
        <v>3</v>
      </c>
      <c r="AB898">
        <v>24</v>
      </c>
      <c r="AC898">
        <v>28</v>
      </c>
      <c r="AD898">
        <v>19</v>
      </c>
      <c r="AE898">
        <v>9</v>
      </c>
      <c r="AF898">
        <v>0</v>
      </c>
      <c r="AG898">
        <v>3</v>
      </c>
      <c r="AH898" t="s">
        <v>345</v>
      </c>
      <c r="AI898">
        <v>13</v>
      </c>
      <c r="AJ898">
        <v>15</v>
      </c>
      <c r="AK898">
        <v>5</v>
      </c>
      <c r="AL898">
        <v>2</v>
      </c>
      <c r="AM898">
        <v>8</v>
      </c>
      <c r="AN898">
        <v>17</v>
      </c>
      <c r="AO898">
        <v>20</v>
      </c>
      <c r="AP898">
        <v>20</v>
      </c>
      <c r="AQ898">
        <v>0</v>
      </c>
      <c r="AR898">
        <v>0</v>
      </c>
      <c r="AS898">
        <v>5</v>
      </c>
      <c r="AT898" t="s">
        <v>146</v>
      </c>
    </row>
    <row r="899" spans="1:46" x14ac:dyDescent="0.25">
      <c r="A899">
        <v>138</v>
      </c>
      <c r="B899">
        <v>12694</v>
      </c>
      <c r="C899" t="str">
        <f>INDEX('[1]leagues-top5'!$C$2:$C$11,MATCH('Super Data'!$B899,'[1]leagues-top5'!$A$2:$A$11,0))</f>
        <v>2024-25 Ligue 1</v>
      </c>
      <c r="D899">
        <f>INDEX('[1]leagues-top5'!$B$2:$B$11,MATCH('Super Data'!$B899,'[1]leagues-top5'!$A$2:$A$11,0))</f>
        <v>2024</v>
      </c>
      <c r="E899">
        <v>710</v>
      </c>
      <c r="F899" t="str">
        <f>INDEX('[1]leagues-top5'!$G$2:$G$11,MATCH('Super Data'!$E899,'[1]leagues-top5'!$E$2:$E$11,0))</f>
        <v>French Ligue 1</v>
      </c>
      <c r="G899">
        <v>706569</v>
      </c>
      <c r="H899" s="1">
        <v>45661.666666666664</v>
      </c>
      <c r="I899">
        <v>2324</v>
      </c>
      <c r="J899">
        <v>14201</v>
      </c>
      <c r="K899">
        <v>178</v>
      </c>
      <c r="L899" t="str">
        <f>INDEX([1]teams!$C$2:$C$3999,MATCH('Super Data'!K899,[1]teams!$A$2:$A$3999,0))</f>
        <v>Saint-Ã‰tienne</v>
      </c>
      <c r="M899">
        <v>3243</v>
      </c>
      <c r="N899" t="str">
        <f>INDEX([1]teams!$C$2:$C$3999,MATCH('Super Data'!M899,[1]teams!$A$2:$A$3999,0))</f>
        <v>Stade de Reims</v>
      </c>
      <c r="O899" t="b">
        <v>1</v>
      </c>
      <c r="P899" t="b">
        <v>0</v>
      </c>
      <c r="Q899">
        <v>3</v>
      </c>
      <c r="R899">
        <v>1</v>
      </c>
      <c r="S899">
        <v>0</v>
      </c>
      <c r="T899">
        <v>0</v>
      </c>
      <c r="U899">
        <v>28</v>
      </c>
      <c r="V899" s="1">
        <v>45663.220717592594</v>
      </c>
      <c r="W899">
        <v>16</v>
      </c>
      <c r="X899">
        <v>15</v>
      </c>
      <c r="Y899">
        <v>4</v>
      </c>
      <c r="Z899">
        <v>1</v>
      </c>
      <c r="AA899">
        <v>10</v>
      </c>
      <c r="AB899">
        <v>13</v>
      </c>
      <c r="AC899">
        <v>12</v>
      </c>
      <c r="AD899">
        <v>34</v>
      </c>
      <c r="AE899">
        <v>-22</v>
      </c>
      <c r="AF899">
        <v>0</v>
      </c>
      <c r="AG899">
        <v>3</v>
      </c>
      <c r="AH899" t="s">
        <v>252</v>
      </c>
      <c r="AI899">
        <v>10</v>
      </c>
      <c r="AJ899">
        <v>15</v>
      </c>
      <c r="AK899">
        <v>5</v>
      </c>
      <c r="AL899">
        <v>5</v>
      </c>
      <c r="AM899">
        <v>5</v>
      </c>
      <c r="AN899">
        <v>20</v>
      </c>
      <c r="AO899">
        <v>20</v>
      </c>
      <c r="AP899">
        <v>18</v>
      </c>
      <c r="AQ899">
        <v>2</v>
      </c>
      <c r="AR899">
        <v>0</v>
      </c>
      <c r="AS899">
        <v>3</v>
      </c>
      <c r="AT899" t="s">
        <v>205</v>
      </c>
    </row>
    <row r="900" spans="1:46" x14ac:dyDescent="0.25">
      <c r="A900">
        <v>139</v>
      </c>
      <c r="B900">
        <v>12694</v>
      </c>
      <c r="C900" t="str">
        <f>INDEX('[1]leagues-top5'!$C$2:$C$11,MATCH('Super Data'!$B900,'[1]leagues-top5'!$A$2:$A$11,0))</f>
        <v>2024-25 Ligue 1</v>
      </c>
      <c r="D900">
        <f>INDEX('[1]leagues-top5'!$B$2:$B$11,MATCH('Super Data'!$B900,'[1]leagues-top5'!$A$2:$A$11,0))</f>
        <v>2024</v>
      </c>
      <c r="E900">
        <v>710</v>
      </c>
      <c r="F900" t="str">
        <f>INDEX('[1]leagues-top5'!$G$2:$G$11,MATCH('Super Data'!$E900,'[1]leagues-top5'!$E$2:$E$11,0))</f>
        <v>French Ligue 1</v>
      </c>
      <c r="G900">
        <v>706565</v>
      </c>
      <c r="H900" s="1">
        <v>45661.75</v>
      </c>
      <c r="I900">
        <v>4947</v>
      </c>
      <c r="J900">
        <v>41635</v>
      </c>
      <c r="K900">
        <v>166</v>
      </c>
      <c r="L900" t="str">
        <f>INDEX([1]teams!$C$2:$C$3999,MATCH('Super Data'!K900,[1]teams!$A$2:$A$3999,0))</f>
        <v>Lille</v>
      </c>
      <c r="M900">
        <v>165</v>
      </c>
      <c r="N900" t="str">
        <f>INDEX([1]teams!$C$2:$C$3999,MATCH('Super Data'!M900,[1]teams!$A$2:$A$3999,0))</f>
        <v>Nantes</v>
      </c>
      <c r="O900" t="b">
        <v>0</v>
      </c>
      <c r="P900" t="b">
        <v>0</v>
      </c>
      <c r="Q900">
        <v>1</v>
      </c>
      <c r="R900">
        <v>1</v>
      </c>
      <c r="S900">
        <v>0</v>
      </c>
      <c r="T900">
        <v>0</v>
      </c>
      <c r="U900">
        <v>28</v>
      </c>
      <c r="V900" s="1">
        <v>45663.220729166664</v>
      </c>
      <c r="W900">
        <v>4</v>
      </c>
      <c r="X900">
        <v>15</v>
      </c>
      <c r="Y900">
        <v>7</v>
      </c>
      <c r="Z900">
        <v>6</v>
      </c>
      <c r="AA900">
        <v>2</v>
      </c>
      <c r="AB900">
        <v>27</v>
      </c>
      <c r="AC900">
        <v>25</v>
      </c>
      <c r="AD900">
        <v>15</v>
      </c>
      <c r="AE900">
        <v>10</v>
      </c>
      <c r="AF900">
        <v>0</v>
      </c>
      <c r="AG900">
        <v>6</v>
      </c>
      <c r="AH900" t="s">
        <v>96</v>
      </c>
      <c r="AI900">
        <v>15</v>
      </c>
      <c r="AJ900">
        <v>15</v>
      </c>
      <c r="AK900">
        <v>3</v>
      </c>
      <c r="AL900">
        <v>5</v>
      </c>
      <c r="AM900">
        <v>7</v>
      </c>
      <c r="AN900">
        <v>14</v>
      </c>
      <c r="AO900">
        <v>17</v>
      </c>
      <c r="AP900">
        <v>24</v>
      </c>
      <c r="AQ900">
        <v>-7</v>
      </c>
      <c r="AR900">
        <v>0</v>
      </c>
      <c r="AS900">
        <v>3</v>
      </c>
      <c r="AT900" t="s">
        <v>144</v>
      </c>
    </row>
    <row r="901" spans="1:46" x14ac:dyDescent="0.25">
      <c r="A901">
        <v>140</v>
      </c>
      <c r="B901">
        <v>12694</v>
      </c>
      <c r="C901" t="str">
        <f>INDEX('[1]leagues-top5'!$C$2:$C$11,MATCH('Super Data'!$B901,'[1]leagues-top5'!$A$2:$A$11,0))</f>
        <v>2024-25 Ligue 1</v>
      </c>
      <c r="D901">
        <f>INDEX('[1]leagues-top5'!$B$2:$B$11,MATCH('Super Data'!$B901,'[1]leagues-top5'!$A$2:$A$11,0))</f>
        <v>2024</v>
      </c>
      <c r="E901">
        <v>710</v>
      </c>
      <c r="F901" t="str">
        <f>INDEX('[1]leagues-top5'!$G$2:$G$11,MATCH('Super Data'!$E901,'[1]leagues-top5'!$E$2:$E$11,0))</f>
        <v>French Ligue 1</v>
      </c>
      <c r="G901">
        <v>706561</v>
      </c>
      <c r="H901" s="1">
        <v>45661.833333333336</v>
      </c>
      <c r="I901">
        <v>6499</v>
      </c>
      <c r="J901">
        <v>48162</v>
      </c>
      <c r="K901">
        <v>167</v>
      </c>
      <c r="L901" t="str">
        <f>INDEX([1]teams!$C$2:$C$3999,MATCH('Super Data'!K901,[1]teams!$A$2:$A$3999,0))</f>
        <v>Lyon</v>
      </c>
      <c r="M901">
        <v>274</v>
      </c>
      <c r="N901" t="str">
        <f>INDEX([1]teams!$C$2:$C$3999,MATCH('Super Data'!M901,[1]teams!$A$2:$A$3999,0))</f>
        <v>Montpellier</v>
      </c>
      <c r="O901" t="b">
        <v>1</v>
      </c>
      <c r="P901" t="b">
        <v>0</v>
      </c>
      <c r="Q901">
        <v>1</v>
      </c>
      <c r="R901">
        <v>0</v>
      </c>
      <c r="S901">
        <v>0</v>
      </c>
      <c r="T901">
        <v>0</v>
      </c>
      <c r="U901">
        <v>28</v>
      </c>
      <c r="V901" s="1">
        <v>45663.220729166664</v>
      </c>
      <c r="W901">
        <v>6</v>
      </c>
      <c r="X901">
        <v>15</v>
      </c>
      <c r="Y901">
        <v>7</v>
      </c>
      <c r="Z901">
        <v>4</v>
      </c>
      <c r="AA901">
        <v>4</v>
      </c>
      <c r="AB901">
        <v>25</v>
      </c>
      <c r="AC901">
        <v>27</v>
      </c>
      <c r="AD901">
        <v>20</v>
      </c>
      <c r="AE901">
        <v>7</v>
      </c>
      <c r="AF901">
        <v>0</v>
      </c>
      <c r="AG901">
        <v>5</v>
      </c>
      <c r="AH901" t="s">
        <v>88</v>
      </c>
      <c r="AI901">
        <v>18</v>
      </c>
      <c r="AJ901">
        <v>15</v>
      </c>
      <c r="AK901">
        <v>2</v>
      </c>
      <c r="AL901">
        <v>3</v>
      </c>
      <c r="AM901">
        <v>10</v>
      </c>
      <c r="AN901">
        <v>9</v>
      </c>
      <c r="AO901">
        <v>15</v>
      </c>
      <c r="AP901">
        <v>38</v>
      </c>
      <c r="AQ901">
        <v>-23</v>
      </c>
      <c r="AR901">
        <v>0</v>
      </c>
      <c r="AS901">
        <v>0</v>
      </c>
      <c r="AT901" t="s">
        <v>111</v>
      </c>
    </row>
    <row r="902" spans="1:46" x14ac:dyDescent="0.25">
      <c r="A902">
        <v>141</v>
      </c>
      <c r="B902">
        <v>12694</v>
      </c>
      <c r="C902" t="str">
        <f>INDEX('[1]leagues-top5'!$C$2:$C$11,MATCH('Super Data'!$B902,'[1]leagues-top5'!$A$2:$A$11,0))</f>
        <v>2024-25 Ligue 1</v>
      </c>
      <c r="D902">
        <f>INDEX('[1]leagues-top5'!$B$2:$B$11,MATCH('Super Data'!$B902,'[1]leagues-top5'!$A$2:$A$11,0))</f>
        <v>2024</v>
      </c>
      <c r="E902">
        <v>710</v>
      </c>
      <c r="F902" t="str">
        <f>INDEX('[1]leagues-top5'!$G$2:$G$11,MATCH('Super Data'!$E902,'[1]leagues-top5'!$E$2:$E$11,0))</f>
        <v>French Ligue 1</v>
      </c>
      <c r="G902">
        <v>706566</v>
      </c>
      <c r="H902" s="1">
        <v>45662.583333333336</v>
      </c>
      <c r="I902">
        <v>2980</v>
      </c>
      <c r="J902">
        <v>19500</v>
      </c>
      <c r="K902">
        <v>180</v>
      </c>
      <c r="L902" t="str">
        <f>INDEX([1]teams!$C$2:$C$3999,MATCH('Super Data'!K902,[1]teams!$A$2:$A$3999,0))</f>
        <v>Strasbourg</v>
      </c>
      <c r="M902">
        <v>172</v>
      </c>
      <c r="N902" t="str">
        <f>INDEX([1]teams!$C$2:$C$3999,MATCH('Super Data'!M902,[1]teams!$A$2:$A$3999,0))</f>
        <v>AJ Auxerre</v>
      </c>
      <c r="O902" t="b">
        <v>1</v>
      </c>
      <c r="P902" t="b">
        <v>0</v>
      </c>
      <c r="Q902">
        <v>3</v>
      </c>
      <c r="R902">
        <v>1</v>
      </c>
      <c r="S902">
        <v>0</v>
      </c>
      <c r="T902">
        <v>0</v>
      </c>
      <c r="U902">
        <v>28</v>
      </c>
      <c r="V902" s="1">
        <v>45664.220393518517</v>
      </c>
      <c r="W902">
        <v>12</v>
      </c>
      <c r="X902">
        <v>15</v>
      </c>
      <c r="Y902">
        <v>4</v>
      </c>
      <c r="Z902">
        <v>5</v>
      </c>
      <c r="AA902">
        <v>6</v>
      </c>
      <c r="AB902">
        <v>17</v>
      </c>
      <c r="AC902">
        <v>25</v>
      </c>
      <c r="AD902">
        <v>27</v>
      </c>
      <c r="AE902">
        <v>-2</v>
      </c>
      <c r="AF902">
        <v>0</v>
      </c>
      <c r="AG902">
        <v>3</v>
      </c>
      <c r="AH902" t="s">
        <v>117</v>
      </c>
      <c r="AI902">
        <v>9</v>
      </c>
      <c r="AJ902">
        <v>15</v>
      </c>
      <c r="AK902">
        <v>6</v>
      </c>
      <c r="AL902">
        <v>3</v>
      </c>
      <c r="AM902">
        <v>6</v>
      </c>
      <c r="AN902">
        <v>21</v>
      </c>
      <c r="AO902">
        <v>23</v>
      </c>
      <c r="AP902">
        <v>23</v>
      </c>
      <c r="AQ902">
        <v>0</v>
      </c>
      <c r="AR902">
        <v>0</v>
      </c>
      <c r="AS902">
        <v>4</v>
      </c>
      <c r="AT902" t="s">
        <v>131</v>
      </c>
    </row>
    <row r="903" spans="1:46" x14ac:dyDescent="0.25">
      <c r="A903">
        <v>142</v>
      </c>
      <c r="B903">
        <v>12694</v>
      </c>
      <c r="C903" t="str">
        <f>INDEX('[1]leagues-top5'!$C$2:$C$11,MATCH('Super Data'!$B903,'[1]leagues-top5'!$A$2:$A$11,0))</f>
        <v>2024-25 Ligue 1</v>
      </c>
      <c r="D903">
        <f>INDEX('[1]leagues-top5'!$B$2:$B$11,MATCH('Super Data'!$B903,'[1]leagues-top5'!$A$2:$A$11,0))</f>
        <v>2024</v>
      </c>
      <c r="E903">
        <v>710</v>
      </c>
      <c r="F903" t="str">
        <f>INDEX('[1]leagues-top5'!$G$2:$G$11,MATCH('Super Data'!$E903,'[1]leagues-top5'!$E$2:$E$11,0))</f>
        <v>French Ligue 1</v>
      </c>
      <c r="G903">
        <v>706567</v>
      </c>
      <c r="H903" s="1">
        <v>45662.583333333336</v>
      </c>
      <c r="I903">
        <v>2325</v>
      </c>
      <c r="J903">
        <v>37461</v>
      </c>
      <c r="K903">
        <v>175</v>
      </c>
      <c r="L903" t="str">
        <f>INDEX([1]teams!$C$2:$C$3999,MATCH('Super Data'!K903,[1]teams!$A$2:$A$3999,0))</f>
        <v>Lens</v>
      </c>
      <c r="M903">
        <v>179</v>
      </c>
      <c r="N903" t="str">
        <f>INDEX([1]teams!$C$2:$C$3999,MATCH('Super Data'!M903,[1]teams!$A$2:$A$3999,0))</f>
        <v>Toulouse</v>
      </c>
      <c r="O903" t="b">
        <v>0</v>
      </c>
      <c r="P903" t="b">
        <v>1</v>
      </c>
      <c r="Q903">
        <v>0</v>
      </c>
      <c r="R903">
        <v>1</v>
      </c>
      <c r="S903">
        <v>0</v>
      </c>
      <c r="T903">
        <v>0</v>
      </c>
      <c r="U903">
        <v>28</v>
      </c>
      <c r="V903" s="1">
        <v>45664.220393518517</v>
      </c>
      <c r="W903">
        <v>7</v>
      </c>
      <c r="X903">
        <v>15</v>
      </c>
      <c r="Y903">
        <v>6</v>
      </c>
      <c r="Z903">
        <v>6</v>
      </c>
      <c r="AA903">
        <v>3</v>
      </c>
      <c r="AB903">
        <v>24</v>
      </c>
      <c r="AC903">
        <v>19</v>
      </c>
      <c r="AD903">
        <v>14</v>
      </c>
      <c r="AE903">
        <v>5</v>
      </c>
      <c r="AF903">
        <v>0</v>
      </c>
      <c r="AG903">
        <v>7</v>
      </c>
      <c r="AH903" t="s">
        <v>282</v>
      </c>
      <c r="AI903">
        <v>8</v>
      </c>
      <c r="AJ903">
        <v>15</v>
      </c>
      <c r="AK903">
        <v>6</v>
      </c>
      <c r="AL903">
        <v>3</v>
      </c>
      <c r="AM903">
        <v>6</v>
      </c>
      <c r="AN903">
        <v>21</v>
      </c>
      <c r="AO903">
        <v>17</v>
      </c>
      <c r="AP903">
        <v>17</v>
      </c>
      <c r="AQ903">
        <v>0</v>
      </c>
      <c r="AR903">
        <v>0</v>
      </c>
      <c r="AS903">
        <v>6</v>
      </c>
      <c r="AT903" t="s">
        <v>176</v>
      </c>
    </row>
    <row r="904" spans="1:46" x14ac:dyDescent="0.25">
      <c r="A904">
        <v>143</v>
      </c>
      <c r="B904">
        <v>12694</v>
      </c>
      <c r="C904" t="str">
        <f>INDEX('[1]leagues-top5'!$C$2:$C$11,MATCH('Super Data'!$B904,'[1]leagues-top5'!$A$2:$A$11,0))</f>
        <v>2024-25 Ligue 1</v>
      </c>
      <c r="D904">
        <f>INDEX('[1]leagues-top5'!$B$2:$B$11,MATCH('Super Data'!$B904,'[1]leagues-top5'!$A$2:$A$11,0))</f>
        <v>2024</v>
      </c>
      <c r="E904">
        <v>710</v>
      </c>
      <c r="F904" t="str">
        <f>INDEX('[1]leagues-top5'!$G$2:$G$11,MATCH('Super Data'!$E904,'[1]leagues-top5'!$E$2:$E$11,0))</f>
        <v>French Ligue 1</v>
      </c>
      <c r="G904">
        <v>706568</v>
      </c>
      <c r="H904" s="1">
        <v>45662.583333333336</v>
      </c>
      <c r="I904">
        <v>3369</v>
      </c>
      <c r="J904">
        <v>12691</v>
      </c>
      <c r="K904">
        <v>7868</v>
      </c>
      <c r="L904" t="str">
        <f>INDEX([1]teams!$C$2:$C$3999,MATCH('Super Data'!K904,[1]teams!$A$2:$A$3999,0))</f>
        <v>Angers</v>
      </c>
      <c r="M904">
        <v>6997</v>
      </c>
      <c r="N904" t="str">
        <f>INDEX([1]teams!$C$2:$C$3999,MATCH('Super Data'!M904,[1]teams!$A$2:$A$3999,0))</f>
        <v>Brest</v>
      </c>
      <c r="O904" t="b">
        <v>1</v>
      </c>
      <c r="P904" t="b">
        <v>0</v>
      </c>
      <c r="Q904">
        <v>2</v>
      </c>
      <c r="R904">
        <v>0</v>
      </c>
      <c r="S904">
        <v>0</v>
      </c>
      <c r="T904">
        <v>0</v>
      </c>
      <c r="U904">
        <v>28</v>
      </c>
      <c r="V904" s="1">
        <v>45664.220381944448</v>
      </c>
      <c r="W904">
        <v>16</v>
      </c>
      <c r="X904">
        <v>15</v>
      </c>
      <c r="Y904">
        <v>3</v>
      </c>
      <c r="Z904">
        <v>4</v>
      </c>
      <c r="AA904">
        <v>8</v>
      </c>
      <c r="AB904">
        <v>13</v>
      </c>
      <c r="AC904">
        <v>14</v>
      </c>
      <c r="AD904">
        <v>26</v>
      </c>
      <c r="AE904">
        <v>-12</v>
      </c>
      <c r="AF904">
        <v>0</v>
      </c>
      <c r="AG904">
        <v>2</v>
      </c>
      <c r="AH904" t="s">
        <v>197</v>
      </c>
      <c r="AI904">
        <v>12</v>
      </c>
      <c r="AJ904">
        <v>15</v>
      </c>
      <c r="AK904">
        <v>6</v>
      </c>
      <c r="AL904">
        <v>1</v>
      </c>
      <c r="AM904">
        <v>8</v>
      </c>
      <c r="AN904">
        <v>19</v>
      </c>
      <c r="AO904">
        <v>24</v>
      </c>
      <c r="AP904">
        <v>27</v>
      </c>
      <c r="AQ904">
        <v>-3</v>
      </c>
      <c r="AR904">
        <v>0</v>
      </c>
      <c r="AS904">
        <v>3</v>
      </c>
      <c r="AT904" t="s">
        <v>146</v>
      </c>
    </row>
    <row r="905" spans="1:46" x14ac:dyDescent="0.25">
      <c r="A905">
        <v>144</v>
      </c>
      <c r="B905">
        <v>12694</v>
      </c>
      <c r="C905" t="str">
        <f>INDEX('[1]leagues-top5'!$C$2:$C$11,MATCH('Super Data'!$B905,'[1]leagues-top5'!$A$2:$A$11,0))</f>
        <v>2024-25 Ligue 1</v>
      </c>
      <c r="D905">
        <f>INDEX('[1]leagues-top5'!$B$2:$B$11,MATCH('Super Data'!$B905,'[1]leagues-top5'!$A$2:$A$11,0))</f>
        <v>2024</v>
      </c>
      <c r="E905">
        <v>710</v>
      </c>
      <c r="F905" t="str">
        <f>INDEX('[1]leagues-top5'!$G$2:$G$11,MATCH('Super Data'!$E905,'[1]leagues-top5'!$E$2:$E$11,0))</f>
        <v>French Ligue 1</v>
      </c>
      <c r="G905">
        <v>706562</v>
      </c>
      <c r="H905" s="1">
        <v>45662.822916666664</v>
      </c>
      <c r="I905">
        <v>2333</v>
      </c>
      <c r="J905">
        <v>64092</v>
      </c>
      <c r="K905">
        <v>176</v>
      </c>
      <c r="L905" t="str">
        <f>INDEX([1]teams!$C$2:$C$3999,MATCH('Super Data'!K905,[1]teams!$A$2:$A$3999,0))</f>
        <v>Marseille</v>
      </c>
      <c r="M905">
        <v>3236</v>
      </c>
      <c r="N905" t="str">
        <f>INDEX([1]teams!$C$2:$C$3999,MATCH('Super Data'!M905,[1]teams!$A$2:$A$3999,0))</f>
        <v>Le Havre AC</v>
      </c>
      <c r="O905" t="b">
        <v>1</v>
      </c>
      <c r="P905" t="b">
        <v>0</v>
      </c>
      <c r="Q905">
        <v>5</v>
      </c>
      <c r="R905">
        <v>1</v>
      </c>
      <c r="S905">
        <v>0</v>
      </c>
      <c r="T905">
        <v>0</v>
      </c>
      <c r="U905">
        <v>28</v>
      </c>
      <c r="V905" s="1">
        <v>45664.220405092594</v>
      </c>
      <c r="W905">
        <v>2</v>
      </c>
      <c r="X905">
        <v>15</v>
      </c>
      <c r="Y905">
        <v>9</v>
      </c>
      <c r="Z905">
        <v>3</v>
      </c>
      <c r="AA905">
        <v>3</v>
      </c>
      <c r="AB905">
        <v>30</v>
      </c>
      <c r="AC905">
        <v>32</v>
      </c>
      <c r="AD905">
        <v>18</v>
      </c>
      <c r="AE905">
        <v>14</v>
      </c>
      <c r="AF905">
        <v>0</v>
      </c>
      <c r="AG905">
        <v>3</v>
      </c>
      <c r="AH905" t="s">
        <v>121</v>
      </c>
      <c r="AI905">
        <v>17</v>
      </c>
      <c r="AJ905">
        <v>15</v>
      </c>
      <c r="AK905">
        <v>4</v>
      </c>
      <c r="AL905">
        <v>0</v>
      </c>
      <c r="AM905">
        <v>11</v>
      </c>
      <c r="AN905">
        <v>12</v>
      </c>
      <c r="AO905">
        <v>11</v>
      </c>
      <c r="AP905">
        <v>29</v>
      </c>
      <c r="AQ905">
        <v>-18</v>
      </c>
      <c r="AR905">
        <v>0</v>
      </c>
      <c r="AS905">
        <v>3</v>
      </c>
      <c r="AT905" t="s">
        <v>252</v>
      </c>
    </row>
    <row r="906" spans="1:46" x14ac:dyDescent="0.25">
      <c r="A906">
        <v>145</v>
      </c>
      <c r="B906">
        <v>12694</v>
      </c>
      <c r="C906" t="str">
        <f>INDEX('[1]leagues-top5'!$C$2:$C$11,MATCH('Super Data'!$B906,'[1]leagues-top5'!$A$2:$A$11,0))</f>
        <v>2024-25 Ligue 1</v>
      </c>
      <c r="D906">
        <f>INDEX('[1]leagues-top5'!$B$2:$B$11,MATCH('Super Data'!$B906,'[1]leagues-top5'!$A$2:$A$11,0))</f>
        <v>2024</v>
      </c>
      <c r="E906">
        <v>710</v>
      </c>
      <c r="F906" t="str">
        <f>INDEX('[1]leagues-top5'!$G$2:$G$11,MATCH('Super Data'!$E906,'[1]leagues-top5'!$E$2:$E$11,0))</f>
        <v>French Ligue 1</v>
      </c>
      <c r="G906">
        <v>706578</v>
      </c>
      <c r="H906" s="1">
        <v>45667.75</v>
      </c>
      <c r="I906">
        <v>2329</v>
      </c>
      <c r="J906">
        <v>25380</v>
      </c>
      <c r="K906">
        <v>165</v>
      </c>
      <c r="L906" t="str">
        <f>INDEX([1]teams!$C$2:$C$3999,MATCH('Super Data'!K906,[1]teams!$A$2:$A$3999,0))</f>
        <v>Nantes</v>
      </c>
      <c r="M906">
        <v>174</v>
      </c>
      <c r="N906" t="str">
        <f>INDEX([1]teams!$C$2:$C$3999,MATCH('Super Data'!M906,[1]teams!$A$2:$A$3999,0))</f>
        <v>AS Monaco</v>
      </c>
      <c r="O906" t="b">
        <v>0</v>
      </c>
      <c r="P906" t="b">
        <v>0</v>
      </c>
      <c r="Q906">
        <v>2</v>
      </c>
      <c r="R906">
        <v>2</v>
      </c>
      <c r="S906">
        <v>0</v>
      </c>
      <c r="T906">
        <v>0</v>
      </c>
      <c r="U906">
        <v>28</v>
      </c>
      <c r="V906" s="1">
        <v>45668.219131944446</v>
      </c>
      <c r="W906">
        <v>16</v>
      </c>
      <c r="X906">
        <v>16</v>
      </c>
      <c r="Y906">
        <v>3</v>
      </c>
      <c r="Z906">
        <v>6</v>
      </c>
      <c r="AA906">
        <v>7</v>
      </c>
      <c r="AB906">
        <v>15</v>
      </c>
      <c r="AC906">
        <v>18</v>
      </c>
      <c r="AD906">
        <v>25</v>
      </c>
      <c r="AE906">
        <v>-7</v>
      </c>
      <c r="AF906">
        <v>0</v>
      </c>
      <c r="AG906">
        <v>3</v>
      </c>
      <c r="AH906" t="s">
        <v>178</v>
      </c>
      <c r="AI906">
        <v>3</v>
      </c>
      <c r="AJ906">
        <v>16</v>
      </c>
      <c r="AK906">
        <v>9</v>
      </c>
      <c r="AL906">
        <v>3</v>
      </c>
      <c r="AM906">
        <v>4</v>
      </c>
      <c r="AN906">
        <v>30</v>
      </c>
      <c r="AO906">
        <v>26</v>
      </c>
      <c r="AP906">
        <v>16</v>
      </c>
      <c r="AQ906">
        <v>10</v>
      </c>
      <c r="AR906">
        <v>0</v>
      </c>
      <c r="AS906">
        <v>6</v>
      </c>
      <c r="AT906" t="s">
        <v>219</v>
      </c>
    </row>
    <row r="907" spans="1:46" x14ac:dyDescent="0.25">
      <c r="A907">
        <v>146</v>
      </c>
      <c r="B907">
        <v>12694</v>
      </c>
      <c r="C907" t="str">
        <f>INDEX('[1]leagues-top5'!$C$2:$C$11,MATCH('Super Data'!$B907,'[1]leagues-top5'!$A$2:$A$11,0))</f>
        <v>2024-25 Ligue 1</v>
      </c>
      <c r="D907">
        <f>INDEX('[1]leagues-top5'!$B$2:$B$11,MATCH('Super Data'!$B907,'[1]leagues-top5'!$A$2:$A$11,0))</f>
        <v>2024</v>
      </c>
      <c r="E907">
        <v>710</v>
      </c>
      <c r="F907" t="str">
        <f>INDEX('[1]leagues-top5'!$G$2:$G$11,MATCH('Super Data'!$E907,'[1]leagues-top5'!$E$2:$E$11,0))</f>
        <v>French Ligue 1</v>
      </c>
      <c r="G907">
        <v>706577</v>
      </c>
      <c r="H907" s="1">
        <v>45667.836805555555</v>
      </c>
      <c r="I907">
        <v>4617</v>
      </c>
      <c r="J907">
        <v>15599</v>
      </c>
      <c r="K907">
        <v>172</v>
      </c>
      <c r="L907" t="str">
        <f>INDEX([1]teams!$C$2:$C$3999,MATCH('Super Data'!K907,[1]teams!$A$2:$A$3999,0))</f>
        <v>AJ Auxerre</v>
      </c>
      <c r="M907">
        <v>166</v>
      </c>
      <c r="N907" t="str">
        <f>INDEX([1]teams!$C$2:$C$3999,MATCH('Super Data'!M907,[1]teams!$A$2:$A$3999,0))</f>
        <v>Lille</v>
      </c>
      <c r="O907" t="b">
        <v>0</v>
      </c>
      <c r="P907" t="b">
        <v>0</v>
      </c>
      <c r="Q907">
        <v>0</v>
      </c>
      <c r="R907">
        <v>0</v>
      </c>
      <c r="S907">
        <v>0</v>
      </c>
      <c r="T907">
        <v>0</v>
      </c>
      <c r="U907">
        <v>28</v>
      </c>
      <c r="V907" s="1">
        <v>45669.219039351854</v>
      </c>
      <c r="W907">
        <v>9</v>
      </c>
      <c r="X907">
        <v>16</v>
      </c>
      <c r="Y907">
        <v>6</v>
      </c>
      <c r="Z907">
        <v>3</v>
      </c>
      <c r="AA907">
        <v>7</v>
      </c>
      <c r="AB907">
        <v>21</v>
      </c>
      <c r="AC907">
        <v>24</v>
      </c>
      <c r="AD907">
        <v>26</v>
      </c>
      <c r="AE907">
        <v>-2</v>
      </c>
      <c r="AF907">
        <v>0</v>
      </c>
      <c r="AG907">
        <v>4</v>
      </c>
      <c r="AH907" t="s">
        <v>150</v>
      </c>
      <c r="AI907">
        <v>5</v>
      </c>
      <c r="AJ907">
        <v>16</v>
      </c>
      <c r="AK907">
        <v>7</v>
      </c>
      <c r="AL907">
        <v>7</v>
      </c>
      <c r="AM907">
        <v>2</v>
      </c>
      <c r="AN907">
        <v>28</v>
      </c>
      <c r="AO907">
        <v>26</v>
      </c>
      <c r="AP907">
        <v>16</v>
      </c>
      <c r="AQ907">
        <v>10</v>
      </c>
      <c r="AR907">
        <v>0</v>
      </c>
      <c r="AS907">
        <v>6</v>
      </c>
      <c r="AT907" t="s">
        <v>245</v>
      </c>
    </row>
    <row r="908" spans="1:46" x14ac:dyDescent="0.25">
      <c r="A908">
        <v>147</v>
      </c>
      <c r="B908">
        <v>12694</v>
      </c>
      <c r="C908" t="str">
        <f>INDEX('[1]leagues-top5'!$C$2:$C$11,MATCH('Super Data'!$B908,'[1]leagues-top5'!$A$2:$A$11,0))</f>
        <v>2024-25 Ligue 1</v>
      </c>
      <c r="D908">
        <f>INDEX('[1]leagues-top5'!$B$2:$B$11,MATCH('Super Data'!$B908,'[1]leagues-top5'!$A$2:$A$11,0))</f>
        <v>2024</v>
      </c>
      <c r="E908">
        <v>710</v>
      </c>
      <c r="F908" t="str">
        <f>INDEX('[1]leagues-top5'!$G$2:$G$11,MATCH('Super Data'!$E908,'[1]leagues-top5'!$E$2:$E$11,0))</f>
        <v>French Ligue 1</v>
      </c>
      <c r="G908">
        <v>706570</v>
      </c>
      <c r="H908" s="1">
        <v>45668.666666666664</v>
      </c>
      <c r="I908">
        <v>4618</v>
      </c>
      <c r="J908">
        <v>14735</v>
      </c>
      <c r="K908">
        <v>6997</v>
      </c>
      <c r="L908" t="str">
        <f>INDEX([1]teams!$C$2:$C$3999,MATCH('Super Data'!K908,[1]teams!$A$2:$A$3999,0))</f>
        <v>Brest</v>
      </c>
      <c r="M908">
        <v>167</v>
      </c>
      <c r="N908" t="str">
        <f>INDEX([1]teams!$C$2:$C$3999,MATCH('Super Data'!M908,[1]teams!$A$2:$A$3999,0))</f>
        <v>Lyon</v>
      </c>
      <c r="O908" t="b">
        <v>1</v>
      </c>
      <c r="P908" t="b">
        <v>0</v>
      </c>
      <c r="Q908">
        <v>2</v>
      </c>
      <c r="R908">
        <v>1</v>
      </c>
      <c r="S908">
        <v>0</v>
      </c>
      <c r="T908">
        <v>0</v>
      </c>
      <c r="U908">
        <v>28</v>
      </c>
      <c r="V908" s="1">
        <v>45670.218622685185</v>
      </c>
      <c r="W908">
        <v>12</v>
      </c>
      <c r="X908">
        <v>16</v>
      </c>
      <c r="Y908">
        <v>6</v>
      </c>
      <c r="Z908">
        <v>1</v>
      </c>
      <c r="AA908">
        <v>9</v>
      </c>
      <c r="AB908">
        <v>19</v>
      </c>
      <c r="AC908">
        <v>24</v>
      </c>
      <c r="AD908">
        <v>29</v>
      </c>
      <c r="AE908">
        <v>-5</v>
      </c>
      <c r="AF908">
        <v>0</v>
      </c>
      <c r="AG908">
        <v>3</v>
      </c>
      <c r="AH908" t="s">
        <v>190</v>
      </c>
      <c r="AI908">
        <v>5</v>
      </c>
      <c r="AJ908">
        <v>16</v>
      </c>
      <c r="AK908">
        <v>8</v>
      </c>
      <c r="AL908">
        <v>4</v>
      </c>
      <c r="AM908">
        <v>4</v>
      </c>
      <c r="AN908">
        <v>28</v>
      </c>
      <c r="AO908">
        <v>28</v>
      </c>
      <c r="AP908">
        <v>20</v>
      </c>
      <c r="AQ908">
        <v>8</v>
      </c>
      <c r="AR908">
        <v>0</v>
      </c>
      <c r="AS908">
        <v>6</v>
      </c>
      <c r="AT908" t="s">
        <v>277</v>
      </c>
    </row>
    <row r="909" spans="1:46" x14ac:dyDescent="0.25">
      <c r="A909">
        <v>148</v>
      </c>
      <c r="B909">
        <v>12694</v>
      </c>
      <c r="C909" t="str">
        <f>INDEX('[1]leagues-top5'!$C$2:$C$11,MATCH('Super Data'!$B909,'[1]leagues-top5'!$A$2:$A$11,0))</f>
        <v>2024-25 Ligue 1</v>
      </c>
      <c r="D909">
        <f>INDEX('[1]leagues-top5'!$B$2:$B$11,MATCH('Super Data'!$B909,'[1]leagues-top5'!$A$2:$A$11,0))</f>
        <v>2024</v>
      </c>
      <c r="E909">
        <v>710</v>
      </c>
      <c r="F909" t="str">
        <f>INDEX('[1]leagues-top5'!$G$2:$G$11,MATCH('Super Data'!$E909,'[1]leagues-top5'!$E$2:$E$11,0))</f>
        <v>French Ligue 1</v>
      </c>
      <c r="G909">
        <v>706575</v>
      </c>
      <c r="H909" s="1">
        <v>45668.75</v>
      </c>
      <c r="I909">
        <v>4725</v>
      </c>
      <c r="J909">
        <v>12270</v>
      </c>
      <c r="K909">
        <v>3243</v>
      </c>
      <c r="L909" t="str">
        <f>INDEX([1]teams!$C$2:$C$3999,MATCH('Super Data'!K909,[1]teams!$A$2:$A$3999,0))</f>
        <v>Stade de Reims</v>
      </c>
      <c r="M909">
        <v>2502</v>
      </c>
      <c r="N909" t="str">
        <f>INDEX([1]teams!$C$2:$C$3999,MATCH('Super Data'!M909,[1]teams!$A$2:$A$3999,0))</f>
        <v>Nice</v>
      </c>
      <c r="O909" t="b">
        <v>0</v>
      </c>
      <c r="P909" t="b">
        <v>1</v>
      </c>
      <c r="Q909">
        <v>2</v>
      </c>
      <c r="R909">
        <v>4</v>
      </c>
      <c r="S909">
        <v>0</v>
      </c>
      <c r="T909">
        <v>0</v>
      </c>
      <c r="U909">
        <v>28</v>
      </c>
      <c r="V909" s="1">
        <v>45670.218634259261</v>
      </c>
      <c r="W909">
        <v>11</v>
      </c>
      <c r="X909">
        <v>16</v>
      </c>
      <c r="Y909">
        <v>5</v>
      </c>
      <c r="Z909">
        <v>5</v>
      </c>
      <c r="AA909">
        <v>6</v>
      </c>
      <c r="AB909">
        <v>20</v>
      </c>
      <c r="AC909">
        <v>21</v>
      </c>
      <c r="AD909">
        <v>21</v>
      </c>
      <c r="AE909">
        <v>0</v>
      </c>
      <c r="AF909">
        <v>0</v>
      </c>
      <c r="AG909">
        <v>3</v>
      </c>
      <c r="AH909" t="s">
        <v>209</v>
      </c>
      <c r="AI909">
        <v>6</v>
      </c>
      <c r="AJ909">
        <v>16</v>
      </c>
      <c r="AK909">
        <v>7</v>
      </c>
      <c r="AL909">
        <v>6</v>
      </c>
      <c r="AM909">
        <v>3</v>
      </c>
      <c r="AN909">
        <v>27</v>
      </c>
      <c r="AO909">
        <v>31</v>
      </c>
      <c r="AP909">
        <v>21</v>
      </c>
      <c r="AQ909">
        <v>10</v>
      </c>
      <c r="AR909">
        <v>0</v>
      </c>
      <c r="AS909">
        <v>3</v>
      </c>
      <c r="AT909" t="s">
        <v>169</v>
      </c>
    </row>
    <row r="910" spans="1:46" x14ac:dyDescent="0.25">
      <c r="A910">
        <v>149</v>
      </c>
      <c r="B910">
        <v>12694</v>
      </c>
      <c r="C910" t="str">
        <f>INDEX('[1]leagues-top5'!$C$2:$C$11,MATCH('Super Data'!$B910,'[1]leagues-top5'!$A$2:$A$11,0))</f>
        <v>2024-25 Ligue 1</v>
      </c>
      <c r="D910">
        <f>INDEX('[1]leagues-top5'!$B$2:$B$11,MATCH('Super Data'!$B910,'[1]leagues-top5'!$A$2:$A$11,0))</f>
        <v>2024</v>
      </c>
      <c r="E910">
        <v>710</v>
      </c>
      <c r="F910" t="str">
        <f>INDEX('[1]leagues-top5'!$G$2:$G$11,MATCH('Super Data'!$E910,'[1]leagues-top5'!$E$2:$E$11,0))</f>
        <v>French Ligue 1</v>
      </c>
      <c r="G910">
        <v>706576</v>
      </c>
      <c r="H910" s="1">
        <v>45668.836805555555</v>
      </c>
      <c r="I910">
        <v>2323</v>
      </c>
      <c r="J910">
        <v>26837</v>
      </c>
      <c r="K910">
        <v>169</v>
      </c>
      <c r="L910" t="str">
        <f>INDEX([1]teams!$C$2:$C$3999,MATCH('Super Data'!K910,[1]teams!$A$2:$A$3999,0))</f>
        <v>Stade Rennais</v>
      </c>
      <c r="M910">
        <v>176</v>
      </c>
      <c r="N910" t="str">
        <f>INDEX([1]teams!$C$2:$C$3999,MATCH('Super Data'!M910,[1]teams!$A$2:$A$3999,0))</f>
        <v>Marseille</v>
      </c>
      <c r="O910" t="b">
        <v>0</v>
      </c>
      <c r="P910" t="b">
        <v>1</v>
      </c>
      <c r="Q910">
        <v>1</v>
      </c>
      <c r="R910">
        <v>2</v>
      </c>
      <c r="S910">
        <v>0</v>
      </c>
      <c r="T910">
        <v>0</v>
      </c>
      <c r="U910">
        <v>28</v>
      </c>
      <c r="V910" s="1">
        <v>45670.218634259261</v>
      </c>
      <c r="W910">
        <v>13</v>
      </c>
      <c r="X910">
        <v>16</v>
      </c>
      <c r="Y910">
        <v>5</v>
      </c>
      <c r="Z910">
        <v>2</v>
      </c>
      <c r="AA910">
        <v>9</v>
      </c>
      <c r="AB910">
        <v>17</v>
      </c>
      <c r="AC910">
        <v>22</v>
      </c>
      <c r="AD910">
        <v>23</v>
      </c>
      <c r="AE910">
        <v>-1</v>
      </c>
      <c r="AF910">
        <v>0</v>
      </c>
      <c r="AG910">
        <v>5</v>
      </c>
      <c r="AH910" t="s">
        <v>190</v>
      </c>
      <c r="AI910">
        <v>2</v>
      </c>
      <c r="AJ910">
        <v>16</v>
      </c>
      <c r="AK910">
        <v>10</v>
      </c>
      <c r="AL910">
        <v>3</v>
      </c>
      <c r="AM910">
        <v>3</v>
      </c>
      <c r="AN910">
        <v>33</v>
      </c>
      <c r="AO910">
        <v>37</v>
      </c>
      <c r="AP910">
        <v>19</v>
      </c>
      <c r="AQ910">
        <v>18</v>
      </c>
      <c r="AR910">
        <v>0</v>
      </c>
      <c r="AS910">
        <v>3</v>
      </c>
      <c r="AT910" t="s">
        <v>174</v>
      </c>
    </row>
    <row r="911" spans="1:46" x14ac:dyDescent="0.25">
      <c r="A911">
        <v>150</v>
      </c>
      <c r="B911">
        <v>12694</v>
      </c>
      <c r="C911" t="str">
        <f>INDEX('[1]leagues-top5'!$C$2:$C$11,MATCH('Super Data'!$B911,'[1]leagues-top5'!$A$2:$A$11,0))</f>
        <v>2024-25 Ligue 1</v>
      </c>
      <c r="D911">
        <f>INDEX('[1]leagues-top5'!$B$2:$B$11,MATCH('Super Data'!$B911,'[1]leagues-top5'!$A$2:$A$11,0))</f>
        <v>2024</v>
      </c>
      <c r="E911">
        <v>710</v>
      </c>
      <c r="F911" t="str">
        <f>INDEX('[1]leagues-top5'!$G$2:$G$11,MATCH('Super Data'!$E911,'[1]leagues-top5'!$E$2:$E$11,0))</f>
        <v>French Ligue 1</v>
      </c>
      <c r="G911">
        <v>706571</v>
      </c>
      <c r="H911" s="1">
        <v>45669.583333333336</v>
      </c>
      <c r="I911">
        <v>4844</v>
      </c>
      <c r="J911">
        <v>19617</v>
      </c>
      <c r="K911">
        <v>3236</v>
      </c>
      <c r="L911" t="str">
        <f>INDEX([1]teams!$C$2:$C$3999,MATCH('Super Data'!K911,[1]teams!$A$2:$A$3999,0))</f>
        <v>Le Havre AC</v>
      </c>
      <c r="M911">
        <v>175</v>
      </c>
      <c r="N911" t="str">
        <f>INDEX([1]teams!$C$2:$C$3999,MATCH('Super Data'!M911,[1]teams!$A$2:$A$3999,0))</f>
        <v>Lens</v>
      </c>
      <c r="O911" t="b">
        <v>0</v>
      </c>
      <c r="P911" t="b">
        <v>1</v>
      </c>
      <c r="Q911">
        <v>1</v>
      </c>
      <c r="R911">
        <v>2</v>
      </c>
      <c r="S911">
        <v>0</v>
      </c>
      <c r="T911">
        <v>0</v>
      </c>
      <c r="U911">
        <v>28</v>
      </c>
      <c r="V911" s="1">
        <v>45670.219236111108</v>
      </c>
      <c r="W911">
        <v>17</v>
      </c>
      <c r="X911">
        <v>16</v>
      </c>
      <c r="Y911">
        <v>4</v>
      </c>
      <c r="Z911">
        <v>0</v>
      </c>
      <c r="AA911">
        <v>12</v>
      </c>
      <c r="AB911">
        <v>12</v>
      </c>
      <c r="AC911">
        <v>12</v>
      </c>
      <c r="AD911">
        <v>34</v>
      </c>
      <c r="AE911">
        <v>-22</v>
      </c>
      <c r="AF911">
        <v>0</v>
      </c>
      <c r="AG911">
        <v>3</v>
      </c>
      <c r="AH911" t="s">
        <v>210</v>
      </c>
      <c r="AI911">
        <v>8</v>
      </c>
      <c r="AJ911">
        <v>16</v>
      </c>
      <c r="AK911">
        <v>6</v>
      </c>
      <c r="AL911">
        <v>6</v>
      </c>
      <c r="AM911">
        <v>4</v>
      </c>
      <c r="AN911">
        <v>24</v>
      </c>
      <c r="AO911">
        <v>19</v>
      </c>
      <c r="AP911">
        <v>15</v>
      </c>
      <c r="AQ911">
        <v>4</v>
      </c>
      <c r="AR911">
        <v>0</v>
      </c>
      <c r="AS911">
        <v>7</v>
      </c>
      <c r="AT911" t="s">
        <v>172</v>
      </c>
    </row>
    <row r="912" spans="1:46" x14ac:dyDescent="0.25">
      <c r="A912">
        <v>151</v>
      </c>
      <c r="B912">
        <v>12694</v>
      </c>
      <c r="C912" t="str">
        <f>INDEX('[1]leagues-top5'!$C$2:$C$11,MATCH('Super Data'!$B912,'[1]leagues-top5'!$A$2:$A$11,0))</f>
        <v>2024-25 Ligue 1</v>
      </c>
      <c r="D912">
        <f>INDEX('[1]leagues-top5'!$B$2:$B$11,MATCH('Super Data'!$B912,'[1]leagues-top5'!$A$2:$A$11,0))</f>
        <v>2024</v>
      </c>
      <c r="E912">
        <v>710</v>
      </c>
      <c r="F912" t="str">
        <f>INDEX('[1]leagues-top5'!$G$2:$G$11,MATCH('Super Data'!$E912,'[1]leagues-top5'!$E$2:$E$11,0))</f>
        <v>French Ligue 1</v>
      </c>
      <c r="G912">
        <v>706572</v>
      </c>
      <c r="H912" s="1">
        <v>45669.677083333336</v>
      </c>
      <c r="I912">
        <v>3370</v>
      </c>
      <c r="J912">
        <v>11719</v>
      </c>
      <c r="K912">
        <v>274</v>
      </c>
      <c r="L912" t="str">
        <f>INDEX([1]teams!$C$2:$C$3999,MATCH('Super Data'!K912,[1]teams!$A$2:$A$3999,0))</f>
        <v>Montpellier</v>
      </c>
      <c r="M912">
        <v>7868</v>
      </c>
      <c r="N912" t="str">
        <f>INDEX([1]teams!$C$2:$C$3999,MATCH('Super Data'!M912,[1]teams!$A$2:$A$3999,0))</f>
        <v>Angers</v>
      </c>
      <c r="O912" t="b">
        <v>0</v>
      </c>
      <c r="P912" t="b">
        <v>1</v>
      </c>
      <c r="Q912">
        <v>1</v>
      </c>
      <c r="R912">
        <v>3</v>
      </c>
      <c r="S912">
        <v>0</v>
      </c>
      <c r="T912">
        <v>0</v>
      </c>
      <c r="U912">
        <v>28</v>
      </c>
      <c r="V912" s="1">
        <v>45670.219236111108</v>
      </c>
      <c r="W912">
        <v>18</v>
      </c>
      <c r="X912">
        <v>16</v>
      </c>
      <c r="Y912">
        <v>2</v>
      </c>
      <c r="Z912">
        <v>3</v>
      </c>
      <c r="AA912">
        <v>11</v>
      </c>
      <c r="AB912">
        <v>9</v>
      </c>
      <c r="AC912">
        <v>15</v>
      </c>
      <c r="AD912">
        <v>39</v>
      </c>
      <c r="AE912">
        <v>-24</v>
      </c>
      <c r="AF912">
        <v>0</v>
      </c>
      <c r="AG912">
        <v>0</v>
      </c>
      <c r="AH912" t="s">
        <v>293</v>
      </c>
      <c r="AI912">
        <v>14</v>
      </c>
      <c r="AJ912">
        <v>16</v>
      </c>
      <c r="AK912">
        <v>4</v>
      </c>
      <c r="AL912">
        <v>4</v>
      </c>
      <c r="AM912">
        <v>8</v>
      </c>
      <c r="AN912">
        <v>16</v>
      </c>
      <c r="AO912">
        <v>16</v>
      </c>
      <c r="AP912">
        <v>26</v>
      </c>
      <c r="AQ912">
        <v>-10</v>
      </c>
      <c r="AR912">
        <v>0</v>
      </c>
      <c r="AS912">
        <v>3</v>
      </c>
      <c r="AT912" t="s">
        <v>251</v>
      </c>
    </row>
    <row r="913" spans="1:46" x14ac:dyDescent="0.25">
      <c r="A913">
        <v>152</v>
      </c>
      <c r="B913">
        <v>12694</v>
      </c>
      <c r="C913" t="str">
        <f>INDEX('[1]leagues-top5'!$C$2:$C$11,MATCH('Super Data'!$B913,'[1]leagues-top5'!$A$2:$A$11,0))</f>
        <v>2024-25 Ligue 1</v>
      </c>
      <c r="D913">
        <f>INDEX('[1]leagues-top5'!$B$2:$B$11,MATCH('Super Data'!$B913,'[1]leagues-top5'!$A$2:$A$11,0))</f>
        <v>2024</v>
      </c>
      <c r="E913">
        <v>710</v>
      </c>
      <c r="F913" t="str">
        <f>INDEX('[1]leagues-top5'!$G$2:$G$11,MATCH('Super Data'!$E913,'[1]leagues-top5'!$E$2:$E$11,0))</f>
        <v>French Ligue 1</v>
      </c>
      <c r="G913">
        <v>706573</v>
      </c>
      <c r="H913" s="1">
        <v>45669.677083333336</v>
      </c>
      <c r="I913">
        <v>42</v>
      </c>
      <c r="J913">
        <v>22042</v>
      </c>
      <c r="K913">
        <v>179</v>
      </c>
      <c r="L913" t="str">
        <f>INDEX([1]teams!$C$2:$C$3999,MATCH('Super Data'!K913,[1]teams!$A$2:$A$3999,0))</f>
        <v>Toulouse</v>
      </c>
      <c r="M913">
        <v>180</v>
      </c>
      <c r="N913" t="str">
        <f>INDEX([1]teams!$C$2:$C$3999,MATCH('Super Data'!M913,[1]teams!$A$2:$A$3999,0))</f>
        <v>Strasbourg</v>
      </c>
      <c r="O913" t="b">
        <v>0</v>
      </c>
      <c r="P913" t="b">
        <v>1</v>
      </c>
      <c r="Q913">
        <v>1</v>
      </c>
      <c r="R913">
        <v>2</v>
      </c>
      <c r="S913">
        <v>0</v>
      </c>
      <c r="T913">
        <v>0</v>
      </c>
      <c r="U913">
        <v>28</v>
      </c>
      <c r="V913" s="1">
        <v>45670.219247685185</v>
      </c>
      <c r="W913">
        <v>8</v>
      </c>
      <c r="X913">
        <v>16</v>
      </c>
      <c r="Y913">
        <v>7</v>
      </c>
      <c r="Z913">
        <v>3</v>
      </c>
      <c r="AA913">
        <v>6</v>
      </c>
      <c r="AB913">
        <v>24</v>
      </c>
      <c r="AC913">
        <v>18</v>
      </c>
      <c r="AD913">
        <v>17</v>
      </c>
      <c r="AE913">
        <v>1</v>
      </c>
      <c r="AF913">
        <v>0</v>
      </c>
      <c r="AG913">
        <v>7</v>
      </c>
      <c r="AH913" t="s">
        <v>229</v>
      </c>
      <c r="AI913">
        <v>12</v>
      </c>
      <c r="AJ913">
        <v>16</v>
      </c>
      <c r="AK913">
        <v>5</v>
      </c>
      <c r="AL913">
        <v>5</v>
      </c>
      <c r="AM913">
        <v>6</v>
      </c>
      <c r="AN913">
        <v>20</v>
      </c>
      <c r="AO913">
        <v>28</v>
      </c>
      <c r="AP913">
        <v>28</v>
      </c>
      <c r="AQ913">
        <v>0</v>
      </c>
      <c r="AR913">
        <v>0</v>
      </c>
      <c r="AS913">
        <v>3</v>
      </c>
      <c r="AT913" t="s">
        <v>185</v>
      </c>
    </row>
    <row r="914" spans="1:46" x14ac:dyDescent="0.25">
      <c r="A914">
        <v>153</v>
      </c>
      <c r="B914">
        <v>12694</v>
      </c>
      <c r="C914" t="str">
        <f>INDEX('[1]leagues-top5'!$C$2:$C$11,MATCH('Super Data'!$B914,'[1]leagues-top5'!$A$2:$A$11,0))</f>
        <v>2024-25 Ligue 1</v>
      </c>
      <c r="D914">
        <f>INDEX('[1]leagues-top5'!$B$2:$B$11,MATCH('Super Data'!$B914,'[1]leagues-top5'!$A$2:$A$11,0))</f>
        <v>2024</v>
      </c>
      <c r="E914">
        <v>710</v>
      </c>
      <c r="F914" t="str">
        <f>INDEX('[1]leagues-top5'!$G$2:$G$11,MATCH('Super Data'!$E914,'[1]leagues-top5'!$E$2:$E$11,0))</f>
        <v>French Ligue 1</v>
      </c>
      <c r="G914">
        <v>706574</v>
      </c>
      <c r="H914" s="1">
        <v>45669.822916666664</v>
      </c>
      <c r="I914">
        <v>2271</v>
      </c>
      <c r="J914">
        <v>47580</v>
      </c>
      <c r="K914">
        <v>160</v>
      </c>
      <c r="L914" t="str">
        <f>INDEX([1]teams!$C$2:$C$3999,MATCH('Super Data'!K914,[1]teams!$A$2:$A$3999,0))</f>
        <v>Paris Saint-Germain</v>
      </c>
      <c r="M914">
        <v>178</v>
      </c>
      <c r="N914" t="str">
        <f>INDEX([1]teams!$C$2:$C$3999,MATCH('Super Data'!M914,[1]teams!$A$2:$A$3999,0))</f>
        <v>Saint-Ã‰tienne</v>
      </c>
      <c r="O914" t="b">
        <v>1</v>
      </c>
      <c r="P914" t="b">
        <v>0</v>
      </c>
      <c r="Q914">
        <v>2</v>
      </c>
      <c r="R914">
        <v>1</v>
      </c>
      <c r="S914">
        <v>0</v>
      </c>
      <c r="T914">
        <v>0</v>
      </c>
      <c r="U914">
        <v>28</v>
      </c>
      <c r="V914" s="1">
        <v>45671.218263888892</v>
      </c>
      <c r="W914">
        <v>1</v>
      </c>
      <c r="X914">
        <v>16</v>
      </c>
      <c r="Y914">
        <v>12</v>
      </c>
      <c r="Z914">
        <v>4</v>
      </c>
      <c r="AA914">
        <v>0</v>
      </c>
      <c r="AB914">
        <v>40</v>
      </c>
      <c r="AC914">
        <v>44</v>
      </c>
      <c r="AD914">
        <v>14</v>
      </c>
      <c r="AE914">
        <v>30</v>
      </c>
      <c r="AF914">
        <v>0</v>
      </c>
      <c r="AG914">
        <v>5</v>
      </c>
      <c r="AH914" t="s">
        <v>116</v>
      </c>
      <c r="AI914">
        <v>16</v>
      </c>
      <c r="AJ914">
        <v>16</v>
      </c>
      <c r="AK914">
        <v>5</v>
      </c>
      <c r="AL914">
        <v>1</v>
      </c>
      <c r="AM914">
        <v>10</v>
      </c>
      <c r="AN914">
        <v>16</v>
      </c>
      <c r="AO914">
        <v>15</v>
      </c>
      <c r="AP914">
        <v>35</v>
      </c>
      <c r="AQ914">
        <v>-20</v>
      </c>
      <c r="AR914">
        <v>0</v>
      </c>
      <c r="AS914">
        <v>3</v>
      </c>
      <c r="AT914" t="s">
        <v>352</v>
      </c>
    </row>
    <row r="915" spans="1:46" x14ac:dyDescent="0.25">
      <c r="A915">
        <v>154</v>
      </c>
      <c r="B915">
        <v>12694</v>
      </c>
      <c r="C915" t="str">
        <f>INDEX('[1]leagues-top5'!$C$2:$C$11,MATCH('Super Data'!$B915,'[1]leagues-top5'!$A$2:$A$11,0))</f>
        <v>2024-25 Ligue 1</v>
      </c>
      <c r="D915">
        <f>INDEX('[1]leagues-top5'!$B$2:$B$11,MATCH('Super Data'!$B915,'[1]leagues-top5'!$A$2:$A$11,0))</f>
        <v>2024</v>
      </c>
      <c r="E915">
        <v>710</v>
      </c>
      <c r="F915" t="str">
        <f>INDEX('[1]leagues-top5'!$G$2:$G$11,MATCH('Super Data'!$E915,'[1]leagues-top5'!$E$2:$E$11,0))</f>
        <v>French Ligue 1</v>
      </c>
      <c r="G915">
        <v>706584</v>
      </c>
      <c r="H915" s="1">
        <v>45674.75</v>
      </c>
      <c r="I915">
        <v>3370</v>
      </c>
      <c r="J915">
        <v>11371</v>
      </c>
      <c r="K915">
        <v>274</v>
      </c>
      <c r="L915" t="str">
        <f>INDEX([1]teams!$C$2:$C$3999,MATCH('Super Data'!K915,[1]teams!$A$2:$A$3999,0))</f>
        <v>Montpellier</v>
      </c>
      <c r="M915">
        <v>174</v>
      </c>
      <c r="N915" t="str">
        <f>INDEX([1]teams!$C$2:$C$3999,MATCH('Super Data'!M915,[1]teams!$A$2:$A$3999,0))</f>
        <v>AS Monaco</v>
      </c>
      <c r="O915" t="b">
        <v>1</v>
      </c>
      <c r="P915" t="b">
        <v>0</v>
      </c>
      <c r="Q915">
        <v>2</v>
      </c>
      <c r="R915">
        <v>1</v>
      </c>
      <c r="S915">
        <v>0</v>
      </c>
      <c r="T915">
        <v>0</v>
      </c>
      <c r="U915">
        <v>28</v>
      </c>
      <c r="V915" s="1">
        <v>45676.219131944446</v>
      </c>
      <c r="W915">
        <v>18</v>
      </c>
      <c r="X915">
        <v>17</v>
      </c>
      <c r="Y915">
        <v>2</v>
      </c>
      <c r="Z915">
        <v>3</v>
      </c>
      <c r="AA915">
        <v>12</v>
      </c>
      <c r="AB915">
        <v>9</v>
      </c>
      <c r="AC915">
        <v>16</v>
      </c>
      <c r="AD915">
        <v>42</v>
      </c>
      <c r="AE915">
        <v>-26</v>
      </c>
      <c r="AF915">
        <v>0</v>
      </c>
      <c r="AG915">
        <v>0</v>
      </c>
      <c r="AH915" t="s">
        <v>351</v>
      </c>
      <c r="AI915">
        <v>3</v>
      </c>
      <c r="AJ915">
        <v>17</v>
      </c>
      <c r="AK915">
        <v>9</v>
      </c>
      <c r="AL915">
        <v>4</v>
      </c>
      <c r="AM915">
        <v>4</v>
      </c>
      <c r="AN915">
        <v>31</v>
      </c>
      <c r="AO915">
        <v>28</v>
      </c>
      <c r="AP915">
        <v>18</v>
      </c>
      <c r="AQ915">
        <v>10</v>
      </c>
      <c r="AR915">
        <v>0</v>
      </c>
      <c r="AS915">
        <v>6</v>
      </c>
      <c r="AT915" t="s">
        <v>128</v>
      </c>
    </row>
    <row r="916" spans="1:46" x14ac:dyDescent="0.25">
      <c r="A916">
        <v>155</v>
      </c>
      <c r="B916">
        <v>12694</v>
      </c>
      <c r="C916" t="str">
        <f>INDEX('[1]leagues-top5'!$C$2:$C$11,MATCH('Super Data'!$B916,'[1]leagues-top5'!$A$2:$A$11,0))</f>
        <v>2024-25 Ligue 1</v>
      </c>
      <c r="D916">
        <f>INDEX('[1]leagues-top5'!$B$2:$B$11,MATCH('Super Data'!$B916,'[1]leagues-top5'!$A$2:$A$11,0))</f>
        <v>2024</v>
      </c>
      <c r="E916">
        <v>710</v>
      </c>
      <c r="F916" t="str">
        <f>INDEX('[1]leagues-top5'!$G$2:$G$11,MATCH('Super Data'!$E916,'[1]leagues-top5'!$E$2:$E$11,0))</f>
        <v>French Ligue 1</v>
      </c>
      <c r="G916">
        <v>706587</v>
      </c>
      <c r="H916" s="1">
        <v>45674.836805555555</v>
      </c>
      <c r="I916">
        <v>4947</v>
      </c>
      <c r="J916">
        <v>38325</v>
      </c>
      <c r="K916">
        <v>166</v>
      </c>
      <c r="L916" t="str">
        <f>INDEX([1]teams!$C$2:$C$3999,MATCH('Super Data'!K916,[1]teams!$A$2:$A$3999,0))</f>
        <v>Lille</v>
      </c>
      <c r="M916">
        <v>2502</v>
      </c>
      <c r="N916" t="str">
        <f>INDEX([1]teams!$C$2:$C$3999,MATCH('Super Data'!M916,[1]teams!$A$2:$A$3999,0))</f>
        <v>Nice</v>
      </c>
      <c r="O916" t="b">
        <v>1</v>
      </c>
      <c r="P916" t="b">
        <v>0</v>
      </c>
      <c r="Q916">
        <v>2</v>
      </c>
      <c r="R916">
        <v>1</v>
      </c>
      <c r="S916">
        <v>0</v>
      </c>
      <c r="T916">
        <v>0</v>
      </c>
      <c r="U916">
        <v>28</v>
      </c>
      <c r="V916" s="1">
        <v>45676.219143518516</v>
      </c>
      <c r="W916">
        <v>5</v>
      </c>
      <c r="X916">
        <v>17</v>
      </c>
      <c r="Y916">
        <v>7</v>
      </c>
      <c r="Z916">
        <v>8</v>
      </c>
      <c r="AA916">
        <v>2</v>
      </c>
      <c r="AB916">
        <v>29</v>
      </c>
      <c r="AC916">
        <v>26</v>
      </c>
      <c r="AD916">
        <v>16</v>
      </c>
      <c r="AE916">
        <v>10</v>
      </c>
      <c r="AF916">
        <v>0</v>
      </c>
      <c r="AG916">
        <v>7</v>
      </c>
      <c r="AH916" t="s">
        <v>235</v>
      </c>
      <c r="AI916">
        <v>4</v>
      </c>
      <c r="AJ916">
        <v>17</v>
      </c>
      <c r="AK916">
        <v>8</v>
      </c>
      <c r="AL916">
        <v>6</v>
      </c>
      <c r="AM916">
        <v>3</v>
      </c>
      <c r="AN916">
        <v>30</v>
      </c>
      <c r="AO916">
        <v>35</v>
      </c>
      <c r="AP916">
        <v>23</v>
      </c>
      <c r="AQ916">
        <v>12</v>
      </c>
      <c r="AR916">
        <v>0</v>
      </c>
      <c r="AS916">
        <v>3</v>
      </c>
      <c r="AT916" t="s">
        <v>94</v>
      </c>
    </row>
    <row r="917" spans="1:46" x14ac:dyDescent="0.25">
      <c r="A917">
        <v>156</v>
      </c>
      <c r="B917">
        <v>12694</v>
      </c>
      <c r="C917" t="str">
        <f>INDEX('[1]leagues-top5'!$C$2:$C$11,MATCH('Super Data'!$B917,'[1]leagues-top5'!$A$2:$A$11,0))</f>
        <v>2024-25 Ligue 1</v>
      </c>
      <c r="D917">
        <f>INDEX('[1]leagues-top5'!$B$2:$B$11,MATCH('Super Data'!$B917,'[1]leagues-top5'!$A$2:$A$11,0))</f>
        <v>2024</v>
      </c>
      <c r="E917">
        <v>710</v>
      </c>
      <c r="F917" t="str">
        <f>INDEX('[1]leagues-top5'!$G$2:$G$11,MATCH('Super Data'!$E917,'[1]leagues-top5'!$E$2:$E$11,0))</f>
        <v>French Ligue 1</v>
      </c>
      <c r="G917">
        <v>706580</v>
      </c>
      <c r="H917" s="1">
        <v>45675.666666666664</v>
      </c>
      <c r="I917">
        <v>2325</v>
      </c>
      <c r="J917">
        <v>38120</v>
      </c>
      <c r="K917">
        <v>175</v>
      </c>
      <c r="L917" t="str">
        <f>INDEX([1]teams!$C$2:$C$3999,MATCH('Super Data'!K917,[1]teams!$A$2:$A$3999,0))</f>
        <v>Lens</v>
      </c>
      <c r="M917">
        <v>160</v>
      </c>
      <c r="N917" t="str">
        <f>INDEX([1]teams!$C$2:$C$3999,MATCH('Super Data'!M917,[1]teams!$A$2:$A$3999,0))</f>
        <v>Paris Saint-Germain</v>
      </c>
      <c r="O917" t="b">
        <v>0</v>
      </c>
      <c r="P917" t="b">
        <v>1</v>
      </c>
      <c r="Q917">
        <v>1</v>
      </c>
      <c r="R917">
        <v>2</v>
      </c>
      <c r="S917">
        <v>0</v>
      </c>
      <c r="T917">
        <v>0</v>
      </c>
      <c r="U917">
        <v>28</v>
      </c>
      <c r="V917" s="1">
        <v>45702.211319444446</v>
      </c>
      <c r="W917">
        <v>7</v>
      </c>
      <c r="X917">
        <v>17</v>
      </c>
      <c r="Y917">
        <v>7</v>
      </c>
      <c r="Z917">
        <v>6</v>
      </c>
      <c r="AA917">
        <v>4</v>
      </c>
      <c r="AB917">
        <v>27</v>
      </c>
      <c r="AC917">
        <v>21</v>
      </c>
      <c r="AD917">
        <v>16</v>
      </c>
      <c r="AE917">
        <v>5</v>
      </c>
      <c r="AF917">
        <v>0</v>
      </c>
      <c r="AG917">
        <v>7</v>
      </c>
      <c r="AH917" t="s">
        <v>165</v>
      </c>
      <c r="AI917">
        <v>1</v>
      </c>
      <c r="AJ917">
        <v>17</v>
      </c>
      <c r="AK917">
        <v>13</v>
      </c>
      <c r="AL917">
        <v>4</v>
      </c>
      <c r="AM917">
        <v>0</v>
      </c>
      <c r="AN917">
        <v>43</v>
      </c>
      <c r="AO917">
        <v>46</v>
      </c>
      <c r="AP917">
        <v>15</v>
      </c>
      <c r="AQ917">
        <v>31</v>
      </c>
      <c r="AR917">
        <v>0</v>
      </c>
      <c r="AS917">
        <v>5</v>
      </c>
      <c r="AT917" t="s">
        <v>161</v>
      </c>
    </row>
    <row r="918" spans="1:46" x14ac:dyDescent="0.25">
      <c r="A918">
        <v>157</v>
      </c>
      <c r="B918">
        <v>12694</v>
      </c>
      <c r="C918" t="str">
        <f>INDEX('[1]leagues-top5'!$C$2:$C$11,MATCH('Super Data'!$B918,'[1]leagues-top5'!$A$2:$A$11,0))</f>
        <v>2024-25 Ligue 1</v>
      </c>
      <c r="D918">
        <f>INDEX('[1]leagues-top5'!$B$2:$B$11,MATCH('Super Data'!$B918,'[1]leagues-top5'!$A$2:$A$11,0))</f>
        <v>2024</v>
      </c>
      <c r="E918">
        <v>710</v>
      </c>
      <c r="F918" t="str">
        <f>INDEX('[1]leagues-top5'!$G$2:$G$11,MATCH('Super Data'!$E918,'[1]leagues-top5'!$E$2:$E$11,0))</f>
        <v>French Ligue 1</v>
      </c>
      <c r="G918">
        <v>706582</v>
      </c>
      <c r="H918" s="1">
        <v>45675.75</v>
      </c>
      <c r="I918">
        <v>2323</v>
      </c>
      <c r="J918">
        <v>28238</v>
      </c>
      <c r="K918">
        <v>169</v>
      </c>
      <c r="L918" t="str">
        <f>INDEX([1]teams!$C$2:$C$3999,MATCH('Super Data'!K918,[1]teams!$A$2:$A$3999,0))</f>
        <v>Stade Rennais</v>
      </c>
      <c r="M918">
        <v>6997</v>
      </c>
      <c r="N918" t="str">
        <f>INDEX([1]teams!$C$2:$C$3999,MATCH('Super Data'!M918,[1]teams!$A$2:$A$3999,0))</f>
        <v>Brest</v>
      </c>
      <c r="O918" t="b">
        <v>0</v>
      </c>
      <c r="P918" t="b">
        <v>1</v>
      </c>
      <c r="Q918">
        <v>1</v>
      </c>
      <c r="R918">
        <v>2</v>
      </c>
      <c r="S918">
        <v>0</v>
      </c>
      <c r="T918">
        <v>0</v>
      </c>
      <c r="U918">
        <v>28</v>
      </c>
      <c r="V918" s="1">
        <v>45677.594675925924</v>
      </c>
      <c r="W918">
        <v>14</v>
      </c>
      <c r="X918">
        <v>17</v>
      </c>
      <c r="Y918">
        <v>5</v>
      </c>
      <c r="Z918">
        <v>2</v>
      </c>
      <c r="AA918">
        <v>10</v>
      </c>
      <c r="AB918">
        <v>17</v>
      </c>
      <c r="AC918">
        <v>23</v>
      </c>
      <c r="AD918">
        <v>25</v>
      </c>
      <c r="AE918">
        <v>-2</v>
      </c>
      <c r="AF918">
        <v>0</v>
      </c>
      <c r="AG918">
        <v>5</v>
      </c>
      <c r="AH918" t="s">
        <v>92</v>
      </c>
      <c r="AI918">
        <v>10</v>
      </c>
      <c r="AJ918">
        <v>17</v>
      </c>
      <c r="AK918">
        <v>7</v>
      </c>
      <c r="AL918">
        <v>1</v>
      </c>
      <c r="AM918">
        <v>9</v>
      </c>
      <c r="AN918">
        <v>22</v>
      </c>
      <c r="AO918">
        <v>26</v>
      </c>
      <c r="AP918">
        <v>30</v>
      </c>
      <c r="AQ918">
        <v>-4</v>
      </c>
      <c r="AR918">
        <v>0</v>
      </c>
      <c r="AS918">
        <v>3</v>
      </c>
      <c r="AT918" t="s">
        <v>176</v>
      </c>
    </row>
    <row r="919" spans="1:46" x14ac:dyDescent="0.25">
      <c r="A919">
        <v>158</v>
      </c>
      <c r="B919">
        <v>12694</v>
      </c>
      <c r="C919" t="str">
        <f>INDEX('[1]leagues-top5'!$C$2:$C$11,MATCH('Super Data'!$B919,'[1]leagues-top5'!$A$2:$A$11,0))</f>
        <v>2024-25 Ligue 1</v>
      </c>
      <c r="D919">
        <f>INDEX('[1]leagues-top5'!$B$2:$B$11,MATCH('Super Data'!$B919,'[1]leagues-top5'!$A$2:$A$11,0))</f>
        <v>2024</v>
      </c>
      <c r="E919">
        <v>710</v>
      </c>
      <c r="F919" t="str">
        <f>INDEX('[1]leagues-top5'!$G$2:$G$11,MATCH('Super Data'!$E919,'[1]leagues-top5'!$E$2:$E$11,0))</f>
        <v>French Ligue 1</v>
      </c>
      <c r="G919">
        <v>706586</v>
      </c>
      <c r="H919" s="1">
        <v>45675.836805555555</v>
      </c>
      <c r="I919">
        <v>6499</v>
      </c>
      <c r="J919">
        <v>42592</v>
      </c>
      <c r="K919">
        <v>167</v>
      </c>
      <c r="L919" t="str">
        <f>INDEX([1]teams!$C$2:$C$3999,MATCH('Super Data'!K919,[1]teams!$A$2:$A$3999,0))</f>
        <v>Lyon</v>
      </c>
      <c r="M919">
        <v>179</v>
      </c>
      <c r="N919" t="str">
        <f>INDEX([1]teams!$C$2:$C$3999,MATCH('Super Data'!M919,[1]teams!$A$2:$A$3999,0))</f>
        <v>Toulouse</v>
      </c>
      <c r="O919" t="b">
        <v>0</v>
      </c>
      <c r="P919" t="b">
        <v>0</v>
      </c>
      <c r="Q919">
        <v>0</v>
      </c>
      <c r="R919">
        <v>0</v>
      </c>
      <c r="S919">
        <v>0</v>
      </c>
      <c r="T919">
        <v>0</v>
      </c>
      <c r="U919">
        <v>28</v>
      </c>
      <c r="V919" s="1">
        <v>45677.594687500001</v>
      </c>
      <c r="W919">
        <v>6</v>
      </c>
      <c r="X919">
        <v>17</v>
      </c>
      <c r="Y919">
        <v>8</v>
      </c>
      <c r="Z919">
        <v>4</v>
      </c>
      <c r="AA919">
        <v>5</v>
      </c>
      <c r="AB919">
        <v>28</v>
      </c>
      <c r="AC919">
        <v>29</v>
      </c>
      <c r="AD919">
        <v>22</v>
      </c>
      <c r="AE919">
        <v>7</v>
      </c>
      <c r="AF919">
        <v>0</v>
      </c>
      <c r="AG919">
        <v>6</v>
      </c>
      <c r="AH919" t="s">
        <v>163</v>
      </c>
      <c r="AI919">
        <v>9</v>
      </c>
      <c r="AJ919">
        <v>17</v>
      </c>
      <c r="AK919">
        <v>7</v>
      </c>
      <c r="AL919">
        <v>3</v>
      </c>
      <c r="AM919">
        <v>7</v>
      </c>
      <c r="AN919">
        <v>24</v>
      </c>
      <c r="AO919">
        <v>19</v>
      </c>
      <c r="AP919">
        <v>19</v>
      </c>
      <c r="AQ919">
        <v>0</v>
      </c>
      <c r="AR919">
        <v>0</v>
      </c>
      <c r="AS919">
        <v>7</v>
      </c>
      <c r="AT919" t="s">
        <v>280</v>
      </c>
    </row>
    <row r="920" spans="1:46" x14ac:dyDescent="0.25">
      <c r="A920">
        <v>159</v>
      </c>
      <c r="B920">
        <v>12694</v>
      </c>
      <c r="C920" t="str">
        <f>INDEX('[1]leagues-top5'!$C$2:$C$11,MATCH('Super Data'!$B920,'[1]leagues-top5'!$A$2:$A$11,0))</f>
        <v>2024-25 Ligue 1</v>
      </c>
      <c r="D920">
        <f>INDEX('[1]leagues-top5'!$B$2:$B$11,MATCH('Super Data'!$B920,'[1]leagues-top5'!$A$2:$A$11,0))</f>
        <v>2024</v>
      </c>
      <c r="E920">
        <v>710</v>
      </c>
      <c r="F920" t="str">
        <f>INDEX('[1]leagues-top5'!$G$2:$G$11,MATCH('Super Data'!$E920,'[1]leagues-top5'!$E$2:$E$11,0))</f>
        <v>French Ligue 1</v>
      </c>
      <c r="G920">
        <v>706581</v>
      </c>
      <c r="H920" s="1">
        <v>45676.583333333336</v>
      </c>
      <c r="I920">
        <v>2324</v>
      </c>
      <c r="J920">
        <v>14094</v>
      </c>
      <c r="K920">
        <v>178</v>
      </c>
      <c r="L920" t="str">
        <f>INDEX([1]teams!$C$2:$C$3999,MATCH('Super Data'!K920,[1]teams!$A$2:$A$3999,0))</f>
        <v>Saint-Ã‰tienne</v>
      </c>
      <c r="M920">
        <v>165</v>
      </c>
      <c r="N920" t="str">
        <f>INDEX([1]teams!$C$2:$C$3999,MATCH('Super Data'!M920,[1]teams!$A$2:$A$3999,0))</f>
        <v>Nantes</v>
      </c>
      <c r="O920" t="b">
        <v>0</v>
      </c>
      <c r="P920" t="b">
        <v>0</v>
      </c>
      <c r="Q920">
        <v>1</v>
      </c>
      <c r="R920">
        <v>1</v>
      </c>
      <c r="S920">
        <v>0</v>
      </c>
      <c r="T920">
        <v>0</v>
      </c>
      <c r="U920">
        <v>28</v>
      </c>
      <c r="V920" s="1">
        <v>45677.595543981479</v>
      </c>
      <c r="W920">
        <v>16</v>
      </c>
      <c r="X920">
        <v>17</v>
      </c>
      <c r="Y920">
        <v>5</v>
      </c>
      <c r="Z920">
        <v>1</v>
      </c>
      <c r="AA920">
        <v>11</v>
      </c>
      <c r="AB920">
        <v>16</v>
      </c>
      <c r="AC920">
        <v>16</v>
      </c>
      <c r="AD920">
        <v>37</v>
      </c>
      <c r="AE920">
        <v>-21</v>
      </c>
      <c r="AF920">
        <v>0</v>
      </c>
      <c r="AG920">
        <v>3</v>
      </c>
      <c r="AH920" t="s">
        <v>191</v>
      </c>
      <c r="AI920">
        <v>15</v>
      </c>
      <c r="AJ920">
        <v>17</v>
      </c>
      <c r="AK920">
        <v>3</v>
      </c>
      <c r="AL920">
        <v>7</v>
      </c>
      <c r="AM920">
        <v>7</v>
      </c>
      <c r="AN920">
        <v>16</v>
      </c>
      <c r="AO920">
        <v>20</v>
      </c>
      <c r="AP920">
        <v>27</v>
      </c>
      <c r="AQ920">
        <v>-7</v>
      </c>
      <c r="AR920">
        <v>0</v>
      </c>
      <c r="AS920">
        <v>3</v>
      </c>
      <c r="AT920" t="s">
        <v>343</v>
      </c>
    </row>
    <row r="921" spans="1:46" x14ac:dyDescent="0.25">
      <c r="A921">
        <v>160</v>
      </c>
      <c r="B921">
        <v>12694</v>
      </c>
      <c r="C921" t="str">
        <f>INDEX('[1]leagues-top5'!$C$2:$C$11,MATCH('Super Data'!$B921,'[1]leagues-top5'!$A$2:$A$11,0))</f>
        <v>2024-25 Ligue 1</v>
      </c>
      <c r="D921">
        <f>INDEX('[1]leagues-top5'!$B$2:$B$11,MATCH('Super Data'!$B921,'[1]leagues-top5'!$A$2:$A$11,0))</f>
        <v>2024</v>
      </c>
      <c r="E921">
        <v>710</v>
      </c>
      <c r="F921" t="str">
        <f>INDEX('[1]leagues-top5'!$G$2:$G$11,MATCH('Super Data'!$E921,'[1]leagues-top5'!$E$2:$E$11,0))</f>
        <v>French Ligue 1</v>
      </c>
      <c r="G921">
        <v>706579</v>
      </c>
      <c r="H921" s="1">
        <v>45676.677083333336</v>
      </c>
      <c r="I921">
        <v>3369</v>
      </c>
      <c r="J921">
        <v>9938</v>
      </c>
      <c r="K921">
        <v>7868</v>
      </c>
      <c r="L921" t="str">
        <f>INDEX([1]teams!$C$2:$C$3999,MATCH('Super Data'!K921,[1]teams!$A$2:$A$3999,0))</f>
        <v>Angers</v>
      </c>
      <c r="M921">
        <v>172</v>
      </c>
      <c r="N921" t="str">
        <f>INDEX([1]teams!$C$2:$C$3999,MATCH('Super Data'!M921,[1]teams!$A$2:$A$3999,0))</f>
        <v>AJ Auxerre</v>
      </c>
      <c r="O921" t="b">
        <v>1</v>
      </c>
      <c r="P921" t="b">
        <v>0</v>
      </c>
      <c r="Q921">
        <v>2</v>
      </c>
      <c r="R921">
        <v>0</v>
      </c>
      <c r="S921">
        <v>0</v>
      </c>
      <c r="T921">
        <v>0</v>
      </c>
      <c r="U921">
        <v>28</v>
      </c>
      <c r="V921" s="1">
        <v>45677.595555555556</v>
      </c>
      <c r="W921">
        <v>13</v>
      </c>
      <c r="X921">
        <v>17</v>
      </c>
      <c r="Y921">
        <v>5</v>
      </c>
      <c r="Z921">
        <v>4</v>
      </c>
      <c r="AA921">
        <v>8</v>
      </c>
      <c r="AB921">
        <v>19</v>
      </c>
      <c r="AC921">
        <v>19</v>
      </c>
      <c r="AD921">
        <v>27</v>
      </c>
      <c r="AE921">
        <v>-8</v>
      </c>
      <c r="AF921">
        <v>0</v>
      </c>
      <c r="AG921">
        <v>3</v>
      </c>
      <c r="AH921" t="s">
        <v>124</v>
      </c>
      <c r="AI921">
        <v>11</v>
      </c>
      <c r="AJ921">
        <v>17</v>
      </c>
      <c r="AK921">
        <v>6</v>
      </c>
      <c r="AL921">
        <v>4</v>
      </c>
      <c r="AM921">
        <v>7</v>
      </c>
      <c r="AN921">
        <v>22</v>
      </c>
      <c r="AO921">
        <v>24</v>
      </c>
      <c r="AP921">
        <v>26</v>
      </c>
      <c r="AQ921">
        <v>-2</v>
      </c>
      <c r="AR921">
        <v>0</v>
      </c>
      <c r="AS921">
        <v>5</v>
      </c>
      <c r="AT921" t="s">
        <v>347</v>
      </c>
    </row>
    <row r="922" spans="1:46" x14ac:dyDescent="0.25">
      <c r="A922">
        <v>161</v>
      </c>
      <c r="B922">
        <v>12694</v>
      </c>
      <c r="C922" t="str">
        <f>INDEX('[1]leagues-top5'!$C$2:$C$11,MATCH('Super Data'!$B922,'[1]leagues-top5'!$A$2:$A$11,0))</f>
        <v>2024-25 Ligue 1</v>
      </c>
      <c r="D922">
        <f>INDEX('[1]leagues-top5'!$B$2:$B$11,MATCH('Super Data'!$B922,'[1]leagues-top5'!$A$2:$A$11,0))</f>
        <v>2024</v>
      </c>
      <c r="E922">
        <v>710</v>
      </c>
      <c r="F922" t="str">
        <f>INDEX('[1]leagues-top5'!$G$2:$G$11,MATCH('Super Data'!$E922,'[1]leagues-top5'!$E$2:$E$11,0))</f>
        <v>French Ligue 1</v>
      </c>
      <c r="G922">
        <v>706583</v>
      </c>
      <c r="H922" s="1">
        <v>45676.677083333336</v>
      </c>
      <c r="I922">
        <v>4725</v>
      </c>
      <c r="J922">
        <v>11278</v>
      </c>
      <c r="K922">
        <v>3243</v>
      </c>
      <c r="L922" t="str">
        <f>INDEX([1]teams!$C$2:$C$3999,MATCH('Super Data'!K922,[1]teams!$A$2:$A$3999,0))</f>
        <v>Stade de Reims</v>
      </c>
      <c r="M922">
        <v>3236</v>
      </c>
      <c r="N922" t="str">
        <f>INDEX([1]teams!$C$2:$C$3999,MATCH('Super Data'!M922,[1]teams!$A$2:$A$3999,0))</f>
        <v>Le Havre AC</v>
      </c>
      <c r="O922" t="b">
        <v>0</v>
      </c>
      <c r="P922" t="b">
        <v>0</v>
      </c>
      <c r="Q922">
        <v>1</v>
      </c>
      <c r="R922">
        <v>1</v>
      </c>
      <c r="S922">
        <v>0</v>
      </c>
      <c r="T922">
        <v>0</v>
      </c>
      <c r="U922">
        <v>28</v>
      </c>
      <c r="V922" s="1">
        <v>45677.595555555556</v>
      </c>
      <c r="W922">
        <v>13</v>
      </c>
      <c r="X922">
        <v>17</v>
      </c>
      <c r="Y922">
        <v>5</v>
      </c>
      <c r="Z922">
        <v>5</v>
      </c>
      <c r="AA922">
        <v>7</v>
      </c>
      <c r="AB922">
        <v>20</v>
      </c>
      <c r="AC922">
        <v>23</v>
      </c>
      <c r="AD922">
        <v>25</v>
      </c>
      <c r="AE922">
        <v>-2</v>
      </c>
      <c r="AF922">
        <v>0</v>
      </c>
      <c r="AG922">
        <v>3</v>
      </c>
      <c r="AH922" t="s">
        <v>155</v>
      </c>
      <c r="AI922">
        <v>17</v>
      </c>
      <c r="AJ922">
        <v>17</v>
      </c>
      <c r="AK922">
        <v>4</v>
      </c>
      <c r="AL922">
        <v>0</v>
      </c>
      <c r="AM922">
        <v>13</v>
      </c>
      <c r="AN922">
        <v>12</v>
      </c>
      <c r="AO922">
        <v>13</v>
      </c>
      <c r="AP922">
        <v>36</v>
      </c>
      <c r="AQ922">
        <v>-23</v>
      </c>
      <c r="AR922">
        <v>0</v>
      </c>
      <c r="AS922">
        <v>3</v>
      </c>
      <c r="AT922" t="s">
        <v>145</v>
      </c>
    </row>
    <row r="923" spans="1:46" x14ac:dyDescent="0.25">
      <c r="A923">
        <v>162</v>
      </c>
      <c r="B923">
        <v>12694</v>
      </c>
      <c r="C923" t="str">
        <f>INDEX('[1]leagues-top5'!$C$2:$C$11,MATCH('Super Data'!$B923,'[1]leagues-top5'!$A$2:$A$11,0))</f>
        <v>2024-25 Ligue 1</v>
      </c>
      <c r="D923">
        <f>INDEX('[1]leagues-top5'!$B$2:$B$11,MATCH('Super Data'!$B923,'[1]leagues-top5'!$A$2:$A$11,0))</f>
        <v>2024</v>
      </c>
      <c r="E923">
        <v>710</v>
      </c>
      <c r="F923" t="str">
        <f>INDEX('[1]leagues-top5'!$G$2:$G$11,MATCH('Super Data'!$E923,'[1]leagues-top5'!$E$2:$E$11,0))</f>
        <v>French Ligue 1</v>
      </c>
      <c r="G923">
        <v>706585</v>
      </c>
      <c r="H923" s="1">
        <v>45676.822916666664</v>
      </c>
      <c r="I923">
        <v>2333</v>
      </c>
      <c r="J923">
        <v>63992</v>
      </c>
      <c r="K923">
        <v>176</v>
      </c>
      <c r="L923" t="str">
        <f>INDEX([1]teams!$C$2:$C$3999,MATCH('Super Data'!K923,[1]teams!$A$2:$A$3999,0))</f>
        <v>Marseille</v>
      </c>
      <c r="M923">
        <v>180</v>
      </c>
      <c r="N923" t="str">
        <f>INDEX([1]teams!$C$2:$C$3999,MATCH('Super Data'!M923,[1]teams!$A$2:$A$3999,0))</f>
        <v>Strasbourg</v>
      </c>
      <c r="O923" t="b">
        <v>0</v>
      </c>
      <c r="P923" t="b">
        <v>0</v>
      </c>
      <c r="Q923">
        <v>1</v>
      </c>
      <c r="R923">
        <v>1</v>
      </c>
      <c r="S923">
        <v>0</v>
      </c>
      <c r="T923">
        <v>0</v>
      </c>
      <c r="U923">
        <v>28</v>
      </c>
      <c r="V923" s="1">
        <v>45681.218553240738</v>
      </c>
      <c r="W923">
        <v>2</v>
      </c>
      <c r="X923">
        <v>17</v>
      </c>
      <c r="Y923">
        <v>11</v>
      </c>
      <c r="Z923">
        <v>3</v>
      </c>
      <c r="AA923">
        <v>3</v>
      </c>
      <c r="AB923">
        <v>36</v>
      </c>
      <c r="AC923">
        <v>39</v>
      </c>
      <c r="AD923">
        <v>20</v>
      </c>
      <c r="AE923">
        <v>19</v>
      </c>
      <c r="AF923">
        <v>0</v>
      </c>
      <c r="AG923">
        <v>3</v>
      </c>
      <c r="AH923" t="s">
        <v>192</v>
      </c>
      <c r="AI923">
        <v>10</v>
      </c>
      <c r="AJ923">
        <v>17</v>
      </c>
      <c r="AK923">
        <v>6</v>
      </c>
      <c r="AL923">
        <v>5</v>
      </c>
      <c r="AM923">
        <v>6</v>
      </c>
      <c r="AN923">
        <v>23</v>
      </c>
      <c r="AO923">
        <v>30</v>
      </c>
      <c r="AP923">
        <v>29</v>
      </c>
      <c r="AQ923">
        <v>1</v>
      </c>
      <c r="AR923">
        <v>0</v>
      </c>
      <c r="AS923">
        <v>3</v>
      </c>
      <c r="AT923" t="s">
        <v>180</v>
      </c>
    </row>
    <row r="924" spans="1:46" x14ac:dyDescent="0.25">
      <c r="A924">
        <v>163</v>
      </c>
      <c r="B924">
        <v>12694</v>
      </c>
      <c r="C924" t="str">
        <f>INDEX('[1]leagues-top5'!$C$2:$C$11,MATCH('Super Data'!$B924,'[1]leagues-top5'!$A$2:$A$11,0))</f>
        <v>2024-25 Ligue 1</v>
      </c>
      <c r="D924">
        <f>INDEX('[1]leagues-top5'!$B$2:$B$11,MATCH('Super Data'!$B924,'[1]leagues-top5'!$A$2:$A$11,0))</f>
        <v>2024</v>
      </c>
      <c r="E924">
        <v>710</v>
      </c>
      <c r="F924" t="str">
        <f>INDEX('[1]leagues-top5'!$G$2:$G$11,MATCH('Super Data'!$E924,'[1]leagues-top5'!$E$2:$E$11,0))</f>
        <v>French Ligue 1</v>
      </c>
      <c r="G924">
        <v>706588</v>
      </c>
      <c r="H924" s="1">
        <v>45681.822916666664</v>
      </c>
      <c r="I924">
        <v>4617</v>
      </c>
      <c r="J924">
        <v>16805</v>
      </c>
      <c r="K924">
        <v>172</v>
      </c>
      <c r="L924" t="str">
        <f>INDEX([1]teams!$C$2:$C$3999,MATCH('Super Data'!K924,[1]teams!$A$2:$A$3999,0))</f>
        <v>AJ Auxerre</v>
      </c>
      <c r="M924">
        <v>178</v>
      </c>
      <c r="N924" t="str">
        <f>INDEX([1]teams!$C$2:$C$3999,MATCH('Super Data'!M924,[1]teams!$A$2:$A$3999,0))</f>
        <v>Saint-Ã‰tienne</v>
      </c>
      <c r="O924" t="b">
        <v>0</v>
      </c>
      <c r="P924" t="b">
        <v>0</v>
      </c>
      <c r="Q924">
        <v>1</v>
      </c>
      <c r="R924">
        <v>1</v>
      </c>
      <c r="S924">
        <v>0</v>
      </c>
      <c r="T924">
        <v>0</v>
      </c>
      <c r="U924">
        <v>28</v>
      </c>
      <c r="V924" s="1">
        <v>45682.217152777775</v>
      </c>
      <c r="W924">
        <v>12</v>
      </c>
      <c r="X924">
        <v>18</v>
      </c>
      <c r="Y924">
        <v>6</v>
      </c>
      <c r="Z924">
        <v>4</v>
      </c>
      <c r="AA924">
        <v>8</v>
      </c>
      <c r="AB924">
        <v>22</v>
      </c>
      <c r="AC924">
        <v>24</v>
      </c>
      <c r="AD924">
        <v>28</v>
      </c>
      <c r="AE924">
        <v>-4</v>
      </c>
      <c r="AF924">
        <v>0</v>
      </c>
      <c r="AG924">
        <v>5</v>
      </c>
      <c r="AH924" t="s">
        <v>350</v>
      </c>
      <c r="AI924">
        <v>15</v>
      </c>
      <c r="AJ924">
        <v>18</v>
      </c>
      <c r="AK924">
        <v>5</v>
      </c>
      <c r="AL924">
        <v>2</v>
      </c>
      <c r="AM924">
        <v>11</v>
      </c>
      <c r="AN924">
        <v>17</v>
      </c>
      <c r="AO924">
        <v>17</v>
      </c>
      <c r="AP924">
        <v>38</v>
      </c>
      <c r="AQ924">
        <v>-21</v>
      </c>
      <c r="AR924">
        <v>0</v>
      </c>
      <c r="AS924">
        <v>3</v>
      </c>
      <c r="AT924" t="s">
        <v>272</v>
      </c>
    </row>
    <row r="925" spans="1:46" x14ac:dyDescent="0.25">
      <c r="A925">
        <v>164</v>
      </c>
      <c r="B925">
        <v>12694</v>
      </c>
      <c r="C925" t="str">
        <f>INDEX('[1]leagues-top5'!$C$2:$C$11,MATCH('Super Data'!$B925,'[1]leagues-top5'!$A$2:$A$11,0))</f>
        <v>2024-25 Ligue 1</v>
      </c>
      <c r="D925">
        <f>INDEX('[1]leagues-top5'!$B$2:$B$11,MATCH('Super Data'!$B925,'[1]leagues-top5'!$A$2:$A$11,0))</f>
        <v>2024</v>
      </c>
      <c r="E925">
        <v>710</v>
      </c>
      <c r="F925" t="str">
        <f>INDEX('[1]leagues-top5'!$G$2:$G$11,MATCH('Super Data'!$E925,'[1]leagues-top5'!$E$2:$E$11,0))</f>
        <v>French Ligue 1</v>
      </c>
      <c r="G925">
        <v>706593</v>
      </c>
      <c r="H925" s="1">
        <v>45682.666666666664</v>
      </c>
      <c r="I925">
        <v>339</v>
      </c>
      <c r="J925">
        <v>5725</v>
      </c>
      <c r="K925">
        <v>174</v>
      </c>
      <c r="L925" t="str">
        <f>INDEX([1]teams!$C$2:$C$3999,MATCH('Super Data'!K925,[1]teams!$A$2:$A$3999,0))</f>
        <v>AS Monaco</v>
      </c>
      <c r="M925">
        <v>169</v>
      </c>
      <c r="N925" t="str">
        <f>INDEX([1]teams!$C$2:$C$3999,MATCH('Super Data'!M925,[1]teams!$A$2:$A$3999,0))</f>
        <v>Stade Rennais</v>
      </c>
      <c r="O925" t="b">
        <v>1</v>
      </c>
      <c r="P925" t="b">
        <v>0</v>
      </c>
      <c r="Q925">
        <v>3</v>
      </c>
      <c r="R925">
        <v>2</v>
      </c>
      <c r="S925">
        <v>0</v>
      </c>
      <c r="T925">
        <v>0</v>
      </c>
      <c r="U925">
        <v>28</v>
      </c>
      <c r="V925" s="1">
        <v>45683.220520833333</v>
      </c>
      <c r="W925">
        <v>4</v>
      </c>
      <c r="X925">
        <v>18</v>
      </c>
      <c r="Y925">
        <v>9</v>
      </c>
      <c r="Z925">
        <v>4</v>
      </c>
      <c r="AA925">
        <v>5</v>
      </c>
      <c r="AB925">
        <v>31</v>
      </c>
      <c r="AC925">
        <v>29</v>
      </c>
      <c r="AD925">
        <v>20</v>
      </c>
      <c r="AE925">
        <v>9</v>
      </c>
      <c r="AF925">
        <v>0</v>
      </c>
      <c r="AG925">
        <v>6</v>
      </c>
      <c r="AH925" t="s">
        <v>228</v>
      </c>
      <c r="AI925">
        <v>16</v>
      </c>
      <c r="AJ925">
        <v>18</v>
      </c>
      <c r="AK925">
        <v>5</v>
      </c>
      <c r="AL925">
        <v>2</v>
      </c>
      <c r="AM925">
        <v>11</v>
      </c>
      <c r="AN925">
        <v>17</v>
      </c>
      <c r="AO925">
        <v>24</v>
      </c>
      <c r="AP925">
        <v>27</v>
      </c>
      <c r="AQ925">
        <v>-3</v>
      </c>
      <c r="AR925">
        <v>0</v>
      </c>
      <c r="AS925">
        <v>5</v>
      </c>
      <c r="AT925" t="s">
        <v>252</v>
      </c>
    </row>
    <row r="926" spans="1:46" x14ac:dyDescent="0.25">
      <c r="A926">
        <v>165</v>
      </c>
      <c r="B926">
        <v>12694</v>
      </c>
      <c r="C926" t="str">
        <f>INDEX('[1]leagues-top5'!$C$2:$C$11,MATCH('Super Data'!$B926,'[1]leagues-top5'!$A$2:$A$11,0))</f>
        <v>2024-25 Ligue 1</v>
      </c>
      <c r="D926">
        <f>INDEX('[1]leagues-top5'!$B$2:$B$11,MATCH('Super Data'!$B926,'[1]leagues-top5'!$A$2:$A$11,0))</f>
        <v>2024</v>
      </c>
      <c r="E926">
        <v>710</v>
      </c>
      <c r="F926" t="str">
        <f>INDEX('[1]leagues-top5'!$G$2:$G$11,MATCH('Super Data'!$E926,'[1]leagues-top5'!$E$2:$E$11,0))</f>
        <v>French Ligue 1</v>
      </c>
      <c r="G926">
        <v>706589</v>
      </c>
      <c r="H926" s="1">
        <v>45682.75</v>
      </c>
      <c r="I926">
        <v>2980</v>
      </c>
      <c r="J926">
        <v>19428</v>
      </c>
      <c r="K926">
        <v>180</v>
      </c>
      <c r="L926" t="str">
        <f>INDEX([1]teams!$C$2:$C$3999,MATCH('Super Data'!K926,[1]teams!$A$2:$A$3999,0))</f>
        <v>Strasbourg</v>
      </c>
      <c r="M926">
        <v>166</v>
      </c>
      <c r="N926" t="str">
        <f>INDEX([1]teams!$C$2:$C$3999,MATCH('Super Data'!M926,[1]teams!$A$2:$A$3999,0))</f>
        <v>Lille</v>
      </c>
      <c r="O926" t="b">
        <v>1</v>
      </c>
      <c r="P926" t="b">
        <v>0</v>
      </c>
      <c r="Q926">
        <v>2</v>
      </c>
      <c r="R926">
        <v>1</v>
      </c>
      <c r="S926">
        <v>0</v>
      </c>
      <c r="T926">
        <v>0</v>
      </c>
      <c r="U926">
        <v>28</v>
      </c>
      <c r="V926" s="1">
        <v>45683.220520833333</v>
      </c>
      <c r="W926">
        <v>10</v>
      </c>
      <c r="X926">
        <v>18</v>
      </c>
      <c r="Y926">
        <v>6</v>
      </c>
      <c r="Z926">
        <v>6</v>
      </c>
      <c r="AA926">
        <v>6</v>
      </c>
      <c r="AB926">
        <v>24</v>
      </c>
      <c r="AC926">
        <v>31</v>
      </c>
      <c r="AD926">
        <v>30</v>
      </c>
      <c r="AE926">
        <v>1</v>
      </c>
      <c r="AF926">
        <v>0</v>
      </c>
      <c r="AG926">
        <v>3</v>
      </c>
      <c r="AH926" t="s">
        <v>139</v>
      </c>
      <c r="AI926">
        <v>4</v>
      </c>
      <c r="AJ926">
        <v>18</v>
      </c>
      <c r="AK926">
        <v>8</v>
      </c>
      <c r="AL926">
        <v>8</v>
      </c>
      <c r="AM926">
        <v>2</v>
      </c>
      <c r="AN926">
        <v>32</v>
      </c>
      <c r="AO926">
        <v>28</v>
      </c>
      <c r="AP926">
        <v>17</v>
      </c>
      <c r="AQ926">
        <v>11</v>
      </c>
      <c r="AR926">
        <v>0</v>
      </c>
      <c r="AS926">
        <v>7</v>
      </c>
      <c r="AT926" t="s">
        <v>239</v>
      </c>
    </row>
    <row r="927" spans="1:46" x14ac:dyDescent="0.25">
      <c r="A927">
        <v>166</v>
      </c>
      <c r="B927">
        <v>12694</v>
      </c>
      <c r="C927" t="str">
        <f>INDEX('[1]leagues-top5'!$C$2:$C$11,MATCH('Super Data'!$B927,'[1]leagues-top5'!$A$2:$A$11,0))</f>
        <v>2024-25 Ligue 1</v>
      </c>
      <c r="D927">
        <f>INDEX('[1]leagues-top5'!$B$2:$B$11,MATCH('Super Data'!$B927,'[1]leagues-top5'!$A$2:$A$11,0))</f>
        <v>2024</v>
      </c>
      <c r="E927">
        <v>710</v>
      </c>
      <c r="F927" t="str">
        <f>INDEX('[1]leagues-top5'!$G$2:$G$11,MATCH('Super Data'!$E927,'[1]leagues-top5'!$E$2:$E$11,0))</f>
        <v>French Ligue 1</v>
      </c>
      <c r="G927">
        <v>706590</v>
      </c>
      <c r="H927" s="1">
        <v>45682.836805555555</v>
      </c>
      <c r="I927">
        <v>2271</v>
      </c>
      <c r="J927">
        <v>47862</v>
      </c>
      <c r="K927">
        <v>160</v>
      </c>
      <c r="L927" t="str">
        <f>INDEX([1]teams!$C$2:$C$3999,MATCH('Super Data'!K927,[1]teams!$A$2:$A$3999,0))</f>
        <v>Paris Saint-Germain</v>
      </c>
      <c r="M927">
        <v>3243</v>
      </c>
      <c r="N927" t="str">
        <f>INDEX([1]teams!$C$2:$C$3999,MATCH('Super Data'!M927,[1]teams!$A$2:$A$3999,0))</f>
        <v>Stade de Reims</v>
      </c>
      <c r="O927" t="b">
        <v>0</v>
      </c>
      <c r="P927" t="b">
        <v>0</v>
      </c>
      <c r="Q927">
        <v>1</v>
      </c>
      <c r="R927">
        <v>1</v>
      </c>
      <c r="S927">
        <v>0</v>
      </c>
      <c r="T927">
        <v>0</v>
      </c>
      <c r="U927">
        <v>28</v>
      </c>
      <c r="V927" s="1">
        <v>45683.220520833333</v>
      </c>
      <c r="W927">
        <v>1</v>
      </c>
      <c r="X927">
        <v>18</v>
      </c>
      <c r="Y927">
        <v>14</v>
      </c>
      <c r="Z927">
        <v>4</v>
      </c>
      <c r="AA927">
        <v>0</v>
      </c>
      <c r="AB927">
        <v>46</v>
      </c>
      <c r="AC927">
        <v>48</v>
      </c>
      <c r="AD927">
        <v>16</v>
      </c>
      <c r="AE927">
        <v>32</v>
      </c>
      <c r="AF927">
        <v>0</v>
      </c>
      <c r="AG927">
        <v>5</v>
      </c>
      <c r="AH927" t="s">
        <v>212</v>
      </c>
      <c r="AI927">
        <v>13</v>
      </c>
      <c r="AJ927">
        <v>18</v>
      </c>
      <c r="AK927">
        <v>5</v>
      </c>
      <c r="AL927">
        <v>6</v>
      </c>
      <c r="AM927">
        <v>7</v>
      </c>
      <c r="AN927">
        <v>21</v>
      </c>
      <c r="AO927">
        <v>24</v>
      </c>
      <c r="AP927">
        <v>26</v>
      </c>
      <c r="AQ927">
        <v>-2</v>
      </c>
      <c r="AR927">
        <v>0</v>
      </c>
      <c r="AS927">
        <v>3</v>
      </c>
      <c r="AT927" t="s">
        <v>354</v>
      </c>
    </row>
    <row r="928" spans="1:46" x14ac:dyDescent="0.25">
      <c r="A928">
        <v>167</v>
      </c>
      <c r="B928">
        <v>12694</v>
      </c>
      <c r="C928" t="str">
        <f>INDEX('[1]leagues-top5'!$C$2:$C$11,MATCH('Super Data'!$B928,'[1]leagues-top5'!$A$2:$A$11,0))</f>
        <v>2024-25 Ligue 1</v>
      </c>
      <c r="D928">
        <f>INDEX('[1]leagues-top5'!$B$2:$B$11,MATCH('Super Data'!$B928,'[1]leagues-top5'!$A$2:$A$11,0))</f>
        <v>2024</v>
      </c>
      <c r="E928">
        <v>710</v>
      </c>
      <c r="F928" t="str">
        <f>INDEX('[1]leagues-top5'!$G$2:$G$11,MATCH('Super Data'!$E928,'[1]leagues-top5'!$E$2:$E$11,0))</f>
        <v>French Ligue 1</v>
      </c>
      <c r="G928">
        <v>706595</v>
      </c>
      <c r="H928" s="1">
        <v>45683.583333333336</v>
      </c>
      <c r="I928">
        <v>4844</v>
      </c>
      <c r="J928">
        <v>17898</v>
      </c>
      <c r="K928">
        <v>3236</v>
      </c>
      <c r="L928" t="str">
        <f>INDEX([1]teams!$C$2:$C$3999,MATCH('Super Data'!K928,[1]teams!$A$2:$A$3999,0))</f>
        <v>Le Havre AC</v>
      </c>
      <c r="M928">
        <v>6997</v>
      </c>
      <c r="N928" t="str">
        <f>INDEX([1]teams!$C$2:$C$3999,MATCH('Super Data'!M928,[1]teams!$A$2:$A$3999,0))</f>
        <v>Brest</v>
      </c>
      <c r="O928" t="b">
        <v>0</v>
      </c>
      <c r="P928" t="b">
        <v>1</v>
      </c>
      <c r="Q928">
        <v>0</v>
      </c>
      <c r="R928">
        <v>1</v>
      </c>
      <c r="S928">
        <v>0</v>
      </c>
      <c r="T928">
        <v>0</v>
      </c>
      <c r="U928">
        <v>28</v>
      </c>
      <c r="V928" s="1">
        <v>45685.604398148149</v>
      </c>
      <c r="W928">
        <v>17</v>
      </c>
      <c r="X928">
        <v>18</v>
      </c>
      <c r="Y928">
        <v>4</v>
      </c>
      <c r="Z928">
        <v>1</v>
      </c>
      <c r="AA928">
        <v>13</v>
      </c>
      <c r="AB928">
        <v>13</v>
      </c>
      <c r="AC928">
        <v>14</v>
      </c>
      <c r="AD928">
        <v>37</v>
      </c>
      <c r="AE928">
        <v>-23</v>
      </c>
      <c r="AF928">
        <v>0</v>
      </c>
      <c r="AG928">
        <v>3</v>
      </c>
      <c r="AH928" t="s">
        <v>98</v>
      </c>
      <c r="AI928">
        <v>10</v>
      </c>
      <c r="AJ928">
        <v>18</v>
      </c>
      <c r="AK928">
        <v>8</v>
      </c>
      <c r="AL928">
        <v>1</v>
      </c>
      <c r="AM928">
        <v>9</v>
      </c>
      <c r="AN928">
        <v>25</v>
      </c>
      <c r="AO928">
        <v>28</v>
      </c>
      <c r="AP928">
        <v>31</v>
      </c>
      <c r="AQ928">
        <v>-3</v>
      </c>
      <c r="AR928">
        <v>0</v>
      </c>
      <c r="AS928">
        <v>3</v>
      </c>
      <c r="AT928" t="s">
        <v>229</v>
      </c>
    </row>
    <row r="929" spans="1:46" x14ac:dyDescent="0.25">
      <c r="A929">
        <v>168</v>
      </c>
      <c r="B929">
        <v>12694</v>
      </c>
      <c r="C929" t="str">
        <f>INDEX('[1]leagues-top5'!$C$2:$C$11,MATCH('Super Data'!$B929,'[1]leagues-top5'!$A$2:$A$11,0))</f>
        <v>2024-25 Ligue 1</v>
      </c>
      <c r="D929">
        <f>INDEX('[1]leagues-top5'!$B$2:$B$11,MATCH('Super Data'!$B929,'[1]leagues-top5'!$A$2:$A$11,0))</f>
        <v>2024</v>
      </c>
      <c r="E929">
        <v>710</v>
      </c>
      <c r="F929" t="str">
        <f>INDEX('[1]leagues-top5'!$G$2:$G$11,MATCH('Super Data'!$E929,'[1]leagues-top5'!$E$2:$E$11,0))</f>
        <v>French Ligue 1</v>
      </c>
      <c r="G929">
        <v>706592</v>
      </c>
      <c r="H929" s="1">
        <v>45683.677083333336</v>
      </c>
      <c r="I929">
        <v>2329</v>
      </c>
      <c r="J929">
        <v>32690</v>
      </c>
      <c r="K929">
        <v>165</v>
      </c>
      <c r="L929" t="str">
        <f>INDEX([1]teams!$C$2:$C$3999,MATCH('Super Data'!K929,[1]teams!$A$2:$A$3999,0))</f>
        <v>Nantes</v>
      </c>
      <c r="M929">
        <v>167</v>
      </c>
      <c r="N929" t="str">
        <f>INDEX([1]teams!$C$2:$C$3999,MATCH('Super Data'!M929,[1]teams!$A$2:$A$3999,0))</f>
        <v>Lyon</v>
      </c>
      <c r="O929" t="b">
        <v>0</v>
      </c>
      <c r="P929" t="b">
        <v>0</v>
      </c>
      <c r="Q929">
        <v>1</v>
      </c>
      <c r="R929">
        <v>1</v>
      </c>
      <c r="S929">
        <v>0</v>
      </c>
      <c r="T929">
        <v>0</v>
      </c>
      <c r="U929">
        <v>28</v>
      </c>
      <c r="V929" s="1">
        <v>45685.604409722226</v>
      </c>
      <c r="W929">
        <v>15</v>
      </c>
      <c r="X929">
        <v>18</v>
      </c>
      <c r="Y929">
        <v>3</v>
      </c>
      <c r="Z929">
        <v>8</v>
      </c>
      <c r="AA929">
        <v>7</v>
      </c>
      <c r="AB929">
        <v>17</v>
      </c>
      <c r="AC929">
        <v>21</v>
      </c>
      <c r="AD929">
        <v>28</v>
      </c>
      <c r="AE929">
        <v>-7</v>
      </c>
      <c r="AF929">
        <v>0</v>
      </c>
      <c r="AG929">
        <v>3</v>
      </c>
      <c r="AH929" t="s">
        <v>355</v>
      </c>
      <c r="AI929">
        <v>6</v>
      </c>
      <c r="AJ929">
        <v>18</v>
      </c>
      <c r="AK929">
        <v>8</v>
      </c>
      <c r="AL929">
        <v>5</v>
      </c>
      <c r="AM929">
        <v>5</v>
      </c>
      <c r="AN929">
        <v>29</v>
      </c>
      <c r="AO929">
        <v>29</v>
      </c>
      <c r="AP929">
        <v>22</v>
      </c>
      <c r="AQ929">
        <v>7</v>
      </c>
      <c r="AR929">
        <v>0</v>
      </c>
      <c r="AS929">
        <v>7</v>
      </c>
      <c r="AT929" t="s">
        <v>195</v>
      </c>
    </row>
    <row r="930" spans="1:46" x14ac:dyDescent="0.25">
      <c r="A930">
        <v>169</v>
      </c>
      <c r="B930">
        <v>12694</v>
      </c>
      <c r="C930" t="str">
        <f>INDEX('[1]leagues-top5'!$C$2:$C$11,MATCH('Super Data'!$B930,'[1]leagues-top5'!$A$2:$A$11,0))</f>
        <v>2024-25 Ligue 1</v>
      </c>
      <c r="D930">
        <f>INDEX('[1]leagues-top5'!$B$2:$B$11,MATCH('Super Data'!$B930,'[1]leagues-top5'!$A$2:$A$11,0))</f>
        <v>2024</v>
      </c>
      <c r="E930">
        <v>710</v>
      </c>
      <c r="F930" t="str">
        <f>INDEX('[1]leagues-top5'!$G$2:$G$11,MATCH('Super Data'!$E930,'[1]leagues-top5'!$E$2:$E$11,0))</f>
        <v>French Ligue 1</v>
      </c>
      <c r="G930">
        <v>706594</v>
      </c>
      <c r="H930" s="1">
        <v>45683.677083333336</v>
      </c>
      <c r="I930">
        <v>2325</v>
      </c>
      <c r="J930">
        <v>37321</v>
      </c>
      <c r="K930">
        <v>175</v>
      </c>
      <c r="L930" t="str">
        <f>INDEX([1]teams!$C$2:$C$3999,MATCH('Super Data'!K930,[1]teams!$A$2:$A$3999,0))</f>
        <v>Lens</v>
      </c>
      <c r="M930">
        <v>7868</v>
      </c>
      <c r="N930" t="str">
        <f>INDEX([1]teams!$C$2:$C$3999,MATCH('Super Data'!M930,[1]teams!$A$2:$A$3999,0))</f>
        <v>Angers</v>
      </c>
      <c r="O930" t="b">
        <v>1</v>
      </c>
      <c r="P930" t="b">
        <v>0</v>
      </c>
      <c r="Q930">
        <v>1</v>
      </c>
      <c r="R930">
        <v>0</v>
      </c>
      <c r="S930">
        <v>0</v>
      </c>
      <c r="T930">
        <v>0</v>
      </c>
      <c r="U930">
        <v>28</v>
      </c>
      <c r="V930" s="1">
        <v>45685.604398148149</v>
      </c>
      <c r="W930">
        <v>8</v>
      </c>
      <c r="X930">
        <v>18</v>
      </c>
      <c r="Y930">
        <v>7</v>
      </c>
      <c r="Z930">
        <v>6</v>
      </c>
      <c r="AA930">
        <v>5</v>
      </c>
      <c r="AB930">
        <v>27</v>
      </c>
      <c r="AC930">
        <v>22</v>
      </c>
      <c r="AD930">
        <v>18</v>
      </c>
      <c r="AE930">
        <v>4</v>
      </c>
      <c r="AF930">
        <v>0</v>
      </c>
      <c r="AG930">
        <v>7</v>
      </c>
      <c r="AH930" t="s">
        <v>275</v>
      </c>
      <c r="AI930">
        <v>12</v>
      </c>
      <c r="AJ930">
        <v>18</v>
      </c>
      <c r="AK930">
        <v>6</v>
      </c>
      <c r="AL930">
        <v>4</v>
      </c>
      <c r="AM930">
        <v>8</v>
      </c>
      <c r="AN930">
        <v>22</v>
      </c>
      <c r="AO930">
        <v>21</v>
      </c>
      <c r="AP930">
        <v>27</v>
      </c>
      <c r="AQ930">
        <v>-6</v>
      </c>
      <c r="AR930">
        <v>0</v>
      </c>
      <c r="AS930">
        <v>4</v>
      </c>
      <c r="AT930" t="s">
        <v>227</v>
      </c>
    </row>
    <row r="931" spans="1:46" x14ac:dyDescent="0.25">
      <c r="A931">
        <v>170</v>
      </c>
      <c r="B931">
        <v>12694</v>
      </c>
      <c r="C931" t="str">
        <f>INDEX('[1]leagues-top5'!$C$2:$C$11,MATCH('Super Data'!$B931,'[1]leagues-top5'!$A$2:$A$11,0))</f>
        <v>2024-25 Ligue 1</v>
      </c>
      <c r="D931">
        <f>INDEX('[1]leagues-top5'!$B$2:$B$11,MATCH('Super Data'!$B931,'[1]leagues-top5'!$A$2:$A$11,0))</f>
        <v>2024</v>
      </c>
      <c r="E931">
        <v>710</v>
      </c>
      <c r="F931" t="str">
        <f>INDEX('[1]leagues-top5'!$G$2:$G$11,MATCH('Super Data'!$E931,'[1]leagues-top5'!$E$2:$E$11,0))</f>
        <v>French Ligue 1</v>
      </c>
      <c r="G931">
        <v>706596</v>
      </c>
      <c r="H931" s="1">
        <v>45683.677083333336</v>
      </c>
      <c r="I931">
        <v>42</v>
      </c>
      <c r="J931">
        <v>28382</v>
      </c>
      <c r="K931">
        <v>179</v>
      </c>
      <c r="L931" t="str">
        <f>INDEX([1]teams!$C$2:$C$3999,MATCH('Super Data'!K931,[1]teams!$A$2:$A$3999,0))</f>
        <v>Toulouse</v>
      </c>
      <c r="M931">
        <v>274</v>
      </c>
      <c r="N931" t="str">
        <f>INDEX([1]teams!$C$2:$C$3999,MATCH('Super Data'!M931,[1]teams!$A$2:$A$3999,0))</f>
        <v>Montpellier</v>
      </c>
      <c r="O931" t="b">
        <v>0</v>
      </c>
      <c r="P931" t="b">
        <v>1</v>
      </c>
      <c r="Q931">
        <v>1</v>
      </c>
      <c r="R931">
        <v>2</v>
      </c>
      <c r="S931">
        <v>0</v>
      </c>
      <c r="T931">
        <v>0</v>
      </c>
      <c r="U931">
        <v>28</v>
      </c>
      <c r="V931" s="1">
        <v>45685.604409722226</v>
      </c>
      <c r="W931">
        <v>10</v>
      </c>
      <c r="X931">
        <v>18</v>
      </c>
      <c r="Y931">
        <v>7</v>
      </c>
      <c r="Z931">
        <v>4</v>
      </c>
      <c r="AA931">
        <v>7</v>
      </c>
      <c r="AB931">
        <v>25</v>
      </c>
      <c r="AC931">
        <v>19</v>
      </c>
      <c r="AD931">
        <v>19</v>
      </c>
      <c r="AE931">
        <v>0</v>
      </c>
      <c r="AF931">
        <v>0</v>
      </c>
      <c r="AG931">
        <v>8</v>
      </c>
      <c r="AH931" t="s">
        <v>179</v>
      </c>
      <c r="AI931">
        <v>18</v>
      </c>
      <c r="AJ931">
        <v>18</v>
      </c>
      <c r="AK931">
        <v>3</v>
      </c>
      <c r="AL931">
        <v>3</v>
      </c>
      <c r="AM931">
        <v>12</v>
      </c>
      <c r="AN931">
        <v>12</v>
      </c>
      <c r="AO931">
        <v>18</v>
      </c>
      <c r="AP931">
        <v>43</v>
      </c>
      <c r="AQ931">
        <v>-25</v>
      </c>
      <c r="AR931">
        <v>0</v>
      </c>
      <c r="AS931">
        <v>0</v>
      </c>
      <c r="AT931" t="s">
        <v>281</v>
      </c>
    </row>
    <row r="932" spans="1:46" x14ac:dyDescent="0.25">
      <c r="A932">
        <v>171</v>
      </c>
      <c r="B932">
        <v>12694</v>
      </c>
      <c r="C932" t="str">
        <f>INDEX('[1]leagues-top5'!$C$2:$C$11,MATCH('Super Data'!$B932,'[1]leagues-top5'!$A$2:$A$11,0))</f>
        <v>2024-25 Ligue 1</v>
      </c>
      <c r="D932">
        <f>INDEX('[1]leagues-top5'!$B$2:$B$11,MATCH('Super Data'!$B932,'[1]leagues-top5'!$A$2:$A$11,0))</f>
        <v>2024</v>
      </c>
      <c r="E932">
        <v>710</v>
      </c>
      <c r="F932" t="str">
        <f>INDEX('[1]leagues-top5'!$G$2:$G$11,MATCH('Super Data'!$E932,'[1]leagues-top5'!$E$2:$E$11,0))</f>
        <v>French Ligue 1</v>
      </c>
      <c r="G932">
        <v>706591</v>
      </c>
      <c r="H932" s="1">
        <v>45683.822916666664</v>
      </c>
      <c r="I932">
        <v>5324</v>
      </c>
      <c r="J932">
        <v>31017</v>
      </c>
      <c r="K932">
        <v>2502</v>
      </c>
      <c r="L932" t="str">
        <f>INDEX([1]teams!$C$2:$C$3999,MATCH('Super Data'!K932,[1]teams!$A$2:$A$3999,0))</f>
        <v>Nice</v>
      </c>
      <c r="M932">
        <v>176</v>
      </c>
      <c r="N932" t="str">
        <f>INDEX([1]teams!$C$2:$C$3999,MATCH('Super Data'!M932,[1]teams!$A$2:$A$3999,0))</f>
        <v>Marseille</v>
      </c>
      <c r="O932" t="b">
        <v>1</v>
      </c>
      <c r="P932" t="b">
        <v>0</v>
      </c>
      <c r="Q932">
        <v>2</v>
      </c>
      <c r="R932">
        <v>0</v>
      </c>
      <c r="S932">
        <v>0</v>
      </c>
      <c r="T932">
        <v>0</v>
      </c>
      <c r="U932">
        <v>28</v>
      </c>
      <c r="V932" s="1">
        <v>45685.604421296295</v>
      </c>
      <c r="W932">
        <v>7</v>
      </c>
      <c r="X932">
        <v>18</v>
      </c>
      <c r="Y932">
        <v>8</v>
      </c>
      <c r="Z932">
        <v>6</v>
      </c>
      <c r="AA932">
        <v>4</v>
      </c>
      <c r="AB932">
        <v>30</v>
      </c>
      <c r="AC932">
        <v>36</v>
      </c>
      <c r="AD932">
        <v>25</v>
      </c>
      <c r="AE932">
        <v>11</v>
      </c>
      <c r="AF932">
        <v>0</v>
      </c>
      <c r="AG932">
        <v>3</v>
      </c>
      <c r="AH932" t="s">
        <v>88</v>
      </c>
      <c r="AI932">
        <v>2</v>
      </c>
      <c r="AJ932">
        <v>18</v>
      </c>
      <c r="AK932">
        <v>11</v>
      </c>
      <c r="AL932">
        <v>4</v>
      </c>
      <c r="AM932">
        <v>3</v>
      </c>
      <c r="AN932">
        <v>37</v>
      </c>
      <c r="AO932">
        <v>40</v>
      </c>
      <c r="AP932">
        <v>21</v>
      </c>
      <c r="AQ932">
        <v>19</v>
      </c>
      <c r="AR932">
        <v>0</v>
      </c>
      <c r="AS932">
        <v>3</v>
      </c>
      <c r="AT932" t="s">
        <v>356</v>
      </c>
    </row>
    <row r="933" spans="1:46" x14ac:dyDescent="0.25">
      <c r="A933">
        <v>172</v>
      </c>
      <c r="B933">
        <v>12694</v>
      </c>
      <c r="C933" t="str">
        <f>INDEX('[1]leagues-top5'!$C$2:$C$11,MATCH('Super Data'!$B933,'[1]leagues-top5'!$A$2:$A$11,0))</f>
        <v>2024-25 Ligue 1</v>
      </c>
      <c r="D933">
        <f>INDEX('[1]leagues-top5'!$B$2:$B$11,MATCH('Super Data'!$B933,'[1]leagues-top5'!$A$2:$A$11,0))</f>
        <v>2024</v>
      </c>
      <c r="E933">
        <v>710</v>
      </c>
      <c r="F933" t="str">
        <f>INDEX('[1]leagues-top5'!$G$2:$G$11,MATCH('Super Data'!$E933,'[1]leagues-top5'!$E$2:$E$11,0))</f>
        <v>French Ligue 1</v>
      </c>
      <c r="G933">
        <v>706604</v>
      </c>
      <c r="H933" s="1">
        <v>45688.822916666664</v>
      </c>
      <c r="I933">
        <v>3370</v>
      </c>
      <c r="J933">
        <v>15330</v>
      </c>
      <c r="K933">
        <v>274</v>
      </c>
      <c r="L933" t="str">
        <f>INDEX([1]teams!$C$2:$C$3999,MATCH('Super Data'!K933,[1]teams!$A$2:$A$3999,0))</f>
        <v>Montpellier</v>
      </c>
      <c r="M933">
        <v>175</v>
      </c>
      <c r="N933" t="str">
        <f>INDEX([1]teams!$C$2:$C$3999,MATCH('Super Data'!M933,[1]teams!$A$2:$A$3999,0))</f>
        <v>Lens</v>
      </c>
      <c r="O933" t="b">
        <v>0</v>
      </c>
      <c r="P933" t="b">
        <v>1</v>
      </c>
      <c r="Q933">
        <v>0</v>
      </c>
      <c r="R933">
        <v>2</v>
      </c>
      <c r="S933">
        <v>0</v>
      </c>
      <c r="T933">
        <v>0</v>
      </c>
      <c r="U933">
        <v>28</v>
      </c>
      <c r="V933" s="1">
        <v>45690.603530092594</v>
      </c>
      <c r="W933">
        <v>17</v>
      </c>
      <c r="X933">
        <v>19</v>
      </c>
      <c r="Y933">
        <v>4</v>
      </c>
      <c r="Z933">
        <v>3</v>
      </c>
      <c r="AA933">
        <v>12</v>
      </c>
      <c r="AB933">
        <v>15</v>
      </c>
      <c r="AC933">
        <v>20</v>
      </c>
      <c r="AD933">
        <v>44</v>
      </c>
      <c r="AE933">
        <v>-24</v>
      </c>
      <c r="AF933">
        <v>0</v>
      </c>
      <c r="AG933">
        <v>0</v>
      </c>
      <c r="AH933" t="s">
        <v>194</v>
      </c>
      <c r="AI933">
        <v>6</v>
      </c>
      <c r="AJ933">
        <v>19</v>
      </c>
      <c r="AK933">
        <v>8</v>
      </c>
      <c r="AL933">
        <v>6</v>
      </c>
      <c r="AM933">
        <v>5</v>
      </c>
      <c r="AN933">
        <v>30</v>
      </c>
      <c r="AO933">
        <v>23</v>
      </c>
      <c r="AP933">
        <v>18</v>
      </c>
      <c r="AQ933">
        <v>5</v>
      </c>
      <c r="AR933">
        <v>0</v>
      </c>
      <c r="AS933">
        <v>8</v>
      </c>
      <c r="AT933" t="s">
        <v>274</v>
      </c>
    </row>
    <row r="934" spans="1:46" x14ac:dyDescent="0.25">
      <c r="A934">
        <v>173</v>
      </c>
      <c r="B934">
        <v>12694</v>
      </c>
      <c r="C934" t="str">
        <f>INDEX('[1]leagues-top5'!$C$2:$C$11,MATCH('Super Data'!$B934,'[1]leagues-top5'!$A$2:$A$11,0))</f>
        <v>2024-25 Ligue 1</v>
      </c>
      <c r="D934">
        <f>INDEX('[1]leagues-top5'!$B$2:$B$11,MATCH('Super Data'!$B934,'[1]leagues-top5'!$A$2:$A$11,0))</f>
        <v>2024</v>
      </c>
      <c r="E934">
        <v>710</v>
      </c>
      <c r="F934" t="str">
        <f>INDEX('[1]leagues-top5'!$G$2:$G$11,MATCH('Super Data'!$E934,'[1]leagues-top5'!$E$2:$E$11,0))</f>
        <v>French Ligue 1</v>
      </c>
      <c r="G934">
        <v>706600</v>
      </c>
      <c r="H934" s="1">
        <v>45689.666666666664</v>
      </c>
      <c r="I934">
        <v>4618</v>
      </c>
      <c r="J934">
        <v>15040</v>
      </c>
      <c r="K934">
        <v>6997</v>
      </c>
      <c r="L934" t="str">
        <f>INDEX([1]teams!$C$2:$C$3999,MATCH('Super Data'!K934,[1]teams!$A$2:$A$3999,0))</f>
        <v>Brest</v>
      </c>
      <c r="M934">
        <v>160</v>
      </c>
      <c r="N934" t="str">
        <f>INDEX([1]teams!$C$2:$C$3999,MATCH('Super Data'!M934,[1]teams!$A$2:$A$3999,0))</f>
        <v>Paris Saint-Germain</v>
      </c>
      <c r="O934" t="b">
        <v>0</v>
      </c>
      <c r="P934" t="b">
        <v>1</v>
      </c>
      <c r="Q934">
        <v>2</v>
      </c>
      <c r="R934">
        <v>5</v>
      </c>
      <c r="S934">
        <v>0</v>
      </c>
      <c r="T934">
        <v>0</v>
      </c>
      <c r="U934">
        <v>28</v>
      </c>
      <c r="V934" s="1">
        <v>45690.603935185187</v>
      </c>
      <c r="W934">
        <v>8</v>
      </c>
      <c r="X934">
        <v>19</v>
      </c>
      <c r="Y934">
        <v>9</v>
      </c>
      <c r="Z934">
        <v>1</v>
      </c>
      <c r="AA934">
        <v>9</v>
      </c>
      <c r="AB934">
        <v>28</v>
      </c>
      <c r="AC934">
        <v>29</v>
      </c>
      <c r="AD934">
        <v>31</v>
      </c>
      <c r="AE934">
        <v>-2</v>
      </c>
      <c r="AF934">
        <v>0</v>
      </c>
      <c r="AG934">
        <v>4</v>
      </c>
      <c r="AH934" t="s">
        <v>102</v>
      </c>
      <c r="AI934">
        <v>1</v>
      </c>
      <c r="AJ934">
        <v>19</v>
      </c>
      <c r="AK934">
        <v>14</v>
      </c>
      <c r="AL934">
        <v>5</v>
      </c>
      <c r="AM934">
        <v>0</v>
      </c>
      <c r="AN934">
        <v>47</v>
      </c>
      <c r="AO934">
        <v>49</v>
      </c>
      <c r="AP934">
        <v>17</v>
      </c>
      <c r="AQ934">
        <v>32</v>
      </c>
      <c r="AR934">
        <v>0</v>
      </c>
      <c r="AS934">
        <v>5</v>
      </c>
      <c r="AT934" t="s">
        <v>89</v>
      </c>
    </row>
    <row r="935" spans="1:46" x14ac:dyDescent="0.25">
      <c r="A935">
        <v>174</v>
      </c>
      <c r="B935">
        <v>12694</v>
      </c>
      <c r="C935" t="str">
        <f>INDEX('[1]leagues-top5'!$C$2:$C$11,MATCH('Super Data'!$B935,'[1]leagues-top5'!$A$2:$A$11,0))</f>
        <v>2024-25 Ligue 1</v>
      </c>
      <c r="D935">
        <f>INDEX('[1]leagues-top5'!$B$2:$B$11,MATCH('Super Data'!$B935,'[1]leagues-top5'!$A$2:$A$11,0))</f>
        <v>2024</v>
      </c>
      <c r="E935">
        <v>710</v>
      </c>
      <c r="F935" t="str">
        <f>INDEX('[1]leagues-top5'!$G$2:$G$11,MATCH('Super Data'!$E935,'[1]leagues-top5'!$E$2:$E$11,0))</f>
        <v>French Ligue 1</v>
      </c>
      <c r="G935">
        <v>706603</v>
      </c>
      <c r="H935" s="1">
        <v>45689.75</v>
      </c>
      <c r="I935">
        <v>339</v>
      </c>
      <c r="J935">
        <v>5336</v>
      </c>
      <c r="K935">
        <v>174</v>
      </c>
      <c r="L935" t="str">
        <f>INDEX([1]teams!$C$2:$C$3999,MATCH('Super Data'!K935,[1]teams!$A$2:$A$3999,0))</f>
        <v>AS Monaco</v>
      </c>
      <c r="M935">
        <v>172</v>
      </c>
      <c r="N935" t="str">
        <f>INDEX([1]teams!$C$2:$C$3999,MATCH('Super Data'!M935,[1]teams!$A$2:$A$3999,0))</f>
        <v>AJ Auxerre</v>
      </c>
      <c r="O935" t="b">
        <v>1</v>
      </c>
      <c r="P935" t="b">
        <v>0</v>
      </c>
      <c r="Q935">
        <v>4</v>
      </c>
      <c r="R935">
        <v>2</v>
      </c>
      <c r="S935">
        <v>0</v>
      </c>
      <c r="T935">
        <v>0</v>
      </c>
      <c r="U935">
        <v>28</v>
      </c>
      <c r="V935" s="1">
        <v>45690.603935185187</v>
      </c>
      <c r="W935">
        <v>3</v>
      </c>
      <c r="X935">
        <v>19</v>
      </c>
      <c r="Y935">
        <v>10</v>
      </c>
      <c r="Z935">
        <v>4</v>
      </c>
      <c r="AA935">
        <v>5</v>
      </c>
      <c r="AB935">
        <v>34</v>
      </c>
      <c r="AC935">
        <v>32</v>
      </c>
      <c r="AD935">
        <v>22</v>
      </c>
      <c r="AE935">
        <v>10</v>
      </c>
      <c r="AF935">
        <v>0</v>
      </c>
      <c r="AG935">
        <v>6</v>
      </c>
      <c r="AH935" t="s">
        <v>357</v>
      </c>
      <c r="AI935">
        <v>11</v>
      </c>
      <c r="AJ935">
        <v>19</v>
      </c>
      <c r="AK935">
        <v>6</v>
      </c>
      <c r="AL935">
        <v>5</v>
      </c>
      <c r="AM935">
        <v>8</v>
      </c>
      <c r="AN935">
        <v>23</v>
      </c>
      <c r="AO935">
        <v>25</v>
      </c>
      <c r="AP935">
        <v>29</v>
      </c>
      <c r="AQ935">
        <v>-4</v>
      </c>
      <c r="AR935">
        <v>0</v>
      </c>
      <c r="AS935">
        <v>5</v>
      </c>
      <c r="AT935" t="s">
        <v>238</v>
      </c>
    </row>
    <row r="936" spans="1:46" x14ac:dyDescent="0.25">
      <c r="A936">
        <v>175</v>
      </c>
      <c r="B936">
        <v>12694</v>
      </c>
      <c r="C936" t="str">
        <f>INDEX('[1]leagues-top5'!$C$2:$C$11,MATCH('Super Data'!$B936,'[1]leagues-top5'!$A$2:$A$11,0))</f>
        <v>2024-25 Ligue 1</v>
      </c>
      <c r="D936">
        <f>INDEX('[1]leagues-top5'!$B$2:$B$11,MATCH('Super Data'!$B936,'[1]leagues-top5'!$A$2:$A$11,0))</f>
        <v>2024</v>
      </c>
      <c r="E936">
        <v>710</v>
      </c>
      <c r="F936" t="str">
        <f>INDEX('[1]leagues-top5'!$G$2:$G$11,MATCH('Super Data'!$E936,'[1]leagues-top5'!$E$2:$E$11,0))</f>
        <v>French Ligue 1</v>
      </c>
      <c r="G936">
        <v>706601</v>
      </c>
      <c r="H936" s="1">
        <v>45689.836805555555</v>
      </c>
      <c r="I936">
        <v>4947</v>
      </c>
      <c r="J936">
        <v>38924</v>
      </c>
      <c r="K936">
        <v>166</v>
      </c>
      <c r="L936" t="str">
        <f>INDEX([1]teams!$C$2:$C$3999,MATCH('Super Data'!K936,[1]teams!$A$2:$A$3999,0))</f>
        <v>Lille</v>
      </c>
      <c r="M936">
        <v>178</v>
      </c>
      <c r="N936" t="str">
        <f>INDEX([1]teams!$C$2:$C$3999,MATCH('Super Data'!M936,[1]teams!$A$2:$A$3999,0))</f>
        <v>Saint-Ã‰tienne</v>
      </c>
      <c r="O936" t="b">
        <v>1</v>
      </c>
      <c r="P936" t="b">
        <v>0</v>
      </c>
      <c r="Q936">
        <v>4</v>
      </c>
      <c r="R936">
        <v>1</v>
      </c>
      <c r="S936">
        <v>0</v>
      </c>
      <c r="T936">
        <v>0</v>
      </c>
      <c r="U936">
        <v>28</v>
      </c>
      <c r="V936" s="1">
        <v>45690.603946759256</v>
      </c>
      <c r="W936">
        <v>6</v>
      </c>
      <c r="X936">
        <v>19</v>
      </c>
      <c r="Y936">
        <v>8</v>
      </c>
      <c r="Z936">
        <v>8</v>
      </c>
      <c r="AA936">
        <v>3</v>
      </c>
      <c r="AB936">
        <v>32</v>
      </c>
      <c r="AC936">
        <v>29</v>
      </c>
      <c r="AD936">
        <v>19</v>
      </c>
      <c r="AE936">
        <v>10</v>
      </c>
      <c r="AF936">
        <v>0</v>
      </c>
      <c r="AG936">
        <v>7</v>
      </c>
      <c r="AH936" t="s">
        <v>348</v>
      </c>
      <c r="AI936">
        <v>15</v>
      </c>
      <c r="AJ936">
        <v>19</v>
      </c>
      <c r="AK936">
        <v>5</v>
      </c>
      <c r="AL936">
        <v>3</v>
      </c>
      <c r="AM936">
        <v>11</v>
      </c>
      <c r="AN936">
        <v>18</v>
      </c>
      <c r="AO936">
        <v>18</v>
      </c>
      <c r="AP936">
        <v>39</v>
      </c>
      <c r="AQ936">
        <v>-21</v>
      </c>
      <c r="AR936">
        <v>0</v>
      </c>
      <c r="AS936">
        <v>3</v>
      </c>
      <c r="AT936" t="s">
        <v>295</v>
      </c>
    </row>
    <row r="937" spans="1:46" x14ac:dyDescent="0.25">
      <c r="A937">
        <v>176</v>
      </c>
      <c r="B937">
        <v>12694</v>
      </c>
      <c r="C937" t="str">
        <f>INDEX('[1]leagues-top5'!$C$2:$C$11,MATCH('Super Data'!$B937,'[1]leagues-top5'!$A$2:$A$11,0))</f>
        <v>2024-25 Ligue 1</v>
      </c>
      <c r="D937">
        <f>INDEX('[1]leagues-top5'!$B$2:$B$11,MATCH('Super Data'!$B937,'[1]leagues-top5'!$A$2:$A$11,0))</f>
        <v>2024</v>
      </c>
      <c r="E937">
        <v>710</v>
      </c>
      <c r="F937" t="str">
        <f>INDEX('[1]leagues-top5'!$G$2:$G$11,MATCH('Super Data'!$E937,'[1]leagues-top5'!$E$2:$E$11,0))</f>
        <v>French Ligue 1</v>
      </c>
      <c r="G937">
        <v>706602</v>
      </c>
      <c r="H937" s="1">
        <v>45690.583333333336</v>
      </c>
      <c r="I937">
        <v>42</v>
      </c>
      <c r="J937">
        <v>23516</v>
      </c>
      <c r="K937">
        <v>179</v>
      </c>
      <c r="L937" t="str">
        <f>INDEX([1]teams!$C$2:$C$3999,MATCH('Super Data'!K937,[1]teams!$A$2:$A$3999,0))</f>
        <v>Toulouse</v>
      </c>
      <c r="M937">
        <v>2502</v>
      </c>
      <c r="N937" t="str">
        <f>INDEX([1]teams!$C$2:$C$3999,MATCH('Super Data'!M937,[1]teams!$A$2:$A$3999,0))</f>
        <v>Nice</v>
      </c>
      <c r="O937" t="b">
        <v>0</v>
      </c>
      <c r="P937" t="b">
        <v>0</v>
      </c>
      <c r="Q937">
        <v>1</v>
      </c>
      <c r="R937">
        <v>1</v>
      </c>
      <c r="S937">
        <v>0</v>
      </c>
      <c r="T937">
        <v>0</v>
      </c>
      <c r="U937">
        <v>28</v>
      </c>
      <c r="V937" s="1">
        <v>45701.22074074074</v>
      </c>
      <c r="W937">
        <v>10</v>
      </c>
      <c r="X937">
        <v>19</v>
      </c>
      <c r="Y937">
        <v>7</v>
      </c>
      <c r="Z937">
        <v>4</v>
      </c>
      <c r="AA937">
        <v>8</v>
      </c>
      <c r="AB937">
        <v>25</v>
      </c>
      <c r="AC937">
        <v>20</v>
      </c>
      <c r="AD937">
        <v>21</v>
      </c>
      <c r="AE937">
        <v>-1</v>
      </c>
      <c r="AF937">
        <v>0</v>
      </c>
      <c r="AG937">
        <v>8</v>
      </c>
      <c r="AH937" t="s">
        <v>183</v>
      </c>
      <c r="AI937">
        <v>6</v>
      </c>
      <c r="AJ937">
        <v>19</v>
      </c>
      <c r="AK937">
        <v>9</v>
      </c>
      <c r="AL937">
        <v>6</v>
      </c>
      <c r="AM937">
        <v>4</v>
      </c>
      <c r="AN937">
        <v>33</v>
      </c>
      <c r="AO937">
        <v>38</v>
      </c>
      <c r="AP937">
        <v>25</v>
      </c>
      <c r="AQ937">
        <v>13</v>
      </c>
      <c r="AR937">
        <v>0</v>
      </c>
      <c r="AS937">
        <v>4</v>
      </c>
      <c r="AT937" t="s">
        <v>277</v>
      </c>
    </row>
    <row r="938" spans="1:46" x14ac:dyDescent="0.25">
      <c r="A938">
        <v>177</v>
      </c>
      <c r="B938">
        <v>12694</v>
      </c>
      <c r="C938" t="str">
        <f>INDEX('[1]leagues-top5'!$C$2:$C$11,MATCH('Super Data'!$B938,'[1]leagues-top5'!$A$2:$A$11,0))</f>
        <v>2024-25 Ligue 1</v>
      </c>
      <c r="D938">
        <f>INDEX('[1]leagues-top5'!$B$2:$B$11,MATCH('Super Data'!$B938,'[1]leagues-top5'!$A$2:$A$11,0))</f>
        <v>2024</v>
      </c>
      <c r="E938">
        <v>710</v>
      </c>
      <c r="F938" t="str">
        <f>INDEX('[1]leagues-top5'!$G$2:$G$11,MATCH('Super Data'!$E938,'[1]leagues-top5'!$E$2:$E$11,0))</f>
        <v>French Ligue 1</v>
      </c>
      <c r="G938">
        <v>706597</v>
      </c>
      <c r="H938" s="1">
        <v>45690.677083333336</v>
      </c>
      <c r="I938">
        <v>2323</v>
      </c>
      <c r="J938">
        <v>26621</v>
      </c>
      <c r="K938">
        <v>169</v>
      </c>
      <c r="L938" t="str">
        <f>INDEX([1]teams!$C$2:$C$3999,MATCH('Super Data'!K938,[1]teams!$A$2:$A$3999,0))</f>
        <v>Stade Rennais</v>
      </c>
      <c r="M938">
        <v>180</v>
      </c>
      <c r="N938" t="str">
        <f>INDEX([1]teams!$C$2:$C$3999,MATCH('Super Data'!M938,[1]teams!$A$2:$A$3999,0))</f>
        <v>Strasbourg</v>
      </c>
      <c r="O938" t="b">
        <v>1</v>
      </c>
      <c r="P938" t="b">
        <v>0</v>
      </c>
      <c r="Q938">
        <v>1</v>
      </c>
      <c r="R938">
        <v>0</v>
      </c>
      <c r="S938">
        <v>0</v>
      </c>
      <c r="T938">
        <v>0</v>
      </c>
      <c r="U938">
        <v>28</v>
      </c>
      <c r="V938" s="1">
        <v>45691.604687500003</v>
      </c>
      <c r="W938">
        <v>16</v>
      </c>
      <c r="X938">
        <v>19</v>
      </c>
      <c r="Y938">
        <v>5</v>
      </c>
      <c r="Z938">
        <v>2</v>
      </c>
      <c r="AA938">
        <v>12</v>
      </c>
      <c r="AB938">
        <v>17</v>
      </c>
      <c r="AC938">
        <v>26</v>
      </c>
      <c r="AD938">
        <v>30</v>
      </c>
      <c r="AE938">
        <v>-4</v>
      </c>
      <c r="AF938">
        <v>0</v>
      </c>
      <c r="AG938">
        <v>5</v>
      </c>
      <c r="AH938" t="s">
        <v>210</v>
      </c>
      <c r="AI938">
        <v>9</v>
      </c>
      <c r="AJ938">
        <v>19</v>
      </c>
      <c r="AK938">
        <v>7</v>
      </c>
      <c r="AL938">
        <v>6</v>
      </c>
      <c r="AM938">
        <v>6</v>
      </c>
      <c r="AN938">
        <v>27</v>
      </c>
      <c r="AO938">
        <v>33</v>
      </c>
      <c r="AP938">
        <v>31</v>
      </c>
      <c r="AQ938">
        <v>2</v>
      </c>
      <c r="AR938">
        <v>0</v>
      </c>
      <c r="AS938">
        <v>3</v>
      </c>
      <c r="AT938" t="s">
        <v>174</v>
      </c>
    </row>
    <row r="939" spans="1:46" x14ac:dyDescent="0.25">
      <c r="A939">
        <v>178</v>
      </c>
      <c r="B939">
        <v>12694</v>
      </c>
      <c r="C939" t="str">
        <f>INDEX('[1]leagues-top5'!$C$2:$C$11,MATCH('Super Data'!$B939,'[1]leagues-top5'!$A$2:$A$11,0))</f>
        <v>2024-25 Ligue 1</v>
      </c>
      <c r="D939">
        <f>INDEX('[1]leagues-top5'!$B$2:$B$11,MATCH('Super Data'!$B939,'[1]leagues-top5'!$A$2:$A$11,0))</f>
        <v>2024</v>
      </c>
      <c r="E939">
        <v>710</v>
      </c>
      <c r="F939" t="str">
        <f>INDEX('[1]leagues-top5'!$G$2:$G$11,MATCH('Super Data'!$E939,'[1]leagues-top5'!$E$2:$E$11,0))</f>
        <v>French Ligue 1</v>
      </c>
      <c r="G939">
        <v>706599</v>
      </c>
      <c r="H939" s="1">
        <v>45690.677083333336</v>
      </c>
      <c r="I939">
        <v>3369</v>
      </c>
      <c r="J939">
        <v>11267</v>
      </c>
      <c r="K939">
        <v>7868</v>
      </c>
      <c r="L939" t="str">
        <f>INDEX([1]teams!$C$2:$C$3999,MATCH('Super Data'!K939,[1]teams!$A$2:$A$3999,0))</f>
        <v>Angers</v>
      </c>
      <c r="M939">
        <v>3236</v>
      </c>
      <c r="N939" t="str">
        <f>INDEX([1]teams!$C$2:$C$3999,MATCH('Super Data'!M939,[1]teams!$A$2:$A$3999,0))</f>
        <v>Le Havre AC</v>
      </c>
      <c r="O939" t="b">
        <v>0</v>
      </c>
      <c r="P939" t="b">
        <v>0</v>
      </c>
      <c r="Q939">
        <v>1</v>
      </c>
      <c r="R939">
        <v>1</v>
      </c>
      <c r="S939">
        <v>0</v>
      </c>
      <c r="T939">
        <v>0</v>
      </c>
      <c r="U939">
        <v>28</v>
      </c>
      <c r="V939" s="1">
        <v>45691.604687500003</v>
      </c>
      <c r="W939">
        <v>12</v>
      </c>
      <c r="X939">
        <v>19</v>
      </c>
      <c r="Y939">
        <v>6</v>
      </c>
      <c r="Z939">
        <v>4</v>
      </c>
      <c r="AA939">
        <v>9</v>
      </c>
      <c r="AB939">
        <v>22</v>
      </c>
      <c r="AC939">
        <v>21</v>
      </c>
      <c r="AD939">
        <v>28</v>
      </c>
      <c r="AE939">
        <v>-7</v>
      </c>
      <c r="AF939">
        <v>0</v>
      </c>
      <c r="AG939">
        <v>4</v>
      </c>
      <c r="AH939" t="s">
        <v>283</v>
      </c>
      <c r="AI939">
        <v>18</v>
      </c>
      <c r="AJ939">
        <v>19</v>
      </c>
      <c r="AK939">
        <v>4</v>
      </c>
      <c r="AL939">
        <v>1</v>
      </c>
      <c r="AM939">
        <v>14</v>
      </c>
      <c r="AN939">
        <v>13</v>
      </c>
      <c r="AO939">
        <v>14</v>
      </c>
      <c r="AP939">
        <v>38</v>
      </c>
      <c r="AQ939">
        <v>-24</v>
      </c>
      <c r="AR939">
        <v>0</v>
      </c>
      <c r="AS939">
        <v>3</v>
      </c>
      <c r="AT939" t="s">
        <v>110</v>
      </c>
    </row>
    <row r="940" spans="1:46" x14ac:dyDescent="0.25">
      <c r="A940">
        <v>179</v>
      </c>
      <c r="B940">
        <v>12694</v>
      </c>
      <c r="C940" t="str">
        <f>INDEX('[1]leagues-top5'!$C$2:$C$11,MATCH('Super Data'!$B940,'[1]leagues-top5'!$A$2:$A$11,0))</f>
        <v>2024-25 Ligue 1</v>
      </c>
      <c r="D940">
        <f>INDEX('[1]leagues-top5'!$B$2:$B$11,MATCH('Super Data'!$B940,'[1]leagues-top5'!$A$2:$A$11,0))</f>
        <v>2024</v>
      </c>
      <c r="E940">
        <v>710</v>
      </c>
      <c r="F940" t="str">
        <f>INDEX('[1]leagues-top5'!$G$2:$G$11,MATCH('Super Data'!$E940,'[1]leagues-top5'!$E$2:$E$11,0))</f>
        <v>French Ligue 1</v>
      </c>
      <c r="G940">
        <v>706605</v>
      </c>
      <c r="H940" s="1">
        <v>45690.677083333336</v>
      </c>
      <c r="I940">
        <v>4725</v>
      </c>
      <c r="J940">
        <v>12712</v>
      </c>
      <c r="K940">
        <v>3243</v>
      </c>
      <c r="L940" t="str">
        <f>INDEX([1]teams!$C$2:$C$3999,MATCH('Super Data'!K940,[1]teams!$A$2:$A$3999,0))</f>
        <v>Stade de Reims</v>
      </c>
      <c r="M940">
        <v>165</v>
      </c>
      <c r="N940" t="str">
        <f>INDEX([1]teams!$C$2:$C$3999,MATCH('Super Data'!M940,[1]teams!$A$2:$A$3999,0))</f>
        <v>Nantes</v>
      </c>
      <c r="O940" t="b">
        <v>0</v>
      </c>
      <c r="P940" t="b">
        <v>1</v>
      </c>
      <c r="Q940">
        <v>1</v>
      </c>
      <c r="R940">
        <v>2</v>
      </c>
      <c r="S940">
        <v>0</v>
      </c>
      <c r="T940">
        <v>0</v>
      </c>
      <c r="U940">
        <v>28</v>
      </c>
      <c r="V940" s="1">
        <v>45692.219837962963</v>
      </c>
      <c r="W940">
        <v>13</v>
      </c>
      <c r="X940">
        <v>19</v>
      </c>
      <c r="Y940">
        <v>5</v>
      </c>
      <c r="Z940">
        <v>7</v>
      </c>
      <c r="AA940">
        <v>7</v>
      </c>
      <c r="AB940">
        <v>22</v>
      </c>
      <c r="AC940">
        <v>25</v>
      </c>
      <c r="AD940">
        <v>27</v>
      </c>
      <c r="AE940">
        <v>-2</v>
      </c>
      <c r="AF940">
        <v>0</v>
      </c>
      <c r="AG940">
        <v>3</v>
      </c>
      <c r="AH940" t="s">
        <v>91</v>
      </c>
      <c r="AI940">
        <v>15</v>
      </c>
      <c r="AJ940">
        <v>19</v>
      </c>
      <c r="AK940">
        <v>3</v>
      </c>
      <c r="AL940">
        <v>9</v>
      </c>
      <c r="AM940">
        <v>7</v>
      </c>
      <c r="AN940">
        <v>18</v>
      </c>
      <c r="AO940">
        <v>22</v>
      </c>
      <c r="AP940">
        <v>29</v>
      </c>
      <c r="AQ940">
        <v>-7</v>
      </c>
      <c r="AR940">
        <v>0</v>
      </c>
      <c r="AS940">
        <v>3</v>
      </c>
      <c r="AT940" t="s">
        <v>112</v>
      </c>
    </row>
    <row r="941" spans="1:46" x14ac:dyDescent="0.25">
      <c r="A941">
        <v>180</v>
      </c>
      <c r="B941">
        <v>12694</v>
      </c>
      <c r="C941" t="str">
        <f>INDEX('[1]leagues-top5'!$C$2:$C$11,MATCH('Super Data'!$B941,'[1]leagues-top5'!$A$2:$A$11,0))</f>
        <v>2024-25 Ligue 1</v>
      </c>
      <c r="D941">
        <f>INDEX('[1]leagues-top5'!$B$2:$B$11,MATCH('Super Data'!$B941,'[1]leagues-top5'!$A$2:$A$11,0))</f>
        <v>2024</v>
      </c>
      <c r="E941">
        <v>710</v>
      </c>
      <c r="F941" t="str">
        <f>INDEX('[1]leagues-top5'!$G$2:$G$11,MATCH('Super Data'!$E941,'[1]leagues-top5'!$E$2:$E$11,0))</f>
        <v>French Ligue 1</v>
      </c>
      <c r="G941">
        <v>706598</v>
      </c>
      <c r="H941" s="1">
        <v>45690.822916666664</v>
      </c>
      <c r="I941">
        <v>2333</v>
      </c>
      <c r="J941">
        <v>66096</v>
      </c>
      <c r="K941">
        <v>176</v>
      </c>
      <c r="L941" t="str">
        <f>INDEX([1]teams!$C$2:$C$3999,MATCH('Super Data'!K941,[1]teams!$A$2:$A$3999,0))</f>
        <v>Marseille</v>
      </c>
      <c r="M941">
        <v>167</v>
      </c>
      <c r="N941" t="str">
        <f>INDEX([1]teams!$C$2:$C$3999,MATCH('Super Data'!M941,[1]teams!$A$2:$A$3999,0))</f>
        <v>Lyon</v>
      </c>
      <c r="O941" t="b">
        <v>1</v>
      </c>
      <c r="P941" t="b">
        <v>0</v>
      </c>
      <c r="Q941">
        <v>3</v>
      </c>
      <c r="R941">
        <v>2</v>
      </c>
      <c r="S941">
        <v>0</v>
      </c>
      <c r="T941">
        <v>0</v>
      </c>
      <c r="U941">
        <v>28</v>
      </c>
      <c r="V941" s="1">
        <v>45691.604699074072</v>
      </c>
      <c r="W941">
        <v>2</v>
      </c>
      <c r="X941">
        <v>19</v>
      </c>
      <c r="Y941">
        <v>11</v>
      </c>
      <c r="Z941">
        <v>4</v>
      </c>
      <c r="AA941">
        <v>4</v>
      </c>
      <c r="AB941">
        <v>37</v>
      </c>
      <c r="AC941">
        <v>40</v>
      </c>
      <c r="AD941">
        <v>23</v>
      </c>
      <c r="AE941">
        <v>17</v>
      </c>
      <c r="AF941">
        <v>0</v>
      </c>
      <c r="AG941">
        <v>3</v>
      </c>
      <c r="AH941" t="s">
        <v>329</v>
      </c>
      <c r="AI941">
        <v>7</v>
      </c>
      <c r="AJ941">
        <v>19</v>
      </c>
      <c r="AK941">
        <v>8</v>
      </c>
      <c r="AL941">
        <v>6</v>
      </c>
      <c r="AM941">
        <v>5</v>
      </c>
      <c r="AN941">
        <v>30</v>
      </c>
      <c r="AO941">
        <v>30</v>
      </c>
      <c r="AP941">
        <v>23</v>
      </c>
      <c r="AQ941">
        <v>7</v>
      </c>
      <c r="AR941">
        <v>0</v>
      </c>
      <c r="AS941">
        <v>7</v>
      </c>
      <c r="AT941" t="s">
        <v>295</v>
      </c>
    </row>
    <row r="942" spans="1:46" x14ac:dyDescent="0.25">
      <c r="A942">
        <v>181</v>
      </c>
      <c r="B942">
        <v>12694</v>
      </c>
      <c r="C942" t="str">
        <f>INDEX('[1]leagues-top5'!$C$2:$C$11,MATCH('Super Data'!$B942,'[1]leagues-top5'!$A$2:$A$11,0))</f>
        <v>2024-25 Ligue 1</v>
      </c>
      <c r="D942">
        <f>INDEX('[1]leagues-top5'!$B$2:$B$11,MATCH('Super Data'!$B942,'[1]leagues-top5'!$A$2:$A$11,0))</f>
        <v>2024</v>
      </c>
      <c r="E942">
        <v>710</v>
      </c>
      <c r="F942" t="str">
        <f>INDEX('[1]leagues-top5'!$G$2:$G$11,MATCH('Super Data'!$E942,'[1]leagues-top5'!$E$2:$E$11,0))</f>
        <v>French Ligue 1</v>
      </c>
      <c r="G942">
        <v>706609</v>
      </c>
      <c r="H942" s="1">
        <v>45695.75</v>
      </c>
      <c r="I942">
        <v>2329</v>
      </c>
      <c r="J942">
        <v>25050</v>
      </c>
      <c r="K942">
        <v>165</v>
      </c>
      <c r="L942" t="str">
        <f>INDEX([1]teams!$C$2:$C$3999,MATCH('Super Data'!K942,[1]teams!$A$2:$A$3999,0))</f>
        <v>Nantes</v>
      </c>
      <c r="M942">
        <v>6997</v>
      </c>
      <c r="N942" t="str">
        <f>INDEX([1]teams!$C$2:$C$3999,MATCH('Super Data'!M942,[1]teams!$A$2:$A$3999,0))</f>
        <v>Brest</v>
      </c>
      <c r="O942" t="b">
        <v>0</v>
      </c>
      <c r="P942" t="b">
        <v>1</v>
      </c>
      <c r="Q942">
        <v>0</v>
      </c>
      <c r="R942">
        <v>2</v>
      </c>
      <c r="S942">
        <v>0</v>
      </c>
      <c r="T942">
        <v>0</v>
      </c>
      <c r="U942">
        <v>28</v>
      </c>
      <c r="V942" s="1">
        <v>45697.225486111114</v>
      </c>
      <c r="W942">
        <v>14</v>
      </c>
      <c r="X942">
        <v>20</v>
      </c>
      <c r="Y942">
        <v>4</v>
      </c>
      <c r="Z942">
        <v>9</v>
      </c>
      <c r="AA942">
        <v>7</v>
      </c>
      <c r="AB942">
        <v>21</v>
      </c>
      <c r="AC942">
        <v>24</v>
      </c>
      <c r="AD942">
        <v>30</v>
      </c>
      <c r="AE942">
        <v>-6</v>
      </c>
      <c r="AF942">
        <v>0</v>
      </c>
      <c r="AG942">
        <v>3</v>
      </c>
      <c r="AH942" t="s">
        <v>260</v>
      </c>
      <c r="AI942">
        <v>8</v>
      </c>
      <c r="AJ942">
        <v>20</v>
      </c>
      <c r="AK942">
        <v>9</v>
      </c>
      <c r="AL942">
        <v>1</v>
      </c>
      <c r="AM942">
        <v>10</v>
      </c>
      <c r="AN942">
        <v>28</v>
      </c>
      <c r="AO942">
        <v>31</v>
      </c>
      <c r="AP942">
        <v>36</v>
      </c>
      <c r="AQ942">
        <v>-5</v>
      </c>
      <c r="AR942">
        <v>0</v>
      </c>
      <c r="AS942">
        <v>4</v>
      </c>
      <c r="AT942" t="s">
        <v>283</v>
      </c>
    </row>
    <row r="943" spans="1:46" x14ac:dyDescent="0.25">
      <c r="A943">
        <v>182</v>
      </c>
      <c r="B943">
        <v>12694</v>
      </c>
      <c r="C943" t="str">
        <f>INDEX('[1]leagues-top5'!$C$2:$C$11,MATCH('Super Data'!$B943,'[1]leagues-top5'!$A$2:$A$11,0))</f>
        <v>2024-25 Ligue 1</v>
      </c>
      <c r="D943">
        <f>INDEX('[1]leagues-top5'!$B$2:$B$11,MATCH('Super Data'!$B943,'[1]leagues-top5'!$A$2:$A$11,0))</f>
        <v>2024</v>
      </c>
      <c r="E943">
        <v>710</v>
      </c>
      <c r="F943" t="str">
        <f>INDEX('[1]leagues-top5'!$G$2:$G$11,MATCH('Super Data'!$E943,'[1]leagues-top5'!$E$2:$E$11,0))</f>
        <v>French Ligue 1</v>
      </c>
      <c r="G943">
        <v>706607</v>
      </c>
      <c r="H943" s="1">
        <v>45695.836805555555</v>
      </c>
      <c r="I943">
        <v>2271</v>
      </c>
      <c r="J943">
        <v>47926</v>
      </c>
      <c r="K943">
        <v>160</v>
      </c>
      <c r="L943" t="str">
        <f>INDEX([1]teams!$C$2:$C$3999,MATCH('Super Data'!K943,[1]teams!$A$2:$A$3999,0))</f>
        <v>Paris Saint-Germain</v>
      </c>
      <c r="M943">
        <v>174</v>
      </c>
      <c r="N943" t="str">
        <f>INDEX([1]teams!$C$2:$C$3999,MATCH('Super Data'!M943,[1]teams!$A$2:$A$3999,0))</f>
        <v>AS Monaco</v>
      </c>
      <c r="O943" t="b">
        <v>1</v>
      </c>
      <c r="P943" t="b">
        <v>0</v>
      </c>
      <c r="Q943">
        <v>4</v>
      </c>
      <c r="R943">
        <v>1</v>
      </c>
      <c r="S943">
        <v>0</v>
      </c>
      <c r="T943">
        <v>0</v>
      </c>
      <c r="U943">
        <v>28</v>
      </c>
      <c r="V943" s="1">
        <v>45697.225486111114</v>
      </c>
      <c r="W943">
        <v>1</v>
      </c>
      <c r="X943">
        <v>20</v>
      </c>
      <c r="Y943">
        <v>15</v>
      </c>
      <c r="Z943">
        <v>5</v>
      </c>
      <c r="AA943">
        <v>0</v>
      </c>
      <c r="AB943">
        <v>50</v>
      </c>
      <c r="AC943">
        <v>54</v>
      </c>
      <c r="AD943">
        <v>19</v>
      </c>
      <c r="AE943">
        <v>35</v>
      </c>
      <c r="AF943">
        <v>0</v>
      </c>
      <c r="AG943">
        <v>5</v>
      </c>
      <c r="AH943" t="s">
        <v>174</v>
      </c>
      <c r="AI943">
        <v>3</v>
      </c>
      <c r="AJ943">
        <v>20</v>
      </c>
      <c r="AK943">
        <v>11</v>
      </c>
      <c r="AL943">
        <v>4</v>
      </c>
      <c r="AM943">
        <v>5</v>
      </c>
      <c r="AN943">
        <v>37</v>
      </c>
      <c r="AO943">
        <v>36</v>
      </c>
      <c r="AP943">
        <v>24</v>
      </c>
      <c r="AQ943">
        <v>12</v>
      </c>
      <c r="AR943">
        <v>0</v>
      </c>
      <c r="AS943">
        <v>6</v>
      </c>
      <c r="AT943" t="s">
        <v>222</v>
      </c>
    </row>
    <row r="944" spans="1:46" x14ac:dyDescent="0.25">
      <c r="A944">
        <v>183</v>
      </c>
      <c r="B944">
        <v>12694</v>
      </c>
      <c r="C944" t="str">
        <f>INDEX('[1]leagues-top5'!$C$2:$C$11,MATCH('Super Data'!$B944,'[1]leagues-top5'!$A$2:$A$11,0))</f>
        <v>2024-25 Ligue 1</v>
      </c>
      <c r="D944">
        <f>INDEX('[1]leagues-top5'!$B$2:$B$11,MATCH('Super Data'!$B944,'[1]leagues-top5'!$A$2:$A$11,0))</f>
        <v>2024</v>
      </c>
      <c r="E944">
        <v>710</v>
      </c>
      <c r="F944" t="str">
        <f>INDEX('[1]leagues-top5'!$G$2:$G$11,MATCH('Super Data'!$E944,'[1]leagues-top5'!$E$2:$E$11,0))</f>
        <v>French Ligue 1</v>
      </c>
      <c r="G944">
        <v>706608</v>
      </c>
      <c r="H944" s="1">
        <v>45696.666666666664</v>
      </c>
      <c r="I944">
        <v>5324</v>
      </c>
      <c r="J944">
        <v>22586</v>
      </c>
      <c r="K944">
        <v>2502</v>
      </c>
      <c r="L944" t="str">
        <f>INDEX([1]teams!$C$2:$C$3999,MATCH('Super Data'!K944,[1]teams!$A$2:$A$3999,0))</f>
        <v>Nice</v>
      </c>
      <c r="M944">
        <v>175</v>
      </c>
      <c r="N944" t="str">
        <f>INDEX([1]teams!$C$2:$C$3999,MATCH('Super Data'!M944,[1]teams!$A$2:$A$3999,0))</f>
        <v>Lens</v>
      </c>
      <c r="O944" t="b">
        <v>1</v>
      </c>
      <c r="P944" t="b">
        <v>0</v>
      </c>
      <c r="Q944">
        <v>2</v>
      </c>
      <c r="R944">
        <v>0</v>
      </c>
      <c r="S944">
        <v>0</v>
      </c>
      <c r="T944">
        <v>0</v>
      </c>
      <c r="U944">
        <v>28</v>
      </c>
      <c r="V944" s="1">
        <v>45698.224872685183</v>
      </c>
      <c r="W944">
        <v>5</v>
      </c>
      <c r="X944">
        <v>20</v>
      </c>
      <c r="Y944">
        <v>9</v>
      </c>
      <c r="Z944">
        <v>7</v>
      </c>
      <c r="AA944">
        <v>4</v>
      </c>
      <c r="AB944">
        <v>34</v>
      </c>
      <c r="AC944">
        <v>39</v>
      </c>
      <c r="AD944">
        <v>26</v>
      </c>
      <c r="AE944">
        <v>13</v>
      </c>
      <c r="AF944">
        <v>0</v>
      </c>
      <c r="AG944">
        <v>4</v>
      </c>
      <c r="AH944" t="s">
        <v>291</v>
      </c>
      <c r="AI944">
        <v>6</v>
      </c>
      <c r="AJ944">
        <v>20</v>
      </c>
      <c r="AK944">
        <v>9</v>
      </c>
      <c r="AL944">
        <v>6</v>
      </c>
      <c r="AM944">
        <v>5</v>
      </c>
      <c r="AN944">
        <v>33</v>
      </c>
      <c r="AO944">
        <v>25</v>
      </c>
      <c r="AP944">
        <v>18</v>
      </c>
      <c r="AQ944">
        <v>7</v>
      </c>
      <c r="AR944">
        <v>0</v>
      </c>
      <c r="AS944">
        <v>9</v>
      </c>
      <c r="AT944" t="s">
        <v>229</v>
      </c>
    </row>
    <row r="945" spans="1:46" x14ac:dyDescent="0.25">
      <c r="A945">
        <v>184</v>
      </c>
      <c r="B945">
        <v>12694</v>
      </c>
      <c r="C945" t="str">
        <f>INDEX('[1]leagues-top5'!$C$2:$C$11,MATCH('Super Data'!$B945,'[1]leagues-top5'!$A$2:$A$11,0))</f>
        <v>2024-25 Ligue 1</v>
      </c>
      <c r="D945">
        <f>INDEX('[1]leagues-top5'!$B$2:$B$11,MATCH('Super Data'!$B945,'[1]leagues-top5'!$A$2:$A$11,0))</f>
        <v>2024</v>
      </c>
      <c r="E945">
        <v>710</v>
      </c>
      <c r="F945" t="str">
        <f>INDEX('[1]leagues-top5'!$G$2:$G$11,MATCH('Super Data'!$E945,'[1]leagues-top5'!$E$2:$E$11,0))</f>
        <v>French Ligue 1</v>
      </c>
      <c r="G945">
        <v>706611</v>
      </c>
      <c r="H945" s="1">
        <v>45696.75</v>
      </c>
      <c r="I945">
        <v>4947</v>
      </c>
      <c r="J945">
        <v>39515</v>
      </c>
      <c r="K945">
        <v>166</v>
      </c>
      <c r="L945" t="str">
        <f>INDEX([1]teams!$C$2:$C$3999,MATCH('Super Data'!K945,[1]teams!$A$2:$A$3999,0))</f>
        <v>Lille</v>
      </c>
      <c r="M945">
        <v>3236</v>
      </c>
      <c r="N945" t="str">
        <f>INDEX([1]teams!$C$2:$C$3999,MATCH('Super Data'!M945,[1]teams!$A$2:$A$3999,0))</f>
        <v>Le Havre AC</v>
      </c>
      <c r="O945" t="b">
        <v>0</v>
      </c>
      <c r="P945" t="b">
        <v>1</v>
      </c>
      <c r="Q945">
        <v>1</v>
      </c>
      <c r="R945">
        <v>2</v>
      </c>
      <c r="S945">
        <v>0</v>
      </c>
      <c r="T945">
        <v>0</v>
      </c>
      <c r="U945">
        <v>28</v>
      </c>
      <c r="V945" s="1">
        <v>45698.22488425926</v>
      </c>
      <c r="W945">
        <v>5</v>
      </c>
      <c r="X945">
        <v>20</v>
      </c>
      <c r="Y945">
        <v>9</v>
      </c>
      <c r="Z945">
        <v>8</v>
      </c>
      <c r="AA945">
        <v>3</v>
      </c>
      <c r="AB945">
        <v>35</v>
      </c>
      <c r="AC945">
        <v>33</v>
      </c>
      <c r="AD945">
        <v>20</v>
      </c>
      <c r="AE945">
        <v>13</v>
      </c>
      <c r="AF945">
        <v>0</v>
      </c>
      <c r="AG945">
        <v>7</v>
      </c>
      <c r="AH945" t="s">
        <v>273</v>
      </c>
      <c r="AI945">
        <v>18</v>
      </c>
      <c r="AJ945">
        <v>20</v>
      </c>
      <c r="AK945">
        <v>4</v>
      </c>
      <c r="AL945">
        <v>2</v>
      </c>
      <c r="AM945">
        <v>14</v>
      </c>
      <c r="AN945">
        <v>14</v>
      </c>
      <c r="AO945">
        <v>15</v>
      </c>
      <c r="AP945">
        <v>39</v>
      </c>
      <c r="AQ945">
        <v>-24</v>
      </c>
      <c r="AR945">
        <v>0</v>
      </c>
      <c r="AS945">
        <v>3</v>
      </c>
      <c r="AT945" t="s">
        <v>358</v>
      </c>
    </row>
    <row r="946" spans="1:46" x14ac:dyDescent="0.25">
      <c r="A946">
        <v>185</v>
      </c>
      <c r="B946">
        <v>12694</v>
      </c>
      <c r="C946" t="str">
        <f>INDEX('[1]leagues-top5'!$C$2:$C$11,MATCH('Super Data'!$B946,'[1]leagues-top5'!$A$2:$A$11,0))</f>
        <v>2024-25 Ligue 1</v>
      </c>
      <c r="D946">
        <f>INDEX('[1]leagues-top5'!$B$2:$B$11,MATCH('Super Data'!$B946,'[1]leagues-top5'!$A$2:$A$11,0))</f>
        <v>2024</v>
      </c>
      <c r="E946">
        <v>710</v>
      </c>
      <c r="F946" t="str">
        <f>INDEX('[1]leagues-top5'!$G$2:$G$11,MATCH('Super Data'!$E946,'[1]leagues-top5'!$E$2:$E$11,0))</f>
        <v>French Ligue 1</v>
      </c>
      <c r="G946">
        <v>706606</v>
      </c>
      <c r="H946" s="1">
        <v>45696.836805555555</v>
      </c>
      <c r="I946">
        <v>2324</v>
      </c>
      <c r="J946">
        <v>30385</v>
      </c>
      <c r="K946">
        <v>178</v>
      </c>
      <c r="L946" t="str">
        <f>INDEX([1]teams!$C$2:$C$3999,MATCH('Super Data'!K946,[1]teams!$A$2:$A$3999,0))</f>
        <v>Saint-Ã‰tienne</v>
      </c>
      <c r="M946">
        <v>169</v>
      </c>
      <c r="N946" t="str">
        <f>INDEX([1]teams!$C$2:$C$3999,MATCH('Super Data'!M946,[1]teams!$A$2:$A$3999,0))</f>
        <v>Stade Rennais</v>
      </c>
      <c r="O946" t="b">
        <v>0</v>
      </c>
      <c r="P946" t="b">
        <v>1</v>
      </c>
      <c r="Q946">
        <v>0</v>
      </c>
      <c r="R946">
        <v>2</v>
      </c>
      <c r="S946">
        <v>0</v>
      </c>
      <c r="T946">
        <v>0</v>
      </c>
      <c r="U946">
        <v>28</v>
      </c>
      <c r="V946" s="1">
        <v>45698.22488425926</v>
      </c>
      <c r="W946">
        <v>16</v>
      </c>
      <c r="X946">
        <v>20</v>
      </c>
      <c r="Y946">
        <v>5</v>
      </c>
      <c r="Z946">
        <v>3</v>
      </c>
      <c r="AA946">
        <v>12</v>
      </c>
      <c r="AB946">
        <v>18</v>
      </c>
      <c r="AC946">
        <v>19</v>
      </c>
      <c r="AD946">
        <v>43</v>
      </c>
      <c r="AE946">
        <v>-24</v>
      </c>
      <c r="AF946">
        <v>0</v>
      </c>
      <c r="AG946">
        <v>3</v>
      </c>
      <c r="AH946" t="s">
        <v>150</v>
      </c>
      <c r="AI946">
        <v>15</v>
      </c>
      <c r="AJ946">
        <v>20</v>
      </c>
      <c r="AK946">
        <v>6</v>
      </c>
      <c r="AL946">
        <v>2</v>
      </c>
      <c r="AM946">
        <v>12</v>
      </c>
      <c r="AN946">
        <v>20</v>
      </c>
      <c r="AO946">
        <v>27</v>
      </c>
      <c r="AP946">
        <v>30</v>
      </c>
      <c r="AQ946">
        <v>-3</v>
      </c>
      <c r="AR946">
        <v>0</v>
      </c>
      <c r="AS946">
        <v>6</v>
      </c>
      <c r="AT946" t="s">
        <v>171</v>
      </c>
    </row>
    <row r="947" spans="1:46" x14ac:dyDescent="0.25">
      <c r="A947">
        <v>186</v>
      </c>
      <c r="B947">
        <v>12694</v>
      </c>
      <c r="C947" t="str">
        <f>INDEX('[1]leagues-top5'!$C$2:$C$11,MATCH('Super Data'!$B947,'[1]leagues-top5'!$A$2:$A$11,0))</f>
        <v>2024-25 Ligue 1</v>
      </c>
      <c r="D947">
        <f>INDEX('[1]leagues-top5'!$B$2:$B$11,MATCH('Super Data'!$B947,'[1]leagues-top5'!$A$2:$A$11,0))</f>
        <v>2024</v>
      </c>
      <c r="E947">
        <v>710</v>
      </c>
      <c r="F947" t="str">
        <f>INDEX('[1]leagues-top5'!$G$2:$G$11,MATCH('Super Data'!$E947,'[1]leagues-top5'!$E$2:$E$11,0))</f>
        <v>French Ligue 1</v>
      </c>
      <c r="G947">
        <v>706614</v>
      </c>
      <c r="H947" s="1">
        <v>45697.583333333336</v>
      </c>
      <c r="I947">
        <v>6499</v>
      </c>
      <c r="J947">
        <v>43489</v>
      </c>
      <c r="K947">
        <v>167</v>
      </c>
      <c r="L947" t="str">
        <f>INDEX([1]teams!$C$2:$C$3999,MATCH('Super Data'!K947,[1]teams!$A$2:$A$3999,0))</f>
        <v>Lyon</v>
      </c>
      <c r="M947">
        <v>3243</v>
      </c>
      <c r="N947" t="str">
        <f>INDEX([1]teams!$C$2:$C$3999,MATCH('Super Data'!M947,[1]teams!$A$2:$A$3999,0))</f>
        <v>Stade de Reims</v>
      </c>
      <c r="O947" t="b">
        <v>1</v>
      </c>
      <c r="P947" t="b">
        <v>0</v>
      </c>
      <c r="Q947">
        <v>4</v>
      </c>
      <c r="R947">
        <v>0</v>
      </c>
      <c r="S947">
        <v>0</v>
      </c>
      <c r="T947">
        <v>0</v>
      </c>
      <c r="U947">
        <v>28</v>
      </c>
      <c r="V947" s="1">
        <v>45698.225914351853</v>
      </c>
      <c r="W947">
        <v>8</v>
      </c>
      <c r="X947">
        <v>20</v>
      </c>
      <c r="Y947">
        <v>8</v>
      </c>
      <c r="Z947">
        <v>6</v>
      </c>
      <c r="AA947">
        <v>6</v>
      </c>
      <c r="AB947">
        <v>30</v>
      </c>
      <c r="AC947">
        <v>32</v>
      </c>
      <c r="AD947">
        <v>26</v>
      </c>
      <c r="AE947">
        <v>6</v>
      </c>
      <c r="AF947">
        <v>0</v>
      </c>
      <c r="AG947">
        <v>7</v>
      </c>
      <c r="AH947" t="s">
        <v>150</v>
      </c>
      <c r="AI947">
        <v>14</v>
      </c>
      <c r="AJ947">
        <v>20</v>
      </c>
      <c r="AK947">
        <v>5</v>
      </c>
      <c r="AL947">
        <v>7</v>
      </c>
      <c r="AM947">
        <v>8</v>
      </c>
      <c r="AN947">
        <v>22</v>
      </c>
      <c r="AO947">
        <v>26</v>
      </c>
      <c r="AP947">
        <v>29</v>
      </c>
      <c r="AQ947">
        <v>-3</v>
      </c>
      <c r="AR947">
        <v>0</v>
      </c>
      <c r="AS947">
        <v>3</v>
      </c>
      <c r="AT947" t="s">
        <v>108</v>
      </c>
    </row>
    <row r="948" spans="1:46" x14ac:dyDescent="0.25">
      <c r="A948">
        <v>187</v>
      </c>
      <c r="B948">
        <v>12694</v>
      </c>
      <c r="C948" t="str">
        <f>INDEX('[1]leagues-top5'!$C$2:$C$11,MATCH('Super Data'!$B948,'[1]leagues-top5'!$A$2:$A$11,0))</f>
        <v>2024-25 Ligue 1</v>
      </c>
      <c r="D948">
        <f>INDEX('[1]leagues-top5'!$B$2:$B$11,MATCH('Super Data'!$B948,'[1]leagues-top5'!$A$2:$A$11,0))</f>
        <v>2024</v>
      </c>
      <c r="E948">
        <v>710</v>
      </c>
      <c r="F948" t="str">
        <f>INDEX('[1]leagues-top5'!$G$2:$G$11,MATCH('Super Data'!$E948,'[1]leagues-top5'!$E$2:$E$11,0))</f>
        <v>French Ligue 1</v>
      </c>
      <c r="G948">
        <v>706610</v>
      </c>
      <c r="H948" s="1">
        <v>45697.677083333336</v>
      </c>
      <c r="I948">
        <v>2980</v>
      </c>
      <c r="J948">
        <v>19042</v>
      </c>
      <c r="K948">
        <v>180</v>
      </c>
      <c r="L948" t="str">
        <f>INDEX([1]teams!$C$2:$C$3999,MATCH('Super Data'!K948,[1]teams!$A$2:$A$3999,0))</f>
        <v>Strasbourg</v>
      </c>
      <c r="M948">
        <v>274</v>
      </c>
      <c r="N948" t="str">
        <f>INDEX([1]teams!$C$2:$C$3999,MATCH('Super Data'!M948,[1]teams!$A$2:$A$3999,0))</f>
        <v>Montpellier</v>
      </c>
      <c r="O948" t="b">
        <v>1</v>
      </c>
      <c r="P948" t="b">
        <v>0</v>
      </c>
      <c r="Q948">
        <v>2</v>
      </c>
      <c r="R948">
        <v>0</v>
      </c>
      <c r="S948">
        <v>0</v>
      </c>
      <c r="T948">
        <v>0</v>
      </c>
      <c r="U948">
        <v>28</v>
      </c>
      <c r="V948" s="1">
        <v>45699.224849537037</v>
      </c>
      <c r="W948">
        <v>9</v>
      </c>
      <c r="X948">
        <v>20</v>
      </c>
      <c r="Y948">
        <v>7</v>
      </c>
      <c r="Z948">
        <v>6</v>
      </c>
      <c r="AA948">
        <v>7</v>
      </c>
      <c r="AB948">
        <v>27</v>
      </c>
      <c r="AC948">
        <v>33</v>
      </c>
      <c r="AD948">
        <v>32</v>
      </c>
      <c r="AE948">
        <v>1</v>
      </c>
      <c r="AF948">
        <v>0</v>
      </c>
      <c r="AG948">
        <v>3</v>
      </c>
      <c r="AH948" t="s">
        <v>267</v>
      </c>
      <c r="AI948">
        <v>18</v>
      </c>
      <c r="AJ948">
        <v>20</v>
      </c>
      <c r="AK948">
        <v>4</v>
      </c>
      <c r="AL948">
        <v>3</v>
      </c>
      <c r="AM948">
        <v>13</v>
      </c>
      <c r="AN948">
        <v>15</v>
      </c>
      <c r="AO948">
        <v>20</v>
      </c>
      <c r="AP948">
        <v>46</v>
      </c>
      <c r="AQ948">
        <v>-26</v>
      </c>
      <c r="AR948">
        <v>0</v>
      </c>
      <c r="AS948">
        <v>0</v>
      </c>
      <c r="AT948" t="s">
        <v>125</v>
      </c>
    </row>
    <row r="949" spans="1:46" x14ac:dyDescent="0.25">
      <c r="A949">
        <v>188</v>
      </c>
      <c r="B949">
        <v>12694</v>
      </c>
      <c r="C949" t="str">
        <f>INDEX('[1]leagues-top5'!$C$2:$C$11,MATCH('Super Data'!$B949,'[1]leagues-top5'!$A$2:$A$11,0))</f>
        <v>2024-25 Ligue 1</v>
      </c>
      <c r="D949">
        <f>INDEX('[1]leagues-top5'!$B$2:$B$11,MATCH('Super Data'!$B949,'[1]leagues-top5'!$A$2:$A$11,0))</f>
        <v>2024</v>
      </c>
      <c r="E949">
        <v>710</v>
      </c>
      <c r="F949" t="str">
        <f>INDEX('[1]leagues-top5'!$G$2:$G$11,MATCH('Super Data'!$E949,'[1]leagues-top5'!$E$2:$E$11,0))</f>
        <v>French Ligue 1</v>
      </c>
      <c r="G949">
        <v>706612</v>
      </c>
      <c r="H949" s="1">
        <v>45697.677083333336</v>
      </c>
      <c r="I949">
        <v>4617</v>
      </c>
      <c r="J949">
        <v>15801</v>
      </c>
      <c r="K949">
        <v>172</v>
      </c>
      <c r="L949" t="str">
        <f>INDEX([1]teams!$C$2:$C$3999,MATCH('Super Data'!K949,[1]teams!$A$2:$A$3999,0))</f>
        <v>AJ Auxerre</v>
      </c>
      <c r="M949">
        <v>179</v>
      </c>
      <c r="N949" t="str">
        <f>INDEX([1]teams!$C$2:$C$3999,MATCH('Super Data'!M949,[1]teams!$A$2:$A$3999,0))</f>
        <v>Toulouse</v>
      </c>
      <c r="O949" t="b">
        <v>0</v>
      </c>
      <c r="P949" t="b">
        <v>0</v>
      </c>
      <c r="Q949">
        <v>2</v>
      </c>
      <c r="R949">
        <v>2</v>
      </c>
      <c r="S949">
        <v>0</v>
      </c>
      <c r="T949">
        <v>0</v>
      </c>
      <c r="U949">
        <v>28</v>
      </c>
      <c r="V949" s="1">
        <v>45699.22483796296</v>
      </c>
      <c r="W949">
        <v>13</v>
      </c>
      <c r="X949">
        <v>20</v>
      </c>
      <c r="Y949">
        <v>6</v>
      </c>
      <c r="Z949">
        <v>5</v>
      </c>
      <c r="AA949">
        <v>9</v>
      </c>
      <c r="AB949">
        <v>23</v>
      </c>
      <c r="AC949">
        <v>27</v>
      </c>
      <c r="AD949">
        <v>33</v>
      </c>
      <c r="AE949">
        <v>-6</v>
      </c>
      <c r="AF949">
        <v>0</v>
      </c>
      <c r="AG949">
        <v>5</v>
      </c>
      <c r="AH949" t="s">
        <v>293</v>
      </c>
      <c r="AI949">
        <v>10</v>
      </c>
      <c r="AJ949">
        <v>20</v>
      </c>
      <c r="AK949">
        <v>7</v>
      </c>
      <c r="AL949">
        <v>5</v>
      </c>
      <c r="AM949">
        <v>8</v>
      </c>
      <c r="AN949">
        <v>26</v>
      </c>
      <c r="AO949">
        <v>21</v>
      </c>
      <c r="AP949">
        <v>22</v>
      </c>
      <c r="AQ949">
        <v>-1</v>
      </c>
      <c r="AR949">
        <v>0</v>
      </c>
      <c r="AS949">
        <v>8</v>
      </c>
      <c r="AT949" t="s">
        <v>111</v>
      </c>
    </row>
    <row r="950" spans="1:46" x14ac:dyDescent="0.25">
      <c r="A950">
        <v>189</v>
      </c>
      <c r="B950">
        <v>12694</v>
      </c>
      <c r="C950" t="str">
        <f>INDEX('[1]leagues-top5'!$C$2:$C$11,MATCH('Super Data'!$B950,'[1]leagues-top5'!$A$2:$A$11,0))</f>
        <v>2024-25 Ligue 1</v>
      </c>
      <c r="D950">
        <f>INDEX('[1]leagues-top5'!$B$2:$B$11,MATCH('Super Data'!$B950,'[1]leagues-top5'!$A$2:$A$11,0))</f>
        <v>2024</v>
      </c>
      <c r="E950">
        <v>710</v>
      </c>
      <c r="F950" t="str">
        <f>INDEX('[1]leagues-top5'!$G$2:$G$11,MATCH('Super Data'!$E950,'[1]leagues-top5'!$E$2:$E$11,0))</f>
        <v>French Ligue 1</v>
      </c>
      <c r="G950">
        <v>706613</v>
      </c>
      <c r="H950" s="1">
        <v>45697.822916666664</v>
      </c>
      <c r="I950">
        <v>3369</v>
      </c>
      <c r="J950">
        <v>17325</v>
      </c>
      <c r="K950">
        <v>7868</v>
      </c>
      <c r="L950" t="str">
        <f>INDEX([1]teams!$C$2:$C$3999,MATCH('Super Data'!K950,[1]teams!$A$2:$A$3999,0))</f>
        <v>Angers</v>
      </c>
      <c r="M950">
        <v>176</v>
      </c>
      <c r="N950" t="str">
        <f>INDEX([1]teams!$C$2:$C$3999,MATCH('Super Data'!M950,[1]teams!$A$2:$A$3999,0))</f>
        <v>Marseille</v>
      </c>
      <c r="O950" t="b">
        <v>0</v>
      </c>
      <c r="P950" t="b">
        <v>1</v>
      </c>
      <c r="Q950">
        <v>0</v>
      </c>
      <c r="R950">
        <v>2</v>
      </c>
      <c r="S950">
        <v>0</v>
      </c>
      <c r="T950">
        <v>0</v>
      </c>
      <c r="U950">
        <v>28</v>
      </c>
      <c r="V950" s="1">
        <v>45699.224849537037</v>
      </c>
      <c r="W950">
        <v>12</v>
      </c>
      <c r="X950">
        <v>20</v>
      </c>
      <c r="Y950">
        <v>6</v>
      </c>
      <c r="Z950">
        <v>5</v>
      </c>
      <c r="AA950">
        <v>9</v>
      </c>
      <c r="AB950">
        <v>23</v>
      </c>
      <c r="AC950">
        <v>22</v>
      </c>
      <c r="AD950">
        <v>29</v>
      </c>
      <c r="AE950">
        <v>-7</v>
      </c>
      <c r="AF950">
        <v>0</v>
      </c>
      <c r="AG950">
        <v>4</v>
      </c>
      <c r="AH950" t="s">
        <v>284</v>
      </c>
      <c r="AI950">
        <v>2</v>
      </c>
      <c r="AJ950">
        <v>20</v>
      </c>
      <c r="AK950">
        <v>12</v>
      </c>
      <c r="AL950">
        <v>4</v>
      </c>
      <c r="AM950">
        <v>4</v>
      </c>
      <c r="AN950">
        <v>40</v>
      </c>
      <c r="AO950">
        <v>43</v>
      </c>
      <c r="AP950">
        <v>25</v>
      </c>
      <c r="AQ950">
        <v>18</v>
      </c>
      <c r="AR950">
        <v>0</v>
      </c>
      <c r="AS950">
        <v>3</v>
      </c>
      <c r="AT950" t="s">
        <v>165</v>
      </c>
    </row>
    <row r="951" spans="1:46" x14ac:dyDescent="0.25">
      <c r="A951">
        <v>190</v>
      </c>
      <c r="B951">
        <v>12694</v>
      </c>
      <c r="C951" t="str">
        <f>INDEX('[1]leagues-top5'!$C$2:$C$11,MATCH('Super Data'!$B951,'[1]leagues-top5'!$A$2:$A$11,0))</f>
        <v>2024-25 Ligue 1</v>
      </c>
      <c r="D951">
        <f>INDEX('[1]leagues-top5'!$B$2:$B$11,MATCH('Super Data'!$B951,'[1]leagues-top5'!$A$2:$A$11,0))</f>
        <v>2024</v>
      </c>
      <c r="E951">
        <v>710</v>
      </c>
      <c r="F951" t="str">
        <f>INDEX('[1]leagues-top5'!$G$2:$G$11,MATCH('Super Data'!$E951,'[1]leagues-top5'!$E$2:$E$11,0))</f>
        <v>French Ligue 1</v>
      </c>
      <c r="G951">
        <v>706623</v>
      </c>
      <c r="H951" s="1">
        <v>45702.822916666664</v>
      </c>
      <c r="I951">
        <v>4618</v>
      </c>
      <c r="J951">
        <v>14539</v>
      </c>
      <c r="K951">
        <v>6997</v>
      </c>
      <c r="L951" t="str">
        <f>INDEX([1]teams!$C$2:$C$3999,MATCH('Super Data'!K951,[1]teams!$A$2:$A$3999,0))</f>
        <v>Brest</v>
      </c>
      <c r="M951">
        <v>172</v>
      </c>
      <c r="N951" t="str">
        <f>INDEX([1]teams!$C$2:$C$3999,MATCH('Super Data'!M951,[1]teams!$A$2:$A$3999,0))</f>
        <v>AJ Auxerre</v>
      </c>
      <c r="O951" t="b">
        <v>0</v>
      </c>
      <c r="P951" t="b">
        <v>0</v>
      </c>
      <c r="Q951">
        <v>2</v>
      </c>
      <c r="R951">
        <v>2</v>
      </c>
      <c r="S951">
        <v>0</v>
      </c>
      <c r="T951">
        <v>0</v>
      </c>
      <c r="U951">
        <v>28</v>
      </c>
      <c r="V951" s="1">
        <v>45709.222962962966</v>
      </c>
      <c r="W951">
        <v>8</v>
      </c>
      <c r="X951">
        <v>21</v>
      </c>
      <c r="Y951">
        <v>10</v>
      </c>
      <c r="Z951">
        <v>1</v>
      </c>
      <c r="AA951">
        <v>10</v>
      </c>
      <c r="AB951">
        <v>31</v>
      </c>
      <c r="AC951">
        <v>33</v>
      </c>
      <c r="AD951">
        <v>36</v>
      </c>
      <c r="AE951">
        <v>-3</v>
      </c>
      <c r="AF951">
        <v>0</v>
      </c>
      <c r="AG951">
        <v>5</v>
      </c>
      <c r="AH951" t="s">
        <v>101</v>
      </c>
      <c r="AI951">
        <v>11</v>
      </c>
      <c r="AJ951">
        <v>21</v>
      </c>
      <c r="AK951">
        <v>6</v>
      </c>
      <c r="AL951">
        <v>6</v>
      </c>
      <c r="AM951">
        <v>9</v>
      </c>
      <c r="AN951">
        <v>24</v>
      </c>
      <c r="AO951">
        <v>29</v>
      </c>
      <c r="AP951">
        <v>35</v>
      </c>
      <c r="AQ951">
        <v>-6</v>
      </c>
      <c r="AR951">
        <v>0</v>
      </c>
      <c r="AS951">
        <v>5</v>
      </c>
      <c r="AT951" t="s">
        <v>238</v>
      </c>
    </row>
    <row r="952" spans="1:46" x14ac:dyDescent="0.25">
      <c r="A952">
        <v>191</v>
      </c>
      <c r="B952">
        <v>12694</v>
      </c>
      <c r="C952" t="str">
        <f>INDEX('[1]leagues-top5'!$C$2:$C$11,MATCH('Super Data'!$B952,'[1]leagues-top5'!$A$2:$A$11,0))</f>
        <v>2024-25 Ligue 1</v>
      </c>
      <c r="D952">
        <f>INDEX('[1]leagues-top5'!$B$2:$B$11,MATCH('Super Data'!$B952,'[1]leagues-top5'!$A$2:$A$11,0))</f>
        <v>2024</v>
      </c>
      <c r="E952">
        <v>710</v>
      </c>
      <c r="F952" t="str">
        <f>INDEX('[1]leagues-top5'!$G$2:$G$11,MATCH('Super Data'!$E952,'[1]leagues-top5'!$E$2:$E$11,0))</f>
        <v>French Ligue 1</v>
      </c>
      <c r="G952">
        <v>706616</v>
      </c>
      <c r="H952" s="1">
        <v>45703.666666666664</v>
      </c>
      <c r="I952">
        <v>2333</v>
      </c>
      <c r="J952">
        <v>66199</v>
      </c>
      <c r="K952">
        <v>176</v>
      </c>
      <c r="L952" t="str">
        <f>INDEX([1]teams!$C$2:$C$3999,MATCH('Super Data'!K952,[1]teams!$A$2:$A$3999,0))</f>
        <v>Marseille</v>
      </c>
      <c r="M952">
        <v>178</v>
      </c>
      <c r="N952" t="str">
        <f>INDEX([1]teams!$C$2:$C$3999,MATCH('Super Data'!M952,[1]teams!$A$2:$A$3999,0))</f>
        <v>Saint-Ã‰tienne</v>
      </c>
      <c r="O952" t="b">
        <v>1</v>
      </c>
      <c r="P952" t="b">
        <v>0</v>
      </c>
      <c r="Q952">
        <v>5</v>
      </c>
      <c r="R952">
        <v>1</v>
      </c>
      <c r="S952">
        <v>0</v>
      </c>
      <c r="T952">
        <v>0</v>
      </c>
      <c r="U952">
        <v>28</v>
      </c>
      <c r="V952" s="1">
        <v>45704.226180555554</v>
      </c>
      <c r="W952">
        <v>2</v>
      </c>
      <c r="X952">
        <v>21</v>
      </c>
      <c r="Y952">
        <v>13</v>
      </c>
      <c r="Z952">
        <v>4</v>
      </c>
      <c r="AA952">
        <v>4</v>
      </c>
      <c r="AB952">
        <v>43</v>
      </c>
      <c r="AC952">
        <v>45</v>
      </c>
      <c r="AD952">
        <v>25</v>
      </c>
      <c r="AE952">
        <v>20</v>
      </c>
      <c r="AF952">
        <v>0</v>
      </c>
      <c r="AG952">
        <v>4</v>
      </c>
      <c r="AH952" t="s">
        <v>196</v>
      </c>
      <c r="AI952">
        <v>16</v>
      </c>
      <c r="AJ952">
        <v>21</v>
      </c>
      <c r="AK952">
        <v>5</v>
      </c>
      <c r="AL952">
        <v>3</v>
      </c>
      <c r="AM952">
        <v>13</v>
      </c>
      <c r="AN952">
        <v>18</v>
      </c>
      <c r="AO952">
        <v>19</v>
      </c>
      <c r="AP952">
        <v>45</v>
      </c>
      <c r="AQ952">
        <v>-26</v>
      </c>
      <c r="AR952">
        <v>0</v>
      </c>
      <c r="AS952">
        <v>3</v>
      </c>
      <c r="AT952" t="s">
        <v>155</v>
      </c>
    </row>
    <row r="953" spans="1:46" x14ac:dyDescent="0.25">
      <c r="A953">
        <v>192</v>
      </c>
      <c r="B953">
        <v>12694</v>
      </c>
      <c r="C953" t="str">
        <f>INDEX('[1]leagues-top5'!$C$2:$C$11,MATCH('Super Data'!$B953,'[1]leagues-top5'!$A$2:$A$11,0))</f>
        <v>2024-25 Ligue 1</v>
      </c>
      <c r="D953">
        <f>INDEX('[1]leagues-top5'!$B$2:$B$11,MATCH('Super Data'!$B953,'[1]leagues-top5'!$A$2:$A$11,0))</f>
        <v>2024</v>
      </c>
      <c r="E953">
        <v>710</v>
      </c>
      <c r="F953" t="str">
        <f>INDEX('[1]leagues-top5'!$G$2:$G$11,MATCH('Super Data'!$E953,'[1]leagues-top5'!$E$2:$E$11,0))</f>
        <v>French Ligue 1</v>
      </c>
      <c r="G953">
        <v>706617</v>
      </c>
      <c r="H953" s="1">
        <v>45703.75</v>
      </c>
      <c r="I953">
        <v>339</v>
      </c>
      <c r="J953">
        <v>6080</v>
      </c>
      <c r="K953">
        <v>174</v>
      </c>
      <c r="L953" t="str">
        <f>INDEX([1]teams!$C$2:$C$3999,MATCH('Super Data'!K953,[1]teams!$A$2:$A$3999,0))</f>
        <v>AS Monaco</v>
      </c>
      <c r="M953">
        <v>165</v>
      </c>
      <c r="N953" t="str">
        <f>INDEX([1]teams!$C$2:$C$3999,MATCH('Super Data'!M953,[1]teams!$A$2:$A$3999,0))</f>
        <v>Nantes</v>
      </c>
      <c r="O953" t="b">
        <v>1</v>
      </c>
      <c r="P953" t="b">
        <v>0</v>
      </c>
      <c r="Q953">
        <v>7</v>
      </c>
      <c r="R953">
        <v>1</v>
      </c>
      <c r="S953">
        <v>0</v>
      </c>
      <c r="T953">
        <v>0</v>
      </c>
      <c r="U953">
        <v>28</v>
      </c>
      <c r="V953" s="1">
        <v>45705.226435185185</v>
      </c>
      <c r="W953">
        <v>3</v>
      </c>
      <c r="X953">
        <v>21</v>
      </c>
      <c r="Y953">
        <v>11</v>
      </c>
      <c r="Z953">
        <v>4</v>
      </c>
      <c r="AA953">
        <v>6</v>
      </c>
      <c r="AB953">
        <v>37</v>
      </c>
      <c r="AC953">
        <v>37</v>
      </c>
      <c r="AD953">
        <v>28</v>
      </c>
      <c r="AE953">
        <v>9</v>
      </c>
      <c r="AF953">
        <v>0</v>
      </c>
      <c r="AG953">
        <v>6</v>
      </c>
      <c r="AH953" t="s">
        <v>159</v>
      </c>
      <c r="AI953">
        <v>15</v>
      </c>
      <c r="AJ953">
        <v>21</v>
      </c>
      <c r="AK953">
        <v>4</v>
      </c>
      <c r="AL953">
        <v>9</v>
      </c>
      <c r="AM953">
        <v>8</v>
      </c>
      <c r="AN953">
        <v>21</v>
      </c>
      <c r="AO953">
        <v>24</v>
      </c>
      <c r="AP953">
        <v>32</v>
      </c>
      <c r="AQ953">
        <v>-8</v>
      </c>
      <c r="AR953">
        <v>0</v>
      </c>
      <c r="AS953">
        <v>3</v>
      </c>
      <c r="AT953" t="s">
        <v>348</v>
      </c>
    </row>
    <row r="954" spans="1:46" x14ac:dyDescent="0.25">
      <c r="A954">
        <v>193</v>
      </c>
      <c r="B954">
        <v>12694</v>
      </c>
      <c r="C954" t="str">
        <f>INDEX('[1]leagues-top5'!$C$2:$C$11,MATCH('Super Data'!$B954,'[1]leagues-top5'!$A$2:$A$11,0))</f>
        <v>2024-25 Ligue 1</v>
      </c>
      <c r="D954">
        <f>INDEX('[1]leagues-top5'!$B$2:$B$11,MATCH('Super Data'!$B954,'[1]leagues-top5'!$A$2:$A$11,0))</f>
        <v>2024</v>
      </c>
      <c r="E954">
        <v>710</v>
      </c>
      <c r="F954" t="str">
        <f>INDEX('[1]leagues-top5'!$G$2:$G$11,MATCH('Super Data'!$E954,'[1]leagues-top5'!$E$2:$E$11,0))</f>
        <v>French Ligue 1</v>
      </c>
      <c r="G954">
        <v>706621</v>
      </c>
      <c r="H954" s="1">
        <v>45703.836805555555</v>
      </c>
      <c r="I954">
        <v>42</v>
      </c>
      <c r="J954">
        <v>31695</v>
      </c>
      <c r="K954">
        <v>179</v>
      </c>
      <c r="L954" t="str">
        <f>INDEX([1]teams!$C$2:$C$3999,MATCH('Super Data'!K954,[1]teams!$A$2:$A$3999,0))</f>
        <v>Toulouse</v>
      </c>
      <c r="M954">
        <v>160</v>
      </c>
      <c r="N954" t="str">
        <f>INDEX([1]teams!$C$2:$C$3999,MATCH('Super Data'!M954,[1]teams!$A$2:$A$3999,0))</f>
        <v>Paris Saint-Germain</v>
      </c>
      <c r="O954" t="b">
        <v>0</v>
      </c>
      <c r="P954" t="b">
        <v>1</v>
      </c>
      <c r="Q954">
        <v>0</v>
      </c>
      <c r="R954">
        <v>1</v>
      </c>
      <c r="S954">
        <v>0</v>
      </c>
      <c r="T954">
        <v>0</v>
      </c>
      <c r="U954">
        <v>28</v>
      </c>
      <c r="V954" s="1">
        <v>45705.226435185185</v>
      </c>
      <c r="W954">
        <v>10</v>
      </c>
      <c r="X954">
        <v>21</v>
      </c>
      <c r="Y954">
        <v>7</v>
      </c>
      <c r="Z954">
        <v>6</v>
      </c>
      <c r="AA954">
        <v>8</v>
      </c>
      <c r="AB954">
        <v>27</v>
      </c>
      <c r="AC954">
        <v>23</v>
      </c>
      <c r="AD954">
        <v>24</v>
      </c>
      <c r="AE954">
        <v>-1</v>
      </c>
      <c r="AF954">
        <v>0</v>
      </c>
      <c r="AG954">
        <v>8</v>
      </c>
      <c r="AH954" t="s">
        <v>243</v>
      </c>
      <c r="AI954">
        <v>1</v>
      </c>
      <c r="AJ954">
        <v>21</v>
      </c>
      <c r="AK954">
        <v>16</v>
      </c>
      <c r="AL954">
        <v>5</v>
      </c>
      <c r="AM954">
        <v>0</v>
      </c>
      <c r="AN954">
        <v>53</v>
      </c>
      <c r="AO954">
        <v>58</v>
      </c>
      <c r="AP954">
        <v>20</v>
      </c>
      <c r="AQ954">
        <v>38</v>
      </c>
      <c r="AR954">
        <v>0</v>
      </c>
      <c r="AS954">
        <v>5</v>
      </c>
      <c r="AT954" t="s">
        <v>192</v>
      </c>
    </row>
    <row r="955" spans="1:46" x14ac:dyDescent="0.25">
      <c r="A955">
        <v>194</v>
      </c>
      <c r="B955">
        <v>12694</v>
      </c>
      <c r="C955" t="str">
        <f>INDEX('[1]leagues-top5'!$C$2:$C$11,MATCH('Super Data'!$B955,'[1]leagues-top5'!$A$2:$A$11,0))</f>
        <v>2024-25 Ligue 1</v>
      </c>
      <c r="D955">
        <f>INDEX('[1]leagues-top5'!$B$2:$B$11,MATCH('Super Data'!$B955,'[1]leagues-top5'!$A$2:$A$11,0))</f>
        <v>2024</v>
      </c>
      <c r="E955">
        <v>710</v>
      </c>
      <c r="F955" t="str">
        <f>INDEX('[1]leagues-top5'!$G$2:$G$11,MATCH('Super Data'!$E955,'[1]leagues-top5'!$E$2:$E$11,0))</f>
        <v>French Ligue 1</v>
      </c>
      <c r="G955">
        <v>706618</v>
      </c>
      <c r="H955" s="1">
        <v>45704.583333333336</v>
      </c>
      <c r="I955">
        <v>3370</v>
      </c>
      <c r="J955">
        <v>16573</v>
      </c>
      <c r="K955">
        <v>274</v>
      </c>
      <c r="L955" t="str">
        <f>INDEX([1]teams!$C$2:$C$3999,MATCH('Super Data'!K955,[1]teams!$A$2:$A$3999,0))</f>
        <v>Montpellier</v>
      </c>
      <c r="M955">
        <v>167</v>
      </c>
      <c r="N955" t="str">
        <f>INDEX([1]teams!$C$2:$C$3999,MATCH('Super Data'!M955,[1]teams!$A$2:$A$3999,0))</f>
        <v>Lyon</v>
      </c>
      <c r="O955" t="b">
        <v>0</v>
      </c>
      <c r="P955" t="b">
        <v>1</v>
      </c>
      <c r="Q955">
        <v>1</v>
      </c>
      <c r="R955">
        <v>4</v>
      </c>
      <c r="S955">
        <v>0</v>
      </c>
      <c r="T955">
        <v>0</v>
      </c>
      <c r="U955">
        <v>28</v>
      </c>
      <c r="V955" s="1">
        <v>45706.226597222223</v>
      </c>
      <c r="W955">
        <v>18</v>
      </c>
      <c r="X955">
        <v>21</v>
      </c>
      <c r="Y955">
        <v>4</v>
      </c>
      <c r="Z955">
        <v>3</v>
      </c>
      <c r="AA955">
        <v>14</v>
      </c>
      <c r="AB955">
        <v>15</v>
      </c>
      <c r="AC955">
        <v>20</v>
      </c>
      <c r="AD955">
        <v>48</v>
      </c>
      <c r="AE955">
        <v>-28</v>
      </c>
      <c r="AF955">
        <v>0</v>
      </c>
      <c r="AG955">
        <v>0</v>
      </c>
      <c r="AH955" t="s">
        <v>332</v>
      </c>
      <c r="AI955">
        <v>7</v>
      </c>
      <c r="AJ955">
        <v>21</v>
      </c>
      <c r="AK955">
        <v>9</v>
      </c>
      <c r="AL955">
        <v>6</v>
      </c>
      <c r="AM955">
        <v>6</v>
      </c>
      <c r="AN955">
        <v>33</v>
      </c>
      <c r="AO955">
        <v>36</v>
      </c>
      <c r="AP955">
        <v>26</v>
      </c>
      <c r="AQ955">
        <v>10</v>
      </c>
      <c r="AR955">
        <v>0</v>
      </c>
      <c r="AS955">
        <v>8</v>
      </c>
      <c r="AT955" t="s">
        <v>127</v>
      </c>
    </row>
    <row r="956" spans="1:46" x14ac:dyDescent="0.25">
      <c r="A956">
        <v>195</v>
      </c>
      <c r="B956">
        <v>12694</v>
      </c>
      <c r="C956" t="str">
        <f>INDEX('[1]leagues-top5'!$C$2:$C$11,MATCH('Super Data'!$B956,'[1]leagues-top5'!$A$2:$A$11,0))</f>
        <v>2024-25 Ligue 1</v>
      </c>
      <c r="D956">
        <f>INDEX('[1]leagues-top5'!$B$2:$B$11,MATCH('Super Data'!$B956,'[1]leagues-top5'!$A$2:$A$11,0))</f>
        <v>2024</v>
      </c>
      <c r="E956">
        <v>710</v>
      </c>
      <c r="F956" t="str">
        <f>INDEX('[1]leagues-top5'!$G$2:$G$11,MATCH('Super Data'!$E956,'[1]leagues-top5'!$E$2:$E$11,0))</f>
        <v>French Ligue 1</v>
      </c>
      <c r="G956">
        <v>706615</v>
      </c>
      <c r="H956" s="1">
        <v>45704.677083333336</v>
      </c>
      <c r="I956">
        <v>2325</v>
      </c>
      <c r="J956">
        <v>38113</v>
      </c>
      <c r="K956">
        <v>175</v>
      </c>
      <c r="L956" t="str">
        <f>INDEX([1]teams!$C$2:$C$3999,MATCH('Super Data'!K956,[1]teams!$A$2:$A$3999,0))</f>
        <v>Lens</v>
      </c>
      <c r="M956">
        <v>180</v>
      </c>
      <c r="N956" t="str">
        <f>INDEX([1]teams!$C$2:$C$3999,MATCH('Super Data'!M956,[1]teams!$A$2:$A$3999,0))</f>
        <v>Strasbourg</v>
      </c>
      <c r="O956" t="b">
        <v>0</v>
      </c>
      <c r="P956" t="b">
        <v>1</v>
      </c>
      <c r="Q956">
        <v>0</v>
      </c>
      <c r="R956">
        <v>2</v>
      </c>
      <c r="S956">
        <v>0</v>
      </c>
      <c r="T956">
        <v>0</v>
      </c>
      <c r="U956">
        <v>28</v>
      </c>
      <c r="V956" s="1">
        <v>45705.227685185186</v>
      </c>
      <c r="W956">
        <v>7</v>
      </c>
      <c r="X956">
        <v>21</v>
      </c>
      <c r="Y956">
        <v>9</v>
      </c>
      <c r="Z956">
        <v>6</v>
      </c>
      <c r="AA956">
        <v>6</v>
      </c>
      <c r="AB956">
        <v>33</v>
      </c>
      <c r="AC956">
        <v>25</v>
      </c>
      <c r="AD956">
        <v>20</v>
      </c>
      <c r="AE956">
        <v>5</v>
      </c>
      <c r="AF956">
        <v>0</v>
      </c>
      <c r="AG956">
        <v>9</v>
      </c>
      <c r="AH956" t="s">
        <v>280</v>
      </c>
      <c r="AI956">
        <v>9</v>
      </c>
      <c r="AJ956">
        <v>21</v>
      </c>
      <c r="AK956">
        <v>8</v>
      </c>
      <c r="AL956">
        <v>6</v>
      </c>
      <c r="AM956">
        <v>7</v>
      </c>
      <c r="AN956">
        <v>30</v>
      </c>
      <c r="AO956">
        <v>35</v>
      </c>
      <c r="AP956">
        <v>32</v>
      </c>
      <c r="AQ956">
        <v>3</v>
      </c>
      <c r="AR956">
        <v>0</v>
      </c>
      <c r="AS956">
        <v>4</v>
      </c>
      <c r="AT956" t="s">
        <v>225</v>
      </c>
    </row>
    <row r="957" spans="1:46" x14ac:dyDescent="0.25">
      <c r="A957">
        <v>196</v>
      </c>
      <c r="B957">
        <v>12694</v>
      </c>
      <c r="C957" t="str">
        <f>INDEX('[1]leagues-top5'!$C$2:$C$11,MATCH('Super Data'!$B957,'[1]leagues-top5'!$A$2:$A$11,0))</f>
        <v>2024-25 Ligue 1</v>
      </c>
      <c r="D957">
        <f>INDEX('[1]leagues-top5'!$B$2:$B$11,MATCH('Super Data'!$B957,'[1]leagues-top5'!$A$2:$A$11,0))</f>
        <v>2024</v>
      </c>
      <c r="E957">
        <v>710</v>
      </c>
      <c r="F957" t="str">
        <f>INDEX('[1]leagues-top5'!$G$2:$G$11,MATCH('Super Data'!$E957,'[1]leagues-top5'!$E$2:$E$11,0))</f>
        <v>French Ligue 1</v>
      </c>
      <c r="G957">
        <v>706619</v>
      </c>
      <c r="H957" s="1">
        <v>45704.677083333336</v>
      </c>
      <c r="I957">
        <v>4725</v>
      </c>
      <c r="J957">
        <v>11868</v>
      </c>
      <c r="K957">
        <v>3243</v>
      </c>
      <c r="L957" t="str">
        <f>INDEX([1]teams!$C$2:$C$3999,MATCH('Super Data'!K957,[1]teams!$A$2:$A$3999,0))</f>
        <v>Stade de Reims</v>
      </c>
      <c r="M957">
        <v>7868</v>
      </c>
      <c r="N957" t="str">
        <f>INDEX([1]teams!$C$2:$C$3999,MATCH('Super Data'!M957,[1]teams!$A$2:$A$3999,0))</f>
        <v>Angers</v>
      </c>
      <c r="O957" t="b">
        <v>0</v>
      </c>
      <c r="P957" t="b">
        <v>1</v>
      </c>
      <c r="Q957">
        <v>0</v>
      </c>
      <c r="R957">
        <v>1</v>
      </c>
      <c r="S957">
        <v>0</v>
      </c>
      <c r="T957">
        <v>0</v>
      </c>
      <c r="U957">
        <v>28</v>
      </c>
      <c r="V957" s="1">
        <v>45706.2266087963</v>
      </c>
      <c r="W957">
        <v>14</v>
      </c>
      <c r="X957">
        <v>21</v>
      </c>
      <c r="Y957">
        <v>5</v>
      </c>
      <c r="Z957">
        <v>7</v>
      </c>
      <c r="AA957">
        <v>9</v>
      </c>
      <c r="AB957">
        <v>22</v>
      </c>
      <c r="AC957">
        <v>26</v>
      </c>
      <c r="AD957">
        <v>33</v>
      </c>
      <c r="AE957">
        <v>-7</v>
      </c>
      <c r="AF957">
        <v>0</v>
      </c>
      <c r="AG957">
        <v>3</v>
      </c>
      <c r="AH957" t="s">
        <v>155</v>
      </c>
      <c r="AI957">
        <v>12</v>
      </c>
      <c r="AJ957">
        <v>21</v>
      </c>
      <c r="AK957">
        <v>6</v>
      </c>
      <c r="AL957">
        <v>5</v>
      </c>
      <c r="AM957">
        <v>10</v>
      </c>
      <c r="AN957">
        <v>23</v>
      </c>
      <c r="AO957">
        <v>22</v>
      </c>
      <c r="AP957">
        <v>31</v>
      </c>
      <c r="AQ957">
        <v>-9</v>
      </c>
      <c r="AR957">
        <v>0</v>
      </c>
      <c r="AS957">
        <v>4</v>
      </c>
      <c r="AT957" t="s">
        <v>183</v>
      </c>
    </row>
    <row r="958" spans="1:46" x14ac:dyDescent="0.25">
      <c r="A958">
        <v>197</v>
      </c>
      <c r="B958">
        <v>12694</v>
      </c>
      <c r="C958" t="str">
        <f>INDEX('[1]leagues-top5'!$C$2:$C$11,MATCH('Super Data'!$B958,'[1]leagues-top5'!$A$2:$A$11,0))</f>
        <v>2024-25 Ligue 1</v>
      </c>
      <c r="D958">
        <f>INDEX('[1]leagues-top5'!$B$2:$B$11,MATCH('Super Data'!$B958,'[1]leagues-top5'!$A$2:$A$11,0))</f>
        <v>2024</v>
      </c>
      <c r="E958">
        <v>710</v>
      </c>
      <c r="F958" t="str">
        <f>INDEX('[1]leagues-top5'!$G$2:$G$11,MATCH('Super Data'!$E958,'[1]leagues-top5'!$E$2:$E$11,0))</f>
        <v>French Ligue 1</v>
      </c>
      <c r="G958">
        <v>706622</v>
      </c>
      <c r="H958" s="1">
        <v>45704.677083333336</v>
      </c>
      <c r="I958">
        <v>4844</v>
      </c>
      <c r="J958">
        <v>17739</v>
      </c>
      <c r="K958">
        <v>3236</v>
      </c>
      <c r="L958" t="str">
        <f>INDEX([1]teams!$C$2:$C$3999,MATCH('Super Data'!K958,[1]teams!$A$2:$A$3999,0))</f>
        <v>Le Havre AC</v>
      </c>
      <c r="M958">
        <v>2502</v>
      </c>
      <c r="N958" t="str">
        <f>INDEX([1]teams!$C$2:$C$3999,MATCH('Super Data'!M958,[1]teams!$A$2:$A$3999,0))</f>
        <v>Nice</v>
      </c>
      <c r="O958" t="b">
        <v>0</v>
      </c>
      <c r="P958" t="b">
        <v>1</v>
      </c>
      <c r="Q958">
        <v>1</v>
      </c>
      <c r="R958">
        <v>3</v>
      </c>
      <c r="S958">
        <v>0</v>
      </c>
      <c r="T958">
        <v>0</v>
      </c>
      <c r="U958">
        <v>28</v>
      </c>
      <c r="V958" s="1">
        <v>45706.226597222223</v>
      </c>
      <c r="W958">
        <v>17</v>
      </c>
      <c r="X958">
        <v>21</v>
      </c>
      <c r="Y958">
        <v>5</v>
      </c>
      <c r="Z958">
        <v>2</v>
      </c>
      <c r="AA958">
        <v>14</v>
      </c>
      <c r="AB958">
        <v>17</v>
      </c>
      <c r="AC958">
        <v>17</v>
      </c>
      <c r="AD958">
        <v>40</v>
      </c>
      <c r="AE958">
        <v>-23</v>
      </c>
      <c r="AF958">
        <v>0</v>
      </c>
      <c r="AG958">
        <v>3</v>
      </c>
      <c r="AH958" t="s">
        <v>126</v>
      </c>
      <c r="AI958">
        <v>4</v>
      </c>
      <c r="AJ958">
        <v>21</v>
      </c>
      <c r="AK958">
        <v>10</v>
      </c>
      <c r="AL958">
        <v>7</v>
      </c>
      <c r="AM958">
        <v>4</v>
      </c>
      <c r="AN958">
        <v>37</v>
      </c>
      <c r="AO958">
        <v>41</v>
      </c>
      <c r="AP958">
        <v>26</v>
      </c>
      <c r="AQ958">
        <v>15</v>
      </c>
      <c r="AR958">
        <v>0</v>
      </c>
      <c r="AS958">
        <v>5</v>
      </c>
      <c r="AT958" t="s">
        <v>169</v>
      </c>
    </row>
    <row r="959" spans="1:46" x14ac:dyDescent="0.25">
      <c r="A959">
        <v>198</v>
      </c>
      <c r="B959">
        <v>12694</v>
      </c>
      <c r="C959" t="str">
        <f>INDEX('[1]leagues-top5'!$C$2:$C$11,MATCH('Super Data'!$B959,'[1]leagues-top5'!$A$2:$A$11,0))</f>
        <v>2024-25 Ligue 1</v>
      </c>
      <c r="D959">
        <f>INDEX('[1]leagues-top5'!$B$2:$B$11,MATCH('Super Data'!$B959,'[1]leagues-top5'!$A$2:$A$11,0))</f>
        <v>2024</v>
      </c>
      <c r="E959">
        <v>710</v>
      </c>
      <c r="F959" t="str">
        <f>INDEX('[1]leagues-top5'!$G$2:$G$11,MATCH('Super Data'!$E959,'[1]leagues-top5'!$E$2:$E$11,0))</f>
        <v>French Ligue 1</v>
      </c>
      <c r="G959">
        <v>706620</v>
      </c>
      <c r="H959" s="1">
        <v>45704.822916666664</v>
      </c>
      <c r="I959">
        <v>2323</v>
      </c>
      <c r="J959">
        <v>27627</v>
      </c>
      <c r="K959">
        <v>169</v>
      </c>
      <c r="L959" t="str">
        <f>INDEX([1]teams!$C$2:$C$3999,MATCH('Super Data'!K959,[1]teams!$A$2:$A$3999,0))</f>
        <v>Stade Rennais</v>
      </c>
      <c r="M959">
        <v>166</v>
      </c>
      <c r="N959" t="str">
        <f>INDEX([1]teams!$C$2:$C$3999,MATCH('Super Data'!M959,[1]teams!$A$2:$A$3999,0))</f>
        <v>Lille</v>
      </c>
      <c r="O959" t="b">
        <v>0</v>
      </c>
      <c r="P959" t="b">
        <v>1</v>
      </c>
      <c r="Q959">
        <v>0</v>
      </c>
      <c r="R959">
        <v>2</v>
      </c>
      <c r="S959">
        <v>0</v>
      </c>
      <c r="T959">
        <v>0</v>
      </c>
      <c r="U959">
        <v>28</v>
      </c>
      <c r="V959" s="1">
        <v>45706.226620370369</v>
      </c>
      <c r="W959">
        <v>13</v>
      </c>
      <c r="X959">
        <v>21</v>
      </c>
      <c r="Y959">
        <v>7</v>
      </c>
      <c r="Z959">
        <v>2</v>
      </c>
      <c r="AA959">
        <v>12</v>
      </c>
      <c r="AB959">
        <v>23</v>
      </c>
      <c r="AC959">
        <v>29</v>
      </c>
      <c r="AD959">
        <v>30</v>
      </c>
      <c r="AE959">
        <v>-1</v>
      </c>
      <c r="AF959">
        <v>0</v>
      </c>
      <c r="AG959">
        <v>7</v>
      </c>
      <c r="AH959" t="s">
        <v>240</v>
      </c>
      <c r="AI959">
        <v>6</v>
      </c>
      <c r="AJ959">
        <v>21</v>
      </c>
      <c r="AK959">
        <v>9</v>
      </c>
      <c r="AL959">
        <v>8</v>
      </c>
      <c r="AM959">
        <v>4</v>
      </c>
      <c r="AN959">
        <v>35</v>
      </c>
      <c r="AO959">
        <v>34</v>
      </c>
      <c r="AP959">
        <v>22</v>
      </c>
      <c r="AQ959">
        <v>12</v>
      </c>
      <c r="AR959">
        <v>0</v>
      </c>
      <c r="AS959">
        <v>7</v>
      </c>
      <c r="AT959" t="s">
        <v>168</v>
      </c>
    </row>
    <row r="960" spans="1:46" x14ac:dyDescent="0.25">
      <c r="A960">
        <v>199</v>
      </c>
      <c r="B960">
        <v>12694</v>
      </c>
      <c r="C960" t="str">
        <f>INDEX('[1]leagues-top5'!$C$2:$C$11,MATCH('Super Data'!$B960,'[1]leagues-top5'!$A$2:$A$11,0))</f>
        <v>2024-25 Ligue 1</v>
      </c>
      <c r="D960">
        <f>INDEX('[1]leagues-top5'!$B$2:$B$11,MATCH('Super Data'!$B960,'[1]leagues-top5'!$A$2:$A$11,0))</f>
        <v>2024</v>
      </c>
      <c r="E960">
        <v>710</v>
      </c>
      <c r="F960" t="str">
        <f>INDEX('[1]leagues-top5'!$G$2:$G$11,MATCH('Super Data'!$E960,'[1]leagues-top5'!$E$2:$E$11,0))</f>
        <v>French Ligue 1</v>
      </c>
      <c r="G960">
        <v>706626</v>
      </c>
      <c r="H960" s="1">
        <v>45709.822916666664</v>
      </c>
      <c r="I960">
        <v>2323</v>
      </c>
      <c r="J960">
        <v>26818</v>
      </c>
      <c r="K960">
        <v>169</v>
      </c>
      <c r="L960" t="str">
        <f>INDEX([1]teams!$C$2:$C$3999,MATCH('Super Data'!K960,[1]teams!$A$2:$A$3999,0))</f>
        <v>Stade Rennais</v>
      </c>
      <c r="M960">
        <v>3243</v>
      </c>
      <c r="N960" t="str">
        <f>INDEX([1]teams!$C$2:$C$3999,MATCH('Super Data'!M960,[1]teams!$A$2:$A$3999,0))</f>
        <v>Stade de Reims</v>
      </c>
      <c r="O960" t="b">
        <v>1</v>
      </c>
      <c r="P960" t="b">
        <v>0</v>
      </c>
      <c r="Q960">
        <v>1</v>
      </c>
      <c r="R960">
        <v>0</v>
      </c>
      <c r="S960">
        <v>0</v>
      </c>
      <c r="T960">
        <v>0</v>
      </c>
      <c r="U960">
        <v>28</v>
      </c>
      <c r="V960" s="1">
        <v>45711.226018518515</v>
      </c>
      <c r="W960">
        <v>13</v>
      </c>
      <c r="X960">
        <v>22</v>
      </c>
      <c r="Y960">
        <v>7</v>
      </c>
      <c r="Z960">
        <v>2</v>
      </c>
      <c r="AA960">
        <v>13</v>
      </c>
      <c r="AB960">
        <v>23</v>
      </c>
      <c r="AC960">
        <v>29</v>
      </c>
      <c r="AD960">
        <v>32</v>
      </c>
      <c r="AE960">
        <v>-3</v>
      </c>
      <c r="AF960">
        <v>0</v>
      </c>
      <c r="AG960">
        <v>7</v>
      </c>
      <c r="AH960" t="s">
        <v>125</v>
      </c>
      <c r="AI960">
        <v>14</v>
      </c>
      <c r="AJ960">
        <v>22</v>
      </c>
      <c r="AK960">
        <v>5</v>
      </c>
      <c r="AL960">
        <v>7</v>
      </c>
      <c r="AM960">
        <v>10</v>
      </c>
      <c r="AN960">
        <v>22</v>
      </c>
      <c r="AO960">
        <v>26</v>
      </c>
      <c r="AP960">
        <v>34</v>
      </c>
      <c r="AQ960">
        <v>-8</v>
      </c>
      <c r="AR960">
        <v>0</v>
      </c>
      <c r="AS960">
        <v>3</v>
      </c>
      <c r="AT960" t="s">
        <v>151</v>
      </c>
    </row>
    <row r="961" spans="1:46" x14ac:dyDescent="0.25">
      <c r="A961">
        <v>200</v>
      </c>
      <c r="B961">
        <v>12694</v>
      </c>
      <c r="C961" t="str">
        <f>INDEX('[1]leagues-top5'!$C$2:$C$11,MATCH('Super Data'!$B961,'[1]leagues-top5'!$A$2:$A$11,0))</f>
        <v>2024-25 Ligue 1</v>
      </c>
      <c r="D961">
        <f>INDEX('[1]leagues-top5'!$B$2:$B$11,MATCH('Super Data'!$B961,'[1]leagues-top5'!$A$2:$A$11,0))</f>
        <v>2024</v>
      </c>
      <c r="E961">
        <v>710</v>
      </c>
      <c r="F961" t="str">
        <f>INDEX('[1]leagues-top5'!$G$2:$G$11,MATCH('Super Data'!$E961,'[1]leagues-top5'!$E$2:$E$11,0))</f>
        <v>French Ligue 1</v>
      </c>
      <c r="G961">
        <v>706630</v>
      </c>
      <c r="H961" s="1">
        <v>45710.666666666664</v>
      </c>
      <c r="I961">
        <v>4947</v>
      </c>
      <c r="J961">
        <v>44177</v>
      </c>
      <c r="K961">
        <v>166</v>
      </c>
      <c r="L961" t="str">
        <f>INDEX([1]teams!$C$2:$C$3999,MATCH('Super Data'!K961,[1]teams!$A$2:$A$3999,0))</f>
        <v>Lille</v>
      </c>
      <c r="M961">
        <v>174</v>
      </c>
      <c r="N961" t="str">
        <f>INDEX([1]teams!$C$2:$C$3999,MATCH('Super Data'!M961,[1]teams!$A$2:$A$3999,0))</f>
        <v>AS Monaco</v>
      </c>
      <c r="O961" t="b">
        <v>1</v>
      </c>
      <c r="P961" t="b">
        <v>0</v>
      </c>
      <c r="Q961">
        <v>2</v>
      </c>
      <c r="R961">
        <v>1</v>
      </c>
      <c r="S961">
        <v>0</v>
      </c>
      <c r="T961">
        <v>0</v>
      </c>
      <c r="U961">
        <v>28</v>
      </c>
      <c r="V961" s="1">
        <v>45711.226631944446</v>
      </c>
      <c r="W961">
        <v>5</v>
      </c>
      <c r="X961">
        <v>22</v>
      </c>
      <c r="Y961">
        <v>10</v>
      </c>
      <c r="Z961">
        <v>8</v>
      </c>
      <c r="AA961">
        <v>4</v>
      </c>
      <c r="AB961">
        <v>38</v>
      </c>
      <c r="AC961">
        <v>36</v>
      </c>
      <c r="AD961">
        <v>22</v>
      </c>
      <c r="AE961">
        <v>14</v>
      </c>
      <c r="AF961">
        <v>0</v>
      </c>
      <c r="AG961">
        <v>8</v>
      </c>
      <c r="AH961" t="s">
        <v>176</v>
      </c>
      <c r="AI961">
        <v>3</v>
      </c>
      <c r="AJ961">
        <v>22</v>
      </c>
      <c r="AK961">
        <v>12</v>
      </c>
      <c r="AL961">
        <v>4</v>
      </c>
      <c r="AM961">
        <v>6</v>
      </c>
      <c r="AN961">
        <v>40</v>
      </c>
      <c r="AO961">
        <v>44</v>
      </c>
      <c r="AP961">
        <v>29</v>
      </c>
      <c r="AQ961">
        <v>15</v>
      </c>
      <c r="AR961">
        <v>0</v>
      </c>
      <c r="AS961">
        <v>6</v>
      </c>
      <c r="AT961" t="s">
        <v>152</v>
      </c>
    </row>
    <row r="962" spans="1:46" x14ac:dyDescent="0.25">
      <c r="A962">
        <v>201</v>
      </c>
      <c r="B962">
        <v>12694</v>
      </c>
      <c r="C962" t="str">
        <f>INDEX('[1]leagues-top5'!$C$2:$C$11,MATCH('Super Data'!$B962,'[1]leagues-top5'!$A$2:$A$11,0))</f>
        <v>2024-25 Ligue 1</v>
      </c>
      <c r="D962">
        <f>INDEX('[1]leagues-top5'!$B$2:$B$11,MATCH('Super Data'!$B962,'[1]leagues-top5'!$A$2:$A$11,0))</f>
        <v>2024</v>
      </c>
      <c r="E962">
        <v>710</v>
      </c>
      <c r="F962" t="str">
        <f>INDEX('[1]leagues-top5'!$G$2:$G$11,MATCH('Super Data'!$E962,'[1]leagues-top5'!$E$2:$E$11,0))</f>
        <v>French Ligue 1</v>
      </c>
      <c r="G962">
        <v>706625</v>
      </c>
      <c r="H962" s="1">
        <v>45710.75</v>
      </c>
      <c r="I962">
        <v>2324</v>
      </c>
      <c r="J962">
        <v>30566</v>
      </c>
      <c r="K962">
        <v>178</v>
      </c>
      <c r="L962" t="str">
        <f>INDEX([1]teams!$C$2:$C$3999,MATCH('Super Data'!K962,[1]teams!$A$2:$A$3999,0))</f>
        <v>Saint-Ã‰tienne</v>
      </c>
      <c r="M962">
        <v>7868</v>
      </c>
      <c r="N962" t="str">
        <f>INDEX([1]teams!$C$2:$C$3999,MATCH('Super Data'!M962,[1]teams!$A$2:$A$3999,0))</f>
        <v>Angers</v>
      </c>
      <c r="O962" t="b">
        <v>0</v>
      </c>
      <c r="P962" t="b">
        <v>0</v>
      </c>
      <c r="Q962">
        <v>3</v>
      </c>
      <c r="R962">
        <v>3</v>
      </c>
      <c r="S962">
        <v>0</v>
      </c>
      <c r="T962">
        <v>0</v>
      </c>
      <c r="U962">
        <v>28</v>
      </c>
      <c r="V962" s="1">
        <v>45712.225416666668</v>
      </c>
      <c r="W962">
        <v>16</v>
      </c>
      <c r="X962">
        <v>22</v>
      </c>
      <c r="Y962">
        <v>5</v>
      </c>
      <c r="Z962">
        <v>3</v>
      </c>
      <c r="AA962">
        <v>14</v>
      </c>
      <c r="AB962">
        <v>18</v>
      </c>
      <c r="AC962">
        <v>20</v>
      </c>
      <c r="AD962">
        <v>50</v>
      </c>
      <c r="AE962">
        <v>-30</v>
      </c>
      <c r="AF962">
        <v>0</v>
      </c>
      <c r="AG962">
        <v>3</v>
      </c>
      <c r="AH962" t="s">
        <v>151</v>
      </c>
      <c r="AI962">
        <v>11</v>
      </c>
      <c r="AJ962">
        <v>22</v>
      </c>
      <c r="AK962">
        <v>7</v>
      </c>
      <c r="AL962">
        <v>5</v>
      </c>
      <c r="AM962">
        <v>10</v>
      </c>
      <c r="AN962">
        <v>26</v>
      </c>
      <c r="AO962">
        <v>23</v>
      </c>
      <c r="AP962">
        <v>31</v>
      </c>
      <c r="AQ962">
        <v>-8</v>
      </c>
      <c r="AR962">
        <v>0</v>
      </c>
      <c r="AS962">
        <v>5</v>
      </c>
      <c r="AT962" t="s">
        <v>330</v>
      </c>
    </row>
    <row r="963" spans="1:46" x14ac:dyDescent="0.25">
      <c r="A963">
        <v>202</v>
      </c>
      <c r="B963">
        <v>12694</v>
      </c>
      <c r="C963" t="str">
        <f>INDEX('[1]leagues-top5'!$C$2:$C$11,MATCH('Super Data'!$B963,'[1]leagues-top5'!$A$2:$A$11,0))</f>
        <v>2024-25 Ligue 1</v>
      </c>
      <c r="D963">
        <f>INDEX('[1]leagues-top5'!$B$2:$B$11,MATCH('Super Data'!$B963,'[1]leagues-top5'!$A$2:$A$11,0))</f>
        <v>2024</v>
      </c>
      <c r="E963">
        <v>710</v>
      </c>
      <c r="F963" t="str">
        <f>INDEX('[1]leagues-top5'!$G$2:$G$11,MATCH('Super Data'!$E963,'[1]leagues-top5'!$E$2:$E$11,0))</f>
        <v>French Ligue 1</v>
      </c>
      <c r="G963">
        <v>706624</v>
      </c>
      <c r="H963" s="1">
        <v>45710.836805555555</v>
      </c>
      <c r="I963">
        <v>4617</v>
      </c>
      <c r="J963">
        <v>17183</v>
      </c>
      <c r="K963">
        <v>172</v>
      </c>
      <c r="L963" t="str">
        <f>INDEX([1]teams!$C$2:$C$3999,MATCH('Super Data'!K963,[1]teams!$A$2:$A$3999,0))</f>
        <v>AJ Auxerre</v>
      </c>
      <c r="M963">
        <v>176</v>
      </c>
      <c r="N963" t="str">
        <f>INDEX([1]teams!$C$2:$C$3999,MATCH('Super Data'!M963,[1]teams!$A$2:$A$3999,0))</f>
        <v>Marseille</v>
      </c>
      <c r="O963" t="b">
        <v>1</v>
      </c>
      <c r="P963" t="b">
        <v>0</v>
      </c>
      <c r="Q963">
        <v>3</v>
      </c>
      <c r="R963">
        <v>0</v>
      </c>
      <c r="S963">
        <v>0</v>
      </c>
      <c r="T963">
        <v>0</v>
      </c>
      <c r="U963">
        <v>28</v>
      </c>
      <c r="V963" s="1">
        <v>45712.225428240738</v>
      </c>
      <c r="W963">
        <v>13</v>
      </c>
      <c r="X963">
        <v>22</v>
      </c>
      <c r="Y963">
        <v>6</v>
      </c>
      <c r="Z963">
        <v>7</v>
      </c>
      <c r="AA963">
        <v>9</v>
      </c>
      <c r="AB963">
        <v>25</v>
      </c>
      <c r="AC963">
        <v>31</v>
      </c>
      <c r="AD963">
        <v>37</v>
      </c>
      <c r="AE963">
        <v>-6</v>
      </c>
      <c r="AF963">
        <v>0</v>
      </c>
      <c r="AG963">
        <v>5</v>
      </c>
      <c r="AH963" t="s">
        <v>243</v>
      </c>
      <c r="AI963">
        <v>2</v>
      </c>
      <c r="AJ963">
        <v>22</v>
      </c>
      <c r="AK963">
        <v>14</v>
      </c>
      <c r="AL963">
        <v>4</v>
      </c>
      <c r="AM963">
        <v>4</v>
      </c>
      <c r="AN963">
        <v>46</v>
      </c>
      <c r="AO963">
        <v>50</v>
      </c>
      <c r="AP963">
        <v>26</v>
      </c>
      <c r="AQ963">
        <v>24</v>
      </c>
      <c r="AR963">
        <v>0</v>
      </c>
      <c r="AS963">
        <v>4</v>
      </c>
      <c r="AT963" t="s">
        <v>244</v>
      </c>
    </row>
    <row r="964" spans="1:46" x14ac:dyDescent="0.25">
      <c r="A964">
        <v>203</v>
      </c>
      <c r="B964">
        <v>12694</v>
      </c>
      <c r="C964" t="str">
        <f>INDEX('[1]leagues-top5'!$C$2:$C$11,MATCH('Super Data'!$B964,'[1]leagues-top5'!$A$2:$A$11,0))</f>
        <v>2024-25 Ligue 1</v>
      </c>
      <c r="D964">
        <f>INDEX('[1]leagues-top5'!$B$2:$B$11,MATCH('Super Data'!$B964,'[1]leagues-top5'!$A$2:$A$11,0))</f>
        <v>2024</v>
      </c>
      <c r="E964">
        <v>710</v>
      </c>
      <c r="F964" t="str">
        <f>INDEX('[1]leagues-top5'!$G$2:$G$11,MATCH('Super Data'!$E964,'[1]leagues-top5'!$E$2:$E$11,0))</f>
        <v>French Ligue 1</v>
      </c>
      <c r="G964">
        <v>706628</v>
      </c>
      <c r="H964" s="1">
        <v>45711.583333333336</v>
      </c>
      <c r="I964">
        <v>2329</v>
      </c>
      <c r="J964">
        <v>28169</v>
      </c>
      <c r="K964">
        <v>165</v>
      </c>
      <c r="L964" t="str">
        <f>INDEX([1]teams!$C$2:$C$3999,MATCH('Super Data'!K964,[1]teams!$A$2:$A$3999,0))</f>
        <v>Nantes</v>
      </c>
      <c r="M964">
        <v>175</v>
      </c>
      <c r="N964" t="str">
        <f>INDEX([1]teams!$C$2:$C$3999,MATCH('Super Data'!M964,[1]teams!$A$2:$A$3999,0))</f>
        <v>Lens</v>
      </c>
      <c r="O964" t="b">
        <v>1</v>
      </c>
      <c r="P964" t="b">
        <v>0</v>
      </c>
      <c r="Q964">
        <v>3</v>
      </c>
      <c r="R964">
        <v>1</v>
      </c>
      <c r="S964">
        <v>0</v>
      </c>
      <c r="T964">
        <v>0</v>
      </c>
      <c r="U964">
        <v>28</v>
      </c>
      <c r="V964" s="1">
        <v>45712.226446759261</v>
      </c>
      <c r="W964">
        <v>15</v>
      </c>
      <c r="X964">
        <v>22</v>
      </c>
      <c r="Y964">
        <v>4</v>
      </c>
      <c r="Z964">
        <v>9</v>
      </c>
      <c r="AA964">
        <v>9</v>
      </c>
      <c r="AB964">
        <v>21</v>
      </c>
      <c r="AC964">
        <v>25</v>
      </c>
      <c r="AD964">
        <v>39</v>
      </c>
      <c r="AE964">
        <v>-14</v>
      </c>
      <c r="AF964">
        <v>0</v>
      </c>
      <c r="AG964">
        <v>3</v>
      </c>
      <c r="AH964" t="s">
        <v>105</v>
      </c>
      <c r="AI964">
        <v>7</v>
      </c>
      <c r="AJ964">
        <v>22</v>
      </c>
      <c r="AK964">
        <v>9</v>
      </c>
      <c r="AL964">
        <v>6</v>
      </c>
      <c r="AM964">
        <v>7</v>
      </c>
      <c r="AN964">
        <v>33</v>
      </c>
      <c r="AO964">
        <v>25</v>
      </c>
      <c r="AP964">
        <v>22</v>
      </c>
      <c r="AQ964">
        <v>3</v>
      </c>
      <c r="AR964">
        <v>0</v>
      </c>
      <c r="AS964">
        <v>9</v>
      </c>
      <c r="AT964" t="s">
        <v>332</v>
      </c>
    </row>
    <row r="965" spans="1:46" x14ac:dyDescent="0.25">
      <c r="A965">
        <v>204</v>
      </c>
      <c r="B965">
        <v>12694</v>
      </c>
      <c r="C965" t="str">
        <f>INDEX('[1]leagues-top5'!$C$2:$C$11,MATCH('Super Data'!$B965,'[1]leagues-top5'!$A$2:$A$11,0))</f>
        <v>2024-25 Ligue 1</v>
      </c>
      <c r="D965">
        <f>INDEX('[1]leagues-top5'!$B$2:$B$11,MATCH('Super Data'!$B965,'[1]leagues-top5'!$A$2:$A$11,0))</f>
        <v>2024</v>
      </c>
      <c r="E965">
        <v>710</v>
      </c>
      <c r="F965" t="str">
        <f>INDEX('[1]leagues-top5'!$G$2:$G$11,MATCH('Super Data'!$E965,'[1]leagues-top5'!$E$2:$E$11,0))</f>
        <v>French Ligue 1</v>
      </c>
      <c r="G965">
        <v>706627</v>
      </c>
      <c r="H965" s="1">
        <v>45711.677083333336</v>
      </c>
      <c r="I965">
        <v>5324</v>
      </c>
      <c r="J965">
        <v>18519</v>
      </c>
      <c r="K965">
        <v>2502</v>
      </c>
      <c r="L965" t="str">
        <f>INDEX([1]teams!$C$2:$C$3999,MATCH('Super Data'!K965,[1]teams!$A$2:$A$3999,0))</f>
        <v>Nice</v>
      </c>
      <c r="M965">
        <v>274</v>
      </c>
      <c r="N965" t="str">
        <f>INDEX([1]teams!$C$2:$C$3999,MATCH('Super Data'!M965,[1]teams!$A$2:$A$3999,0))</f>
        <v>Montpellier</v>
      </c>
      <c r="O965" t="b">
        <v>1</v>
      </c>
      <c r="P965" t="b">
        <v>0</v>
      </c>
      <c r="Q965">
        <v>2</v>
      </c>
      <c r="R965">
        <v>0</v>
      </c>
      <c r="S965">
        <v>0</v>
      </c>
      <c r="T965">
        <v>0</v>
      </c>
      <c r="U965">
        <v>28</v>
      </c>
      <c r="V965" s="1">
        <v>45713.226574074077</v>
      </c>
      <c r="W965">
        <v>5</v>
      </c>
      <c r="X965">
        <v>22</v>
      </c>
      <c r="Y965">
        <v>11</v>
      </c>
      <c r="Z965">
        <v>7</v>
      </c>
      <c r="AA965">
        <v>4</v>
      </c>
      <c r="AB965">
        <v>40</v>
      </c>
      <c r="AC965">
        <v>44</v>
      </c>
      <c r="AD965">
        <v>27</v>
      </c>
      <c r="AE965">
        <v>17</v>
      </c>
      <c r="AF965">
        <v>0</v>
      </c>
      <c r="AG965">
        <v>5</v>
      </c>
      <c r="AH965" t="s">
        <v>94</v>
      </c>
      <c r="AI965">
        <v>18</v>
      </c>
      <c r="AJ965">
        <v>22</v>
      </c>
      <c r="AK965">
        <v>4</v>
      </c>
      <c r="AL965">
        <v>3</v>
      </c>
      <c r="AM965">
        <v>15</v>
      </c>
      <c r="AN965">
        <v>15</v>
      </c>
      <c r="AO965">
        <v>21</v>
      </c>
      <c r="AP965">
        <v>52</v>
      </c>
      <c r="AQ965">
        <v>-31</v>
      </c>
      <c r="AR965">
        <v>0</v>
      </c>
      <c r="AS965">
        <v>0</v>
      </c>
      <c r="AT965" t="s">
        <v>206</v>
      </c>
    </row>
    <row r="966" spans="1:46" x14ac:dyDescent="0.25">
      <c r="A966">
        <v>205</v>
      </c>
      <c r="B966">
        <v>12694</v>
      </c>
      <c r="C966" t="str">
        <f>INDEX('[1]leagues-top5'!$C$2:$C$11,MATCH('Super Data'!$B966,'[1]leagues-top5'!$A$2:$A$11,0))</f>
        <v>2024-25 Ligue 1</v>
      </c>
      <c r="D966">
        <f>INDEX('[1]leagues-top5'!$B$2:$B$11,MATCH('Super Data'!$B966,'[1]leagues-top5'!$A$2:$A$11,0))</f>
        <v>2024</v>
      </c>
      <c r="E966">
        <v>710</v>
      </c>
      <c r="F966" t="str">
        <f>INDEX('[1]leagues-top5'!$G$2:$G$11,MATCH('Super Data'!$E966,'[1]leagues-top5'!$E$2:$E$11,0))</f>
        <v>French Ligue 1</v>
      </c>
      <c r="G966">
        <v>706631</v>
      </c>
      <c r="H966" s="1">
        <v>45711.677083333336</v>
      </c>
      <c r="I966">
        <v>4844</v>
      </c>
      <c r="J966">
        <v>17239</v>
      </c>
      <c r="K966">
        <v>3236</v>
      </c>
      <c r="L966" t="str">
        <f>INDEX([1]teams!$C$2:$C$3999,MATCH('Super Data'!K966,[1]teams!$A$2:$A$3999,0))</f>
        <v>Le Havre AC</v>
      </c>
      <c r="M966">
        <v>179</v>
      </c>
      <c r="N966" t="str">
        <f>INDEX([1]teams!$C$2:$C$3999,MATCH('Super Data'!M966,[1]teams!$A$2:$A$3999,0))</f>
        <v>Toulouse</v>
      </c>
      <c r="O966" t="b">
        <v>0</v>
      </c>
      <c r="P966" t="b">
        <v>1</v>
      </c>
      <c r="Q966">
        <v>1</v>
      </c>
      <c r="R966">
        <v>4</v>
      </c>
      <c r="S966">
        <v>0</v>
      </c>
      <c r="T966">
        <v>0</v>
      </c>
      <c r="U966">
        <v>28</v>
      </c>
      <c r="V966" s="1">
        <v>45713.2265625</v>
      </c>
      <c r="W966">
        <v>17</v>
      </c>
      <c r="X966">
        <v>22</v>
      </c>
      <c r="Y966">
        <v>5</v>
      </c>
      <c r="Z966">
        <v>2</v>
      </c>
      <c r="AA966">
        <v>15</v>
      </c>
      <c r="AB966">
        <v>17</v>
      </c>
      <c r="AC966">
        <v>18</v>
      </c>
      <c r="AD966">
        <v>43</v>
      </c>
      <c r="AE966">
        <v>-25</v>
      </c>
      <c r="AF966">
        <v>0</v>
      </c>
      <c r="AG966">
        <v>3</v>
      </c>
      <c r="AH966" t="s">
        <v>153</v>
      </c>
      <c r="AI966">
        <v>12</v>
      </c>
      <c r="AJ966">
        <v>22</v>
      </c>
      <c r="AK966">
        <v>7</v>
      </c>
      <c r="AL966">
        <v>6</v>
      </c>
      <c r="AM966">
        <v>9</v>
      </c>
      <c r="AN966">
        <v>27</v>
      </c>
      <c r="AO966">
        <v>23</v>
      </c>
      <c r="AP966">
        <v>25</v>
      </c>
      <c r="AQ966">
        <v>-2</v>
      </c>
      <c r="AR966">
        <v>0</v>
      </c>
      <c r="AS966">
        <v>8</v>
      </c>
      <c r="AT966" t="s">
        <v>209</v>
      </c>
    </row>
    <row r="967" spans="1:46" x14ac:dyDescent="0.25">
      <c r="A967">
        <v>206</v>
      </c>
      <c r="B967">
        <v>12694</v>
      </c>
      <c r="C967" t="str">
        <f>INDEX('[1]leagues-top5'!$C$2:$C$11,MATCH('Super Data'!$B967,'[1]leagues-top5'!$A$2:$A$11,0))</f>
        <v>2024-25 Ligue 1</v>
      </c>
      <c r="D967">
        <f>INDEX('[1]leagues-top5'!$B$2:$B$11,MATCH('Super Data'!$B967,'[1]leagues-top5'!$A$2:$A$11,0))</f>
        <v>2024</v>
      </c>
      <c r="E967">
        <v>710</v>
      </c>
      <c r="F967" t="str">
        <f>INDEX('[1]leagues-top5'!$G$2:$G$11,MATCH('Super Data'!$E967,'[1]leagues-top5'!$E$2:$E$11,0))</f>
        <v>French Ligue 1</v>
      </c>
      <c r="G967">
        <v>706632</v>
      </c>
      <c r="H967" s="1">
        <v>45711.677083333336</v>
      </c>
      <c r="I967">
        <v>2980</v>
      </c>
      <c r="J967">
        <v>19108</v>
      </c>
      <c r="K967">
        <v>180</v>
      </c>
      <c r="L967" t="str">
        <f>INDEX([1]teams!$C$2:$C$3999,MATCH('Super Data'!K967,[1]teams!$A$2:$A$3999,0))</f>
        <v>Strasbourg</v>
      </c>
      <c r="M967">
        <v>6997</v>
      </c>
      <c r="N967" t="str">
        <f>INDEX([1]teams!$C$2:$C$3999,MATCH('Super Data'!M967,[1]teams!$A$2:$A$3999,0))</f>
        <v>Brest</v>
      </c>
      <c r="O967" t="b">
        <v>0</v>
      </c>
      <c r="P967" t="b">
        <v>0</v>
      </c>
      <c r="Q967">
        <v>0</v>
      </c>
      <c r="R967">
        <v>0</v>
      </c>
      <c r="S967">
        <v>0</v>
      </c>
      <c r="T967">
        <v>0</v>
      </c>
      <c r="U967">
        <v>28</v>
      </c>
      <c r="V967" s="1">
        <v>45713.226574074077</v>
      </c>
      <c r="W967">
        <v>8</v>
      </c>
      <c r="X967">
        <v>22</v>
      </c>
      <c r="Y967">
        <v>9</v>
      </c>
      <c r="Z967">
        <v>6</v>
      </c>
      <c r="AA967">
        <v>7</v>
      </c>
      <c r="AB967">
        <v>33</v>
      </c>
      <c r="AC967">
        <v>37</v>
      </c>
      <c r="AD967">
        <v>32</v>
      </c>
      <c r="AE967">
        <v>5</v>
      </c>
      <c r="AF967">
        <v>0</v>
      </c>
      <c r="AG967">
        <v>5</v>
      </c>
      <c r="AH967" t="s">
        <v>287</v>
      </c>
      <c r="AI967">
        <v>9</v>
      </c>
      <c r="AJ967">
        <v>22</v>
      </c>
      <c r="AK967">
        <v>10</v>
      </c>
      <c r="AL967">
        <v>2</v>
      </c>
      <c r="AM967">
        <v>10</v>
      </c>
      <c r="AN967">
        <v>32</v>
      </c>
      <c r="AO967">
        <v>35</v>
      </c>
      <c r="AP967">
        <v>38</v>
      </c>
      <c r="AQ967">
        <v>-3</v>
      </c>
      <c r="AR967">
        <v>0</v>
      </c>
      <c r="AS967">
        <v>5</v>
      </c>
      <c r="AT967" t="s">
        <v>291</v>
      </c>
    </row>
    <row r="968" spans="1:46" x14ac:dyDescent="0.25">
      <c r="A968">
        <v>207</v>
      </c>
      <c r="B968">
        <v>12694</v>
      </c>
      <c r="C968" t="str">
        <f>INDEX('[1]leagues-top5'!$C$2:$C$11,MATCH('Super Data'!$B968,'[1]leagues-top5'!$A$2:$A$11,0))</f>
        <v>2024-25 Ligue 1</v>
      </c>
      <c r="D968">
        <f>INDEX('[1]leagues-top5'!$B$2:$B$11,MATCH('Super Data'!$B968,'[1]leagues-top5'!$A$2:$A$11,0))</f>
        <v>2024</v>
      </c>
      <c r="E968">
        <v>710</v>
      </c>
      <c r="F968" t="str">
        <f>INDEX('[1]leagues-top5'!$G$2:$G$11,MATCH('Super Data'!$E968,'[1]leagues-top5'!$E$2:$E$11,0))</f>
        <v>French Ligue 1</v>
      </c>
      <c r="G968">
        <v>706629</v>
      </c>
      <c r="H968" s="1">
        <v>45711.822916666664</v>
      </c>
      <c r="I968">
        <v>6499</v>
      </c>
      <c r="J968">
        <v>57777</v>
      </c>
      <c r="K968">
        <v>167</v>
      </c>
      <c r="L968" t="str">
        <f>INDEX([1]teams!$C$2:$C$3999,MATCH('Super Data'!K968,[1]teams!$A$2:$A$3999,0))</f>
        <v>Lyon</v>
      </c>
      <c r="M968">
        <v>160</v>
      </c>
      <c r="N968" t="str">
        <f>INDEX([1]teams!$C$2:$C$3999,MATCH('Super Data'!M968,[1]teams!$A$2:$A$3999,0))</f>
        <v>Paris Saint-Germain</v>
      </c>
      <c r="O968" t="b">
        <v>0</v>
      </c>
      <c r="P968" t="b">
        <v>1</v>
      </c>
      <c r="Q968">
        <v>2</v>
      </c>
      <c r="R968">
        <v>3</v>
      </c>
      <c r="S968">
        <v>0</v>
      </c>
      <c r="T968">
        <v>0</v>
      </c>
      <c r="U968">
        <v>28</v>
      </c>
      <c r="V968" s="1">
        <v>45713.226585648146</v>
      </c>
      <c r="W968">
        <v>6</v>
      </c>
      <c r="X968">
        <v>22</v>
      </c>
      <c r="Y968">
        <v>10</v>
      </c>
      <c r="Z968">
        <v>6</v>
      </c>
      <c r="AA968">
        <v>6</v>
      </c>
      <c r="AB968">
        <v>36</v>
      </c>
      <c r="AC968">
        <v>40</v>
      </c>
      <c r="AD968">
        <v>27</v>
      </c>
      <c r="AE968">
        <v>13</v>
      </c>
      <c r="AF968">
        <v>0</v>
      </c>
      <c r="AG968">
        <v>8</v>
      </c>
      <c r="AH968" t="s">
        <v>142</v>
      </c>
      <c r="AI968">
        <v>1</v>
      </c>
      <c r="AJ968">
        <v>22</v>
      </c>
      <c r="AK968">
        <v>17</v>
      </c>
      <c r="AL968">
        <v>5</v>
      </c>
      <c r="AM968">
        <v>0</v>
      </c>
      <c r="AN968">
        <v>56</v>
      </c>
      <c r="AO968">
        <v>59</v>
      </c>
      <c r="AP968">
        <v>20</v>
      </c>
      <c r="AQ968">
        <v>39</v>
      </c>
      <c r="AR968">
        <v>0</v>
      </c>
      <c r="AS968">
        <v>6</v>
      </c>
      <c r="AT968" t="s">
        <v>119</v>
      </c>
    </row>
    <row r="969" spans="1:46" x14ac:dyDescent="0.25">
      <c r="A969">
        <v>208</v>
      </c>
      <c r="B969">
        <v>12694</v>
      </c>
      <c r="C969" t="str">
        <f>INDEX('[1]leagues-top5'!$C$2:$C$11,MATCH('Super Data'!$B969,'[1]leagues-top5'!$A$2:$A$11,0))</f>
        <v>2024-25 Ligue 1</v>
      </c>
      <c r="D969">
        <f>INDEX('[1]leagues-top5'!$B$2:$B$11,MATCH('Super Data'!$B969,'[1]leagues-top5'!$A$2:$A$11,0))</f>
        <v>2024</v>
      </c>
      <c r="E969">
        <v>710</v>
      </c>
      <c r="F969" t="str">
        <f>INDEX('[1]leagues-top5'!$G$2:$G$11,MATCH('Super Data'!$E969,'[1]leagues-top5'!$E$2:$E$11,0))</f>
        <v>French Ligue 1</v>
      </c>
      <c r="G969">
        <v>706634</v>
      </c>
      <c r="H969" s="1">
        <v>45716.822916666664</v>
      </c>
      <c r="I969">
        <v>339</v>
      </c>
      <c r="J969">
        <v>5517</v>
      </c>
      <c r="K969">
        <v>174</v>
      </c>
      <c r="L969" t="str">
        <f>INDEX([1]teams!$C$2:$C$3999,MATCH('Super Data'!K969,[1]teams!$A$2:$A$3999,0))</f>
        <v>AS Monaco</v>
      </c>
      <c r="M969">
        <v>3243</v>
      </c>
      <c r="N969" t="str">
        <f>INDEX([1]teams!$C$2:$C$3999,MATCH('Super Data'!M969,[1]teams!$A$2:$A$3999,0))</f>
        <v>Stade de Reims</v>
      </c>
      <c r="O969" t="b">
        <v>1</v>
      </c>
      <c r="P969" t="b">
        <v>0</v>
      </c>
      <c r="Q969">
        <v>3</v>
      </c>
      <c r="R969">
        <v>0</v>
      </c>
      <c r="S969">
        <v>0</v>
      </c>
      <c r="T969">
        <v>0</v>
      </c>
      <c r="U969">
        <v>28</v>
      </c>
      <c r="V969" s="1">
        <v>45718.225648148145</v>
      </c>
      <c r="W969">
        <v>5</v>
      </c>
      <c r="X969">
        <v>23</v>
      </c>
      <c r="Y969">
        <v>12</v>
      </c>
      <c r="Z969">
        <v>4</v>
      </c>
      <c r="AA969">
        <v>7</v>
      </c>
      <c r="AB969">
        <v>40</v>
      </c>
      <c r="AC969">
        <v>45</v>
      </c>
      <c r="AD969">
        <v>31</v>
      </c>
      <c r="AE969">
        <v>14</v>
      </c>
      <c r="AF969">
        <v>0</v>
      </c>
      <c r="AG969">
        <v>6</v>
      </c>
      <c r="AH969" t="s">
        <v>163</v>
      </c>
      <c r="AI969">
        <v>15</v>
      </c>
      <c r="AJ969">
        <v>23</v>
      </c>
      <c r="AK969">
        <v>5</v>
      </c>
      <c r="AL969">
        <v>7</v>
      </c>
      <c r="AM969">
        <v>11</v>
      </c>
      <c r="AN969">
        <v>22</v>
      </c>
      <c r="AO969">
        <v>26</v>
      </c>
      <c r="AP969">
        <v>35</v>
      </c>
      <c r="AQ969">
        <v>-9</v>
      </c>
      <c r="AR969">
        <v>0</v>
      </c>
      <c r="AS969">
        <v>3</v>
      </c>
      <c r="AT969" t="s">
        <v>137</v>
      </c>
    </row>
    <row r="970" spans="1:46" x14ac:dyDescent="0.25">
      <c r="A970">
        <v>209</v>
      </c>
      <c r="B970">
        <v>12694</v>
      </c>
      <c r="C970" t="str">
        <f>INDEX('[1]leagues-top5'!$C$2:$C$11,MATCH('Super Data'!$B970,'[1]leagues-top5'!$A$2:$A$11,0))</f>
        <v>2024-25 Ligue 1</v>
      </c>
      <c r="D970">
        <f>INDEX('[1]leagues-top5'!$B$2:$B$11,MATCH('Super Data'!$B970,'[1]leagues-top5'!$A$2:$A$11,0))</f>
        <v>2024</v>
      </c>
      <c r="E970">
        <v>710</v>
      </c>
      <c r="F970" t="str">
        <f>INDEX('[1]leagues-top5'!$G$2:$G$11,MATCH('Super Data'!$E970,'[1]leagues-top5'!$E$2:$E$11,0))</f>
        <v>French Ligue 1</v>
      </c>
      <c r="G970">
        <v>706641</v>
      </c>
      <c r="H970" s="1">
        <v>45717.666666666664</v>
      </c>
      <c r="I970">
        <v>2324</v>
      </c>
      <c r="J970">
        <v>30070</v>
      </c>
      <c r="K970">
        <v>178</v>
      </c>
      <c r="L970" t="str">
        <f>INDEX([1]teams!$C$2:$C$3999,MATCH('Super Data'!K970,[1]teams!$A$2:$A$3999,0))</f>
        <v>Saint-Ã‰tienne</v>
      </c>
      <c r="M970">
        <v>2502</v>
      </c>
      <c r="N970" t="str">
        <f>INDEX([1]teams!$C$2:$C$3999,MATCH('Super Data'!M970,[1]teams!$A$2:$A$3999,0))</f>
        <v>Nice</v>
      </c>
      <c r="O970" t="b">
        <v>0</v>
      </c>
      <c r="P970" t="b">
        <v>1</v>
      </c>
      <c r="Q970">
        <v>1</v>
      </c>
      <c r="R970">
        <v>3</v>
      </c>
      <c r="S970">
        <v>0</v>
      </c>
      <c r="T970">
        <v>0</v>
      </c>
      <c r="U970">
        <v>28</v>
      </c>
      <c r="V970" s="1">
        <v>45718.816631944443</v>
      </c>
      <c r="W970">
        <v>16</v>
      </c>
      <c r="X970">
        <v>23</v>
      </c>
      <c r="Y970">
        <v>5</v>
      </c>
      <c r="Z970">
        <v>4</v>
      </c>
      <c r="AA970">
        <v>14</v>
      </c>
      <c r="AB970">
        <v>19</v>
      </c>
      <c r="AC970">
        <v>23</v>
      </c>
      <c r="AD970">
        <v>53</v>
      </c>
      <c r="AE970">
        <v>-30</v>
      </c>
      <c r="AF970">
        <v>0</v>
      </c>
      <c r="AG970">
        <v>3</v>
      </c>
      <c r="AH970" t="s">
        <v>177</v>
      </c>
      <c r="AI970">
        <v>4</v>
      </c>
      <c r="AJ970">
        <v>23</v>
      </c>
      <c r="AK970">
        <v>12</v>
      </c>
      <c r="AL970">
        <v>7</v>
      </c>
      <c r="AM970">
        <v>4</v>
      </c>
      <c r="AN970">
        <v>43</v>
      </c>
      <c r="AO970">
        <v>46</v>
      </c>
      <c r="AP970">
        <v>27</v>
      </c>
      <c r="AQ970">
        <v>19</v>
      </c>
      <c r="AR970">
        <v>0</v>
      </c>
      <c r="AS970">
        <v>6</v>
      </c>
      <c r="AT970" t="s">
        <v>119</v>
      </c>
    </row>
    <row r="971" spans="1:46" x14ac:dyDescent="0.25">
      <c r="A971">
        <v>210</v>
      </c>
      <c r="B971">
        <v>12694</v>
      </c>
      <c r="C971" t="str">
        <f>INDEX('[1]leagues-top5'!$C$2:$C$11,MATCH('Super Data'!$B971,'[1]leagues-top5'!$A$2:$A$11,0))</f>
        <v>2024-25 Ligue 1</v>
      </c>
      <c r="D971">
        <f>INDEX('[1]leagues-top5'!$B$2:$B$11,MATCH('Super Data'!$B971,'[1]leagues-top5'!$A$2:$A$11,0))</f>
        <v>2024</v>
      </c>
      <c r="E971">
        <v>710</v>
      </c>
      <c r="F971" t="str">
        <f>INDEX('[1]leagues-top5'!$G$2:$G$11,MATCH('Super Data'!$E971,'[1]leagues-top5'!$E$2:$E$11,0))</f>
        <v>French Ligue 1</v>
      </c>
      <c r="G971">
        <v>706638</v>
      </c>
      <c r="H971" s="1">
        <v>45717.75</v>
      </c>
      <c r="I971">
        <v>2325</v>
      </c>
      <c r="J971">
        <v>38167</v>
      </c>
      <c r="K971">
        <v>175</v>
      </c>
      <c r="L971" t="str">
        <f>INDEX([1]teams!$C$2:$C$3999,MATCH('Super Data'!K971,[1]teams!$A$2:$A$3999,0))</f>
        <v>Lens</v>
      </c>
      <c r="M971">
        <v>3236</v>
      </c>
      <c r="N971" t="str">
        <f>INDEX([1]teams!$C$2:$C$3999,MATCH('Super Data'!M971,[1]teams!$A$2:$A$3999,0))</f>
        <v>Le Havre AC</v>
      </c>
      <c r="O971" t="b">
        <v>0</v>
      </c>
      <c r="P971" t="b">
        <v>1</v>
      </c>
      <c r="Q971">
        <v>3</v>
      </c>
      <c r="R971">
        <v>4</v>
      </c>
      <c r="S971">
        <v>0</v>
      </c>
      <c r="T971">
        <v>0</v>
      </c>
      <c r="U971">
        <v>28</v>
      </c>
      <c r="V971" s="1">
        <v>45718.816631944443</v>
      </c>
      <c r="W971">
        <v>8</v>
      </c>
      <c r="X971">
        <v>23</v>
      </c>
      <c r="Y971">
        <v>9</v>
      </c>
      <c r="Z971">
        <v>6</v>
      </c>
      <c r="AA971">
        <v>8</v>
      </c>
      <c r="AB971">
        <v>33</v>
      </c>
      <c r="AC971">
        <v>26</v>
      </c>
      <c r="AD971">
        <v>25</v>
      </c>
      <c r="AE971">
        <v>1</v>
      </c>
      <c r="AF971">
        <v>0</v>
      </c>
      <c r="AG971">
        <v>9</v>
      </c>
      <c r="AH971" t="s">
        <v>206</v>
      </c>
      <c r="AI971">
        <v>17</v>
      </c>
      <c r="AJ971">
        <v>23</v>
      </c>
      <c r="AK971">
        <v>5</v>
      </c>
      <c r="AL971">
        <v>2</v>
      </c>
      <c r="AM971">
        <v>16</v>
      </c>
      <c r="AN971">
        <v>17</v>
      </c>
      <c r="AO971">
        <v>19</v>
      </c>
      <c r="AP971">
        <v>47</v>
      </c>
      <c r="AQ971">
        <v>-28</v>
      </c>
      <c r="AR971">
        <v>0</v>
      </c>
      <c r="AS971">
        <v>3</v>
      </c>
      <c r="AT971" t="s">
        <v>220</v>
      </c>
    </row>
    <row r="972" spans="1:46" x14ac:dyDescent="0.25">
      <c r="A972">
        <v>211</v>
      </c>
      <c r="B972">
        <v>12694</v>
      </c>
      <c r="C972" t="str">
        <f>INDEX('[1]leagues-top5'!$C$2:$C$11,MATCH('Super Data'!$B972,'[1]leagues-top5'!$A$2:$A$11,0))</f>
        <v>2024-25 Ligue 1</v>
      </c>
      <c r="D972">
        <f>INDEX('[1]leagues-top5'!$B$2:$B$11,MATCH('Super Data'!$B972,'[1]leagues-top5'!$A$2:$A$11,0))</f>
        <v>2024</v>
      </c>
      <c r="E972">
        <v>710</v>
      </c>
      <c r="F972" t="str">
        <f>INDEX('[1]leagues-top5'!$G$2:$G$11,MATCH('Super Data'!$E972,'[1]leagues-top5'!$E$2:$E$11,0))</f>
        <v>French Ligue 1</v>
      </c>
      <c r="G972">
        <v>706636</v>
      </c>
      <c r="H972" s="1">
        <v>45717.836805555555</v>
      </c>
      <c r="I972">
        <v>2271</v>
      </c>
      <c r="J972">
        <v>47838</v>
      </c>
      <c r="K972">
        <v>160</v>
      </c>
      <c r="L972" t="str">
        <f>INDEX([1]teams!$C$2:$C$3999,MATCH('Super Data'!K972,[1]teams!$A$2:$A$3999,0))</f>
        <v>Paris Saint-Germain</v>
      </c>
      <c r="M972">
        <v>166</v>
      </c>
      <c r="N972" t="str">
        <f>INDEX([1]teams!$C$2:$C$3999,MATCH('Super Data'!M972,[1]teams!$A$2:$A$3999,0))</f>
        <v>Lille</v>
      </c>
      <c r="O972" t="b">
        <v>1</v>
      </c>
      <c r="P972" t="b">
        <v>0</v>
      </c>
      <c r="Q972">
        <v>4</v>
      </c>
      <c r="R972">
        <v>1</v>
      </c>
      <c r="S972">
        <v>0</v>
      </c>
      <c r="T972">
        <v>0</v>
      </c>
      <c r="U972">
        <v>28</v>
      </c>
      <c r="V972" s="1">
        <v>45718.816643518519</v>
      </c>
      <c r="W972">
        <v>1</v>
      </c>
      <c r="X972">
        <v>23</v>
      </c>
      <c r="Y972">
        <v>18</v>
      </c>
      <c r="Z972">
        <v>5</v>
      </c>
      <c r="AA972">
        <v>0</v>
      </c>
      <c r="AB972">
        <v>59</v>
      </c>
      <c r="AC972">
        <v>62</v>
      </c>
      <c r="AD972">
        <v>22</v>
      </c>
      <c r="AE972">
        <v>40</v>
      </c>
      <c r="AF972">
        <v>0</v>
      </c>
      <c r="AG972">
        <v>6</v>
      </c>
      <c r="AH972" t="s">
        <v>212</v>
      </c>
      <c r="AI972">
        <v>5</v>
      </c>
      <c r="AJ972">
        <v>23</v>
      </c>
      <c r="AK972">
        <v>11</v>
      </c>
      <c r="AL972">
        <v>8</v>
      </c>
      <c r="AM972">
        <v>4</v>
      </c>
      <c r="AN972">
        <v>41</v>
      </c>
      <c r="AO972">
        <v>38</v>
      </c>
      <c r="AP972">
        <v>23</v>
      </c>
      <c r="AQ972">
        <v>15</v>
      </c>
      <c r="AR972">
        <v>0</v>
      </c>
      <c r="AS972">
        <v>8</v>
      </c>
      <c r="AT972" t="s">
        <v>229</v>
      </c>
    </row>
    <row r="973" spans="1:46" x14ac:dyDescent="0.25">
      <c r="A973">
        <v>212</v>
      </c>
      <c r="B973">
        <v>12694</v>
      </c>
      <c r="C973" t="str">
        <f>INDEX('[1]leagues-top5'!$C$2:$C$11,MATCH('Super Data'!$B973,'[1]leagues-top5'!$A$2:$A$11,0))</f>
        <v>2024-25 Ligue 1</v>
      </c>
      <c r="D973">
        <f>INDEX('[1]leagues-top5'!$B$2:$B$11,MATCH('Super Data'!$B973,'[1]leagues-top5'!$A$2:$A$11,0))</f>
        <v>2024</v>
      </c>
      <c r="E973">
        <v>710</v>
      </c>
      <c r="F973" t="str">
        <f>INDEX('[1]leagues-top5'!$G$2:$G$11,MATCH('Super Data'!$E973,'[1]leagues-top5'!$E$2:$E$11,0))</f>
        <v>French Ligue 1</v>
      </c>
      <c r="G973">
        <v>706637</v>
      </c>
      <c r="H973" s="1">
        <v>45718.583333333336</v>
      </c>
      <c r="I973">
        <v>6499</v>
      </c>
      <c r="J973">
        <v>47804</v>
      </c>
      <c r="K973">
        <v>167</v>
      </c>
      <c r="L973" t="str">
        <f>INDEX([1]teams!$C$2:$C$3999,MATCH('Super Data'!K973,[1]teams!$A$2:$A$3999,0))</f>
        <v>Lyon</v>
      </c>
      <c r="M973">
        <v>6997</v>
      </c>
      <c r="N973" t="str">
        <f>INDEX([1]teams!$C$2:$C$3999,MATCH('Super Data'!M973,[1]teams!$A$2:$A$3999,0))</f>
        <v>Brest</v>
      </c>
      <c r="O973" t="b">
        <v>1</v>
      </c>
      <c r="P973" t="b">
        <v>0</v>
      </c>
      <c r="Q973">
        <v>2</v>
      </c>
      <c r="R973">
        <v>1</v>
      </c>
      <c r="S973">
        <v>0</v>
      </c>
      <c r="T973">
        <v>0</v>
      </c>
      <c r="U973">
        <v>28</v>
      </c>
      <c r="V973" s="1">
        <v>45720.225370370368</v>
      </c>
      <c r="W973">
        <v>6</v>
      </c>
      <c r="X973">
        <v>23</v>
      </c>
      <c r="Y973">
        <v>10</v>
      </c>
      <c r="Z973">
        <v>6</v>
      </c>
      <c r="AA973">
        <v>7</v>
      </c>
      <c r="AB973">
        <v>36</v>
      </c>
      <c r="AC973">
        <v>42</v>
      </c>
      <c r="AD973">
        <v>30</v>
      </c>
      <c r="AE973">
        <v>12</v>
      </c>
      <c r="AF973">
        <v>0</v>
      </c>
      <c r="AG973">
        <v>8</v>
      </c>
      <c r="AH973" t="s">
        <v>159</v>
      </c>
      <c r="AI973">
        <v>9</v>
      </c>
      <c r="AJ973">
        <v>23</v>
      </c>
      <c r="AK973">
        <v>10</v>
      </c>
      <c r="AL973">
        <v>3</v>
      </c>
      <c r="AM973">
        <v>10</v>
      </c>
      <c r="AN973">
        <v>33</v>
      </c>
      <c r="AO973">
        <v>35</v>
      </c>
      <c r="AP973">
        <v>38</v>
      </c>
      <c r="AQ973">
        <v>-3</v>
      </c>
      <c r="AR973">
        <v>0</v>
      </c>
      <c r="AS973">
        <v>6</v>
      </c>
      <c r="AT973" t="s">
        <v>297</v>
      </c>
    </row>
    <row r="974" spans="1:46" x14ac:dyDescent="0.25">
      <c r="A974">
        <v>213</v>
      </c>
      <c r="B974">
        <v>12694</v>
      </c>
      <c r="C974" t="str">
        <f>INDEX('[1]leagues-top5'!$C$2:$C$11,MATCH('Super Data'!$B974,'[1]leagues-top5'!$A$2:$A$11,0))</f>
        <v>2024-25 Ligue 1</v>
      </c>
      <c r="D974">
        <f>INDEX('[1]leagues-top5'!$B$2:$B$11,MATCH('Super Data'!$B974,'[1]leagues-top5'!$A$2:$A$11,0))</f>
        <v>2024</v>
      </c>
      <c r="E974">
        <v>710</v>
      </c>
      <c r="F974" t="str">
        <f>INDEX('[1]leagues-top5'!$G$2:$G$11,MATCH('Super Data'!$E974,'[1]leagues-top5'!$E$2:$E$11,0))</f>
        <v>French Ligue 1</v>
      </c>
      <c r="G974">
        <v>706635</v>
      </c>
      <c r="H974" s="1">
        <v>45718.677083333336</v>
      </c>
      <c r="I974">
        <v>3370</v>
      </c>
      <c r="J974">
        <v>11990</v>
      </c>
      <c r="K974">
        <v>274</v>
      </c>
      <c r="L974" t="str">
        <f>INDEX([1]teams!$C$2:$C$3999,MATCH('Super Data'!K974,[1]teams!$A$2:$A$3999,0))</f>
        <v>Montpellier</v>
      </c>
      <c r="M974">
        <v>169</v>
      </c>
      <c r="N974" t="str">
        <f>INDEX([1]teams!$C$2:$C$3999,MATCH('Super Data'!M974,[1]teams!$A$2:$A$3999,0))</f>
        <v>Stade Rennais</v>
      </c>
      <c r="O974" t="b">
        <v>0</v>
      </c>
      <c r="P974" t="b">
        <v>1</v>
      </c>
      <c r="Q974">
        <v>0</v>
      </c>
      <c r="R974">
        <v>4</v>
      </c>
      <c r="S974">
        <v>0</v>
      </c>
      <c r="T974">
        <v>0</v>
      </c>
      <c r="U974">
        <v>28</v>
      </c>
      <c r="V974" s="1">
        <v>45720.225381944445</v>
      </c>
      <c r="W974">
        <v>18</v>
      </c>
      <c r="X974">
        <v>23</v>
      </c>
      <c r="Y974">
        <v>4</v>
      </c>
      <c r="Z974">
        <v>3</v>
      </c>
      <c r="AA974">
        <v>16</v>
      </c>
      <c r="AB974">
        <v>15</v>
      </c>
      <c r="AC974">
        <v>21</v>
      </c>
      <c r="AD974">
        <v>54</v>
      </c>
      <c r="AE974">
        <v>-33</v>
      </c>
      <c r="AF974">
        <v>0</v>
      </c>
      <c r="AG974">
        <v>0</v>
      </c>
      <c r="AH974" t="s">
        <v>210</v>
      </c>
      <c r="AI974">
        <v>13</v>
      </c>
      <c r="AJ974">
        <v>23</v>
      </c>
      <c r="AK974">
        <v>8</v>
      </c>
      <c r="AL974">
        <v>2</v>
      </c>
      <c r="AM974">
        <v>13</v>
      </c>
      <c r="AN974">
        <v>26</v>
      </c>
      <c r="AO974">
        <v>30</v>
      </c>
      <c r="AP974">
        <v>32</v>
      </c>
      <c r="AQ974">
        <v>-2</v>
      </c>
      <c r="AR974">
        <v>0</v>
      </c>
      <c r="AS974">
        <v>8</v>
      </c>
      <c r="AT974" t="s">
        <v>152</v>
      </c>
    </row>
    <row r="975" spans="1:46" x14ac:dyDescent="0.25">
      <c r="A975">
        <v>214</v>
      </c>
      <c r="B975">
        <v>12694</v>
      </c>
      <c r="C975" t="str">
        <f>INDEX('[1]leagues-top5'!$C$2:$C$11,MATCH('Super Data'!$B975,'[1]leagues-top5'!$A$2:$A$11,0))</f>
        <v>2024-25 Ligue 1</v>
      </c>
      <c r="D975">
        <f>INDEX('[1]leagues-top5'!$B$2:$B$11,MATCH('Super Data'!$B975,'[1]leagues-top5'!$A$2:$A$11,0))</f>
        <v>2024</v>
      </c>
      <c r="E975">
        <v>710</v>
      </c>
      <c r="F975" t="str">
        <f>INDEX('[1]leagues-top5'!$G$2:$G$11,MATCH('Super Data'!$E975,'[1]leagues-top5'!$E$2:$E$11,0))</f>
        <v>French Ligue 1</v>
      </c>
      <c r="G975">
        <v>706639</v>
      </c>
      <c r="H975" s="1">
        <v>45718.677083333336</v>
      </c>
      <c r="I975">
        <v>4617</v>
      </c>
      <c r="J975">
        <v>16495</v>
      </c>
      <c r="K975">
        <v>172</v>
      </c>
      <c r="L975" t="str">
        <f>INDEX([1]teams!$C$2:$C$3999,MATCH('Super Data'!K975,[1]teams!$A$2:$A$3999,0))</f>
        <v>AJ Auxerre</v>
      </c>
      <c r="M975">
        <v>180</v>
      </c>
      <c r="N975" t="str">
        <f>INDEX([1]teams!$C$2:$C$3999,MATCH('Super Data'!M975,[1]teams!$A$2:$A$3999,0))</f>
        <v>Strasbourg</v>
      </c>
      <c r="O975" t="b">
        <v>0</v>
      </c>
      <c r="P975" t="b">
        <v>1</v>
      </c>
      <c r="Q975">
        <v>0</v>
      </c>
      <c r="R975">
        <v>1</v>
      </c>
      <c r="S975">
        <v>0</v>
      </c>
      <c r="T975">
        <v>0</v>
      </c>
      <c r="U975">
        <v>28</v>
      </c>
      <c r="V975" s="1">
        <v>45720.225370370368</v>
      </c>
      <c r="W975">
        <v>12</v>
      </c>
      <c r="X975">
        <v>23</v>
      </c>
      <c r="Y975">
        <v>7</v>
      </c>
      <c r="Z975">
        <v>7</v>
      </c>
      <c r="AA975">
        <v>9</v>
      </c>
      <c r="AB975">
        <v>28</v>
      </c>
      <c r="AC975">
        <v>34</v>
      </c>
      <c r="AD975">
        <v>37</v>
      </c>
      <c r="AE975">
        <v>-3</v>
      </c>
      <c r="AF975">
        <v>0</v>
      </c>
      <c r="AG975">
        <v>6</v>
      </c>
      <c r="AH975" t="s">
        <v>216</v>
      </c>
      <c r="AI975">
        <v>7</v>
      </c>
      <c r="AJ975">
        <v>23</v>
      </c>
      <c r="AK975">
        <v>9</v>
      </c>
      <c r="AL975">
        <v>7</v>
      </c>
      <c r="AM975">
        <v>7</v>
      </c>
      <c r="AN975">
        <v>34</v>
      </c>
      <c r="AO975">
        <v>37</v>
      </c>
      <c r="AP975">
        <v>32</v>
      </c>
      <c r="AQ975">
        <v>5</v>
      </c>
      <c r="AR975">
        <v>0</v>
      </c>
      <c r="AS975">
        <v>6</v>
      </c>
      <c r="AT975" t="s">
        <v>282</v>
      </c>
    </row>
    <row r="976" spans="1:46" x14ac:dyDescent="0.25">
      <c r="A976">
        <v>215</v>
      </c>
      <c r="B976">
        <v>12694</v>
      </c>
      <c r="C976" t="str">
        <f>INDEX('[1]leagues-top5'!$C$2:$C$11,MATCH('Super Data'!$B976,'[1]leagues-top5'!$A$2:$A$11,0))</f>
        <v>2024-25 Ligue 1</v>
      </c>
      <c r="D976">
        <f>INDEX('[1]leagues-top5'!$B$2:$B$11,MATCH('Super Data'!$B976,'[1]leagues-top5'!$A$2:$A$11,0))</f>
        <v>2024</v>
      </c>
      <c r="E976">
        <v>710</v>
      </c>
      <c r="F976" t="str">
        <f>INDEX('[1]leagues-top5'!$G$2:$G$11,MATCH('Super Data'!$E976,'[1]leagues-top5'!$E$2:$E$11,0))</f>
        <v>French Ligue 1</v>
      </c>
      <c r="G976">
        <v>706640</v>
      </c>
      <c r="H976" s="1">
        <v>45718.677083333336</v>
      </c>
      <c r="I976">
        <v>3369</v>
      </c>
      <c r="J976">
        <v>12758</v>
      </c>
      <c r="K976">
        <v>7868</v>
      </c>
      <c r="L976" t="str">
        <f>INDEX([1]teams!$C$2:$C$3999,MATCH('Super Data'!K976,[1]teams!$A$2:$A$3999,0))</f>
        <v>Angers</v>
      </c>
      <c r="M976">
        <v>179</v>
      </c>
      <c r="N976" t="str">
        <f>INDEX([1]teams!$C$2:$C$3999,MATCH('Super Data'!M976,[1]teams!$A$2:$A$3999,0))</f>
        <v>Toulouse</v>
      </c>
      <c r="O976" t="b">
        <v>0</v>
      </c>
      <c r="P976" t="b">
        <v>1</v>
      </c>
      <c r="Q976">
        <v>0</v>
      </c>
      <c r="R976">
        <v>4</v>
      </c>
      <c r="S976">
        <v>0</v>
      </c>
      <c r="T976">
        <v>0</v>
      </c>
      <c r="U976">
        <v>28</v>
      </c>
      <c r="V976" s="1">
        <v>45720.225370370368</v>
      </c>
      <c r="W976">
        <v>13</v>
      </c>
      <c r="X976">
        <v>23</v>
      </c>
      <c r="Y976">
        <v>7</v>
      </c>
      <c r="Z976">
        <v>6</v>
      </c>
      <c r="AA976">
        <v>10</v>
      </c>
      <c r="AB976">
        <v>27</v>
      </c>
      <c r="AC976">
        <v>26</v>
      </c>
      <c r="AD976">
        <v>34</v>
      </c>
      <c r="AE976">
        <v>-8</v>
      </c>
      <c r="AF976">
        <v>0</v>
      </c>
      <c r="AG976">
        <v>5</v>
      </c>
      <c r="AH976" t="s">
        <v>257</v>
      </c>
      <c r="AI976">
        <v>10</v>
      </c>
      <c r="AJ976">
        <v>23</v>
      </c>
      <c r="AK976">
        <v>8</v>
      </c>
      <c r="AL976">
        <v>6</v>
      </c>
      <c r="AM976">
        <v>9</v>
      </c>
      <c r="AN976">
        <v>30</v>
      </c>
      <c r="AO976">
        <v>27</v>
      </c>
      <c r="AP976">
        <v>26</v>
      </c>
      <c r="AQ976">
        <v>1</v>
      </c>
      <c r="AR976">
        <v>0</v>
      </c>
      <c r="AS976">
        <v>8</v>
      </c>
      <c r="AT976" t="s">
        <v>127</v>
      </c>
    </row>
    <row r="977" spans="1:46" x14ac:dyDescent="0.25">
      <c r="A977">
        <v>216</v>
      </c>
      <c r="B977">
        <v>12694</v>
      </c>
      <c r="C977" t="str">
        <f>INDEX('[1]leagues-top5'!$C$2:$C$11,MATCH('Super Data'!$B977,'[1]leagues-top5'!$A$2:$A$11,0))</f>
        <v>2024-25 Ligue 1</v>
      </c>
      <c r="D977">
        <f>INDEX('[1]leagues-top5'!$B$2:$B$11,MATCH('Super Data'!$B977,'[1]leagues-top5'!$A$2:$A$11,0))</f>
        <v>2024</v>
      </c>
      <c r="E977">
        <v>710</v>
      </c>
      <c r="F977" t="str">
        <f>INDEX('[1]leagues-top5'!$G$2:$G$11,MATCH('Super Data'!$E977,'[1]leagues-top5'!$E$2:$E$11,0))</f>
        <v>French Ligue 1</v>
      </c>
      <c r="G977">
        <v>706633</v>
      </c>
      <c r="H977" s="1">
        <v>45718.822916666664</v>
      </c>
      <c r="I977">
        <v>2333</v>
      </c>
      <c r="J977">
        <v>61874</v>
      </c>
      <c r="K977">
        <v>176</v>
      </c>
      <c r="L977" t="str">
        <f>INDEX([1]teams!$C$2:$C$3999,MATCH('Super Data'!K977,[1]teams!$A$2:$A$3999,0))</f>
        <v>Marseille</v>
      </c>
      <c r="M977">
        <v>165</v>
      </c>
      <c r="N977" t="str">
        <f>INDEX([1]teams!$C$2:$C$3999,MATCH('Super Data'!M977,[1]teams!$A$2:$A$3999,0))</f>
        <v>Nantes</v>
      </c>
      <c r="O977" t="b">
        <v>1</v>
      </c>
      <c r="P977" t="b">
        <v>0</v>
      </c>
      <c r="Q977">
        <v>2</v>
      </c>
      <c r="R977">
        <v>0</v>
      </c>
      <c r="S977">
        <v>0</v>
      </c>
      <c r="T977">
        <v>0</v>
      </c>
      <c r="U977">
        <v>28</v>
      </c>
      <c r="V977" s="1">
        <v>45720.225381944445</v>
      </c>
      <c r="W977">
        <v>2</v>
      </c>
      <c r="X977">
        <v>23</v>
      </c>
      <c r="Y977">
        <v>14</v>
      </c>
      <c r="Z977">
        <v>4</v>
      </c>
      <c r="AA977">
        <v>5</v>
      </c>
      <c r="AB977">
        <v>46</v>
      </c>
      <c r="AC977">
        <v>50</v>
      </c>
      <c r="AD977">
        <v>29</v>
      </c>
      <c r="AE977">
        <v>21</v>
      </c>
      <c r="AF977">
        <v>0</v>
      </c>
      <c r="AG977">
        <v>4</v>
      </c>
      <c r="AH977" t="s">
        <v>283</v>
      </c>
      <c r="AI977">
        <v>14</v>
      </c>
      <c r="AJ977">
        <v>23</v>
      </c>
      <c r="AK977">
        <v>5</v>
      </c>
      <c r="AL977">
        <v>9</v>
      </c>
      <c r="AM977">
        <v>9</v>
      </c>
      <c r="AN977">
        <v>24</v>
      </c>
      <c r="AO977">
        <v>28</v>
      </c>
      <c r="AP977">
        <v>40</v>
      </c>
      <c r="AQ977">
        <v>-12</v>
      </c>
      <c r="AR977">
        <v>0</v>
      </c>
      <c r="AS977">
        <v>3</v>
      </c>
      <c r="AT977" t="s">
        <v>104</v>
      </c>
    </row>
    <row r="978" spans="1:46" x14ac:dyDescent="0.25">
      <c r="A978">
        <v>217</v>
      </c>
      <c r="B978">
        <v>12694</v>
      </c>
      <c r="C978" t="str">
        <f>INDEX('[1]leagues-top5'!$C$2:$C$11,MATCH('Super Data'!$B978,'[1]leagues-top5'!$A$2:$A$11,0))</f>
        <v>2024-25 Ligue 1</v>
      </c>
      <c r="D978">
        <f>INDEX('[1]leagues-top5'!$B$2:$B$11,MATCH('Super Data'!$B978,'[1]leagues-top5'!$A$2:$A$11,0))</f>
        <v>2024</v>
      </c>
      <c r="E978">
        <v>710</v>
      </c>
      <c r="F978" t="str">
        <f>INDEX('[1]leagues-top5'!$G$2:$G$11,MATCH('Super Data'!$E978,'[1]leagues-top5'!$E$2:$E$11,0))</f>
        <v>French Ligue 1</v>
      </c>
      <c r="G978">
        <v>706647</v>
      </c>
      <c r="H978" s="1">
        <v>45723.822916666664</v>
      </c>
      <c r="I978">
        <v>42</v>
      </c>
      <c r="J978">
        <v>25593</v>
      </c>
      <c r="K978">
        <v>179</v>
      </c>
      <c r="L978" t="str">
        <f>INDEX([1]teams!$C$2:$C$3999,MATCH('Super Data'!K978,[1]teams!$A$2:$A$3999,0))</f>
        <v>Toulouse</v>
      </c>
      <c r="M978">
        <v>174</v>
      </c>
      <c r="N978" t="str">
        <f>INDEX([1]teams!$C$2:$C$3999,MATCH('Super Data'!M978,[1]teams!$A$2:$A$3999,0))</f>
        <v>AS Monaco</v>
      </c>
      <c r="O978" t="b">
        <v>0</v>
      </c>
      <c r="P978" t="b">
        <v>0</v>
      </c>
      <c r="Q978">
        <v>1</v>
      </c>
      <c r="R978">
        <v>1</v>
      </c>
      <c r="S978">
        <v>0</v>
      </c>
      <c r="T978">
        <v>0</v>
      </c>
      <c r="U978">
        <v>28</v>
      </c>
      <c r="V978" s="1">
        <v>45725.225648148145</v>
      </c>
      <c r="W978">
        <v>9</v>
      </c>
      <c r="X978">
        <v>24</v>
      </c>
      <c r="Y978">
        <v>9</v>
      </c>
      <c r="Z978">
        <v>6</v>
      </c>
      <c r="AA978">
        <v>9</v>
      </c>
      <c r="AB978">
        <v>33</v>
      </c>
      <c r="AC978">
        <v>31</v>
      </c>
      <c r="AD978">
        <v>26</v>
      </c>
      <c r="AE978">
        <v>5</v>
      </c>
      <c r="AF978">
        <v>0</v>
      </c>
      <c r="AG978">
        <v>9</v>
      </c>
      <c r="AH978" t="s">
        <v>142</v>
      </c>
      <c r="AI978">
        <v>4</v>
      </c>
      <c r="AJ978">
        <v>24</v>
      </c>
      <c r="AK978">
        <v>13</v>
      </c>
      <c r="AL978">
        <v>4</v>
      </c>
      <c r="AM978">
        <v>7</v>
      </c>
      <c r="AN978">
        <v>43</v>
      </c>
      <c r="AO978">
        <v>48</v>
      </c>
      <c r="AP978">
        <v>31</v>
      </c>
      <c r="AQ978">
        <v>17</v>
      </c>
      <c r="AR978">
        <v>0</v>
      </c>
      <c r="AS978">
        <v>7</v>
      </c>
      <c r="AT978" t="s">
        <v>176</v>
      </c>
    </row>
    <row r="979" spans="1:46" x14ac:dyDescent="0.25">
      <c r="A979">
        <v>218</v>
      </c>
      <c r="B979">
        <v>12694</v>
      </c>
      <c r="C979" t="str">
        <f>INDEX('[1]leagues-top5'!$C$2:$C$11,MATCH('Super Data'!$B979,'[1]leagues-top5'!$A$2:$A$11,0))</f>
        <v>2024-25 Ligue 1</v>
      </c>
      <c r="D979">
        <f>INDEX('[1]leagues-top5'!$B$2:$B$11,MATCH('Super Data'!$B979,'[1]leagues-top5'!$A$2:$A$11,0))</f>
        <v>2024</v>
      </c>
      <c r="E979">
        <v>710</v>
      </c>
      <c r="F979" t="str">
        <f>INDEX('[1]leagues-top5'!$G$2:$G$11,MATCH('Super Data'!$E979,'[1]leagues-top5'!$E$2:$E$11,0))</f>
        <v>French Ligue 1</v>
      </c>
      <c r="G979">
        <v>706645</v>
      </c>
      <c r="H979" s="1">
        <v>45724.666666666664</v>
      </c>
      <c r="I979">
        <v>2323</v>
      </c>
      <c r="J979">
        <v>28550</v>
      </c>
      <c r="K979">
        <v>169</v>
      </c>
      <c r="L979" t="str">
        <f>INDEX([1]teams!$C$2:$C$3999,MATCH('Super Data'!K979,[1]teams!$A$2:$A$3999,0))</f>
        <v>Stade Rennais</v>
      </c>
      <c r="M979">
        <v>160</v>
      </c>
      <c r="N979" t="str">
        <f>INDEX([1]teams!$C$2:$C$3999,MATCH('Super Data'!M979,[1]teams!$A$2:$A$3999,0))</f>
        <v>Paris Saint-Germain</v>
      </c>
      <c r="O979" t="b">
        <v>0</v>
      </c>
      <c r="P979" t="b">
        <v>1</v>
      </c>
      <c r="Q979">
        <v>1</v>
      </c>
      <c r="R979">
        <v>4</v>
      </c>
      <c r="S979">
        <v>0</v>
      </c>
      <c r="T979">
        <v>0</v>
      </c>
      <c r="U979">
        <v>28</v>
      </c>
      <c r="V979" s="1">
        <v>45731.181550925925</v>
      </c>
      <c r="W979">
        <v>11</v>
      </c>
      <c r="X979">
        <v>24</v>
      </c>
      <c r="Y979">
        <v>9</v>
      </c>
      <c r="Z979">
        <v>2</v>
      </c>
      <c r="AA979">
        <v>13</v>
      </c>
      <c r="AB979">
        <v>29</v>
      </c>
      <c r="AC979">
        <v>34</v>
      </c>
      <c r="AD979">
        <v>32</v>
      </c>
      <c r="AE979">
        <v>2</v>
      </c>
      <c r="AF979">
        <v>0</v>
      </c>
      <c r="AG979">
        <v>9</v>
      </c>
      <c r="AH979" t="s">
        <v>107</v>
      </c>
      <c r="AI979">
        <v>1</v>
      </c>
      <c r="AJ979">
        <v>24</v>
      </c>
      <c r="AK979">
        <v>19</v>
      </c>
      <c r="AL979">
        <v>5</v>
      </c>
      <c r="AM979">
        <v>0</v>
      </c>
      <c r="AN979">
        <v>62</v>
      </c>
      <c r="AO979">
        <v>66</v>
      </c>
      <c r="AP979">
        <v>23</v>
      </c>
      <c r="AQ979">
        <v>43</v>
      </c>
      <c r="AR979">
        <v>0</v>
      </c>
      <c r="AS979">
        <v>6</v>
      </c>
      <c r="AT979" t="s">
        <v>232</v>
      </c>
    </row>
    <row r="980" spans="1:46" x14ac:dyDescent="0.25">
      <c r="A980">
        <v>219</v>
      </c>
      <c r="B980">
        <v>12694</v>
      </c>
      <c r="C980" t="str">
        <f>INDEX('[1]leagues-top5'!$C$2:$C$11,MATCH('Super Data'!$B980,'[1]leagues-top5'!$A$2:$A$11,0))</f>
        <v>2024-25 Ligue 1</v>
      </c>
      <c r="D980">
        <f>INDEX('[1]leagues-top5'!$B$2:$B$11,MATCH('Super Data'!$B980,'[1]leagues-top5'!$A$2:$A$11,0))</f>
        <v>2024</v>
      </c>
      <c r="E980">
        <v>710</v>
      </c>
      <c r="F980" t="str">
        <f>INDEX('[1]leagues-top5'!$G$2:$G$11,MATCH('Super Data'!$E980,'[1]leagues-top5'!$E$2:$E$11,0))</f>
        <v>French Ligue 1</v>
      </c>
      <c r="G980">
        <v>706650</v>
      </c>
      <c r="H980" s="1">
        <v>45724.75</v>
      </c>
      <c r="I980">
        <v>4947</v>
      </c>
      <c r="J980">
        <v>42467</v>
      </c>
      <c r="K980">
        <v>166</v>
      </c>
      <c r="L980" t="str">
        <f>INDEX([1]teams!$C$2:$C$3999,MATCH('Super Data'!K980,[1]teams!$A$2:$A$3999,0))</f>
        <v>Lille</v>
      </c>
      <c r="M980">
        <v>274</v>
      </c>
      <c r="N980" t="str">
        <f>INDEX([1]teams!$C$2:$C$3999,MATCH('Super Data'!M980,[1]teams!$A$2:$A$3999,0))</f>
        <v>Montpellier</v>
      </c>
      <c r="O980" t="b">
        <v>1</v>
      </c>
      <c r="P980" t="b">
        <v>0</v>
      </c>
      <c r="Q980">
        <v>1</v>
      </c>
      <c r="R980">
        <v>0</v>
      </c>
      <c r="S980">
        <v>0</v>
      </c>
      <c r="T980">
        <v>0</v>
      </c>
      <c r="U980">
        <v>28</v>
      </c>
      <c r="V980" s="1">
        <v>45725.226087962961</v>
      </c>
      <c r="W980">
        <v>5</v>
      </c>
      <c r="X980">
        <v>24</v>
      </c>
      <c r="Y980">
        <v>11</v>
      </c>
      <c r="Z980">
        <v>8</v>
      </c>
      <c r="AA980">
        <v>5</v>
      </c>
      <c r="AB980">
        <v>41</v>
      </c>
      <c r="AC980">
        <v>39</v>
      </c>
      <c r="AD980">
        <v>27</v>
      </c>
      <c r="AE980">
        <v>12</v>
      </c>
      <c r="AF980">
        <v>0</v>
      </c>
      <c r="AG980">
        <v>8</v>
      </c>
      <c r="AH980" t="s">
        <v>280</v>
      </c>
      <c r="AI980">
        <v>18</v>
      </c>
      <c r="AJ980">
        <v>24</v>
      </c>
      <c r="AK980">
        <v>4</v>
      </c>
      <c r="AL980">
        <v>3</v>
      </c>
      <c r="AM980">
        <v>17</v>
      </c>
      <c r="AN980">
        <v>15</v>
      </c>
      <c r="AO980">
        <v>21</v>
      </c>
      <c r="AP980">
        <v>58</v>
      </c>
      <c r="AQ980">
        <v>-37</v>
      </c>
      <c r="AR980">
        <v>0</v>
      </c>
      <c r="AS980">
        <v>0</v>
      </c>
      <c r="AT980" t="s">
        <v>145</v>
      </c>
    </row>
    <row r="981" spans="1:46" x14ac:dyDescent="0.25">
      <c r="A981">
        <v>220</v>
      </c>
      <c r="B981">
        <v>12694</v>
      </c>
      <c r="C981" t="str">
        <f>INDEX('[1]leagues-top5'!$C$2:$C$11,MATCH('Super Data'!$B981,'[1]leagues-top5'!$A$2:$A$11,0))</f>
        <v>2024-25 Ligue 1</v>
      </c>
      <c r="D981">
        <f>INDEX('[1]leagues-top5'!$B$2:$B$11,MATCH('Super Data'!$B981,'[1]leagues-top5'!$A$2:$A$11,0))</f>
        <v>2024</v>
      </c>
      <c r="E981">
        <v>710</v>
      </c>
      <c r="F981" t="str">
        <f>INDEX('[1]leagues-top5'!$G$2:$G$11,MATCH('Super Data'!$E981,'[1]leagues-top5'!$E$2:$E$11,0))</f>
        <v>French Ligue 1</v>
      </c>
      <c r="G981">
        <v>706646</v>
      </c>
      <c r="H981" s="1">
        <v>45724.836805555555</v>
      </c>
      <c r="I981">
        <v>2333</v>
      </c>
      <c r="J981">
        <v>64942</v>
      </c>
      <c r="K981">
        <v>176</v>
      </c>
      <c r="L981" t="str">
        <f>INDEX([1]teams!$C$2:$C$3999,MATCH('Super Data'!K981,[1]teams!$A$2:$A$3999,0))</f>
        <v>Marseille</v>
      </c>
      <c r="M981">
        <v>175</v>
      </c>
      <c r="N981" t="str">
        <f>INDEX([1]teams!$C$2:$C$3999,MATCH('Super Data'!M981,[1]teams!$A$2:$A$3999,0))</f>
        <v>Lens</v>
      </c>
      <c r="O981" t="b">
        <v>0</v>
      </c>
      <c r="P981" t="b">
        <v>1</v>
      </c>
      <c r="Q981">
        <v>0</v>
      </c>
      <c r="R981">
        <v>1</v>
      </c>
      <c r="S981">
        <v>0</v>
      </c>
      <c r="T981">
        <v>0</v>
      </c>
      <c r="U981">
        <v>28</v>
      </c>
      <c r="V981" s="1">
        <v>45726.183993055558</v>
      </c>
      <c r="W981">
        <v>2</v>
      </c>
      <c r="X981">
        <v>24</v>
      </c>
      <c r="Y981">
        <v>15</v>
      </c>
      <c r="Z981">
        <v>4</v>
      </c>
      <c r="AA981">
        <v>5</v>
      </c>
      <c r="AB981">
        <v>49</v>
      </c>
      <c r="AC981">
        <v>52</v>
      </c>
      <c r="AD981">
        <v>29</v>
      </c>
      <c r="AE981">
        <v>23</v>
      </c>
      <c r="AF981">
        <v>0</v>
      </c>
      <c r="AG981">
        <v>5</v>
      </c>
      <c r="AH981" t="s">
        <v>101</v>
      </c>
      <c r="AI981">
        <v>9</v>
      </c>
      <c r="AJ981">
        <v>24</v>
      </c>
      <c r="AK981">
        <v>9</v>
      </c>
      <c r="AL981">
        <v>6</v>
      </c>
      <c r="AM981">
        <v>9</v>
      </c>
      <c r="AN981">
        <v>33</v>
      </c>
      <c r="AO981">
        <v>29</v>
      </c>
      <c r="AP981">
        <v>29</v>
      </c>
      <c r="AQ981">
        <v>0</v>
      </c>
      <c r="AR981">
        <v>0</v>
      </c>
      <c r="AS981">
        <v>9</v>
      </c>
      <c r="AT981" t="s">
        <v>210</v>
      </c>
    </row>
    <row r="982" spans="1:46" x14ac:dyDescent="0.25">
      <c r="A982">
        <v>221</v>
      </c>
      <c r="B982">
        <v>12694</v>
      </c>
      <c r="C982" t="str">
        <f>INDEX('[1]leagues-top5'!$C$2:$C$11,MATCH('Super Data'!$B982,'[1]leagues-top5'!$A$2:$A$11,0))</f>
        <v>2024-25 Ligue 1</v>
      </c>
      <c r="D982">
        <f>INDEX('[1]leagues-top5'!$B$2:$B$11,MATCH('Super Data'!$B982,'[1]leagues-top5'!$A$2:$A$11,0))</f>
        <v>2024</v>
      </c>
      <c r="E982">
        <v>710</v>
      </c>
      <c r="F982" t="str">
        <f>INDEX('[1]leagues-top5'!$G$2:$G$11,MATCH('Super Data'!$E982,'[1]leagues-top5'!$E$2:$E$11,0))</f>
        <v>French Ligue 1</v>
      </c>
      <c r="G982">
        <v>706648</v>
      </c>
      <c r="H982" s="1">
        <v>45725.583333333336</v>
      </c>
      <c r="I982">
        <v>4618</v>
      </c>
      <c r="J982">
        <v>14612</v>
      </c>
      <c r="K982">
        <v>6997</v>
      </c>
      <c r="L982" t="str">
        <f>INDEX([1]teams!$C$2:$C$3999,MATCH('Super Data'!K982,[1]teams!$A$2:$A$3999,0))</f>
        <v>Brest</v>
      </c>
      <c r="M982">
        <v>7868</v>
      </c>
      <c r="N982" t="str">
        <f>INDEX([1]teams!$C$2:$C$3999,MATCH('Super Data'!M982,[1]teams!$A$2:$A$3999,0))</f>
        <v>Angers</v>
      </c>
      <c r="O982" t="b">
        <v>1</v>
      </c>
      <c r="P982" t="b">
        <v>0</v>
      </c>
      <c r="Q982">
        <v>2</v>
      </c>
      <c r="R982">
        <v>0</v>
      </c>
      <c r="S982">
        <v>0</v>
      </c>
      <c r="T982">
        <v>0</v>
      </c>
      <c r="U982">
        <v>28</v>
      </c>
      <c r="V982" s="1">
        <v>45726.185034722221</v>
      </c>
      <c r="W982">
        <v>10</v>
      </c>
      <c r="X982">
        <v>24</v>
      </c>
      <c r="Y982">
        <v>10</v>
      </c>
      <c r="Z982">
        <v>3</v>
      </c>
      <c r="AA982">
        <v>11</v>
      </c>
      <c r="AB982">
        <v>33</v>
      </c>
      <c r="AC982">
        <v>36</v>
      </c>
      <c r="AD982">
        <v>40</v>
      </c>
      <c r="AE982">
        <v>-4</v>
      </c>
      <c r="AF982">
        <v>0</v>
      </c>
      <c r="AG982">
        <v>6</v>
      </c>
      <c r="AH982" t="s">
        <v>359</v>
      </c>
      <c r="AI982">
        <v>13</v>
      </c>
      <c r="AJ982">
        <v>24</v>
      </c>
      <c r="AK982">
        <v>7</v>
      </c>
      <c r="AL982">
        <v>6</v>
      </c>
      <c r="AM982">
        <v>11</v>
      </c>
      <c r="AN982">
        <v>27</v>
      </c>
      <c r="AO982">
        <v>26</v>
      </c>
      <c r="AP982">
        <v>38</v>
      </c>
      <c r="AQ982">
        <v>-12</v>
      </c>
      <c r="AR982">
        <v>0</v>
      </c>
      <c r="AS982">
        <v>5</v>
      </c>
      <c r="AT982" t="s">
        <v>265</v>
      </c>
    </row>
    <row r="983" spans="1:46" x14ac:dyDescent="0.25">
      <c r="A983">
        <v>222</v>
      </c>
      <c r="B983">
        <v>12694</v>
      </c>
      <c r="C983" t="str">
        <f>INDEX('[1]leagues-top5'!$C$2:$C$11,MATCH('Super Data'!$B983,'[1]leagues-top5'!$A$2:$A$11,0))</f>
        <v>2024-25 Ligue 1</v>
      </c>
      <c r="D983">
        <f>INDEX('[1]leagues-top5'!$B$2:$B$11,MATCH('Super Data'!$B983,'[1]leagues-top5'!$A$2:$A$11,0))</f>
        <v>2024</v>
      </c>
      <c r="E983">
        <v>710</v>
      </c>
      <c r="F983" t="str">
        <f>INDEX('[1]leagues-top5'!$G$2:$G$11,MATCH('Super Data'!$E983,'[1]leagues-top5'!$E$2:$E$11,0))</f>
        <v>French Ligue 1</v>
      </c>
      <c r="G983">
        <v>706642</v>
      </c>
      <c r="H983" s="1">
        <v>45725.677083333336</v>
      </c>
      <c r="I983">
        <v>2329</v>
      </c>
      <c r="J983">
        <v>27645</v>
      </c>
      <c r="K983">
        <v>165</v>
      </c>
      <c r="L983" t="str">
        <f>INDEX([1]teams!$C$2:$C$3999,MATCH('Super Data'!K983,[1]teams!$A$2:$A$3999,0))</f>
        <v>Nantes</v>
      </c>
      <c r="M983">
        <v>180</v>
      </c>
      <c r="N983" t="str">
        <f>INDEX([1]teams!$C$2:$C$3999,MATCH('Super Data'!M983,[1]teams!$A$2:$A$3999,0))</f>
        <v>Strasbourg</v>
      </c>
      <c r="O983" t="b">
        <v>0</v>
      </c>
      <c r="P983" t="b">
        <v>1</v>
      </c>
      <c r="Q983">
        <v>0</v>
      </c>
      <c r="R983">
        <v>1</v>
      </c>
      <c r="S983">
        <v>0</v>
      </c>
      <c r="T983">
        <v>0</v>
      </c>
      <c r="U983">
        <v>28</v>
      </c>
      <c r="V983" s="1">
        <v>45727.184432870374</v>
      </c>
      <c r="W983">
        <v>14</v>
      </c>
      <c r="X983">
        <v>24</v>
      </c>
      <c r="Y983">
        <v>5</v>
      </c>
      <c r="Z983">
        <v>9</v>
      </c>
      <c r="AA983">
        <v>10</v>
      </c>
      <c r="AB983">
        <v>24</v>
      </c>
      <c r="AC983">
        <v>28</v>
      </c>
      <c r="AD983">
        <v>42</v>
      </c>
      <c r="AE983">
        <v>-14</v>
      </c>
      <c r="AF983">
        <v>0</v>
      </c>
      <c r="AG983">
        <v>3</v>
      </c>
      <c r="AH983" t="s">
        <v>135</v>
      </c>
      <c r="AI983">
        <v>7</v>
      </c>
      <c r="AJ983">
        <v>24</v>
      </c>
      <c r="AK983">
        <v>10</v>
      </c>
      <c r="AL983">
        <v>7</v>
      </c>
      <c r="AM983">
        <v>7</v>
      </c>
      <c r="AN983">
        <v>37</v>
      </c>
      <c r="AO983">
        <v>38</v>
      </c>
      <c r="AP983">
        <v>32</v>
      </c>
      <c r="AQ983">
        <v>6</v>
      </c>
      <c r="AR983">
        <v>0</v>
      </c>
      <c r="AS983">
        <v>7</v>
      </c>
      <c r="AT983" t="s">
        <v>360</v>
      </c>
    </row>
    <row r="984" spans="1:46" x14ac:dyDescent="0.25">
      <c r="A984">
        <v>223</v>
      </c>
      <c r="B984">
        <v>12694</v>
      </c>
      <c r="C984" t="str">
        <f>INDEX('[1]leagues-top5'!$C$2:$C$11,MATCH('Super Data'!$B984,'[1]leagues-top5'!$A$2:$A$11,0))</f>
        <v>2024-25 Ligue 1</v>
      </c>
      <c r="D984">
        <f>INDEX('[1]leagues-top5'!$B$2:$B$11,MATCH('Super Data'!$B984,'[1]leagues-top5'!$A$2:$A$11,0))</f>
        <v>2024</v>
      </c>
      <c r="E984">
        <v>710</v>
      </c>
      <c r="F984" t="str">
        <f>INDEX('[1]leagues-top5'!$G$2:$G$11,MATCH('Super Data'!$E984,'[1]leagues-top5'!$E$2:$E$11,0))</f>
        <v>French Ligue 1</v>
      </c>
      <c r="G984">
        <v>706644</v>
      </c>
      <c r="H984" s="1">
        <v>45725.677083333336</v>
      </c>
      <c r="I984">
        <v>4725</v>
      </c>
      <c r="J984">
        <v>15474</v>
      </c>
      <c r="K984">
        <v>3243</v>
      </c>
      <c r="L984" t="str">
        <f>INDEX([1]teams!$C$2:$C$3999,MATCH('Super Data'!K984,[1]teams!$A$2:$A$3999,0))</f>
        <v>Stade de Reims</v>
      </c>
      <c r="M984">
        <v>172</v>
      </c>
      <c r="N984" t="str">
        <f>INDEX([1]teams!$C$2:$C$3999,MATCH('Super Data'!M984,[1]teams!$A$2:$A$3999,0))</f>
        <v>AJ Auxerre</v>
      </c>
      <c r="O984" t="b">
        <v>0</v>
      </c>
      <c r="P984" t="b">
        <v>1</v>
      </c>
      <c r="Q984">
        <v>0</v>
      </c>
      <c r="R984">
        <v>2</v>
      </c>
      <c r="S984">
        <v>0</v>
      </c>
      <c r="T984">
        <v>0</v>
      </c>
      <c r="U984">
        <v>28</v>
      </c>
      <c r="V984" s="1">
        <v>45727.184444444443</v>
      </c>
      <c r="W984">
        <v>15</v>
      </c>
      <c r="X984">
        <v>24</v>
      </c>
      <c r="Y984">
        <v>5</v>
      </c>
      <c r="Z984">
        <v>7</v>
      </c>
      <c r="AA984">
        <v>12</v>
      </c>
      <c r="AB984">
        <v>22</v>
      </c>
      <c r="AC984">
        <v>26</v>
      </c>
      <c r="AD984">
        <v>38</v>
      </c>
      <c r="AE984">
        <v>-12</v>
      </c>
      <c r="AF984">
        <v>0</v>
      </c>
      <c r="AG984">
        <v>3</v>
      </c>
      <c r="AH984" t="s">
        <v>145</v>
      </c>
      <c r="AI984">
        <v>12</v>
      </c>
      <c r="AJ984">
        <v>24</v>
      </c>
      <c r="AK984">
        <v>7</v>
      </c>
      <c r="AL984">
        <v>7</v>
      </c>
      <c r="AM984">
        <v>10</v>
      </c>
      <c r="AN984">
        <v>28</v>
      </c>
      <c r="AO984">
        <v>34</v>
      </c>
      <c r="AP984">
        <v>38</v>
      </c>
      <c r="AQ984">
        <v>-4</v>
      </c>
      <c r="AR984">
        <v>0</v>
      </c>
      <c r="AS984">
        <v>6</v>
      </c>
      <c r="AT984" t="s">
        <v>271</v>
      </c>
    </row>
    <row r="985" spans="1:46" x14ac:dyDescent="0.25">
      <c r="A985">
        <v>224</v>
      </c>
      <c r="B985">
        <v>12694</v>
      </c>
      <c r="C985" t="str">
        <f>INDEX('[1]leagues-top5'!$C$2:$C$11,MATCH('Super Data'!$B985,'[1]leagues-top5'!$A$2:$A$11,0))</f>
        <v>2024-25 Ligue 1</v>
      </c>
      <c r="D985">
        <f>INDEX('[1]leagues-top5'!$B$2:$B$11,MATCH('Super Data'!$B985,'[1]leagues-top5'!$A$2:$A$11,0))</f>
        <v>2024</v>
      </c>
      <c r="E985">
        <v>710</v>
      </c>
      <c r="F985" t="str">
        <f>INDEX('[1]leagues-top5'!$G$2:$G$11,MATCH('Super Data'!$E985,'[1]leagues-top5'!$E$2:$E$11,0))</f>
        <v>French Ligue 1</v>
      </c>
      <c r="G985">
        <v>706649</v>
      </c>
      <c r="H985" s="1">
        <v>45725.677083333336</v>
      </c>
      <c r="I985">
        <v>4844</v>
      </c>
      <c r="J985">
        <v>22239</v>
      </c>
      <c r="K985">
        <v>3236</v>
      </c>
      <c r="L985" t="str">
        <f>INDEX([1]teams!$C$2:$C$3999,MATCH('Super Data'!K985,[1]teams!$A$2:$A$3999,0))</f>
        <v>Le Havre AC</v>
      </c>
      <c r="M985">
        <v>178</v>
      </c>
      <c r="N985" t="str">
        <f>INDEX([1]teams!$C$2:$C$3999,MATCH('Super Data'!M985,[1]teams!$A$2:$A$3999,0))</f>
        <v>Saint-Ã‰tienne</v>
      </c>
      <c r="O985" t="b">
        <v>0</v>
      </c>
      <c r="P985" t="b">
        <v>0</v>
      </c>
      <c r="Q985">
        <v>1</v>
      </c>
      <c r="R985">
        <v>1</v>
      </c>
      <c r="S985">
        <v>0</v>
      </c>
      <c r="T985">
        <v>0</v>
      </c>
      <c r="U985">
        <v>28</v>
      </c>
      <c r="V985" s="1">
        <v>45727.184432870374</v>
      </c>
      <c r="W985">
        <v>16</v>
      </c>
      <c r="X985">
        <v>24</v>
      </c>
      <c r="Y985">
        <v>6</v>
      </c>
      <c r="Z985">
        <v>2</v>
      </c>
      <c r="AA985">
        <v>16</v>
      </c>
      <c r="AB985">
        <v>20</v>
      </c>
      <c r="AC985">
        <v>23</v>
      </c>
      <c r="AD985">
        <v>50</v>
      </c>
      <c r="AE985">
        <v>-27</v>
      </c>
      <c r="AF985">
        <v>0</v>
      </c>
      <c r="AG985">
        <v>3</v>
      </c>
      <c r="AH985" t="s">
        <v>104</v>
      </c>
      <c r="AI985">
        <v>17</v>
      </c>
      <c r="AJ985">
        <v>24</v>
      </c>
      <c r="AK985">
        <v>5</v>
      </c>
      <c r="AL985">
        <v>4</v>
      </c>
      <c r="AM985">
        <v>15</v>
      </c>
      <c r="AN985">
        <v>19</v>
      </c>
      <c r="AO985">
        <v>24</v>
      </c>
      <c r="AP985">
        <v>56</v>
      </c>
      <c r="AQ985">
        <v>-32</v>
      </c>
      <c r="AR985">
        <v>0</v>
      </c>
      <c r="AS985">
        <v>3</v>
      </c>
      <c r="AT985" t="s">
        <v>110</v>
      </c>
    </row>
    <row r="986" spans="1:46" x14ac:dyDescent="0.25">
      <c r="A986">
        <v>225</v>
      </c>
      <c r="B986">
        <v>12694</v>
      </c>
      <c r="C986" t="str">
        <f>INDEX('[1]leagues-top5'!$C$2:$C$11,MATCH('Super Data'!$B986,'[1]leagues-top5'!$A$2:$A$11,0))</f>
        <v>2024-25 Ligue 1</v>
      </c>
      <c r="D986">
        <f>INDEX('[1]leagues-top5'!$B$2:$B$11,MATCH('Super Data'!$B986,'[1]leagues-top5'!$A$2:$A$11,0))</f>
        <v>2024</v>
      </c>
      <c r="E986">
        <v>710</v>
      </c>
      <c r="F986" t="str">
        <f>INDEX('[1]leagues-top5'!$G$2:$G$11,MATCH('Super Data'!$E986,'[1]leagues-top5'!$E$2:$E$11,0))</f>
        <v>French Ligue 1</v>
      </c>
      <c r="G986">
        <v>706643</v>
      </c>
      <c r="H986" s="1">
        <v>45725.822916666664</v>
      </c>
      <c r="I986">
        <v>5324</v>
      </c>
      <c r="J986">
        <v>23840</v>
      </c>
      <c r="K986">
        <v>2502</v>
      </c>
      <c r="L986" t="str">
        <f>INDEX([1]teams!$C$2:$C$3999,MATCH('Super Data'!K986,[1]teams!$A$2:$A$3999,0))</f>
        <v>Nice</v>
      </c>
      <c r="M986">
        <v>167</v>
      </c>
      <c r="N986" t="str">
        <f>INDEX([1]teams!$C$2:$C$3999,MATCH('Super Data'!M986,[1]teams!$A$2:$A$3999,0))</f>
        <v>Lyon</v>
      </c>
      <c r="O986" t="b">
        <v>0</v>
      </c>
      <c r="P986" t="b">
        <v>1</v>
      </c>
      <c r="Q986">
        <v>0</v>
      </c>
      <c r="R986">
        <v>2</v>
      </c>
      <c r="S986">
        <v>0</v>
      </c>
      <c r="T986">
        <v>0</v>
      </c>
      <c r="U986">
        <v>28</v>
      </c>
      <c r="V986" s="1">
        <v>45727.184444444443</v>
      </c>
      <c r="W986">
        <v>3</v>
      </c>
      <c r="X986">
        <v>24</v>
      </c>
      <c r="Y986">
        <v>13</v>
      </c>
      <c r="Z986">
        <v>7</v>
      </c>
      <c r="AA986">
        <v>4</v>
      </c>
      <c r="AB986">
        <v>46</v>
      </c>
      <c r="AC986">
        <v>49</v>
      </c>
      <c r="AD986">
        <v>28</v>
      </c>
      <c r="AE986">
        <v>21</v>
      </c>
      <c r="AF986">
        <v>0</v>
      </c>
      <c r="AG986">
        <v>6</v>
      </c>
      <c r="AH986" t="s">
        <v>212</v>
      </c>
      <c r="AI986">
        <v>7</v>
      </c>
      <c r="AJ986">
        <v>24</v>
      </c>
      <c r="AK986">
        <v>11</v>
      </c>
      <c r="AL986">
        <v>6</v>
      </c>
      <c r="AM986">
        <v>7</v>
      </c>
      <c r="AN986">
        <v>39</v>
      </c>
      <c r="AO986">
        <v>44</v>
      </c>
      <c r="AP986">
        <v>31</v>
      </c>
      <c r="AQ986">
        <v>13</v>
      </c>
      <c r="AR986">
        <v>0</v>
      </c>
      <c r="AS986">
        <v>8</v>
      </c>
      <c r="AT986" t="s">
        <v>152</v>
      </c>
    </row>
    <row r="987" spans="1:46" x14ac:dyDescent="0.25">
      <c r="A987">
        <v>226</v>
      </c>
      <c r="B987">
        <v>12694</v>
      </c>
      <c r="C987" t="str">
        <f>INDEX('[1]leagues-top5'!$C$2:$C$11,MATCH('Super Data'!$B987,'[1]leagues-top5'!$A$2:$A$11,0))</f>
        <v>2024-25 Ligue 1</v>
      </c>
      <c r="D987">
        <f>INDEX('[1]leagues-top5'!$B$2:$B$11,MATCH('Super Data'!$B987,'[1]leagues-top5'!$A$2:$A$11,0))</f>
        <v>2024</v>
      </c>
      <c r="E987">
        <v>710</v>
      </c>
      <c r="F987" t="str">
        <f>INDEX('[1]leagues-top5'!$G$2:$G$11,MATCH('Super Data'!$E987,'[1]leagues-top5'!$E$2:$E$11,0))</f>
        <v>French Ligue 1</v>
      </c>
      <c r="G987">
        <v>706658</v>
      </c>
      <c r="H987" s="1">
        <v>45730.822916666664</v>
      </c>
      <c r="I987">
        <v>5324</v>
      </c>
      <c r="J987">
        <v>18640</v>
      </c>
      <c r="K987">
        <v>2502</v>
      </c>
      <c r="L987" t="str">
        <f>INDEX([1]teams!$C$2:$C$3999,MATCH('Super Data'!K987,[1]teams!$A$2:$A$3999,0))</f>
        <v>Nice</v>
      </c>
      <c r="M987">
        <v>172</v>
      </c>
      <c r="N987" t="str">
        <f>INDEX([1]teams!$C$2:$C$3999,MATCH('Super Data'!M987,[1]teams!$A$2:$A$3999,0))</f>
        <v>AJ Auxerre</v>
      </c>
      <c r="O987" t="b">
        <v>0</v>
      </c>
      <c r="P987" t="b">
        <v>0</v>
      </c>
      <c r="Q987">
        <v>1</v>
      </c>
      <c r="R987">
        <v>1</v>
      </c>
      <c r="S987">
        <v>0</v>
      </c>
      <c r="T987">
        <v>0</v>
      </c>
      <c r="U987">
        <v>28</v>
      </c>
      <c r="V987" s="1">
        <v>45732.185011574074</v>
      </c>
      <c r="W987">
        <v>3</v>
      </c>
      <c r="X987">
        <v>25</v>
      </c>
      <c r="Y987">
        <v>13</v>
      </c>
      <c r="Z987">
        <v>7</v>
      </c>
      <c r="AA987">
        <v>5</v>
      </c>
      <c r="AB987">
        <v>46</v>
      </c>
      <c r="AC987">
        <v>49</v>
      </c>
      <c r="AD987">
        <v>30</v>
      </c>
      <c r="AE987">
        <v>19</v>
      </c>
      <c r="AF987">
        <v>0</v>
      </c>
      <c r="AG987">
        <v>6</v>
      </c>
      <c r="AH987" t="s">
        <v>262</v>
      </c>
      <c r="AI987">
        <v>11</v>
      </c>
      <c r="AJ987">
        <v>25</v>
      </c>
      <c r="AK987">
        <v>8</v>
      </c>
      <c r="AL987">
        <v>7</v>
      </c>
      <c r="AM987">
        <v>10</v>
      </c>
      <c r="AN987">
        <v>31</v>
      </c>
      <c r="AO987">
        <v>36</v>
      </c>
      <c r="AP987">
        <v>38</v>
      </c>
      <c r="AQ987">
        <v>-2</v>
      </c>
      <c r="AR987">
        <v>0</v>
      </c>
      <c r="AS987">
        <v>7</v>
      </c>
      <c r="AT987" t="s">
        <v>273</v>
      </c>
    </row>
    <row r="988" spans="1:46" x14ac:dyDescent="0.25">
      <c r="A988">
        <v>227</v>
      </c>
      <c r="B988">
        <v>12694</v>
      </c>
      <c r="C988" t="str">
        <f>INDEX('[1]leagues-top5'!$C$2:$C$11,MATCH('Super Data'!$B988,'[1]leagues-top5'!$A$2:$A$11,0))</f>
        <v>2024-25 Ligue 1</v>
      </c>
      <c r="D988">
        <f>INDEX('[1]leagues-top5'!$B$2:$B$11,MATCH('Super Data'!$B988,'[1]leagues-top5'!$A$2:$A$11,0))</f>
        <v>2024</v>
      </c>
      <c r="E988">
        <v>710</v>
      </c>
      <c r="F988" t="str">
        <f>INDEX('[1]leagues-top5'!$G$2:$G$11,MATCH('Super Data'!$E988,'[1]leagues-top5'!$E$2:$E$11,0))</f>
        <v>French Ligue 1</v>
      </c>
      <c r="G988">
        <v>706657</v>
      </c>
      <c r="H988" s="1">
        <v>45731.666666666664</v>
      </c>
      <c r="I988">
        <v>2329</v>
      </c>
      <c r="J988">
        <v>28621</v>
      </c>
      <c r="K988">
        <v>165</v>
      </c>
      <c r="L988" t="str">
        <f>INDEX([1]teams!$C$2:$C$3999,MATCH('Super Data'!K988,[1]teams!$A$2:$A$3999,0))</f>
        <v>Nantes</v>
      </c>
      <c r="M988">
        <v>166</v>
      </c>
      <c r="N988" t="str">
        <f>INDEX([1]teams!$C$2:$C$3999,MATCH('Super Data'!M988,[1]teams!$A$2:$A$3999,0))</f>
        <v>Lille</v>
      </c>
      <c r="O988" t="b">
        <v>1</v>
      </c>
      <c r="P988" t="b">
        <v>0</v>
      </c>
      <c r="Q988">
        <v>1</v>
      </c>
      <c r="R988">
        <v>0</v>
      </c>
      <c r="S988">
        <v>0</v>
      </c>
      <c r="T988">
        <v>0</v>
      </c>
      <c r="U988">
        <v>28</v>
      </c>
      <c r="V988" s="1">
        <v>45733.181631944448</v>
      </c>
      <c r="W988">
        <v>14</v>
      </c>
      <c r="X988">
        <v>25</v>
      </c>
      <c r="Y988">
        <v>5</v>
      </c>
      <c r="Z988">
        <v>9</v>
      </c>
      <c r="AA988">
        <v>11</v>
      </c>
      <c r="AB988">
        <v>24</v>
      </c>
      <c r="AC988">
        <v>28</v>
      </c>
      <c r="AD988">
        <v>43</v>
      </c>
      <c r="AE988">
        <v>-15</v>
      </c>
      <c r="AF988">
        <v>0</v>
      </c>
      <c r="AG988">
        <v>3</v>
      </c>
      <c r="AH988" t="s">
        <v>197</v>
      </c>
      <c r="AI988">
        <v>5</v>
      </c>
      <c r="AJ988">
        <v>25</v>
      </c>
      <c r="AK988">
        <v>12</v>
      </c>
      <c r="AL988">
        <v>8</v>
      </c>
      <c r="AM988">
        <v>5</v>
      </c>
      <c r="AN988">
        <v>44</v>
      </c>
      <c r="AO988">
        <v>40</v>
      </c>
      <c r="AP988">
        <v>27</v>
      </c>
      <c r="AQ988">
        <v>13</v>
      </c>
      <c r="AR988">
        <v>0</v>
      </c>
      <c r="AS988">
        <v>9</v>
      </c>
      <c r="AT988" t="s">
        <v>152</v>
      </c>
    </row>
    <row r="989" spans="1:46" x14ac:dyDescent="0.25">
      <c r="A989">
        <v>228</v>
      </c>
      <c r="B989">
        <v>12694</v>
      </c>
      <c r="C989" t="str">
        <f>INDEX('[1]leagues-top5'!$C$2:$C$11,MATCH('Super Data'!$B989,'[1]leagues-top5'!$A$2:$A$11,0))</f>
        <v>2024-25 Ligue 1</v>
      </c>
      <c r="D989">
        <f>INDEX('[1]leagues-top5'!$B$2:$B$11,MATCH('Super Data'!$B989,'[1]leagues-top5'!$A$2:$A$11,0))</f>
        <v>2024</v>
      </c>
      <c r="E989">
        <v>710</v>
      </c>
      <c r="F989" t="str">
        <f>INDEX('[1]leagues-top5'!$G$2:$G$11,MATCH('Super Data'!$E989,'[1]leagues-top5'!$E$2:$E$11,0))</f>
        <v>French Ligue 1</v>
      </c>
      <c r="G989">
        <v>706651</v>
      </c>
      <c r="H989" s="1">
        <v>45731.75</v>
      </c>
      <c r="I989">
        <v>3369</v>
      </c>
      <c r="J989">
        <v>11116</v>
      </c>
      <c r="K989">
        <v>7868</v>
      </c>
      <c r="L989" t="str">
        <f>INDEX([1]teams!$C$2:$C$3999,MATCH('Super Data'!K989,[1]teams!$A$2:$A$3999,0))</f>
        <v>Angers</v>
      </c>
      <c r="M989">
        <v>174</v>
      </c>
      <c r="N989" t="str">
        <f>INDEX([1]teams!$C$2:$C$3999,MATCH('Super Data'!M989,[1]teams!$A$2:$A$3999,0))</f>
        <v>AS Monaco</v>
      </c>
      <c r="O989" t="b">
        <v>0</v>
      </c>
      <c r="P989" t="b">
        <v>1</v>
      </c>
      <c r="Q989">
        <v>0</v>
      </c>
      <c r="R989">
        <v>2</v>
      </c>
      <c r="S989">
        <v>0</v>
      </c>
      <c r="T989">
        <v>0</v>
      </c>
      <c r="U989">
        <v>28</v>
      </c>
      <c r="V989" s="1">
        <v>45733.181631944448</v>
      </c>
      <c r="W989">
        <v>13</v>
      </c>
      <c r="X989">
        <v>25</v>
      </c>
      <c r="Y989">
        <v>7</v>
      </c>
      <c r="Z989">
        <v>6</v>
      </c>
      <c r="AA989">
        <v>12</v>
      </c>
      <c r="AB989">
        <v>27</v>
      </c>
      <c r="AC989">
        <v>26</v>
      </c>
      <c r="AD989">
        <v>40</v>
      </c>
      <c r="AE989">
        <v>-14</v>
      </c>
      <c r="AF989">
        <v>0</v>
      </c>
      <c r="AG989">
        <v>5</v>
      </c>
      <c r="AH989" t="s">
        <v>226</v>
      </c>
      <c r="AI989">
        <v>4</v>
      </c>
      <c r="AJ989">
        <v>25</v>
      </c>
      <c r="AK989">
        <v>13</v>
      </c>
      <c r="AL989">
        <v>5</v>
      </c>
      <c r="AM989">
        <v>7</v>
      </c>
      <c r="AN989">
        <v>44</v>
      </c>
      <c r="AO989">
        <v>49</v>
      </c>
      <c r="AP989">
        <v>32</v>
      </c>
      <c r="AQ989">
        <v>17</v>
      </c>
      <c r="AR989">
        <v>0</v>
      </c>
      <c r="AS989">
        <v>7</v>
      </c>
      <c r="AT989" t="s">
        <v>160</v>
      </c>
    </row>
    <row r="990" spans="1:46" x14ac:dyDescent="0.25">
      <c r="A990">
        <v>229</v>
      </c>
      <c r="B990">
        <v>12694</v>
      </c>
      <c r="C990" t="str">
        <f>INDEX('[1]leagues-top5'!$C$2:$C$11,MATCH('Super Data'!$B990,'[1]leagues-top5'!$A$2:$A$11,0))</f>
        <v>2024-25 Ligue 1</v>
      </c>
      <c r="D990">
        <f>INDEX('[1]leagues-top5'!$B$2:$B$11,MATCH('Super Data'!$B990,'[1]leagues-top5'!$A$2:$A$11,0))</f>
        <v>2024</v>
      </c>
      <c r="E990">
        <v>710</v>
      </c>
      <c r="F990" t="str">
        <f>INDEX('[1]leagues-top5'!$G$2:$G$11,MATCH('Super Data'!$E990,'[1]leagues-top5'!$E$2:$E$11,0))</f>
        <v>French Ligue 1</v>
      </c>
      <c r="G990">
        <v>706655</v>
      </c>
      <c r="H990" s="1">
        <v>45731.836805555555</v>
      </c>
      <c r="I990">
        <v>2325</v>
      </c>
      <c r="J990">
        <v>38182</v>
      </c>
      <c r="K990">
        <v>175</v>
      </c>
      <c r="L990" t="str">
        <f>INDEX([1]teams!$C$2:$C$3999,MATCH('Super Data'!K990,[1]teams!$A$2:$A$3999,0))</f>
        <v>Lens</v>
      </c>
      <c r="M990">
        <v>169</v>
      </c>
      <c r="N990" t="str">
        <f>INDEX([1]teams!$C$2:$C$3999,MATCH('Super Data'!M990,[1]teams!$A$2:$A$3999,0))</f>
        <v>Stade Rennais</v>
      </c>
      <c r="O990" t="b">
        <v>1</v>
      </c>
      <c r="P990" t="b">
        <v>0</v>
      </c>
      <c r="Q990">
        <v>1</v>
      </c>
      <c r="R990">
        <v>0</v>
      </c>
      <c r="S990">
        <v>0</v>
      </c>
      <c r="T990">
        <v>0</v>
      </c>
      <c r="U990">
        <v>28</v>
      </c>
      <c r="V990" s="1">
        <v>45733.181643518517</v>
      </c>
      <c r="W990">
        <v>8</v>
      </c>
      <c r="X990">
        <v>25</v>
      </c>
      <c r="Y990">
        <v>10</v>
      </c>
      <c r="Z990">
        <v>6</v>
      </c>
      <c r="AA990">
        <v>9</v>
      </c>
      <c r="AB990">
        <v>36</v>
      </c>
      <c r="AC990">
        <v>30</v>
      </c>
      <c r="AD990">
        <v>29</v>
      </c>
      <c r="AE990">
        <v>1</v>
      </c>
      <c r="AF990">
        <v>0</v>
      </c>
      <c r="AG990">
        <v>10</v>
      </c>
      <c r="AH990" t="s">
        <v>171</v>
      </c>
      <c r="AI990">
        <v>12</v>
      </c>
      <c r="AJ990">
        <v>25</v>
      </c>
      <c r="AK990">
        <v>9</v>
      </c>
      <c r="AL990">
        <v>2</v>
      </c>
      <c r="AM990">
        <v>14</v>
      </c>
      <c r="AN990">
        <v>29</v>
      </c>
      <c r="AO990">
        <v>35</v>
      </c>
      <c r="AP990">
        <v>36</v>
      </c>
      <c r="AQ990">
        <v>-1</v>
      </c>
      <c r="AR990">
        <v>0</v>
      </c>
      <c r="AS990">
        <v>9</v>
      </c>
      <c r="AT990" t="s">
        <v>280</v>
      </c>
    </row>
    <row r="991" spans="1:46" x14ac:dyDescent="0.25">
      <c r="A991">
        <v>230</v>
      </c>
      <c r="B991">
        <v>12694</v>
      </c>
      <c r="C991" t="str">
        <f>INDEX('[1]leagues-top5'!$C$2:$C$11,MATCH('Super Data'!$B991,'[1]leagues-top5'!$A$2:$A$11,0))</f>
        <v>2024-25 Ligue 1</v>
      </c>
      <c r="D991">
        <f>INDEX('[1]leagues-top5'!$B$2:$B$11,MATCH('Super Data'!$B991,'[1]leagues-top5'!$A$2:$A$11,0))</f>
        <v>2024</v>
      </c>
      <c r="E991">
        <v>710</v>
      </c>
      <c r="F991" t="str">
        <f>INDEX('[1]leagues-top5'!$G$2:$G$11,MATCH('Super Data'!$E991,'[1]leagues-top5'!$E$2:$E$11,0))</f>
        <v>French Ligue 1</v>
      </c>
      <c r="G991">
        <v>706659</v>
      </c>
      <c r="H991" s="1">
        <v>45732.583333333336</v>
      </c>
      <c r="I991">
        <v>6499</v>
      </c>
      <c r="J991">
        <v>46492</v>
      </c>
      <c r="K991">
        <v>167</v>
      </c>
      <c r="L991" t="str">
        <f>INDEX([1]teams!$C$2:$C$3999,MATCH('Super Data'!K991,[1]teams!$A$2:$A$3999,0))</f>
        <v>Lyon</v>
      </c>
      <c r="M991">
        <v>3236</v>
      </c>
      <c r="N991" t="str">
        <f>INDEX([1]teams!$C$2:$C$3999,MATCH('Super Data'!M991,[1]teams!$A$2:$A$3999,0))</f>
        <v>Le Havre AC</v>
      </c>
      <c r="O991" t="b">
        <v>1</v>
      </c>
      <c r="P991" t="b">
        <v>0</v>
      </c>
      <c r="Q991">
        <v>4</v>
      </c>
      <c r="R991">
        <v>2</v>
      </c>
      <c r="S991">
        <v>0</v>
      </c>
      <c r="T991">
        <v>0</v>
      </c>
      <c r="U991">
        <v>28</v>
      </c>
      <c r="V991" s="1">
        <v>45733.182719907411</v>
      </c>
      <c r="W991">
        <v>6</v>
      </c>
      <c r="X991">
        <v>25</v>
      </c>
      <c r="Y991">
        <v>12</v>
      </c>
      <c r="Z991">
        <v>6</v>
      </c>
      <c r="AA991">
        <v>7</v>
      </c>
      <c r="AB991">
        <v>42</v>
      </c>
      <c r="AC991">
        <v>46</v>
      </c>
      <c r="AD991">
        <v>31</v>
      </c>
      <c r="AE991">
        <v>15</v>
      </c>
      <c r="AF991">
        <v>0</v>
      </c>
      <c r="AG991">
        <v>9</v>
      </c>
      <c r="AH991" t="s">
        <v>107</v>
      </c>
      <c r="AI991">
        <v>16</v>
      </c>
      <c r="AJ991">
        <v>25</v>
      </c>
      <c r="AK991">
        <v>6</v>
      </c>
      <c r="AL991">
        <v>3</v>
      </c>
      <c r="AM991">
        <v>16</v>
      </c>
      <c r="AN991">
        <v>21</v>
      </c>
      <c r="AO991">
        <v>24</v>
      </c>
      <c r="AP991">
        <v>51</v>
      </c>
      <c r="AQ991">
        <v>-27</v>
      </c>
      <c r="AR991">
        <v>0</v>
      </c>
      <c r="AS991">
        <v>3</v>
      </c>
      <c r="AT991" t="s">
        <v>103</v>
      </c>
    </row>
    <row r="992" spans="1:46" x14ac:dyDescent="0.25">
      <c r="A992">
        <v>231</v>
      </c>
      <c r="B992">
        <v>12694</v>
      </c>
      <c r="C992" t="str">
        <f>INDEX('[1]leagues-top5'!$C$2:$C$11,MATCH('Super Data'!$B992,'[1]leagues-top5'!$A$2:$A$11,0))</f>
        <v>2024-25 Ligue 1</v>
      </c>
      <c r="D992">
        <f>INDEX('[1]leagues-top5'!$B$2:$B$11,MATCH('Super Data'!$B992,'[1]leagues-top5'!$A$2:$A$11,0))</f>
        <v>2024</v>
      </c>
      <c r="E992">
        <v>710</v>
      </c>
      <c r="F992" t="str">
        <f>INDEX('[1]leagues-top5'!$G$2:$G$11,MATCH('Super Data'!$E992,'[1]leagues-top5'!$E$2:$E$11,0))</f>
        <v>French Ligue 1</v>
      </c>
      <c r="G992">
        <v>706652</v>
      </c>
      <c r="H992" s="1">
        <v>45732.677083333336</v>
      </c>
      <c r="I992">
        <v>4618</v>
      </c>
      <c r="J992">
        <v>14517</v>
      </c>
      <c r="K992">
        <v>6997</v>
      </c>
      <c r="L992" t="str">
        <f>INDEX([1]teams!$C$2:$C$3999,MATCH('Super Data'!K992,[1]teams!$A$2:$A$3999,0))</f>
        <v>Brest</v>
      </c>
      <c r="M992">
        <v>3243</v>
      </c>
      <c r="N992" t="str">
        <f>INDEX([1]teams!$C$2:$C$3999,MATCH('Super Data'!M992,[1]teams!$A$2:$A$3999,0))</f>
        <v>Stade de Reims</v>
      </c>
      <c r="O992" t="b">
        <v>0</v>
      </c>
      <c r="P992" t="b">
        <v>0</v>
      </c>
      <c r="Q992">
        <v>0</v>
      </c>
      <c r="R992">
        <v>0</v>
      </c>
      <c r="S992">
        <v>0</v>
      </c>
      <c r="T992">
        <v>0</v>
      </c>
      <c r="U992">
        <v>28</v>
      </c>
      <c r="V992" s="1">
        <v>45733.182719907411</v>
      </c>
      <c r="W992">
        <v>9</v>
      </c>
      <c r="X992">
        <v>25</v>
      </c>
      <c r="Y992">
        <v>11</v>
      </c>
      <c r="Z992">
        <v>3</v>
      </c>
      <c r="AA992">
        <v>11</v>
      </c>
      <c r="AB992">
        <v>36</v>
      </c>
      <c r="AC992">
        <v>38</v>
      </c>
      <c r="AD992">
        <v>40</v>
      </c>
      <c r="AE992">
        <v>-2</v>
      </c>
      <c r="AF992">
        <v>0</v>
      </c>
      <c r="AG992">
        <v>7</v>
      </c>
      <c r="AH992" t="s">
        <v>266</v>
      </c>
      <c r="AI992">
        <v>15</v>
      </c>
      <c r="AJ992">
        <v>25</v>
      </c>
      <c r="AK992">
        <v>5</v>
      </c>
      <c r="AL992">
        <v>7</v>
      </c>
      <c r="AM992">
        <v>13</v>
      </c>
      <c r="AN992">
        <v>22</v>
      </c>
      <c r="AO992">
        <v>26</v>
      </c>
      <c r="AP992">
        <v>40</v>
      </c>
      <c r="AQ992">
        <v>-14</v>
      </c>
      <c r="AR992">
        <v>0</v>
      </c>
      <c r="AS992">
        <v>3</v>
      </c>
      <c r="AT992" t="s">
        <v>145</v>
      </c>
    </row>
    <row r="993" spans="1:46" x14ac:dyDescent="0.25">
      <c r="A993">
        <v>232</v>
      </c>
      <c r="B993">
        <v>12694</v>
      </c>
      <c r="C993" t="str">
        <f>INDEX('[1]leagues-top5'!$C$2:$C$11,MATCH('Super Data'!$B993,'[1]leagues-top5'!$A$2:$A$11,0))</f>
        <v>2024-25 Ligue 1</v>
      </c>
      <c r="D993">
        <f>INDEX('[1]leagues-top5'!$B$2:$B$11,MATCH('Super Data'!$B993,'[1]leagues-top5'!$A$2:$A$11,0))</f>
        <v>2024</v>
      </c>
      <c r="E993">
        <v>710</v>
      </c>
      <c r="F993" t="str">
        <f>INDEX('[1]leagues-top5'!$G$2:$G$11,MATCH('Super Data'!$E993,'[1]leagues-top5'!$E$2:$E$11,0))</f>
        <v>French Ligue 1</v>
      </c>
      <c r="G993">
        <v>706653</v>
      </c>
      <c r="H993" s="1">
        <v>45732.677083333336</v>
      </c>
      <c r="I993">
        <v>2980</v>
      </c>
      <c r="J993">
        <v>19128</v>
      </c>
      <c r="K993">
        <v>180</v>
      </c>
      <c r="L993" t="str">
        <f>INDEX([1]teams!$C$2:$C$3999,MATCH('Super Data'!K993,[1]teams!$A$2:$A$3999,0))</f>
        <v>Strasbourg</v>
      </c>
      <c r="M993">
        <v>179</v>
      </c>
      <c r="N993" t="str">
        <f>INDEX([1]teams!$C$2:$C$3999,MATCH('Super Data'!M993,[1]teams!$A$2:$A$3999,0))</f>
        <v>Toulouse</v>
      </c>
      <c r="O993" t="b">
        <v>1</v>
      </c>
      <c r="P993" t="b">
        <v>0</v>
      </c>
      <c r="Q993">
        <v>2</v>
      </c>
      <c r="R993">
        <v>1</v>
      </c>
      <c r="S993">
        <v>0</v>
      </c>
      <c r="T993">
        <v>0</v>
      </c>
      <c r="U993">
        <v>28</v>
      </c>
      <c r="V993" s="1">
        <v>45733.18273148148</v>
      </c>
      <c r="W993">
        <v>7</v>
      </c>
      <c r="X993">
        <v>25</v>
      </c>
      <c r="Y993">
        <v>11</v>
      </c>
      <c r="Z993">
        <v>7</v>
      </c>
      <c r="AA993">
        <v>7</v>
      </c>
      <c r="AB993">
        <v>40</v>
      </c>
      <c r="AC993">
        <v>39</v>
      </c>
      <c r="AD993">
        <v>32</v>
      </c>
      <c r="AE993">
        <v>7</v>
      </c>
      <c r="AF993">
        <v>0</v>
      </c>
      <c r="AG993">
        <v>8</v>
      </c>
      <c r="AH993" t="s">
        <v>192</v>
      </c>
      <c r="AI993">
        <v>10</v>
      </c>
      <c r="AJ993">
        <v>25</v>
      </c>
      <c r="AK993">
        <v>9</v>
      </c>
      <c r="AL993">
        <v>7</v>
      </c>
      <c r="AM993">
        <v>9</v>
      </c>
      <c r="AN993">
        <v>34</v>
      </c>
      <c r="AO993">
        <v>32</v>
      </c>
      <c r="AP993">
        <v>27</v>
      </c>
      <c r="AQ993">
        <v>5</v>
      </c>
      <c r="AR993">
        <v>0</v>
      </c>
      <c r="AS993">
        <v>9</v>
      </c>
      <c r="AT993" t="s">
        <v>158</v>
      </c>
    </row>
    <row r="994" spans="1:46" x14ac:dyDescent="0.25">
      <c r="A994">
        <v>233</v>
      </c>
      <c r="B994">
        <v>12694</v>
      </c>
      <c r="C994" t="str">
        <f>INDEX('[1]leagues-top5'!$C$2:$C$11,MATCH('Super Data'!$B994,'[1]leagues-top5'!$A$2:$A$11,0))</f>
        <v>2024-25 Ligue 1</v>
      </c>
      <c r="D994">
        <f>INDEX('[1]leagues-top5'!$B$2:$B$11,MATCH('Super Data'!$B994,'[1]leagues-top5'!$A$2:$A$11,0))</f>
        <v>2024</v>
      </c>
      <c r="E994">
        <v>710</v>
      </c>
      <c r="F994" t="str">
        <f>INDEX('[1]leagues-top5'!$G$2:$G$11,MATCH('Super Data'!$E994,'[1]leagues-top5'!$E$2:$E$11,0))</f>
        <v>French Ligue 1</v>
      </c>
      <c r="G994">
        <v>706656</v>
      </c>
      <c r="H994" s="1">
        <v>45732.677083333336</v>
      </c>
      <c r="I994">
        <v>3370</v>
      </c>
      <c r="J994">
        <v>0</v>
      </c>
      <c r="K994">
        <v>274</v>
      </c>
      <c r="L994" t="str">
        <f>INDEX([1]teams!$C$2:$C$3999,MATCH('Super Data'!K994,[1]teams!$A$2:$A$3999,0))</f>
        <v>Montpellier</v>
      </c>
      <c r="M994">
        <v>178</v>
      </c>
      <c r="N994" t="str">
        <f>INDEX([1]teams!$C$2:$C$3999,MATCH('Super Data'!M994,[1]teams!$A$2:$A$3999,0))</f>
        <v>Saint-Ã‰tienne</v>
      </c>
      <c r="O994" t="b">
        <v>0</v>
      </c>
      <c r="P994" t="b">
        <v>1</v>
      </c>
      <c r="Q994">
        <v>0</v>
      </c>
      <c r="R994">
        <v>2</v>
      </c>
      <c r="S994">
        <v>0</v>
      </c>
      <c r="T994">
        <v>0</v>
      </c>
      <c r="U994">
        <v>28</v>
      </c>
      <c r="V994" s="1">
        <v>45752.309305555558</v>
      </c>
      <c r="W994">
        <v>18</v>
      </c>
      <c r="X994">
        <v>25</v>
      </c>
      <c r="Y994">
        <v>4</v>
      </c>
      <c r="Z994">
        <v>3</v>
      </c>
      <c r="AA994">
        <v>18</v>
      </c>
      <c r="AB994">
        <v>15</v>
      </c>
      <c r="AC994">
        <v>21</v>
      </c>
      <c r="AD994">
        <v>59</v>
      </c>
      <c r="AE994">
        <v>-38</v>
      </c>
      <c r="AF994">
        <v>0</v>
      </c>
      <c r="AG994">
        <v>0</v>
      </c>
      <c r="AH994" t="s">
        <v>145</v>
      </c>
      <c r="AI994">
        <v>17</v>
      </c>
      <c r="AJ994">
        <v>25</v>
      </c>
      <c r="AK994">
        <v>5</v>
      </c>
      <c r="AL994">
        <v>5</v>
      </c>
      <c r="AM994">
        <v>15</v>
      </c>
      <c r="AN994">
        <v>20</v>
      </c>
      <c r="AO994">
        <v>25</v>
      </c>
      <c r="AP994">
        <v>57</v>
      </c>
      <c r="AQ994">
        <v>-32</v>
      </c>
      <c r="AR994">
        <v>0</v>
      </c>
      <c r="AS994">
        <v>3</v>
      </c>
      <c r="AT994" t="s">
        <v>358</v>
      </c>
    </row>
    <row r="995" spans="1:46" x14ac:dyDescent="0.25">
      <c r="A995">
        <v>234</v>
      </c>
      <c r="B995">
        <v>12694</v>
      </c>
      <c r="C995" t="str">
        <f>INDEX('[1]leagues-top5'!$C$2:$C$11,MATCH('Super Data'!$B995,'[1]leagues-top5'!$A$2:$A$11,0))</f>
        <v>2024-25 Ligue 1</v>
      </c>
      <c r="D995">
        <f>INDEX('[1]leagues-top5'!$B$2:$B$11,MATCH('Super Data'!$B995,'[1]leagues-top5'!$A$2:$A$11,0))</f>
        <v>2024</v>
      </c>
      <c r="E995">
        <v>710</v>
      </c>
      <c r="F995" t="str">
        <f>INDEX('[1]leagues-top5'!$G$2:$G$11,MATCH('Super Data'!$E995,'[1]leagues-top5'!$E$2:$E$11,0))</f>
        <v>French Ligue 1</v>
      </c>
      <c r="G995">
        <v>706654</v>
      </c>
      <c r="H995" s="1">
        <v>45732.822916666664</v>
      </c>
      <c r="I995">
        <v>2271</v>
      </c>
      <c r="J995">
        <v>47926</v>
      </c>
      <c r="K995">
        <v>160</v>
      </c>
      <c r="L995" t="str">
        <f>INDEX([1]teams!$C$2:$C$3999,MATCH('Super Data'!K995,[1]teams!$A$2:$A$3999,0))</f>
        <v>Paris Saint-Germain</v>
      </c>
      <c r="M995">
        <v>176</v>
      </c>
      <c r="N995" t="str">
        <f>INDEX([1]teams!$C$2:$C$3999,MATCH('Super Data'!M995,[1]teams!$A$2:$A$3999,0))</f>
        <v>Marseille</v>
      </c>
      <c r="O995" t="b">
        <v>1</v>
      </c>
      <c r="P995" t="b">
        <v>0</v>
      </c>
      <c r="Q995">
        <v>3</v>
      </c>
      <c r="R995">
        <v>1</v>
      </c>
      <c r="S995">
        <v>0</v>
      </c>
      <c r="T995">
        <v>0</v>
      </c>
      <c r="U995">
        <v>28</v>
      </c>
      <c r="V995" s="1">
        <v>45733.182743055557</v>
      </c>
      <c r="W995">
        <v>1</v>
      </c>
      <c r="X995">
        <v>25</v>
      </c>
      <c r="Y995">
        <v>20</v>
      </c>
      <c r="Z995">
        <v>5</v>
      </c>
      <c r="AA995">
        <v>0</v>
      </c>
      <c r="AB995">
        <v>65</v>
      </c>
      <c r="AC995">
        <v>70</v>
      </c>
      <c r="AD995">
        <v>24</v>
      </c>
      <c r="AE995">
        <v>46</v>
      </c>
      <c r="AF995">
        <v>0</v>
      </c>
      <c r="AG995">
        <v>6</v>
      </c>
      <c r="AH995" t="s">
        <v>232</v>
      </c>
      <c r="AI995">
        <v>2</v>
      </c>
      <c r="AJ995">
        <v>25</v>
      </c>
      <c r="AK995">
        <v>15</v>
      </c>
      <c r="AL995">
        <v>4</v>
      </c>
      <c r="AM995">
        <v>6</v>
      </c>
      <c r="AN995">
        <v>49</v>
      </c>
      <c r="AO995">
        <v>52</v>
      </c>
      <c r="AP995">
        <v>30</v>
      </c>
      <c r="AQ995">
        <v>22</v>
      </c>
      <c r="AR995">
        <v>0</v>
      </c>
      <c r="AS995">
        <v>5</v>
      </c>
      <c r="AT995" t="s">
        <v>163</v>
      </c>
    </row>
    <row r="996" spans="1:46" x14ac:dyDescent="0.25">
      <c r="A996">
        <v>235</v>
      </c>
      <c r="B996">
        <v>12694</v>
      </c>
      <c r="C996" t="str">
        <f>INDEX('[1]leagues-top5'!$C$2:$C$11,MATCH('Super Data'!$B996,'[1]leagues-top5'!$A$2:$A$11,0))</f>
        <v>2024-25 Ligue 1</v>
      </c>
      <c r="D996">
        <f>INDEX('[1]leagues-top5'!$B$2:$B$11,MATCH('Super Data'!$B996,'[1]leagues-top5'!$A$2:$A$11,0))</f>
        <v>2024</v>
      </c>
      <c r="E996">
        <v>710</v>
      </c>
      <c r="F996" t="str">
        <f>INDEX('[1]leagues-top5'!$G$2:$G$11,MATCH('Super Data'!$E996,'[1]leagues-top5'!$E$2:$E$11,0))</f>
        <v>French Ligue 1</v>
      </c>
      <c r="G996">
        <v>706661</v>
      </c>
      <c r="H996" s="1">
        <v>45744.822916666664</v>
      </c>
      <c r="I996">
        <v>2980</v>
      </c>
      <c r="J996">
        <v>19496</v>
      </c>
      <c r="K996">
        <v>180</v>
      </c>
      <c r="L996" t="str">
        <f>INDEX([1]teams!$C$2:$C$3999,MATCH('Super Data'!K996,[1]teams!$A$2:$A$3999,0))</f>
        <v>Strasbourg</v>
      </c>
      <c r="M996">
        <v>167</v>
      </c>
      <c r="N996" t="str">
        <f>INDEX([1]teams!$C$2:$C$3999,MATCH('Super Data'!M996,[1]teams!$A$2:$A$3999,0))</f>
        <v>Lyon</v>
      </c>
      <c r="O996" t="b">
        <v>1</v>
      </c>
      <c r="P996" t="b">
        <v>0</v>
      </c>
      <c r="Q996">
        <v>4</v>
      </c>
      <c r="R996">
        <v>2</v>
      </c>
      <c r="S996">
        <v>0</v>
      </c>
      <c r="T996">
        <v>0</v>
      </c>
      <c r="U996">
        <v>28</v>
      </c>
      <c r="V996" s="1">
        <v>45746.181689814817</v>
      </c>
      <c r="W996">
        <v>7</v>
      </c>
      <c r="X996">
        <v>26</v>
      </c>
      <c r="Y996">
        <v>12</v>
      </c>
      <c r="Z996">
        <v>7</v>
      </c>
      <c r="AA996">
        <v>7</v>
      </c>
      <c r="AB996">
        <v>43</v>
      </c>
      <c r="AC996">
        <v>41</v>
      </c>
      <c r="AD996">
        <v>33</v>
      </c>
      <c r="AE996">
        <v>8</v>
      </c>
      <c r="AF996">
        <v>0</v>
      </c>
      <c r="AG996">
        <v>8</v>
      </c>
      <c r="AH996" t="s">
        <v>119</v>
      </c>
      <c r="AI996">
        <v>5</v>
      </c>
      <c r="AJ996">
        <v>26</v>
      </c>
      <c r="AK996">
        <v>13</v>
      </c>
      <c r="AL996">
        <v>6</v>
      </c>
      <c r="AM996">
        <v>7</v>
      </c>
      <c r="AN996">
        <v>45</v>
      </c>
      <c r="AO996">
        <v>50</v>
      </c>
      <c r="AP996">
        <v>33</v>
      </c>
      <c r="AQ996">
        <v>17</v>
      </c>
      <c r="AR996">
        <v>0</v>
      </c>
      <c r="AS996">
        <v>9</v>
      </c>
      <c r="AT996" t="s">
        <v>102</v>
      </c>
    </row>
    <row r="997" spans="1:46" x14ac:dyDescent="0.25">
      <c r="A997">
        <v>236</v>
      </c>
      <c r="B997">
        <v>12694</v>
      </c>
      <c r="C997" t="str">
        <f>INDEX('[1]leagues-top5'!$C$2:$C$11,MATCH('Super Data'!$B997,'[1]leagues-top5'!$A$2:$A$11,0))</f>
        <v>2024-25 Ligue 1</v>
      </c>
      <c r="D997">
        <f>INDEX('[1]leagues-top5'!$B$2:$B$11,MATCH('Super Data'!$B997,'[1]leagues-top5'!$A$2:$A$11,0))</f>
        <v>2024</v>
      </c>
      <c r="E997">
        <v>710</v>
      </c>
      <c r="F997" t="str">
        <f>INDEX('[1]leagues-top5'!$G$2:$G$11,MATCH('Super Data'!$E997,'[1]leagues-top5'!$E$2:$E$11,0))</f>
        <v>French Ligue 1</v>
      </c>
      <c r="G997">
        <v>706663</v>
      </c>
      <c r="H997" s="1">
        <v>45745.666666666664</v>
      </c>
      <c r="I997">
        <v>4725</v>
      </c>
      <c r="J997">
        <v>20213</v>
      </c>
      <c r="K997">
        <v>3243</v>
      </c>
      <c r="L997" t="str">
        <f>INDEX([1]teams!$C$2:$C$3999,MATCH('Super Data'!K997,[1]teams!$A$2:$A$3999,0))</f>
        <v>Stade de Reims</v>
      </c>
      <c r="M997">
        <v>176</v>
      </c>
      <c r="N997" t="str">
        <f>INDEX([1]teams!$C$2:$C$3999,MATCH('Super Data'!M997,[1]teams!$A$2:$A$3999,0))</f>
        <v>Marseille</v>
      </c>
      <c r="O997" t="b">
        <v>1</v>
      </c>
      <c r="P997" t="b">
        <v>0</v>
      </c>
      <c r="Q997">
        <v>3</v>
      </c>
      <c r="R997">
        <v>1</v>
      </c>
      <c r="S997">
        <v>0</v>
      </c>
      <c r="T997">
        <v>0</v>
      </c>
      <c r="U997">
        <v>28</v>
      </c>
      <c r="V997" s="1">
        <v>45746.698414351849</v>
      </c>
      <c r="W997">
        <v>15</v>
      </c>
      <c r="X997">
        <v>26</v>
      </c>
      <c r="Y997">
        <v>5</v>
      </c>
      <c r="Z997">
        <v>8</v>
      </c>
      <c r="AA997">
        <v>13</v>
      </c>
      <c r="AB997">
        <v>23</v>
      </c>
      <c r="AC997">
        <v>26</v>
      </c>
      <c r="AD997">
        <v>40</v>
      </c>
      <c r="AE997">
        <v>-14</v>
      </c>
      <c r="AF997">
        <v>0</v>
      </c>
      <c r="AG997">
        <v>4</v>
      </c>
      <c r="AH997" t="s">
        <v>98</v>
      </c>
      <c r="AI997">
        <v>2</v>
      </c>
      <c r="AJ997">
        <v>26</v>
      </c>
      <c r="AK997">
        <v>15</v>
      </c>
      <c r="AL997">
        <v>4</v>
      </c>
      <c r="AM997">
        <v>7</v>
      </c>
      <c r="AN997">
        <v>49</v>
      </c>
      <c r="AO997">
        <v>53</v>
      </c>
      <c r="AP997">
        <v>33</v>
      </c>
      <c r="AQ997">
        <v>20</v>
      </c>
      <c r="AR997">
        <v>0</v>
      </c>
      <c r="AS997">
        <v>5</v>
      </c>
      <c r="AT997" t="s">
        <v>92</v>
      </c>
    </row>
    <row r="998" spans="1:46" x14ac:dyDescent="0.25">
      <c r="A998">
        <v>237</v>
      </c>
      <c r="B998">
        <v>12694</v>
      </c>
      <c r="C998" t="str">
        <f>INDEX('[1]leagues-top5'!$C$2:$C$11,MATCH('Super Data'!$B998,'[1]leagues-top5'!$A$2:$A$11,0))</f>
        <v>2024-25 Ligue 1</v>
      </c>
      <c r="D998">
        <f>INDEX('[1]leagues-top5'!$B$2:$B$11,MATCH('Super Data'!$B998,'[1]leagues-top5'!$A$2:$A$11,0))</f>
        <v>2024</v>
      </c>
      <c r="E998">
        <v>710</v>
      </c>
      <c r="F998" t="str">
        <f>INDEX('[1]leagues-top5'!$G$2:$G$11,MATCH('Super Data'!$E998,'[1]leagues-top5'!$E$2:$E$11,0))</f>
        <v>French Ligue 1</v>
      </c>
      <c r="G998">
        <v>706662</v>
      </c>
      <c r="H998" s="1">
        <v>45745.75</v>
      </c>
      <c r="I998">
        <v>2324</v>
      </c>
      <c r="J998">
        <v>37108</v>
      </c>
      <c r="K998">
        <v>178</v>
      </c>
      <c r="L998" t="str">
        <f>INDEX([1]teams!$C$2:$C$3999,MATCH('Super Data'!K998,[1]teams!$A$2:$A$3999,0))</f>
        <v>Saint-Ã‰tienne</v>
      </c>
      <c r="M998">
        <v>160</v>
      </c>
      <c r="N998" t="str">
        <f>INDEX([1]teams!$C$2:$C$3999,MATCH('Super Data'!M998,[1]teams!$A$2:$A$3999,0))</f>
        <v>Paris Saint-Germain</v>
      </c>
      <c r="O998" t="b">
        <v>0</v>
      </c>
      <c r="P998" t="b">
        <v>1</v>
      </c>
      <c r="Q998">
        <v>1</v>
      </c>
      <c r="R998">
        <v>6</v>
      </c>
      <c r="S998">
        <v>0</v>
      </c>
      <c r="T998">
        <v>0</v>
      </c>
      <c r="U998">
        <v>28</v>
      </c>
      <c r="V998" s="1">
        <v>45746.698425925926</v>
      </c>
      <c r="W998">
        <v>16</v>
      </c>
      <c r="X998">
        <v>26</v>
      </c>
      <c r="Y998">
        <v>6</v>
      </c>
      <c r="Z998">
        <v>5</v>
      </c>
      <c r="AA998">
        <v>15</v>
      </c>
      <c r="AB998">
        <v>23</v>
      </c>
      <c r="AC998">
        <v>27</v>
      </c>
      <c r="AD998">
        <v>57</v>
      </c>
      <c r="AE998">
        <v>-30</v>
      </c>
      <c r="AF998">
        <v>0</v>
      </c>
      <c r="AG998">
        <v>4</v>
      </c>
      <c r="AH998" t="s">
        <v>126</v>
      </c>
      <c r="AI998">
        <v>1</v>
      </c>
      <c r="AJ998">
        <v>26</v>
      </c>
      <c r="AK998">
        <v>21</v>
      </c>
      <c r="AL998">
        <v>5</v>
      </c>
      <c r="AM998">
        <v>0</v>
      </c>
      <c r="AN998">
        <v>68</v>
      </c>
      <c r="AO998">
        <v>73</v>
      </c>
      <c r="AP998">
        <v>25</v>
      </c>
      <c r="AQ998">
        <v>48</v>
      </c>
      <c r="AR998">
        <v>0</v>
      </c>
      <c r="AS998">
        <v>6</v>
      </c>
      <c r="AT998" t="s">
        <v>232</v>
      </c>
    </row>
    <row r="999" spans="1:46" x14ac:dyDescent="0.25">
      <c r="A999">
        <v>238</v>
      </c>
      <c r="B999">
        <v>12694</v>
      </c>
      <c r="C999" t="str">
        <f>INDEX('[1]leagues-top5'!$C$2:$C$11,MATCH('Super Data'!$B999,'[1]leagues-top5'!$A$2:$A$11,0))</f>
        <v>2024-25 Ligue 1</v>
      </c>
      <c r="D999">
        <f>INDEX('[1]leagues-top5'!$B$2:$B$11,MATCH('Super Data'!$B999,'[1]leagues-top5'!$A$2:$A$11,0))</f>
        <v>2024</v>
      </c>
      <c r="E999">
        <v>710</v>
      </c>
      <c r="F999" t="str">
        <f>INDEX('[1]leagues-top5'!$G$2:$G$11,MATCH('Super Data'!$E999,'[1]leagues-top5'!$E$2:$E$11,0))</f>
        <v>French Ligue 1</v>
      </c>
      <c r="G999">
        <v>706668</v>
      </c>
      <c r="H999" s="1">
        <v>45745.836805555555</v>
      </c>
      <c r="I999">
        <v>339</v>
      </c>
      <c r="J999">
        <v>11564</v>
      </c>
      <c r="K999">
        <v>174</v>
      </c>
      <c r="L999" t="str">
        <f>INDEX([1]teams!$C$2:$C$3999,MATCH('Super Data'!K999,[1]teams!$A$2:$A$3999,0))</f>
        <v>AS Monaco</v>
      </c>
      <c r="M999">
        <v>2502</v>
      </c>
      <c r="N999" t="str">
        <f>INDEX([1]teams!$C$2:$C$3999,MATCH('Super Data'!M999,[1]teams!$A$2:$A$3999,0))</f>
        <v>Nice</v>
      </c>
      <c r="O999" t="b">
        <v>1</v>
      </c>
      <c r="P999" t="b">
        <v>0</v>
      </c>
      <c r="Q999">
        <v>2</v>
      </c>
      <c r="R999">
        <v>1</v>
      </c>
      <c r="S999">
        <v>0</v>
      </c>
      <c r="T999">
        <v>0</v>
      </c>
      <c r="U999">
        <v>28</v>
      </c>
      <c r="V999" s="1">
        <v>45748.180462962962</v>
      </c>
      <c r="W999">
        <v>3</v>
      </c>
      <c r="X999">
        <v>26</v>
      </c>
      <c r="Y999">
        <v>14</v>
      </c>
      <c r="Z999">
        <v>5</v>
      </c>
      <c r="AA999">
        <v>7</v>
      </c>
      <c r="AB999">
        <v>47</v>
      </c>
      <c r="AC999">
        <v>51</v>
      </c>
      <c r="AD999">
        <v>32</v>
      </c>
      <c r="AE999">
        <v>19</v>
      </c>
      <c r="AF999">
        <v>0</v>
      </c>
      <c r="AG999">
        <v>8</v>
      </c>
      <c r="AH999" t="s">
        <v>169</v>
      </c>
      <c r="AI999">
        <v>4</v>
      </c>
      <c r="AJ999">
        <v>26</v>
      </c>
      <c r="AK999">
        <v>13</v>
      </c>
      <c r="AL999">
        <v>8</v>
      </c>
      <c r="AM999">
        <v>5</v>
      </c>
      <c r="AN999">
        <v>47</v>
      </c>
      <c r="AO999">
        <v>50</v>
      </c>
      <c r="AP999">
        <v>31</v>
      </c>
      <c r="AQ999">
        <v>19</v>
      </c>
      <c r="AR999">
        <v>0</v>
      </c>
      <c r="AS999">
        <v>6</v>
      </c>
      <c r="AT999" t="s">
        <v>284</v>
      </c>
    </row>
    <row r="1000" spans="1:46" x14ac:dyDescent="0.25">
      <c r="A1000">
        <v>239</v>
      </c>
      <c r="B1000">
        <v>12694</v>
      </c>
      <c r="C1000" t="str">
        <f>INDEX('[1]leagues-top5'!$C$2:$C$11,MATCH('Super Data'!$B1000,'[1]leagues-top5'!$A$2:$A$11,0))</f>
        <v>2024-25 Ligue 1</v>
      </c>
      <c r="D1000">
        <f>INDEX('[1]leagues-top5'!$B$2:$B$11,MATCH('Super Data'!$B1000,'[1]leagues-top5'!$A$2:$A$11,0))</f>
        <v>2024</v>
      </c>
      <c r="E1000">
        <v>710</v>
      </c>
      <c r="F1000" t="str">
        <f>INDEX('[1]leagues-top5'!$G$2:$G$11,MATCH('Super Data'!$E1000,'[1]leagues-top5'!$E$2:$E$11,0))</f>
        <v>French Ligue 1</v>
      </c>
      <c r="G1000">
        <v>706664</v>
      </c>
      <c r="H1000" s="1">
        <v>45746.541666666664</v>
      </c>
      <c r="I1000">
        <v>42</v>
      </c>
      <c r="J1000">
        <v>24418</v>
      </c>
      <c r="K1000">
        <v>179</v>
      </c>
      <c r="L1000" t="str">
        <f>INDEX([1]teams!$C$2:$C$3999,MATCH('Super Data'!K1000,[1]teams!$A$2:$A$3999,0))</f>
        <v>Toulouse</v>
      </c>
      <c r="M1000">
        <v>6997</v>
      </c>
      <c r="N1000" t="str">
        <f>INDEX([1]teams!$C$2:$C$3999,MATCH('Super Data'!M1000,[1]teams!$A$2:$A$3999,0))</f>
        <v>Brest</v>
      </c>
      <c r="O1000" t="b">
        <v>0</v>
      </c>
      <c r="P1000" t="b">
        <v>1</v>
      </c>
      <c r="Q1000">
        <v>2</v>
      </c>
      <c r="R1000">
        <v>4</v>
      </c>
      <c r="S1000">
        <v>0</v>
      </c>
      <c r="T1000">
        <v>0</v>
      </c>
      <c r="U1000">
        <v>28</v>
      </c>
      <c r="V1000" s="1">
        <v>45747.181504629632</v>
      </c>
      <c r="W1000">
        <v>10</v>
      </c>
      <c r="X1000">
        <v>26</v>
      </c>
      <c r="Y1000">
        <v>9</v>
      </c>
      <c r="Z1000">
        <v>7</v>
      </c>
      <c r="AA1000">
        <v>10</v>
      </c>
      <c r="AB1000">
        <v>34</v>
      </c>
      <c r="AC1000">
        <v>33</v>
      </c>
      <c r="AD1000">
        <v>29</v>
      </c>
      <c r="AE1000">
        <v>4</v>
      </c>
      <c r="AF1000">
        <v>0</v>
      </c>
      <c r="AG1000">
        <v>9</v>
      </c>
      <c r="AH1000" t="s">
        <v>172</v>
      </c>
      <c r="AI1000">
        <v>9</v>
      </c>
      <c r="AJ1000">
        <v>26</v>
      </c>
      <c r="AK1000">
        <v>11</v>
      </c>
      <c r="AL1000">
        <v>4</v>
      </c>
      <c r="AM1000">
        <v>11</v>
      </c>
      <c r="AN1000">
        <v>37</v>
      </c>
      <c r="AO1000">
        <v>38</v>
      </c>
      <c r="AP1000">
        <v>40</v>
      </c>
      <c r="AQ1000">
        <v>-2</v>
      </c>
      <c r="AR1000">
        <v>0</v>
      </c>
      <c r="AS1000">
        <v>8</v>
      </c>
      <c r="AT1000" t="s">
        <v>231</v>
      </c>
    </row>
    <row r="1001" spans="1:46" x14ac:dyDescent="0.25">
      <c r="A1001">
        <v>240</v>
      </c>
      <c r="B1001">
        <v>12694</v>
      </c>
      <c r="C1001" t="str">
        <f>INDEX('[1]leagues-top5'!$C$2:$C$11,MATCH('Super Data'!$B1001,'[1]leagues-top5'!$A$2:$A$11,0))</f>
        <v>2024-25 Ligue 1</v>
      </c>
      <c r="D1001">
        <f>INDEX('[1]leagues-top5'!$B$2:$B$11,MATCH('Super Data'!$B1001,'[1]leagues-top5'!$A$2:$A$11,0))</f>
        <v>2024</v>
      </c>
      <c r="E1001">
        <v>710</v>
      </c>
      <c r="F1001" t="str">
        <f>INDEX('[1]leagues-top5'!$G$2:$G$11,MATCH('Super Data'!$E1001,'[1]leagues-top5'!$E$2:$E$11,0))</f>
        <v>French Ligue 1</v>
      </c>
      <c r="G1001">
        <v>706660</v>
      </c>
      <c r="H1001" s="1">
        <v>45746.635416666664</v>
      </c>
      <c r="I1001">
        <v>3369</v>
      </c>
      <c r="J1001">
        <v>11700</v>
      </c>
      <c r="K1001">
        <v>7868</v>
      </c>
      <c r="L1001" t="str">
        <f>INDEX([1]teams!$C$2:$C$3999,MATCH('Super Data'!K1001,[1]teams!$A$2:$A$3999,0))</f>
        <v>Angers</v>
      </c>
      <c r="M1001">
        <v>169</v>
      </c>
      <c r="N1001" t="str">
        <f>INDEX([1]teams!$C$2:$C$3999,MATCH('Super Data'!M1001,[1]teams!$A$2:$A$3999,0))</f>
        <v>Stade Rennais</v>
      </c>
      <c r="O1001" t="b">
        <v>0</v>
      </c>
      <c r="P1001" t="b">
        <v>1</v>
      </c>
      <c r="Q1001">
        <v>0</v>
      </c>
      <c r="R1001">
        <v>3</v>
      </c>
      <c r="S1001">
        <v>0</v>
      </c>
      <c r="T1001">
        <v>0</v>
      </c>
      <c r="U1001">
        <v>28</v>
      </c>
      <c r="V1001" s="1">
        <v>45747.181516203702</v>
      </c>
      <c r="W1001">
        <v>13</v>
      </c>
      <c r="X1001">
        <v>26</v>
      </c>
      <c r="Y1001">
        <v>7</v>
      </c>
      <c r="Z1001">
        <v>6</v>
      </c>
      <c r="AA1001">
        <v>13</v>
      </c>
      <c r="AB1001">
        <v>27</v>
      </c>
      <c r="AC1001">
        <v>26</v>
      </c>
      <c r="AD1001">
        <v>42</v>
      </c>
      <c r="AE1001">
        <v>-16</v>
      </c>
      <c r="AF1001">
        <v>0</v>
      </c>
      <c r="AG1001">
        <v>5</v>
      </c>
      <c r="AH1001" t="s">
        <v>221</v>
      </c>
      <c r="AI1001">
        <v>12</v>
      </c>
      <c r="AJ1001">
        <v>26</v>
      </c>
      <c r="AK1001">
        <v>9</v>
      </c>
      <c r="AL1001">
        <v>2</v>
      </c>
      <c r="AM1001">
        <v>15</v>
      </c>
      <c r="AN1001">
        <v>29</v>
      </c>
      <c r="AO1001">
        <v>35</v>
      </c>
      <c r="AP1001">
        <v>37</v>
      </c>
      <c r="AQ1001">
        <v>-2</v>
      </c>
      <c r="AR1001">
        <v>0</v>
      </c>
      <c r="AS1001">
        <v>9</v>
      </c>
      <c r="AT1001" t="s">
        <v>332</v>
      </c>
    </row>
    <row r="1002" spans="1:46" x14ac:dyDescent="0.25">
      <c r="A1002">
        <v>241</v>
      </c>
      <c r="B1002">
        <v>12694</v>
      </c>
      <c r="C1002" t="str">
        <f>INDEX('[1]leagues-top5'!$C$2:$C$11,MATCH('Super Data'!$B1002,'[1]leagues-top5'!$A$2:$A$11,0))</f>
        <v>2024-25 Ligue 1</v>
      </c>
      <c r="D1002">
        <f>INDEX('[1]leagues-top5'!$B$2:$B$11,MATCH('Super Data'!$B1002,'[1]leagues-top5'!$A$2:$A$11,0))</f>
        <v>2024</v>
      </c>
      <c r="E1002">
        <v>710</v>
      </c>
      <c r="F1002" t="str">
        <f>INDEX('[1]leagues-top5'!$G$2:$G$11,MATCH('Super Data'!$E1002,'[1]leagues-top5'!$E$2:$E$11,0))</f>
        <v>French Ligue 1</v>
      </c>
      <c r="G1002">
        <v>706666</v>
      </c>
      <c r="H1002" s="1">
        <v>45746.635416666664</v>
      </c>
      <c r="I1002">
        <v>4844</v>
      </c>
      <c r="J1002">
        <v>20426</v>
      </c>
      <c r="K1002">
        <v>3236</v>
      </c>
      <c r="L1002" t="str">
        <f>INDEX([1]teams!$C$2:$C$3999,MATCH('Super Data'!K1002,[1]teams!$A$2:$A$3999,0))</f>
        <v>Le Havre AC</v>
      </c>
      <c r="M1002">
        <v>165</v>
      </c>
      <c r="N1002" t="str">
        <f>INDEX([1]teams!$C$2:$C$3999,MATCH('Super Data'!M1002,[1]teams!$A$2:$A$3999,0))</f>
        <v>Nantes</v>
      </c>
      <c r="O1002" t="b">
        <v>1</v>
      </c>
      <c r="P1002" t="b">
        <v>0</v>
      </c>
      <c r="Q1002">
        <v>3</v>
      </c>
      <c r="R1002">
        <v>2</v>
      </c>
      <c r="S1002">
        <v>0</v>
      </c>
      <c r="T1002">
        <v>0</v>
      </c>
      <c r="U1002">
        <v>28</v>
      </c>
      <c r="V1002" s="1">
        <v>45747.181516203702</v>
      </c>
      <c r="W1002">
        <v>17</v>
      </c>
      <c r="X1002">
        <v>26</v>
      </c>
      <c r="Y1002">
        <v>6</v>
      </c>
      <c r="Z1002">
        <v>3</v>
      </c>
      <c r="AA1002">
        <v>17</v>
      </c>
      <c r="AB1002">
        <v>21</v>
      </c>
      <c r="AC1002">
        <v>26</v>
      </c>
      <c r="AD1002">
        <v>55</v>
      </c>
      <c r="AE1002">
        <v>-29</v>
      </c>
      <c r="AF1002">
        <v>0</v>
      </c>
      <c r="AG1002">
        <v>3</v>
      </c>
      <c r="AH1002" t="s">
        <v>122</v>
      </c>
      <c r="AI1002">
        <v>14</v>
      </c>
      <c r="AJ1002">
        <v>26</v>
      </c>
      <c r="AK1002">
        <v>6</v>
      </c>
      <c r="AL1002">
        <v>9</v>
      </c>
      <c r="AM1002">
        <v>11</v>
      </c>
      <c r="AN1002">
        <v>27</v>
      </c>
      <c r="AO1002">
        <v>29</v>
      </c>
      <c r="AP1002">
        <v>43</v>
      </c>
      <c r="AQ1002">
        <v>-14</v>
      </c>
      <c r="AR1002">
        <v>0</v>
      </c>
      <c r="AS1002">
        <v>4</v>
      </c>
      <c r="AT1002" t="s">
        <v>251</v>
      </c>
    </row>
    <row r="1003" spans="1:46" x14ac:dyDescent="0.25">
      <c r="A1003">
        <v>242</v>
      </c>
      <c r="B1003">
        <v>12694</v>
      </c>
      <c r="C1003" t="str">
        <f>INDEX('[1]leagues-top5'!$C$2:$C$11,MATCH('Super Data'!$B1003,'[1]leagues-top5'!$A$2:$A$11,0))</f>
        <v>2024-25 Ligue 1</v>
      </c>
      <c r="D1003">
        <f>INDEX('[1]leagues-top5'!$B$2:$B$11,MATCH('Super Data'!$B1003,'[1]leagues-top5'!$A$2:$A$11,0))</f>
        <v>2024</v>
      </c>
      <c r="E1003">
        <v>710</v>
      </c>
      <c r="F1003" t="str">
        <f>INDEX('[1]leagues-top5'!$G$2:$G$11,MATCH('Super Data'!$E1003,'[1]leagues-top5'!$E$2:$E$11,0))</f>
        <v>French Ligue 1</v>
      </c>
      <c r="G1003">
        <v>706667</v>
      </c>
      <c r="H1003" s="1">
        <v>45746.635416666664</v>
      </c>
      <c r="I1003">
        <v>4617</v>
      </c>
      <c r="J1003">
        <v>16558</v>
      </c>
      <c r="K1003">
        <v>172</v>
      </c>
      <c r="L1003" t="str">
        <f>INDEX([1]teams!$C$2:$C$3999,MATCH('Super Data'!K1003,[1]teams!$A$2:$A$3999,0))</f>
        <v>AJ Auxerre</v>
      </c>
      <c r="M1003">
        <v>274</v>
      </c>
      <c r="N1003" t="str">
        <f>INDEX([1]teams!$C$2:$C$3999,MATCH('Super Data'!M1003,[1]teams!$A$2:$A$3999,0))</f>
        <v>Montpellier</v>
      </c>
      <c r="O1003" t="b">
        <v>1</v>
      </c>
      <c r="P1003" t="b">
        <v>0</v>
      </c>
      <c r="Q1003">
        <v>1</v>
      </c>
      <c r="R1003">
        <v>0</v>
      </c>
      <c r="S1003">
        <v>0</v>
      </c>
      <c r="T1003">
        <v>0</v>
      </c>
      <c r="U1003">
        <v>28</v>
      </c>
      <c r="V1003" s="1">
        <v>45747.181504629632</v>
      </c>
      <c r="W1003">
        <v>12</v>
      </c>
      <c r="X1003">
        <v>26</v>
      </c>
      <c r="Y1003">
        <v>8</v>
      </c>
      <c r="Z1003">
        <v>8</v>
      </c>
      <c r="AA1003">
        <v>10</v>
      </c>
      <c r="AB1003">
        <v>32</v>
      </c>
      <c r="AC1003">
        <v>37</v>
      </c>
      <c r="AD1003">
        <v>39</v>
      </c>
      <c r="AE1003">
        <v>-2</v>
      </c>
      <c r="AF1003">
        <v>0</v>
      </c>
      <c r="AG1003">
        <v>7</v>
      </c>
      <c r="AH1003" t="s">
        <v>345</v>
      </c>
      <c r="AI1003">
        <v>18</v>
      </c>
      <c r="AJ1003">
        <v>26</v>
      </c>
      <c r="AK1003">
        <v>4</v>
      </c>
      <c r="AL1003">
        <v>3</v>
      </c>
      <c r="AM1003">
        <v>19</v>
      </c>
      <c r="AN1003">
        <v>15</v>
      </c>
      <c r="AO1003">
        <v>21</v>
      </c>
      <c r="AP1003">
        <v>61</v>
      </c>
      <c r="AQ1003">
        <v>-40</v>
      </c>
      <c r="AR1003">
        <v>0</v>
      </c>
      <c r="AS1003">
        <v>0</v>
      </c>
      <c r="AT1003" t="s">
        <v>145</v>
      </c>
    </row>
    <row r="1004" spans="1:46" x14ac:dyDescent="0.25">
      <c r="A1004">
        <v>243</v>
      </c>
      <c r="B1004">
        <v>12694</v>
      </c>
      <c r="C1004" t="str">
        <f>INDEX('[1]leagues-top5'!$C$2:$C$11,MATCH('Super Data'!$B1004,'[1]leagues-top5'!$A$2:$A$11,0))</f>
        <v>2024-25 Ligue 1</v>
      </c>
      <c r="D1004">
        <f>INDEX('[1]leagues-top5'!$B$2:$B$11,MATCH('Super Data'!$B1004,'[1]leagues-top5'!$A$2:$A$11,0))</f>
        <v>2024</v>
      </c>
      <c r="E1004">
        <v>710</v>
      </c>
      <c r="F1004" t="str">
        <f>INDEX('[1]leagues-top5'!$G$2:$G$11,MATCH('Super Data'!$E1004,'[1]leagues-top5'!$E$2:$E$11,0))</f>
        <v>French Ligue 1</v>
      </c>
      <c r="G1004">
        <v>706665</v>
      </c>
      <c r="H1004" s="1">
        <v>45746.78125</v>
      </c>
      <c r="I1004">
        <v>4947</v>
      </c>
      <c r="J1004">
        <v>48197</v>
      </c>
      <c r="K1004">
        <v>166</v>
      </c>
      <c r="L1004" t="str">
        <f>INDEX([1]teams!$C$2:$C$3999,MATCH('Super Data'!K1004,[1]teams!$A$2:$A$3999,0))</f>
        <v>Lille</v>
      </c>
      <c r="M1004">
        <v>175</v>
      </c>
      <c r="N1004" t="str">
        <f>INDEX([1]teams!$C$2:$C$3999,MATCH('Super Data'!M1004,[1]teams!$A$2:$A$3999,0))</f>
        <v>Lens</v>
      </c>
      <c r="O1004" t="b">
        <v>1</v>
      </c>
      <c r="P1004" t="b">
        <v>0</v>
      </c>
      <c r="Q1004">
        <v>1</v>
      </c>
      <c r="R1004">
        <v>0</v>
      </c>
      <c r="S1004">
        <v>0</v>
      </c>
      <c r="T1004">
        <v>0</v>
      </c>
      <c r="U1004">
        <v>28</v>
      </c>
      <c r="V1004" s="1">
        <v>45747.181527777779</v>
      </c>
      <c r="W1004">
        <v>7</v>
      </c>
      <c r="X1004">
        <v>26</v>
      </c>
      <c r="Y1004">
        <v>12</v>
      </c>
      <c r="Z1004">
        <v>8</v>
      </c>
      <c r="AA1004">
        <v>6</v>
      </c>
      <c r="AB1004">
        <v>44</v>
      </c>
      <c r="AC1004">
        <v>40</v>
      </c>
      <c r="AD1004">
        <v>28</v>
      </c>
      <c r="AE1004">
        <v>12</v>
      </c>
      <c r="AF1004">
        <v>0</v>
      </c>
      <c r="AG1004">
        <v>9</v>
      </c>
      <c r="AH1004" t="s">
        <v>163</v>
      </c>
      <c r="AI1004">
        <v>9</v>
      </c>
      <c r="AJ1004">
        <v>26</v>
      </c>
      <c r="AK1004">
        <v>11</v>
      </c>
      <c r="AL1004">
        <v>6</v>
      </c>
      <c r="AM1004">
        <v>9</v>
      </c>
      <c r="AN1004">
        <v>39</v>
      </c>
      <c r="AO1004">
        <v>31</v>
      </c>
      <c r="AP1004">
        <v>29</v>
      </c>
      <c r="AQ1004">
        <v>2</v>
      </c>
      <c r="AR1004">
        <v>0</v>
      </c>
      <c r="AS1004">
        <v>11</v>
      </c>
      <c r="AT1004" t="s">
        <v>240</v>
      </c>
    </row>
    <row r="1005" spans="1:46" x14ac:dyDescent="0.25">
      <c r="A1005">
        <v>244</v>
      </c>
      <c r="B1005">
        <v>12694</v>
      </c>
      <c r="C1005" t="str">
        <f>INDEX('[1]leagues-top5'!$C$2:$C$11,MATCH('Super Data'!$B1005,'[1]leagues-top5'!$A$2:$A$11,0))</f>
        <v>2024-25 Ligue 1</v>
      </c>
      <c r="D1005">
        <f>INDEX('[1]leagues-top5'!$B$2:$B$11,MATCH('Super Data'!$B1005,'[1]leagues-top5'!$A$2:$A$11,0))</f>
        <v>2024</v>
      </c>
      <c r="E1005">
        <v>710</v>
      </c>
      <c r="F1005" t="str">
        <f>INDEX('[1]leagues-top5'!$G$2:$G$11,MATCH('Super Data'!$E1005,'[1]leagues-top5'!$E$2:$E$11,0))</f>
        <v>French Ligue 1</v>
      </c>
      <c r="G1005">
        <v>706671</v>
      </c>
      <c r="H1005" s="1">
        <v>45751.78125</v>
      </c>
      <c r="I1005">
        <v>5324</v>
      </c>
      <c r="J1005">
        <v>20585</v>
      </c>
      <c r="K1005">
        <v>2502</v>
      </c>
      <c r="L1005" t="str">
        <f>INDEX([1]teams!$C$2:$C$3999,MATCH('Super Data'!K1005,[1]teams!$A$2:$A$3999,0))</f>
        <v>Nice</v>
      </c>
      <c r="M1005">
        <v>165</v>
      </c>
      <c r="N1005" t="str">
        <f>INDEX([1]teams!$C$2:$C$3999,MATCH('Super Data'!M1005,[1]teams!$A$2:$A$3999,0))</f>
        <v>Nantes</v>
      </c>
      <c r="O1005" t="b">
        <v>0</v>
      </c>
      <c r="P1005" t="b">
        <v>1</v>
      </c>
      <c r="Q1005">
        <v>1</v>
      </c>
      <c r="R1005">
        <v>2</v>
      </c>
      <c r="S1005">
        <v>0</v>
      </c>
      <c r="T1005">
        <v>0</v>
      </c>
      <c r="U1005">
        <v>28</v>
      </c>
      <c r="V1005" s="1">
        <v>45753.181226851855</v>
      </c>
      <c r="W1005">
        <v>4</v>
      </c>
      <c r="X1005">
        <v>27</v>
      </c>
      <c r="Y1005">
        <v>13</v>
      </c>
      <c r="Z1005">
        <v>8</v>
      </c>
      <c r="AA1005">
        <v>6</v>
      </c>
      <c r="AB1005">
        <v>47</v>
      </c>
      <c r="AC1005">
        <v>51</v>
      </c>
      <c r="AD1005">
        <v>33</v>
      </c>
      <c r="AE1005">
        <v>18</v>
      </c>
      <c r="AF1005">
        <v>0</v>
      </c>
      <c r="AG1005">
        <v>6</v>
      </c>
      <c r="AH1005" t="s">
        <v>183</v>
      </c>
      <c r="AI1005">
        <v>14</v>
      </c>
      <c r="AJ1005">
        <v>27</v>
      </c>
      <c r="AK1005">
        <v>6</v>
      </c>
      <c r="AL1005">
        <v>9</v>
      </c>
      <c r="AM1005">
        <v>12</v>
      </c>
      <c r="AN1005">
        <v>27</v>
      </c>
      <c r="AO1005">
        <v>31</v>
      </c>
      <c r="AP1005">
        <v>46</v>
      </c>
      <c r="AQ1005">
        <v>-15</v>
      </c>
      <c r="AR1005">
        <v>0</v>
      </c>
      <c r="AS1005">
        <v>4</v>
      </c>
      <c r="AT1005" t="s">
        <v>135</v>
      </c>
    </row>
    <row r="1006" spans="1:46" x14ac:dyDescent="0.25">
      <c r="A1006">
        <v>245</v>
      </c>
      <c r="B1006">
        <v>12694</v>
      </c>
      <c r="C1006" t="str">
        <f>INDEX('[1]leagues-top5'!$C$2:$C$11,MATCH('Super Data'!$B1006,'[1]leagues-top5'!$A$2:$A$11,0))</f>
        <v>2024-25 Ligue 1</v>
      </c>
      <c r="D1006">
        <f>INDEX('[1]leagues-top5'!$B$2:$B$11,MATCH('Super Data'!$B1006,'[1]leagues-top5'!$A$2:$A$11,0))</f>
        <v>2024</v>
      </c>
      <c r="E1006">
        <v>710</v>
      </c>
      <c r="F1006" t="str">
        <f>INDEX('[1]leagues-top5'!$G$2:$G$11,MATCH('Super Data'!$E1006,'[1]leagues-top5'!$E$2:$E$11,0))</f>
        <v>French Ligue 1</v>
      </c>
      <c r="G1006">
        <v>706676</v>
      </c>
      <c r="H1006" s="1">
        <v>45752.625</v>
      </c>
      <c r="I1006">
        <v>2271</v>
      </c>
      <c r="J1006">
        <v>47736</v>
      </c>
      <c r="K1006">
        <v>160</v>
      </c>
      <c r="L1006" t="str">
        <f>INDEX([1]teams!$C$2:$C$3999,MATCH('Super Data'!K1006,[1]teams!$A$2:$A$3999,0))</f>
        <v>Paris Saint-Germain</v>
      </c>
      <c r="M1006">
        <v>7868</v>
      </c>
      <c r="N1006" t="str">
        <f>INDEX([1]teams!$C$2:$C$3999,MATCH('Super Data'!M1006,[1]teams!$A$2:$A$3999,0))</f>
        <v>Angers</v>
      </c>
      <c r="O1006" t="b">
        <v>1</v>
      </c>
      <c r="P1006" t="b">
        <v>0</v>
      </c>
      <c r="Q1006">
        <v>1</v>
      </c>
      <c r="R1006">
        <v>0</v>
      </c>
      <c r="S1006">
        <v>0</v>
      </c>
      <c r="T1006">
        <v>0</v>
      </c>
      <c r="U1006">
        <v>28</v>
      </c>
      <c r="V1006" s="1">
        <v>45753.181805555556</v>
      </c>
      <c r="W1006">
        <v>1</v>
      </c>
      <c r="X1006">
        <v>27</v>
      </c>
      <c r="Y1006">
        <v>22</v>
      </c>
      <c r="Z1006">
        <v>5</v>
      </c>
      <c r="AA1006">
        <v>0</v>
      </c>
      <c r="AB1006">
        <v>71</v>
      </c>
      <c r="AC1006">
        <v>79</v>
      </c>
      <c r="AD1006">
        <v>26</v>
      </c>
      <c r="AE1006">
        <v>53</v>
      </c>
      <c r="AF1006">
        <v>0</v>
      </c>
      <c r="AG1006">
        <v>6</v>
      </c>
      <c r="AH1006" t="s">
        <v>232</v>
      </c>
      <c r="AI1006">
        <v>14</v>
      </c>
      <c r="AJ1006">
        <v>27</v>
      </c>
      <c r="AK1006">
        <v>7</v>
      </c>
      <c r="AL1006">
        <v>6</v>
      </c>
      <c r="AM1006">
        <v>14</v>
      </c>
      <c r="AN1006">
        <v>27</v>
      </c>
      <c r="AO1006">
        <v>26</v>
      </c>
      <c r="AP1006">
        <v>45</v>
      </c>
      <c r="AQ1006">
        <v>-19</v>
      </c>
      <c r="AR1006">
        <v>0</v>
      </c>
      <c r="AS1006">
        <v>5</v>
      </c>
      <c r="AT1006" t="s">
        <v>137</v>
      </c>
    </row>
    <row r="1007" spans="1:46" x14ac:dyDescent="0.25">
      <c r="A1007">
        <v>246</v>
      </c>
      <c r="B1007">
        <v>12694</v>
      </c>
      <c r="C1007" t="str">
        <f>INDEX('[1]leagues-top5'!$C$2:$C$11,MATCH('Super Data'!$B1007,'[1]leagues-top5'!$A$2:$A$11,0))</f>
        <v>2024-25 Ligue 1</v>
      </c>
      <c r="D1007">
        <f>INDEX('[1]leagues-top5'!$B$2:$B$11,MATCH('Super Data'!$B1007,'[1]leagues-top5'!$A$2:$A$11,0))</f>
        <v>2024</v>
      </c>
      <c r="E1007">
        <v>710</v>
      </c>
      <c r="F1007" t="str">
        <f>INDEX('[1]leagues-top5'!$G$2:$G$11,MATCH('Super Data'!$E1007,'[1]leagues-top5'!$E$2:$E$11,0))</f>
        <v>French Ligue 1</v>
      </c>
      <c r="G1007">
        <v>706670</v>
      </c>
      <c r="H1007" s="1">
        <v>45752.708333333336</v>
      </c>
      <c r="I1007">
        <v>4618</v>
      </c>
      <c r="J1007">
        <v>14713</v>
      </c>
      <c r="K1007">
        <v>6997</v>
      </c>
      <c r="L1007" t="str">
        <f>INDEX([1]teams!$C$2:$C$3999,MATCH('Super Data'!K1007,[1]teams!$A$2:$A$3999,0))</f>
        <v>Brest</v>
      </c>
      <c r="M1007">
        <v>174</v>
      </c>
      <c r="N1007" t="str">
        <f>INDEX([1]teams!$C$2:$C$3999,MATCH('Super Data'!M1007,[1]teams!$A$2:$A$3999,0))</f>
        <v>AS Monaco</v>
      </c>
      <c r="O1007" t="b">
        <v>1</v>
      </c>
      <c r="P1007" t="b">
        <v>0</v>
      </c>
      <c r="Q1007">
        <v>2</v>
      </c>
      <c r="R1007">
        <v>1</v>
      </c>
      <c r="S1007">
        <v>0</v>
      </c>
      <c r="T1007">
        <v>0</v>
      </c>
      <c r="U1007">
        <v>28</v>
      </c>
      <c r="V1007" s="1">
        <v>45754.182453703703</v>
      </c>
      <c r="W1007">
        <v>8</v>
      </c>
      <c r="X1007">
        <v>27</v>
      </c>
      <c r="Y1007">
        <v>12</v>
      </c>
      <c r="Z1007">
        <v>4</v>
      </c>
      <c r="AA1007">
        <v>11</v>
      </c>
      <c r="AB1007">
        <v>40</v>
      </c>
      <c r="AC1007">
        <v>42</v>
      </c>
      <c r="AD1007">
        <v>42</v>
      </c>
      <c r="AE1007">
        <v>0</v>
      </c>
      <c r="AF1007">
        <v>0</v>
      </c>
      <c r="AG1007">
        <v>8</v>
      </c>
      <c r="AH1007" t="s">
        <v>301</v>
      </c>
      <c r="AI1007">
        <v>2</v>
      </c>
      <c r="AJ1007">
        <v>27</v>
      </c>
      <c r="AK1007">
        <v>15</v>
      </c>
      <c r="AL1007">
        <v>5</v>
      </c>
      <c r="AM1007">
        <v>7</v>
      </c>
      <c r="AN1007">
        <v>50</v>
      </c>
      <c r="AO1007">
        <v>53</v>
      </c>
      <c r="AP1007">
        <v>33</v>
      </c>
      <c r="AQ1007">
        <v>20</v>
      </c>
      <c r="AR1007">
        <v>0</v>
      </c>
      <c r="AS1007">
        <v>8</v>
      </c>
      <c r="AT1007" t="s">
        <v>94</v>
      </c>
    </row>
    <row r="1008" spans="1:46" x14ac:dyDescent="0.25">
      <c r="A1008">
        <v>247</v>
      </c>
      <c r="B1008">
        <v>12694</v>
      </c>
      <c r="C1008" t="str">
        <f>INDEX('[1]leagues-top5'!$C$2:$C$11,MATCH('Super Data'!$B1008,'[1]leagues-top5'!$A$2:$A$11,0))</f>
        <v>2024-25 Ligue 1</v>
      </c>
      <c r="D1008">
        <f>INDEX('[1]leagues-top5'!$B$2:$B$11,MATCH('Super Data'!$B1008,'[1]leagues-top5'!$A$2:$A$11,0))</f>
        <v>2024</v>
      </c>
      <c r="E1008">
        <v>710</v>
      </c>
      <c r="F1008" t="str">
        <f>INDEX('[1]leagues-top5'!$G$2:$G$11,MATCH('Super Data'!$E1008,'[1]leagues-top5'!$E$2:$E$11,0))</f>
        <v>French Ligue 1</v>
      </c>
      <c r="G1008">
        <v>706674</v>
      </c>
      <c r="H1008" s="1">
        <v>45752.795138888891</v>
      </c>
      <c r="I1008">
        <v>6499</v>
      </c>
      <c r="J1008">
        <v>53771</v>
      </c>
      <c r="K1008">
        <v>167</v>
      </c>
      <c r="L1008" t="str">
        <f>INDEX([1]teams!$C$2:$C$3999,MATCH('Super Data'!K1008,[1]teams!$A$2:$A$3999,0))</f>
        <v>Lyon</v>
      </c>
      <c r="M1008">
        <v>166</v>
      </c>
      <c r="N1008" t="str">
        <f>INDEX([1]teams!$C$2:$C$3999,MATCH('Super Data'!M1008,[1]teams!$A$2:$A$3999,0))</f>
        <v>Lille</v>
      </c>
      <c r="O1008" t="b">
        <v>1</v>
      </c>
      <c r="P1008" t="b">
        <v>0</v>
      </c>
      <c r="Q1008">
        <v>2</v>
      </c>
      <c r="R1008">
        <v>1</v>
      </c>
      <c r="S1008">
        <v>0</v>
      </c>
      <c r="T1008">
        <v>0</v>
      </c>
      <c r="U1008">
        <v>28</v>
      </c>
      <c r="V1008" s="1">
        <v>45753.181817129633</v>
      </c>
      <c r="W1008">
        <v>7</v>
      </c>
      <c r="X1008">
        <v>27</v>
      </c>
      <c r="Y1008">
        <v>13</v>
      </c>
      <c r="Z1008">
        <v>6</v>
      </c>
      <c r="AA1008">
        <v>8</v>
      </c>
      <c r="AB1008">
        <v>45</v>
      </c>
      <c r="AC1008">
        <v>52</v>
      </c>
      <c r="AD1008">
        <v>37</v>
      </c>
      <c r="AE1008">
        <v>15</v>
      </c>
      <c r="AF1008">
        <v>0</v>
      </c>
      <c r="AG1008">
        <v>9</v>
      </c>
      <c r="AH1008" t="s">
        <v>283</v>
      </c>
      <c r="AI1008">
        <v>5</v>
      </c>
      <c r="AJ1008">
        <v>27</v>
      </c>
      <c r="AK1008">
        <v>13</v>
      </c>
      <c r="AL1008">
        <v>8</v>
      </c>
      <c r="AM1008">
        <v>6</v>
      </c>
      <c r="AN1008">
        <v>47</v>
      </c>
      <c r="AO1008">
        <v>41</v>
      </c>
      <c r="AP1008">
        <v>28</v>
      </c>
      <c r="AQ1008">
        <v>13</v>
      </c>
      <c r="AR1008">
        <v>0</v>
      </c>
      <c r="AS1008">
        <v>10</v>
      </c>
      <c r="AT1008" t="s">
        <v>176</v>
      </c>
    </row>
    <row r="1009" spans="1:46" x14ac:dyDescent="0.25">
      <c r="A1009">
        <v>248</v>
      </c>
      <c r="B1009">
        <v>12694</v>
      </c>
      <c r="C1009" t="str">
        <f>INDEX('[1]leagues-top5'!$C$2:$C$11,MATCH('Super Data'!$B1009,'[1]leagues-top5'!$A$2:$A$11,0))</f>
        <v>2024-25 Ligue 1</v>
      </c>
      <c r="D1009">
        <f>INDEX('[1]leagues-top5'!$B$2:$B$11,MATCH('Super Data'!$B1009,'[1]leagues-top5'!$A$2:$A$11,0))</f>
        <v>2024</v>
      </c>
      <c r="E1009">
        <v>710</v>
      </c>
      <c r="F1009" t="str">
        <f>INDEX('[1]leagues-top5'!$G$2:$G$11,MATCH('Super Data'!$E1009,'[1]leagues-top5'!$E$2:$E$11,0))</f>
        <v>French Ligue 1</v>
      </c>
      <c r="G1009">
        <v>706675</v>
      </c>
      <c r="H1009" s="1">
        <v>45753.541666666664</v>
      </c>
      <c r="I1009">
        <v>2325</v>
      </c>
      <c r="J1009">
        <v>38223</v>
      </c>
      <c r="K1009">
        <v>175</v>
      </c>
      <c r="L1009" t="str">
        <f>INDEX([1]teams!$C$2:$C$3999,MATCH('Super Data'!K1009,[1]teams!$A$2:$A$3999,0))</f>
        <v>Lens</v>
      </c>
      <c r="M1009">
        <v>178</v>
      </c>
      <c r="N1009" t="str">
        <f>INDEX([1]teams!$C$2:$C$3999,MATCH('Super Data'!M1009,[1]teams!$A$2:$A$3999,0))</f>
        <v>Saint-Ã‰tienne</v>
      </c>
      <c r="O1009" t="b">
        <v>1</v>
      </c>
      <c r="P1009" t="b">
        <v>0</v>
      </c>
      <c r="Q1009">
        <v>1</v>
      </c>
      <c r="R1009">
        <v>0</v>
      </c>
      <c r="S1009">
        <v>0</v>
      </c>
      <c r="T1009">
        <v>0</v>
      </c>
      <c r="U1009">
        <v>28</v>
      </c>
      <c r="V1009" s="1">
        <v>45754.462418981479</v>
      </c>
      <c r="W1009">
        <v>9</v>
      </c>
      <c r="X1009">
        <v>27</v>
      </c>
      <c r="Y1009">
        <v>11</v>
      </c>
      <c r="Z1009">
        <v>6</v>
      </c>
      <c r="AA1009">
        <v>10</v>
      </c>
      <c r="AB1009">
        <v>39</v>
      </c>
      <c r="AC1009">
        <v>31</v>
      </c>
      <c r="AD1009">
        <v>30</v>
      </c>
      <c r="AE1009">
        <v>1</v>
      </c>
      <c r="AF1009">
        <v>0</v>
      </c>
      <c r="AG1009">
        <v>11</v>
      </c>
      <c r="AH1009" t="s">
        <v>125</v>
      </c>
      <c r="AI1009">
        <v>17</v>
      </c>
      <c r="AJ1009">
        <v>27</v>
      </c>
      <c r="AK1009">
        <v>6</v>
      </c>
      <c r="AL1009">
        <v>5</v>
      </c>
      <c r="AM1009">
        <v>16</v>
      </c>
      <c r="AN1009">
        <v>23</v>
      </c>
      <c r="AO1009">
        <v>28</v>
      </c>
      <c r="AP1009">
        <v>63</v>
      </c>
      <c r="AQ1009">
        <v>-35</v>
      </c>
      <c r="AR1009">
        <v>0</v>
      </c>
      <c r="AS1009">
        <v>4</v>
      </c>
      <c r="AT1009" t="s">
        <v>153</v>
      </c>
    </row>
    <row r="1010" spans="1:46" x14ac:dyDescent="0.25">
      <c r="A1010">
        <v>249</v>
      </c>
      <c r="B1010">
        <v>12694</v>
      </c>
      <c r="C1010" t="str">
        <f>INDEX('[1]leagues-top5'!$C$2:$C$11,MATCH('Super Data'!$B1010,'[1]leagues-top5'!$A$2:$A$11,0))</f>
        <v>2024-25 Ligue 1</v>
      </c>
      <c r="D1010">
        <f>INDEX('[1]leagues-top5'!$B$2:$B$11,MATCH('Super Data'!$B1010,'[1]leagues-top5'!$A$2:$A$11,0))</f>
        <v>2024</v>
      </c>
      <c r="E1010">
        <v>710</v>
      </c>
      <c r="F1010" t="str">
        <f>INDEX('[1]leagues-top5'!$G$2:$G$11,MATCH('Super Data'!$E1010,'[1]leagues-top5'!$E$2:$E$11,0))</f>
        <v>French Ligue 1</v>
      </c>
      <c r="G1010">
        <v>706669</v>
      </c>
      <c r="H1010" s="1">
        <v>45753.635416666664</v>
      </c>
      <c r="I1010">
        <v>4725</v>
      </c>
      <c r="J1010">
        <v>16254</v>
      </c>
      <c r="K1010">
        <v>3243</v>
      </c>
      <c r="L1010" t="str">
        <f>INDEX([1]teams!$C$2:$C$3999,MATCH('Super Data'!K1010,[1]teams!$A$2:$A$3999,0))</f>
        <v>Stade de Reims</v>
      </c>
      <c r="M1010">
        <v>180</v>
      </c>
      <c r="N1010" t="str">
        <f>INDEX([1]teams!$C$2:$C$3999,MATCH('Super Data'!M1010,[1]teams!$A$2:$A$3999,0))</f>
        <v>Strasbourg</v>
      </c>
      <c r="O1010" t="b">
        <v>0</v>
      </c>
      <c r="P1010" t="b">
        <v>1</v>
      </c>
      <c r="Q1010">
        <v>0</v>
      </c>
      <c r="R1010">
        <v>1</v>
      </c>
      <c r="S1010">
        <v>0</v>
      </c>
      <c r="T1010">
        <v>0</v>
      </c>
      <c r="U1010">
        <v>28</v>
      </c>
      <c r="V1010" s="1">
        <v>45754.462430555555</v>
      </c>
      <c r="W1010">
        <v>15</v>
      </c>
      <c r="X1010">
        <v>27</v>
      </c>
      <c r="Y1010">
        <v>6</v>
      </c>
      <c r="Z1010">
        <v>8</v>
      </c>
      <c r="AA1010">
        <v>13</v>
      </c>
      <c r="AB1010">
        <v>26</v>
      </c>
      <c r="AC1010">
        <v>29</v>
      </c>
      <c r="AD1010">
        <v>41</v>
      </c>
      <c r="AE1010">
        <v>-12</v>
      </c>
      <c r="AF1010">
        <v>0</v>
      </c>
      <c r="AG1010">
        <v>4</v>
      </c>
      <c r="AH1010" t="s">
        <v>117</v>
      </c>
      <c r="AI1010">
        <v>7</v>
      </c>
      <c r="AJ1010">
        <v>27</v>
      </c>
      <c r="AK1010">
        <v>13</v>
      </c>
      <c r="AL1010">
        <v>7</v>
      </c>
      <c r="AM1010">
        <v>7</v>
      </c>
      <c r="AN1010">
        <v>46</v>
      </c>
      <c r="AO1010">
        <v>45</v>
      </c>
      <c r="AP1010">
        <v>35</v>
      </c>
      <c r="AQ1010">
        <v>10</v>
      </c>
      <c r="AR1010">
        <v>0</v>
      </c>
      <c r="AS1010">
        <v>8</v>
      </c>
      <c r="AT1010" t="s">
        <v>212</v>
      </c>
    </row>
    <row r="1011" spans="1:46" x14ac:dyDescent="0.25">
      <c r="A1011">
        <v>250</v>
      </c>
      <c r="B1011">
        <v>12694</v>
      </c>
      <c r="C1011" t="str">
        <f>INDEX('[1]leagues-top5'!$C$2:$C$11,MATCH('Super Data'!$B1011,'[1]leagues-top5'!$A$2:$A$11,0))</f>
        <v>2024-25 Ligue 1</v>
      </c>
      <c r="D1011">
        <f>INDEX('[1]leagues-top5'!$B$2:$B$11,MATCH('Super Data'!$B1011,'[1]leagues-top5'!$A$2:$A$11,0))</f>
        <v>2024</v>
      </c>
      <c r="E1011">
        <v>710</v>
      </c>
      <c r="F1011" t="str">
        <f>INDEX('[1]leagues-top5'!$G$2:$G$11,MATCH('Super Data'!$E1011,'[1]leagues-top5'!$E$2:$E$11,0))</f>
        <v>French Ligue 1</v>
      </c>
      <c r="G1011">
        <v>706672</v>
      </c>
      <c r="H1011" s="1">
        <v>45753.635416666664</v>
      </c>
      <c r="I1011">
        <v>3370</v>
      </c>
      <c r="J1011">
        <v>10146</v>
      </c>
      <c r="K1011">
        <v>274</v>
      </c>
      <c r="L1011" t="str">
        <f>INDEX([1]teams!$C$2:$C$3999,MATCH('Super Data'!K1011,[1]teams!$A$2:$A$3999,0))</f>
        <v>Montpellier</v>
      </c>
      <c r="M1011">
        <v>3236</v>
      </c>
      <c r="N1011" t="str">
        <f>INDEX([1]teams!$C$2:$C$3999,MATCH('Super Data'!M1011,[1]teams!$A$2:$A$3999,0))</f>
        <v>Le Havre AC</v>
      </c>
      <c r="O1011" t="b">
        <v>0</v>
      </c>
      <c r="P1011" t="b">
        <v>1</v>
      </c>
      <c r="Q1011">
        <v>0</v>
      </c>
      <c r="R1011">
        <v>2</v>
      </c>
      <c r="S1011">
        <v>0</v>
      </c>
      <c r="T1011">
        <v>0</v>
      </c>
      <c r="U1011">
        <v>28</v>
      </c>
      <c r="V1011" s="1">
        <v>45754.462430555555</v>
      </c>
      <c r="W1011">
        <v>18</v>
      </c>
      <c r="X1011">
        <v>27</v>
      </c>
      <c r="Y1011">
        <v>4</v>
      </c>
      <c r="Z1011">
        <v>3</v>
      </c>
      <c r="AA1011">
        <v>20</v>
      </c>
      <c r="AB1011">
        <v>15</v>
      </c>
      <c r="AC1011">
        <v>21</v>
      </c>
      <c r="AD1011">
        <v>62</v>
      </c>
      <c r="AE1011">
        <v>-41</v>
      </c>
      <c r="AF1011">
        <v>0</v>
      </c>
      <c r="AG1011">
        <v>0</v>
      </c>
      <c r="AH1011" t="s">
        <v>145</v>
      </c>
      <c r="AI1011">
        <v>16</v>
      </c>
      <c r="AJ1011">
        <v>27</v>
      </c>
      <c r="AK1011">
        <v>7</v>
      </c>
      <c r="AL1011">
        <v>3</v>
      </c>
      <c r="AM1011">
        <v>17</v>
      </c>
      <c r="AN1011">
        <v>24</v>
      </c>
      <c r="AO1011">
        <v>29</v>
      </c>
      <c r="AP1011">
        <v>57</v>
      </c>
      <c r="AQ1011">
        <v>-28</v>
      </c>
      <c r="AR1011">
        <v>0</v>
      </c>
      <c r="AS1011">
        <v>3</v>
      </c>
      <c r="AT1011" t="s">
        <v>270</v>
      </c>
    </row>
    <row r="1012" spans="1:46" x14ac:dyDescent="0.25">
      <c r="A1012">
        <v>251</v>
      </c>
      <c r="B1012">
        <v>12694</v>
      </c>
      <c r="C1012" t="str">
        <f>INDEX('[1]leagues-top5'!$C$2:$C$11,MATCH('Super Data'!$B1012,'[1]leagues-top5'!$A$2:$A$11,0))</f>
        <v>2024-25 Ligue 1</v>
      </c>
      <c r="D1012">
        <f>INDEX('[1]leagues-top5'!$B$2:$B$11,MATCH('Super Data'!$B1012,'[1]leagues-top5'!$A$2:$A$11,0))</f>
        <v>2024</v>
      </c>
      <c r="E1012">
        <v>710</v>
      </c>
      <c r="F1012" t="str">
        <f>INDEX('[1]leagues-top5'!$G$2:$G$11,MATCH('Super Data'!$E1012,'[1]leagues-top5'!$E$2:$E$11,0))</f>
        <v>French Ligue 1</v>
      </c>
      <c r="G1012">
        <v>706673</v>
      </c>
      <c r="H1012" s="1">
        <v>45753.635416666664</v>
      </c>
      <c r="I1012">
        <v>2323</v>
      </c>
      <c r="J1012">
        <v>28268</v>
      </c>
      <c r="K1012">
        <v>169</v>
      </c>
      <c r="L1012" t="str">
        <f>INDEX([1]teams!$C$2:$C$3999,MATCH('Super Data'!K1012,[1]teams!$A$2:$A$3999,0))</f>
        <v>Stade Rennais</v>
      </c>
      <c r="M1012">
        <v>172</v>
      </c>
      <c r="N1012" t="str">
        <f>INDEX([1]teams!$C$2:$C$3999,MATCH('Super Data'!M1012,[1]teams!$A$2:$A$3999,0))</f>
        <v>AJ Auxerre</v>
      </c>
      <c r="O1012" t="b">
        <v>0</v>
      </c>
      <c r="P1012" t="b">
        <v>1</v>
      </c>
      <c r="Q1012">
        <v>0</v>
      </c>
      <c r="R1012">
        <v>1</v>
      </c>
      <c r="S1012">
        <v>0</v>
      </c>
      <c r="T1012">
        <v>0</v>
      </c>
      <c r="U1012">
        <v>28</v>
      </c>
      <c r="V1012" s="1">
        <v>45754.462442129632</v>
      </c>
      <c r="W1012">
        <v>12</v>
      </c>
      <c r="X1012">
        <v>27</v>
      </c>
      <c r="Y1012">
        <v>10</v>
      </c>
      <c r="Z1012">
        <v>2</v>
      </c>
      <c r="AA1012">
        <v>15</v>
      </c>
      <c r="AB1012">
        <v>32</v>
      </c>
      <c r="AC1012">
        <v>38</v>
      </c>
      <c r="AD1012">
        <v>37</v>
      </c>
      <c r="AE1012">
        <v>1</v>
      </c>
      <c r="AF1012">
        <v>0</v>
      </c>
      <c r="AG1012">
        <v>10</v>
      </c>
      <c r="AH1012" t="s">
        <v>211</v>
      </c>
      <c r="AI1012">
        <v>10</v>
      </c>
      <c r="AJ1012">
        <v>27</v>
      </c>
      <c r="AK1012">
        <v>9</v>
      </c>
      <c r="AL1012">
        <v>8</v>
      </c>
      <c r="AM1012">
        <v>10</v>
      </c>
      <c r="AN1012">
        <v>35</v>
      </c>
      <c r="AO1012">
        <v>38</v>
      </c>
      <c r="AP1012">
        <v>39</v>
      </c>
      <c r="AQ1012">
        <v>-1</v>
      </c>
      <c r="AR1012">
        <v>0</v>
      </c>
      <c r="AS1012">
        <v>8</v>
      </c>
      <c r="AT1012" t="s">
        <v>169</v>
      </c>
    </row>
    <row r="1013" spans="1:46" x14ac:dyDescent="0.25">
      <c r="A1013">
        <v>252</v>
      </c>
      <c r="B1013">
        <v>12694</v>
      </c>
      <c r="C1013" t="str">
        <f>INDEX('[1]leagues-top5'!$C$2:$C$11,MATCH('Super Data'!$B1013,'[1]leagues-top5'!$A$2:$A$11,0))</f>
        <v>2024-25 Ligue 1</v>
      </c>
      <c r="D1013">
        <f>INDEX('[1]leagues-top5'!$B$2:$B$11,MATCH('Super Data'!$B1013,'[1]leagues-top5'!$A$2:$A$11,0))</f>
        <v>2024</v>
      </c>
      <c r="E1013">
        <v>710</v>
      </c>
      <c r="F1013" t="str">
        <f>INDEX('[1]leagues-top5'!$G$2:$G$11,MATCH('Super Data'!$E1013,'[1]leagues-top5'!$E$2:$E$11,0))</f>
        <v>French Ligue 1</v>
      </c>
      <c r="G1013">
        <v>706677</v>
      </c>
      <c r="H1013" s="1">
        <v>45753.78125</v>
      </c>
      <c r="I1013">
        <v>2333</v>
      </c>
      <c r="J1013">
        <v>64320</v>
      </c>
      <c r="K1013">
        <v>176</v>
      </c>
      <c r="L1013" t="str">
        <f>INDEX([1]teams!$C$2:$C$3999,MATCH('Super Data'!K1013,[1]teams!$A$2:$A$3999,0))</f>
        <v>Marseille</v>
      </c>
      <c r="M1013">
        <v>179</v>
      </c>
      <c r="N1013" t="str">
        <f>INDEX([1]teams!$C$2:$C$3999,MATCH('Super Data'!M1013,[1]teams!$A$2:$A$3999,0))</f>
        <v>Toulouse</v>
      </c>
      <c r="O1013" t="b">
        <v>1</v>
      </c>
      <c r="P1013" t="b">
        <v>0</v>
      </c>
      <c r="Q1013">
        <v>3</v>
      </c>
      <c r="R1013">
        <v>2</v>
      </c>
      <c r="S1013">
        <v>0</v>
      </c>
      <c r="T1013">
        <v>0</v>
      </c>
      <c r="U1013">
        <v>28</v>
      </c>
      <c r="V1013" s="1">
        <v>45754.462442129632</v>
      </c>
      <c r="W1013">
        <v>3</v>
      </c>
      <c r="X1013">
        <v>27</v>
      </c>
      <c r="Y1013">
        <v>15</v>
      </c>
      <c r="Z1013">
        <v>4</v>
      </c>
      <c r="AA1013">
        <v>8</v>
      </c>
      <c r="AB1013">
        <v>49</v>
      </c>
      <c r="AC1013">
        <v>54</v>
      </c>
      <c r="AD1013">
        <v>36</v>
      </c>
      <c r="AE1013">
        <v>18</v>
      </c>
      <c r="AF1013">
        <v>0</v>
      </c>
      <c r="AG1013">
        <v>5</v>
      </c>
      <c r="AH1013" t="s">
        <v>252</v>
      </c>
      <c r="AI1013">
        <v>11</v>
      </c>
      <c r="AJ1013">
        <v>27</v>
      </c>
      <c r="AK1013">
        <v>9</v>
      </c>
      <c r="AL1013">
        <v>7</v>
      </c>
      <c r="AM1013">
        <v>11</v>
      </c>
      <c r="AN1013">
        <v>34</v>
      </c>
      <c r="AO1013">
        <v>35</v>
      </c>
      <c r="AP1013">
        <v>33</v>
      </c>
      <c r="AQ1013">
        <v>2</v>
      </c>
      <c r="AR1013">
        <v>0</v>
      </c>
      <c r="AS1013">
        <v>9</v>
      </c>
      <c r="AT1013" t="s">
        <v>248</v>
      </c>
    </row>
    <row r="1014" spans="1:46" x14ac:dyDescent="0.25">
      <c r="A1014">
        <v>253</v>
      </c>
      <c r="B1014">
        <v>12694</v>
      </c>
      <c r="C1014" t="str">
        <f>INDEX('[1]leagues-top5'!$C$2:$C$11,MATCH('Super Data'!$B1014,'[1]leagues-top5'!$A$2:$A$11,0))</f>
        <v>2024-25 Ligue 1</v>
      </c>
      <c r="D1014">
        <f>INDEX('[1]leagues-top5'!$B$2:$B$11,MATCH('Super Data'!$B1014,'[1]leagues-top5'!$A$2:$A$11,0))</f>
        <v>2024</v>
      </c>
      <c r="E1014">
        <v>710</v>
      </c>
      <c r="F1014" t="str">
        <f>INDEX('[1]leagues-top5'!$G$2:$G$11,MATCH('Super Data'!$E1014,'[1]leagues-top5'!$E$2:$E$11,0))</f>
        <v>French Ligue 1</v>
      </c>
      <c r="G1014">
        <v>706680</v>
      </c>
      <c r="H1014" s="1">
        <v>45758.78125</v>
      </c>
      <c r="I1014">
        <v>2325</v>
      </c>
      <c r="J1014">
        <v>38157</v>
      </c>
      <c r="K1014">
        <v>175</v>
      </c>
      <c r="L1014" t="str">
        <f>INDEX([1]teams!$C$2:$C$3999,MATCH('Super Data'!K1014,[1]teams!$A$2:$A$3999,0))</f>
        <v>Lens</v>
      </c>
      <c r="M1014">
        <v>3243</v>
      </c>
      <c r="N1014" t="str">
        <f>INDEX([1]teams!$C$2:$C$3999,MATCH('Super Data'!M1014,[1]teams!$A$2:$A$3999,0))</f>
        <v>Stade de Reims</v>
      </c>
      <c r="O1014" t="b">
        <v>0</v>
      </c>
      <c r="P1014" t="b">
        <v>1</v>
      </c>
      <c r="Q1014">
        <v>0</v>
      </c>
      <c r="R1014">
        <v>2</v>
      </c>
      <c r="S1014">
        <v>0</v>
      </c>
      <c r="T1014">
        <v>0</v>
      </c>
      <c r="U1014">
        <v>28</v>
      </c>
      <c r="V1014" s="1">
        <v>45760.189143518517</v>
      </c>
      <c r="W1014">
        <v>9</v>
      </c>
      <c r="X1014">
        <v>28</v>
      </c>
      <c r="Y1014">
        <v>12</v>
      </c>
      <c r="Z1014">
        <v>6</v>
      </c>
      <c r="AA1014">
        <v>10</v>
      </c>
      <c r="AB1014">
        <v>42</v>
      </c>
      <c r="AC1014">
        <v>32</v>
      </c>
      <c r="AD1014">
        <v>30</v>
      </c>
      <c r="AE1014">
        <v>2</v>
      </c>
      <c r="AF1014">
        <v>0</v>
      </c>
      <c r="AG1014">
        <v>12</v>
      </c>
      <c r="AH1014" t="s">
        <v>152</v>
      </c>
      <c r="AI1014">
        <v>16</v>
      </c>
      <c r="AJ1014">
        <v>28</v>
      </c>
      <c r="AK1014">
        <v>6</v>
      </c>
      <c r="AL1014">
        <v>8</v>
      </c>
      <c r="AM1014">
        <v>14</v>
      </c>
      <c r="AN1014">
        <v>26</v>
      </c>
      <c r="AO1014">
        <v>29</v>
      </c>
      <c r="AP1014">
        <v>42</v>
      </c>
      <c r="AQ1014">
        <v>-13</v>
      </c>
      <c r="AR1014">
        <v>0</v>
      </c>
      <c r="AS1014">
        <v>4</v>
      </c>
      <c r="AT1014" t="s">
        <v>144</v>
      </c>
    </row>
    <row r="1015" spans="1:46" x14ac:dyDescent="0.25">
      <c r="A1015">
        <v>254</v>
      </c>
      <c r="B1015">
        <v>12694</v>
      </c>
      <c r="C1015" t="str">
        <f>INDEX('[1]leagues-top5'!$C$2:$C$11,MATCH('Super Data'!$B1015,'[1]leagues-top5'!$A$2:$A$11,0))</f>
        <v>2024-25 Ligue 1</v>
      </c>
      <c r="D1015">
        <f>INDEX('[1]leagues-top5'!$B$2:$B$11,MATCH('Super Data'!$B1015,'[1]leagues-top5'!$A$2:$A$11,0))</f>
        <v>2024</v>
      </c>
      <c r="E1015">
        <v>710</v>
      </c>
      <c r="F1015" t="str">
        <f>INDEX('[1]leagues-top5'!$G$2:$G$11,MATCH('Super Data'!$E1015,'[1]leagues-top5'!$E$2:$E$11,0))</f>
        <v>French Ligue 1</v>
      </c>
      <c r="G1015">
        <v>706681</v>
      </c>
      <c r="H1015" s="1">
        <v>45759.625</v>
      </c>
      <c r="I1015">
        <v>339</v>
      </c>
      <c r="J1015">
        <v>13232</v>
      </c>
      <c r="K1015">
        <v>174</v>
      </c>
      <c r="L1015" t="str">
        <f>INDEX([1]teams!$C$2:$C$3999,MATCH('Super Data'!K1015,[1]teams!$A$2:$A$3999,0))</f>
        <v>AS Monaco</v>
      </c>
      <c r="M1015">
        <v>176</v>
      </c>
      <c r="N1015" t="str">
        <f>INDEX([1]teams!$C$2:$C$3999,MATCH('Super Data'!M1015,[1]teams!$A$2:$A$3999,0))</f>
        <v>Marseille</v>
      </c>
      <c r="O1015" t="b">
        <v>1</v>
      </c>
      <c r="P1015" t="b">
        <v>0</v>
      </c>
      <c r="Q1015">
        <v>3</v>
      </c>
      <c r="R1015">
        <v>0</v>
      </c>
      <c r="S1015">
        <v>0</v>
      </c>
      <c r="T1015">
        <v>0</v>
      </c>
      <c r="U1015">
        <v>28</v>
      </c>
      <c r="V1015" s="1">
        <v>45761.188148148147</v>
      </c>
      <c r="W1015">
        <v>3</v>
      </c>
      <c r="X1015">
        <v>28</v>
      </c>
      <c r="Y1015">
        <v>15</v>
      </c>
      <c r="Z1015">
        <v>5</v>
      </c>
      <c r="AA1015">
        <v>8</v>
      </c>
      <c r="AB1015">
        <v>50</v>
      </c>
      <c r="AC1015">
        <v>54</v>
      </c>
      <c r="AD1015">
        <v>35</v>
      </c>
      <c r="AE1015">
        <v>19</v>
      </c>
      <c r="AF1015">
        <v>0</v>
      </c>
      <c r="AG1015">
        <v>8</v>
      </c>
      <c r="AH1015" t="s">
        <v>88</v>
      </c>
      <c r="AI1015">
        <v>2</v>
      </c>
      <c r="AJ1015">
        <v>28</v>
      </c>
      <c r="AK1015">
        <v>16</v>
      </c>
      <c r="AL1015">
        <v>4</v>
      </c>
      <c r="AM1015">
        <v>8</v>
      </c>
      <c r="AN1015">
        <v>52</v>
      </c>
      <c r="AO1015">
        <v>57</v>
      </c>
      <c r="AP1015">
        <v>38</v>
      </c>
      <c r="AQ1015">
        <v>19</v>
      </c>
      <c r="AR1015">
        <v>0</v>
      </c>
      <c r="AS1015">
        <v>5</v>
      </c>
      <c r="AT1015" t="s">
        <v>352</v>
      </c>
    </row>
    <row r="1016" spans="1:46" x14ac:dyDescent="0.25">
      <c r="A1016">
        <v>255</v>
      </c>
      <c r="B1016">
        <v>12694</v>
      </c>
      <c r="C1016" t="str">
        <f>INDEX('[1]leagues-top5'!$C$2:$C$11,MATCH('Super Data'!$B1016,'[1]leagues-top5'!$A$2:$A$11,0))</f>
        <v>2024-25 Ligue 1</v>
      </c>
      <c r="D1016">
        <f>INDEX('[1]leagues-top5'!$B$2:$B$11,MATCH('Super Data'!$B1016,'[1]leagues-top5'!$A$2:$A$11,0))</f>
        <v>2024</v>
      </c>
      <c r="E1016">
        <v>710</v>
      </c>
      <c r="F1016" t="str">
        <f>INDEX('[1]leagues-top5'!$G$2:$G$11,MATCH('Super Data'!$E1016,'[1]leagues-top5'!$E$2:$E$11,0))</f>
        <v>French Ligue 1</v>
      </c>
      <c r="G1016">
        <v>706682</v>
      </c>
      <c r="H1016" s="1">
        <v>45759.708333333336</v>
      </c>
      <c r="I1016">
        <v>42</v>
      </c>
      <c r="J1016">
        <v>25936</v>
      </c>
      <c r="K1016">
        <v>179</v>
      </c>
      <c r="L1016" t="str">
        <f>INDEX([1]teams!$C$2:$C$3999,MATCH('Super Data'!K1016,[1]teams!$A$2:$A$3999,0))</f>
        <v>Toulouse</v>
      </c>
      <c r="M1016">
        <v>166</v>
      </c>
      <c r="N1016" t="str">
        <f>INDEX([1]teams!$C$2:$C$3999,MATCH('Super Data'!M1016,[1]teams!$A$2:$A$3999,0))</f>
        <v>Lille</v>
      </c>
      <c r="O1016" t="b">
        <v>0</v>
      </c>
      <c r="P1016" t="b">
        <v>1</v>
      </c>
      <c r="Q1016">
        <v>1</v>
      </c>
      <c r="R1016">
        <v>2</v>
      </c>
      <c r="S1016">
        <v>0</v>
      </c>
      <c r="T1016">
        <v>0</v>
      </c>
      <c r="U1016">
        <v>28</v>
      </c>
      <c r="V1016" s="1">
        <v>45761.188148148147</v>
      </c>
      <c r="W1016">
        <v>11</v>
      </c>
      <c r="X1016">
        <v>28</v>
      </c>
      <c r="Y1016">
        <v>9</v>
      </c>
      <c r="Z1016">
        <v>7</v>
      </c>
      <c r="AA1016">
        <v>12</v>
      </c>
      <c r="AB1016">
        <v>34</v>
      </c>
      <c r="AC1016">
        <v>37</v>
      </c>
      <c r="AD1016">
        <v>36</v>
      </c>
      <c r="AE1016">
        <v>1</v>
      </c>
      <c r="AF1016">
        <v>0</v>
      </c>
      <c r="AG1016">
        <v>9</v>
      </c>
      <c r="AH1016" t="s">
        <v>221</v>
      </c>
      <c r="AI1016">
        <v>7</v>
      </c>
      <c r="AJ1016">
        <v>28</v>
      </c>
      <c r="AK1016">
        <v>13</v>
      </c>
      <c r="AL1016">
        <v>8</v>
      </c>
      <c r="AM1016">
        <v>7</v>
      </c>
      <c r="AN1016">
        <v>47</v>
      </c>
      <c r="AO1016">
        <v>42</v>
      </c>
      <c r="AP1016">
        <v>30</v>
      </c>
      <c r="AQ1016">
        <v>12</v>
      </c>
      <c r="AR1016">
        <v>0</v>
      </c>
      <c r="AS1016">
        <v>10</v>
      </c>
      <c r="AT1016" t="s">
        <v>190</v>
      </c>
    </row>
    <row r="1017" spans="1:46" x14ac:dyDescent="0.25">
      <c r="A1017">
        <v>256</v>
      </c>
      <c r="B1017">
        <v>12694</v>
      </c>
      <c r="C1017" t="str">
        <f>INDEX('[1]leagues-top5'!$C$2:$C$11,MATCH('Super Data'!$B1017,'[1]leagues-top5'!$A$2:$A$11,0))</f>
        <v>2024-25 Ligue 1</v>
      </c>
      <c r="D1017">
        <f>INDEX('[1]leagues-top5'!$B$2:$B$11,MATCH('Super Data'!$B1017,'[1]leagues-top5'!$A$2:$A$11,0))</f>
        <v>2024</v>
      </c>
      <c r="E1017">
        <v>710</v>
      </c>
      <c r="F1017" t="str">
        <f>INDEX('[1]leagues-top5'!$G$2:$G$11,MATCH('Super Data'!$E1017,'[1]leagues-top5'!$E$2:$E$11,0))</f>
        <v>French Ligue 1</v>
      </c>
      <c r="G1017">
        <v>706684</v>
      </c>
      <c r="H1017" s="1">
        <v>45759.795138888891</v>
      </c>
      <c r="I1017">
        <v>2980</v>
      </c>
      <c r="J1017">
        <v>19210</v>
      </c>
      <c r="K1017">
        <v>180</v>
      </c>
      <c r="L1017" t="str">
        <f>INDEX([1]teams!$C$2:$C$3999,MATCH('Super Data'!K1017,[1]teams!$A$2:$A$3999,0))</f>
        <v>Strasbourg</v>
      </c>
      <c r="M1017">
        <v>2502</v>
      </c>
      <c r="N1017" t="str">
        <f>INDEX([1]teams!$C$2:$C$3999,MATCH('Super Data'!M1017,[1]teams!$A$2:$A$3999,0))</f>
        <v>Nice</v>
      </c>
      <c r="O1017" t="b">
        <v>0</v>
      </c>
      <c r="P1017" t="b">
        <v>0</v>
      </c>
      <c r="Q1017">
        <v>2</v>
      </c>
      <c r="R1017">
        <v>2</v>
      </c>
      <c r="S1017">
        <v>0</v>
      </c>
      <c r="T1017">
        <v>0</v>
      </c>
      <c r="U1017">
        <v>28</v>
      </c>
      <c r="V1017" s="1">
        <v>45761.188159722224</v>
      </c>
      <c r="W1017">
        <v>5</v>
      </c>
      <c r="X1017">
        <v>28</v>
      </c>
      <c r="Y1017">
        <v>14</v>
      </c>
      <c r="Z1017">
        <v>7</v>
      </c>
      <c r="AA1017">
        <v>7</v>
      </c>
      <c r="AB1017">
        <v>49</v>
      </c>
      <c r="AC1017">
        <v>46</v>
      </c>
      <c r="AD1017">
        <v>35</v>
      </c>
      <c r="AE1017">
        <v>11</v>
      </c>
      <c r="AF1017">
        <v>0</v>
      </c>
      <c r="AG1017">
        <v>9</v>
      </c>
      <c r="AH1017" t="s">
        <v>232</v>
      </c>
      <c r="AI1017">
        <v>7</v>
      </c>
      <c r="AJ1017">
        <v>28</v>
      </c>
      <c r="AK1017">
        <v>13</v>
      </c>
      <c r="AL1017">
        <v>8</v>
      </c>
      <c r="AM1017">
        <v>7</v>
      </c>
      <c r="AN1017">
        <v>47</v>
      </c>
      <c r="AO1017">
        <v>52</v>
      </c>
      <c r="AP1017">
        <v>35</v>
      </c>
      <c r="AQ1017">
        <v>17</v>
      </c>
      <c r="AR1017">
        <v>0</v>
      </c>
      <c r="AS1017">
        <v>6</v>
      </c>
      <c r="AT1017" t="s">
        <v>198</v>
      </c>
    </row>
    <row r="1018" spans="1:46" x14ac:dyDescent="0.25">
      <c r="A1018">
        <v>257</v>
      </c>
      <c r="B1018">
        <v>12694</v>
      </c>
      <c r="C1018" t="str">
        <f>INDEX('[1]leagues-top5'!$C$2:$C$11,MATCH('Super Data'!$B1018,'[1]leagues-top5'!$A$2:$A$11,0))</f>
        <v>2024-25 Ligue 1</v>
      </c>
      <c r="D1018">
        <f>INDEX('[1]leagues-top5'!$B$2:$B$11,MATCH('Super Data'!$B1018,'[1]leagues-top5'!$A$2:$A$11,0))</f>
        <v>2024</v>
      </c>
      <c r="E1018">
        <v>710</v>
      </c>
      <c r="F1018" t="str">
        <f>INDEX('[1]leagues-top5'!$G$2:$G$11,MATCH('Super Data'!$E1018,'[1]leagues-top5'!$E$2:$E$11,0))</f>
        <v>French Ligue 1</v>
      </c>
      <c r="G1018">
        <v>706683</v>
      </c>
      <c r="H1018" s="1">
        <v>45760.541666666664</v>
      </c>
      <c r="I1018">
        <v>2324</v>
      </c>
      <c r="J1018">
        <v>32834</v>
      </c>
      <c r="K1018">
        <v>178</v>
      </c>
      <c r="L1018" t="str">
        <f>INDEX([1]teams!$C$2:$C$3999,MATCH('Super Data'!K1018,[1]teams!$A$2:$A$3999,0))</f>
        <v>Saint-Ã‰tienne</v>
      </c>
      <c r="M1018">
        <v>6997</v>
      </c>
      <c r="N1018" t="str">
        <f>INDEX([1]teams!$C$2:$C$3999,MATCH('Super Data'!M1018,[1]teams!$A$2:$A$3999,0))</f>
        <v>Brest</v>
      </c>
      <c r="O1018" t="b">
        <v>0</v>
      </c>
      <c r="P1018" t="b">
        <v>0</v>
      </c>
      <c r="Q1018">
        <v>3</v>
      </c>
      <c r="R1018">
        <v>3</v>
      </c>
      <c r="S1018">
        <v>0</v>
      </c>
      <c r="T1018">
        <v>0</v>
      </c>
      <c r="U1018">
        <v>28</v>
      </c>
      <c r="V1018" s="1">
        <v>45762.186030092591</v>
      </c>
      <c r="W1018">
        <v>17</v>
      </c>
      <c r="X1018">
        <v>28</v>
      </c>
      <c r="Y1018">
        <v>6</v>
      </c>
      <c r="Z1018">
        <v>5</v>
      </c>
      <c r="AA1018">
        <v>17</v>
      </c>
      <c r="AB1018">
        <v>23</v>
      </c>
      <c r="AC1018">
        <v>28</v>
      </c>
      <c r="AD1018">
        <v>64</v>
      </c>
      <c r="AE1018">
        <v>-36</v>
      </c>
      <c r="AF1018">
        <v>0</v>
      </c>
      <c r="AG1018">
        <v>4</v>
      </c>
      <c r="AH1018" t="s">
        <v>220</v>
      </c>
      <c r="AI1018">
        <v>8</v>
      </c>
      <c r="AJ1018">
        <v>28</v>
      </c>
      <c r="AK1018">
        <v>13</v>
      </c>
      <c r="AL1018">
        <v>4</v>
      </c>
      <c r="AM1018">
        <v>11</v>
      </c>
      <c r="AN1018">
        <v>43</v>
      </c>
      <c r="AO1018">
        <v>44</v>
      </c>
      <c r="AP1018">
        <v>43</v>
      </c>
      <c r="AQ1018">
        <v>1</v>
      </c>
      <c r="AR1018">
        <v>0</v>
      </c>
      <c r="AS1018">
        <v>8</v>
      </c>
      <c r="AT1018" t="s">
        <v>94</v>
      </c>
    </row>
    <row r="1019" spans="1:46" x14ac:dyDescent="0.25">
      <c r="A1019">
        <v>258</v>
      </c>
      <c r="B1019">
        <v>12694</v>
      </c>
      <c r="C1019" t="str">
        <f>INDEX('[1]leagues-top5'!$C$2:$C$11,MATCH('Super Data'!$B1019,'[1]leagues-top5'!$A$2:$A$11,0))</f>
        <v>2024-25 Ligue 1</v>
      </c>
      <c r="D1019">
        <f>INDEX('[1]leagues-top5'!$B$2:$B$11,MATCH('Super Data'!$B1019,'[1]leagues-top5'!$A$2:$A$11,0))</f>
        <v>2024</v>
      </c>
      <c r="E1019">
        <v>710</v>
      </c>
      <c r="F1019" t="str">
        <f>INDEX('[1]leagues-top5'!$G$2:$G$11,MATCH('Super Data'!$E1019,'[1]leagues-top5'!$E$2:$E$11,0))</f>
        <v>French Ligue 1</v>
      </c>
      <c r="G1019">
        <v>706679</v>
      </c>
      <c r="H1019" s="1">
        <v>45760.635416666664</v>
      </c>
      <c r="I1019">
        <v>4844</v>
      </c>
      <c r="J1019">
        <v>21582</v>
      </c>
      <c r="K1019">
        <v>3236</v>
      </c>
      <c r="L1019" t="str">
        <f>INDEX([1]teams!$C$2:$C$3999,MATCH('Super Data'!K1019,[1]teams!$A$2:$A$3999,0))</f>
        <v>Le Havre AC</v>
      </c>
      <c r="M1019">
        <v>169</v>
      </c>
      <c r="N1019" t="str">
        <f>INDEX([1]teams!$C$2:$C$3999,MATCH('Super Data'!M1019,[1]teams!$A$2:$A$3999,0))</f>
        <v>Stade Rennais</v>
      </c>
      <c r="O1019" t="b">
        <v>0</v>
      </c>
      <c r="P1019" t="b">
        <v>1</v>
      </c>
      <c r="Q1019">
        <v>1</v>
      </c>
      <c r="R1019">
        <v>5</v>
      </c>
      <c r="S1019">
        <v>0</v>
      </c>
      <c r="T1019">
        <v>0</v>
      </c>
      <c r="U1019">
        <v>28</v>
      </c>
      <c r="V1019" s="1">
        <v>45762.186041666668</v>
      </c>
      <c r="W1019">
        <v>15</v>
      </c>
      <c r="X1019">
        <v>28</v>
      </c>
      <c r="Y1019">
        <v>8</v>
      </c>
      <c r="Z1019">
        <v>3</v>
      </c>
      <c r="AA1019">
        <v>17</v>
      </c>
      <c r="AB1019">
        <v>27</v>
      </c>
      <c r="AC1019">
        <v>31</v>
      </c>
      <c r="AD1019">
        <v>57</v>
      </c>
      <c r="AE1019">
        <v>-26</v>
      </c>
      <c r="AF1019">
        <v>0</v>
      </c>
      <c r="AG1019">
        <v>4</v>
      </c>
      <c r="AH1019" t="s">
        <v>196</v>
      </c>
      <c r="AI1019">
        <v>12</v>
      </c>
      <c r="AJ1019">
        <v>28</v>
      </c>
      <c r="AK1019">
        <v>10</v>
      </c>
      <c r="AL1019">
        <v>2</v>
      </c>
      <c r="AM1019">
        <v>16</v>
      </c>
      <c r="AN1019">
        <v>32</v>
      </c>
      <c r="AO1019">
        <v>38</v>
      </c>
      <c r="AP1019">
        <v>38</v>
      </c>
      <c r="AQ1019">
        <v>0</v>
      </c>
      <c r="AR1019">
        <v>0</v>
      </c>
      <c r="AS1019">
        <v>10</v>
      </c>
      <c r="AT1019" t="s">
        <v>135</v>
      </c>
    </row>
    <row r="1020" spans="1:46" x14ac:dyDescent="0.25">
      <c r="A1020">
        <v>259</v>
      </c>
      <c r="B1020">
        <v>12694</v>
      </c>
      <c r="C1020" t="str">
        <f>INDEX('[1]leagues-top5'!$C$2:$C$11,MATCH('Super Data'!$B1020,'[1]leagues-top5'!$A$2:$A$11,0))</f>
        <v>2024-25 Ligue 1</v>
      </c>
      <c r="D1020">
        <f>INDEX('[1]leagues-top5'!$B$2:$B$11,MATCH('Super Data'!$B1020,'[1]leagues-top5'!$A$2:$A$11,0))</f>
        <v>2024</v>
      </c>
      <c r="E1020">
        <v>710</v>
      </c>
      <c r="F1020" t="str">
        <f>INDEX('[1]leagues-top5'!$G$2:$G$11,MATCH('Super Data'!$E1020,'[1]leagues-top5'!$E$2:$E$11,0))</f>
        <v>French Ligue 1</v>
      </c>
      <c r="G1020">
        <v>706685</v>
      </c>
      <c r="H1020" s="1">
        <v>45760.635416666664</v>
      </c>
      <c r="I1020">
        <v>3369</v>
      </c>
      <c r="J1020">
        <v>12514</v>
      </c>
      <c r="K1020">
        <v>7868</v>
      </c>
      <c r="L1020" t="str">
        <f>INDEX([1]teams!$C$2:$C$3999,MATCH('Super Data'!K1020,[1]teams!$A$2:$A$3999,0))</f>
        <v>Angers</v>
      </c>
      <c r="M1020">
        <v>274</v>
      </c>
      <c r="N1020" t="str">
        <f>INDEX([1]teams!$C$2:$C$3999,MATCH('Super Data'!M1020,[1]teams!$A$2:$A$3999,0))</f>
        <v>Montpellier</v>
      </c>
      <c r="O1020" t="b">
        <v>1</v>
      </c>
      <c r="P1020" t="b">
        <v>0</v>
      </c>
      <c r="Q1020">
        <v>2</v>
      </c>
      <c r="R1020">
        <v>0</v>
      </c>
      <c r="S1020">
        <v>0</v>
      </c>
      <c r="T1020">
        <v>0</v>
      </c>
      <c r="U1020">
        <v>28</v>
      </c>
      <c r="V1020" s="1">
        <v>45761.189803240741</v>
      </c>
      <c r="W1020">
        <v>16</v>
      </c>
      <c r="X1020">
        <v>28</v>
      </c>
      <c r="Y1020">
        <v>7</v>
      </c>
      <c r="Z1020">
        <v>6</v>
      </c>
      <c r="AA1020">
        <v>15</v>
      </c>
      <c r="AB1020">
        <v>27</v>
      </c>
      <c r="AC1020">
        <v>26</v>
      </c>
      <c r="AD1020">
        <v>46</v>
      </c>
      <c r="AE1020">
        <v>-20</v>
      </c>
      <c r="AF1020">
        <v>0</v>
      </c>
      <c r="AG1020">
        <v>5</v>
      </c>
      <c r="AH1020" t="s">
        <v>145</v>
      </c>
      <c r="AI1020">
        <v>18</v>
      </c>
      <c r="AJ1020">
        <v>28</v>
      </c>
      <c r="AK1020">
        <v>4</v>
      </c>
      <c r="AL1020">
        <v>3</v>
      </c>
      <c r="AM1020">
        <v>21</v>
      </c>
      <c r="AN1020">
        <v>15</v>
      </c>
      <c r="AO1020">
        <v>21</v>
      </c>
      <c r="AP1020">
        <v>64</v>
      </c>
      <c r="AQ1020">
        <v>-43</v>
      </c>
      <c r="AR1020">
        <v>0</v>
      </c>
      <c r="AS1020">
        <v>0</v>
      </c>
      <c r="AT1020" t="s">
        <v>145</v>
      </c>
    </row>
    <row r="1021" spans="1:46" x14ac:dyDescent="0.25">
      <c r="A1021">
        <v>260</v>
      </c>
      <c r="B1021">
        <v>12694</v>
      </c>
      <c r="C1021" t="str">
        <f>INDEX('[1]leagues-top5'!$C$2:$C$11,MATCH('Super Data'!$B1021,'[1]leagues-top5'!$A$2:$A$11,0))</f>
        <v>2024-25 Ligue 1</v>
      </c>
      <c r="D1021">
        <f>INDEX('[1]leagues-top5'!$B$2:$B$11,MATCH('Super Data'!$B1021,'[1]leagues-top5'!$A$2:$A$11,0))</f>
        <v>2024</v>
      </c>
      <c r="E1021">
        <v>710</v>
      </c>
      <c r="F1021" t="str">
        <f>INDEX('[1]leagues-top5'!$G$2:$G$11,MATCH('Super Data'!$E1021,'[1]leagues-top5'!$E$2:$E$11,0))</f>
        <v>French Ligue 1</v>
      </c>
      <c r="G1021">
        <v>706678</v>
      </c>
      <c r="H1021" s="1">
        <v>45760.78125</v>
      </c>
      <c r="I1021">
        <v>4617</v>
      </c>
      <c r="J1021">
        <v>17511</v>
      </c>
      <c r="K1021">
        <v>172</v>
      </c>
      <c r="L1021" t="str">
        <f>INDEX([1]teams!$C$2:$C$3999,MATCH('Super Data'!K1021,[1]teams!$A$2:$A$3999,0))</f>
        <v>AJ Auxerre</v>
      </c>
      <c r="M1021">
        <v>167</v>
      </c>
      <c r="N1021" t="str">
        <f>INDEX([1]teams!$C$2:$C$3999,MATCH('Super Data'!M1021,[1]teams!$A$2:$A$3999,0))</f>
        <v>Lyon</v>
      </c>
      <c r="O1021" t="b">
        <v>0</v>
      </c>
      <c r="P1021" t="b">
        <v>1</v>
      </c>
      <c r="Q1021">
        <v>1</v>
      </c>
      <c r="R1021">
        <v>3</v>
      </c>
      <c r="S1021">
        <v>0</v>
      </c>
      <c r="T1021">
        <v>0</v>
      </c>
      <c r="U1021">
        <v>28</v>
      </c>
      <c r="V1021" s="1">
        <v>45761.189814814818</v>
      </c>
      <c r="W1021">
        <v>10</v>
      </c>
      <c r="X1021">
        <v>28</v>
      </c>
      <c r="Y1021">
        <v>10</v>
      </c>
      <c r="Z1021">
        <v>8</v>
      </c>
      <c r="AA1021">
        <v>10</v>
      </c>
      <c r="AB1021">
        <v>38</v>
      </c>
      <c r="AC1021">
        <v>39</v>
      </c>
      <c r="AD1021">
        <v>39</v>
      </c>
      <c r="AE1021">
        <v>0</v>
      </c>
      <c r="AF1021">
        <v>0</v>
      </c>
      <c r="AG1021">
        <v>9</v>
      </c>
      <c r="AH1021" t="s">
        <v>94</v>
      </c>
      <c r="AI1021">
        <v>6</v>
      </c>
      <c r="AJ1021">
        <v>28</v>
      </c>
      <c r="AK1021">
        <v>14</v>
      </c>
      <c r="AL1021">
        <v>6</v>
      </c>
      <c r="AM1021">
        <v>8</v>
      </c>
      <c r="AN1021">
        <v>48</v>
      </c>
      <c r="AO1021">
        <v>54</v>
      </c>
      <c r="AP1021">
        <v>38</v>
      </c>
      <c r="AQ1021">
        <v>16</v>
      </c>
      <c r="AR1021">
        <v>0</v>
      </c>
      <c r="AS1021">
        <v>9</v>
      </c>
      <c r="AT1021" t="s">
        <v>101</v>
      </c>
    </row>
    <row r="1022" spans="1:46" x14ac:dyDescent="0.25">
      <c r="A1022">
        <v>261</v>
      </c>
      <c r="B1022">
        <v>12694</v>
      </c>
      <c r="C1022" t="str">
        <f>INDEX('[1]leagues-top5'!$C$2:$C$11,MATCH('Super Data'!$B1022,'[1]leagues-top5'!$A$2:$A$11,0))</f>
        <v>2024-25 Ligue 1</v>
      </c>
      <c r="D1022">
        <f>INDEX('[1]leagues-top5'!$B$2:$B$11,MATCH('Super Data'!$B1022,'[1]leagues-top5'!$A$2:$A$11,0))</f>
        <v>2024</v>
      </c>
      <c r="E1022">
        <v>710</v>
      </c>
      <c r="F1022" t="str">
        <f>INDEX('[1]leagues-top5'!$G$2:$G$11,MATCH('Super Data'!$E1022,'[1]leagues-top5'!$E$2:$E$11,0))</f>
        <v>French Ligue 1</v>
      </c>
      <c r="G1022">
        <v>706694</v>
      </c>
      <c r="H1022" s="1">
        <v>45765.78125</v>
      </c>
      <c r="I1022">
        <v>2323</v>
      </c>
      <c r="J1022">
        <v>27880</v>
      </c>
      <c r="K1022">
        <v>169</v>
      </c>
      <c r="L1022" t="str">
        <f>INDEX([1]teams!$C$2:$C$3999,MATCH('Super Data'!K1022,[1]teams!$A$2:$A$3999,0))</f>
        <v>Stade Rennais</v>
      </c>
      <c r="M1022">
        <v>165</v>
      </c>
      <c r="N1022" t="str">
        <f>INDEX([1]teams!$C$2:$C$3999,MATCH('Super Data'!M1022,[1]teams!$A$2:$A$3999,0))</f>
        <v>Nantes</v>
      </c>
      <c r="O1022" t="b">
        <v>1</v>
      </c>
      <c r="P1022" t="b">
        <v>0</v>
      </c>
      <c r="Q1022">
        <v>2</v>
      </c>
      <c r="R1022">
        <v>1</v>
      </c>
      <c r="S1022">
        <v>0</v>
      </c>
      <c r="T1022">
        <v>0</v>
      </c>
      <c r="U1022">
        <v>28</v>
      </c>
      <c r="V1022" s="1">
        <v>45767.633796296293</v>
      </c>
      <c r="W1022">
        <v>11</v>
      </c>
      <c r="X1022">
        <v>29</v>
      </c>
      <c r="Y1022">
        <v>11</v>
      </c>
      <c r="Z1022">
        <v>2</v>
      </c>
      <c r="AA1022">
        <v>16</v>
      </c>
      <c r="AB1022">
        <v>35</v>
      </c>
      <c r="AC1022">
        <v>43</v>
      </c>
      <c r="AD1022">
        <v>39</v>
      </c>
      <c r="AE1022">
        <v>4</v>
      </c>
      <c r="AF1022">
        <v>0</v>
      </c>
      <c r="AG1022">
        <v>10</v>
      </c>
      <c r="AH1022" t="s">
        <v>146</v>
      </c>
      <c r="AI1022">
        <v>14</v>
      </c>
      <c r="AJ1022">
        <v>28</v>
      </c>
      <c r="AK1022">
        <v>7</v>
      </c>
      <c r="AL1022">
        <v>9</v>
      </c>
      <c r="AM1022">
        <v>12</v>
      </c>
      <c r="AN1022">
        <v>30</v>
      </c>
      <c r="AO1022">
        <v>33</v>
      </c>
      <c r="AP1022">
        <v>47</v>
      </c>
      <c r="AQ1022">
        <v>-14</v>
      </c>
      <c r="AR1022">
        <v>0</v>
      </c>
      <c r="AS1022">
        <v>4</v>
      </c>
      <c r="AT1022" t="s">
        <v>146</v>
      </c>
    </row>
    <row r="1023" spans="1:46" x14ac:dyDescent="0.25">
      <c r="A1023">
        <v>262</v>
      </c>
      <c r="B1023">
        <v>12694</v>
      </c>
      <c r="C1023" t="str">
        <f>INDEX('[1]leagues-top5'!$C$2:$C$11,MATCH('Super Data'!$B1023,'[1]leagues-top5'!$A$2:$A$11,0))</f>
        <v>2024-25 Ligue 1</v>
      </c>
      <c r="D1023">
        <f>INDEX('[1]leagues-top5'!$B$2:$B$11,MATCH('Super Data'!$B1023,'[1]leagues-top5'!$A$2:$A$11,0))</f>
        <v>2024</v>
      </c>
      <c r="E1023">
        <v>710</v>
      </c>
      <c r="F1023" t="str">
        <f>INDEX('[1]leagues-top5'!$G$2:$G$11,MATCH('Super Data'!$E1023,'[1]leagues-top5'!$E$2:$E$11,0))</f>
        <v>French Ligue 1</v>
      </c>
      <c r="G1023">
        <v>706690</v>
      </c>
      <c r="H1023" s="1">
        <v>45766.625</v>
      </c>
      <c r="I1023">
        <v>2271</v>
      </c>
      <c r="J1023">
        <v>47113</v>
      </c>
      <c r="K1023">
        <v>160</v>
      </c>
      <c r="L1023" t="str">
        <f>INDEX([1]teams!$C$2:$C$3999,MATCH('Super Data'!K1023,[1]teams!$A$2:$A$3999,0))</f>
        <v>Paris Saint-Germain</v>
      </c>
      <c r="M1023">
        <v>3236</v>
      </c>
      <c r="N1023" t="str">
        <f>INDEX([1]teams!$C$2:$C$3999,MATCH('Super Data'!M1023,[1]teams!$A$2:$A$3999,0))</f>
        <v>Le Havre AC</v>
      </c>
      <c r="O1023" t="b">
        <v>1</v>
      </c>
      <c r="P1023" t="b">
        <v>0</v>
      </c>
      <c r="Q1023">
        <v>2</v>
      </c>
      <c r="R1023">
        <v>1</v>
      </c>
      <c r="S1023">
        <v>0</v>
      </c>
      <c r="T1023">
        <v>0</v>
      </c>
      <c r="U1023">
        <v>28</v>
      </c>
      <c r="V1023" s="1">
        <v>45767.634467592594</v>
      </c>
      <c r="W1023">
        <v>1</v>
      </c>
      <c r="X1023">
        <v>28</v>
      </c>
      <c r="Y1023">
        <v>23</v>
      </c>
      <c r="Z1023">
        <v>5</v>
      </c>
      <c r="AA1023">
        <v>0</v>
      </c>
      <c r="AB1023">
        <v>74</v>
      </c>
      <c r="AC1023">
        <v>80</v>
      </c>
      <c r="AD1023">
        <v>26</v>
      </c>
      <c r="AE1023">
        <v>54</v>
      </c>
      <c r="AF1023">
        <v>0</v>
      </c>
      <c r="AG1023">
        <v>7</v>
      </c>
      <c r="AH1023" t="s">
        <v>232</v>
      </c>
      <c r="AI1023">
        <v>16</v>
      </c>
      <c r="AJ1023">
        <v>29</v>
      </c>
      <c r="AK1023">
        <v>8</v>
      </c>
      <c r="AL1023">
        <v>3</v>
      </c>
      <c r="AM1023">
        <v>18</v>
      </c>
      <c r="AN1023">
        <v>27</v>
      </c>
      <c r="AO1023">
        <v>32</v>
      </c>
      <c r="AP1023">
        <v>62</v>
      </c>
      <c r="AQ1023">
        <v>-30</v>
      </c>
      <c r="AR1023">
        <v>0</v>
      </c>
      <c r="AS1023">
        <v>4</v>
      </c>
      <c r="AT1023" t="s">
        <v>159</v>
      </c>
    </row>
    <row r="1024" spans="1:46" x14ac:dyDescent="0.25">
      <c r="A1024">
        <v>263</v>
      </c>
      <c r="B1024">
        <v>12694</v>
      </c>
      <c r="C1024" t="str">
        <f>INDEX('[1]leagues-top5'!$C$2:$C$11,MATCH('Super Data'!$B1024,'[1]leagues-top5'!$A$2:$A$11,0))</f>
        <v>2024-25 Ligue 1</v>
      </c>
      <c r="D1024">
        <f>INDEX('[1]leagues-top5'!$B$2:$B$11,MATCH('Super Data'!$B1024,'[1]leagues-top5'!$A$2:$A$11,0))</f>
        <v>2024</v>
      </c>
      <c r="E1024">
        <v>710</v>
      </c>
      <c r="F1024" t="str">
        <f>INDEX('[1]leagues-top5'!$G$2:$G$11,MATCH('Super Data'!$E1024,'[1]leagues-top5'!$E$2:$E$11,0))</f>
        <v>French Ligue 1</v>
      </c>
      <c r="G1024">
        <v>706688</v>
      </c>
      <c r="H1024" s="1">
        <v>45766.708333333336</v>
      </c>
      <c r="I1024">
        <v>339</v>
      </c>
      <c r="J1024">
        <v>12825</v>
      </c>
      <c r="K1024">
        <v>174</v>
      </c>
      <c r="L1024" t="str">
        <f>INDEX([1]teams!$C$2:$C$3999,MATCH('Super Data'!K1024,[1]teams!$A$2:$A$3999,0))</f>
        <v>AS Monaco</v>
      </c>
      <c r="M1024">
        <v>180</v>
      </c>
      <c r="N1024" t="str">
        <f>INDEX([1]teams!$C$2:$C$3999,MATCH('Super Data'!M1024,[1]teams!$A$2:$A$3999,0))</f>
        <v>Strasbourg</v>
      </c>
      <c r="O1024" t="b">
        <v>0</v>
      </c>
      <c r="P1024" t="b">
        <v>0</v>
      </c>
      <c r="Q1024">
        <v>0</v>
      </c>
      <c r="R1024">
        <v>0</v>
      </c>
      <c r="S1024">
        <v>0</v>
      </c>
      <c r="T1024">
        <v>0</v>
      </c>
      <c r="U1024">
        <v>28</v>
      </c>
      <c r="V1024" s="1">
        <v>45768.181238425925</v>
      </c>
      <c r="W1024">
        <v>2</v>
      </c>
      <c r="X1024">
        <v>29</v>
      </c>
      <c r="Y1024">
        <v>16</v>
      </c>
      <c r="Z1024">
        <v>5</v>
      </c>
      <c r="AA1024">
        <v>8</v>
      </c>
      <c r="AB1024">
        <v>53</v>
      </c>
      <c r="AC1024">
        <v>57</v>
      </c>
      <c r="AD1024">
        <v>35</v>
      </c>
      <c r="AE1024">
        <v>22</v>
      </c>
      <c r="AF1024">
        <v>0</v>
      </c>
      <c r="AG1024">
        <v>9</v>
      </c>
      <c r="AH1024" t="s">
        <v>277</v>
      </c>
      <c r="AI1024">
        <v>5</v>
      </c>
      <c r="AJ1024">
        <v>29</v>
      </c>
      <c r="AK1024">
        <v>14</v>
      </c>
      <c r="AL1024">
        <v>8</v>
      </c>
      <c r="AM1024">
        <v>7</v>
      </c>
      <c r="AN1024">
        <v>50</v>
      </c>
      <c r="AO1024">
        <v>48</v>
      </c>
      <c r="AP1024">
        <v>37</v>
      </c>
      <c r="AQ1024">
        <v>11</v>
      </c>
      <c r="AR1024">
        <v>0</v>
      </c>
      <c r="AS1024">
        <v>9</v>
      </c>
      <c r="AT1024" t="s">
        <v>89</v>
      </c>
    </row>
    <row r="1025" spans="1:46" x14ac:dyDescent="0.25">
      <c r="A1025">
        <v>264</v>
      </c>
      <c r="B1025">
        <v>12694</v>
      </c>
      <c r="C1025" t="str">
        <f>INDEX('[1]leagues-top5'!$C$2:$C$11,MATCH('Super Data'!$B1025,'[1]leagues-top5'!$A$2:$A$11,0))</f>
        <v>2024-25 Ligue 1</v>
      </c>
      <c r="D1025">
        <f>INDEX('[1]leagues-top5'!$B$2:$B$11,MATCH('Super Data'!$B1025,'[1]leagues-top5'!$A$2:$A$11,0))</f>
        <v>2024</v>
      </c>
      <c r="E1025">
        <v>710</v>
      </c>
      <c r="F1025" t="str">
        <f>INDEX('[1]leagues-top5'!$G$2:$G$11,MATCH('Super Data'!$E1025,'[1]leagues-top5'!$E$2:$E$11,0))</f>
        <v>French Ligue 1</v>
      </c>
      <c r="G1025">
        <v>706687</v>
      </c>
      <c r="H1025" s="1">
        <v>45766.795138888891</v>
      </c>
      <c r="I1025">
        <v>2333</v>
      </c>
      <c r="J1025">
        <v>66312</v>
      </c>
      <c r="K1025">
        <v>176</v>
      </c>
      <c r="L1025" t="str">
        <f>INDEX([1]teams!$C$2:$C$3999,MATCH('Super Data'!K1025,[1]teams!$A$2:$A$3999,0))</f>
        <v>Marseille</v>
      </c>
      <c r="M1025">
        <v>274</v>
      </c>
      <c r="N1025" t="str">
        <f>INDEX([1]teams!$C$2:$C$3999,MATCH('Super Data'!M1025,[1]teams!$A$2:$A$3999,0))</f>
        <v>Montpellier</v>
      </c>
      <c r="O1025" t="b">
        <v>1</v>
      </c>
      <c r="P1025" t="b">
        <v>0</v>
      </c>
      <c r="Q1025">
        <v>5</v>
      </c>
      <c r="R1025">
        <v>1</v>
      </c>
      <c r="S1025">
        <v>0</v>
      </c>
      <c r="T1025">
        <v>0</v>
      </c>
      <c r="U1025">
        <v>28</v>
      </c>
      <c r="V1025" s="1">
        <v>45767.634479166663</v>
      </c>
      <c r="W1025">
        <v>3</v>
      </c>
      <c r="X1025">
        <v>29</v>
      </c>
      <c r="Y1025">
        <v>16</v>
      </c>
      <c r="Z1025">
        <v>4</v>
      </c>
      <c r="AA1025">
        <v>9</v>
      </c>
      <c r="AB1025">
        <v>52</v>
      </c>
      <c r="AC1025">
        <v>57</v>
      </c>
      <c r="AD1025">
        <v>41</v>
      </c>
      <c r="AE1025">
        <v>16</v>
      </c>
      <c r="AF1025">
        <v>0</v>
      </c>
      <c r="AG1025">
        <v>5</v>
      </c>
      <c r="AH1025" t="s">
        <v>191</v>
      </c>
      <c r="AI1025">
        <v>18</v>
      </c>
      <c r="AJ1025">
        <v>29</v>
      </c>
      <c r="AK1025">
        <v>4</v>
      </c>
      <c r="AL1025">
        <v>3</v>
      </c>
      <c r="AM1025">
        <v>22</v>
      </c>
      <c r="AN1025">
        <v>15</v>
      </c>
      <c r="AO1025">
        <v>21</v>
      </c>
      <c r="AP1025">
        <v>66</v>
      </c>
      <c r="AQ1025">
        <v>-45</v>
      </c>
      <c r="AR1025">
        <v>0</v>
      </c>
      <c r="AS1025">
        <v>0</v>
      </c>
      <c r="AT1025" t="s">
        <v>145</v>
      </c>
    </row>
    <row r="1026" spans="1:46" x14ac:dyDescent="0.25">
      <c r="A1026">
        <v>265</v>
      </c>
      <c r="B1026">
        <v>12694</v>
      </c>
      <c r="C1026" t="str">
        <f>INDEX('[1]leagues-top5'!$C$2:$C$11,MATCH('Super Data'!$B1026,'[1]leagues-top5'!$A$2:$A$11,0))</f>
        <v>2024-25 Ligue 1</v>
      </c>
      <c r="D1026">
        <f>INDEX('[1]leagues-top5'!$B$2:$B$11,MATCH('Super Data'!$B1026,'[1]leagues-top5'!$A$2:$A$11,0))</f>
        <v>2024</v>
      </c>
      <c r="E1026">
        <v>710</v>
      </c>
      <c r="F1026" t="str">
        <f>INDEX('[1]leagues-top5'!$G$2:$G$11,MATCH('Super Data'!$E1026,'[1]leagues-top5'!$E$2:$E$11,0))</f>
        <v>French Ligue 1</v>
      </c>
      <c r="G1026">
        <v>706692</v>
      </c>
      <c r="H1026" s="1">
        <v>45767.541666666664</v>
      </c>
      <c r="I1026">
        <v>4947</v>
      </c>
      <c r="J1026">
        <v>45929</v>
      </c>
      <c r="K1026">
        <v>166</v>
      </c>
      <c r="L1026" t="str">
        <f>INDEX([1]teams!$C$2:$C$3999,MATCH('Super Data'!K1026,[1]teams!$A$2:$A$3999,0))</f>
        <v>Lille</v>
      </c>
      <c r="M1026">
        <v>172</v>
      </c>
      <c r="N1026" t="str">
        <f>INDEX([1]teams!$C$2:$C$3999,MATCH('Super Data'!M1026,[1]teams!$A$2:$A$3999,0))</f>
        <v>AJ Auxerre</v>
      </c>
      <c r="O1026" t="b">
        <v>1</v>
      </c>
      <c r="P1026" t="b">
        <v>0</v>
      </c>
      <c r="Q1026">
        <v>3</v>
      </c>
      <c r="R1026">
        <v>1</v>
      </c>
      <c r="S1026">
        <v>0</v>
      </c>
      <c r="T1026">
        <v>0</v>
      </c>
      <c r="U1026">
        <v>28</v>
      </c>
      <c r="V1026" s="1">
        <v>45769.184675925928</v>
      </c>
      <c r="W1026">
        <v>6</v>
      </c>
      <c r="X1026">
        <v>29</v>
      </c>
      <c r="Y1026">
        <v>14</v>
      </c>
      <c r="Z1026">
        <v>8</v>
      </c>
      <c r="AA1026">
        <v>7</v>
      </c>
      <c r="AB1026">
        <v>50</v>
      </c>
      <c r="AC1026">
        <v>44</v>
      </c>
      <c r="AD1026">
        <v>31</v>
      </c>
      <c r="AE1026">
        <v>13</v>
      </c>
      <c r="AF1026">
        <v>0</v>
      </c>
      <c r="AG1026">
        <v>10</v>
      </c>
      <c r="AH1026" t="s">
        <v>176</v>
      </c>
      <c r="AI1026">
        <v>11</v>
      </c>
      <c r="AJ1026">
        <v>29</v>
      </c>
      <c r="AK1026">
        <v>10</v>
      </c>
      <c r="AL1026">
        <v>8</v>
      </c>
      <c r="AM1026">
        <v>11</v>
      </c>
      <c r="AN1026">
        <v>38</v>
      </c>
      <c r="AO1026">
        <v>40</v>
      </c>
      <c r="AP1026">
        <v>42</v>
      </c>
      <c r="AQ1026">
        <v>-2</v>
      </c>
      <c r="AR1026">
        <v>0</v>
      </c>
      <c r="AS1026">
        <v>9</v>
      </c>
      <c r="AT1026" t="s">
        <v>88</v>
      </c>
    </row>
    <row r="1027" spans="1:46" x14ac:dyDescent="0.25">
      <c r="A1027">
        <v>266</v>
      </c>
      <c r="B1027">
        <v>12694</v>
      </c>
      <c r="C1027" t="str">
        <f>INDEX('[1]leagues-top5'!$C$2:$C$11,MATCH('Super Data'!$B1027,'[1]leagues-top5'!$A$2:$A$11,0))</f>
        <v>2024-25 Ligue 1</v>
      </c>
      <c r="D1027">
        <f>INDEX('[1]leagues-top5'!$B$2:$B$11,MATCH('Super Data'!$B1027,'[1]leagues-top5'!$A$2:$A$11,0))</f>
        <v>2024</v>
      </c>
      <c r="E1027">
        <v>710</v>
      </c>
      <c r="F1027" t="str">
        <f>INDEX('[1]leagues-top5'!$G$2:$G$11,MATCH('Super Data'!$E1027,'[1]leagues-top5'!$E$2:$E$11,0))</f>
        <v>French Ligue 1</v>
      </c>
      <c r="G1027">
        <v>706689</v>
      </c>
      <c r="H1027" s="1">
        <v>45767.635416666664</v>
      </c>
      <c r="I1027">
        <v>5324</v>
      </c>
      <c r="J1027">
        <v>25088</v>
      </c>
      <c r="K1027">
        <v>2502</v>
      </c>
      <c r="L1027" t="str">
        <f>INDEX([1]teams!$C$2:$C$3999,MATCH('Super Data'!K1027,[1]teams!$A$2:$A$3999,0))</f>
        <v>Nice</v>
      </c>
      <c r="M1027">
        <v>7868</v>
      </c>
      <c r="N1027" t="str">
        <f>INDEX([1]teams!$C$2:$C$3999,MATCH('Super Data'!M1027,[1]teams!$A$2:$A$3999,0))</f>
        <v>Angers</v>
      </c>
      <c r="O1027" t="b">
        <v>1</v>
      </c>
      <c r="P1027" t="b">
        <v>0</v>
      </c>
      <c r="Q1027">
        <v>2</v>
      </c>
      <c r="R1027">
        <v>1</v>
      </c>
      <c r="S1027">
        <v>0</v>
      </c>
      <c r="T1027">
        <v>0</v>
      </c>
      <c r="U1027">
        <v>28</v>
      </c>
      <c r="V1027" s="1">
        <v>45769.184687499997</v>
      </c>
      <c r="W1027">
        <v>7</v>
      </c>
      <c r="X1027">
        <v>29</v>
      </c>
      <c r="Y1027">
        <v>13</v>
      </c>
      <c r="Z1027">
        <v>9</v>
      </c>
      <c r="AA1027">
        <v>7</v>
      </c>
      <c r="AB1027">
        <v>48</v>
      </c>
      <c r="AC1027">
        <v>54</v>
      </c>
      <c r="AD1027">
        <v>37</v>
      </c>
      <c r="AE1027">
        <v>17</v>
      </c>
      <c r="AF1027">
        <v>0</v>
      </c>
      <c r="AG1027">
        <v>6</v>
      </c>
      <c r="AH1027" t="s">
        <v>292</v>
      </c>
      <c r="AI1027">
        <v>13</v>
      </c>
      <c r="AJ1027">
        <v>29</v>
      </c>
      <c r="AK1027">
        <v>8</v>
      </c>
      <c r="AL1027">
        <v>6</v>
      </c>
      <c r="AM1027">
        <v>15</v>
      </c>
      <c r="AN1027">
        <v>30</v>
      </c>
      <c r="AO1027">
        <v>28</v>
      </c>
      <c r="AP1027">
        <v>46</v>
      </c>
      <c r="AQ1027">
        <v>-18</v>
      </c>
      <c r="AR1027">
        <v>0</v>
      </c>
      <c r="AS1027">
        <v>6</v>
      </c>
      <c r="AT1027" t="s">
        <v>171</v>
      </c>
    </row>
    <row r="1028" spans="1:46" x14ac:dyDescent="0.25">
      <c r="A1028">
        <v>267</v>
      </c>
      <c r="B1028">
        <v>12694</v>
      </c>
      <c r="C1028" t="str">
        <f>INDEX('[1]leagues-top5'!$C$2:$C$11,MATCH('Super Data'!$B1028,'[1]leagues-top5'!$A$2:$A$11,0))</f>
        <v>2024-25 Ligue 1</v>
      </c>
      <c r="D1028">
        <f>INDEX('[1]leagues-top5'!$B$2:$B$11,MATCH('Super Data'!$B1028,'[1]leagues-top5'!$A$2:$A$11,0))</f>
        <v>2024</v>
      </c>
      <c r="E1028">
        <v>710</v>
      </c>
      <c r="F1028" t="str">
        <f>INDEX('[1]leagues-top5'!$G$2:$G$11,MATCH('Super Data'!$E1028,'[1]leagues-top5'!$E$2:$E$11,0))</f>
        <v>French Ligue 1</v>
      </c>
      <c r="G1028">
        <v>706691</v>
      </c>
      <c r="H1028" s="1">
        <v>45767.635416666664</v>
      </c>
      <c r="I1028">
        <v>4725</v>
      </c>
      <c r="J1028">
        <v>14908</v>
      </c>
      <c r="K1028">
        <v>3243</v>
      </c>
      <c r="L1028" t="str">
        <f>INDEX([1]teams!$C$2:$C$3999,MATCH('Super Data'!K1028,[1]teams!$A$2:$A$3999,0))</f>
        <v>Stade de Reims</v>
      </c>
      <c r="M1028">
        <v>179</v>
      </c>
      <c r="N1028" t="str">
        <f>INDEX([1]teams!$C$2:$C$3999,MATCH('Super Data'!M1028,[1]teams!$A$2:$A$3999,0))</f>
        <v>Toulouse</v>
      </c>
      <c r="O1028" t="b">
        <v>1</v>
      </c>
      <c r="P1028" t="b">
        <v>0</v>
      </c>
      <c r="Q1028">
        <v>1</v>
      </c>
      <c r="R1028">
        <v>0</v>
      </c>
      <c r="S1028">
        <v>0</v>
      </c>
      <c r="T1028">
        <v>0</v>
      </c>
      <c r="U1028">
        <v>28</v>
      </c>
      <c r="V1028" s="1">
        <v>45768.08829861111</v>
      </c>
      <c r="W1028">
        <v>15</v>
      </c>
      <c r="X1028">
        <v>29</v>
      </c>
      <c r="Y1028">
        <v>7</v>
      </c>
      <c r="Z1028">
        <v>8</v>
      </c>
      <c r="AA1028">
        <v>14</v>
      </c>
      <c r="AB1028">
        <v>29</v>
      </c>
      <c r="AC1028">
        <v>31</v>
      </c>
      <c r="AD1028">
        <v>42</v>
      </c>
      <c r="AE1028">
        <v>-11</v>
      </c>
      <c r="AF1028">
        <v>0</v>
      </c>
      <c r="AG1028">
        <v>5</v>
      </c>
      <c r="AH1028" t="s">
        <v>157</v>
      </c>
      <c r="AI1028">
        <v>12</v>
      </c>
      <c r="AJ1028">
        <v>29</v>
      </c>
      <c r="AK1028">
        <v>9</v>
      </c>
      <c r="AL1028">
        <v>7</v>
      </c>
      <c r="AM1028">
        <v>13</v>
      </c>
      <c r="AN1028">
        <v>34</v>
      </c>
      <c r="AO1028">
        <v>38</v>
      </c>
      <c r="AP1028">
        <v>38</v>
      </c>
      <c r="AQ1028">
        <v>0</v>
      </c>
      <c r="AR1028">
        <v>0</v>
      </c>
      <c r="AS1028">
        <v>9</v>
      </c>
      <c r="AT1028" t="s">
        <v>137</v>
      </c>
    </row>
    <row r="1029" spans="1:46" x14ac:dyDescent="0.25">
      <c r="A1029">
        <v>268</v>
      </c>
      <c r="B1029">
        <v>12694</v>
      </c>
      <c r="C1029" t="str">
        <f>INDEX('[1]leagues-top5'!$C$2:$C$11,MATCH('Super Data'!$B1029,'[1]leagues-top5'!$A$2:$A$11,0))</f>
        <v>2024-25 Ligue 1</v>
      </c>
      <c r="D1029">
        <f>INDEX('[1]leagues-top5'!$B$2:$B$11,MATCH('Super Data'!$B1029,'[1]leagues-top5'!$A$2:$A$11,0))</f>
        <v>2024</v>
      </c>
      <c r="E1029">
        <v>710</v>
      </c>
      <c r="F1029" t="str">
        <f>INDEX('[1]leagues-top5'!$G$2:$G$11,MATCH('Super Data'!$E1029,'[1]leagues-top5'!$E$2:$E$11,0))</f>
        <v>French Ligue 1</v>
      </c>
      <c r="G1029">
        <v>706695</v>
      </c>
      <c r="H1029" s="1">
        <v>45767.635416666664</v>
      </c>
      <c r="I1029">
        <v>4618</v>
      </c>
      <c r="J1029">
        <v>15049</v>
      </c>
      <c r="K1029">
        <v>6997</v>
      </c>
      <c r="L1029" t="str">
        <f>INDEX([1]teams!$C$2:$C$3999,MATCH('Super Data'!K1029,[1]teams!$A$2:$A$3999,0))</f>
        <v>Brest</v>
      </c>
      <c r="M1029">
        <v>175</v>
      </c>
      <c r="N1029" t="str">
        <f>INDEX([1]teams!$C$2:$C$3999,MATCH('Super Data'!M1029,[1]teams!$A$2:$A$3999,0))</f>
        <v>Lens</v>
      </c>
      <c r="O1029" t="b">
        <v>0</v>
      </c>
      <c r="P1029" t="b">
        <v>1</v>
      </c>
      <c r="Q1029">
        <v>1</v>
      </c>
      <c r="R1029">
        <v>3</v>
      </c>
      <c r="S1029">
        <v>0</v>
      </c>
      <c r="T1029">
        <v>0</v>
      </c>
      <c r="U1029">
        <v>28</v>
      </c>
      <c r="V1029" s="1">
        <v>45768.088287037041</v>
      </c>
      <c r="W1029">
        <v>8</v>
      </c>
      <c r="X1029">
        <v>29</v>
      </c>
      <c r="Y1029">
        <v>13</v>
      </c>
      <c r="Z1029">
        <v>5</v>
      </c>
      <c r="AA1029">
        <v>11</v>
      </c>
      <c r="AB1029">
        <v>44</v>
      </c>
      <c r="AC1029">
        <v>47</v>
      </c>
      <c r="AD1029">
        <v>46</v>
      </c>
      <c r="AE1029">
        <v>1</v>
      </c>
      <c r="AF1029">
        <v>0</v>
      </c>
      <c r="AG1029">
        <v>8</v>
      </c>
      <c r="AH1029" t="s">
        <v>356</v>
      </c>
      <c r="AI1029">
        <v>9</v>
      </c>
      <c r="AJ1029">
        <v>29</v>
      </c>
      <c r="AK1029">
        <v>12</v>
      </c>
      <c r="AL1029">
        <v>6</v>
      </c>
      <c r="AM1029">
        <v>11</v>
      </c>
      <c r="AN1029">
        <v>42</v>
      </c>
      <c r="AO1029">
        <v>32</v>
      </c>
      <c r="AP1029">
        <v>32</v>
      </c>
      <c r="AQ1029">
        <v>0</v>
      </c>
      <c r="AR1029">
        <v>0</v>
      </c>
      <c r="AS1029">
        <v>12</v>
      </c>
      <c r="AT1029" t="s">
        <v>163</v>
      </c>
    </row>
    <row r="1030" spans="1:46" x14ac:dyDescent="0.25">
      <c r="A1030">
        <v>269</v>
      </c>
      <c r="B1030">
        <v>12694</v>
      </c>
      <c r="C1030" t="str">
        <f>INDEX('[1]leagues-top5'!$C$2:$C$11,MATCH('Super Data'!$B1030,'[1]leagues-top5'!$A$2:$A$11,0))</f>
        <v>2024-25 Ligue 1</v>
      </c>
      <c r="D1030">
        <f>INDEX('[1]leagues-top5'!$B$2:$B$11,MATCH('Super Data'!$B1030,'[1]leagues-top5'!$A$2:$A$11,0))</f>
        <v>2024</v>
      </c>
      <c r="E1030">
        <v>710</v>
      </c>
      <c r="F1030" t="str">
        <f>INDEX('[1]leagues-top5'!$G$2:$G$11,MATCH('Super Data'!$E1030,'[1]leagues-top5'!$E$2:$E$11,0))</f>
        <v>French Ligue 1</v>
      </c>
      <c r="G1030">
        <v>706693</v>
      </c>
      <c r="H1030" s="1">
        <v>45767.78125</v>
      </c>
      <c r="I1030">
        <v>2324</v>
      </c>
      <c r="J1030">
        <v>40372</v>
      </c>
      <c r="K1030">
        <v>178</v>
      </c>
      <c r="L1030" t="str">
        <f>INDEX([1]teams!$C$2:$C$3999,MATCH('Super Data'!K1030,[1]teams!$A$2:$A$3999,0))</f>
        <v>Saint-Ã‰tienne</v>
      </c>
      <c r="M1030">
        <v>167</v>
      </c>
      <c r="N1030" t="str">
        <f>INDEX([1]teams!$C$2:$C$3999,MATCH('Super Data'!M1030,[1]teams!$A$2:$A$3999,0))</f>
        <v>Lyon</v>
      </c>
      <c r="O1030" t="b">
        <v>1</v>
      </c>
      <c r="P1030" t="b">
        <v>0</v>
      </c>
      <c r="Q1030">
        <v>2</v>
      </c>
      <c r="R1030">
        <v>1</v>
      </c>
      <c r="S1030">
        <v>0</v>
      </c>
      <c r="T1030">
        <v>0</v>
      </c>
      <c r="U1030">
        <v>28</v>
      </c>
      <c r="V1030" s="1">
        <v>45769.184699074074</v>
      </c>
      <c r="W1030">
        <v>17</v>
      </c>
      <c r="X1030">
        <v>29</v>
      </c>
      <c r="Y1030">
        <v>6</v>
      </c>
      <c r="Z1030">
        <v>6</v>
      </c>
      <c r="AA1030">
        <v>17</v>
      </c>
      <c r="AB1030">
        <v>24</v>
      </c>
      <c r="AC1030">
        <v>31</v>
      </c>
      <c r="AD1030">
        <v>67</v>
      </c>
      <c r="AE1030">
        <v>-36</v>
      </c>
      <c r="AF1030">
        <v>0</v>
      </c>
      <c r="AG1030">
        <v>4</v>
      </c>
      <c r="AH1030" t="s">
        <v>298</v>
      </c>
      <c r="AI1030">
        <v>5</v>
      </c>
      <c r="AJ1030">
        <v>29</v>
      </c>
      <c r="AK1030">
        <v>15</v>
      </c>
      <c r="AL1030">
        <v>6</v>
      </c>
      <c r="AM1030">
        <v>8</v>
      </c>
      <c r="AN1030">
        <v>51</v>
      </c>
      <c r="AO1030">
        <v>57</v>
      </c>
      <c r="AP1030">
        <v>39</v>
      </c>
      <c r="AQ1030">
        <v>18</v>
      </c>
      <c r="AR1030">
        <v>0</v>
      </c>
      <c r="AS1030">
        <v>9</v>
      </c>
      <c r="AT1030" t="s">
        <v>107</v>
      </c>
    </row>
    <row r="1031" spans="1:46" x14ac:dyDescent="0.25">
      <c r="A1031">
        <v>270</v>
      </c>
      <c r="B1031">
        <v>12694</v>
      </c>
      <c r="C1031" t="str">
        <f>INDEX('[1]leagues-top5'!$C$2:$C$11,MATCH('Super Data'!$B1031,'[1]leagues-top5'!$A$2:$A$11,0))</f>
        <v>2024-25 Ligue 1</v>
      </c>
      <c r="D1031">
        <f>INDEX('[1]leagues-top5'!$B$2:$B$11,MATCH('Super Data'!$B1031,'[1]leagues-top5'!$A$2:$A$11,0))</f>
        <v>2024</v>
      </c>
      <c r="E1031">
        <v>710</v>
      </c>
      <c r="F1031" t="str">
        <f>INDEX('[1]leagues-top5'!$G$2:$G$11,MATCH('Super Data'!$E1031,'[1]leagues-top5'!$E$2:$E$11,0))</f>
        <v>French Ligue 1</v>
      </c>
      <c r="G1031">
        <v>706686</v>
      </c>
      <c r="H1031" s="1">
        <v>45769.78125</v>
      </c>
      <c r="I1031">
        <v>2329</v>
      </c>
      <c r="J1031">
        <v>34420</v>
      </c>
      <c r="K1031">
        <v>165</v>
      </c>
      <c r="L1031" t="str">
        <f>INDEX([1]teams!$C$2:$C$3999,MATCH('Super Data'!K1031,[1]teams!$A$2:$A$3999,0))</f>
        <v>Nantes</v>
      </c>
      <c r="M1031">
        <v>160</v>
      </c>
      <c r="N1031" t="str">
        <f>INDEX([1]teams!$C$2:$C$3999,MATCH('Super Data'!M1031,[1]teams!$A$2:$A$3999,0))</f>
        <v>Paris Saint-Germain</v>
      </c>
      <c r="O1031" t="b">
        <v>0</v>
      </c>
      <c r="P1031" t="b">
        <v>0</v>
      </c>
      <c r="Q1031">
        <v>1</v>
      </c>
      <c r="R1031">
        <v>1</v>
      </c>
      <c r="S1031">
        <v>0</v>
      </c>
      <c r="T1031">
        <v>0</v>
      </c>
      <c r="U1031">
        <v>28</v>
      </c>
      <c r="V1031" s="1">
        <v>45771.186076388891</v>
      </c>
      <c r="W1031">
        <v>15</v>
      </c>
      <c r="X1031">
        <v>29</v>
      </c>
      <c r="Y1031">
        <v>7</v>
      </c>
      <c r="Z1031">
        <v>9</v>
      </c>
      <c r="AA1031">
        <v>13</v>
      </c>
      <c r="AB1031">
        <v>30</v>
      </c>
      <c r="AC1031">
        <v>34</v>
      </c>
      <c r="AD1031">
        <v>49</v>
      </c>
      <c r="AE1031">
        <v>-15</v>
      </c>
      <c r="AF1031">
        <v>0</v>
      </c>
      <c r="AG1031">
        <v>4</v>
      </c>
      <c r="AH1031" t="s">
        <v>190</v>
      </c>
      <c r="AI1031">
        <v>1</v>
      </c>
      <c r="AJ1031">
        <v>29</v>
      </c>
      <c r="AK1031">
        <v>24</v>
      </c>
      <c r="AL1031">
        <v>5</v>
      </c>
      <c r="AM1031">
        <v>0</v>
      </c>
      <c r="AN1031">
        <v>77</v>
      </c>
      <c r="AO1031">
        <v>82</v>
      </c>
      <c r="AP1031">
        <v>27</v>
      </c>
      <c r="AQ1031">
        <v>55</v>
      </c>
      <c r="AR1031">
        <v>0</v>
      </c>
      <c r="AS1031">
        <v>7</v>
      </c>
      <c r="AT1031" t="s">
        <v>232</v>
      </c>
    </row>
    <row r="1032" spans="1:46" x14ac:dyDescent="0.25">
      <c r="A1032">
        <v>271</v>
      </c>
      <c r="B1032">
        <v>12694</v>
      </c>
      <c r="C1032" t="str">
        <f>INDEX('[1]leagues-top5'!$C$2:$C$11,MATCH('Super Data'!$B1032,'[1]leagues-top5'!$A$2:$A$11,0))</f>
        <v>2024-25 Ligue 1</v>
      </c>
      <c r="D1032">
        <f>INDEX('[1]leagues-top5'!$B$2:$B$11,MATCH('Super Data'!$B1032,'[1]leagues-top5'!$A$2:$A$11,0))</f>
        <v>2024</v>
      </c>
      <c r="E1032">
        <v>710</v>
      </c>
      <c r="F1032" t="str">
        <f>INDEX('[1]leagues-top5'!$G$2:$G$11,MATCH('Super Data'!$E1032,'[1]leagues-top5'!$E$2:$E$11,0))</f>
        <v>French Ligue 1</v>
      </c>
      <c r="G1032">
        <v>706700</v>
      </c>
      <c r="H1032" s="1">
        <v>45772.78125</v>
      </c>
      <c r="I1032">
        <v>2271</v>
      </c>
      <c r="J1032">
        <v>47597</v>
      </c>
      <c r="K1032">
        <v>160</v>
      </c>
      <c r="L1032" t="str">
        <f>INDEX([1]teams!$C$2:$C$3999,MATCH('Super Data'!K1032,[1]teams!$A$2:$A$3999,0))</f>
        <v>Paris Saint-Germain</v>
      </c>
      <c r="M1032">
        <v>2502</v>
      </c>
      <c r="N1032" t="str">
        <f>INDEX([1]teams!$C$2:$C$3999,MATCH('Super Data'!M1032,[1]teams!$A$2:$A$3999,0))</f>
        <v>Nice</v>
      </c>
      <c r="O1032" t="b">
        <v>0</v>
      </c>
      <c r="P1032" t="b">
        <v>1</v>
      </c>
      <c r="Q1032">
        <v>1</v>
      </c>
      <c r="R1032">
        <v>3</v>
      </c>
      <c r="S1032">
        <v>0</v>
      </c>
      <c r="T1032">
        <v>0</v>
      </c>
      <c r="U1032">
        <v>28</v>
      </c>
      <c r="V1032" s="1">
        <v>45774.186550925922</v>
      </c>
      <c r="W1032">
        <v>1</v>
      </c>
      <c r="X1032">
        <v>30</v>
      </c>
      <c r="Y1032">
        <v>24</v>
      </c>
      <c r="Z1032">
        <v>6</v>
      </c>
      <c r="AA1032">
        <v>0</v>
      </c>
      <c r="AB1032">
        <v>78</v>
      </c>
      <c r="AC1032">
        <v>83</v>
      </c>
      <c r="AD1032">
        <v>28</v>
      </c>
      <c r="AE1032">
        <v>55</v>
      </c>
      <c r="AF1032">
        <v>0</v>
      </c>
      <c r="AG1032">
        <v>7</v>
      </c>
      <c r="AH1032" t="s">
        <v>89</v>
      </c>
      <c r="AI1032">
        <v>7</v>
      </c>
      <c r="AJ1032">
        <v>30</v>
      </c>
      <c r="AK1032">
        <v>14</v>
      </c>
      <c r="AL1032">
        <v>9</v>
      </c>
      <c r="AM1032">
        <v>7</v>
      </c>
      <c r="AN1032">
        <v>51</v>
      </c>
      <c r="AO1032">
        <v>56</v>
      </c>
      <c r="AP1032">
        <v>38</v>
      </c>
      <c r="AQ1032">
        <v>18</v>
      </c>
      <c r="AR1032">
        <v>0</v>
      </c>
      <c r="AS1032">
        <v>6</v>
      </c>
      <c r="AT1032" t="s">
        <v>246</v>
      </c>
    </row>
    <row r="1033" spans="1:46" x14ac:dyDescent="0.25">
      <c r="A1033">
        <v>272</v>
      </c>
      <c r="B1033">
        <v>12694</v>
      </c>
      <c r="C1033" t="str">
        <f>INDEX('[1]leagues-top5'!$C$2:$C$11,MATCH('Super Data'!$B1033,'[1]leagues-top5'!$A$2:$A$11,0))</f>
        <v>2024-25 Ligue 1</v>
      </c>
      <c r="D1033">
        <f>INDEX('[1]leagues-top5'!$B$2:$B$11,MATCH('Super Data'!$B1033,'[1]leagues-top5'!$A$2:$A$11,0))</f>
        <v>2024</v>
      </c>
      <c r="E1033">
        <v>710</v>
      </c>
      <c r="F1033" t="str">
        <f>INDEX('[1]leagues-top5'!$G$2:$G$11,MATCH('Super Data'!$E1033,'[1]leagues-top5'!$E$2:$E$11,0))</f>
        <v>French Ligue 1</v>
      </c>
      <c r="G1033">
        <v>706701</v>
      </c>
      <c r="H1033" s="1">
        <v>45773.625</v>
      </c>
      <c r="I1033">
        <v>2980</v>
      </c>
      <c r="J1033">
        <v>19603</v>
      </c>
      <c r="K1033">
        <v>180</v>
      </c>
      <c r="L1033" t="str">
        <f>INDEX([1]teams!$C$2:$C$3999,MATCH('Super Data'!K1033,[1]teams!$A$2:$A$3999,0))</f>
        <v>Strasbourg</v>
      </c>
      <c r="M1033">
        <v>178</v>
      </c>
      <c r="N1033" t="str">
        <f>INDEX([1]teams!$C$2:$C$3999,MATCH('Super Data'!M1033,[1]teams!$A$2:$A$3999,0))</f>
        <v>Saint-Ã‰tienne</v>
      </c>
      <c r="O1033" t="b">
        <v>1</v>
      </c>
      <c r="P1033" t="b">
        <v>0</v>
      </c>
      <c r="Q1033">
        <v>3</v>
      </c>
      <c r="R1033">
        <v>1</v>
      </c>
      <c r="S1033">
        <v>0</v>
      </c>
      <c r="T1033">
        <v>0</v>
      </c>
      <c r="U1033">
        <v>28</v>
      </c>
      <c r="V1033" s="1">
        <v>45773.776608796295</v>
      </c>
      <c r="W1033">
        <v>7</v>
      </c>
      <c r="X1033">
        <v>30</v>
      </c>
      <c r="Y1033">
        <v>14</v>
      </c>
      <c r="Z1033">
        <v>9</v>
      </c>
      <c r="AA1033">
        <v>7</v>
      </c>
      <c r="AB1033">
        <v>51</v>
      </c>
      <c r="AC1033">
        <v>48</v>
      </c>
      <c r="AD1033">
        <v>37</v>
      </c>
      <c r="AE1033">
        <v>11</v>
      </c>
      <c r="AF1033">
        <v>0</v>
      </c>
      <c r="AG1033">
        <v>10</v>
      </c>
      <c r="AH1033" t="s">
        <v>115</v>
      </c>
      <c r="AI1033">
        <v>17</v>
      </c>
      <c r="AJ1033">
        <v>30</v>
      </c>
      <c r="AK1033">
        <v>7</v>
      </c>
      <c r="AL1033">
        <v>6</v>
      </c>
      <c r="AM1033">
        <v>17</v>
      </c>
      <c r="AN1033">
        <v>27</v>
      </c>
      <c r="AO1033">
        <v>33</v>
      </c>
      <c r="AP1033">
        <v>68</v>
      </c>
      <c r="AQ1033">
        <v>-35</v>
      </c>
      <c r="AR1033">
        <v>0</v>
      </c>
      <c r="AS1033">
        <v>4</v>
      </c>
      <c r="AT1033" t="s">
        <v>129</v>
      </c>
    </row>
    <row r="1034" spans="1:46" x14ac:dyDescent="0.25">
      <c r="A1034">
        <v>273</v>
      </c>
      <c r="B1034">
        <v>12694</v>
      </c>
      <c r="C1034" t="str">
        <f>INDEX('[1]leagues-top5'!$C$2:$C$11,MATCH('Super Data'!$B1034,'[1]leagues-top5'!$A$2:$A$11,0))</f>
        <v>2024-25 Ligue 1</v>
      </c>
      <c r="D1034">
        <f>INDEX('[1]leagues-top5'!$B$2:$B$11,MATCH('Super Data'!$B1034,'[1]leagues-top5'!$A$2:$A$11,0))</f>
        <v>2024</v>
      </c>
      <c r="E1034">
        <v>710</v>
      </c>
      <c r="F1034" t="str">
        <f>INDEX('[1]leagues-top5'!$G$2:$G$11,MATCH('Super Data'!$E1034,'[1]leagues-top5'!$E$2:$E$11,0))</f>
        <v>French Ligue 1</v>
      </c>
      <c r="G1034">
        <v>706698</v>
      </c>
      <c r="H1034" s="1">
        <v>45773.708333333336</v>
      </c>
      <c r="I1034">
        <v>4844</v>
      </c>
      <c r="J1034">
        <v>21340</v>
      </c>
      <c r="K1034">
        <v>3236</v>
      </c>
      <c r="L1034" t="str">
        <f>INDEX([1]teams!$C$2:$C$3999,MATCH('Super Data'!K1034,[1]teams!$A$2:$A$3999,0))</f>
        <v>Le Havre AC</v>
      </c>
      <c r="M1034">
        <v>174</v>
      </c>
      <c r="N1034" t="str">
        <f>INDEX([1]teams!$C$2:$C$3999,MATCH('Super Data'!M1034,[1]teams!$A$2:$A$3999,0))</f>
        <v>AS Monaco</v>
      </c>
      <c r="O1034" t="b">
        <v>0</v>
      </c>
      <c r="P1034" t="b">
        <v>0</v>
      </c>
      <c r="Q1034">
        <v>1</v>
      </c>
      <c r="R1034">
        <v>1</v>
      </c>
      <c r="S1034">
        <v>0</v>
      </c>
      <c r="T1034">
        <v>0</v>
      </c>
      <c r="U1034">
        <v>28</v>
      </c>
      <c r="V1034" s="1">
        <v>45775.184560185182</v>
      </c>
      <c r="W1034">
        <v>16</v>
      </c>
      <c r="X1034">
        <v>30</v>
      </c>
      <c r="Y1034">
        <v>8</v>
      </c>
      <c r="Z1034">
        <v>3</v>
      </c>
      <c r="AA1034">
        <v>19</v>
      </c>
      <c r="AB1034">
        <v>27</v>
      </c>
      <c r="AC1034">
        <v>33</v>
      </c>
      <c r="AD1034">
        <v>64</v>
      </c>
      <c r="AE1034">
        <v>-31</v>
      </c>
      <c r="AF1034">
        <v>0</v>
      </c>
      <c r="AG1034">
        <v>4</v>
      </c>
      <c r="AH1034" t="s">
        <v>332</v>
      </c>
      <c r="AI1034">
        <v>5</v>
      </c>
      <c r="AJ1034">
        <v>30</v>
      </c>
      <c r="AK1034">
        <v>16</v>
      </c>
      <c r="AL1034">
        <v>6</v>
      </c>
      <c r="AM1034">
        <v>8</v>
      </c>
      <c r="AN1034">
        <v>54</v>
      </c>
      <c r="AO1034">
        <v>57</v>
      </c>
      <c r="AP1034">
        <v>35</v>
      </c>
      <c r="AQ1034">
        <v>22</v>
      </c>
      <c r="AR1034">
        <v>0</v>
      </c>
      <c r="AS1034">
        <v>10</v>
      </c>
      <c r="AT1034" t="s">
        <v>291</v>
      </c>
    </row>
    <row r="1035" spans="1:46" x14ac:dyDescent="0.25">
      <c r="A1035">
        <v>274</v>
      </c>
      <c r="B1035">
        <v>12694</v>
      </c>
      <c r="C1035" t="str">
        <f>INDEX('[1]leagues-top5'!$C$2:$C$11,MATCH('Super Data'!$B1035,'[1]leagues-top5'!$A$2:$A$11,0))</f>
        <v>2024-25 Ligue 1</v>
      </c>
      <c r="D1035">
        <f>INDEX('[1]leagues-top5'!$B$2:$B$11,MATCH('Super Data'!$B1035,'[1]leagues-top5'!$A$2:$A$11,0))</f>
        <v>2024</v>
      </c>
      <c r="E1035">
        <v>710</v>
      </c>
      <c r="F1035" t="str">
        <f>INDEX('[1]leagues-top5'!$G$2:$G$11,MATCH('Super Data'!$E1035,'[1]leagues-top5'!$E$2:$E$11,0))</f>
        <v>French Ligue 1</v>
      </c>
      <c r="G1035">
        <v>706704</v>
      </c>
      <c r="H1035" s="1">
        <v>45773.795138888891</v>
      </c>
      <c r="I1035">
        <v>6499</v>
      </c>
      <c r="J1035">
        <v>51034</v>
      </c>
      <c r="K1035">
        <v>167</v>
      </c>
      <c r="L1035" t="str">
        <f>INDEX([1]teams!$C$2:$C$3999,MATCH('Super Data'!K1035,[1]teams!$A$2:$A$3999,0))</f>
        <v>Lyon</v>
      </c>
      <c r="M1035">
        <v>169</v>
      </c>
      <c r="N1035" t="str">
        <f>INDEX([1]teams!$C$2:$C$3999,MATCH('Super Data'!M1035,[1]teams!$A$2:$A$3999,0))</f>
        <v>Stade Rennais</v>
      </c>
      <c r="O1035" t="b">
        <v>1</v>
      </c>
      <c r="P1035" t="b">
        <v>0</v>
      </c>
      <c r="Q1035">
        <v>4</v>
      </c>
      <c r="R1035">
        <v>1</v>
      </c>
      <c r="S1035">
        <v>0</v>
      </c>
      <c r="T1035">
        <v>0</v>
      </c>
      <c r="U1035">
        <v>28</v>
      </c>
      <c r="V1035" s="1">
        <v>45775.184560185182</v>
      </c>
      <c r="W1035">
        <v>7</v>
      </c>
      <c r="X1035">
        <v>30</v>
      </c>
      <c r="Y1035">
        <v>15</v>
      </c>
      <c r="Z1035">
        <v>6</v>
      </c>
      <c r="AA1035">
        <v>9</v>
      </c>
      <c r="AB1035">
        <v>51</v>
      </c>
      <c r="AC1035">
        <v>58</v>
      </c>
      <c r="AD1035">
        <v>41</v>
      </c>
      <c r="AE1035">
        <v>17</v>
      </c>
      <c r="AF1035">
        <v>0</v>
      </c>
      <c r="AG1035">
        <v>9</v>
      </c>
      <c r="AH1035" t="s">
        <v>280</v>
      </c>
      <c r="AI1035">
        <v>10</v>
      </c>
      <c r="AJ1035">
        <v>30</v>
      </c>
      <c r="AK1035">
        <v>12</v>
      </c>
      <c r="AL1035">
        <v>2</v>
      </c>
      <c r="AM1035">
        <v>16</v>
      </c>
      <c r="AN1035">
        <v>38</v>
      </c>
      <c r="AO1035">
        <v>45</v>
      </c>
      <c r="AP1035">
        <v>40</v>
      </c>
      <c r="AQ1035">
        <v>5</v>
      </c>
      <c r="AR1035">
        <v>0</v>
      </c>
      <c r="AS1035">
        <v>10</v>
      </c>
      <c r="AT1035" t="s">
        <v>229</v>
      </c>
    </row>
    <row r="1036" spans="1:46" x14ac:dyDescent="0.25">
      <c r="A1036">
        <v>275</v>
      </c>
      <c r="B1036">
        <v>12694</v>
      </c>
      <c r="C1036" t="str">
        <f>INDEX('[1]leagues-top5'!$C$2:$C$11,MATCH('Super Data'!$B1036,'[1]leagues-top5'!$A$2:$A$11,0))</f>
        <v>2024-25 Ligue 1</v>
      </c>
      <c r="D1036">
        <f>INDEX('[1]leagues-top5'!$B$2:$B$11,MATCH('Super Data'!$B1036,'[1]leagues-top5'!$A$2:$A$11,0))</f>
        <v>2024</v>
      </c>
      <c r="E1036">
        <v>710</v>
      </c>
      <c r="F1036" t="str">
        <f>INDEX('[1]leagues-top5'!$G$2:$G$11,MATCH('Super Data'!$E1036,'[1]leagues-top5'!$E$2:$E$11,0))</f>
        <v>French Ligue 1</v>
      </c>
      <c r="G1036">
        <v>706696</v>
      </c>
      <c r="H1036" s="1">
        <v>45774.541666666664</v>
      </c>
      <c r="I1036">
        <v>3369</v>
      </c>
      <c r="J1036">
        <v>12782</v>
      </c>
      <c r="K1036">
        <v>7868</v>
      </c>
      <c r="L1036" t="str">
        <f>INDEX([1]teams!$C$2:$C$3999,MATCH('Super Data'!K1036,[1]teams!$A$2:$A$3999,0))</f>
        <v>Angers</v>
      </c>
      <c r="M1036">
        <v>166</v>
      </c>
      <c r="N1036" t="str">
        <f>INDEX([1]teams!$C$2:$C$3999,MATCH('Super Data'!M1036,[1]teams!$A$2:$A$3999,0))</f>
        <v>Lille</v>
      </c>
      <c r="O1036" t="b">
        <v>0</v>
      </c>
      <c r="P1036" t="b">
        <v>1</v>
      </c>
      <c r="Q1036">
        <v>0</v>
      </c>
      <c r="R1036">
        <v>2</v>
      </c>
      <c r="S1036">
        <v>0</v>
      </c>
      <c r="T1036">
        <v>0</v>
      </c>
      <c r="U1036">
        <v>28</v>
      </c>
      <c r="V1036" s="1">
        <v>45777.183495370373</v>
      </c>
      <c r="W1036">
        <v>15</v>
      </c>
      <c r="X1036">
        <v>30</v>
      </c>
      <c r="Y1036">
        <v>8</v>
      </c>
      <c r="Z1036">
        <v>6</v>
      </c>
      <c r="AA1036">
        <v>16</v>
      </c>
      <c r="AB1036">
        <v>30</v>
      </c>
      <c r="AC1036">
        <v>29</v>
      </c>
      <c r="AD1036">
        <v>48</v>
      </c>
      <c r="AE1036">
        <v>-19</v>
      </c>
      <c r="AF1036">
        <v>0</v>
      </c>
      <c r="AG1036">
        <v>6</v>
      </c>
      <c r="AH1036" t="s">
        <v>191</v>
      </c>
      <c r="AI1036">
        <v>7</v>
      </c>
      <c r="AJ1036">
        <v>30</v>
      </c>
      <c r="AK1036">
        <v>15</v>
      </c>
      <c r="AL1036">
        <v>8</v>
      </c>
      <c r="AM1036">
        <v>7</v>
      </c>
      <c r="AN1036">
        <v>53</v>
      </c>
      <c r="AO1036">
        <v>47</v>
      </c>
      <c r="AP1036">
        <v>32</v>
      </c>
      <c r="AQ1036">
        <v>15</v>
      </c>
      <c r="AR1036">
        <v>0</v>
      </c>
      <c r="AS1036">
        <v>10</v>
      </c>
      <c r="AT1036" t="s">
        <v>229</v>
      </c>
    </row>
    <row r="1037" spans="1:46" x14ac:dyDescent="0.25">
      <c r="A1037">
        <v>276</v>
      </c>
      <c r="B1037">
        <v>12694</v>
      </c>
      <c r="C1037" t="str">
        <f>INDEX('[1]leagues-top5'!$C$2:$C$11,MATCH('Super Data'!$B1037,'[1]leagues-top5'!$A$2:$A$11,0))</f>
        <v>2024-25 Ligue 1</v>
      </c>
      <c r="D1037">
        <f>INDEX('[1]leagues-top5'!$B$2:$B$11,MATCH('Super Data'!$B1037,'[1]leagues-top5'!$A$2:$A$11,0))</f>
        <v>2024</v>
      </c>
      <c r="E1037">
        <v>710</v>
      </c>
      <c r="F1037" t="str">
        <f>INDEX('[1]leagues-top5'!$G$2:$G$11,MATCH('Super Data'!$E1037,'[1]leagues-top5'!$E$2:$E$11,0))</f>
        <v>French Ligue 1</v>
      </c>
      <c r="G1037">
        <v>706699</v>
      </c>
      <c r="H1037" s="1">
        <v>45774.635416666664</v>
      </c>
      <c r="I1037">
        <v>2325</v>
      </c>
      <c r="J1037">
        <v>38193</v>
      </c>
      <c r="K1037">
        <v>175</v>
      </c>
      <c r="L1037" t="str">
        <f>INDEX([1]teams!$C$2:$C$3999,MATCH('Super Data'!K1037,[1]teams!$A$2:$A$3999,0))</f>
        <v>Lens</v>
      </c>
      <c r="M1037">
        <v>172</v>
      </c>
      <c r="N1037" t="str">
        <f>INDEX([1]teams!$C$2:$C$3999,MATCH('Super Data'!M1037,[1]teams!$A$2:$A$3999,0))</f>
        <v>AJ Auxerre</v>
      </c>
      <c r="O1037" t="b">
        <v>0</v>
      </c>
      <c r="P1037" t="b">
        <v>1</v>
      </c>
      <c r="Q1037">
        <v>0</v>
      </c>
      <c r="R1037">
        <v>4</v>
      </c>
      <c r="S1037">
        <v>0</v>
      </c>
      <c r="T1037">
        <v>0</v>
      </c>
      <c r="U1037">
        <v>28</v>
      </c>
      <c r="V1037" s="1">
        <v>45776.184849537036</v>
      </c>
      <c r="W1037">
        <v>8</v>
      </c>
      <c r="X1037">
        <v>30</v>
      </c>
      <c r="Y1037">
        <v>13</v>
      </c>
      <c r="Z1037">
        <v>6</v>
      </c>
      <c r="AA1037">
        <v>11</v>
      </c>
      <c r="AB1037">
        <v>45</v>
      </c>
      <c r="AC1037">
        <v>35</v>
      </c>
      <c r="AD1037">
        <v>33</v>
      </c>
      <c r="AE1037">
        <v>2</v>
      </c>
      <c r="AF1037">
        <v>0</v>
      </c>
      <c r="AG1037">
        <v>12</v>
      </c>
      <c r="AH1037" t="s">
        <v>176</v>
      </c>
      <c r="AI1037">
        <v>11</v>
      </c>
      <c r="AJ1037">
        <v>30</v>
      </c>
      <c r="AK1037">
        <v>10</v>
      </c>
      <c r="AL1037">
        <v>8</v>
      </c>
      <c r="AM1037">
        <v>12</v>
      </c>
      <c r="AN1037">
        <v>38</v>
      </c>
      <c r="AO1037">
        <v>41</v>
      </c>
      <c r="AP1037">
        <v>45</v>
      </c>
      <c r="AQ1037">
        <v>-4</v>
      </c>
      <c r="AR1037">
        <v>0</v>
      </c>
      <c r="AS1037">
        <v>9</v>
      </c>
      <c r="AT1037" t="s">
        <v>148</v>
      </c>
    </row>
    <row r="1038" spans="1:46" x14ac:dyDescent="0.25">
      <c r="A1038">
        <v>277</v>
      </c>
      <c r="B1038">
        <v>12694</v>
      </c>
      <c r="C1038" t="str">
        <f>INDEX('[1]leagues-top5'!$C$2:$C$11,MATCH('Super Data'!$B1038,'[1]leagues-top5'!$A$2:$A$11,0))</f>
        <v>2024-25 Ligue 1</v>
      </c>
      <c r="D1038">
        <f>INDEX('[1]leagues-top5'!$B$2:$B$11,MATCH('Super Data'!$B1038,'[1]leagues-top5'!$A$2:$A$11,0))</f>
        <v>2024</v>
      </c>
      <c r="E1038">
        <v>710</v>
      </c>
      <c r="F1038" t="str">
        <f>INDEX('[1]leagues-top5'!$G$2:$G$11,MATCH('Super Data'!$E1038,'[1]leagues-top5'!$E$2:$E$11,0))</f>
        <v>French Ligue 1</v>
      </c>
      <c r="G1038">
        <v>706702</v>
      </c>
      <c r="H1038" s="1">
        <v>45774.635416666664</v>
      </c>
      <c r="I1038">
        <v>3370</v>
      </c>
      <c r="J1038">
        <v>10806</v>
      </c>
      <c r="K1038">
        <v>274</v>
      </c>
      <c r="L1038" t="str">
        <f>INDEX([1]teams!$C$2:$C$3999,MATCH('Super Data'!K1038,[1]teams!$A$2:$A$3999,0))</f>
        <v>Montpellier</v>
      </c>
      <c r="M1038">
        <v>3243</v>
      </c>
      <c r="N1038" t="str">
        <f>INDEX([1]teams!$C$2:$C$3999,MATCH('Super Data'!M1038,[1]teams!$A$2:$A$3999,0))</f>
        <v>Stade de Reims</v>
      </c>
      <c r="O1038" t="b">
        <v>0</v>
      </c>
      <c r="P1038" t="b">
        <v>0</v>
      </c>
      <c r="Q1038">
        <v>0</v>
      </c>
      <c r="R1038">
        <v>0</v>
      </c>
      <c r="S1038">
        <v>0</v>
      </c>
      <c r="T1038">
        <v>0</v>
      </c>
      <c r="U1038">
        <v>28</v>
      </c>
      <c r="V1038" s="1">
        <v>45776.184849537036</v>
      </c>
      <c r="W1038">
        <v>18</v>
      </c>
      <c r="X1038">
        <v>30</v>
      </c>
      <c r="Y1038">
        <v>4</v>
      </c>
      <c r="Z1038">
        <v>3</v>
      </c>
      <c r="AA1038">
        <v>23</v>
      </c>
      <c r="AB1038">
        <v>15</v>
      </c>
      <c r="AC1038">
        <v>22</v>
      </c>
      <c r="AD1038">
        <v>71</v>
      </c>
      <c r="AE1038">
        <v>-49</v>
      </c>
      <c r="AF1038">
        <v>0</v>
      </c>
      <c r="AG1038">
        <v>0</v>
      </c>
      <c r="AH1038" t="s">
        <v>145</v>
      </c>
      <c r="AI1038">
        <v>13</v>
      </c>
      <c r="AJ1038">
        <v>30</v>
      </c>
      <c r="AK1038">
        <v>8</v>
      </c>
      <c r="AL1038">
        <v>8</v>
      </c>
      <c r="AM1038">
        <v>14</v>
      </c>
      <c r="AN1038">
        <v>32</v>
      </c>
      <c r="AO1038">
        <v>32</v>
      </c>
      <c r="AP1038">
        <v>42</v>
      </c>
      <c r="AQ1038">
        <v>-10</v>
      </c>
      <c r="AR1038">
        <v>0</v>
      </c>
      <c r="AS1038">
        <v>6</v>
      </c>
      <c r="AT1038" t="s">
        <v>287</v>
      </c>
    </row>
    <row r="1039" spans="1:46" x14ac:dyDescent="0.25">
      <c r="A1039">
        <v>278</v>
      </c>
      <c r="B1039">
        <v>12694</v>
      </c>
      <c r="C1039" t="str">
        <f>INDEX('[1]leagues-top5'!$C$2:$C$11,MATCH('Super Data'!$B1039,'[1]leagues-top5'!$A$2:$A$11,0))</f>
        <v>2024-25 Ligue 1</v>
      </c>
      <c r="D1039">
        <f>INDEX('[1]leagues-top5'!$B$2:$B$11,MATCH('Super Data'!$B1039,'[1]leagues-top5'!$A$2:$A$11,0))</f>
        <v>2024</v>
      </c>
      <c r="E1039">
        <v>710</v>
      </c>
      <c r="F1039" t="str">
        <f>INDEX('[1]leagues-top5'!$G$2:$G$11,MATCH('Super Data'!$E1039,'[1]leagues-top5'!$E$2:$E$11,0))</f>
        <v>French Ligue 1</v>
      </c>
      <c r="G1039">
        <v>706703</v>
      </c>
      <c r="H1039" s="1">
        <v>45774.635416666664</v>
      </c>
      <c r="I1039">
        <v>2329</v>
      </c>
      <c r="J1039">
        <v>31618</v>
      </c>
      <c r="K1039">
        <v>165</v>
      </c>
      <c r="L1039" t="str">
        <f>INDEX([1]teams!$C$2:$C$3999,MATCH('Super Data'!K1039,[1]teams!$A$2:$A$3999,0))</f>
        <v>Nantes</v>
      </c>
      <c r="M1039">
        <v>179</v>
      </c>
      <c r="N1039" t="str">
        <f>INDEX([1]teams!$C$2:$C$3999,MATCH('Super Data'!M1039,[1]teams!$A$2:$A$3999,0))</f>
        <v>Toulouse</v>
      </c>
      <c r="O1039" t="b">
        <v>0</v>
      </c>
      <c r="P1039" t="b">
        <v>0</v>
      </c>
      <c r="Q1039">
        <v>0</v>
      </c>
      <c r="R1039">
        <v>0</v>
      </c>
      <c r="S1039">
        <v>0</v>
      </c>
      <c r="T1039">
        <v>0</v>
      </c>
      <c r="U1039">
        <v>28</v>
      </c>
      <c r="V1039" s="1">
        <v>45776.184861111113</v>
      </c>
      <c r="W1039">
        <v>14</v>
      </c>
      <c r="X1039">
        <v>30</v>
      </c>
      <c r="Y1039">
        <v>7</v>
      </c>
      <c r="Z1039">
        <v>10</v>
      </c>
      <c r="AA1039">
        <v>13</v>
      </c>
      <c r="AB1039">
        <v>31</v>
      </c>
      <c r="AC1039">
        <v>35</v>
      </c>
      <c r="AD1039">
        <v>50</v>
      </c>
      <c r="AE1039">
        <v>-15</v>
      </c>
      <c r="AF1039">
        <v>0</v>
      </c>
      <c r="AG1039">
        <v>4</v>
      </c>
      <c r="AH1039" t="s">
        <v>195</v>
      </c>
      <c r="AI1039">
        <v>12</v>
      </c>
      <c r="AJ1039">
        <v>30</v>
      </c>
      <c r="AK1039">
        <v>9</v>
      </c>
      <c r="AL1039">
        <v>7</v>
      </c>
      <c r="AM1039">
        <v>14</v>
      </c>
      <c r="AN1039">
        <v>34</v>
      </c>
      <c r="AO1039">
        <v>38</v>
      </c>
      <c r="AP1039">
        <v>39</v>
      </c>
      <c r="AQ1039">
        <v>-1</v>
      </c>
      <c r="AR1039">
        <v>0</v>
      </c>
      <c r="AS1039">
        <v>9</v>
      </c>
      <c r="AT1039" t="s">
        <v>145</v>
      </c>
    </row>
    <row r="1040" spans="1:46" x14ac:dyDescent="0.25">
      <c r="A1040">
        <v>279</v>
      </c>
      <c r="B1040">
        <v>12694</v>
      </c>
      <c r="C1040" t="str">
        <f>INDEX('[1]leagues-top5'!$C$2:$C$11,MATCH('Super Data'!$B1040,'[1]leagues-top5'!$A$2:$A$11,0))</f>
        <v>2024-25 Ligue 1</v>
      </c>
      <c r="D1040">
        <f>INDEX('[1]leagues-top5'!$B$2:$B$11,MATCH('Super Data'!$B1040,'[1]leagues-top5'!$A$2:$A$11,0))</f>
        <v>2024</v>
      </c>
      <c r="E1040">
        <v>710</v>
      </c>
      <c r="F1040" t="str">
        <f>INDEX('[1]leagues-top5'!$G$2:$G$11,MATCH('Super Data'!$E1040,'[1]leagues-top5'!$E$2:$E$11,0))</f>
        <v>French Ligue 1</v>
      </c>
      <c r="G1040">
        <v>706697</v>
      </c>
      <c r="H1040" s="1">
        <v>45774.78125</v>
      </c>
      <c r="I1040">
        <v>2333</v>
      </c>
      <c r="J1040">
        <v>62130</v>
      </c>
      <c r="K1040">
        <v>176</v>
      </c>
      <c r="L1040" t="str">
        <f>INDEX([1]teams!$C$2:$C$3999,MATCH('Super Data'!K1040,[1]teams!$A$2:$A$3999,0))</f>
        <v>Marseille</v>
      </c>
      <c r="M1040">
        <v>6997</v>
      </c>
      <c r="N1040" t="str">
        <f>INDEX([1]teams!$C$2:$C$3999,MATCH('Super Data'!M1040,[1]teams!$A$2:$A$3999,0))</f>
        <v>Brest</v>
      </c>
      <c r="O1040" t="b">
        <v>1</v>
      </c>
      <c r="P1040" t="b">
        <v>0</v>
      </c>
      <c r="Q1040">
        <v>4</v>
      </c>
      <c r="R1040">
        <v>1</v>
      </c>
      <c r="S1040">
        <v>0</v>
      </c>
      <c r="T1040">
        <v>0</v>
      </c>
      <c r="U1040">
        <v>28</v>
      </c>
      <c r="V1040" s="1">
        <v>45776.184861111113</v>
      </c>
      <c r="W1040">
        <v>3</v>
      </c>
      <c r="X1040">
        <v>30</v>
      </c>
      <c r="Y1040">
        <v>17</v>
      </c>
      <c r="Z1040">
        <v>4</v>
      </c>
      <c r="AA1040">
        <v>9</v>
      </c>
      <c r="AB1040">
        <v>55</v>
      </c>
      <c r="AC1040">
        <v>62</v>
      </c>
      <c r="AD1040">
        <v>42</v>
      </c>
      <c r="AE1040">
        <v>20</v>
      </c>
      <c r="AF1040">
        <v>0</v>
      </c>
      <c r="AG1040">
        <v>5</v>
      </c>
      <c r="AH1040" t="s">
        <v>146</v>
      </c>
      <c r="AI1040">
        <v>9</v>
      </c>
      <c r="AJ1040">
        <v>30</v>
      </c>
      <c r="AK1040">
        <v>13</v>
      </c>
      <c r="AL1040">
        <v>5</v>
      </c>
      <c r="AM1040">
        <v>12</v>
      </c>
      <c r="AN1040">
        <v>44</v>
      </c>
      <c r="AO1040">
        <v>48</v>
      </c>
      <c r="AP1040">
        <v>49</v>
      </c>
      <c r="AQ1040">
        <v>-1</v>
      </c>
      <c r="AR1040">
        <v>0</v>
      </c>
      <c r="AS1040">
        <v>8</v>
      </c>
      <c r="AT1040" t="s">
        <v>329</v>
      </c>
    </row>
    <row r="1041" spans="1:46" x14ac:dyDescent="0.25">
      <c r="A1041">
        <v>280</v>
      </c>
      <c r="B1041">
        <v>12694</v>
      </c>
      <c r="C1041" t="str">
        <f>INDEX('[1]leagues-top5'!$C$2:$C$11,MATCH('Super Data'!$B1041,'[1]leagues-top5'!$A$2:$A$11,0))</f>
        <v>2024-25 Ligue 1</v>
      </c>
      <c r="D1041">
        <f>INDEX('[1]leagues-top5'!$B$2:$B$11,MATCH('Super Data'!$B1041,'[1]leagues-top5'!$A$2:$A$11,0))</f>
        <v>2024</v>
      </c>
      <c r="E1041">
        <v>710</v>
      </c>
      <c r="F1041" t="str">
        <f>INDEX('[1]leagues-top5'!$G$2:$G$11,MATCH('Super Data'!$E1041,'[1]leagues-top5'!$E$2:$E$11,0))</f>
        <v>French Ligue 1</v>
      </c>
      <c r="G1041">
        <v>706707</v>
      </c>
      <c r="H1041" s="1">
        <v>45779.78125</v>
      </c>
      <c r="I1041">
        <v>5324</v>
      </c>
      <c r="J1041">
        <v>24758</v>
      </c>
      <c r="K1041">
        <v>2502</v>
      </c>
      <c r="L1041" t="str">
        <f>INDEX([1]teams!$C$2:$C$3999,MATCH('Super Data'!K1041,[1]teams!$A$2:$A$3999,0))</f>
        <v>Nice</v>
      </c>
      <c r="M1041">
        <v>3243</v>
      </c>
      <c r="N1041" t="str">
        <f>INDEX([1]teams!$C$2:$C$3999,MATCH('Super Data'!M1041,[1]teams!$A$2:$A$3999,0))</f>
        <v>Stade de Reims</v>
      </c>
      <c r="O1041" t="b">
        <v>1</v>
      </c>
      <c r="P1041" t="b">
        <v>0</v>
      </c>
      <c r="Q1041">
        <v>1</v>
      </c>
      <c r="R1041">
        <v>0</v>
      </c>
      <c r="S1041">
        <v>0</v>
      </c>
      <c r="T1041">
        <v>0</v>
      </c>
      <c r="U1041">
        <v>28</v>
      </c>
      <c r="V1041" s="1">
        <v>45782.185960648145</v>
      </c>
      <c r="W1041">
        <v>6</v>
      </c>
      <c r="X1041">
        <v>31</v>
      </c>
      <c r="Y1041">
        <v>15</v>
      </c>
      <c r="Z1041">
        <v>9</v>
      </c>
      <c r="AA1041">
        <v>7</v>
      </c>
      <c r="AB1041">
        <v>54</v>
      </c>
      <c r="AC1041">
        <v>59</v>
      </c>
      <c r="AD1041">
        <v>39</v>
      </c>
      <c r="AE1041">
        <v>20</v>
      </c>
      <c r="AF1041">
        <v>0</v>
      </c>
      <c r="AG1041">
        <v>6</v>
      </c>
      <c r="AH1041" t="s">
        <v>185</v>
      </c>
      <c r="AI1041">
        <v>13</v>
      </c>
      <c r="AJ1041">
        <v>31</v>
      </c>
      <c r="AK1041">
        <v>8</v>
      </c>
      <c r="AL1041">
        <v>9</v>
      </c>
      <c r="AM1041">
        <v>14</v>
      </c>
      <c r="AN1041">
        <v>33</v>
      </c>
      <c r="AO1041">
        <v>32</v>
      </c>
      <c r="AP1041">
        <v>42</v>
      </c>
      <c r="AQ1041">
        <v>-10</v>
      </c>
      <c r="AR1041">
        <v>0</v>
      </c>
      <c r="AS1041">
        <v>7</v>
      </c>
      <c r="AT1041" t="s">
        <v>282</v>
      </c>
    </row>
    <row r="1042" spans="1:46" x14ac:dyDescent="0.25">
      <c r="A1042">
        <v>281</v>
      </c>
      <c r="B1042">
        <v>12694</v>
      </c>
      <c r="C1042" t="str">
        <f>INDEX('[1]leagues-top5'!$C$2:$C$11,MATCH('Super Data'!$B1042,'[1]leagues-top5'!$A$2:$A$11,0))</f>
        <v>2024-25 Ligue 1</v>
      </c>
      <c r="D1042">
        <f>INDEX('[1]leagues-top5'!$B$2:$B$11,MATCH('Super Data'!$B1042,'[1]leagues-top5'!$A$2:$A$11,0))</f>
        <v>2024</v>
      </c>
      <c r="E1042">
        <v>710</v>
      </c>
      <c r="F1042" t="str">
        <f>INDEX('[1]leagues-top5'!$G$2:$G$11,MATCH('Super Data'!$E1042,'[1]leagues-top5'!$E$2:$E$11,0))</f>
        <v>French Ligue 1</v>
      </c>
      <c r="G1042">
        <v>706711</v>
      </c>
      <c r="H1042" s="1">
        <v>45780.625</v>
      </c>
      <c r="I1042">
        <v>2980</v>
      </c>
      <c r="J1042">
        <v>19522</v>
      </c>
      <c r="K1042">
        <v>180</v>
      </c>
      <c r="L1042" t="str">
        <f>INDEX([1]teams!$C$2:$C$3999,MATCH('Super Data'!K1042,[1]teams!$A$2:$A$3999,0))</f>
        <v>Strasbourg</v>
      </c>
      <c r="M1042">
        <v>160</v>
      </c>
      <c r="N1042" t="str">
        <f>INDEX([1]teams!$C$2:$C$3999,MATCH('Super Data'!M1042,[1]teams!$A$2:$A$3999,0))</f>
        <v>Paris Saint-Germain</v>
      </c>
      <c r="O1042" t="b">
        <v>1</v>
      </c>
      <c r="P1042" t="b">
        <v>0</v>
      </c>
      <c r="Q1042">
        <v>2</v>
      </c>
      <c r="R1042">
        <v>1</v>
      </c>
      <c r="S1042">
        <v>0</v>
      </c>
      <c r="T1042">
        <v>0</v>
      </c>
      <c r="U1042">
        <v>28</v>
      </c>
      <c r="V1042" s="1">
        <v>45782.186539351853</v>
      </c>
      <c r="W1042">
        <v>7</v>
      </c>
      <c r="X1042">
        <v>31</v>
      </c>
      <c r="Y1042">
        <v>15</v>
      </c>
      <c r="Z1042">
        <v>9</v>
      </c>
      <c r="AA1042">
        <v>7</v>
      </c>
      <c r="AB1042">
        <v>54</v>
      </c>
      <c r="AC1042">
        <v>51</v>
      </c>
      <c r="AD1042">
        <v>38</v>
      </c>
      <c r="AE1042">
        <v>13</v>
      </c>
      <c r="AF1042">
        <v>0</v>
      </c>
      <c r="AG1042">
        <v>10</v>
      </c>
      <c r="AH1042" t="s">
        <v>138</v>
      </c>
      <c r="AI1042">
        <v>1</v>
      </c>
      <c r="AJ1042">
        <v>31</v>
      </c>
      <c r="AK1042">
        <v>24</v>
      </c>
      <c r="AL1042">
        <v>6</v>
      </c>
      <c r="AM1042">
        <v>1</v>
      </c>
      <c r="AN1042">
        <v>78</v>
      </c>
      <c r="AO1042">
        <v>84</v>
      </c>
      <c r="AP1042">
        <v>31</v>
      </c>
      <c r="AQ1042">
        <v>53</v>
      </c>
      <c r="AR1042">
        <v>0</v>
      </c>
      <c r="AS1042">
        <v>7</v>
      </c>
      <c r="AT1042" t="s">
        <v>149</v>
      </c>
    </row>
    <row r="1043" spans="1:46" x14ac:dyDescent="0.25">
      <c r="A1043">
        <v>282</v>
      </c>
      <c r="B1043">
        <v>12694</v>
      </c>
      <c r="C1043" t="str">
        <f>INDEX('[1]leagues-top5'!$C$2:$C$11,MATCH('Super Data'!$B1043,'[1]leagues-top5'!$A$2:$A$11,0))</f>
        <v>2024-25 Ligue 1</v>
      </c>
      <c r="D1043">
        <f>INDEX('[1]leagues-top5'!$B$2:$B$11,MATCH('Super Data'!$B1043,'[1]leagues-top5'!$A$2:$A$11,0))</f>
        <v>2024</v>
      </c>
      <c r="E1043">
        <v>710</v>
      </c>
      <c r="F1043" t="str">
        <f>INDEX('[1]leagues-top5'!$G$2:$G$11,MATCH('Super Data'!$E1043,'[1]leagues-top5'!$E$2:$E$11,0))</f>
        <v>French Ligue 1</v>
      </c>
      <c r="G1043">
        <v>706708</v>
      </c>
      <c r="H1043" s="1">
        <v>45780.708333333336</v>
      </c>
      <c r="I1043">
        <v>42</v>
      </c>
      <c r="J1043">
        <v>23922</v>
      </c>
      <c r="K1043">
        <v>179</v>
      </c>
      <c r="L1043" t="str">
        <f>INDEX([1]teams!$C$2:$C$3999,MATCH('Super Data'!K1043,[1]teams!$A$2:$A$3999,0))</f>
        <v>Toulouse</v>
      </c>
      <c r="M1043">
        <v>169</v>
      </c>
      <c r="N1043" t="str">
        <f>INDEX([1]teams!$C$2:$C$3999,MATCH('Super Data'!M1043,[1]teams!$A$2:$A$3999,0))</f>
        <v>Stade Rennais</v>
      </c>
      <c r="O1043" t="b">
        <v>1</v>
      </c>
      <c r="P1043" t="b">
        <v>0</v>
      </c>
      <c r="Q1043">
        <v>2</v>
      </c>
      <c r="R1043">
        <v>1</v>
      </c>
      <c r="S1043">
        <v>0</v>
      </c>
      <c r="T1043">
        <v>0</v>
      </c>
      <c r="U1043">
        <v>28</v>
      </c>
      <c r="V1043" s="1">
        <v>45782.186550925922</v>
      </c>
      <c r="W1043">
        <v>12</v>
      </c>
      <c r="X1043">
        <v>31</v>
      </c>
      <c r="Y1043">
        <v>9</v>
      </c>
      <c r="Z1043">
        <v>8</v>
      </c>
      <c r="AA1043">
        <v>14</v>
      </c>
      <c r="AB1043">
        <v>35</v>
      </c>
      <c r="AC1043">
        <v>38</v>
      </c>
      <c r="AD1043">
        <v>39</v>
      </c>
      <c r="AE1043">
        <v>-1</v>
      </c>
      <c r="AF1043">
        <v>0</v>
      </c>
      <c r="AG1043">
        <v>10</v>
      </c>
      <c r="AH1043" t="s">
        <v>98</v>
      </c>
      <c r="AI1043">
        <v>11</v>
      </c>
      <c r="AJ1043">
        <v>31</v>
      </c>
      <c r="AK1043">
        <v>12</v>
      </c>
      <c r="AL1043">
        <v>2</v>
      </c>
      <c r="AM1043">
        <v>17</v>
      </c>
      <c r="AN1043">
        <v>38</v>
      </c>
      <c r="AO1043">
        <v>46</v>
      </c>
      <c r="AP1043">
        <v>44</v>
      </c>
      <c r="AQ1043">
        <v>2</v>
      </c>
      <c r="AR1043">
        <v>0</v>
      </c>
      <c r="AS1043">
        <v>10</v>
      </c>
      <c r="AT1043" t="s">
        <v>280</v>
      </c>
    </row>
    <row r="1044" spans="1:46" x14ac:dyDescent="0.25">
      <c r="A1044">
        <v>283</v>
      </c>
      <c r="B1044">
        <v>12694</v>
      </c>
      <c r="C1044" t="str">
        <f>INDEX('[1]leagues-top5'!$C$2:$C$11,MATCH('Super Data'!$B1044,'[1]leagues-top5'!$A$2:$A$11,0))</f>
        <v>2024-25 Ligue 1</v>
      </c>
      <c r="D1044">
        <f>INDEX('[1]leagues-top5'!$B$2:$B$11,MATCH('Super Data'!$B1044,'[1]leagues-top5'!$A$2:$A$11,0))</f>
        <v>2024</v>
      </c>
      <c r="E1044">
        <v>710</v>
      </c>
      <c r="F1044" t="str">
        <f>INDEX('[1]leagues-top5'!$G$2:$G$11,MATCH('Super Data'!$E1044,'[1]leagues-top5'!$E$2:$E$11,0))</f>
        <v>French Ligue 1</v>
      </c>
      <c r="G1044">
        <v>706706</v>
      </c>
      <c r="H1044" s="1">
        <v>45780.795138888891</v>
      </c>
      <c r="I1044">
        <v>2324</v>
      </c>
      <c r="J1044">
        <v>37757</v>
      </c>
      <c r="K1044">
        <v>178</v>
      </c>
      <c r="L1044" t="str">
        <f>INDEX([1]teams!$C$2:$C$3999,MATCH('Super Data'!K1044,[1]teams!$A$2:$A$3999,0))</f>
        <v>Saint-Ã‰tienne</v>
      </c>
      <c r="M1044">
        <v>174</v>
      </c>
      <c r="N1044" t="str">
        <f>INDEX([1]teams!$C$2:$C$3999,MATCH('Super Data'!M1044,[1]teams!$A$2:$A$3999,0))</f>
        <v>AS Monaco</v>
      </c>
      <c r="O1044" t="b">
        <v>0</v>
      </c>
      <c r="P1044" t="b">
        <v>1</v>
      </c>
      <c r="Q1044">
        <v>1</v>
      </c>
      <c r="R1044">
        <v>3</v>
      </c>
      <c r="S1044">
        <v>0</v>
      </c>
      <c r="T1044">
        <v>0</v>
      </c>
      <c r="U1044">
        <v>28</v>
      </c>
      <c r="V1044" s="1">
        <v>45782.186550925922</v>
      </c>
      <c r="W1044">
        <v>17</v>
      </c>
      <c r="X1044">
        <v>31</v>
      </c>
      <c r="Y1044">
        <v>7</v>
      </c>
      <c r="Z1044">
        <v>6</v>
      </c>
      <c r="AA1044">
        <v>18</v>
      </c>
      <c r="AB1044">
        <v>27</v>
      </c>
      <c r="AC1044">
        <v>34</v>
      </c>
      <c r="AD1044">
        <v>71</v>
      </c>
      <c r="AE1044">
        <v>-37</v>
      </c>
      <c r="AF1044">
        <v>0</v>
      </c>
      <c r="AG1044">
        <v>4</v>
      </c>
      <c r="AH1044" t="s">
        <v>144</v>
      </c>
      <c r="AI1044">
        <v>6</v>
      </c>
      <c r="AJ1044">
        <v>31</v>
      </c>
      <c r="AK1044">
        <v>16</v>
      </c>
      <c r="AL1044">
        <v>7</v>
      </c>
      <c r="AM1044">
        <v>8</v>
      </c>
      <c r="AN1044">
        <v>55</v>
      </c>
      <c r="AO1044">
        <v>58</v>
      </c>
      <c r="AP1044">
        <v>36</v>
      </c>
      <c r="AQ1044">
        <v>22</v>
      </c>
      <c r="AR1044">
        <v>0</v>
      </c>
      <c r="AS1044">
        <v>10</v>
      </c>
      <c r="AT1044" t="s">
        <v>297</v>
      </c>
    </row>
    <row r="1045" spans="1:46" x14ac:dyDescent="0.25">
      <c r="A1045">
        <v>284</v>
      </c>
      <c r="B1045">
        <v>12694</v>
      </c>
      <c r="C1045" t="str">
        <f>INDEX('[1]leagues-top5'!$C$2:$C$11,MATCH('Super Data'!$B1045,'[1]leagues-top5'!$A$2:$A$11,0))</f>
        <v>2024-25 Ligue 1</v>
      </c>
      <c r="D1045">
        <f>INDEX('[1]leagues-top5'!$B$2:$B$11,MATCH('Super Data'!$B1045,'[1]leagues-top5'!$A$2:$A$11,0))</f>
        <v>2024</v>
      </c>
      <c r="E1045">
        <v>710</v>
      </c>
      <c r="F1045" t="str">
        <f>INDEX('[1]leagues-top5'!$G$2:$G$11,MATCH('Super Data'!$E1045,'[1]leagues-top5'!$E$2:$E$11,0))</f>
        <v>French Ligue 1</v>
      </c>
      <c r="G1045">
        <v>706705</v>
      </c>
      <c r="H1045" s="1">
        <v>45781.541666666664</v>
      </c>
      <c r="I1045">
        <v>2329</v>
      </c>
      <c r="J1045">
        <v>34556</v>
      </c>
      <c r="K1045">
        <v>165</v>
      </c>
      <c r="L1045" t="str">
        <f>INDEX([1]teams!$C$2:$C$3999,MATCH('Super Data'!K1045,[1]teams!$A$2:$A$3999,0))</f>
        <v>Nantes</v>
      </c>
      <c r="M1045">
        <v>7868</v>
      </c>
      <c r="N1045" t="str">
        <f>INDEX([1]teams!$C$2:$C$3999,MATCH('Super Data'!M1045,[1]teams!$A$2:$A$3999,0))</f>
        <v>Angers</v>
      </c>
      <c r="O1045" t="b">
        <v>0</v>
      </c>
      <c r="P1045" t="b">
        <v>1</v>
      </c>
      <c r="Q1045">
        <v>0</v>
      </c>
      <c r="R1045">
        <v>1</v>
      </c>
      <c r="S1045">
        <v>0</v>
      </c>
      <c r="T1045">
        <v>0</v>
      </c>
      <c r="U1045">
        <v>28</v>
      </c>
      <c r="V1045" s="1">
        <v>45782.187800925924</v>
      </c>
      <c r="W1045">
        <v>14</v>
      </c>
      <c r="X1045">
        <v>31</v>
      </c>
      <c r="Y1045">
        <v>7</v>
      </c>
      <c r="Z1045">
        <v>11</v>
      </c>
      <c r="AA1045">
        <v>13</v>
      </c>
      <c r="AB1045">
        <v>32</v>
      </c>
      <c r="AC1045">
        <v>35</v>
      </c>
      <c r="AD1045">
        <v>50</v>
      </c>
      <c r="AE1045">
        <v>-15</v>
      </c>
      <c r="AF1045">
        <v>0</v>
      </c>
      <c r="AG1045">
        <v>5</v>
      </c>
      <c r="AH1045" t="s">
        <v>295</v>
      </c>
      <c r="AI1045">
        <v>15</v>
      </c>
      <c r="AJ1045">
        <v>31</v>
      </c>
      <c r="AK1045">
        <v>8</v>
      </c>
      <c r="AL1045">
        <v>6</v>
      </c>
      <c r="AM1045">
        <v>17</v>
      </c>
      <c r="AN1045">
        <v>30</v>
      </c>
      <c r="AO1045">
        <v>29</v>
      </c>
      <c r="AP1045">
        <v>50</v>
      </c>
      <c r="AQ1045">
        <v>-21</v>
      </c>
      <c r="AR1045">
        <v>0</v>
      </c>
      <c r="AS1045">
        <v>6</v>
      </c>
      <c r="AT1045" t="s">
        <v>197</v>
      </c>
    </row>
    <row r="1046" spans="1:46" x14ac:dyDescent="0.25">
      <c r="A1046">
        <v>285</v>
      </c>
      <c r="B1046">
        <v>12694</v>
      </c>
      <c r="C1046" t="str">
        <f>INDEX('[1]leagues-top5'!$C$2:$C$11,MATCH('Super Data'!$B1046,'[1]leagues-top5'!$A$2:$A$11,0))</f>
        <v>2024-25 Ligue 1</v>
      </c>
      <c r="D1046">
        <f>INDEX('[1]leagues-top5'!$B$2:$B$11,MATCH('Super Data'!$B1046,'[1]leagues-top5'!$A$2:$A$11,0))</f>
        <v>2024</v>
      </c>
      <c r="E1046">
        <v>710</v>
      </c>
      <c r="F1046" t="str">
        <f>INDEX('[1]leagues-top5'!$G$2:$G$11,MATCH('Super Data'!$E1046,'[1]leagues-top5'!$E$2:$E$11,0))</f>
        <v>French Ligue 1</v>
      </c>
      <c r="G1046">
        <v>706709</v>
      </c>
      <c r="H1046" s="1">
        <v>45781.635416666664</v>
      </c>
      <c r="I1046">
        <v>4617</v>
      </c>
      <c r="J1046">
        <v>17194</v>
      </c>
      <c r="K1046">
        <v>172</v>
      </c>
      <c r="L1046" t="str">
        <f>INDEX([1]teams!$C$2:$C$3999,MATCH('Super Data'!K1046,[1]teams!$A$2:$A$3999,0))</f>
        <v>AJ Auxerre</v>
      </c>
      <c r="M1046">
        <v>3236</v>
      </c>
      <c r="N1046" t="str">
        <f>INDEX([1]teams!$C$2:$C$3999,MATCH('Super Data'!M1046,[1]teams!$A$2:$A$3999,0))</f>
        <v>Le Havre AC</v>
      </c>
      <c r="O1046" t="b">
        <v>0</v>
      </c>
      <c r="P1046" t="b">
        <v>1</v>
      </c>
      <c r="Q1046">
        <v>1</v>
      </c>
      <c r="R1046">
        <v>2</v>
      </c>
      <c r="S1046">
        <v>0</v>
      </c>
      <c r="T1046">
        <v>0</v>
      </c>
      <c r="U1046">
        <v>28</v>
      </c>
      <c r="V1046" s="1">
        <v>45782.1878125</v>
      </c>
      <c r="W1046">
        <v>10</v>
      </c>
      <c r="X1046">
        <v>31</v>
      </c>
      <c r="Y1046">
        <v>11</v>
      </c>
      <c r="Z1046">
        <v>8</v>
      </c>
      <c r="AA1046">
        <v>12</v>
      </c>
      <c r="AB1046">
        <v>41</v>
      </c>
      <c r="AC1046">
        <v>45</v>
      </c>
      <c r="AD1046">
        <v>45</v>
      </c>
      <c r="AE1046">
        <v>0</v>
      </c>
      <c r="AF1046">
        <v>0</v>
      </c>
      <c r="AG1046">
        <v>10</v>
      </c>
      <c r="AH1046" t="s">
        <v>211</v>
      </c>
      <c r="AI1046">
        <v>16</v>
      </c>
      <c r="AJ1046">
        <v>31</v>
      </c>
      <c r="AK1046">
        <v>8</v>
      </c>
      <c r="AL1046">
        <v>4</v>
      </c>
      <c r="AM1046">
        <v>19</v>
      </c>
      <c r="AN1046">
        <v>28</v>
      </c>
      <c r="AO1046">
        <v>34</v>
      </c>
      <c r="AP1046">
        <v>65</v>
      </c>
      <c r="AQ1046">
        <v>-31</v>
      </c>
      <c r="AR1046">
        <v>0</v>
      </c>
      <c r="AS1046">
        <v>4</v>
      </c>
      <c r="AT1046" t="s">
        <v>166</v>
      </c>
    </row>
    <row r="1047" spans="1:46" x14ac:dyDescent="0.25">
      <c r="A1047">
        <v>286</v>
      </c>
      <c r="B1047">
        <v>12694</v>
      </c>
      <c r="C1047" t="str">
        <f>INDEX('[1]leagues-top5'!$C$2:$C$11,MATCH('Super Data'!$B1047,'[1]leagues-top5'!$A$2:$A$11,0))</f>
        <v>2024-25 Ligue 1</v>
      </c>
      <c r="D1047">
        <f>INDEX('[1]leagues-top5'!$B$2:$B$11,MATCH('Super Data'!$B1047,'[1]leagues-top5'!$A$2:$A$11,0))</f>
        <v>2024</v>
      </c>
      <c r="E1047">
        <v>710</v>
      </c>
      <c r="F1047" t="str">
        <f>INDEX('[1]leagues-top5'!$G$2:$G$11,MATCH('Super Data'!$E1047,'[1]leagues-top5'!$E$2:$E$11,0))</f>
        <v>French Ligue 1</v>
      </c>
      <c r="G1047">
        <v>706710</v>
      </c>
      <c r="H1047" s="1">
        <v>45781.635416666664</v>
      </c>
      <c r="I1047">
        <v>4618</v>
      </c>
      <c r="J1047">
        <v>13121</v>
      </c>
      <c r="K1047">
        <v>6997</v>
      </c>
      <c r="L1047" t="str">
        <f>INDEX([1]teams!$C$2:$C$3999,MATCH('Super Data'!K1047,[1]teams!$A$2:$A$3999,0))</f>
        <v>Brest</v>
      </c>
      <c r="M1047">
        <v>274</v>
      </c>
      <c r="N1047" t="str">
        <f>INDEX([1]teams!$C$2:$C$3999,MATCH('Super Data'!M1047,[1]teams!$A$2:$A$3999,0))</f>
        <v>Montpellier</v>
      </c>
      <c r="O1047" t="b">
        <v>1</v>
      </c>
      <c r="P1047" t="b">
        <v>0</v>
      </c>
      <c r="Q1047">
        <v>1</v>
      </c>
      <c r="R1047">
        <v>0</v>
      </c>
      <c r="S1047">
        <v>0</v>
      </c>
      <c r="T1047">
        <v>0</v>
      </c>
      <c r="U1047">
        <v>28</v>
      </c>
      <c r="V1047" s="1">
        <v>45784.183969907404</v>
      </c>
      <c r="W1047">
        <v>9</v>
      </c>
      <c r="X1047">
        <v>31</v>
      </c>
      <c r="Y1047">
        <v>13</v>
      </c>
      <c r="Z1047">
        <v>5</v>
      </c>
      <c r="AA1047">
        <v>13</v>
      </c>
      <c r="AB1047">
        <v>44</v>
      </c>
      <c r="AC1047">
        <v>49</v>
      </c>
      <c r="AD1047">
        <v>53</v>
      </c>
      <c r="AE1047">
        <v>-4</v>
      </c>
      <c r="AF1047">
        <v>0</v>
      </c>
      <c r="AG1047">
        <v>8</v>
      </c>
      <c r="AH1047" t="s">
        <v>248</v>
      </c>
      <c r="AI1047">
        <v>18</v>
      </c>
      <c r="AJ1047">
        <v>31</v>
      </c>
      <c r="AK1047">
        <v>4</v>
      </c>
      <c r="AL1047">
        <v>4</v>
      </c>
      <c r="AM1047">
        <v>23</v>
      </c>
      <c r="AN1047">
        <v>16</v>
      </c>
      <c r="AO1047">
        <v>22</v>
      </c>
      <c r="AP1047">
        <v>71</v>
      </c>
      <c r="AQ1047">
        <v>-49</v>
      </c>
      <c r="AR1047">
        <v>0</v>
      </c>
      <c r="AS1047">
        <v>1</v>
      </c>
      <c r="AT1047" t="s">
        <v>98</v>
      </c>
    </row>
    <row r="1048" spans="1:46" x14ac:dyDescent="0.25">
      <c r="A1048">
        <v>287</v>
      </c>
      <c r="B1048">
        <v>12694</v>
      </c>
      <c r="C1048" t="str">
        <f>INDEX('[1]leagues-top5'!$C$2:$C$11,MATCH('Super Data'!$B1048,'[1]leagues-top5'!$A$2:$A$11,0))</f>
        <v>2024-25 Ligue 1</v>
      </c>
      <c r="D1048">
        <f>INDEX('[1]leagues-top5'!$B$2:$B$11,MATCH('Super Data'!$B1048,'[1]leagues-top5'!$A$2:$A$11,0))</f>
        <v>2024</v>
      </c>
      <c r="E1048">
        <v>710</v>
      </c>
      <c r="F1048" t="str">
        <f>INDEX('[1]leagues-top5'!$G$2:$G$11,MATCH('Super Data'!$E1048,'[1]leagues-top5'!$E$2:$E$11,0))</f>
        <v>French Ligue 1</v>
      </c>
      <c r="G1048">
        <v>706712</v>
      </c>
      <c r="H1048" s="1">
        <v>45781.635416666664</v>
      </c>
      <c r="I1048">
        <v>6499</v>
      </c>
      <c r="J1048">
        <v>52020</v>
      </c>
      <c r="K1048">
        <v>167</v>
      </c>
      <c r="L1048" t="str">
        <f>INDEX([1]teams!$C$2:$C$3999,MATCH('Super Data'!K1048,[1]teams!$A$2:$A$3999,0))</f>
        <v>Lyon</v>
      </c>
      <c r="M1048">
        <v>175</v>
      </c>
      <c r="N1048" t="str">
        <f>INDEX([1]teams!$C$2:$C$3999,MATCH('Super Data'!M1048,[1]teams!$A$2:$A$3999,0))</f>
        <v>Lens</v>
      </c>
      <c r="O1048" t="b">
        <v>0</v>
      </c>
      <c r="P1048" t="b">
        <v>1</v>
      </c>
      <c r="Q1048">
        <v>1</v>
      </c>
      <c r="R1048">
        <v>2</v>
      </c>
      <c r="S1048">
        <v>0</v>
      </c>
      <c r="T1048">
        <v>0</v>
      </c>
      <c r="U1048">
        <v>28</v>
      </c>
      <c r="V1048" s="1">
        <v>45782.187824074077</v>
      </c>
      <c r="W1048">
        <v>7</v>
      </c>
      <c r="X1048">
        <v>31</v>
      </c>
      <c r="Y1048">
        <v>16</v>
      </c>
      <c r="Z1048">
        <v>6</v>
      </c>
      <c r="AA1048">
        <v>9</v>
      </c>
      <c r="AB1048">
        <v>54</v>
      </c>
      <c r="AC1048">
        <v>62</v>
      </c>
      <c r="AD1048">
        <v>42</v>
      </c>
      <c r="AE1048">
        <v>20</v>
      </c>
      <c r="AF1048">
        <v>0</v>
      </c>
      <c r="AG1048">
        <v>9</v>
      </c>
      <c r="AH1048" t="s">
        <v>152</v>
      </c>
      <c r="AI1048">
        <v>9</v>
      </c>
      <c r="AJ1048">
        <v>31</v>
      </c>
      <c r="AK1048">
        <v>13</v>
      </c>
      <c r="AL1048">
        <v>6</v>
      </c>
      <c r="AM1048">
        <v>12</v>
      </c>
      <c r="AN1048">
        <v>45</v>
      </c>
      <c r="AO1048">
        <v>35</v>
      </c>
      <c r="AP1048">
        <v>37</v>
      </c>
      <c r="AQ1048">
        <v>-2</v>
      </c>
      <c r="AR1048">
        <v>0</v>
      </c>
      <c r="AS1048">
        <v>12</v>
      </c>
      <c r="AT1048" t="s">
        <v>190</v>
      </c>
    </row>
    <row r="1049" spans="1:46" x14ac:dyDescent="0.25">
      <c r="A1049">
        <v>288</v>
      </c>
      <c r="B1049">
        <v>12694</v>
      </c>
      <c r="C1049" t="str">
        <f>INDEX('[1]leagues-top5'!$C$2:$C$11,MATCH('Super Data'!$B1049,'[1]leagues-top5'!$A$2:$A$11,0))</f>
        <v>2024-25 Ligue 1</v>
      </c>
      <c r="D1049">
        <f>INDEX('[1]leagues-top5'!$B$2:$B$11,MATCH('Super Data'!$B1049,'[1]leagues-top5'!$A$2:$A$11,0))</f>
        <v>2024</v>
      </c>
      <c r="E1049">
        <v>710</v>
      </c>
      <c r="F1049" t="str">
        <f>INDEX('[1]leagues-top5'!$G$2:$G$11,MATCH('Super Data'!$E1049,'[1]leagues-top5'!$E$2:$E$11,0))</f>
        <v>French Ligue 1</v>
      </c>
      <c r="G1049">
        <v>706713</v>
      </c>
      <c r="H1049" s="1">
        <v>45781.78125</v>
      </c>
      <c r="I1049">
        <v>4947</v>
      </c>
      <c r="J1049">
        <v>48284</v>
      </c>
      <c r="K1049">
        <v>166</v>
      </c>
      <c r="L1049" t="str">
        <f>INDEX([1]teams!$C$2:$C$3999,MATCH('Super Data'!K1049,[1]teams!$A$2:$A$3999,0))</f>
        <v>Lille</v>
      </c>
      <c r="M1049">
        <v>176</v>
      </c>
      <c r="N1049" t="str">
        <f>INDEX([1]teams!$C$2:$C$3999,MATCH('Super Data'!M1049,[1]teams!$A$2:$A$3999,0))</f>
        <v>Marseille</v>
      </c>
      <c r="O1049" t="b">
        <v>0</v>
      </c>
      <c r="P1049" t="b">
        <v>0</v>
      </c>
      <c r="Q1049">
        <v>1</v>
      </c>
      <c r="R1049">
        <v>1</v>
      </c>
      <c r="S1049">
        <v>0</v>
      </c>
      <c r="T1049">
        <v>0</v>
      </c>
      <c r="U1049">
        <v>28</v>
      </c>
      <c r="V1049" s="1">
        <v>45784.183981481481</v>
      </c>
      <c r="W1049">
        <v>6</v>
      </c>
      <c r="X1049">
        <v>31</v>
      </c>
      <c r="Y1049">
        <v>16</v>
      </c>
      <c r="Z1049">
        <v>8</v>
      </c>
      <c r="AA1049">
        <v>7</v>
      </c>
      <c r="AB1049">
        <v>56</v>
      </c>
      <c r="AC1049">
        <v>49</v>
      </c>
      <c r="AD1049">
        <v>32</v>
      </c>
      <c r="AE1049">
        <v>17</v>
      </c>
      <c r="AF1049">
        <v>0</v>
      </c>
      <c r="AG1049">
        <v>11</v>
      </c>
      <c r="AH1049" t="s">
        <v>102</v>
      </c>
      <c r="AI1049">
        <v>2</v>
      </c>
      <c r="AJ1049">
        <v>31</v>
      </c>
      <c r="AK1049">
        <v>18</v>
      </c>
      <c r="AL1049">
        <v>4</v>
      </c>
      <c r="AM1049">
        <v>9</v>
      </c>
      <c r="AN1049">
        <v>58</v>
      </c>
      <c r="AO1049">
        <v>66</v>
      </c>
      <c r="AP1049">
        <v>43</v>
      </c>
      <c r="AQ1049">
        <v>23</v>
      </c>
      <c r="AR1049">
        <v>0</v>
      </c>
      <c r="AS1049">
        <v>5</v>
      </c>
      <c r="AT1049" t="s">
        <v>229</v>
      </c>
    </row>
    <row r="1050" spans="1:46" x14ac:dyDescent="0.25">
      <c r="A1050">
        <v>289</v>
      </c>
      <c r="B1050">
        <v>12694</v>
      </c>
      <c r="C1050" t="str">
        <f>INDEX('[1]leagues-top5'!$C$2:$C$11,MATCH('Super Data'!$B1050,'[1]leagues-top5'!$A$2:$A$11,0))</f>
        <v>2024-25 Ligue 1</v>
      </c>
      <c r="D1050">
        <f>INDEX('[1]leagues-top5'!$B$2:$B$11,MATCH('Super Data'!$B1050,'[1]leagues-top5'!$A$2:$A$11,0))</f>
        <v>2024</v>
      </c>
      <c r="E1050">
        <v>710</v>
      </c>
      <c r="F1050" t="str">
        <f>INDEX('[1]leagues-top5'!$G$2:$G$11,MATCH('Super Data'!$E1050,'[1]leagues-top5'!$E$2:$E$11,0))</f>
        <v>French Ligue 1</v>
      </c>
      <c r="G1050">
        <v>706714</v>
      </c>
      <c r="H1050" s="1">
        <v>45787.791666666664</v>
      </c>
      <c r="I1050">
        <v>3370</v>
      </c>
      <c r="J1050">
        <v>16787</v>
      </c>
      <c r="K1050">
        <v>274</v>
      </c>
      <c r="L1050" t="str">
        <f>INDEX([1]teams!$C$2:$C$3999,MATCH('Super Data'!K1050,[1]teams!$A$2:$A$3999,0))</f>
        <v>Montpellier</v>
      </c>
      <c r="M1050">
        <v>160</v>
      </c>
      <c r="N1050" t="str">
        <f>INDEX([1]teams!$C$2:$C$3999,MATCH('Super Data'!M1050,[1]teams!$A$2:$A$3999,0))</f>
        <v>Paris Saint-Germain</v>
      </c>
      <c r="O1050" t="b">
        <v>0</v>
      </c>
      <c r="P1050" t="b">
        <v>1</v>
      </c>
      <c r="Q1050">
        <v>1</v>
      </c>
      <c r="R1050">
        <v>4</v>
      </c>
      <c r="S1050">
        <v>0</v>
      </c>
      <c r="T1050">
        <v>0</v>
      </c>
      <c r="U1050">
        <v>28</v>
      </c>
      <c r="V1050" s="1">
        <v>45789.182476851849</v>
      </c>
      <c r="W1050">
        <v>18</v>
      </c>
      <c r="X1050">
        <v>32</v>
      </c>
      <c r="Y1050">
        <v>4</v>
      </c>
      <c r="Z1050">
        <v>4</v>
      </c>
      <c r="AA1050">
        <v>24</v>
      </c>
      <c r="AB1050">
        <v>16</v>
      </c>
      <c r="AC1050">
        <v>22</v>
      </c>
      <c r="AD1050">
        <v>72</v>
      </c>
      <c r="AE1050">
        <v>-50</v>
      </c>
      <c r="AF1050">
        <v>0</v>
      </c>
      <c r="AG1050">
        <v>1</v>
      </c>
      <c r="AH1050" t="s">
        <v>110</v>
      </c>
      <c r="AI1050">
        <v>1</v>
      </c>
      <c r="AJ1050">
        <v>32</v>
      </c>
      <c r="AK1050">
        <v>24</v>
      </c>
      <c r="AL1050">
        <v>6</v>
      </c>
      <c r="AM1050">
        <v>2</v>
      </c>
      <c r="AN1050">
        <v>78</v>
      </c>
      <c r="AO1050">
        <v>85</v>
      </c>
      <c r="AP1050">
        <v>33</v>
      </c>
      <c r="AQ1050">
        <v>52</v>
      </c>
      <c r="AR1050">
        <v>0</v>
      </c>
      <c r="AS1050">
        <v>7</v>
      </c>
      <c r="AT1050" t="s">
        <v>248</v>
      </c>
    </row>
    <row r="1051" spans="1:46" x14ac:dyDescent="0.25">
      <c r="A1051">
        <v>290</v>
      </c>
      <c r="B1051">
        <v>12694</v>
      </c>
      <c r="C1051" t="str">
        <f>INDEX('[1]leagues-top5'!$C$2:$C$11,MATCH('Super Data'!$B1051,'[1]leagues-top5'!$A$2:$A$11,0))</f>
        <v>2024-25 Ligue 1</v>
      </c>
      <c r="D1051">
        <f>INDEX('[1]leagues-top5'!$B$2:$B$11,MATCH('Super Data'!$B1051,'[1]leagues-top5'!$A$2:$A$11,0))</f>
        <v>2024</v>
      </c>
      <c r="E1051">
        <v>710</v>
      </c>
      <c r="F1051" t="str">
        <f>INDEX('[1]leagues-top5'!$G$2:$G$11,MATCH('Super Data'!$E1051,'[1]leagues-top5'!$E$2:$E$11,0))</f>
        <v>French Ligue 1</v>
      </c>
      <c r="G1051">
        <v>706715</v>
      </c>
      <c r="H1051" s="1">
        <v>45787.791666666664</v>
      </c>
      <c r="I1051">
        <v>4725</v>
      </c>
      <c r="J1051">
        <v>18630</v>
      </c>
      <c r="K1051">
        <v>3243</v>
      </c>
      <c r="L1051" t="str">
        <f>INDEX([1]teams!$C$2:$C$3999,MATCH('Super Data'!K1051,[1]teams!$A$2:$A$3999,0))</f>
        <v>Stade de Reims</v>
      </c>
      <c r="M1051">
        <v>178</v>
      </c>
      <c r="N1051" t="str">
        <f>INDEX([1]teams!$C$2:$C$3999,MATCH('Super Data'!M1051,[1]teams!$A$2:$A$3999,0))</f>
        <v>Saint-Ã‰tienne</v>
      </c>
      <c r="O1051" t="b">
        <v>0</v>
      </c>
      <c r="P1051" t="b">
        <v>1</v>
      </c>
      <c r="Q1051">
        <v>0</v>
      </c>
      <c r="R1051">
        <v>2</v>
      </c>
      <c r="S1051">
        <v>0</v>
      </c>
      <c r="T1051">
        <v>0</v>
      </c>
      <c r="U1051">
        <v>28</v>
      </c>
      <c r="V1051" s="1">
        <v>45789.182476851849</v>
      </c>
      <c r="W1051">
        <v>14</v>
      </c>
      <c r="X1051">
        <v>32</v>
      </c>
      <c r="Y1051">
        <v>8</v>
      </c>
      <c r="Z1051">
        <v>9</v>
      </c>
      <c r="AA1051">
        <v>15</v>
      </c>
      <c r="AB1051">
        <v>33</v>
      </c>
      <c r="AC1051">
        <v>32</v>
      </c>
      <c r="AD1051">
        <v>43</v>
      </c>
      <c r="AE1051">
        <v>-11</v>
      </c>
      <c r="AF1051">
        <v>0</v>
      </c>
      <c r="AG1051">
        <v>7</v>
      </c>
      <c r="AH1051" t="s">
        <v>172</v>
      </c>
      <c r="AI1051">
        <v>17</v>
      </c>
      <c r="AJ1051">
        <v>32</v>
      </c>
      <c r="AK1051">
        <v>7</v>
      </c>
      <c r="AL1051">
        <v>6</v>
      </c>
      <c r="AM1051">
        <v>19</v>
      </c>
      <c r="AN1051">
        <v>27</v>
      </c>
      <c r="AO1051">
        <v>35</v>
      </c>
      <c r="AP1051">
        <v>74</v>
      </c>
      <c r="AQ1051">
        <v>-39</v>
      </c>
      <c r="AR1051">
        <v>0</v>
      </c>
      <c r="AS1051">
        <v>4</v>
      </c>
      <c r="AT1051" t="s">
        <v>220</v>
      </c>
    </row>
    <row r="1052" spans="1:46" x14ac:dyDescent="0.25">
      <c r="A1052">
        <v>291</v>
      </c>
      <c r="B1052">
        <v>12694</v>
      </c>
      <c r="C1052" t="str">
        <f>INDEX('[1]leagues-top5'!$C$2:$C$11,MATCH('Super Data'!$B1052,'[1]leagues-top5'!$A$2:$A$11,0))</f>
        <v>2024-25 Ligue 1</v>
      </c>
      <c r="D1052">
        <f>INDEX('[1]leagues-top5'!$B$2:$B$11,MATCH('Super Data'!$B1052,'[1]leagues-top5'!$A$2:$A$11,0))</f>
        <v>2024</v>
      </c>
      <c r="E1052">
        <v>710</v>
      </c>
      <c r="F1052" t="str">
        <f>INDEX('[1]leagues-top5'!$G$2:$G$11,MATCH('Super Data'!$E1052,'[1]leagues-top5'!$E$2:$E$11,0))</f>
        <v>French Ligue 1</v>
      </c>
      <c r="G1052">
        <v>706716</v>
      </c>
      <c r="H1052" s="1">
        <v>45787.791666666664</v>
      </c>
      <c r="I1052">
        <v>2323</v>
      </c>
      <c r="J1052">
        <v>26118</v>
      </c>
      <c r="K1052">
        <v>169</v>
      </c>
      <c r="L1052" t="str">
        <f>INDEX([1]teams!$C$2:$C$3999,MATCH('Super Data'!K1052,[1]teams!$A$2:$A$3999,0))</f>
        <v>Stade Rennais</v>
      </c>
      <c r="M1052">
        <v>2502</v>
      </c>
      <c r="N1052" t="str">
        <f>INDEX([1]teams!$C$2:$C$3999,MATCH('Super Data'!M1052,[1]teams!$A$2:$A$3999,0))</f>
        <v>Nice</v>
      </c>
      <c r="O1052" t="b">
        <v>1</v>
      </c>
      <c r="P1052" t="b">
        <v>0</v>
      </c>
      <c r="Q1052">
        <v>2</v>
      </c>
      <c r="R1052">
        <v>0</v>
      </c>
      <c r="S1052">
        <v>0</v>
      </c>
      <c r="T1052">
        <v>0</v>
      </c>
      <c r="U1052">
        <v>28</v>
      </c>
      <c r="V1052" s="1">
        <v>45789.182476851849</v>
      </c>
      <c r="W1052">
        <v>12</v>
      </c>
      <c r="X1052">
        <v>32</v>
      </c>
      <c r="Y1052">
        <v>12</v>
      </c>
      <c r="Z1052">
        <v>2</v>
      </c>
      <c r="AA1052">
        <v>18</v>
      </c>
      <c r="AB1052">
        <v>38</v>
      </c>
      <c r="AC1052">
        <v>47</v>
      </c>
      <c r="AD1052">
        <v>46</v>
      </c>
      <c r="AE1052">
        <v>1</v>
      </c>
      <c r="AF1052">
        <v>0</v>
      </c>
      <c r="AG1052">
        <v>10</v>
      </c>
      <c r="AH1052" t="s">
        <v>332</v>
      </c>
      <c r="AI1052">
        <v>5</v>
      </c>
      <c r="AJ1052">
        <v>32</v>
      </c>
      <c r="AK1052">
        <v>16</v>
      </c>
      <c r="AL1052">
        <v>9</v>
      </c>
      <c r="AM1052">
        <v>7</v>
      </c>
      <c r="AN1052">
        <v>57</v>
      </c>
      <c r="AO1052">
        <v>60</v>
      </c>
      <c r="AP1052">
        <v>39</v>
      </c>
      <c r="AQ1052">
        <v>21</v>
      </c>
      <c r="AR1052">
        <v>0</v>
      </c>
      <c r="AS1052">
        <v>7</v>
      </c>
      <c r="AT1052" t="s">
        <v>180</v>
      </c>
    </row>
    <row r="1053" spans="1:46" x14ac:dyDescent="0.25">
      <c r="A1053">
        <v>292</v>
      </c>
      <c r="B1053">
        <v>12694</v>
      </c>
      <c r="C1053" t="str">
        <f>INDEX('[1]leagues-top5'!$C$2:$C$11,MATCH('Super Data'!$B1053,'[1]leagues-top5'!$A$2:$A$11,0))</f>
        <v>2024-25 Ligue 1</v>
      </c>
      <c r="D1053">
        <f>INDEX('[1]leagues-top5'!$B$2:$B$11,MATCH('Super Data'!$B1053,'[1]leagues-top5'!$A$2:$A$11,0))</f>
        <v>2024</v>
      </c>
      <c r="E1053">
        <v>710</v>
      </c>
      <c r="F1053" t="str">
        <f>INDEX('[1]leagues-top5'!$G$2:$G$11,MATCH('Super Data'!$E1053,'[1]leagues-top5'!$E$2:$E$11,0))</f>
        <v>French Ligue 1</v>
      </c>
      <c r="G1053">
        <v>706717</v>
      </c>
      <c r="H1053" s="1">
        <v>45787.791666666664</v>
      </c>
      <c r="I1053">
        <v>42</v>
      </c>
      <c r="J1053">
        <v>27890</v>
      </c>
      <c r="K1053">
        <v>179</v>
      </c>
      <c r="L1053" t="str">
        <f>INDEX([1]teams!$C$2:$C$3999,MATCH('Super Data'!K1053,[1]teams!$A$2:$A$3999,0))</f>
        <v>Toulouse</v>
      </c>
      <c r="M1053">
        <v>175</v>
      </c>
      <c r="N1053" t="str">
        <f>INDEX([1]teams!$C$2:$C$3999,MATCH('Super Data'!M1053,[1]teams!$A$2:$A$3999,0))</f>
        <v>Lens</v>
      </c>
      <c r="O1053" t="b">
        <v>0</v>
      </c>
      <c r="P1053" t="b">
        <v>0</v>
      </c>
      <c r="Q1053">
        <v>1</v>
      </c>
      <c r="R1053">
        <v>1</v>
      </c>
      <c r="S1053">
        <v>0</v>
      </c>
      <c r="T1053">
        <v>0</v>
      </c>
      <c r="U1053">
        <v>28</v>
      </c>
      <c r="V1053" s="1">
        <v>45789.182488425926</v>
      </c>
      <c r="W1053">
        <v>12</v>
      </c>
      <c r="X1053">
        <v>32</v>
      </c>
      <c r="Y1053">
        <v>10</v>
      </c>
      <c r="Z1053">
        <v>8</v>
      </c>
      <c r="AA1053">
        <v>14</v>
      </c>
      <c r="AB1053">
        <v>38</v>
      </c>
      <c r="AC1053">
        <v>40</v>
      </c>
      <c r="AD1053">
        <v>40</v>
      </c>
      <c r="AE1053">
        <v>0</v>
      </c>
      <c r="AF1053">
        <v>0</v>
      </c>
      <c r="AG1053">
        <v>10</v>
      </c>
      <c r="AH1053" t="s">
        <v>117</v>
      </c>
      <c r="AI1053">
        <v>8</v>
      </c>
      <c r="AJ1053">
        <v>32</v>
      </c>
      <c r="AK1053">
        <v>14</v>
      </c>
      <c r="AL1053">
        <v>6</v>
      </c>
      <c r="AM1053">
        <v>12</v>
      </c>
      <c r="AN1053">
        <v>48</v>
      </c>
      <c r="AO1053">
        <v>37</v>
      </c>
      <c r="AP1053">
        <v>38</v>
      </c>
      <c r="AQ1053">
        <v>-1</v>
      </c>
      <c r="AR1053">
        <v>0</v>
      </c>
      <c r="AS1053">
        <v>12</v>
      </c>
      <c r="AT1053" t="s">
        <v>176</v>
      </c>
    </row>
    <row r="1054" spans="1:46" x14ac:dyDescent="0.25">
      <c r="A1054">
        <v>293</v>
      </c>
      <c r="B1054">
        <v>12694</v>
      </c>
      <c r="C1054" t="str">
        <f>INDEX('[1]leagues-top5'!$C$2:$C$11,MATCH('Super Data'!$B1054,'[1]leagues-top5'!$A$2:$A$11,0))</f>
        <v>2024-25 Ligue 1</v>
      </c>
      <c r="D1054">
        <f>INDEX('[1]leagues-top5'!$B$2:$B$11,MATCH('Super Data'!$B1054,'[1]leagues-top5'!$A$2:$A$11,0))</f>
        <v>2024</v>
      </c>
      <c r="E1054">
        <v>710</v>
      </c>
      <c r="F1054" t="str">
        <f>INDEX('[1]leagues-top5'!$G$2:$G$11,MATCH('Super Data'!$E1054,'[1]leagues-top5'!$E$2:$E$11,0))</f>
        <v>French Ligue 1</v>
      </c>
      <c r="G1054">
        <v>706718</v>
      </c>
      <c r="H1054" s="1">
        <v>45787.791666666664</v>
      </c>
      <c r="I1054">
        <v>339</v>
      </c>
      <c r="J1054">
        <v>13578</v>
      </c>
      <c r="K1054">
        <v>174</v>
      </c>
      <c r="L1054" t="str">
        <f>INDEX([1]teams!$C$2:$C$3999,MATCH('Super Data'!K1054,[1]teams!$A$2:$A$3999,0))</f>
        <v>AS Monaco</v>
      </c>
      <c r="M1054">
        <v>167</v>
      </c>
      <c r="N1054" t="str">
        <f>INDEX([1]teams!$C$2:$C$3999,MATCH('Super Data'!M1054,[1]teams!$A$2:$A$3999,0))</f>
        <v>Lyon</v>
      </c>
      <c r="O1054" t="b">
        <v>1</v>
      </c>
      <c r="P1054" t="b">
        <v>0</v>
      </c>
      <c r="Q1054">
        <v>2</v>
      </c>
      <c r="R1054">
        <v>0</v>
      </c>
      <c r="S1054">
        <v>0</v>
      </c>
      <c r="T1054">
        <v>0</v>
      </c>
      <c r="U1054">
        <v>28</v>
      </c>
      <c r="V1054" s="1">
        <v>45789.182453703703</v>
      </c>
      <c r="W1054">
        <v>3</v>
      </c>
      <c r="X1054">
        <v>32</v>
      </c>
      <c r="Y1054">
        <v>17</v>
      </c>
      <c r="Z1054">
        <v>7</v>
      </c>
      <c r="AA1054">
        <v>8</v>
      </c>
      <c r="AB1054">
        <v>58</v>
      </c>
      <c r="AC1054">
        <v>61</v>
      </c>
      <c r="AD1054">
        <v>37</v>
      </c>
      <c r="AE1054">
        <v>24</v>
      </c>
      <c r="AF1054">
        <v>0</v>
      </c>
      <c r="AG1054">
        <v>10</v>
      </c>
      <c r="AH1054" t="s">
        <v>97</v>
      </c>
      <c r="AI1054">
        <v>7</v>
      </c>
      <c r="AJ1054">
        <v>32</v>
      </c>
      <c r="AK1054">
        <v>16</v>
      </c>
      <c r="AL1054">
        <v>6</v>
      </c>
      <c r="AM1054">
        <v>10</v>
      </c>
      <c r="AN1054">
        <v>54</v>
      </c>
      <c r="AO1054">
        <v>63</v>
      </c>
      <c r="AP1054">
        <v>44</v>
      </c>
      <c r="AQ1054">
        <v>19</v>
      </c>
      <c r="AR1054">
        <v>0</v>
      </c>
      <c r="AS1054">
        <v>9</v>
      </c>
      <c r="AT1054" t="s">
        <v>163</v>
      </c>
    </row>
    <row r="1055" spans="1:46" x14ac:dyDescent="0.25">
      <c r="A1055">
        <v>294</v>
      </c>
      <c r="B1055">
        <v>12694</v>
      </c>
      <c r="C1055" t="str">
        <f>INDEX('[1]leagues-top5'!$C$2:$C$11,MATCH('Super Data'!$B1055,'[1]leagues-top5'!$A$2:$A$11,0))</f>
        <v>2024-25 Ligue 1</v>
      </c>
      <c r="D1055">
        <f>INDEX('[1]leagues-top5'!$B$2:$B$11,MATCH('Super Data'!$B1055,'[1]leagues-top5'!$A$2:$A$11,0))</f>
        <v>2024</v>
      </c>
      <c r="E1055">
        <v>710</v>
      </c>
      <c r="F1055" t="str">
        <f>INDEX('[1]leagues-top5'!$G$2:$G$11,MATCH('Super Data'!$E1055,'[1]leagues-top5'!$E$2:$E$11,0))</f>
        <v>French Ligue 1</v>
      </c>
      <c r="G1055">
        <v>706719</v>
      </c>
      <c r="H1055" s="1">
        <v>45787.791666666664</v>
      </c>
      <c r="I1055">
        <v>4844</v>
      </c>
      <c r="J1055">
        <v>23831</v>
      </c>
      <c r="K1055">
        <v>3236</v>
      </c>
      <c r="L1055" t="str">
        <f>INDEX([1]teams!$C$2:$C$3999,MATCH('Super Data'!K1055,[1]teams!$A$2:$A$3999,0))</f>
        <v>Le Havre AC</v>
      </c>
      <c r="M1055">
        <v>176</v>
      </c>
      <c r="N1055" t="str">
        <f>INDEX([1]teams!$C$2:$C$3999,MATCH('Super Data'!M1055,[1]teams!$A$2:$A$3999,0))</f>
        <v>Marseille</v>
      </c>
      <c r="O1055" t="b">
        <v>0</v>
      </c>
      <c r="P1055" t="b">
        <v>1</v>
      </c>
      <c r="Q1055">
        <v>1</v>
      </c>
      <c r="R1055">
        <v>3</v>
      </c>
      <c r="S1055">
        <v>0</v>
      </c>
      <c r="T1055">
        <v>0</v>
      </c>
      <c r="U1055">
        <v>28</v>
      </c>
      <c r="V1055" s="1">
        <v>45789.18246527778</v>
      </c>
      <c r="W1055">
        <v>16</v>
      </c>
      <c r="X1055">
        <v>32</v>
      </c>
      <c r="Y1055">
        <v>9</v>
      </c>
      <c r="Z1055">
        <v>4</v>
      </c>
      <c r="AA1055">
        <v>19</v>
      </c>
      <c r="AB1055">
        <v>31</v>
      </c>
      <c r="AC1055">
        <v>36</v>
      </c>
      <c r="AD1055">
        <v>66</v>
      </c>
      <c r="AE1055">
        <v>-30</v>
      </c>
      <c r="AF1055">
        <v>0</v>
      </c>
      <c r="AG1055">
        <v>4</v>
      </c>
      <c r="AH1055" t="s">
        <v>129</v>
      </c>
      <c r="AI1055">
        <v>3</v>
      </c>
      <c r="AJ1055">
        <v>32</v>
      </c>
      <c r="AK1055">
        <v>18</v>
      </c>
      <c r="AL1055">
        <v>5</v>
      </c>
      <c r="AM1055">
        <v>9</v>
      </c>
      <c r="AN1055">
        <v>59</v>
      </c>
      <c r="AO1055">
        <v>67</v>
      </c>
      <c r="AP1055">
        <v>44</v>
      </c>
      <c r="AQ1055">
        <v>23</v>
      </c>
      <c r="AR1055">
        <v>0</v>
      </c>
      <c r="AS1055">
        <v>5</v>
      </c>
      <c r="AT1055" t="s">
        <v>282</v>
      </c>
    </row>
    <row r="1056" spans="1:46" x14ac:dyDescent="0.25">
      <c r="A1056">
        <v>295</v>
      </c>
      <c r="B1056">
        <v>12694</v>
      </c>
      <c r="C1056" t="str">
        <f>INDEX('[1]leagues-top5'!$C$2:$C$11,MATCH('Super Data'!$B1056,'[1]leagues-top5'!$A$2:$A$11,0))</f>
        <v>2024-25 Ligue 1</v>
      </c>
      <c r="D1056">
        <f>INDEX('[1]leagues-top5'!$B$2:$B$11,MATCH('Super Data'!$B1056,'[1]leagues-top5'!$A$2:$A$11,0))</f>
        <v>2024</v>
      </c>
      <c r="E1056">
        <v>710</v>
      </c>
      <c r="F1056" t="str">
        <f>INDEX('[1]leagues-top5'!$G$2:$G$11,MATCH('Super Data'!$E1056,'[1]leagues-top5'!$E$2:$E$11,0))</f>
        <v>French Ligue 1</v>
      </c>
      <c r="G1056">
        <v>706720</v>
      </c>
      <c r="H1056" s="1">
        <v>45787.791666666664</v>
      </c>
      <c r="I1056">
        <v>4617</v>
      </c>
      <c r="J1056">
        <v>17277</v>
      </c>
      <c r="K1056">
        <v>172</v>
      </c>
      <c r="L1056" t="str">
        <f>INDEX([1]teams!$C$2:$C$3999,MATCH('Super Data'!K1056,[1]teams!$A$2:$A$3999,0))</f>
        <v>AJ Auxerre</v>
      </c>
      <c r="M1056">
        <v>165</v>
      </c>
      <c r="N1056" t="str">
        <f>INDEX([1]teams!$C$2:$C$3999,MATCH('Super Data'!M1056,[1]teams!$A$2:$A$3999,0))</f>
        <v>Nantes</v>
      </c>
      <c r="O1056" t="b">
        <v>0</v>
      </c>
      <c r="P1056" t="b">
        <v>0</v>
      </c>
      <c r="Q1056">
        <v>1</v>
      </c>
      <c r="R1056">
        <v>1</v>
      </c>
      <c r="S1056">
        <v>0</v>
      </c>
      <c r="T1056">
        <v>0</v>
      </c>
      <c r="U1056">
        <v>28</v>
      </c>
      <c r="V1056" s="1">
        <v>45789.182453703703</v>
      </c>
      <c r="W1056">
        <v>11</v>
      </c>
      <c r="X1056">
        <v>32</v>
      </c>
      <c r="Y1056">
        <v>11</v>
      </c>
      <c r="Z1056">
        <v>8</v>
      </c>
      <c r="AA1056">
        <v>13</v>
      </c>
      <c r="AB1056">
        <v>41</v>
      </c>
      <c r="AC1056">
        <v>46</v>
      </c>
      <c r="AD1056">
        <v>47</v>
      </c>
      <c r="AE1056">
        <v>-1</v>
      </c>
      <c r="AF1056">
        <v>0</v>
      </c>
      <c r="AG1056">
        <v>10</v>
      </c>
      <c r="AH1056" t="s">
        <v>135</v>
      </c>
      <c r="AI1056">
        <v>15</v>
      </c>
      <c r="AJ1056">
        <v>32</v>
      </c>
      <c r="AK1056">
        <v>7</v>
      </c>
      <c r="AL1056">
        <v>11</v>
      </c>
      <c r="AM1056">
        <v>14</v>
      </c>
      <c r="AN1056">
        <v>32</v>
      </c>
      <c r="AO1056">
        <v>35</v>
      </c>
      <c r="AP1056">
        <v>51</v>
      </c>
      <c r="AQ1056">
        <v>-16</v>
      </c>
      <c r="AR1056">
        <v>0</v>
      </c>
      <c r="AS1056">
        <v>5</v>
      </c>
      <c r="AT1056" t="s">
        <v>150</v>
      </c>
    </row>
    <row r="1057" spans="1:46" x14ac:dyDescent="0.25">
      <c r="A1057">
        <v>296</v>
      </c>
      <c r="B1057">
        <v>12694</v>
      </c>
      <c r="C1057" t="str">
        <f>INDEX('[1]leagues-top5'!$C$2:$C$11,MATCH('Super Data'!$B1057,'[1]leagues-top5'!$A$2:$A$11,0))</f>
        <v>2024-25 Ligue 1</v>
      </c>
      <c r="D1057">
        <f>INDEX('[1]leagues-top5'!$B$2:$B$11,MATCH('Super Data'!$B1057,'[1]leagues-top5'!$A$2:$A$11,0))</f>
        <v>2024</v>
      </c>
      <c r="E1057">
        <v>710</v>
      </c>
      <c r="F1057" t="str">
        <f>INDEX('[1]leagues-top5'!$G$2:$G$11,MATCH('Super Data'!$E1057,'[1]leagues-top5'!$E$2:$E$11,0))</f>
        <v>French Ligue 1</v>
      </c>
      <c r="G1057">
        <v>706721</v>
      </c>
      <c r="H1057" s="1">
        <v>45787.791666666664</v>
      </c>
      <c r="I1057">
        <v>3369</v>
      </c>
      <c r="J1057">
        <v>14391</v>
      </c>
      <c r="K1057">
        <v>7868</v>
      </c>
      <c r="L1057" t="str">
        <f>INDEX([1]teams!$C$2:$C$3999,MATCH('Super Data'!K1057,[1]teams!$A$2:$A$3999,0))</f>
        <v>Angers</v>
      </c>
      <c r="M1057">
        <v>180</v>
      </c>
      <c r="N1057" t="str">
        <f>INDEX([1]teams!$C$2:$C$3999,MATCH('Super Data'!M1057,[1]teams!$A$2:$A$3999,0))</f>
        <v>Strasbourg</v>
      </c>
      <c r="O1057" t="b">
        <v>1</v>
      </c>
      <c r="P1057" t="b">
        <v>0</v>
      </c>
      <c r="Q1057">
        <v>2</v>
      </c>
      <c r="R1057">
        <v>1</v>
      </c>
      <c r="S1057">
        <v>0</v>
      </c>
      <c r="T1057">
        <v>0</v>
      </c>
      <c r="U1057">
        <v>28</v>
      </c>
      <c r="V1057" s="1">
        <v>45799.027384259258</v>
      </c>
      <c r="W1057">
        <v>13</v>
      </c>
      <c r="X1057">
        <v>32</v>
      </c>
      <c r="Y1057">
        <v>9</v>
      </c>
      <c r="Z1057">
        <v>6</v>
      </c>
      <c r="AA1057">
        <v>17</v>
      </c>
      <c r="AB1057">
        <v>33</v>
      </c>
      <c r="AC1057">
        <v>30</v>
      </c>
      <c r="AD1057">
        <v>50</v>
      </c>
      <c r="AE1057">
        <v>-20</v>
      </c>
      <c r="AF1057">
        <v>0</v>
      </c>
      <c r="AG1057">
        <v>7</v>
      </c>
      <c r="AH1057" t="s">
        <v>251</v>
      </c>
      <c r="AI1057">
        <v>6</v>
      </c>
      <c r="AJ1057">
        <v>32</v>
      </c>
      <c r="AK1057">
        <v>16</v>
      </c>
      <c r="AL1057">
        <v>9</v>
      </c>
      <c r="AM1057">
        <v>7</v>
      </c>
      <c r="AN1057">
        <v>57</v>
      </c>
      <c r="AO1057">
        <v>53</v>
      </c>
      <c r="AP1057">
        <v>39</v>
      </c>
      <c r="AQ1057">
        <v>14</v>
      </c>
      <c r="AR1057">
        <v>0</v>
      </c>
      <c r="AS1057">
        <v>10</v>
      </c>
      <c r="AT1057" t="s">
        <v>116</v>
      </c>
    </row>
    <row r="1058" spans="1:46" x14ac:dyDescent="0.25">
      <c r="A1058">
        <v>297</v>
      </c>
      <c r="B1058">
        <v>12694</v>
      </c>
      <c r="C1058" t="str">
        <f>INDEX('[1]leagues-top5'!$C$2:$C$11,MATCH('Super Data'!$B1058,'[1]leagues-top5'!$A$2:$A$11,0))</f>
        <v>2024-25 Ligue 1</v>
      </c>
      <c r="D1058">
        <f>INDEX('[1]leagues-top5'!$B$2:$B$11,MATCH('Super Data'!$B1058,'[1]leagues-top5'!$A$2:$A$11,0))</f>
        <v>2024</v>
      </c>
      <c r="E1058">
        <v>710</v>
      </c>
      <c r="F1058" t="str">
        <f>INDEX('[1]leagues-top5'!$G$2:$G$11,MATCH('Super Data'!$E1058,'[1]leagues-top5'!$E$2:$E$11,0))</f>
        <v>French Ligue 1</v>
      </c>
      <c r="G1058">
        <v>706722</v>
      </c>
      <c r="H1058" s="1">
        <v>45787.791666666664</v>
      </c>
      <c r="I1058">
        <v>4618</v>
      </c>
      <c r="J1058">
        <v>14556</v>
      </c>
      <c r="K1058">
        <v>6997</v>
      </c>
      <c r="L1058" t="str">
        <f>INDEX([1]teams!$C$2:$C$3999,MATCH('Super Data'!K1058,[1]teams!$A$2:$A$3999,0))</f>
        <v>Brest</v>
      </c>
      <c r="M1058">
        <v>166</v>
      </c>
      <c r="N1058" t="str">
        <f>INDEX([1]teams!$C$2:$C$3999,MATCH('Super Data'!M1058,[1]teams!$A$2:$A$3999,0))</f>
        <v>Lille</v>
      </c>
      <c r="O1058" t="b">
        <v>1</v>
      </c>
      <c r="P1058" t="b">
        <v>0</v>
      </c>
      <c r="Q1058">
        <v>2</v>
      </c>
      <c r="R1058">
        <v>0</v>
      </c>
      <c r="S1058">
        <v>0</v>
      </c>
      <c r="T1058">
        <v>0</v>
      </c>
      <c r="U1058">
        <v>28</v>
      </c>
      <c r="V1058" s="1">
        <v>45789.18246527778</v>
      </c>
      <c r="W1058">
        <v>9</v>
      </c>
      <c r="X1058">
        <v>32</v>
      </c>
      <c r="Y1058">
        <v>14</v>
      </c>
      <c r="Z1058">
        <v>5</v>
      </c>
      <c r="AA1058">
        <v>13</v>
      </c>
      <c r="AB1058">
        <v>47</v>
      </c>
      <c r="AC1058">
        <v>50</v>
      </c>
      <c r="AD1058">
        <v>53</v>
      </c>
      <c r="AE1058">
        <v>-3</v>
      </c>
      <c r="AF1058">
        <v>0</v>
      </c>
      <c r="AG1058">
        <v>9</v>
      </c>
      <c r="AH1058" t="s">
        <v>234</v>
      </c>
      <c r="AI1058">
        <v>4</v>
      </c>
      <c r="AJ1058">
        <v>32</v>
      </c>
      <c r="AK1058">
        <v>16</v>
      </c>
      <c r="AL1058">
        <v>9</v>
      </c>
      <c r="AM1058">
        <v>7</v>
      </c>
      <c r="AN1058">
        <v>57</v>
      </c>
      <c r="AO1058">
        <v>50</v>
      </c>
      <c r="AP1058">
        <v>33</v>
      </c>
      <c r="AQ1058">
        <v>17</v>
      </c>
      <c r="AR1058">
        <v>0</v>
      </c>
      <c r="AS1058">
        <v>11</v>
      </c>
      <c r="AT1058" t="s">
        <v>121</v>
      </c>
    </row>
    <row r="1059" spans="1:46" x14ac:dyDescent="0.25">
      <c r="A1059">
        <v>298</v>
      </c>
      <c r="B1059">
        <v>12694</v>
      </c>
      <c r="C1059" t="str">
        <f>INDEX('[1]leagues-top5'!$C$2:$C$11,MATCH('Super Data'!$B1059,'[1]leagues-top5'!$A$2:$A$11,0))</f>
        <v>2024-25 Ligue 1</v>
      </c>
      <c r="D1059">
        <f>INDEX('[1]leagues-top5'!$B$2:$B$11,MATCH('Super Data'!$B1059,'[1]leagues-top5'!$A$2:$A$11,0))</f>
        <v>2024</v>
      </c>
      <c r="E1059">
        <v>710</v>
      </c>
      <c r="F1059" t="str">
        <f>INDEX('[1]leagues-top5'!$G$2:$G$11,MATCH('Super Data'!$E1059,'[1]leagues-top5'!$E$2:$E$11,0))</f>
        <v>French Ligue 1</v>
      </c>
      <c r="G1059">
        <v>706723</v>
      </c>
      <c r="H1059" s="1">
        <v>45794.791666666664</v>
      </c>
      <c r="I1059">
        <v>5324</v>
      </c>
      <c r="J1059">
        <v>30298</v>
      </c>
      <c r="K1059">
        <v>2502</v>
      </c>
      <c r="L1059" t="str">
        <f>INDEX([1]teams!$C$2:$C$3999,MATCH('Super Data'!K1059,[1]teams!$A$2:$A$3999,0))</f>
        <v>Nice</v>
      </c>
      <c r="M1059">
        <v>6997</v>
      </c>
      <c r="N1059" t="str">
        <f>INDEX([1]teams!$C$2:$C$3999,MATCH('Super Data'!M1059,[1]teams!$A$2:$A$3999,0))</f>
        <v>Brest</v>
      </c>
      <c r="O1059" t="b">
        <v>1</v>
      </c>
      <c r="P1059" t="b">
        <v>0</v>
      </c>
      <c r="Q1059">
        <v>6</v>
      </c>
      <c r="R1059">
        <v>0</v>
      </c>
      <c r="S1059">
        <v>0</v>
      </c>
      <c r="T1059">
        <v>0</v>
      </c>
      <c r="U1059">
        <v>28</v>
      </c>
      <c r="V1059" s="1">
        <v>45796.185289351852</v>
      </c>
      <c r="W1059">
        <v>5</v>
      </c>
      <c r="X1059">
        <v>33</v>
      </c>
      <c r="Y1059">
        <v>16</v>
      </c>
      <c r="Z1059">
        <v>9</v>
      </c>
      <c r="AA1059">
        <v>8</v>
      </c>
      <c r="AB1059">
        <v>57</v>
      </c>
      <c r="AC1059">
        <v>60</v>
      </c>
      <c r="AD1059">
        <v>41</v>
      </c>
      <c r="AE1059">
        <v>19</v>
      </c>
      <c r="AF1059">
        <v>0</v>
      </c>
      <c r="AG1059">
        <v>7</v>
      </c>
      <c r="AH1059" t="s">
        <v>173</v>
      </c>
      <c r="AI1059">
        <v>8</v>
      </c>
      <c r="AJ1059">
        <v>33</v>
      </c>
      <c r="AK1059">
        <v>15</v>
      </c>
      <c r="AL1059">
        <v>5</v>
      </c>
      <c r="AM1059">
        <v>13</v>
      </c>
      <c r="AN1059">
        <v>50</v>
      </c>
      <c r="AO1059">
        <v>52</v>
      </c>
      <c r="AP1059">
        <v>53</v>
      </c>
      <c r="AQ1059">
        <v>-1</v>
      </c>
      <c r="AR1059">
        <v>0</v>
      </c>
      <c r="AS1059">
        <v>10</v>
      </c>
      <c r="AT1059" t="s">
        <v>194</v>
      </c>
    </row>
    <row r="1060" spans="1:46" x14ac:dyDescent="0.25">
      <c r="A1060">
        <v>299</v>
      </c>
      <c r="B1060">
        <v>12694</v>
      </c>
      <c r="C1060" t="str">
        <f>INDEX('[1]leagues-top5'!$C$2:$C$11,MATCH('Super Data'!$B1060,'[1]leagues-top5'!$A$2:$A$11,0))</f>
        <v>2024-25 Ligue 1</v>
      </c>
      <c r="D1060">
        <f>INDEX('[1]leagues-top5'!$B$2:$B$11,MATCH('Super Data'!$B1060,'[1]leagues-top5'!$A$2:$A$11,0))</f>
        <v>2024</v>
      </c>
      <c r="E1060">
        <v>710</v>
      </c>
      <c r="F1060" t="str">
        <f>INDEX('[1]leagues-top5'!$G$2:$G$11,MATCH('Super Data'!$E1060,'[1]leagues-top5'!$E$2:$E$11,0))</f>
        <v>French Ligue 1</v>
      </c>
      <c r="G1060">
        <v>706724</v>
      </c>
      <c r="H1060" s="1">
        <v>45794.791666666664</v>
      </c>
      <c r="I1060">
        <v>2271</v>
      </c>
      <c r="J1060">
        <v>47926</v>
      </c>
      <c r="K1060">
        <v>160</v>
      </c>
      <c r="L1060" t="str">
        <f>INDEX([1]teams!$C$2:$C$3999,MATCH('Super Data'!K1060,[1]teams!$A$2:$A$3999,0))</f>
        <v>Paris Saint-Germain</v>
      </c>
      <c r="M1060">
        <v>172</v>
      </c>
      <c r="N1060" t="str">
        <f>INDEX([1]teams!$C$2:$C$3999,MATCH('Super Data'!M1060,[1]teams!$A$2:$A$3999,0))</f>
        <v>AJ Auxerre</v>
      </c>
      <c r="O1060" t="b">
        <v>1</v>
      </c>
      <c r="P1060" t="b">
        <v>0</v>
      </c>
      <c r="Q1060">
        <v>3</v>
      </c>
      <c r="R1060">
        <v>1</v>
      </c>
      <c r="S1060">
        <v>0</v>
      </c>
      <c r="T1060">
        <v>0</v>
      </c>
      <c r="U1060">
        <v>28</v>
      </c>
      <c r="V1060" s="1">
        <v>45796.185289351852</v>
      </c>
      <c r="W1060">
        <v>1</v>
      </c>
      <c r="X1060">
        <v>33</v>
      </c>
      <c r="Y1060">
        <v>25</v>
      </c>
      <c r="Z1060">
        <v>6</v>
      </c>
      <c r="AA1060">
        <v>2</v>
      </c>
      <c r="AB1060">
        <v>81</v>
      </c>
      <c r="AC1060">
        <v>89</v>
      </c>
      <c r="AD1060">
        <v>34</v>
      </c>
      <c r="AE1060">
        <v>55</v>
      </c>
      <c r="AF1060">
        <v>0</v>
      </c>
      <c r="AG1060">
        <v>7</v>
      </c>
      <c r="AH1060" t="s">
        <v>234</v>
      </c>
      <c r="AI1060">
        <v>10</v>
      </c>
      <c r="AJ1060">
        <v>33</v>
      </c>
      <c r="AK1060">
        <v>11</v>
      </c>
      <c r="AL1060">
        <v>9</v>
      </c>
      <c r="AM1060">
        <v>13</v>
      </c>
      <c r="AN1060">
        <v>42</v>
      </c>
      <c r="AO1060">
        <v>47</v>
      </c>
      <c r="AP1060">
        <v>48</v>
      </c>
      <c r="AQ1060">
        <v>-1</v>
      </c>
      <c r="AR1060">
        <v>0</v>
      </c>
      <c r="AS1060">
        <v>10</v>
      </c>
      <c r="AT1060" t="s">
        <v>272</v>
      </c>
    </row>
    <row r="1061" spans="1:46" x14ac:dyDescent="0.25">
      <c r="A1061">
        <v>300</v>
      </c>
      <c r="B1061">
        <v>12694</v>
      </c>
      <c r="C1061" t="str">
        <f>INDEX('[1]leagues-top5'!$C$2:$C$11,MATCH('Super Data'!$B1061,'[1]leagues-top5'!$A$2:$A$11,0))</f>
        <v>2024-25 Ligue 1</v>
      </c>
      <c r="D1061">
        <f>INDEX('[1]leagues-top5'!$B$2:$B$11,MATCH('Super Data'!$B1061,'[1]leagues-top5'!$A$2:$A$11,0))</f>
        <v>2024</v>
      </c>
      <c r="E1061">
        <v>710</v>
      </c>
      <c r="F1061" t="str">
        <f>INDEX('[1]leagues-top5'!$G$2:$G$11,MATCH('Super Data'!$E1061,'[1]leagues-top5'!$E$2:$E$11,0))</f>
        <v>French Ligue 1</v>
      </c>
      <c r="G1061">
        <v>706725</v>
      </c>
      <c r="H1061" s="1">
        <v>45794.791666666664</v>
      </c>
      <c r="I1061">
        <v>2980</v>
      </c>
      <c r="J1061">
        <v>19280</v>
      </c>
      <c r="K1061">
        <v>180</v>
      </c>
      <c r="L1061" t="str">
        <f>INDEX([1]teams!$C$2:$C$3999,MATCH('Super Data'!K1061,[1]teams!$A$2:$A$3999,0))</f>
        <v>Strasbourg</v>
      </c>
      <c r="M1061">
        <v>3236</v>
      </c>
      <c r="N1061" t="str">
        <f>INDEX([1]teams!$C$2:$C$3999,MATCH('Super Data'!M1061,[1]teams!$A$2:$A$3999,0))</f>
        <v>Le Havre AC</v>
      </c>
      <c r="O1061" t="b">
        <v>0</v>
      </c>
      <c r="P1061" t="b">
        <v>1</v>
      </c>
      <c r="Q1061">
        <v>2</v>
      </c>
      <c r="R1061">
        <v>3</v>
      </c>
      <c r="S1061">
        <v>0</v>
      </c>
      <c r="T1061">
        <v>0</v>
      </c>
      <c r="U1061">
        <v>28</v>
      </c>
      <c r="V1061" s="1">
        <v>45796.185300925928</v>
      </c>
      <c r="W1061">
        <v>6</v>
      </c>
      <c r="X1061">
        <v>33</v>
      </c>
      <c r="Y1061">
        <v>16</v>
      </c>
      <c r="Z1061">
        <v>9</v>
      </c>
      <c r="AA1061">
        <v>8</v>
      </c>
      <c r="AB1061">
        <v>57</v>
      </c>
      <c r="AC1061">
        <v>54</v>
      </c>
      <c r="AD1061">
        <v>41</v>
      </c>
      <c r="AE1061">
        <v>13</v>
      </c>
      <c r="AF1061">
        <v>0</v>
      </c>
      <c r="AG1061">
        <v>10</v>
      </c>
      <c r="AH1061" t="s">
        <v>130</v>
      </c>
      <c r="AI1061">
        <v>16</v>
      </c>
      <c r="AJ1061">
        <v>33</v>
      </c>
      <c r="AK1061">
        <v>9</v>
      </c>
      <c r="AL1061">
        <v>4</v>
      </c>
      <c r="AM1061">
        <v>20</v>
      </c>
      <c r="AN1061">
        <v>31</v>
      </c>
      <c r="AO1061">
        <v>37</v>
      </c>
      <c r="AP1061">
        <v>69</v>
      </c>
      <c r="AQ1061">
        <v>-32</v>
      </c>
      <c r="AR1061">
        <v>0</v>
      </c>
      <c r="AS1061">
        <v>4</v>
      </c>
      <c r="AT1061" t="s">
        <v>144</v>
      </c>
    </row>
    <row r="1062" spans="1:46" x14ac:dyDescent="0.25">
      <c r="A1062">
        <v>301</v>
      </c>
      <c r="B1062">
        <v>12694</v>
      </c>
      <c r="C1062" t="str">
        <f>INDEX('[1]leagues-top5'!$C$2:$C$11,MATCH('Super Data'!$B1062,'[1]leagues-top5'!$A$2:$A$11,0))</f>
        <v>2024-25 Ligue 1</v>
      </c>
      <c r="D1062">
        <f>INDEX('[1]leagues-top5'!$B$2:$B$11,MATCH('Super Data'!$B1062,'[1]leagues-top5'!$A$2:$A$11,0))</f>
        <v>2024</v>
      </c>
      <c r="E1062">
        <v>710</v>
      </c>
      <c r="F1062" t="str">
        <f>INDEX('[1]leagues-top5'!$G$2:$G$11,MATCH('Super Data'!$E1062,'[1]leagues-top5'!$E$2:$E$11,0))</f>
        <v>French Ligue 1</v>
      </c>
      <c r="G1062">
        <v>706726</v>
      </c>
      <c r="H1062" s="1">
        <v>45794.791666666664</v>
      </c>
      <c r="I1062">
        <v>2333</v>
      </c>
      <c r="J1062">
        <v>57274</v>
      </c>
      <c r="K1062">
        <v>176</v>
      </c>
      <c r="L1062" t="str">
        <f>INDEX([1]teams!$C$2:$C$3999,MATCH('Super Data'!K1062,[1]teams!$A$2:$A$3999,0))</f>
        <v>Marseille</v>
      </c>
      <c r="M1062">
        <v>169</v>
      </c>
      <c r="N1062" t="str">
        <f>INDEX([1]teams!$C$2:$C$3999,MATCH('Super Data'!M1062,[1]teams!$A$2:$A$3999,0))</f>
        <v>Stade Rennais</v>
      </c>
      <c r="O1062" t="b">
        <v>1</v>
      </c>
      <c r="P1062" t="b">
        <v>0</v>
      </c>
      <c r="Q1062">
        <v>4</v>
      </c>
      <c r="R1062">
        <v>2</v>
      </c>
      <c r="S1062">
        <v>0</v>
      </c>
      <c r="T1062">
        <v>0</v>
      </c>
      <c r="U1062">
        <v>28</v>
      </c>
      <c r="V1062" s="1">
        <v>45796.185277777775</v>
      </c>
      <c r="W1062">
        <v>2</v>
      </c>
      <c r="X1062">
        <v>33</v>
      </c>
      <c r="Y1062">
        <v>19</v>
      </c>
      <c r="Z1062">
        <v>5</v>
      </c>
      <c r="AA1062">
        <v>9</v>
      </c>
      <c r="AB1062">
        <v>62</v>
      </c>
      <c r="AC1062">
        <v>70</v>
      </c>
      <c r="AD1062">
        <v>45</v>
      </c>
      <c r="AE1062">
        <v>25</v>
      </c>
      <c r="AF1062">
        <v>0</v>
      </c>
      <c r="AG1062">
        <v>5</v>
      </c>
      <c r="AH1062" t="s">
        <v>360</v>
      </c>
      <c r="AI1062">
        <v>11</v>
      </c>
      <c r="AJ1062">
        <v>33</v>
      </c>
      <c r="AK1062">
        <v>13</v>
      </c>
      <c r="AL1062">
        <v>2</v>
      </c>
      <c r="AM1062">
        <v>18</v>
      </c>
      <c r="AN1062">
        <v>41</v>
      </c>
      <c r="AO1062">
        <v>49</v>
      </c>
      <c r="AP1062">
        <v>46</v>
      </c>
      <c r="AQ1062">
        <v>3</v>
      </c>
      <c r="AR1062">
        <v>0</v>
      </c>
      <c r="AS1062">
        <v>11</v>
      </c>
      <c r="AT1062" t="s">
        <v>211</v>
      </c>
    </row>
    <row r="1063" spans="1:46" x14ac:dyDescent="0.25">
      <c r="A1063">
        <v>302</v>
      </c>
      <c r="B1063">
        <v>12694</v>
      </c>
      <c r="C1063" t="str">
        <f>INDEX('[1]leagues-top5'!$C$2:$C$11,MATCH('Super Data'!$B1063,'[1]leagues-top5'!$A$2:$A$11,0))</f>
        <v>2024-25 Ligue 1</v>
      </c>
      <c r="D1063">
        <f>INDEX('[1]leagues-top5'!$B$2:$B$11,MATCH('Super Data'!$B1063,'[1]leagues-top5'!$A$2:$A$11,0))</f>
        <v>2024</v>
      </c>
      <c r="E1063">
        <v>710</v>
      </c>
      <c r="F1063" t="str">
        <f>INDEX('[1]leagues-top5'!$G$2:$G$11,MATCH('Super Data'!$E1063,'[1]leagues-top5'!$E$2:$E$11,0))</f>
        <v>French Ligue 1</v>
      </c>
      <c r="G1063">
        <v>706727</v>
      </c>
      <c r="H1063" s="1">
        <v>45794.791666666664</v>
      </c>
      <c r="I1063">
        <v>2324</v>
      </c>
      <c r="J1063">
        <v>38725</v>
      </c>
      <c r="K1063">
        <v>178</v>
      </c>
      <c r="L1063" t="str">
        <f>INDEX([1]teams!$C$2:$C$3999,MATCH('Super Data'!K1063,[1]teams!$A$2:$A$3999,0))</f>
        <v>Saint-Ã‰tienne</v>
      </c>
      <c r="M1063">
        <v>179</v>
      </c>
      <c r="N1063" t="str">
        <f>INDEX([1]teams!$C$2:$C$3999,MATCH('Super Data'!M1063,[1]teams!$A$2:$A$3999,0))</f>
        <v>Toulouse</v>
      </c>
      <c r="O1063" t="b">
        <v>0</v>
      </c>
      <c r="P1063" t="b">
        <v>1</v>
      </c>
      <c r="Q1063">
        <v>2</v>
      </c>
      <c r="R1063">
        <v>3</v>
      </c>
      <c r="S1063">
        <v>0</v>
      </c>
      <c r="T1063">
        <v>0</v>
      </c>
      <c r="U1063">
        <v>28</v>
      </c>
      <c r="V1063" s="1">
        <v>45796.185300925928</v>
      </c>
      <c r="W1063">
        <v>17</v>
      </c>
      <c r="X1063">
        <v>33</v>
      </c>
      <c r="Y1063">
        <v>8</v>
      </c>
      <c r="Z1063">
        <v>6</v>
      </c>
      <c r="AA1063">
        <v>19</v>
      </c>
      <c r="AB1063">
        <v>30</v>
      </c>
      <c r="AC1063">
        <v>37</v>
      </c>
      <c r="AD1063">
        <v>74</v>
      </c>
      <c r="AE1063">
        <v>-37</v>
      </c>
      <c r="AF1063">
        <v>0</v>
      </c>
      <c r="AG1063">
        <v>5</v>
      </c>
      <c r="AH1063" t="s">
        <v>104</v>
      </c>
      <c r="AI1063">
        <v>12</v>
      </c>
      <c r="AJ1063">
        <v>33</v>
      </c>
      <c r="AK1063">
        <v>10</v>
      </c>
      <c r="AL1063">
        <v>9</v>
      </c>
      <c r="AM1063">
        <v>14</v>
      </c>
      <c r="AN1063">
        <v>39</v>
      </c>
      <c r="AO1063">
        <v>41</v>
      </c>
      <c r="AP1063">
        <v>41</v>
      </c>
      <c r="AQ1063">
        <v>0</v>
      </c>
      <c r="AR1063">
        <v>0</v>
      </c>
      <c r="AS1063">
        <v>10</v>
      </c>
      <c r="AT1063" t="s">
        <v>134</v>
      </c>
    </row>
    <row r="1064" spans="1:46" x14ac:dyDescent="0.25">
      <c r="A1064">
        <v>303</v>
      </c>
      <c r="B1064">
        <v>12694</v>
      </c>
      <c r="C1064" t="str">
        <f>INDEX('[1]leagues-top5'!$C$2:$C$11,MATCH('Super Data'!$B1064,'[1]leagues-top5'!$A$2:$A$11,0))</f>
        <v>2024-25 Ligue 1</v>
      </c>
      <c r="D1064">
        <f>INDEX('[1]leagues-top5'!$B$2:$B$11,MATCH('Super Data'!$B1064,'[1]leagues-top5'!$A$2:$A$11,0))</f>
        <v>2024</v>
      </c>
      <c r="E1064">
        <v>710</v>
      </c>
      <c r="F1064" t="str">
        <f>INDEX('[1]leagues-top5'!$G$2:$G$11,MATCH('Super Data'!$E1064,'[1]leagues-top5'!$E$2:$E$11,0))</f>
        <v>French Ligue 1</v>
      </c>
      <c r="G1064">
        <v>706728</v>
      </c>
      <c r="H1064" s="1">
        <v>45794.791666666664</v>
      </c>
      <c r="I1064">
        <v>4947</v>
      </c>
      <c r="J1064">
        <v>45599</v>
      </c>
      <c r="K1064">
        <v>166</v>
      </c>
      <c r="L1064" t="str">
        <f>INDEX([1]teams!$C$2:$C$3999,MATCH('Super Data'!K1064,[1]teams!$A$2:$A$3999,0))</f>
        <v>Lille</v>
      </c>
      <c r="M1064">
        <v>3243</v>
      </c>
      <c r="N1064" t="str">
        <f>INDEX([1]teams!$C$2:$C$3999,MATCH('Super Data'!M1064,[1]teams!$A$2:$A$3999,0))</f>
        <v>Stade de Reims</v>
      </c>
      <c r="O1064" t="b">
        <v>1</v>
      </c>
      <c r="P1064" t="b">
        <v>0</v>
      </c>
      <c r="Q1064">
        <v>2</v>
      </c>
      <c r="R1064">
        <v>1</v>
      </c>
      <c r="S1064">
        <v>0</v>
      </c>
      <c r="T1064">
        <v>0</v>
      </c>
      <c r="U1064">
        <v>28</v>
      </c>
      <c r="V1064" s="1">
        <v>45796.185266203705</v>
      </c>
      <c r="W1064">
        <v>5</v>
      </c>
      <c r="X1064">
        <v>33</v>
      </c>
      <c r="Y1064">
        <v>16</v>
      </c>
      <c r="Z1064">
        <v>9</v>
      </c>
      <c r="AA1064">
        <v>8</v>
      </c>
      <c r="AB1064">
        <v>57</v>
      </c>
      <c r="AC1064">
        <v>50</v>
      </c>
      <c r="AD1064">
        <v>35</v>
      </c>
      <c r="AE1064">
        <v>15</v>
      </c>
      <c r="AF1064">
        <v>0</v>
      </c>
      <c r="AG1064">
        <v>11</v>
      </c>
      <c r="AH1064" t="s">
        <v>149</v>
      </c>
      <c r="AI1064">
        <v>15</v>
      </c>
      <c r="AJ1064">
        <v>33</v>
      </c>
      <c r="AK1064">
        <v>8</v>
      </c>
      <c r="AL1064">
        <v>9</v>
      </c>
      <c r="AM1064">
        <v>16</v>
      </c>
      <c r="AN1064">
        <v>33</v>
      </c>
      <c r="AO1064">
        <v>32</v>
      </c>
      <c r="AP1064">
        <v>45</v>
      </c>
      <c r="AQ1064">
        <v>-13</v>
      </c>
      <c r="AR1064">
        <v>0</v>
      </c>
      <c r="AS1064">
        <v>7</v>
      </c>
      <c r="AT1064" t="s">
        <v>248</v>
      </c>
    </row>
    <row r="1065" spans="1:46" x14ac:dyDescent="0.25">
      <c r="A1065">
        <v>304</v>
      </c>
      <c r="B1065">
        <v>12694</v>
      </c>
      <c r="C1065" t="str">
        <f>INDEX('[1]leagues-top5'!$C$2:$C$11,MATCH('Super Data'!$B1065,'[1]leagues-top5'!$A$2:$A$11,0))</f>
        <v>2024-25 Ligue 1</v>
      </c>
      <c r="D1065">
        <f>INDEX('[1]leagues-top5'!$B$2:$B$11,MATCH('Super Data'!$B1065,'[1]leagues-top5'!$A$2:$A$11,0))</f>
        <v>2024</v>
      </c>
      <c r="E1065">
        <v>710</v>
      </c>
      <c r="F1065" t="str">
        <f>INDEX('[1]leagues-top5'!$G$2:$G$11,MATCH('Super Data'!$E1065,'[1]leagues-top5'!$E$2:$E$11,0))</f>
        <v>French Ligue 1</v>
      </c>
      <c r="G1065">
        <v>706729</v>
      </c>
      <c r="H1065" s="1">
        <v>45794.791666666664</v>
      </c>
      <c r="I1065">
        <v>2325</v>
      </c>
      <c r="J1065">
        <v>38160</v>
      </c>
      <c r="K1065">
        <v>175</v>
      </c>
      <c r="L1065" t="str">
        <f>INDEX([1]teams!$C$2:$C$3999,MATCH('Super Data'!K1065,[1]teams!$A$2:$A$3999,0))</f>
        <v>Lens</v>
      </c>
      <c r="M1065">
        <v>174</v>
      </c>
      <c r="N1065" t="str">
        <f>INDEX([1]teams!$C$2:$C$3999,MATCH('Super Data'!M1065,[1]teams!$A$2:$A$3999,0))</f>
        <v>AS Monaco</v>
      </c>
      <c r="O1065" t="b">
        <v>1</v>
      </c>
      <c r="P1065" t="b">
        <v>0</v>
      </c>
      <c r="Q1065">
        <v>4</v>
      </c>
      <c r="R1065">
        <v>0</v>
      </c>
      <c r="S1065">
        <v>0</v>
      </c>
      <c r="T1065">
        <v>0</v>
      </c>
      <c r="U1065">
        <v>28</v>
      </c>
      <c r="V1065" s="1">
        <v>45796.185254629629</v>
      </c>
      <c r="W1065">
        <v>9</v>
      </c>
      <c r="X1065">
        <v>33</v>
      </c>
      <c r="Y1065">
        <v>14</v>
      </c>
      <c r="Z1065">
        <v>7</v>
      </c>
      <c r="AA1065">
        <v>12</v>
      </c>
      <c r="AB1065">
        <v>49</v>
      </c>
      <c r="AC1065">
        <v>38</v>
      </c>
      <c r="AD1065">
        <v>39</v>
      </c>
      <c r="AE1065">
        <v>-1</v>
      </c>
      <c r="AF1065">
        <v>0</v>
      </c>
      <c r="AG1065">
        <v>12</v>
      </c>
      <c r="AH1065" t="s">
        <v>160</v>
      </c>
      <c r="AI1065">
        <v>3</v>
      </c>
      <c r="AJ1065">
        <v>33</v>
      </c>
      <c r="AK1065">
        <v>18</v>
      </c>
      <c r="AL1065">
        <v>7</v>
      </c>
      <c r="AM1065">
        <v>8</v>
      </c>
      <c r="AN1065">
        <v>61</v>
      </c>
      <c r="AO1065">
        <v>63</v>
      </c>
      <c r="AP1065">
        <v>37</v>
      </c>
      <c r="AQ1065">
        <v>26</v>
      </c>
      <c r="AR1065">
        <v>0</v>
      </c>
      <c r="AS1065">
        <v>11</v>
      </c>
      <c r="AT1065" t="s">
        <v>116</v>
      </c>
    </row>
    <row r="1066" spans="1:46" x14ac:dyDescent="0.25">
      <c r="A1066">
        <v>305</v>
      </c>
      <c r="B1066">
        <v>12694</v>
      </c>
      <c r="C1066" t="str">
        <f>INDEX('[1]leagues-top5'!$C$2:$C$11,MATCH('Super Data'!$B1066,'[1]leagues-top5'!$A$2:$A$11,0))</f>
        <v>2024-25 Ligue 1</v>
      </c>
      <c r="D1066">
        <f>INDEX('[1]leagues-top5'!$B$2:$B$11,MATCH('Super Data'!$B1066,'[1]leagues-top5'!$A$2:$A$11,0))</f>
        <v>2024</v>
      </c>
      <c r="E1066">
        <v>710</v>
      </c>
      <c r="F1066" t="str">
        <f>INDEX('[1]leagues-top5'!$G$2:$G$11,MATCH('Super Data'!$E1066,'[1]leagues-top5'!$E$2:$E$11,0))</f>
        <v>French Ligue 1</v>
      </c>
      <c r="G1066">
        <v>706730</v>
      </c>
      <c r="H1066" s="1">
        <v>45794.791666666664</v>
      </c>
      <c r="I1066">
        <v>2329</v>
      </c>
      <c r="J1066">
        <v>34780</v>
      </c>
      <c r="K1066">
        <v>165</v>
      </c>
      <c r="L1066" t="str">
        <f>INDEX([1]teams!$C$2:$C$3999,MATCH('Super Data'!K1066,[1]teams!$A$2:$A$3999,0))</f>
        <v>Nantes</v>
      </c>
      <c r="M1066">
        <v>274</v>
      </c>
      <c r="N1066" t="str">
        <f>INDEX([1]teams!$C$2:$C$3999,MATCH('Super Data'!M1066,[1]teams!$A$2:$A$3999,0))</f>
        <v>Montpellier</v>
      </c>
      <c r="O1066" t="b">
        <v>1</v>
      </c>
      <c r="P1066" t="b">
        <v>0</v>
      </c>
      <c r="Q1066">
        <v>3</v>
      </c>
      <c r="R1066">
        <v>0</v>
      </c>
      <c r="S1066">
        <v>0</v>
      </c>
      <c r="T1066">
        <v>0</v>
      </c>
      <c r="U1066">
        <v>28</v>
      </c>
      <c r="V1066" s="1">
        <v>45796.185277777775</v>
      </c>
      <c r="W1066">
        <v>16</v>
      </c>
      <c r="X1066">
        <v>33</v>
      </c>
      <c r="Y1066">
        <v>7</v>
      </c>
      <c r="Z1066">
        <v>12</v>
      </c>
      <c r="AA1066">
        <v>14</v>
      </c>
      <c r="AB1066">
        <v>33</v>
      </c>
      <c r="AC1066">
        <v>36</v>
      </c>
      <c r="AD1066">
        <v>52</v>
      </c>
      <c r="AE1066">
        <v>-16</v>
      </c>
      <c r="AF1066">
        <v>0</v>
      </c>
      <c r="AG1066">
        <v>5</v>
      </c>
      <c r="AH1066" t="s">
        <v>347</v>
      </c>
      <c r="AI1066">
        <v>18</v>
      </c>
      <c r="AJ1066">
        <v>33</v>
      </c>
      <c r="AK1066">
        <v>4</v>
      </c>
      <c r="AL1066">
        <v>4</v>
      </c>
      <c r="AM1066">
        <v>25</v>
      </c>
      <c r="AN1066">
        <v>16</v>
      </c>
      <c r="AO1066">
        <v>23</v>
      </c>
      <c r="AP1066">
        <v>76</v>
      </c>
      <c r="AQ1066">
        <v>-53</v>
      </c>
      <c r="AR1066">
        <v>0</v>
      </c>
      <c r="AS1066">
        <v>1</v>
      </c>
      <c r="AT1066" t="s">
        <v>100</v>
      </c>
    </row>
    <row r="1067" spans="1:46" x14ac:dyDescent="0.25">
      <c r="A1067">
        <v>306</v>
      </c>
      <c r="B1067">
        <v>12694</v>
      </c>
      <c r="C1067" t="str">
        <f>INDEX('[1]leagues-top5'!$C$2:$C$11,MATCH('Super Data'!$B1067,'[1]leagues-top5'!$A$2:$A$11,0))</f>
        <v>2024-25 Ligue 1</v>
      </c>
      <c r="D1067">
        <f>INDEX('[1]leagues-top5'!$B$2:$B$11,MATCH('Super Data'!$B1067,'[1]leagues-top5'!$A$2:$A$11,0))</f>
        <v>2024</v>
      </c>
      <c r="E1067">
        <v>710</v>
      </c>
      <c r="F1067" t="str">
        <f>INDEX('[1]leagues-top5'!$G$2:$G$11,MATCH('Super Data'!$E1067,'[1]leagues-top5'!$E$2:$E$11,0))</f>
        <v>French Ligue 1</v>
      </c>
      <c r="G1067">
        <v>706731</v>
      </c>
      <c r="H1067" s="1">
        <v>45794.791666666664</v>
      </c>
      <c r="I1067">
        <v>6499</v>
      </c>
      <c r="J1067">
        <v>56517</v>
      </c>
      <c r="K1067">
        <v>167</v>
      </c>
      <c r="L1067" t="str">
        <f>INDEX([1]teams!$C$2:$C$3999,MATCH('Super Data'!K1067,[1]teams!$A$2:$A$3999,0))</f>
        <v>Lyon</v>
      </c>
      <c r="M1067">
        <v>7868</v>
      </c>
      <c r="N1067" t="str">
        <f>INDEX([1]teams!$C$2:$C$3999,MATCH('Super Data'!M1067,[1]teams!$A$2:$A$3999,0))</f>
        <v>Angers</v>
      </c>
      <c r="O1067" t="b">
        <v>1</v>
      </c>
      <c r="P1067" t="b">
        <v>0</v>
      </c>
      <c r="Q1067">
        <v>2</v>
      </c>
      <c r="R1067">
        <v>0</v>
      </c>
      <c r="S1067">
        <v>0</v>
      </c>
      <c r="T1067">
        <v>0</v>
      </c>
      <c r="U1067">
        <v>28</v>
      </c>
      <c r="V1067" s="1">
        <v>45796.185266203705</v>
      </c>
      <c r="W1067">
        <v>7</v>
      </c>
      <c r="X1067">
        <v>33</v>
      </c>
      <c r="Y1067">
        <v>16</v>
      </c>
      <c r="Z1067">
        <v>6</v>
      </c>
      <c r="AA1067">
        <v>11</v>
      </c>
      <c r="AB1067">
        <v>54</v>
      </c>
      <c r="AC1067">
        <v>63</v>
      </c>
      <c r="AD1067">
        <v>46</v>
      </c>
      <c r="AE1067">
        <v>17</v>
      </c>
      <c r="AF1067">
        <v>0</v>
      </c>
      <c r="AG1067">
        <v>9</v>
      </c>
      <c r="AH1067" t="s">
        <v>92</v>
      </c>
      <c r="AI1067">
        <v>13</v>
      </c>
      <c r="AJ1067">
        <v>33</v>
      </c>
      <c r="AK1067">
        <v>10</v>
      </c>
      <c r="AL1067">
        <v>6</v>
      </c>
      <c r="AM1067">
        <v>17</v>
      </c>
      <c r="AN1067">
        <v>36</v>
      </c>
      <c r="AO1067">
        <v>32</v>
      </c>
      <c r="AP1067">
        <v>51</v>
      </c>
      <c r="AQ1067">
        <v>-19</v>
      </c>
      <c r="AR1067">
        <v>0</v>
      </c>
      <c r="AS1067">
        <v>7</v>
      </c>
      <c r="AT1067" t="s">
        <v>124</v>
      </c>
    </row>
    <row r="1068" spans="1:46" x14ac:dyDescent="0.25">
      <c r="A1068">
        <v>1</v>
      </c>
      <c r="B1068">
        <v>12747</v>
      </c>
      <c r="C1068" t="str">
        <f>INDEX('[1]leagues-top5'!$C$2:$C$11,MATCH('Super Data'!$B1068,'[1]leagues-top5'!$A$2:$A$11,0))</f>
        <v>2024-25 German Bundesliga</v>
      </c>
      <c r="D1068">
        <f>INDEX('[1]leagues-top5'!$B$2:$B$11,MATCH('Super Data'!$B1068,'[1]leagues-top5'!$A$2:$A$11,0))</f>
        <v>2024</v>
      </c>
      <c r="E1068">
        <v>720</v>
      </c>
      <c r="F1068" t="str">
        <f>INDEX('[1]leagues-top5'!$G$2:$G$11,MATCH('Super Data'!$E1068,'[1]leagues-top5'!$E$2:$E$11,0))</f>
        <v>German Bundesliga</v>
      </c>
      <c r="G1068">
        <v>711729</v>
      </c>
      <c r="H1068" s="1">
        <v>45527.770833333336</v>
      </c>
      <c r="I1068">
        <v>1541</v>
      </c>
      <c r="J1068">
        <v>54042</v>
      </c>
      <c r="K1068">
        <v>268</v>
      </c>
      <c r="L1068" t="str">
        <f>INDEX([1]teams!$C$2:$C$3999,MATCH('Super Data'!K1068,[1]teams!$A$2:$A$3999,0))</f>
        <v>Borussia MÃ¶nchengladbach</v>
      </c>
      <c r="M1068">
        <v>131</v>
      </c>
      <c r="N1068" t="str">
        <f>INDEX([1]teams!$C$2:$C$3999,MATCH('Super Data'!M1068,[1]teams!$A$2:$A$3999,0))</f>
        <v>Bayer Leverkusen</v>
      </c>
      <c r="O1068" t="b">
        <v>0</v>
      </c>
      <c r="P1068" t="b">
        <v>1</v>
      </c>
      <c r="Q1068">
        <v>2</v>
      </c>
      <c r="R1068">
        <v>3</v>
      </c>
      <c r="S1068">
        <v>0</v>
      </c>
      <c r="T1068">
        <v>0</v>
      </c>
      <c r="U1068">
        <v>28</v>
      </c>
      <c r="V1068" s="1">
        <v>45528.179548611108</v>
      </c>
      <c r="W1068">
        <v>16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I1068">
        <v>10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1:46" x14ac:dyDescent="0.25">
      <c r="A1069">
        <v>2</v>
      </c>
      <c r="B1069">
        <v>12747</v>
      </c>
      <c r="C1069" t="str">
        <f>INDEX('[1]leagues-top5'!$C$2:$C$11,MATCH('Super Data'!$B1069,'[1]leagues-top5'!$A$2:$A$11,0))</f>
        <v>2024-25 German Bundesliga</v>
      </c>
      <c r="D1069">
        <f>INDEX('[1]leagues-top5'!$B$2:$B$11,MATCH('Super Data'!$B1069,'[1]leagues-top5'!$A$2:$A$11,0))</f>
        <v>2024</v>
      </c>
      <c r="E1069">
        <v>720</v>
      </c>
      <c r="F1069" t="str">
        <f>INDEX('[1]leagues-top5'!$G$2:$G$11,MATCH('Super Data'!$E1069,'[1]leagues-top5'!$E$2:$E$11,0))</f>
        <v>German Bundesliga</v>
      </c>
      <c r="G1069">
        <v>711433</v>
      </c>
      <c r="H1069" s="1">
        <v>45528.5625</v>
      </c>
      <c r="I1069">
        <v>4450</v>
      </c>
      <c r="J1069">
        <v>31500</v>
      </c>
      <c r="K1069">
        <v>2950</v>
      </c>
      <c r="L1069" t="str">
        <f>INDEX([1]teams!$C$2:$C$3999,MATCH('Super Data'!K1069,[1]teams!$A$2:$A$3999,0))</f>
        <v>Mainz</v>
      </c>
      <c r="M1069">
        <v>598</v>
      </c>
      <c r="N1069" t="str">
        <f>INDEX([1]teams!$C$2:$C$3999,MATCH('Super Data'!M1069,[1]teams!$A$2:$A$3999,0))</f>
        <v>1. FC Union Berlin</v>
      </c>
      <c r="O1069" t="b">
        <v>0</v>
      </c>
      <c r="P1069" t="b">
        <v>0</v>
      </c>
      <c r="Q1069">
        <v>1</v>
      </c>
      <c r="R1069">
        <v>1</v>
      </c>
      <c r="S1069">
        <v>0</v>
      </c>
      <c r="T1069">
        <v>0</v>
      </c>
      <c r="U1069">
        <v>28</v>
      </c>
      <c r="V1069" s="1">
        <v>45529.180428240739</v>
      </c>
      <c r="W1069">
        <v>7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I1069">
        <v>10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1:46" x14ac:dyDescent="0.25">
      <c r="A1070">
        <v>3</v>
      </c>
      <c r="B1070">
        <v>12747</v>
      </c>
      <c r="C1070" t="str">
        <f>INDEX('[1]leagues-top5'!$C$2:$C$11,MATCH('Super Data'!$B1070,'[1]leagues-top5'!$A$2:$A$11,0))</f>
        <v>2024-25 German Bundesliga</v>
      </c>
      <c r="D1070">
        <f>INDEX('[1]leagues-top5'!$B$2:$B$11,MATCH('Super Data'!$B1070,'[1]leagues-top5'!$A$2:$A$11,0))</f>
        <v>2024</v>
      </c>
      <c r="E1070">
        <v>720</v>
      </c>
      <c r="F1070" t="str">
        <f>INDEX('[1]leagues-top5'!$G$2:$G$11,MATCH('Super Data'!$E1070,'[1]leagues-top5'!$E$2:$E$11,0))</f>
        <v>German Bundesliga</v>
      </c>
      <c r="G1070">
        <v>711435</v>
      </c>
      <c r="H1070" s="1">
        <v>45528.5625</v>
      </c>
      <c r="I1070">
        <v>3697</v>
      </c>
      <c r="J1070">
        <v>18503</v>
      </c>
      <c r="K1070">
        <v>7911</v>
      </c>
      <c r="L1070" t="str">
        <f>INDEX([1]teams!$C$2:$C$3999,MATCH('Super Data'!K1070,[1]teams!$A$2:$A$3999,0))</f>
        <v>TSG Hoffenheim</v>
      </c>
      <c r="M1070">
        <v>7884</v>
      </c>
      <c r="N1070" t="str">
        <f>INDEX([1]teams!$C$2:$C$3999,MATCH('Super Data'!M1070,[1]teams!$A$2:$A$3999,0))</f>
        <v>Holstein Kiel</v>
      </c>
      <c r="O1070" t="b">
        <v>1</v>
      </c>
      <c r="P1070" t="b">
        <v>0</v>
      </c>
      <c r="Q1070">
        <v>3</v>
      </c>
      <c r="R1070">
        <v>2</v>
      </c>
      <c r="S1070">
        <v>0</v>
      </c>
      <c r="T1070">
        <v>0</v>
      </c>
      <c r="U1070">
        <v>28</v>
      </c>
      <c r="V1070" s="1">
        <v>45529.180439814816</v>
      </c>
      <c r="W1070">
        <v>4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I1070">
        <v>7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1:46" x14ac:dyDescent="0.25">
      <c r="A1071">
        <v>4</v>
      </c>
      <c r="B1071">
        <v>12747</v>
      </c>
      <c r="C1071" t="str">
        <f>INDEX('[1]leagues-top5'!$C$2:$C$11,MATCH('Super Data'!$B1071,'[1]leagues-top5'!$A$2:$A$11,0))</f>
        <v>2024-25 German Bundesliga</v>
      </c>
      <c r="D1071">
        <f>INDEX('[1]leagues-top5'!$B$2:$B$11,MATCH('Super Data'!$B1071,'[1]leagues-top5'!$A$2:$A$11,0))</f>
        <v>2024</v>
      </c>
      <c r="E1071">
        <v>720</v>
      </c>
      <c r="F1071" t="str">
        <f>INDEX('[1]leagues-top5'!$G$2:$G$11,MATCH('Super Data'!$E1071,'[1]leagues-top5'!$E$2:$E$11,0))</f>
        <v>German Bundesliga</v>
      </c>
      <c r="G1071">
        <v>711436</v>
      </c>
      <c r="H1071" s="1">
        <v>45528.5625</v>
      </c>
      <c r="I1071">
        <v>8842</v>
      </c>
      <c r="J1071">
        <v>34700</v>
      </c>
      <c r="K1071">
        <v>126</v>
      </c>
      <c r="L1071" t="str">
        <f>INDEX([1]teams!$C$2:$C$3999,MATCH('Super Data'!K1071,[1]teams!$A$2:$A$3999,0))</f>
        <v>SC Freiburg</v>
      </c>
      <c r="M1071">
        <v>134</v>
      </c>
      <c r="N1071" t="str">
        <f>INDEX([1]teams!$C$2:$C$3999,MATCH('Super Data'!M1071,[1]teams!$A$2:$A$3999,0))</f>
        <v>VfB Stuttgart</v>
      </c>
      <c r="O1071" t="b">
        <v>1</v>
      </c>
      <c r="P1071" t="b">
        <v>0</v>
      </c>
      <c r="Q1071">
        <v>3</v>
      </c>
      <c r="R1071">
        <v>1</v>
      </c>
      <c r="S1071">
        <v>0</v>
      </c>
      <c r="T1071">
        <v>0</v>
      </c>
      <c r="U1071">
        <v>28</v>
      </c>
      <c r="V1071" s="1">
        <v>45529.180439814816</v>
      </c>
      <c r="W1071">
        <v>14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I1071">
        <v>18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1:46" x14ac:dyDescent="0.25">
      <c r="A1072">
        <v>5</v>
      </c>
      <c r="B1072">
        <v>12747</v>
      </c>
      <c r="C1072" t="str">
        <f>INDEX('[1]leagues-top5'!$C$2:$C$11,MATCH('Super Data'!$B1072,'[1]leagues-top5'!$A$2:$A$11,0))</f>
        <v>2024-25 German Bundesliga</v>
      </c>
      <c r="D1072">
        <f>INDEX('[1]leagues-top5'!$B$2:$B$11,MATCH('Super Data'!$B1072,'[1]leagues-top5'!$A$2:$A$11,0))</f>
        <v>2024</v>
      </c>
      <c r="E1072">
        <v>720</v>
      </c>
      <c r="F1072" t="str">
        <f>INDEX('[1]leagues-top5'!$G$2:$G$11,MATCH('Super Data'!$E1072,'[1]leagues-top5'!$E$2:$E$11,0))</f>
        <v>German Bundesliga</v>
      </c>
      <c r="G1072">
        <v>711437</v>
      </c>
      <c r="H1072" s="1">
        <v>45528.5625</v>
      </c>
      <c r="I1072">
        <v>4237</v>
      </c>
      <c r="J1072">
        <v>44611</v>
      </c>
      <c r="K1072">
        <v>11420</v>
      </c>
      <c r="L1072" t="str">
        <f>INDEX([1]teams!$C$2:$C$3999,MATCH('Super Data'!K1072,[1]teams!$A$2:$A$3999,0))</f>
        <v>RB Leipzig</v>
      </c>
      <c r="M1072">
        <v>121</v>
      </c>
      <c r="N1072" t="str">
        <f>INDEX([1]teams!$C$2:$C$3999,MATCH('Super Data'!M1072,[1]teams!$A$2:$A$3999,0))</f>
        <v>VfL Bochum</v>
      </c>
      <c r="O1072" t="b">
        <v>1</v>
      </c>
      <c r="P1072" t="b">
        <v>0</v>
      </c>
      <c r="Q1072">
        <v>1</v>
      </c>
      <c r="R1072">
        <v>0</v>
      </c>
      <c r="S1072">
        <v>0</v>
      </c>
      <c r="T1072">
        <v>0</v>
      </c>
      <c r="U1072">
        <v>28</v>
      </c>
      <c r="V1072" s="1">
        <v>45529.180428240739</v>
      </c>
      <c r="W1072">
        <v>7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I1072">
        <v>10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1:46" x14ac:dyDescent="0.25">
      <c r="A1073">
        <v>6</v>
      </c>
      <c r="B1073">
        <v>12747</v>
      </c>
      <c r="C1073" t="str">
        <f>INDEX('[1]leagues-top5'!$C$2:$C$11,MATCH('Super Data'!$B1073,'[1]leagues-top5'!$A$2:$A$11,0))</f>
        <v>2024-25 German Bundesliga</v>
      </c>
      <c r="D1073">
        <f>INDEX('[1]leagues-top5'!$B$2:$B$11,MATCH('Super Data'!$B1073,'[1]leagues-top5'!$A$2:$A$11,0))</f>
        <v>2024</v>
      </c>
      <c r="E1073">
        <v>720</v>
      </c>
      <c r="F1073" t="str">
        <f>INDEX('[1]leagues-top5'!$G$2:$G$11,MATCH('Super Data'!$E1073,'[1]leagues-top5'!$E$2:$E$11,0))</f>
        <v>German Bundesliga</v>
      </c>
      <c r="G1073">
        <v>711439</v>
      </c>
      <c r="H1073" s="1">
        <v>45528.5625</v>
      </c>
      <c r="I1073">
        <v>4446</v>
      </c>
      <c r="J1073">
        <v>30660</v>
      </c>
      <c r="K1073">
        <v>3841</v>
      </c>
      <c r="L1073" t="str">
        <f>INDEX([1]teams!$C$2:$C$3999,MATCH('Super Data'!K1073,[1]teams!$A$2:$A$3999,0))</f>
        <v>FC Augsburg</v>
      </c>
      <c r="M1073">
        <v>137</v>
      </c>
      <c r="N1073" t="str">
        <f>INDEX([1]teams!$C$2:$C$3999,MATCH('Super Data'!M1073,[1]teams!$A$2:$A$3999,0))</f>
        <v>Werder Bremen</v>
      </c>
      <c r="O1073" t="b">
        <v>0</v>
      </c>
      <c r="P1073" t="b">
        <v>0</v>
      </c>
      <c r="Q1073">
        <v>2</v>
      </c>
      <c r="R1073">
        <v>2</v>
      </c>
      <c r="S1073">
        <v>0</v>
      </c>
      <c r="T1073">
        <v>0</v>
      </c>
      <c r="U1073">
        <v>28</v>
      </c>
      <c r="V1073" s="1">
        <v>45534.178020833337</v>
      </c>
      <c r="W1073">
        <v>8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I1073">
        <v>16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1:46" x14ac:dyDescent="0.25">
      <c r="A1074">
        <v>7</v>
      </c>
      <c r="B1074">
        <v>12747</v>
      </c>
      <c r="C1074" t="str">
        <f>INDEX('[1]leagues-top5'!$C$2:$C$11,MATCH('Super Data'!$B1074,'[1]leagues-top5'!$A$2:$A$11,0))</f>
        <v>2024-25 German Bundesliga</v>
      </c>
      <c r="D1074">
        <f>INDEX('[1]leagues-top5'!$B$2:$B$11,MATCH('Super Data'!$B1074,'[1]leagues-top5'!$A$2:$A$11,0))</f>
        <v>2024</v>
      </c>
      <c r="E1074">
        <v>720</v>
      </c>
      <c r="F1074" t="str">
        <f>INDEX('[1]leagues-top5'!$G$2:$G$11,MATCH('Super Data'!$E1074,'[1]leagues-top5'!$E$2:$E$11,0))</f>
        <v>German Bundesliga</v>
      </c>
      <c r="G1074">
        <v>711440</v>
      </c>
      <c r="H1074" s="1">
        <v>45528.6875</v>
      </c>
      <c r="I1074">
        <v>2315</v>
      </c>
      <c r="J1074">
        <v>81365</v>
      </c>
      <c r="K1074">
        <v>124</v>
      </c>
      <c r="L1074" t="str">
        <f>INDEX([1]teams!$C$2:$C$3999,MATCH('Super Data'!K1074,[1]teams!$A$2:$A$3999,0))</f>
        <v>Borussia Dortmund</v>
      </c>
      <c r="M1074">
        <v>125</v>
      </c>
      <c r="N1074" t="str">
        <f>INDEX([1]teams!$C$2:$C$3999,MATCH('Super Data'!M1074,[1]teams!$A$2:$A$3999,0))</f>
        <v>Eintracht Frankfurt</v>
      </c>
      <c r="O1074" t="b">
        <v>1</v>
      </c>
      <c r="P1074" t="b">
        <v>0</v>
      </c>
      <c r="Q1074">
        <v>2</v>
      </c>
      <c r="R1074">
        <v>0</v>
      </c>
      <c r="S1074">
        <v>0</v>
      </c>
      <c r="T1074">
        <v>0</v>
      </c>
      <c r="U1074">
        <v>28</v>
      </c>
      <c r="V1074" s="1">
        <v>45530.179826388892</v>
      </c>
      <c r="W1074">
        <v>8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I1074">
        <v>11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6" x14ac:dyDescent="0.25">
      <c r="A1075">
        <v>8</v>
      </c>
      <c r="B1075">
        <v>12747</v>
      </c>
      <c r="C1075" t="str">
        <f>INDEX('[1]leagues-top5'!$C$2:$C$11,MATCH('Super Data'!$B1075,'[1]leagues-top5'!$A$2:$A$11,0))</f>
        <v>2024-25 German Bundesliga</v>
      </c>
      <c r="D1075">
        <f>INDEX('[1]leagues-top5'!$B$2:$B$11,MATCH('Super Data'!$B1075,'[1]leagues-top5'!$A$2:$A$11,0))</f>
        <v>2024</v>
      </c>
      <c r="E1075">
        <v>720</v>
      </c>
      <c r="F1075" t="str">
        <f>INDEX('[1]leagues-top5'!$G$2:$G$11,MATCH('Super Data'!$E1075,'[1]leagues-top5'!$E$2:$E$11,0))</f>
        <v>German Bundesliga</v>
      </c>
      <c r="G1075">
        <v>711434</v>
      </c>
      <c r="H1075" s="1">
        <v>45529.5625</v>
      </c>
      <c r="I1075">
        <v>2320</v>
      </c>
      <c r="J1075">
        <v>30000</v>
      </c>
      <c r="K1075">
        <v>138</v>
      </c>
      <c r="L1075" t="str">
        <f>INDEX([1]teams!$C$2:$C$3999,MATCH('Super Data'!K1075,[1]teams!$A$2:$A$3999,0))</f>
        <v>VfL Wolfsburg</v>
      </c>
      <c r="M1075">
        <v>132</v>
      </c>
      <c r="N1075" t="str">
        <f>INDEX([1]teams!$C$2:$C$3999,MATCH('Super Data'!M1075,[1]teams!$A$2:$A$3999,0))</f>
        <v>Bayern Munich</v>
      </c>
      <c r="O1075" t="b">
        <v>0</v>
      </c>
      <c r="P1075" t="b">
        <v>1</v>
      </c>
      <c r="Q1075">
        <v>2</v>
      </c>
      <c r="R1075">
        <v>3</v>
      </c>
      <c r="S1075">
        <v>0</v>
      </c>
      <c r="T1075">
        <v>0</v>
      </c>
      <c r="U1075">
        <v>28</v>
      </c>
      <c r="V1075" s="1">
        <v>45530.181307870371</v>
      </c>
      <c r="W1075">
        <v>13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I1075">
        <v>18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1:46" x14ac:dyDescent="0.25">
      <c r="A1076">
        <v>9</v>
      </c>
      <c r="B1076">
        <v>12747</v>
      </c>
      <c r="C1076" t="str">
        <f>INDEX('[1]leagues-top5'!$C$2:$C$11,MATCH('Super Data'!$B1076,'[1]leagues-top5'!$A$2:$A$11,0))</f>
        <v>2024-25 German Bundesliga</v>
      </c>
      <c r="D1076">
        <f>INDEX('[1]leagues-top5'!$B$2:$B$11,MATCH('Super Data'!$B1076,'[1]leagues-top5'!$A$2:$A$11,0))</f>
        <v>2024</v>
      </c>
      <c r="E1076">
        <v>720</v>
      </c>
      <c r="F1076" t="str">
        <f>INDEX('[1]leagues-top5'!$G$2:$G$11,MATCH('Super Data'!$E1076,'[1]leagues-top5'!$E$2:$E$11,0))</f>
        <v>German Bundesliga</v>
      </c>
      <c r="G1076">
        <v>711438</v>
      </c>
      <c r="H1076" s="1">
        <v>45529.645833333336</v>
      </c>
      <c r="I1076">
        <v>3861</v>
      </c>
      <c r="J1076">
        <v>29157</v>
      </c>
      <c r="K1076">
        <v>270</v>
      </c>
      <c r="L1076" t="str">
        <f>INDEX([1]teams!$C$2:$C$3999,MATCH('Super Data'!K1076,[1]teams!$A$2:$A$3999,0))</f>
        <v>St. Pauli</v>
      </c>
      <c r="M1076">
        <v>6418</v>
      </c>
      <c r="N1076" t="str">
        <f>INDEX([1]teams!$C$2:$C$3999,MATCH('Super Data'!M1076,[1]teams!$A$2:$A$3999,0))</f>
        <v>1. FC Heidenheim 1846</v>
      </c>
      <c r="O1076" t="b">
        <v>0</v>
      </c>
      <c r="P1076" t="b">
        <v>1</v>
      </c>
      <c r="Q1076">
        <v>0</v>
      </c>
      <c r="R1076">
        <v>2</v>
      </c>
      <c r="S1076">
        <v>0</v>
      </c>
      <c r="T1076">
        <v>0</v>
      </c>
      <c r="U1076">
        <v>28</v>
      </c>
      <c r="V1076" s="1">
        <v>45530.181307870371</v>
      </c>
      <c r="W1076">
        <v>15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I1076">
        <v>18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6" x14ac:dyDescent="0.25">
      <c r="A1077">
        <v>10</v>
      </c>
      <c r="B1077">
        <v>12747</v>
      </c>
      <c r="C1077" t="str">
        <f>INDEX('[1]leagues-top5'!$C$2:$C$11,MATCH('Super Data'!$B1077,'[1]leagues-top5'!$A$2:$A$11,0))</f>
        <v>2024-25 German Bundesliga</v>
      </c>
      <c r="D1077">
        <f>INDEX('[1]leagues-top5'!$B$2:$B$11,MATCH('Super Data'!$B1077,'[1]leagues-top5'!$A$2:$A$11,0))</f>
        <v>2024</v>
      </c>
      <c r="E1077">
        <v>720</v>
      </c>
      <c r="F1077" t="str">
        <f>INDEX('[1]leagues-top5'!$G$2:$G$11,MATCH('Super Data'!$E1077,'[1]leagues-top5'!$E$2:$E$11,0))</f>
        <v>German Bundesliga</v>
      </c>
      <c r="G1077">
        <v>711448</v>
      </c>
      <c r="H1077" s="1">
        <v>45534.770833333336</v>
      </c>
      <c r="I1077">
        <v>3860</v>
      </c>
      <c r="J1077">
        <v>22012</v>
      </c>
      <c r="K1077">
        <v>598</v>
      </c>
      <c r="L1077" t="str">
        <f>INDEX([1]teams!$C$2:$C$3999,MATCH('Super Data'!K1077,[1]teams!$A$2:$A$3999,0))</f>
        <v>1. FC Union Berlin</v>
      </c>
      <c r="M1077">
        <v>270</v>
      </c>
      <c r="N1077" t="str">
        <f>INDEX([1]teams!$C$2:$C$3999,MATCH('Super Data'!M1077,[1]teams!$A$2:$A$3999,0))</f>
        <v>St. Pauli</v>
      </c>
      <c r="O1077" t="b">
        <v>1</v>
      </c>
      <c r="P1077" t="b">
        <v>0</v>
      </c>
      <c r="Q1077">
        <v>1</v>
      </c>
      <c r="R1077">
        <v>0</v>
      </c>
      <c r="S1077">
        <v>0</v>
      </c>
      <c r="T1077">
        <v>0</v>
      </c>
      <c r="U1077">
        <v>28</v>
      </c>
      <c r="V1077" s="1">
        <v>45535.182812500003</v>
      </c>
      <c r="W1077">
        <v>2</v>
      </c>
      <c r="X1077">
        <v>1</v>
      </c>
      <c r="Y1077">
        <v>1</v>
      </c>
      <c r="Z1077">
        <v>0</v>
      </c>
      <c r="AA1077">
        <v>0</v>
      </c>
      <c r="AB1077">
        <v>3</v>
      </c>
      <c r="AC1077">
        <v>1</v>
      </c>
      <c r="AD1077">
        <v>0</v>
      </c>
      <c r="AE1077">
        <v>1</v>
      </c>
      <c r="AF1077">
        <v>0</v>
      </c>
      <c r="AG1077">
        <v>1</v>
      </c>
      <c r="AH1077" t="s">
        <v>46</v>
      </c>
      <c r="AI1077">
        <v>7</v>
      </c>
      <c r="AJ1077">
        <v>1</v>
      </c>
      <c r="AK1077">
        <v>1</v>
      </c>
      <c r="AL1077">
        <v>0</v>
      </c>
      <c r="AM1077">
        <v>0</v>
      </c>
      <c r="AN1077">
        <v>3</v>
      </c>
      <c r="AO1077">
        <v>1</v>
      </c>
      <c r="AP1077">
        <v>0</v>
      </c>
      <c r="AQ1077">
        <v>1</v>
      </c>
      <c r="AR1077">
        <v>0</v>
      </c>
      <c r="AS1077">
        <v>1</v>
      </c>
      <c r="AT1077" t="s">
        <v>46</v>
      </c>
    </row>
    <row r="1078" spans="1:46" x14ac:dyDescent="0.25">
      <c r="A1078">
        <v>11</v>
      </c>
      <c r="B1078">
        <v>12747</v>
      </c>
      <c r="C1078" t="str">
        <f>INDEX('[1]leagues-top5'!$C$2:$C$11,MATCH('Super Data'!$B1078,'[1]leagues-top5'!$A$2:$A$11,0))</f>
        <v>2024-25 German Bundesliga</v>
      </c>
      <c r="D1078">
        <f>INDEX('[1]leagues-top5'!$B$2:$B$11,MATCH('Super Data'!$B1078,'[1]leagues-top5'!$A$2:$A$11,0))</f>
        <v>2024</v>
      </c>
      <c r="E1078">
        <v>720</v>
      </c>
      <c r="F1078" t="str">
        <f>INDEX('[1]leagues-top5'!$G$2:$G$11,MATCH('Super Data'!$E1078,'[1]leagues-top5'!$E$2:$E$11,0))</f>
        <v>German Bundesliga</v>
      </c>
      <c r="G1078">
        <v>711442</v>
      </c>
      <c r="H1078" s="1">
        <v>45535.5625</v>
      </c>
      <c r="I1078">
        <v>2319</v>
      </c>
      <c r="J1078">
        <v>59000</v>
      </c>
      <c r="K1078">
        <v>134</v>
      </c>
      <c r="L1078" t="str">
        <f>INDEX([1]teams!$C$2:$C$3999,MATCH('Super Data'!K1078,[1]teams!$A$2:$A$3999,0))</f>
        <v>VfB Stuttgart</v>
      </c>
      <c r="M1078">
        <v>2950</v>
      </c>
      <c r="N1078" t="str">
        <f>INDEX([1]teams!$C$2:$C$3999,MATCH('Super Data'!M1078,[1]teams!$A$2:$A$3999,0))</f>
        <v>Mainz</v>
      </c>
      <c r="O1078" t="b">
        <v>0</v>
      </c>
      <c r="P1078" t="b">
        <v>0</v>
      </c>
      <c r="Q1078">
        <v>3</v>
      </c>
      <c r="R1078">
        <v>3</v>
      </c>
      <c r="S1078">
        <v>0</v>
      </c>
      <c r="T1078">
        <v>0</v>
      </c>
      <c r="U1078">
        <v>28</v>
      </c>
      <c r="V1078" s="1">
        <v>45536.181990740741</v>
      </c>
      <c r="W1078">
        <v>14</v>
      </c>
      <c r="X1078">
        <v>1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1</v>
      </c>
      <c r="AE1078">
        <v>-1</v>
      </c>
      <c r="AF1078">
        <v>0</v>
      </c>
      <c r="AG1078">
        <v>0</v>
      </c>
      <c r="AH1078" t="s">
        <v>47</v>
      </c>
      <c r="AI1078">
        <v>18</v>
      </c>
      <c r="AJ1078">
        <v>1</v>
      </c>
      <c r="AK1078">
        <v>0</v>
      </c>
      <c r="AL1078">
        <v>0</v>
      </c>
      <c r="AM1078">
        <v>1</v>
      </c>
      <c r="AN1078">
        <v>0</v>
      </c>
      <c r="AO1078">
        <v>0</v>
      </c>
      <c r="AP1078">
        <v>1</v>
      </c>
      <c r="AQ1078">
        <v>-1</v>
      </c>
      <c r="AR1078">
        <v>0</v>
      </c>
      <c r="AS1078">
        <v>0</v>
      </c>
      <c r="AT1078" t="s">
        <v>47</v>
      </c>
    </row>
    <row r="1079" spans="1:46" x14ac:dyDescent="0.25">
      <c r="A1079">
        <v>12</v>
      </c>
      <c r="B1079">
        <v>12747</v>
      </c>
      <c r="C1079" t="str">
        <f>INDEX('[1]leagues-top5'!$C$2:$C$11,MATCH('Super Data'!$B1079,'[1]leagues-top5'!$A$2:$A$11,0))</f>
        <v>2024-25 German Bundesliga</v>
      </c>
      <c r="D1079">
        <f>INDEX('[1]leagues-top5'!$B$2:$B$11,MATCH('Super Data'!$B1079,'[1]leagues-top5'!$A$2:$A$11,0))</f>
        <v>2024</v>
      </c>
      <c r="E1079">
        <v>720</v>
      </c>
      <c r="F1079" t="str">
        <f>INDEX('[1]leagues-top5'!$G$2:$G$11,MATCH('Super Data'!$E1079,'[1]leagues-top5'!$E$2:$E$11,0))</f>
        <v>German Bundesliga</v>
      </c>
      <c r="G1079">
        <v>711443</v>
      </c>
      <c r="H1079" s="1">
        <v>45535.5625</v>
      </c>
      <c r="I1079">
        <v>11</v>
      </c>
      <c r="J1079">
        <v>42100</v>
      </c>
      <c r="K1079">
        <v>137</v>
      </c>
      <c r="L1079" t="str">
        <f>INDEX([1]teams!$C$2:$C$3999,MATCH('Super Data'!K1079,[1]teams!$A$2:$A$3999,0))</f>
        <v>Werder Bremen</v>
      </c>
      <c r="M1079">
        <v>124</v>
      </c>
      <c r="N1079" t="str">
        <f>INDEX([1]teams!$C$2:$C$3999,MATCH('Super Data'!M1079,[1]teams!$A$2:$A$3999,0))</f>
        <v>Borussia Dortmund</v>
      </c>
      <c r="O1079" t="b">
        <v>0</v>
      </c>
      <c r="P1079" t="b">
        <v>0</v>
      </c>
      <c r="Q1079">
        <v>0</v>
      </c>
      <c r="R1079">
        <v>0</v>
      </c>
      <c r="S1079">
        <v>0</v>
      </c>
      <c r="T1079">
        <v>0</v>
      </c>
      <c r="U1079">
        <v>28</v>
      </c>
      <c r="V1079" s="1">
        <v>45536.182002314818</v>
      </c>
      <c r="W1079">
        <v>17</v>
      </c>
      <c r="X1079">
        <v>1</v>
      </c>
      <c r="Y1079">
        <v>0</v>
      </c>
      <c r="Z1079">
        <v>0</v>
      </c>
      <c r="AA1079">
        <v>1</v>
      </c>
      <c r="AB1079">
        <v>0</v>
      </c>
      <c r="AC1079">
        <v>0</v>
      </c>
      <c r="AD1079">
        <v>1</v>
      </c>
      <c r="AE1079">
        <v>-1</v>
      </c>
      <c r="AF1079">
        <v>0</v>
      </c>
      <c r="AG1079">
        <v>0</v>
      </c>
      <c r="AH1079" t="s">
        <v>47</v>
      </c>
      <c r="AI1079">
        <v>5</v>
      </c>
      <c r="AJ1079">
        <v>1</v>
      </c>
      <c r="AK1079">
        <v>1</v>
      </c>
      <c r="AL1079">
        <v>0</v>
      </c>
      <c r="AM1079">
        <v>0</v>
      </c>
      <c r="AN1079">
        <v>3</v>
      </c>
      <c r="AO1079">
        <v>1</v>
      </c>
      <c r="AP1079">
        <v>0</v>
      </c>
      <c r="AQ1079">
        <v>1</v>
      </c>
      <c r="AR1079">
        <v>0</v>
      </c>
      <c r="AS1079">
        <v>1</v>
      </c>
      <c r="AT1079" t="s">
        <v>46</v>
      </c>
    </row>
    <row r="1080" spans="1:46" x14ac:dyDescent="0.25">
      <c r="A1080">
        <v>13</v>
      </c>
      <c r="B1080">
        <v>12747</v>
      </c>
      <c r="C1080" t="str">
        <f>INDEX('[1]leagues-top5'!$C$2:$C$11,MATCH('Super Data'!$B1080,'[1]leagues-top5'!$A$2:$A$11,0))</f>
        <v>2024-25 German Bundesliga</v>
      </c>
      <c r="D1080">
        <f>INDEX('[1]leagues-top5'!$B$2:$B$11,MATCH('Super Data'!$B1080,'[1]leagues-top5'!$A$2:$A$11,0))</f>
        <v>2024</v>
      </c>
      <c r="E1080">
        <v>720</v>
      </c>
      <c r="F1080" t="str">
        <f>INDEX('[1]leagues-top5'!$G$2:$G$11,MATCH('Super Data'!$E1080,'[1]leagues-top5'!$E$2:$E$11,0))</f>
        <v>German Bundesliga</v>
      </c>
      <c r="G1080">
        <v>711444</v>
      </c>
      <c r="H1080" s="1">
        <v>45535.5625</v>
      </c>
      <c r="I1080">
        <v>3915</v>
      </c>
      <c r="J1080">
        <v>15034</v>
      </c>
      <c r="K1080">
        <v>7884</v>
      </c>
      <c r="L1080" t="str">
        <f>INDEX([1]teams!$C$2:$C$3999,MATCH('Super Data'!K1080,[1]teams!$A$2:$A$3999,0))</f>
        <v>Holstein Kiel</v>
      </c>
      <c r="M1080">
        <v>138</v>
      </c>
      <c r="N1080" t="str">
        <f>INDEX([1]teams!$C$2:$C$3999,MATCH('Super Data'!M1080,[1]teams!$A$2:$A$3999,0))</f>
        <v>VfL Wolfsburg</v>
      </c>
      <c r="O1080" t="b">
        <v>0</v>
      </c>
      <c r="P1080" t="b">
        <v>1</v>
      </c>
      <c r="Q1080">
        <v>0</v>
      </c>
      <c r="R1080">
        <v>2</v>
      </c>
      <c r="S1080">
        <v>0</v>
      </c>
      <c r="T1080">
        <v>0</v>
      </c>
      <c r="U1080">
        <v>28</v>
      </c>
      <c r="V1080" s="1">
        <v>45536.181990740741</v>
      </c>
      <c r="W1080">
        <v>2</v>
      </c>
      <c r="X1080">
        <v>1</v>
      </c>
      <c r="Y1080">
        <v>1</v>
      </c>
      <c r="Z1080">
        <v>0</v>
      </c>
      <c r="AA1080">
        <v>0</v>
      </c>
      <c r="AB1080">
        <v>3</v>
      </c>
      <c r="AC1080">
        <v>1</v>
      </c>
      <c r="AD1080">
        <v>0</v>
      </c>
      <c r="AE1080">
        <v>1</v>
      </c>
      <c r="AF1080">
        <v>0</v>
      </c>
      <c r="AG1080">
        <v>1</v>
      </c>
      <c r="AH1080" t="s">
        <v>46</v>
      </c>
      <c r="AI1080">
        <v>16</v>
      </c>
      <c r="AJ1080">
        <v>1</v>
      </c>
      <c r="AK1080">
        <v>0</v>
      </c>
      <c r="AL1080">
        <v>0</v>
      </c>
      <c r="AM1080">
        <v>1</v>
      </c>
      <c r="AN1080">
        <v>0</v>
      </c>
      <c r="AO1080">
        <v>0</v>
      </c>
      <c r="AP1080">
        <v>1</v>
      </c>
      <c r="AQ1080">
        <v>-1</v>
      </c>
      <c r="AR1080">
        <v>0</v>
      </c>
      <c r="AS1080">
        <v>0</v>
      </c>
      <c r="AT1080" t="s">
        <v>47</v>
      </c>
    </row>
    <row r="1081" spans="1:46" x14ac:dyDescent="0.25">
      <c r="A1081">
        <v>14</v>
      </c>
      <c r="B1081">
        <v>12747</v>
      </c>
      <c r="C1081" t="str">
        <f>INDEX('[1]leagues-top5'!$C$2:$C$11,MATCH('Super Data'!$B1081,'[1]leagues-top5'!$A$2:$A$11,0))</f>
        <v>2024-25 German Bundesliga</v>
      </c>
      <c r="D1081">
        <f>INDEX('[1]leagues-top5'!$B$2:$B$11,MATCH('Super Data'!$B1081,'[1]leagues-top5'!$A$2:$A$11,0))</f>
        <v>2024</v>
      </c>
      <c r="E1081">
        <v>720</v>
      </c>
      <c r="F1081" t="str">
        <f>INDEX('[1]leagues-top5'!$G$2:$G$11,MATCH('Super Data'!$E1081,'[1]leagues-top5'!$E$2:$E$11,0))</f>
        <v>German Bundesliga</v>
      </c>
      <c r="G1081">
        <v>711445</v>
      </c>
      <c r="H1081" s="1">
        <v>45535.5625</v>
      </c>
      <c r="I1081">
        <v>2996</v>
      </c>
      <c r="J1081">
        <v>26000</v>
      </c>
      <c r="K1081">
        <v>121</v>
      </c>
      <c r="L1081" t="str">
        <f>INDEX([1]teams!$C$2:$C$3999,MATCH('Super Data'!K1081,[1]teams!$A$2:$A$3999,0))</f>
        <v>VfL Bochum</v>
      </c>
      <c r="M1081">
        <v>268</v>
      </c>
      <c r="N1081" t="str">
        <f>INDEX([1]teams!$C$2:$C$3999,MATCH('Super Data'!M1081,[1]teams!$A$2:$A$3999,0))</f>
        <v>Borussia MÃ¶nchengladbach</v>
      </c>
      <c r="O1081" t="b">
        <v>0</v>
      </c>
      <c r="P1081" t="b">
        <v>1</v>
      </c>
      <c r="Q1081">
        <v>0</v>
      </c>
      <c r="R1081">
        <v>2</v>
      </c>
      <c r="S1081">
        <v>0</v>
      </c>
      <c r="T1081">
        <v>0</v>
      </c>
      <c r="U1081">
        <v>28</v>
      </c>
      <c r="V1081" s="1">
        <v>45536.182002314818</v>
      </c>
      <c r="W1081">
        <v>15</v>
      </c>
      <c r="X1081">
        <v>1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1</v>
      </c>
      <c r="AE1081">
        <v>-1</v>
      </c>
      <c r="AF1081">
        <v>0</v>
      </c>
      <c r="AG1081">
        <v>0</v>
      </c>
      <c r="AH1081" t="s">
        <v>47</v>
      </c>
      <c r="AI1081">
        <v>10</v>
      </c>
      <c r="AJ1081">
        <v>1</v>
      </c>
      <c r="AK1081">
        <v>1</v>
      </c>
      <c r="AL1081">
        <v>0</v>
      </c>
      <c r="AM1081">
        <v>0</v>
      </c>
      <c r="AN1081">
        <v>3</v>
      </c>
      <c r="AO1081">
        <v>1</v>
      </c>
      <c r="AP1081">
        <v>0</v>
      </c>
      <c r="AQ1081">
        <v>1</v>
      </c>
      <c r="AR1081">
        <v>0</v>
      </c>
      <c r="AS1081">
        <v>1</v>
      </c>
      <c r="AT1081" t="s">
        <v>46</v>
      </c>
    </row>
    <row r="1082" spans="1:46" x14ac:dyDescent="0.25">
      <c r="A1082">
        <v>15</v>
      </c>
      <c r="B1082">
        <v>12747</v>
      </c>
      <c r="C1082" t="str">
        <f>INDEX('[1]leagues-top5'!$C$2:$C$11,MATCH('Super Data'!$B1082,'[1]leagues-top5'!$A$2:$A$11,0))</f>
        <v>2024-25 German Bundesliga</v>
      </c>
      <c r="D1082">
        <f>INDEX('[1]leagues-top5'!$B$2:$B$11,MATCH('Super Data'!$B1082,'[1]leagues-top5'!$A$2:$A$11,0))</f>
        <v>2024</v>
      </c>
      <c r="E1082">
        <v>720</v>
      </c>
      <c r="F1082" t="str">
        <f>INDEX('[1]leagues-top5'!$G$2:$G$11,MATCH('Super Data'!$E1082,'[1]leagues-top5'!$E$2:$E$11,0))</f>
        <v>German Bundesliga</v>
      </c>
      <c r="G1082">
        <v>711446</v>
      </c>
      <c r="H1082" s="1">
        <v>45535.5625</v>
      </c>
      <c r="I1082">
        <v>2318</v>
      </c>
      <c r="J1082">
        <v>57100</v>
      </c>
      <c r="K1082">
        <v>125</v>
      </c>
      <c r="L1082" t="str">
        <f>INDEX([1]teams!$C$2:$C$3999,MATCH('Super Data'!K1082,[1]teams!$A$2:$A$3999,0))</f>
        <v>Eintracht Frankfurt</v>
      </c>
      <c r="M1082">
        <v>7911</v>
      </c>
      <c r="N1082" t="str">
        <f>INDEX([1]teams!$C$2:$C$3999,MATCH('Super Data'!M1082,[1]teams!$A$2:$A$3999,0))</f>
        <v>TSG Hoffenheim</v>
      </c>
      <c r="O1082" t="b">
        <v>1</v>
      </c>
      <c r="P1082" t="b">
        <v>0</v>
      </c>
      <c r="Q1082">
        <v>3</v>
      </c>
      <c r="R1082">
        <v>1</v>
      </c>
      <c r="S1082">
        <v>0</v>
      </c>
      <c r="T1082">
        <v>0</v>
      </c>
      <c r="U1082">
        <v>28</v>
      </c>
      <c r="V1082" s="1">
        <v>45536.181979166664</v>
      </c>
      <c r="W1082">
        <v>14</v>
      </c>
      <c r="X1082">
        <v>1</v>
      </c>
      <c r="Y1082">
        <v>0</v>
      </c>
      <c r="Z1082">
        <v>0</v>
      </c>
      <c r="AA1082">
        <v>1</v>
      </c>
      <c r="AB1082">
        <v>0</v>
      </c>
      <c r="AC1082">
        <v>1</v>
      </c>
      <c r="AD1082">
        <v>3</v>
      </c>
      <c r="AE1082">
        <v>-2</v>
      </c>
      <c r="AF1082">
        <v>0</v>
      </c>
      <c r="AG1082">
        <v>0</v>
      </c>
      <c r="AH1082" t="s">
        <v>47</v>
      </c>
      <c r="AI1082">
        <v>15</v>
      </c>
      <c r="AJ1082">
        <v>1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1</v>
      </c>
      <c r="AQ1082">
        <v>-1</v>
      </c>
      <c r="AR1082">
        <v>0</v>
      </c>
      <c r="AS1082">
        <v>0</v>
      </c>
      <c r="AT1082" t="s">
        <v>47</v>
      </c>
    </row>
    <row r="1083" spans="1:46" x14ac:dyDescent="0.25">
      <c r="A1083">
        <v>16</v>
      </c>
      <c r="B1083">
        <v>12747</v>
      </c>
      <c r="C1083" t="str">
        <f>INDEX('[1]leagues-top5'!$C$2:$C$11,MATCH('Super Data'!$B1083,'[1]leagues-top5'!$A$2:$A$11,0))</f>
        <v>2024-25 German Bundesliga</v>
      </c>
      <c r="D1083">
        <f>INDEX('[1]leagues-top5'!$B$2:$B$11,MATCH('Super Data'!$B1083,'[1]leagues-top5'!$A$2:$A$11,0))</f>
        <v>2024</v>
      </c>
      <c r="E1083">
        <v>720</v>
      </c>
      <c r="F1083" t="str">
        <f>INDEX('[1]leagues-top5'!$G$2:$G$11,MATCH('Super Data'!$E1083,'[1]leagues-top5'!$E$2:$E$11,0))</f>
        <v>German Bundesliga</v>
      </c>
      <c r="G1083">
        <v>711447</v>
      </c>
      <c r="H1083" s="1">
        <v>45535.6875</v>
      </c>
      <c r="I1083">
        <v>112</v>
      </c>
      <c r="J1083">
        <v>29615</v>
      </c>
      <c r="K1083">
        <v>131</v>
      </c>
      <c r="L1083" t="str">
        <f>INDEX([1]teams!$C$2:$C$3999,MATCH('Super Data'!K1083,[1]teams!$A$2:$A$3999,0))</f>
        <v>Bayer Leverkusen</v>
      </c>
      <c r="M1083">
        <v>11420</v>
      </c>
      <c r="N1083" t="str">
        <f>INDEX([1]teams!$C$2:$C$3999,MATCH('Super Data'!M1083,[1]teams!$A$2:$A$3999,0))</f>
        <v>RB Leipzig</v>
      </c>
      <c r="O1083" t="b">
        <v>0</v>
      </c>
      <c r="P1083" t="b">
        <v>1</v>
      </c>
      <c r="Q1083">
        <v>2</v>
      </c>
      <c r="R1083">
        <v>3</v>
      </c>
      <c r="S1083">
        <v>0</v>
      </c>
      <c r="T1083">
        <v>0</v>
      </c>
      <c r="U1083">
        <v>28</v>
      </c>
      <c r="V1083" s="1">
        <v>45536.182013888887</v>
      </c>
      <c r="W1083">
        <v>4</v>
      </c>
      <c r="X1083">
        <v>1</v>
      </c>
      <c r="Y1083">
        <v>1</v>
      </c>
      <c r="Z1083">
        <v>0</v>
      </c>
      <c r="AA1083">
        <v>0</v>
      </c>
      <c r="AB1083">
        <v>3</v>
      </c>
      <c r="AC1083">
        <v>1</v>
      </c>
      <c r="AD1083">
        <v>0</v>
      </c>
      <c r="AE1083">
        <v>1</v>
      </c>
      <c r="AF1083">
        <v>0</v>
      </c>
      <c r="AG1083">
        <v>1</v>
      </c>
      <c r="AH1083" t="s">
        <v>46</v>
      </c>
      <c r="AI1083">
        <v>17</v>
      </c>
      <c r="AJ1083">
        <v>1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1</v>
      </c>
      <c r="AQ1083">
        <v>-1</v>
      </c>
      <c r="AR1083">
        <v>0</v>
      </c>
      <c r="AS1083">
        <v>0</v>
      </c>
      <c r="AT1083" t="s">
        <v>47</v>
      </c>
    </row>
    <row r="1084" spans="1:46" x14ac:dyDescent="0.25">
      <c r="A1084">
        <v>17</v>
      </c>
      <c r="B1084">
        <v>12747</v>
      </c>
      <c r="C1084" t="str">
        <f>INDEX('[1]leagues-top5'!$C$2:$C$11,MATCH('Super Data'!$B1084,'[1]leagues-top5'!$A$2:$A$11,0))</f>
        <v>2024-25 German Bundesliga</v>
      </c>
      <c r="D1084">
        <f>INDEX('[1]leagues-top5'!$B$2:$B$11,MATCH('Super Data'!$B1084,'[1]leagues-top5'!$A$2:$A$11,0))</f>
        <v>2024</v>
      </c>
      <c r="E1084">
        <v>720</v>
      </c>
      <c r="F1084" t="str">
        <f>INDEX('[1]leagues-top5'!$G$2:$G$11,MATCH('Super Data'!$E1084,'[1]leagues-top5'!$E$2:$E$11,0))</f>
        <v>German Bundesliga</v>
      </c>
      <c r="G1084">
        <v>711441</v>
      </c>
      <c r="H1084" s="1">
        <v>45536.5625</v>
      </c>
      <c r="I1084">
        <v>4520</v>
      </c>
      <c r="J1084">
        <v>15000</v>
      </c>
      <c r="K1084">
        <v>6418</v>
      </c>
      <c r="L1084" t="str">
        <f>INDEX([1]teams!$C$2:$C$3999,MATCH('Super Data'!K1084,[1]teams!$A$2:$A$3999,0))</f>
        <v>1. FC Heidenheim 1846</v>
      </c>
      <c r="M1084">
        <v>3841</v>
      </c>
      <c r="N1084" t="str">
        <f>INDEX([1]teams!$C$2:$C$3999,MATCH('Super Data'!M1084,[1]teams!$A$2:$A$3999,0))</f>
        <v>FC Augsburg</v>
      </c>
      <c r="O1084" t="b">
        <v>1</v>
      </c>
      <c r="P1084" t="b">
        <v>0</v>
      </c>
      <c r="Q1084">
        <v>4</v>
      </c>
      <c r="R1084">
        <v>0</v>
      </c>
      <c r="S1084">
        <v>0</v>
      </c>
      <c r="T1084">
        <v>0</v>
      </c>
      <c r="U1084">
        <v>28</v>
      </c>
      <c r="V1084" s="1">
        <v>45537.18204861111</v>
      </c>
      <c r="W1084">
        <v>5</v>
      </c>
      <c r="X1084">
        <v>1</v>
      </c>
      <c r="Y1084">
        <v>1</v>
      </c>
      <c r="Z1084">
        <v>0</v>
      </c>
      <c r="AA1084">
        <v>0</v>
      </c>
      <c r="AB1084">
        <v>3</v>
      </c>
      <c r="AC1084">
        <v>1</v>
      </c>
      <c r="AD1084">
        <v>0</v>
      </c>
      <c r="AE1084">
        <v>1</v>
      </c>
      <c r="AF1084">
        <v>0</v>
      </c>
      <c r="AG1084">
        <v>1</v>
      </c>
      <c r="AH1084" t="s">
        <v>46</v>
      </c>
      <c r="AI1084">
        <v>13</v>
      </c>
      <c r="AJ1084">
        <v>1</v>
      </c>
      <c r="AK1084">
        <v>0</v>
      </c>
      <c r="AL1084">
        <v>1</v>
      </c>
      <c r="AM1084">
        <v>0</v>
      </c>
      <c r="AN1084">
        <v>1</v>
      </c>
      <c r="AO1084">
        <v>3</v>
      </c>
      <c r="AP1084">
        <v>3</v>
      </c>
      <c r="AQ1084">
        <v>0</v>
      </c>
      <c r="AR1084">
        <v>0</v>
      </c>
      <c r="AS1084">
        <v>0</v>
      </c>
      <c r="AT1084" t="s">
        <v>48</v>
      </c>
    </row>
    <row r="1085" spans="1:46" x14ac:dyDescent="0.25">
      <c r="A1085">
        <v>18</v>
      </c>
      <c r="B1085">
        <v>12747</v>
      </c>
      <c r="C1085" t="str">
        <f>INDEX('[1]leagues-top5'!$C$2:$C$11,MATCH('Super Data'!$B1085,'[1]leagues-top5'!$A$2:$A$11,0))</f>
        <v>2024-25 German Bundesliga</v>
      </c>
      <c r="D1085">
        <f>INDEX('[1]leagues-top5'!$B$2:$B$11,MATCH('Super Data'!$B1085,'[1]leagues-top5'!$A$2:$A$11,0))</f>
        <v>2024</v>
      </c>
      <c r="E1085">
        <v>720</v>
      </c>
      <c r="F1085" t="str">
        <f>INDEX('[1]leagues-top5'!$G$2:$G$11,MATCH('Super Data'!$E1085,'[1]leagues-top5'!$E$2:$E$11,0))</f>
        <v>German Bundesliga</v>
      </c>
      <c r="G1085">
        <v>711449</v>
      </c>
      <c r="H1085" s="1">
        <v>45536.645833333336</v>
      </c>
      <c r="I1085">
        <v>1935</v>
      </c>
      <c r="J1085">
        <v>75000</v>
      </c>
      <c r="K1085">
        <v>132</v>
      </c>
      <c r="L1085" t="str">
        <f>INDEX([1]teams!$C$2:$C$3999,MATCH('Super Data'!K1085,[1]teams!$A$2:$A$3999,0))</f>
        <v>Bayern Munich</v>
      </c>
      <c r="M1085">
        <v>126</v>
      </c>
      <c r="N1085" t="str">
        <f>INDEX([1]teams!$C$2:$C$3999,MATCH('Super Data'!M1085,[1]teams!$A$2:$A$3999,0))</f>
        <v>SC Freiburg</v>
      </c>
      <c r="O1085" t="b">
        <v>1</v>
      </c>
      <c r="P1085" t="b">
        <v>0</v>
      </c>
      <c r="Q1085">
        <v>2</v>
      </c>
      <c r="R1085">
        <v>0</v>
      </c>
      <c r="S1085">
        <v>0</v>
      </c>
      <c r="T1085">
        <v>0</v>
      </c>
      <c r="U1085">
        <v>28</v>
      </c>
      <c r="V1085" s="1">
        <v>45537.18204861111</v>
      </c>
      <c r="W1085">
        <v>14</v>
      </c>
      <c r="X1085">
        <v>1</v>
      </c>
      <c r="Y1085">
        <v>0</v>
      </c>
      <c r="Z1085">
        <v>1</v>
      </c>
      <c r="AA1085">
        <v>0</v>
      </c>
      <c r="AB1085">
        <v>1</v>
      </c>
      <c r="AC1085">
        <v>3</v>
      </c>
      <c r="AD1085">
        <v>3</v>
      </c>
      <c r="AE1085">
        <v>0</v>
      </c>
      <c r="AF1085">
        <v>0</v>
      </c>
      <c r="AG1085">
        <v>0</v>
      </c>
      <c r="AH1085" t="s">
        <v>48</v>
      </c>
      <c r="AI1085">
        <v>7</v>
      </c>
      <c r="AJ1085">
        <v>1</v>
      </c>
      <c r="AK1085">
        <v>1</v>
      </c>
      <c r="AL1085">
        <v>0</v>
      </c>
      <c r="AM1085">
        <v>0</v>
      </c>
      <c r="AN1085">
        <v>3</v>
      </c>
      <c r="AO1085">
        <v>3</v>
      </c>
      <c r="AP1085">
        <v>1</v>
      </c>
      <c r="AQ1085">
        <v>2</v>
      </c>
      <c r="AR1085">
        <v>0</v>
      </c>
      <c r="AS1085">
        <v>0</v>
      </c>
      <c r="AT1085" t="s">
        <v>46</v>
      </c>
    </row>
    <row r="1086" spans="1:46" x14ac:dyDescent="0.25">
      <c r="A1086">
        <v>19</v>
      </c>
      <c r="B1086">
        <v>12747</v>
      </c>
      <c r="C1086" t="str">
        <f>INDEX('[1]leagues-top5'!$C$2:$C$11,MATCH('Super Data'!$B1086,'[1]leagues-top5'!$A$2:$A$11,0))</f>
        <v>2024-25 German Bundesliga</v>
      </c>
      <c r="D1086">
        <f>INDEX('[1]leagues-top5'!$B$2:$B$11,MATCH('Super Data'!$B1086,'[1]leagues-top5'!$A$2:$A$11,0))</f>
        <v>2024</v>
      </c>
      <c r="E1086">
        <v>720</v>
      </c>
      <c r="F1086" t="str">
        <f>INDEX('[1]leagues-top5'!$G$2:$G$11,MATCH('Super Data'!$E1086,'[1]leagues-top5'!$E$2:$E$11,0))</f>
        <v>German Bundesliga</v>
      </c>
      <c r="G1086">
        <v>711452</v>
      </c>
      <c r="H1086" s="1">
        <v>45548.770833333336</v>
      </c>
      <c r="I1086">
        <v>2315</v>
      </c>
      <c r="J1086">
        <v>81365</v>
      </c>
      <c r="K1086">
        <v>124</v>
      </c>
      <c r="L1086" t="str">
        <f>INDEX([1]teams!$C$2:$C$3999,MATCH('Super Data'!K1086,[1]teams!$A$2:$A$3999,0))</f>
        <v>Borussia Dortmund</v>
      </c>
      <c r="M1086">
        <v>6418</v>
      </c>
      <c r="N1086" t="str">
        <f>INDEX([1]teams!$C$2:$C$3999,MATCH('Super Data'!M1086,[1]teams!$A$2:$A$3999,0))</f>
        <v>1. FC Heidenheim 1846</v>
      </c>
      <c r="O1086" t="b">
        <v>1</v>
      </c>
      <c r="P1086" t="b">
        <v>0</v>
      </c>
      <c r="Q1086">
        <v>4</v>
      </c>
      <c r="R1086">
        <v>2</v>
      </c>
      <c r="S1086">
        <v>0</v>
      </c>
      <c r="T1086">
        <v>0</v>
      </c>
      <c r="U1086">
        <v>28</v>
      </c>
      <c r="V1086" s="1">
        <v>45549.180451388886</v>
      </c>
      <c r="W1086">
        <v>6</v>
      </c>
      <c r="X1086">
        <v>2</v>
      </c>
      <c r="Y1086">
        <v>1</v>
      </c>
      <c r="Z1086">
        <v>0</v>
      </c>
      <c r="AA1086">
        <v>1</v>
      </c>
      <c r="AB1086">
        <v>3</v>
      </c>
      <c r="AC1086">
        <v>2</v>
      </c>
      <c r="AD1086">
        <v>2</v>
      </c>
      <c r="AE1086">
        <v>0</v>
      </c>
      <c r="AF1086">
        <v>0</v>
      </c>
      <c r="AG1086">
        <v>0</v>
      </c>
      <c r="AH1086" t="s">
        <v>55</v>
      </c>
      <c r="AI1086">
        <v>14</v>
      </c>
      <c r="AJ1086">
        <v>2</v>
      </c>
      <c r="AK1086">
        <v>0</v>
      </c>
      <c r="AL1086">
        <v>1</v>
      </c>
      <c r="AM1086">
        <v>1</v>
      </c>
      <c r="AN1086">
        <v>1</v>
      </c>
      <c r="AO1086">
        <v>3</v>
      </c>
      <c r="AP1086">
        <v>5</v>
      </c>
      <c r="AQ1086">
        <v>-2</v>
      </c>
      <c r="AR1086">
        <v>0</v>
      </c>
      <c r="AS1086">
        <v>0</v>
      </c>
      <c r="AT1086" t="s">
        <v>54</v>
      </c>
    </row>
    <row r="1087" spans="1:46" x14ac:dyDescent="0.25">
      <c r="A1087">
        <v>20</v>
      </c>
      <c r="B1087">
        <v>12747</v>
      </c>
      <c r="C1087" t="str">
        <f>INDEX('[1]leagues-top5'!$C$2:$C$11,MATCH('Super Data'!$B1087,'[1]leagues-top5'!$A$2:$A$11,0))</f>
        <v>2024-25 German Bundesliga</v>
      </c>
      <c r="D1087">
        <f>INDEX('[1]leagues-top5'!$B$2:$B$11,MATCH('Super Data'!$B1087,'[1]leagues-top5'!$A$2:$A$11,0))</f>
        <v>2024</v>
      </c>
      <c r="E1087">
        <v>720</v>
      </c>
      <c r="F1087" t="str">
        <f>INDEX('[1]leagues-top5'!$G$2:$G$11,MATCH('Super Data'!$E1087,'[1]leagues-top5'!$E$2:$E$11,0))</f>
        <v>German Bundesliga</v>
      </c>
      <c r="G1087">
        <v>711451</v>
      </c>
      <c r="H1087" s="1">
        <v>45549.5625</v>
      </c>
      <c r="I1087">
        <v>1541</v>
      </c>
      <c r="J1087">
        <v>54000</v>
      </c>
      <c r="K1087">
        <v>268</v>
      </c>
      <c r="L1087" t="str">
        <f>INDEX([1]teams!$C$2:$C$3999,MATCH('Super Data'!K1087,[1]teams!$A$2:$A$3999,0))</f>
        <v>Borussia MÃ¶nchengladbach</v>
      </c>
      <c r="M1087">
        <v>134</v>
      </c>
      <c r="N1087" t="str">
        <f>INDEX([1]teams!$C$2:$C$3999,MATCH('Super Data'!M1087,[1]teams!$A$2:$A$3999,0))</f>
        <v>VfB Stuttgart</v>
      </c>
      <c r="O1087" t="b">
        <v>0</v>
      </c>
      <c r="P1087" t="b">
        <v>1</v>
      </c>
      <c r="Q1087">
        <v>1</v>
      </c>
      <c r="R1087">
        <v>3</v>
      </c>
      <c r="S1087">
        <v>0</v>
      </c>
      <c r="T1087">
        <v>0</v>
      </c>
      <c r="U1087">
        <v>28</v>
      </c>
      <c r="V1087" s="1">
        <v>45551.177581018521</v>
      </c>
      <c r="W1087">
        <v>10</v>
      </c>
      <c r="X1087">
        <v>2</v>
      </c>
      <c r="Y1087">
        <v>1</v>
      </c>
      <c r="Z1087">
        <v>0</v>
      </c>
      <c r="AA1087">
        <v>1</v>
      </c>
      <c r="AB1087">
        <v>3</v>
      </c>
      <c r="AC1087">
        <v>4</v>
      </c>
      <c r="AD1087">
        <v>1</v>
      </c>
      <c r="AE1087">
        <v>3</v>
      </c>
      <c r="AF1087">
        <v>0</v>
      </c>
      <c r="AG1087">
        <v>1</v>
      </c>
      <c r="AH1087" t="s">
        <v>55</v>
      </c>
      <c r="AI1087">
        <v>6</v>
      </c>
      <c r="AJ1087">
        <v>2</v>
      </c>
      <c r="AK1087">
        <v>1</v>
      </c>
      <c r="AL1087">
        <v>1</v>
      </c>
      <c r="AM1087">
        <v>0</v>
      </c>
      <c r="AN1087">
        <v>4</v>
      </c>
      <c r="AO1087">
        <v>4</v>
      </c>
      <c r="AP1087">
        <v>3</v>
      </c>
      <c r="AQ1087">
        <v>1</v>
      </c>
      <c r="AR1087">
        <v>0</v>
      </c>
      <c r="AS1087">
        <v>1</v>
      </c>
      <c r="AT1087" t="s">
        <v>53</v>
      </c>
    </row>
    <row r="1088" spans="1:46" x14ac:dyDescent="0.25">
      <c r="A1088">
        <v>21</v>
      </c>
      <c r="B1088">
        <v>12747</v>
      </c>
      <c r="C1088" t="str">
        <f>INDEX('[1]leagues-top5'!$C$2:$C$11,MATCH('Super Data'!$B1088,'[1]leagues-top5'!$A$2:$A$11,0))</f>
        <v>2024-25 German Bundesliga</v>
      </c>
      <c r="D1088">
        <f>INDEX('[1]leagues-top5'!$B$2:$B$11,MATCH('Super Data'!$B1088,'[1]leagues-top5'!$A$2:$A$11,0))</f>
        <v>2024</v>
      </c>
      <c r="E1088">
        <v>720</v>
      </c>
      <c r="F1088" t="str">
        <f>INDEX('[1]leagues-top5'!$G$2:$G$11,MATCH('Super Data'!$E1088,'[1]leagues-top5'!$E$2:$E$11,0))</f>
        <v>German Bundesliga</v>
      </c>
      <c r="G1088">
        <v>711454</v>
      </c>
      <c r="H1088" s="1">
        <v>45549.5625</v>
      </c>
      <c r="I1088">
        <v>2320</v>
      </c>
      <c r="J1088">
        <v>26281</v>
      </c>
      <c r="K1088">
        <v>138</v>
      </c>
      <c r="L1088" t="str">
        <f>INDEX([1]teams!$C$2:$C$3999,MATCH('Super Data'!K1088,[1]teams!$A$2:$A$3999,0))</f>
        <v>VfL Wolfsburg</v>
      </c>
      <c r="M1088">
        <v>125</v>
      </c>
      <c r="N1088" t="str">
        <f>INDEX([1]teams!$C$2:$C$3999,MATCH('Super Data'!M1088,[1]teams!$A$2:$A$3999,0))</f>
        <v>Eintracht Frankfurt</v>
      </c>
      <c r="O1088" t="b">
        <v>0</v>
      </c>
      <c r="P1088" t="b">
        <v>1</v>
      </c>
      <c r="Q1088">
        <v>1</v>
      </c>
      <c r="R1088">
        <v>2</v>
      </c>
      <c r="S1088">
        <v>0</v>
      </c>
      <c r="T1088">
        <v>0</v>
      </c>
      <c r="U1088">
        <v>28</v>
      </c>
      <c r="V1088" s="1">
        <v>45550.179074074076</v>
      </c>
      <c r="W1088">
        <v>17</v>
      </c>
      <c r="X1088">
        <v>2</v>
      </c>
      <c r="Y1088">
        <v>0</v>
      </c>
      <c r="Z1088">
        <v>0</v>
      </c>
      <c r="AA1088">
        <v>2</v>
      </c>
      <c r="AB1088">
        <v>0</v>
      </c>
      <c r="AC1088">
        <v>0</v>
      </c>
      <c r="AD1088">
        <v>2</v>
      </c>
      <c r="AE1088">
        <v>-2</v>
      </c>
      <c r="AF1088">
        <v>0</v>
      </c>
      <c r="AG1088">
        <v>0</v>
      </c>
      <c r="AH1088" t="s">
        <v>51</v>
      </c>
      <c r="AI1088">
        <v>7</v>
      </c>
      <c r="AJ1088">
        <v>2</v>
      </c>
      <c r="AK1088">
        <v>1</v>
      </c>
      <c r="AL1088">
        <v>0</v>
      </c>
      <c r="AM1088">
        <v>1</v>
      </c>
      <c r="AN1088">
        <v>3</v>
      </c>
      <c r="AO1088">
        <v>2</v>
      </c>
      <c r="AP1088">
        <v>3</v>
      </c>
      <c r="AQ1088">
        <v>-1</v>
      </c>
      <c r="AR1088">
        <v>0</v>
      </c>
      <c r="AS1088">
        <v>1</v>
      </c>
      <c r="AT1088" t="s">
        <v>50</v>
      </c>
    </row>
    <row r="1089" spans="1:46" x14ac:dyDescent="0.25">
      <c r="A1089">
        <v>22</v>
      </c>
      <c r="B1089">
        <v>12747</v>
      </c>
      <c r="C1089" t="str">
        <f>INDEX('[1]leagues-top5'!$C$2:$C$11,MATCH('Super Data'!$B1089,'[1]leagues-top5'!$A$2:$A$11,0))</f>
        <v>2024-25 German Bundesliga</v>
      </c>
      <c r="D1089">
        <f>INDEX('[1]leagues-top5'!$B$2:$B$11,MATCH('Super Data'!$B1089,'[1]leagues-top5'!$A$2:$A$11,0))</f>
        <v>2024</v>
      </c>
      <c r="E1089">
        <v>720</v>
      </c>
      <c r="F1089" t="str">
        <f>INDEX('[1]leagues-top5'!$G$2:$G$11,MATCH('Super Data'!$E1089,'[1]leagues-top5'!$E$2:$E$11,0))</f>
        <v>German Bundesliga</v>
      </c>
      <c r="G1089">
        <v>711455</v>
      </c>
      <c r="H1089" s="1">
        <v>45549.5625</v>
      </c>
      <c r="I1089">
        <v>4237</v>
      </c>
      <c r="J1089">
        <v>47800</v>
      </c>
      <c r="K1089">
        <v>11420</v>
      </c>
      <c r="L1089" t="str">
        <f>INDEX([1]teams!$C$2:$C$3999,MATCH('Super Data'!K1089,[1]teams!$A$2:$A$3999,0))</f>
        <v>RB Leipzig</v>
      </c>
      <c r="M1089">
        <v>598</v>
      </c>
      <c r="N1089" t="str">
        <f>INDEX([1]teams!$C$2:$C$3999,MATCH('Super Data'!M1089,[1]teams!$A$2:$A$3999,0))</f>
        <v>1. FC Union Berlin</v>
      </c>
      <c r="O1089" t="b">
        <v>0</v>
      </c>
      <c r="P1089" t="b">
        <v>0</v>
      </c>
      <c r="Q1089">
        <v>0</v>
      </c>
      <c r="R1089">
        <v>0</v>
      </c>
      <c r="S1089">
        <v>0</v>
      </c>
      <c r="T1089">
        <v>0</v>
      </c>
      <c r="U1089">
        <v>28</v>
      </c>
      <c r="V1089" s="1">
        <v>45550.179062499999</v>
      </c>
      <c r="W1089">
        <v>6</v>
      </c>
      <c r="X1089">
        <v>2</v>
      </c>
      <c r="Y1089">
        <v>2</v>
      </c>
      <c r="Z1089">
        <v>0</v>
      </c>
      <c r="AA1089">
        <v>0</v>
      </c>
      <c r="AB1089">
        <v>6</v>
      </c>
      <c r="AC1089">
        <v>3</v>
      </c>
      <c r="AD1089">
        <v>0</v>
      </c>
      <c r="AE1089">
        <v>3</v>
      </c>
      <c r="AF1089">
        <v>0</v>
      </c>
      <c r="AG1089">
        <v>2</v>
      </c>
      <c r="AH1089" t="s">
        <v>49</v>
      </c>
      <c r="AI1089">
        <v>4</v>
      </c>
      <c r="AJ1089">
        <v>2</v>
      </c>
      <c r="AK1089">
        <v>2</v>
      </c>
      <c r="AL1089">
        <v>0</v>
      </c>
      <c r="AM1089">
        <v>0</v>
      </c>
      <c r="AN1089">
        <v>6</v>
      </c>
      <c r="AO1089">
        <v>2</v>
      </c>
      <c r="AP1089">
        <v>0</v>
      </c>
      <c r="AQ1089">
        <v>2</v>
      </c>
      <c r="AR1089">
        <v>0</v>
      </c>
      <c r="AS1089">
        <v>2</v>
      </c>
      <c r="AT1089" t="s">
        <v>49</v>
      </c>
    </row>
    <row r="1090" spans="1:46" x14ac:dyDescent="0.25">
      <c r="A1090">
        <v>23</v>
      </c>
      <c r="B1090">
        <v>12747</v>
      </c>
      <c r="C1090" t="str">
        <f>INDEX('[1]leagues-top5'!$C$2:$C$11,MATCH('Super Data'!$B1090,'[1]leagues-top5'!$A$2:$A$11,0))</f>
        <v>2024-25 German Bundesliga</v>
      </c>
      <c r="D1090">
        <f>INDEX('[1]leagues-top5'!$B$2:$B$11,MATCH('Super Data'!$B1090,'[1]leagues-top5'!$A$2:$A$11,0))</f>
        <v>2024</v>
      </c>
      <c r="E1090">
        <v>720</v>
      </c>
      <c r="F1090" t="str">
        <f>INDEX('[1]leagues-top5'!$G$2:$G$11,MATCH('Super Data'!$E1090,'[1]leagues-top5'!$E$2:$E$11,0))</f>
        <v>German Bundesliga</v>
      </c>
      <c r="G1090">
        <v>711456</v>
      </c>
      <c r="H1090" s="1">
        <v>45549.5625</v>
      </c>
      <c r="I1090">
        <v>8842</v>
      </c>
      <c r="J1090">
        <v>34100</v>
      </c>
      <c r="K1090">
        <v>126</v>
      </c>
      <c r="L1090" t="str">
        <f>INDEX([1]teams!$C$2:$C$3999,MATCH('Super Data'!K1090,[1]teams!$A$2:$A$3999,0))</f>
        <v>SC Freiburg</v>
      </c>
      <c r="M1090">
        <v>121</v>
      </c>
      <c r="N1090" t="str">
        <f>INDEX([1]teams!$C$2:$C$3999,MATCH('Super Data'!M1090,[1]teams!$A$2:$A$3999,0))</f>
        <v>VfL Bochum</v>
      </c>
      <c r="O1090" t="b">
        <v>1</v>
      </c>
      <c r="P1090" t="b">
        <v>0</v>
      </c>
      <c r="Q1090">
        <v>2</v>
      </c>
      <c r="R1090">
        <v>1</v>
      </c>
      <c r="S1090">
        <v>0</v>
      </c>
      <c r="T1090">
        <v>0</v>
      </c>
      <c r="U1090">
        <v>28</v>
      </c>
      <c r="V1090" s="1">
        <v>45550.179062499999</v>
      </c>
      <c r="W1090">
        <v>9</v>
      </c>
      <c r="X1090">
        <v>2</v>
      </c>
      <c r="Y1090">
        <v>1</v>
      </c>
      <c r="Z1090">
        <v>0</v>
      </c>
      <c r="AA1090">
        <v>1</v>
      </c>
      <c r="AB1090">
        <v>3</v>
      </c>
      <c r="AC1090">
        <v>1</v>
      </c>
      <c r="AD1090">
        <v>1</v>
      </c>
      <c r="AE1090">
        <v>0</v>
      </c>
      <c r="AF1090">
        <v>0</v>
      </c>
      <c r="AG1090">
        <v>1</v>
      </c>
      <c r="AH1090" t="s">
        <v>50</v>
      </c>
      <c r="AI1090">
        <v>14</v>
      </c>
      <c r="AJ1090">
        <v>2</v>
      </c>
      <c r="AK1090">
        <v>1</v>
      </c>
      <c r="AL1090">
        <v>0</v>
      </c>
      <c r="AM1090">
        <v>1</v>
      </c>
      <c r="AN1090">
        <v>3</v>
      </c>
      <c r="AO1090">
        <v>1</v>
      </c>
      <c r="AP1090">
        <v>4</v>
      </c>
      <c r="AQ1090">
        <v>-3</v>
      </c>
      <c r="AR1090">
        <v>0</v>
      </c>
      <c r="AS1090">
        <v>1</v>
      </c>
      <c r="AT1090" t="s">
        <v>50</v>
      </c>
    </row>
    <row r="1091" spans="1:46" x14ac:dyDescent="0.25">
      <c r="A1091">
        <v>24</v>
      </c>
      <c r="B1091">
        <v>12747</v>
      </c>
      <c r="C1091" t="str">
        <f>INDEX('[1]leagues-top5'!$C$2:$C$11,MATCH('Super Data'!$B1091,'[1]leagues-top5'!$A$2:$A$11,0))</f>
        <v>2024-25 German Bundesliga</v>
      </c>
      <c r="D1091">
        <f>INDEX('[1]leagues-top5'!$B$2:$B$11,MATCH('Super Data'!$B1091,'[1]leagues-top5'!$A$2:$A$11,0))</f>
        <v>2024</v>
      </c>
      <c r="E1091">
        <v>720</v>
      </c>
      <c r="F1091" t="str">
        <f>INDEX('[1]leagues-top5'!$G$2:$G$11,MATCH('Super Data'!$E1091,'[1]leagues-top5'!$E$2:$E$11,0))</f>
        <v>German Bundesliga</v>
      </c>
      <c r="G1091">
        <v>711457</v>
      </c>
      <c r="H1091" s="1">
        <v>45549.5625</v>
      </c>
      <c r="I1091">
        <v>3697</v>
      </c>
      <c r="J1091">
        <v>30150</v>
      </c>
      <c r="K1091">
        <v>7911</v>
      </c>
      <c r="L1091" t="str">
        <f>INDEX([1]teams!$C$2:$C$3999,MATCH('Super Data'!K1091,[1]teams!$A$2:$A$3999,0))</f>
        <v>TSG Hoffenheim</v>
      </c>
      <c r="M1091">
        <v>131</v>
      </c>
      <c r="N1091" t="str">
        <f>INDEX([1]teams!$C$2:$C$3999,MATCH('Super Data'!M1091,[1]teams!$A$2:$A$3999,0))</f>
        <v>Bayer Leverkusen</v>
      </c>
      <c r="O1091" t="b">
        <v>0</v>
      </c>
      <c r="P1091" t="b">
        <v>1</v>
      </c>
      <c r="Q1091">
        <v>1</v>
      </c>
      <c r="R1091">
        <v>4</v>
      </c>
      <c r="S1091">
        <v>0</v>
      </c>
      <c r="T1091">
        <v>0</v>
      </c>
      <c r="U1091">
        <v>28</v>
      </c>
      <c r="V1091" s="1">
        <v>45550.179074074076</v>
      </c>
      <c r="W1091">
        <v>16</v>
      </c>
      <c r="X1091">
        <v>2</v>
      </c>
      <c r="Y1091">
        <v>0</v>
      </c>
      <c r="Z1091">
        <v>0</v>
      </c>
      <c r="AA1091">
        <v>2</v>
      </c>
      <c r="AB1091">
        <v>0</v>
      </c>
      <c r="AC1091">
        <v>2</v>
      </c>
      <c r="AD1091">
        <v>5</v>
      </c>
      <c r="AE1091">
        <v>-3</v>
      </c>
      <c r="AF1091">
        <v>0</v>
      </c>
      <c r="AG1091">
        <v>0</v>
      </c>
      <c r="AH1091" t="s">
        <v>51</v>
      </c>
      <c r="AI1091">
        <v>14</v>
      </c>
      <c r="AJ1091">
        <v>2</v>
      </c>
      <c r="AK1091">
        <v>1</v>
      </c>
      <c r="AL1091">
        <v>0</v>
      </c>
      <c r="AM1091">
        <v>1</v>
      </c>
      <c r="AN1091">
        <v>3</v>
      </c>
      <c r="AO1091">
        <v>3</v>
      </c>
      <c r="AP1091">
        <v>2</v>
      </c>
      <c r="AQ1091">
        <v>1</v>
      </c>
      <c r="AR1091">
        <v>0</v>
      </c>
      <c r="AS1091">
        <v>0</v>
      </c>
      <c r="AT1091" t="s">
        <v>55</v>
      </c>
    </row>
    <row r="1092" spans="1:46" x14ac:dyDescent="0.25">
      <c r="A1092">
        <v>25</v>
      </c>
      <c r="B1092">
        <v>12747</v>
      </c>
      <c r="C1092" t="str">
        <f>INDEX('[1]leagues-top5'!$C$2:$C$11,MATCH('Super Data'!$B1092,'[1]leagues-top5'!$A$2:$A$11,0))</f>
        <v>2024-25 German Bundesliga</v>
      </c>
      <c r="D1092">
        <f>INDEX('[1]leagues-top5'!$B$2:$B$11,MATCH('Super Data'!$B1092,'[1]leagues-top5'!$A$2:$A$11,0))</f>
        <v>2024</v>
      </c>
      <c r="E1092">
        <v>720</v>
      </c>
      <c r="F1092" t="str">
        <f>INDEX('[1]leagues-top5'!$G$2:$G$11,MATCH('Super Data'!$E1092,'[1]leagues-top5'!$E$2:$E$11,0))</f>
        <v>German Bundesliga</v>
      </c>
      <c r="G1092">
        <v>711458</v>
      </c>
      <c r="H1092" s="1">
        <v>45549.6875</v>
      </c>
      <c r="I1092">
        <v>3915</v>
      </c>
      <c r="J1092">
        <v>15034</v>
      </c>
      <c r="K1092">
        <v>7884</v>
      </c>
      <c r="L1092" t="str">
        <f>INDEX([1]teams!$C$2:$C$3999,MATCH('Super Data'!K1092,[1]teams!$A$2:$A$3999,0))</f>
        <v>Holstein Kiel</v>
      </c>
      <c r="M1092">
        <v>132</v>
      </c>
      <c r="N1092" t="str">
        <f>INDEX([1]teams!$C$2:$C$3999,MATCH('Super Data'!M1092,[1]teams!$A$2:$A$3999,0))</f>
        <v>Bayern Munich</v>
      </c>
      <c r="O1092" t="b">
        <v>0</v>
      </c>
      <c r="P1092" t="b">
        <v>1</v>
      </c>
      <c r="Q1092">
        <v>1</v>
      </c>
      <c r="R1092">
        <v>6</v>
      </c>
      <c r="S1092">
        <v>0</v>
      </c>
      <c r="T1092">
        <v>0</v>
      </c>
      <c r="U1092">
        <v>28</v>
      </c>
      <c r="V1092" s="1">
        <v>45550.179085648146</v>
      </c>
      <c r="W1092">
        <v>18</v>
      </c>
      <c r="X1092">
        <v>2</v>
      </c>
      <c r="Y1092">
        <v>0</v>
      </c>
      <c r="Z1092">
        <v>0</v>
      </c>
      <c r="AA1092">
        <v>2</v>
      </c>
      <c r="AB1092">
        <v>0</v>
      </c>
      <c r="AC1092">
        <v>2</v>
      </c>
      <c r="AD1092">
        <v>6</v>
      </c>
      <c r="AE1092">
        <v>-4</v>
      </c>
      <c r="AF1092">
        <v>0</v>
      </c>
      <c r="AG1092">
        <v>0</v>
      </c>
      <c r="AH1092" t="s">
        <v>51</v>
      </c>
      <c r="AI1092">
        <v>17</v>
      </c>
      <c r="AJ1092">
        <v>2</v>
      </c>
      <c r="AK1092">
        <v>0</v>
      </c>
      <c r="AL1092">
        <v>0</v>
      </c>
      <c r="AM1092">
        <v>2</v>
      </c>
      <c r="AN1092">
        <v>0</v>
      </c>
      <c r="AO1092">
        <v>0</v>
      </c>
      <c r="AP1092">
        <v>4</v>
      </c>
      <c r="AQ1092">
        <v>-4</v>
      </c>
      <c r="AR1092">
        <v>0</v>
      </c>
      <c r="AS1092">
        <v>0</v>
      </c>
      <c r="AT1092" t="s">
        <v>51</v>
      </c>
    </row>
    <row r="1093" spans="1:46" x14ac:dyDescent="0.25">
      <c r="A1093">
        <v>26</v>
      </c>
      <c r="B1093">
        <v>12747</v>
      </c>
      <c r="C1093" t="str">
        <f>INDEX('[1]leagues-top5'!$C$2:$C$11,MATCH('Super Data'!$B1093,'[1]leagues-top5'!$A$2:$A$11,0))</f>
        <v>2024-25 German Bundesliga</v>
      </c>
      <c r="D1093">
        <f>INDEX('[1]leagues-top5'!$B$2:$B$11,MATCH('Super Data'!$B1093,'[1]leagues-top5'!$A$2:$A$11,0))</f>
        <v>2024</v>
      </c>
      <c r="E1093">
        <v>720</v>
      </c>
      <c r="F1093" t="str">
        <f>INDEX('[1]leagues-top5'!$G$2:$G$11,MATCH('Super Data'!$E1093,'[1]leagues-top5'!$E$2:$E$11,0))</f>
        <v>German Bundesliga</v>
      </c>
      <c r="G1093">
        <v>711450</v>
      </c>
      <c r="H1093" s="1">
        <v>45550.5625</v>
      </c>
      <c r="I1093">
        <v>4446</v>
      </c>
      <c r="J1093">
        <v>30660</v>
      </c>
      <c r="K1093">
        <v>3841</v>
      </c>
      <c r="L1093" t="str">
        <f>INDEX([1]teams!$C$2:$C$3999,MATCH('Super Data'!K1093,[1]teams!$A$2:$A$3999,0))</f>
        <v>FC Augsburg</v>
      </c>
      <c r="M1093">
        <v>270</v>
      </c>
      <c r="N1093" t="str">
        <f>INDEX([1]teams!$C$2:$C$3999,MATCH('Super Data'!M1093,[1]teams!$A$2:$A$3999,0))</f>
        <v>St. Pauli</v>
      </c>
      <c r="O1093" t="b">
        <v>1</v>
      </c>
      <c r="P1093" t="b">
        <v>0</v>
      </c>
      <c r="Q1093">
        <v>3</v>
      </c>
      <c r="R1093">
        <v>1</v>
      </c>
      <c r="S1093">
        <v>0</v>
      </c>
      <c r="T1093">
        <v>0</v>
      </c>
      <c r="U1093">
        <v>28</v>
      </c>
      <c r="V1093" s="1">
        <v>45551.179062499999</v>
      </c>
      <c r="W1093">
        <v>10</v>
      </c>
      <c r="X1093">
        <v>2</v>
      </c>
      <c r="Y1093">
        <v>1</v>
      </c>
      <c r="Z1093">
        <v>0</v>
      </c>
      <c r="AA1093">
        <v>1</v>
      </c>
      <c r="AB1093">
        <v>3</v>
      </c>
      <c r="AC1093">
        <v>3</v>
      </c>
      <c r="AD1093">
        <v>2</v>
      </c>
      <c r="AE1093">
        <v>1</v>
      </c>
      <c r="AF1093">
        <v>0</v>
      </c>
      <c r="AG1093">
        <v>0</v>
      </c>
      <c r="AH1093" t="s">
        <v>50</v>
      </c>
      <c r="AI1093">
        <v>5</v>
      </c>
      <c r="AJ1093">
        <v>2</v>
      </c>
      <c r="AK1093">
        <v>2</v>
      </c>
      <c r="AL1093">
        <v>0</v>
      </c>
      <c r="AM1093">
        <v>0</v>
      </c>
      <c r="AN1093">
        <v>6</v>
      </c>
      <c r="AO1093">
        <v>2</v>
      </c>
      <c r="AP1093">
        <v>0</v>
      </c>
      <c r="AQ1093">
        <v>2</v>
      </c>
      <c r="AR1093">
        <v>0</v>
      </c>
      <c r="AS1093">
        <v>2</v>
      </c>
      <c r="AT1093" t="s">
        <v>49</v>
      </c>
    </row>
    <row r="1094" spans="1:46" x14ac:dyDescent="0.25">
      <c r="A1094">
        <v>27</v>
      </c>
      <c r="B1094">
        <v>12747</v>
      </c>
      <c r="C1094" t="str">
        <f>INDEX('[1]leagues-top5'!$C$2:$C$11,MATCH('Super Data'!$B1094,'[1]leagues-top5'!$A$2:$A$11,0))</f>
        <v>2024-25 German Bundesliga</v>
      </c>
      <c r="D1094">
        <f>INDEX('[1]leagues-top5'!$B$2:$B$11,MATCH('Super Data'!$B1094,'[1]leagues-top5'!$A$2:$A$11,0))</f>
        <v>2024</v>
      </c>
      <c r="E1094">
        <v>720</v>
      </c>
      <c r="F1094" t="str">
        <f>INDEX('[1]leagues-top5'!$G$2:$G$11,MATCH('Super Data'!$E1094,'[1]leagues-top5'!$E$2:$E$11,0))</f>
        <v>German Bundesliga</v>
      </c>
      <c r="G1094">
        <v>711453</v>
      </c>
      <c r="H1094" s="1">
        <v>45550.645833333336</v>
      </c>
      <c r="I1094">
        <v>4450</v>
      </c>
      <c r="J1094">
        <v>32000</v>
      </c>
      <c r="K1094">
        <v>2950</v>
      </c>
      <c r="L1094" t="str">
        <f>INDEX([1]teams!$C$2:$C$3999,MATCH('Super Data'!K1094,[1]teams!$A$2:$A$3999,0))</f>
        <v>Mainz</v>
      </c>
      <c r="M1094">
        <v>137</v>
      </c>
      <c r="N1094" t="str">
        <f>INDEX([1]teams!$C$2:$C$3999,MATCH('Super Data'!M1094,[1]teams!$A$2:$A$3999,0))</f>
        <v>Werder Bremen</v>
      </c>
      <c r="O1094" t="b">
        <v>0</v>
      </c>
      <c r="P1094" t="b">
        <v>1</v>
      </c>
      <c r="Q1094">
        <v>1</v>
      </c>
      <c r="R1094">
        <v>2</v>
      </c>
      <c r="S1094">
        <v>0</v>
      </c>
      <c r="T1094">
        <v>0</v>
      </c>
      <c r="U1094">
        <v>28</v>
      </c>
      <c r="V1094" s="1">
        <v>45551.179062499999</v>
      </c>
      <c r="W1094">
        <v>4</v>
      </c>
      <c r="X1094">
        <v>2</v>
      </c>
      <c r="Y1094">
        <v>2</v>
      </c>
      <c r="Z1094">
        <v>0</v>
      </c>
      <c r="AA1094">
        <v>0</v>
      </c>
      <c r="AB1094">
        <v>6</v>
      </c>
      <c r="AC1094">
        <v>4</v>
      </c>
      <c r="AD1094">
        <v>0</v>
      </c>
      <c r="AE1094">
        <v>4</v>
      </c>
      <c r="AF1094">
        <v>0</v>
      </c>
      <c r="AG1094">
        <v>2</v>
      </c>
      <c r="AH1094" t="s">
        <v>49</v>
      </c>
      <c r="AI1094">
        <v>13</v>
      </c>
      <c r="AJ1094">
        <v>2</v>
      </c>
      <c r="AK1094">
        <v>1</v>
      </c>
      <c r="AL1094">
        <v>0</v>
      </c>
      <c r="AM1094">
        <v>1</v>
      </c>
      <c r="AN1094">
        <v>3</v>
      </c>
      <c r="AO1094">
        <v>5</v>
      </c>
      <c r="AP1094">
        <v>3</v>
      </c>
      <c r="AQ1094">
        <v>2</v>
      </c>
      <c r="AR1094">
        <v>0</v>
      </c>
      <c r="AS1094">
        <v>0</v>
      </c>
      <c r="AT1094" t="s">
        <v>55</v>
      </c>
    </row>
    <row r="1095" spans="1:46" x14ac:dyDescent="0.25">
      <c r="A1095">
        <v>28</v>
      </c>
      <c r="B1095">
        <v>12747</v>
      </c>
      <c r="C1095" t="str">
        <f>INDEX('[1]leagues-top5'!$C$2:$C$11,MATCH('Super Data'!$B1095,'[1]leagues-top5'!$A$2:$A$11,0))</f>
        <v>2024-25 German Bundesliga</v>
      </c>
      <c r="D1095">
        <f>INDEX('[1]leagues-top5'!$B$2:$B$11,MATCH('Super Data'!$B1095,'[1]leagues-top5'!$A$2:$A$11,0))</f>
        <v>2024</v>
      </c>
      <c r="E1095">
        <v>720</v>
      </c>
      <c r="F1095" t="str">
        <f>INDEX('[1]leagues-top5'!$G$2:$G$11,MATCH('Super Data'!$E1095,'[1]leagues-top5'!$E$2:$E$11,0))</f>
        <v>German Bundesliga</v>
      </c>
      <c r="G1095">
        <v>711463</v>
      </c>
      <c r="H1095" s="1">
        <v>45555.770833333336</v>
      </c>
      <c r="I1095">
        <v>4446</v>
      </c>
      <c r="J1095">
        <v>28913</v>
      </c>
      <c r="K1095">
        <v>3841</v>
      </c>
      <c r="L1095" t="str">
        <f>INDEX([1]teams!$C$2:$C$3999,MATCH('Super Data'!K1095,[1]teams!$A$2:$A$3999,0))</f>
        <v>FC Augsburg</v>
      </c>
      <c r="M1095">
        <v>2950</v>
      </c>
      <c r="N1095" t="str">
        <f>INDEX([1]teams!$C$2:$C$3999,MATCH('Super Data'!M1095,[1]teams!$A$2:$A$3999,0))</f>
        <v>Mainz</v>
      </c>
      <c r="O1095" t="b">
        <v>0</v>
      </c>
      <c r="P1095" t="b">
        <v>1</v>
      </c>
      <c r="Q1095">
        <v>2</v>
      </c>
      <c r="R1095">
        <v>3</v>
      </c>
      <c r="S1095">
        <v>0</v>
      </c>
      <c r="T1095">
        <v>0</v>
      </c>
      <c r="U1095">
        <v>28</v>
      </c>
      <c r="V1095" s="1">
        <v>45558.178946759261</v>
      </c>
      <c r="W1095">
        <v>13</v>
      </c>
      <c r="X1095">
        <v>3</v>
      </c>
      <c r="Y1095">
        <v>1</v>
      </c>
      <c r="Z1095">
        <v>0</v>
      </c>
      <c r="AA1095">
        <v>2</v>
      </c>
      <c r="AB1095">
        <v>3</v>
      </c>
      <c r="AC1095">
        <v>5</v>
      </c>
      <c r="AD1095">
        <v>4</v>
      </c>
      <c r="AE1095">
        <v>1</v>
      </c>
      <c r="AF1095">
        <v>0</v>
      </c>
      <c r="AG1095">
        <v>0</v>
      </c>
      <c r="AH1095" t="s">
        <v>63</v>
      </c>
      <c r="AI1095">
        <v>12</v>
      </c>
      <c r="AJ1095">
        <v>3</v>
      </c>
      <c r="AK1095">
        <v>1</v>
      </c>
      <c r="AL1095">
        <v>0</v>
      </c>
      <c r="AM1095">
        <v>2</v>
      </c>
      <c r="AN1095">
        <v>3</v>
      </c>
      <c r="AO1095">
        <v>5</v>
      </c>
      <c r="AP1095">
        <v>8</v>
      </c>
      <c r="AQ1095">
        <v>-3</v>
      </c>
      <c r="AR1095">
        <v>0</v>
      </c>
      <c r="AS1095">
        <v>1</v>
      </c>
      <c r="AT1095" t="s">
        <v>63</v>
      </c>
    </row>
    <row r="1096" spans="1:46" x14ac:dyDescent="0.25">
      <c r="A1096">
        <v>29</v>
      </c>
      <c r="B1096">
        <v>12747</v>
      </c>
      <c r="C1096" t="str">
        <f>INDEX('[1]leagues-top5'!$C$2:$C$11,MATCH('Super Data'!$B1096,'[1]leagues-top5'!$A$2:$A$11,0))</f>
        <v>2024-25 German Bundesliga</v>
      </c>
      <c r="D1096">
        <f>INDEX('[1]leagues-top5'!$B$2:$B$11,MATCH('Super Data'!$B1096,'[1]leagues-top5'!$A$2:$A$11,0))</f>
        <v>2024</v>
      </c>
      <c r="E1096">
        <v>720</v>
      </c>
      <c r="F1096" t="str">
        <f>INDEX('[1]leagues-top5'!$G$2:$G$11,MATCH('Super Data'!$E1096,'[1]leagues-top5'!$E$2:$E$11,0))</f>
        <v>German Bundesliga</v>
      </c>
      <c r="G1096">
        <v>711461</v>
      </c>
      <c r="H1096" s="1">
        <v>45556.5625</v>
      </c>
      <c r="I1096">
        <v>3860</v>
      </c>
      <c r="J1096">
        <v>21831</v>
      </c>
      <c r="K1096">
        <v>598</v>
      </c>
      <c r="L1096" t="str">
        <f>INDEX([1]teams!$C$2:$C$3999,MATCH('Super Data'!K1096,[1]teams!$A$2:$A$3999,0))</f>
        <v>1. FC Union Berlin</v>
      </c>
      <c r="M1096">
        <v>7911</v>
      </c>
      <c r="N1096" t="str">
        <f>INDEX([1]teams!$C$2:$C$3999,MATCH('Super Data'!M1096,[1]teams!$A$2:$A$3999,0))</f>
        <v>TSG Hoffenheim</v>
      </c>
      <c r="O1096" t="b">
        <v>1</v>
      </c>
      <c r="P1096" t="b">
        <v>0</v>
      </c>
      <c r="Q1096">
        <v>2</v>
      </c>
      <c r="R1096">
        <v>1</v>
      </c>
      <c r="S1096">
        <v>0</v>
      </c>
      <c r="T1096">
        <v>0</v>
      </c>
      <c r="U1096">
        <v>28</v>
      </c>
      <c r="V1096" s="1">
        <v>45558.179583333331</v>
      </c>
      <c r="W1096">
        <v>15</v>
      </c>
      <c r="X1096">
        <v>3</v>
      </c>
      <c r="Y1096">
        <v>1</v>
      </c>
      <c r="Z1096">
        <v>0</v>
      </c>
      <c r="AA1096">
        <v>2</v>
      </c>
      <c r="AB1096">
        <v>3</v>
      </c>
      <c r="AC1096">
        <v>4</v>
      </c>
      <c r="AD1096">
        <v>5</v>
      </c>
      <c r="AE1096">
        <v>-1</v>
      </c>
      <c r="AF1096">
        <v>0</v>
      </c>
      <c r="AG1096">
        <v>0</v>
      </c>
      <c r="AH1096" t="s">
        <v>63</v>
      </c>
      <c r="AI1096">
        <v>14</v>
      </c>
      <c r="AJ1096">
        <v>3</v>
      </c>
      <c r="AK1096">
        <v>1</v>
      </c>
      <c r="AL1096">
        <v>0</v>
      </c>
      <c r="AM1096">
        <v>2</v>
      </c>
      <c r="AN1096">
        <v>3</v>
      </c>
      <c r="AO1096">
        <v>1</v>
      </c>
      <c r="AP1096">
        <v>2</v>
      </c>
      <c r="AQ1096">
        <v>-1</v>
      </c>
      <c r="AR1096">
        <v>0</v>
      </c>
      <c r="AS1096">
        <v>1</v>
      </c>
      <c r="AT1096" t="s">
        <v>312</v>
      </c>
    </row>
    <row r="1097" spans="1:46" x14ac:dyDescent="0.25">
      <c r="A1097">
        <v>30</v>
      </c>
      <c r="B1097">
        <v>12747</v>
      </c>
      <c r="C1097" t="str">
        <f>INDEX('[1]leagues-top5'!$C$2:$C$11,MATCH('Super Data'!$B1097,'[1]leagues-top5'!$A$2:$A$11,0))</f>
        <v>2024-25 German Bundesliga</v>
      </c>
      <c r="D1097">
        <f>INDEX('[1]leagues-top5'!$B$2:$B$11,MATCH('Super Data'!$B1097,'[1]leagues-top5'!$A$2:$A$11,0))</f>
        <v>2024</v>
      </c>
      <c r="E1097">
        <v>720</v>
      </c>
      <c r="F1097" t="str">
        <f>INDEX('[1]leagues-top5'!$G$2:$G$11,MATCH('Super Data'!$E1097,'[1]leagues-top5'!$E$2:$E$11,0))</f>
        <v>German Bundesliga</v>
      </c>
      <c r="G1097">
        <v>711462</v>
      </c>
      <c r="H1097" s="1">
        <v>45556.5625</v>
      </c>
      <c r="I1097">
        <v>4520</v>
      </c>
      <c r="J1097">
        <v>15000</v>
      </c>
      <c r="K1097">
        <v>6418</v>
      </c>
      <c r="L1097" t="str">
        <f>INDEX([1]teams!$C$2:$C$3999,MATCH('Super Data'!K1097,[1]teams!$A$2:$A$3999,0))</f>
        <v>1. FC Heidenheim 1846</v>
      </c>
      <c r="M1097">
        <v>126</v>
      </c>
      <c r="N1097" t="str">
        <f>INDEX([1]teams!$C$2:$C$3999,MATCH('Super Data'!M1097,[1]teams!$A$2:$A$3999,0))</f>
        <v>SC Freiburg</v>
      </c>
      <c r="O1097" t="b">
        <v>0</v>
      </c>
      <c r="P1097" t="b">
        <v>1</v>
      </c>
      <c r="Q1097">
        <v>0</v>
      </c>
      <c r="R1097">
        <v>3</v>
      </c>
      <c r="S1097">
        <v>0</v>
      </c>
      <c r="T1097">
        <v>0</v>
      </c>
      <c r="U1097">
        <v>28</v>
      </c>
      <c r="V1097" s="1">
        <v>45558.179583333331</v>
      </c>
      <c r="W1097">
        <v>12</v>
      </c>
      <c r="X1097">
        <v>3</v>
      </c>
      <c r="Y1097">
        <v>1</v>
      </c>
      <c r="Z1097">
        <v>0</v>
      </c>
      <c r="AA1097">
        <v>2</v>
      </c>
      <c r="AB1097">
        <v>3</v>
      </c>
      <c r="AC1097">
        <v>2</v>
      </c>
      <c r="AD1097">
        <v>4</v>
      </c>
      <c r="AE1097">
        <v>-2</v>
      </c>
      <c r="AF1097">
        <v>0</v>
      </c>
      <c r="AG1097">
        <v>1</v>
      </c>
      <c r="AH1097" t="s">
        <v>58</v>
      </c>
      <c r="AI1097">
        <v>7</v>
      </c>
      <c r="AJ1097">
        <v>3</v>
      </c>
      <c r="AK1097">
        <v>2</v>
      </c>
      <c r="AL1097">
        <v>0</v>
      </c>
      <c r="AM1097">
        <v>1</v>
      </c>
      <c r="AN1097">
        <v>6</v>
      </c>
      <c r="AO1097">
        <v>6</v>
      </c>
      <c r="AP1097">
        <v>4</v>
      </c>
      <c r="AQ1097">
        <v>2</v>
      </c>
      <c r="AR1097">
        <v>0</v>
      </c>
      <c r="AS1097">
        <v>0</v>
      </c>
      <c r="AT1097" t="s">
        <v>66</v>
      </c>
    </row>
    <row r="1098" spans="1:46" x14ac:dyDescent="0.25">
      <c r="A1098">
        <v>31</v>
      </c>
      <c r="B1098">
        <v>12747</v>
      </c>
      <c r="C1098" t="str">
        <f>INDEX('[1]leagues-top5'!$C$2:$C$11,MATCH('Super Data'!$B1098,'[1]leagues-top5'!$A$2:$A$11,0))</f>
        <v>2024-25 German Bundesliga</v>
      </c>
      <c r="D1098">
        <f>INDEX('[1]leagues-top5'!$B$2:$B$11,MATCH('Super Data'!$B1098,'[1]leagues-top5'!$A$2:$A$11,0))</f>
        <v>2024</v>
      </c>
      <c r="E1098">
        <v>720</v>
      </c>
      <c r="F1098" t="str">
        <f>INDEX('[1]leagues-top5'!$G$2:$G$11,MATCH('Super Data'!$E1098,'[1]leagues-top5'!$E$2:$E$11,0))</f>
        <v>German Bundesliga</v>
      </c>
      <c r="G1098">
        <v>711464</v>
      </c>
      <c r="H1098" s="1">
        <v>45556.5625</v>
      </c>
      <c r="I1098">
        <v>2996</v>
      </c>
      <c r="J1098">
        <v>26000</v>
      </c>
      <c r="K1098">
        <v>121</v>
      </c>
      <c r="L1098" t="str">
        <f>INDEX([1]teams!$C$2:$C$3999,MATCH('Super Data'!K1098,[1]teams!$A$2:$A$3999,0))</f>
        <v>VfL Bochum</v>
      </c>
      <c r="M1098">
        <v>7884</v>
      </c>
      <c r="N1098" t="str">
        <f>INDEX([1]teams!$C$2:$C$3999,MATCH('Super Data'!M1098,[1]teams!$A$2:$A$3999,0))</f>
        <v>Holstein Kiel</v>
      </c>
      <c r="O1098" t="b">
        <v>0</v>
      </c>
      <c r="P1098" t="b">
        <v>0</v>
      </c>
      <c r="Q1098">
        <v>2</v>
      </c>
      <c r="R1098">
        <v>2</v>
      </c>
      <c r="S1098">
        <v>0</v>
      </c>
      <c r="T1098">
        <v>0</v>
      </c>
      <c r="U1098">
        <v>28</v>
      </c>
      <c r="V1098" s="1">
        <v>45558.179583333331</v>
      </c>
      <c r="W1098">
        <v>4</v>
      </c>
      <c r="X1098">
        <v>3</v>
      </c>
      <c r="Y1098">
        <v>2</v>
      </c>
      <c r="Z1098">
        <v>1</v>
      </c>
      <c r="AA1098">
        <v>0</v>
      </c>
      <c r="AB1098">
        <v>7</v>
      </c>
      <c r="AC1098">
        <v>11</v>
      </c>
      <c r="AD1098">
        <v>4</v>
      </c>
      <c r="AE1098">
        <v>7</v>
      </c>
      <c r="AF1098">
        <v>0</v>
      </c>
      <c r="AG1098">
        <v>1</v>
      </c>
      <c r="AH1098" t="s">
        <v>313</v>
      </c>
      <c r="AI1098">
        <v>7</v>
      </c>
      <c r="AJ1098">
        <v>3</v>
      </c>
      <c r="AK1098">
        <v>2</v>
      </c>
      <c r="AL1098">
        <v>0</v>
      </c>
      <c r="AM1098">
        <v>1</v>
      </c>
      <c r="AN1098">
        <v>6</v>
      </c>
      <c r="AO1098">
        <v>6</v>
      </c>
      <c r="AP1098">
        <v>6</v>
      </c>
      <c r="AQ1098">
        <v>0</v>
      </c>
      <c r="AR1098">
        <v>0</v>
      </c>
      <c r="AS1098">
        <v>2</v>
      </c>
      <c r="AT1098" t="s">
        <v>305</v>
      </c>
    </row>
    <row r="1099" spans="1:46" x14ac:dyDescent="0.25">
      <c r="A1099">
        <v>32</v>
      </c>
      <c r="B1099">
        <v>12747</v>
      </c>
      <c r="C1099" t="str">
        <f>INDEX('[1]leagues-top5'!$C$2:$C$11,MATCH('Super Data'!$B1099,'[1]leagues-top5'!$A$2:$A$11,0))</f>
        <v>2024-25 German Bundesliga</v>
      </c>
      <c r="D1099">
        <f>INDEX('[1]leagues-top5'!$B$2:$B$11,MATCH('Super Data'!$B1099,'[1]leagues-top5'!$A$2:$A$11,0))</f>
        <v>2024</v>
      </c>
      <c r="E1099">
        <v>720</v>
      </c>
      <c r="F1099" t="str">
        <f>INDEX('[1]leagues-top5'!$G$2:$G$11,MATCH('Super Data'!$E1099,'[1]leagues-top5'!$E$2:$E$11,0))</f>
        <v>German Bundesliga</v>
      </c>
      <c r="G1099">
        <v>711466</v>
      </c>
      <c r="H1099" s="1">
        <v>45556.5625</v>
      </c>
      <c r="I1099">
        <v>11</v>
      </c>
      <c r="J1099">
        <v>42100</v>
      </c>
      <c r="K1099">
        <v>137</v>
      </c>
      <c r="L1099" t="str">
        <f>INDEX([1]teams!$C$2:$C$3999,MATCH('Super Data'!K1099,[1]teams!$A$2:$A$3999,0))</f>
        <v>Werder Bremen</v>
      </c>
      <c r="M1099">
        <v>132</v>
      </c>
      <c r="N1099" t="str">
        <f>INDEX([1]teams!$C$2:$C$3999,MATCH('Super Data'!M1099,[1]teams!$A$2:$A$3999,0))</f>
        <v>Bayern Munich</v>
      </c>
      <c r="O1099" t="b">
        <v>0</v>
      </c>
      <c r="P1099" t="b">
        <v>1</v>
      </c>
      <c r="Q1099">
        <v>0</v>
      </c>
      <c r="R1099">
        <v>5</v>
      </c>
      <c r="S1099">
        <v>0</v>
      </c>
      <c r="T1099">
        <v>0</v>
      </c>
      <c r="U1099">
        <v>28</v>
      </c>
      <c r="V1099" s="1">
        <v>45558.179594907408</v>
      </c>
      <c r="W1099">
        <v>17</v>
      </c>
      <c r="X1099">
        <v>3</v>
      </c>
      <c r="Y1099">
        <v>0</v>
      </c>
      <c r="Z1099">
        <v>1</v>
      </c>
      <c r="AA1099">
        <v>2</v>
      </c>
      <c r="AB1099">
        <v>1</v>
      </c>
      <c r="AC1099">
        <v>4</v>
      </c>
      <c r="AD1099">
        <v>8</v>
      </c>
      <c r="AE1099">
        <v>-4</v>
      </c>
      <c r="AF1099">
        <v>0</v>
      </c>
      <c r="AG1099">
        <v>0</v>
      </c>
      <c r="AH1099" t="s">
        <v>61</v>
      </c>
      <c r="AI1099">
        <v>16</v>
      </c>
      <c r="AJ1099">
        <v>3</v>
      </c>
      <c r="AK1099">
        <v>1</v>
      </c>
      <c r="AL1099">
        <v>0</v>
      </c>
      <c r="AM1099">
        <v>2</v>
      </c>
      <c r="AN1099">
        <v>3</v>
      </c>
      <c r="AO1099">
        <v>5</v>
      </c>
      <c r="AP1099">
        <v>8</v>
      </c>
      <c r="AQ1099">
        <v>-3</v>
      </c>
      <c r="AR1099">
        <v>0</v>
      </c>
      <c r="AS1099">
        <v>0</v>
      </c>
      <c r="AT1099" t="s">
        <v>312</v>
      </c>
    </row>
    <row r="1100" spans="1:46" x14ac:dyDescent="0.25">
      <c r="A1100">
        <v>33</v>
      </c>
      <c r="B1100">
        <v>12747</v>
      </c>
      <c r="C1100" t="str">
        <f>INDEX('[1]leagues-top5'!$C$2:$C$11,MATCH('Super Data'!$B1100,'[1]leagues-top5'!$A$2:$A$11,0))</f>
        <v>2024-25 German Bundesliga</v>
      </c>
      <c r="D1100">
        <f>INDEX('[1]leagues-top5'!$B$2:$B$11,MATCH('Super Data'!$B1100,'[1]leagues-top5'!$A$2:$A$11,0))</f>
        <v>2024</v>
      </c>
      <c r="E1100">
        <v>720</v>
      </c>
      <c r="F1100" t="str">
        <f>INDEX('[1]leagues-top5'!$G$2:$G$11,MATCH('Super Data'!$E1100,'[1]leagues-top5'!$E$2:$E$11,0))</f>
        <v>German Bundesliga</v>
      </c>
      <c r="G1100">
        <v>711459</v>
      </c>
      <c r="H1100" s="1">
        <v>45556.6875</v>
      </c>
      <c r="I1100">
        <v>2318</v>
      </c>
      <c r="J1100">
        <v>58000</v>
      </c>
      <c r="K1100">
        <v>125</v>
      </c>
      <c r="L1100" t="str">
        <f>INDEX([1]teams!$C$2:$C$3999,MATCH('Super Data'!K1100,[1]teams!$A$2:$A$3999,0))</f>
        <v>Eintracht Frankfurt</v>
      </c>
      <c r="M1100">
        <v>268</v>
      </c>
      <c r="N1100" t="str">
        <f>INDEX([1]teams!$C$2:$C$3999,MATCH('Super Data'!M1100,[1]teams!$A$2:$A$3999,0))</f>
        <v>Borussia MÃ¶nchengladbach</v>
      </c>
      <c r="O1100" t="b">
        <v>1</v>
      </c>
      <c r="P1100" t="b">
        <v>0</v>
      </c>
      <c r="Q1100">
        <v>2</v>
      </c>
      <c r="R1100">
        <v>0</v>
      </c>
      <c r="S1100">
        <v>0</v>
      </c>
      <c r="T1100">
        <v>0</v>
      </c>
      <c r="U1100">
        <v>28</v>
      </c>
      <c r="V1100" s="1">
        <v>45558.179594907408</v>
      </c>
      <c r="W1100">
        <v>18</v>
      </c>
      <c r="X1100">
        <v>3</v>
      </c>
      <c r="Y1100">
        <v>0</v>
      </c>
      <c r="Z1100">
        <v>0</v>
      </c>
      <c r="AA1100">
        <v>3</v>
      </c>
      <c r="AB1100">
        <v>0</v>
      </c>
      <c r="AC1100">
        <v>2</v>
      </c>
      <c r="AD1100">
        <v>7</v>
      </c>
      <c r="AE1100">
        <v>-5</v>
      </c>
      <c r="AF1100">
        <v>0</v>
      </c>
      <c r="AG1100">
        <v>0</v>
      </c>
      <c r="AH1100" t="s">
        <v>57</v>
      </c>
      <c r="AI1100">
        <v>11</v>
      </c>
      <c r="AJ1100">
        <v>3</v>
      </c>
      <c r="AK1100">
        <v>1</v>
      </c>
      <c r="AL1100">
        <v>1</v>
      </c>
      <c r="AM1100">
        <v>1</v>
      </c>
      <c r="AN1100">
        <v>4</v>
      </c>
      <c r="AO1100">
        <v>2</v>
      </c>
      <c r="AP1100">
        <v>2</v>
      </c>
      <c r="AQ1100">
        <v>0</v>
      </c>
      <c r="AR1100">
        <v>0</v>
      </c>
      <c r="AS1100">
        <v>1</v>
      </c>
      <c r="AT1100" t="s">
        <v>309</v>
      </c>
    </row>
    <row r="1101" spans="1:46" x14ac:dyDescent="0.25">
      <c r="A1101">
        <v>34</v>
      </c>
      <c r="B1101">
        <v>12747</v>
      </c>
      <c r="C1101" t="str">
        <f>INDEX('[1]leagues-top5'!$C$2:$C$11,MATCH('Super Data'!$B1101,'[1]leagues-top5'!$A$2:$A$11,0))</f>
        <v>2024-25 German Bundesliga</v>
      </c>
      <c r="D1101">
        <f>INDEX('[1]leagues-top5'!$B$2:$B$11,MATCH('Super Data'!$B1101,'[1]leagues-top5'!$A$2:$A$11,0))</f>
        <v>2024</v>
      </c>
      <c r="E1101">
        <v>720</v>
      </c>
      <c r="F1101" t="str">
        <f>INDEX('[1]leagues-top5'!$G$2:$G$11,MATCH('Super Data'!$E1101,'[1]leagues-top5'!$E$2:$E$11,0))</f>
        <v>German Bundesliga</v>
      </c>
      <c r="G1101">
        <v>711460</v>
      </c>
      <c r="H1101" s="1">
        <v>45557.5625</v>
      </c>
      <c r="I1101">
        <v>112</v>
      </c>
      <c r="J1101">
        <v>29250</v>
      </c>
      <c r="K1101">
        <v>131</v>
      </c>
      <c r="L1101" t="str">
        <f>INDEX([1]teams!$C$2:$C$3999,MATCH('Super Data'!K1101,[1]teams!$A$2:$A$3999,0))</f>
        <v>Bayer Leverkusen</v>
      </c>
      <c r="M1101">
        <v>138</v>
      </c>
      <c r="N1101" t="str">
        <f>INDEX([1]teams!$C$2:$C$3999,MATCH('Super Data'!M1101,[1]teams!$A$2:$A$3999,0))</f>
        <v>VfL Wolfsburg</v>
      </c>
      <c r="O1101" t="b">
        <v>1</v>
      </c>
      <c r="P1101" t="b">
        <v>0</v>
      </c>
      <c r="Q1101">
        <v>4</v>
      </c>
      <c r="R1101">
        <v>3</v>
      </c>
      <c r="S1101">
        <v>0</v>
      </c>
      <c r="T1101">
        <v>0</v>
      </c>
      <c r="U1101">
        <v>28</v>
      </c>
      <c r="V1101" s="1">
        <v>45558.181250000001</v>
      </c>
      <c r="W1101">
        <v>2</v>
      </c>
      <c r="X1101">
        <v>3</v>
      </c>
      <c r="Y1101">
        <v>3</v>
      </c>
      <c r="Z1101">
        <v>0</v>
      </c>
      <c r="AA1101">
        <v>0</v>
      </c>
      <c r="AB1101">
        <v>9</v>
      </c>
      <c r="AC1101">
        <v>8</v>
      </c>
      <c r="AD1101">
        <v>3</v>
      </c>
      <c r="AE1101">
        <v>5</v>
      </c>
      <c r="AF1101">
        <v>0</v>
      </c>
      <c r="AG1101">
        <v>2</v>
      </c>
      <c r="AH1101" t="s">
        <v>64</v>
      </c>
      <c r="AI1101">
        <v>5</v>
      </c>
      <c r="AJ1101">
        <v>3</v>
      </c>
      <c r="AK1101">
        <v>2</v>
      </c>
      <c r="AL1101">
        <v>0</v>
      </c>
      <c r="AM1101">
        <v>1</v>
      </c>
      <c r="AN1101">
        <v>6</v>
      </c>
      <c r="AO1101">
        <v>5</v>
      </c>
      <c r="AP1101">
        <v>3</v>
      </c>
      <c r="AQ1101">
        <v>2</v>
      </c>
      <c r="AR1101">
        <v>0</v>
      </c>
      <c r="AS1101">
        <v>0</v>
      </c>
      <c r="AT1101" t="s">
        <v>310</v>
      </c>
    </row>
    <row r="1102" spans="1:46" x14ac:dyDescent="0.25">
      <c r="A1102">
        <v>35</v>
      </c>
      <c r="B1102">
        <v>12747</v>
      </c>
      <c r="C1102" t="str">
        <f>INDEX('[1]leagues-top5'!$C$2:$C$11,MATCH('Super Data'!$B1102,'[1]leagues-top5'!$A$2:$A$11,0))</f>
        <v>2024-25 German Bundesliga</v>
      </c>
      <c r="D1102">
        <f>INDEX('[1]leagues-top5'!$B$2:$B$11,MATCH('Super Data'!$B1102,'[1]leagues-top5'!$A$2:$A$11,0))</f>
        <v>2024</v>
      </c>
      <c r="E1102">
        <v>720</v>
      </c>
      <c r="F1102" t="str">
        <f>INDEX('[1]leagues-top5'!$G$2:$G$11,MATCH('Super Data'!$E1102,'[1]leagues-top5'!$E$2:$E$11,0))</f>
        <v>German Bundesliga</v>
      </c>
      <c r="G1102">
        <v>711465</v>
      </c>
      <c r="H1102" s="1">
        <v>45557.645833333336</v>
      </c>
      <c r="I1102">
        <v>2319</v>
      </c>
      <c r="J1102">
        <v>60000</v>
      </c>
      <c r="K1102">
        <v>134</v>
      </c>
      <c r="L1102" t="str">
        <f>INDEX([1]teams!$C$2:$C$3999,MATCH('Super Data'!K1102,[1]teams!$A$2:$A$3999,0))</f>
        <v>VfB Stuttgart</v>
      </c>
      <c r="M1102">
        <v>124</v>
      </c>
      <c r="N1102" t="str">
        <f>INDEX([1]teams!$C$2:$C$3999,MATCH('Super Data'!M1102,[1]teams!$A$2:$A$3999,0))</f>
        <v>Borussia Dortmund</v>
      </c>
      <c r="O1102" t="b">
        <v>1</v>
      </c>
      <c r="P1102" t="b">
        <v>0</v>
      </c>
      <c r="Q1102">
        <v>5</v>
      </c>
      <c r="R1102">
        <v>1</v>
      </c>
      <c r="S1102">
        <v>0</v>
      </c>
      <c r="T1102">
        <v>0</v>
      </c>
      <c r="U1102">
        <v>28</v>
      </c>
      <c r="V1102" s="1">
        <v>45558.181250000001</v>
      </c>
      <c r="W1102">
        <v>7</v>
      </c>
      <c r="X1102">
        <v>3</v>
      </c>
      <c r="Y1102">
        <v>2</v>
      </c>
      <c r="Z1102">
        <v>0</v>
      </c>
      <c r="AA1102">
        <v>1</v>
      </c>
      <c r="AB1102">
        <v>6</v>
      </c>
      <c r="AC1102">
        <v>4</v>
      </c>
      <c r="AD1102">
        <v>3</v>
      </c>
      <c r="AE1102">
        <v>1</v>
      </c>
      <c r="AF1102">
        <v>0</v>
      </c>
      <c r="AG1102">
        <v>2</v>
      </c>
      <c r="AH1102" t="s">
        <v>305</v>
      </c>
      <c r="AI1102">
        <v>14</v>
      </c>
      <c r="AJ1102">
        <v>3</v>
      </c>
      <c r="AK1102">
        <v>1</v>
      </c>
      <c r="AL1102">
        <v>0</v>
      </c>
      <c r="AM1102">
        <v>2</v>
      </c>
      <c r="AN1102">
        <v>3</v>
      </c>
      <c r="AO1102">
        <v>5</v>
      </c>
      <c r="AP1102">
        <v>6</v>
      </c>
      <c r="AQ1102">
        <v>-1</v>
      </c>
      <c r="AR1102">
        <v>0</v>
      </c>
      <c r="AS1102">
        <v>0</v>
      </c>
      <c r="AT1102" t="s">
        <v>312</v>
      </c>
    </row>
    <row r="1103" spans="1:46" x14ac:dyDescent="0.25">
      <c r="A1103">
        <v>36</v>
      </c>
      <c r="B1103">
        <v>12747</v>
      </c>
      <c r="C1103" t="str">
        <f>INDEX('[1]leagues-top5'!$C$2:$C$11,MATCH('Super Data'!$B1103,'[1]leagues-top5'!$A$2:$A$11,0))</f>
        <v>2024-25 German Bundesliga</v>
      </c>
      <c r="D1103">
        <f>INDEX('[1]leagues-top5'!$B$2:$B$11,MATCH('Super Data'!$B1103,'[1]leagues-top5'!$A$2:$A$11,0))</f>
        <v>2024</v>
      </c>
      <c r="E1103">
        <v>720</v>
      </c>
      <c r="F1103" t="str">
        <f>INDEX('[1]leagues-top5'!$G$2:$G$11,MATCH('Super Data'!$E1103,'[1]leagues-top5'!$E$2:$E$11,0))</f>
        <v>German Bundesliga</v>
      </c>
      <c r="G1103">
        <v>711467</v>
      </c>
      <c r="H1103" s="1">
        <v>45557.729166666664</v>
      </c>
      <c r="I1103">
        <v>3861</v>
      </c>
      <c r="J1103">
        <v>29251</v>
      </c>
      <c r="K1103">
        <v>270</v>
      </c>
      <c r="L1103" t="str">
        <f>INDEX([1]teams!$C$2:$C$3999,MATCH('Super Data'!K1103,[1]teams!$A$2:$A$3999,0))</f>
        <v>St. Pauli</v>
      </c>
      <c r="M1103">
        <v>11420</v>
      </c>
      <c r="N1103" t="str">
        <f>INDEX([1]teams!$C$2:$C$3999,MATCH('Super Data'!M1103,[1]teams!$A$2:$A$3999,0))</f>
        <v>RB Leipzig</v>
      </c>
      <c r="O1103" t="b">
        <v>0</v>
      </c>
      <c r="P1103" t="b">
        <v>0</v>
      </c>
      <c r="Q1103">
        <v>0</v>
      </c>
      <c r="R1103">
        <v>0</v>
      </c>
      <c r="S1103">
        <v>0</v>
      </c>
      <c r="T1103">
        <v>0</v>
      </c>
      <c r="U1103">
        <v>28</v>
      </c>
      <c r="V1103" s="1">
        <v>45558.181250000001</v>
      </c>
      <c r="W1103">
        <v>12</v>
      </c>
      <c r="X1103">
        <v>3</v>
      </c>
      <c r="Y1103">
        <v>1</v>
      </c>
      <c r="Z1103">
        <v>1</v>
      </c>
      <c r="AA1103">
        <v>1</v>
      </c>
      <c r="AB1103">
        <v>4</v>
      </c>
      <c r="AC1103">
        <v>2</v>
      </c>
      <c r="AD1103">
        <v>5</v>
      </c>
      <c r="AE1103">
        <v>-3</v>
      </c>
      <c r="AF1103">
        <v>0</v>
      </c>
      <c r="AG1103">
        <v>1</v>
      </c>
      <c r="AH1103" t="s">
        <v>309</v>
      </c>
      <c r="AI1103">
        <v>4</v>
      </c>
      <c r="AJ1103">
        <v>3</v>
      </c>
      <c r="AK1103">
        <v>3</v>
      </c>
      <c r="AL1103">
        <v>0</v>
      </c>
      <c r="AM1103">
        <v>0</v>
      </c>
      <c r="AN1103">
        <v>9</v>
      </c>
      <c r="AO1103">
        <v>5</v>
      </c>
      <c r="AP1103">
        <v>0</v>
      </c>
      <c r="AQ1103">
        <v>5</v>
      </c>
      <c r="AR1103">
        <v>0</v>
      </c>
      <c r="AS1103">
        <v>3</v>
      </c>
      <c r="AT1103" t="s">
        <v>64</v>
      </c>
    </row>
    <row r="1104" spans="1:46" x14ac:dyDescent="0.25">
      <c r="A1104">
        <v>37</v>
      </c>
      <c r="B1104">
        <v>12747</v>
      </c>
      <c r="C1104" t="str">
        <f>INDEX('[1]leagues-top5'!$C$2:$C$11,MATCH('Super Data'!$B1104,'[1]leagues-top5'!$A$2:$A$11,0))</f>
        <v>2024-25 German Bundesliga</v>
      </c>
      <c r="D1104">
        <f>INDEX('[1]leagues-top5'!$B$2:$B$11,MATCH('Super Data'!$B1104,'[1]leagues-top5'!$A$2:$A$11,0))</f>
        <v>2024</v>
      </c>
      <c r="E1104">
        <v>720</v>
      </c>
      <c r="F1104" t="str">
        <f>INDEX('[1]leagues-top5'!$G$2:$G$11,MATCH('Super Data'!$E1104,'[1]leagues-top5'!$E$2:$E$11,0))</f>
        <v>German Bundesliga</v>
      </c>
      <c r="G1104">
        <v>711469</v>
      </c>
      <c r="H1104" s="1">
        <v>45562.770833333336</v>
      </c>
      <c r="I1104">
        <v>2315</v>
      </c>
      <c r="J1104">
        <v>81365</v>
      </c>
      <c r="K1104">
        <v>124</v>
      </c>
      <c r="L1104" t="str">
        <f>INDEX([1]teams!$C$2:$C$3999,MATCH('Super Data'!K1104,[1]teams!$A$2:$A$3999,0))</f>
        <v>Borussia Dortmund</v>
      </c>
      <c r="M1104">
        <v>121</v>
      </c>
      <c r="N1104" t="str">
        <f>INDEX([1]teams!$C$2:$C$3999,MATCH('Super Data'!M1104,[1]teams!$A$2:$A$3999,0))</f>
        <v>VfL Bochum</v>
      </c>
      <c r="O1104" t="b">
        <v>1</v>
      </c>
      <c r="P1104" t="b">
        <v>0</v>
      </c>
      <c r="Q1104">
        <v>4</v>
      </c>
      <c r="R1104">
        <v>2</v>
      </c>
      <c r="S1104">
        <v>0</v>
      </c>
      <c r="T1104">
        <v>0</v>
      </c>
      <c r="U1104">
        <v>28</v>
      </c>
      <c r="V1104" s="1">
        <v>45563.18414351852</v>
      </c>
      <c r="W1104">
        <v>4</v>
      </c>
      <c r="X1104">
        <v>4</v>
      </c>
      <c r="Y1104">
        <v>3</v>
      </c>
      <c r="Z1104">
        <v>0</v>
      </c>
      <c r="AA1104">
        <v>1</v>
      </c>
      <c r="AB1104">
        <v>9</v>
      </c>
      <c r="AC1104">
        <v>6</v>
      </c>
      <c r="AD1104">
        <v>3</v>
      </c>
      <c r="AE1104">
        <v>3</v>
      </c>
      <c r="AF1104">
        <v>0</v>
      </c>
      <c r="AG1104">
        <v>3</v>
      </c>
      <c r="AH1104" t="s">
        <v>78</v>
      </c>
      <c r="AI1104">
        <v>12</v>
      </c>
      <c r="AJ1104">
        <v>4</v>
      </c>
      <c r="AK1104">
        <v>1</v>
      </c>
      <c r="AL1104">
        <v>2</v>
      </c>
      <c r="AM1104">
        <v>1</v>
      </c>
      <c r="AN1104">
        <v>5</v>
      </c>
      <c r="AO1104">
        <v>3</v>
      </c>
      <c r="AP1104">
        <v>3</v>
      </c>
      <c r="AQ1104">
        <v>0</v>
      </c>
      <c r="AR1104">
        <v>0</v>
      </c>
      <c r="AS1104">
        <v>1</v>
      </c>
      <c r="AT1104" t="s">
        <v>361</v>
      </c>
    </row>
    <row r="1105" spans="1:46" x14ac:dyDescent="0.25">
      <c r="A1105">
        <v>38</v>
      </c>
      <c r="B1105">
        <v>12747</v>
      </c>
      <c r="C1105" t="str">
        <f>INDEX('[1]leagues-top5'!$C$2:$C$11,MATCH('Super Data'!$B1105,'[1]leagues-top5'!$A$2:$A$11,0))</f>
        <v>2024-25 German Bundesliga</v>
      </c>
      <c r="D1105">
        <f>INDEX('[1]leagues-top5'!$B$2:$B$11,MATCH('Super Data'!$B1105,'[1]leagues-top5'!$A$2:$A$11,0))</f>
        <v>2024</v>
      </c>
      <c r="E1105">
        <v>720</v>
      </c>
      <c r="F1105" t="str">
        <f>INDEX('[1]leagues-top5'!$G$2:$G$11,MATCH('Super Data'!$E1105,'[1]leagues-top5'!$E$2:$E$11,0))</f>
        <v>German Bundesliga</v>
      </c>
      <c r="G1105">
        <v>711468</v>
      </c>
      <c r="H1105" s="1">
        <v>45563.5625</v>
      </c>
      <c r="I1105">
        <v>4450</v>
      </c>
      <c r="J1105">
        <v>31500</v>
      </c>
      <c r="K1105">
        <v>2950</v>
      </c>
      <c r="L1105" t="str">
        <f>INDEX([1]teams!$C$2:$C$3999,MATCH('Super Data'!K1105,[1]teams!$A$2:$A$3999,0))</f>
        <v>Mainz</v>
      </c>
      <c r="M1105">
        <v>6418</v>
      </c>
      <c r="N1105" t="str">
        <f>INDEX([1]teams!$C$2:$C$3999,MATCH('Super Data'!M1105,[1]teams!$A$2:$A$3999,0))</f>
        <v>1. FC Heidenheim 1846</v>
      </c>
      <c r="O1105" t="b">
        <v>0</v>
      </c>
      <c r="P1105" t="b">
        <v>1</v>
      </c>
      <c r="Q1105">
        <v>0</v>
      </c>
      <c r="R1105">
        <v>2</v>
      </c>
      <c r="S1105">
        <v>0</v>
      </c>
      <c r="T1105">
        <v>0</v>
      </c>
      <c r="U1105">
        <v>28</v>
      </c>
      <c r="V1105" s="1">
        <v>45564.182141203702</v>
      </c>
      <c r="W1105">
        <v>16</v>
      </c>
      <c r="X1105">
        <v>4</v>
      </c>
      <c r="Y1105">
        <v>1</v>
      </c>
      <c r="Z1105">
        <v>0</v>
      </c>
      <c r="AA1105">
        <v>3</v>
      </c>
      <c r="AB1105">
        <v>3</v>
      </c>
      <c r="AC1105">
        <v>1</v>
      </c>
      <c r="AD1105">
        <v>3</v>
      </c>
      <c r="AE1105">
        <v>-2</v>
      </c>
      <c r="AF1105">
        <v>0</v>
      </c>
      <c r="AG1105">
        <v>1</v>
      </c>
      <c r="AH1105" t="s">
        <v>320</v>
      </c>
      <c r="AI1105">
        <v>6</v>
      </c>
      <c r="AJ1105">
        <v>4</v>
      </c>
      <c r="AK1105">
        <v>2</v>
      </c>
      <c r="AL1105">
        <v>1</v>
      </c>
      <c r="AM1105">
        <v>1</v>
      </c>
      <c r="AN1105">
        <v>7</v>
      </c>
      <c r="AO1105">
        <v>5</v>
      </c>
      <c r="AP1105">
        <v>6</v>
      </c>
      <c r="AQ1105">
        <v>-1</v>
      </c>
      <c r="AR1105">
        <v>0</v>
      </c>
      <c r="AS1105">
        <v>1</v>
      </c>
      <c r="AT1105" t="s">
        <v>362</v>
      </c>
    </row>
    <row r="1106" spans="1:46" x14ac:dyDescent="0.25">
      <c r="A1106">
        <v>39</v>
      </c>
      <c r="B1106">
        <v>12747</v>
      </c>
      <c r="C1106" t="str">
        <f>INDEX('[1]leagues-top5'!$C$2:$C$11,MATCH('Super Data'!$B1106,'[1]leagues-top5'!$A$2:$A$11,0))</f>
        <v>2024-25 German Bundesliga</v>
      </c>
      <c r="D1106">
        <f>INDEX('[1]leagues-top5'!$B$2:$B$11,MATCH('Super Data'!$B1106,'[1]leagues-top5'!$A$2:$A$11,0))</f>
        <v>2024</v>
      </c>
      <c r="E1106">
        <v>720</v>
      </c>
      <c r="F1106" t="str">
        <f>INDEX('[1]leagues-top5'!$G$2:$G$11,MATCH('Super Data'!$E1106,'[1]leagues-top5'!$E$2:$E$11,0))</f>
        <v>German Bundesliga</v>
      </c>
      <c r="G1106">
        <v>711470</v>
      </c>
      <c r="H1106" s="1">
        <v>45563.5625</v>
      </c>
      <c r="I1106">
        <v>1541</v>
      </c>
      <c r="J1106">
        <v>53056</v>
      </c>
      <c r="K1106">
        <v>268</v>
      </c>
      <c r="L1106" t="str">
        <f>INDEX([1]teams!$C$2:$C$3999,MATCH('Super Data'!K1106,[1]teams!$A$2:$A$3999,0))</f>
        <v>Borussia MÃ¶nchengladbach</v>
      </c>
      <c r="M1106">
        <v>598</v>
      </c>
      <c r="N1106" t="str">
        <f>INDEX([1]teams!$C$2:$C$3999,MATCH('Super Data'!M1106,[1]teams!$A$2:$A$3999,0))</f>
        <v>1. FC Union Berlin</v>
      </c>
      <c r="O1106" t="b">
        <v>1</v>
      </c>
      <c r="P1106" t="b">
        <v>0</v>
      </c>
      <c r="Q1106">
        <v>1</v>
      </c>
      <c r="R1106">
        <v>0</v>
      </c>
      <c r="S1106">
        <v>0</v>
      </c>
      <c r="T1106">
        <v>0</v>
      </c>
      <c r="U1106">
        <v>28</v>
      </c>
      <c r="V1106" s="1">
        <v>45564.182129629633</v>
      </c>
      <c r="W1106">
        <v>17</v>
      </c>
      <c r="X1106">
        <v>4</v>
      </c>
      <c r="Y1106">
        <v>0</v>
      </c>
      <c r="Z1106">
        <v>1</v>
      </c>
      <c r="AA1106">
        <v>3</v>
      </c>
      <c r="AB1106">
        <v>1</v>
      </c>
      <c r="AC1106">
        <v>5</v>
      </c>
      <c r="AD1106">
        <v>10</v>
      </c>
      <c r="AE1106">
        <v>-5</v>
      </c>
      <c r="AF1106">
        <v>0</v>
      </c>
      <c r="AG1106">
        <v>0</v>
      </c>
      <c r="AH1106" t="s">
        <v>340</v>
      </c>
      <c r="AI1106">
        <v>11</v>
      </c>
      <c r="AJ1106">
        <v>4</v>
      </c>
      <c r="AK1106">
        <v>2</v>
      </c>
      <c r="AL1106">
        <v>0</v>
      </c>
      <c r="AM1106">
        <v>2</v>
      </c>
      <c r="AN1106">
        <v>6</v>
      </c>
      <c r="AO1106">
        <v>5</v>
      </c>
      <c r="AP1106">
        <v>5</v>
      </c>
      <c r="AQ1106">
        <v>0</v>
      </c>
      <c r="AR1106">
        <v>0</v>
      </c>
      <c r="AS1106">
        <v>1</v>
      </c>
      <c r="AT1106" t="s">
        <v>363</v>
      </c>
    </row>
    <row r="1107" spans="1:46" x14ac:dyDescent="0.25">
      <c r="A1107">
        <v>40</v>
      </c>
      <c r="B1107">
        <v>12747</v>
      </c>
      <c r="C1107" t="str">
        <f>INDEX('[1]leagues-top5'!$C$2:$C$11,MATCH('Super Data'!$B1107,'[1]leagues-top5'!$A$2:$A$11,0))</f>
        <v>2024-25 German Bundesliga</v>
      </c>
      <c r="D1107">
        <f>INDEX('[1]leagues-top5'!$B$2:$B$11,MATCH('Super Data'!$B1107,'[1]leagues-top5'!$A$2:$A$11,0))</f>
        <v>2024</v>
      </c>
      <c r="E1107">
        <v>720</v>
      </c>
      <c r="F1107" t="str">
        <f>INDEX('[1]leagues-top5'!$G$2:$G$11,MATCH('Super Data'!$E1107,'[1]leagues-top5'!$E$2:$E$11,0))</f>
        <v>German Bundesliga</v>
      </c>
      <c r="G1107">
        <v>711472</v>
      </c>
      <c r="H1107" s="1">
        <v>45563.5625</v>
      </c>
      <c r="I1107">
        <v>2320</v>
      </c>
      <c r="J1107">
        <v>27135</v>
      </c>
      <c r="K1107">
        <v>138</v>
      </c>
      <c r="L1107" t="str">
        <f>INDEX([1]teams!$C$2:$C$3999,MATCH('Super Data'!K1107,[1]teams!$A$2:$A$3999,0))</f>
        <v>VfL Wolfsburg</v>
      </c>
      <c r="M1107">
        <v>134</v>
      </c>
      <c r="N1107" t="str">
        <f>INDEX([1]teams!$C$2:$C$3999,MATCH('Super Data'!M1107,[1]teams!$A$2:$A$3999,0))</f>
        <v>VfB Stuttgart</v>
      </c>
      <c r="O1107" t="b">
        <v>0</v>
      </c>
      <c r="P1107" t="b">
        <v>0</v>
      </c>
      <c r="Q1107">
        <v>2</v>
      </c>
      <c r="R1107">
        <v>2</v>
      </c>
      <c r="S1107">
        <v>0</v>
      </c>
      <c r="T1107">
        <v>0</v>
      </c>
      <c r="U1107">
        <v>28</v>
      </c>
      <c r="V1107" s="1">
        <v>45564.182152777779</v>
      </c>
      <c r="W1107">
        <v>7</v>
      </c>
      <c r="X1107">
        <v>4</v>
      </c>
      <c r="Y1107">
        <v>2</v>
      </c>
      <c r="Z1107">
        <v>0</v>
      </c>
      <c r="AA1107">
        <v>2</v>
      </c>
      <c r="AB1107">
        <v>6</v>
      </c>
      <c r="AC1107">
        <v>5</v>
      </c>
      <c r="AD1107">
        <v>5</v>
      </c>
      <c r="AE1107">
        <v>0</v>
      </c>
      <c r="AF1107">
        <v>0</v>
      </c>
      <c r="AG1107">
        <v>0</v>
      </c>
      <c r="AH1107" t="s">
        <v>337</v>
      </c>
      <c r="AI1107">
        <v>3</v>
      </c>
      <c r="AJ1107">
        <v>4</v>
      </c>
      <c r="AK1107">
        <v>3</v>
      </c>
      <c r="AL1107">
        <v>1</v>
      </c>
      <c r="AM1107">
        <v>0</v>
      </c>
      <c r="AN1107">
        <v>10</v>
      </c>
      <c r="AO1107">
        <v>13</v>
      </c>
      <c r="AP1107">
        <v>5</v>
      </c>
      <c r="AQ1107">
        <v>8</v>
      </c>
      <c r="AR1107">
        <v>0</v>
      </c>
      <c r="AS1107">
        <v>1</v>
      </c>
      <c r="AT1107" t="s">
        <v>364</v>
      </c>
    </row>
    <row r="1108" spans="1:46" x14ac:dyDescent="0.25">
      <c r="A1108">
        <v>41</v>
      </c>
      <c r="B1108">
        <v>12747</v>
      </c>
      <c r="C1108" t="str">
        <f>INDEX('[1]leagues-top5'!$C$2:$C$11,MATCH('Super Data'!$B1108,'[1]leagues-top5'!$A$2:$A$11,0))</f>
        <v>2024-25 German Bundesliga</v>
      </c>
      <c r="D1108">
        <f>INDEX('[1]leagues-top5'!$B$2:$B$11,MATCH('Super Data'!$B1108,'[1]leagues-top5'!$A$2:$A$11,0))</f>
        <v>2024</v>
      </c>
      <c r="E1108">
        <v>720</v>
      </c>
      <c r="F1108" t="str">
        <f>INDEX('[1]leagues-top5'!$G$2:$G$11,MATCH('Super Data'!$E1108,'[1]leagues-top5'!$E$2:$E$11,0))</f>
        <v>German Bundesliga</v>
      </c>
      <c r="G1108">
        <v>711473</v>
      </c>
      <c r="H1108" s="1">
        <v>45563.5625</v>
      </c>
      <c r="I1108">
        <v>8842</v>
      </c>
      <c r="J1108">
        <v>34700</v>
      </c>
      <c r="K1108">
        <v>126</v>
      </c>
      <c r="L1108" t="str">
        <f>INDEX([1]teams!$C$2:$C$3999,MATCH('Super Data'!K1108,[1]teams!$A$2:$A$3999,0))</f>
        <v>SC Freiburg</v>
      </c>
      <c r="M1108">
        <v>270</v>
      </c>
      <c r="N1108" t="str">
        <f>INDEX([1]teams!$C$2:$C$3999,MATCH('Super Data'!M1108,[1]teams!$A$2:$A$3999,0))</f>
        <v>St. Pauli</v>
      </c>
      <c r="O1108" t="b">
        <v>0</v>
      </c>
      <c r="P1108" t="b">
        <v>1</v>
      </c>
      <c r="Q1108">
        <v>0</v>
      </c>
      <c r="R1108">
        <v>3</v>
      </c>
      <c r="S1108">
        <v>0</v>
      </c>
      <c r="T1108">
        <v>0</v>
      </c>
      <c r="U1108">
        <v>28</v>
      </c>
      <c r="V1108" s="1">
        <v>45564.182152777779</v>
      </c>
      <c r="W1108">
        <v>8</v>
      </c>
      <c r="X1108">
        <v>4</v>
      </c>
      <c r="Y1108">
        <v>2</v>
      </c>
      <c r="Z1108">
        <v>0</v>
      </c>
      <c r="AA1108">
        <v>2</v>
      </c>
      <c r="AB1108">
        <v>6</v>
      </c>
      <c r="AC1108">
        <v>7</v>
      </c>
      <c r="AD1108">
        <v>9</v>
      </c>
      <c r="AE1108">
        <v>-2</v>
      </c>
      <c r="AF1108">
        <v>0</v>
      </c>
      <c r="AG1108">
        <v>0</v>
      </c>
      <c r="AH1108" t="s">
        <v>365</v>
      </c>
      <c r="AI1108">
        <v>6</v>
      </c>
      <c r="AJ1108">
        <v>4</v>
      </c>
      <c r="AK1108">
        <v>3</v>
      </c>
      <c r="AL1108">
        <v>0</v>
      </c>
      <c r="AM1108">
        <v>1</v>
      </c>
      <c r="AN1108">
        <v>9</v>
      </c>
      <c r="AO1108">
        <v>5</v>
      </c>
      <c r="AP1108">
        <v>3</v>
      </c>
      <c r="AQ1108">
        <v>2</v>
      </c>
      <c r="AR1108">
        <v>0</v>
      </c>
      <c r="AS1108">
        <v>3</v>
      </c>
      <c r="AT1108" t="s">
        <v>317</v>
      </c>
    </row>
    <row r="1109" spans="1:46" x14ac:dyDescent="0.25">
      <c r="A1109">
        <v>42</v>
      </c>
      <c r="B1109">
        <v>12747</v>
      </c>
      <c r="C1109" t="str">
        <f>INDEX('[1]leagues-top5'!$C$2:$C$11,MATCH('Super Data'!$B1109,'[1]leagues-top5'!$A$2:$A$11,0))</f>
        <v>2024-25 German Bundesliga</v>
      </c>
      <c r="D1109">
        <f>INDEX('[1]leagues-top5'!$B$2:$B$11,MATCH('Super Data'!$B1109,'[1]leagues-top5'!$A$2:$A$11,0))</f>
        <v>2024</v>
      </c>
      <c r="E1109">
        <v>720</v>
      </c>
      <c r="F1109" t="str">
        <f>INDEX('[1]leagues-top5'!$G$2:$G$11,MATCH('Super Data'!$E1109,'[1]leagues-top5'!$E$2:$E$11,0))</f>
        <v>German Bundesliga</v>
      </c>
      <c r="G1109">
        <v>711474</v>
      </c>
      <c r="H1109" s="1">
        <v>45563.5625</v>
      </c>
      <c r="I1109">
        <v>4237</v>
      </c>
      <c r="J1109">
        <v>44407</v>
      </c>
      <c r="K1109">
        <v>11420</v>
      </c>
      <c r="L1109" t="str">
        <f>INDEX([1]teams!$C$2:$C$3999,MATCH('Super Data'!K1109,[1]teams!$A$2:$A$3999,0))</f>
        <v>RB Leipzig</v>
      </c>
      <c r="M1109">
        <v>3841</v>
      </c>
      <c r="N1109" t="str">
        <f>INDEX([1]teams!$C$2:$C$3999,MATCH('Super Data'!M1109,[1]teams!$A$2:$A$3999,0))</f>
        <v>FC Augsburg</v>
      </c>
      <c r="O1109" t="b">
        <v>1</v>
      </c>
      <c r="P1109" t="b">
        <v>0</v>
      </c>
      <c r="Q1109">
        <v>4</v>
      </c>
      <c r="R1109">
        <v>0</v>
      </c>
      <c r="S1109">
        <v>0</v>
      </c>
      <c r="T1109">
        <v>0</v>
      </c>
      <c r="U1109">
        <v>28</v>
      </c>
      <c r="V1109" s="1">
        <v>45565.180613425924</v>
      </c>
      <c r="W1109">
        <v>15</v>
      </c>
      <c r="X1109">
        <v>4</v>
      </c>
      <c r="Y1109">
        <v>1</v>
      </c>
      <c r="Z1109">
        <v>0</v>
      </c>
      <c r="AA1109">
        <v>3</v>
      </c>
      <c r="AB1109">
        <v>3</v>
      </c>
      <c r="AC1109">
        <v>3</v>
      </c>
      <c r="AD1109">
        <v>6</v>
      </c>
      <c r="AE1109">
        <v>-3</v>
      </c>
      <c r="AF1109">
        <v>0</v>
      </c>
      <c r="AG1109">
        <v>1</v>
      </c>
      <c r="AH1109" t="s">
        <v>341</v>
      </c>
      <c r="AI1109">
        <v>9</v>
      </c>
      <c r="AJ1109">
        <v>4</v>
      </c>
      <c r="AK1109">
        <v>2</v>
      </c>
      <c r="AL1109">
        <v>0</v>
      </c>
      <c r="AM1109">
        <v>2</v>
      </c>
      <c r="AN1109">
        <v>6</v>
      </c>
      <c r="AO1109">
        <v>7</v>
      </c>
      <c r="AP1109">
        <v>8</v>
      </c>
      <c r="AQ1109">
        <v>-1</v>
      </c>
      <c r="AR1109">
        <v>0</v>
      </c>
      <c r="AS1109">
        <v>2</v>
      </c>
      <c r="AT1109" t="s">
        <v>334</v>
      </c>
    </row>
    <row r="1110" spans="1:46" x14ac:dyDescent="0.25">
      <c r="A1110">
        <v>43</v>
      </c>
      <c r="B1110">
        <v>12747</v>
      </c>
      <c r="C1110" t="str">
        <f>INDEX('[1]leagues-top5'!$C$2:$C$11,MATCH('Super Data'!$B1110,'[1]leagues-top5'!$A$2:$A$11,0))</f>
        <v>2024-25 German Bundesliga</v>
      </c>
      <c r="D1110">
        <f>INDEX('[1]leagues-top5'!$B$2:$B$11,MATCH('Super Data'!$B1110,'[1]leagues-top5'!$A$2:$A$11,0))</f>
        <v>2024</v>
      </c>
      <c r="E1110">
        <v>720</v>
      </c>
      <c r="F1110" t="str">
        <f>INDEX('[1]leagues-top5'!$G$2:$G$11,MATCH('Super Data'!$E1110,'[1]leagues-top5'!$E$2:$E$11,0))</f>
        <v>German Bundesliga</v>
      </c>
      <c r="G1110">
        <v>711471</v>
      </c>
      <c r="H1110" s="1">
        <v>45563.6875</v>
      </c>
      <c r="I1110">
        <v>1935</v>
      </c>
      <c r="J1110">
        <v>75000</v>
      </c>
      <c r="K1110">
        <v>132</v>
      </c>
      <c r="L1110" t="str">
        <f>INDEX([1]teams!$C$2:$C$3999,MATCH('Super Data'!K1110,[1]teams!$A$2:$A$3999,0))</f>
        <v>Bayern Munich</v>
      </c>
      <c r="M1110">
        <v>131</v>
      </c>
      <c r="N1110" t="str">
        <f>INDEX([1]teams!$C$2:$C$3999,MATCH('Super Data'!M1110,[1]teams!$A$2:$A$3999,0))</f>
        <v>Bayer Leverkusen</v>
      </c>
      <c r="O1110" t="b">
        <v>0</v>
      </c>
      <c r="P1110" t="b">
        <v>0</v>
      </c>
      <c r="Q1110">
        <v>1</v>
      </c>
      <c r="R1110">
        <v>1</v>
      </c>
      <c r="S1110">
        <v>0</v>
      </c>
      <c r="T1110">
        <v>0</v>
      </c>
      <c r="U1110">
        <v>28</v>
      </c>
      <c r="V1110" s="1">
        <v>45564.182164351849</v>
      </c>
      <c r="W1110">
        <v>16</v>
      </c>
      <c r="X1110">
        <v>4</v>
      </c>
      <c r="Y1110">
        <v>1</v>
      </c>
      <c r="Z1110">
        <v>0</v>
      </c>
      <c r="AA1110">
        <v>3</v>
      </c>
      <c r="AB1110">
        <v>3</v>
      </c>
      <c r="AC1110">
        <v>5</v>
      </c>
      <c r="AD1110">
        <v>7</v>
      </c>
      <c r="AE1110">
        <v>-2</v>
      </c>
      <c r="AF1110">
        <v>0</v>
      </c>
      <c r="AG1110">
        <v>0</v>
      </c>
      <c r="AH1110" t="s">
        <v>320</v>
      </c>
      <c r="AI1110">
        <v>17</v>
      </c>
      <c r="AJ1110">
        <v>4</v>
      </c>
      <c r="AK1110">
        <v>1</v>
      </c>
      <c r="AL1110">
        <v>0</v>
      </c>
      <c r="AM1110">
        <v>3</v>
      </c>
      <c r="AN1110">
        <v>3</v>
      </c>
      <c r="AO1110">
        <v>5</v>
      </c>
      <c r="AP1110">
        <v>12</v>
      </c>
      <c r="AQ1110">
        <v>-7</v>
      </c>
      <c r="AR1110">
        <v>0</v>
      </c>
      <c r="AS1110">
        <v>1</v>
      </c>
      <c r="AT1110" t="s">
        <v>318</v>
      </c>
    </row>
    <row r="1111" spans="1:46" x14ac:dyDescent="0.25">
      <c r="A1111">
        <v>44</v>
      </c>
      <c r="B1111">
        <v>12747</v>
      </c>
      <c r="C1111" t="str">
        <f>INDEX('[1]leagues-top5'!$C$2:$C$11,MATCH('Super Data'!$B1111,'[1]leagues-top5'!$A$2:$A$11,0))</f>
        <v>2024-25 German Bundesliga</v>
      </c>
      <c r="D1111">
        <f>INDEX('[1]leagues-top5'!$B$2:$B$11,MATCH('Super Data'!$B1111,'[1]leagues-top5'!$A$2:$A$11,0))</f>
        <v>2024</v>
      </c>
      <c r="E1111">
        <v>720</v>
      </c>
      <c r="F1111" t="str">
        <f>INDEX('[1]leagues-top5'!$G$2:$G$11,MATCH('Super Data'!$E1111,'[1]leagues-top5'!$E$2:$E$11,0))</f>
        <v>German Bundesliga</v>
      </c>
      <c r="G1111">
        <v>711475</v>
      </c>
      <c r="H1111" s="1">
        <v>45564.5625</v>
      </c>
      <c r="I1111">
        <v>3915</v>
      </c>
      <c r="J1111">
        <v>15034</v>
      </c>
      <c r="K1111">
        <v>7884</v>
      </c>
      <c r="L1111" t="str">
        <f>INDEX([1]teams!$C$2:$C$3999,MATCH('Super Data'!K1111,[1]teams!$A$2:$A$3999,0))</f>
        <v>Holstein Kiel</v>
      </c>
      <c r="M1111">
        <v>125</v>
      </c>
      <c r="N1111" t="str">
        <f>INDEX([1]teams!$C$2:$C$3999,MATCH('Super Data'!M1111,[1]teams!$A$2:$A$3999,0))</f>
        <v>Eintracht Frankfurt</v>
      </c>
      <c r="O1111" t="b">
        <v>0</v>
      </c>
      <c r="P1111" t="b">
        <v>1</v>
      </c>
      <c r="Q1111">
        <v>2</v>
      </c>
      <c r="R1111">
        <v>4</v>
      </c>
      <c r="S1111">
        <v>0</v>
      </c>
      <c r="T1111">
        <v>0</v>
      </c>
      <c r="U1111">
        <v>28</v>
      </c>
      <c r="V1111" s="1">
        <v>45565.182337962964</v>
      </c>
      <c r="W1111">
        <v>5</v>
      </c>
      <c r="X1111">
        <v>4</v>
      </c>
      <c r="Y1111">
        <v>3</v>
      </c>
      <c r="Z1111">
        <v>0</v>
      </c>
      <c r="AA1111">
        <v>1</v>
      </c>
      <c r="AB1111">
        <v>9</v>
      </c>
      <c r="AC1111">
        <v>8</v>
      </c>
      <c r="AD1111">
        <v>5</v>
      </c>
      <c r="AE1111">
        <v>3</v>
      </c>
      <c r="AF1111">
        <v>0</v>
      </c>
      <c r="AG1111">
        <v>0</v>
      </c>
      <c r="AH1111" t="s">
        <v>72</v>
      </c>
      <c r="AI1111">
        <v>18</v>
      </c>
      <c r="AJ1111">
        <v>4</v>
      </c>
      <c r="AK1111">
        <v>0</v>
      </c>
      <c r="AL1111">
        <v>1</v>
      </c>
      <c r="AM1111">
        <v>3</v>
      </c>
      <c r="AN1111">
        <v>1</v>
      </c>
      <c r="AO1111">
        <v>3</v>
      </c>
      <c r="AP1111">
        <v>8</v>
      </c>
      <c r="AQ1111">
        <v>-5</v>
      </c>
      <c r="AR1111">
        <v>0</v>
      </c>
      <c r="AS1111">
        <v>0</v>
      </c>
      <c r="AT1111" t="s">
        <v>338</v>
      </c>
    </row>
    <row r="1112" spans="1:46" x14ac:dyDescent="0.25">
      <c r="A1112">
        <v>45</v>
      </c>
      <c r="B1112">
        <v>12747</v>
      </c>
      <c r="C1112" t="str">
        <f>INDEX('[1]leagues-top5'!$C$2:$C$11,MATCH('Super Data'!$B1112,'[1]leagues-top5'!$A$2:$A$11,0))</f>
        <v>2024-25 German Bundesliga</v>
      </c>
      <c r="D1112">
        <f>INDEX('[1]leagues-top5'!$B$2:$B$11,MATCH('Super Data'!$B1112,'[1]leagues-top5'!$A$2:$A$11,0))</f>
        <v>2024</v>
      </c>
      <c r="E1112">
        <v>720</v>
      </c>
      <c r="F1112" t="str">
        <f>INDEX('[1]leagues-top5'!$G$2:$G$11,MATCH('Super Data'!$E1112,'[1]leagues-top5'!$E$2:$E$11,0))</f>
        <v>German Bundesliga</v>
      </c>
      <c r="G1112">
        <v>711476</v>
      </c>
      <c r="H1112" s="1">
        <v>45564.645833333336</v>
      </c>
      <c r="I1112">
        <v>3697</v>
      </c>
      <c r="J1112">
        <v>26018</v>
      </c>
      <c r="K1112">
        <v>7911</v>
      </c>
      <c r="L1112" t="str">
        <f>INDEX([1]teams!$C$2:$C$3999,MATCH('Super Data'!K1112,[1]teams!$A$2:$A$3999,0))</f>
        <v>TSG Hoffenheim</v>
      </c>
      <c r="M1112">
        <v>137</v>
      </c>
      <c r="N1112" t="str">
        <f>INDEX([1]teams!$C$2:$C$3999,MATCH('Super Data'!M1112,[1]teams!$A$2:$A$3999,0))</f>
        <v>Werder Bremen</v>
      </c>
      <c r="O1112" t="b">
        <v>0</v>
      </c>
      <c r="P1112" t="b">
        <v>1</v>
      </c>
      <c r="Q1112">
        <v>3</v>
      </c>
      <c r="R1112">
        <v>4</v>
      </c>
      <c r="S1112">
        <v>0</v>
      </c>
      <c r="T1112">
        <v>0</v>
      </c>
      <c r="U1112">
        <v>28</v>
      </c>
      <c r="V1112" s="1">
        <v>45565.182337962964</v>
      </c>
      <c r="W1112">
        <v>11</v>
      </c>
      <c r="X1112">
        <v>4</v>
      </c>
      <c r="Y1112">
        <v>2</v>
      </c>
      <c r="Z1112">
        <v>0</v>
      </c>
      <c r="AA1112">
        <v>2</v>
      </c>
      <c r="AB1112">
        <v>6</v>
      </c>
      <c r="AC1112">
        <v>9</v>
      </c>
      <c r="AD1112">
        <v>4</v>
      </c>
      <c r="AE1112">
        <v>5</v>
      </c>
      <c r="AF1112">
        <v>0</v>
      </c>
      <c r="AG1112">
        <v>1</v>
      </c>
      <c r="AH1112" t="s">
        <v>363</v>
      </c>
      <c r="AI1112">
        <v>1</v>
      </c>
      <c r="AJ1112">
        <v>4</v>
      </c>
      <c r="AK1112">
        <v>4</v>
      </c>
      <c r="AL1112">
        <v>0</v>
      </c>
      <c r="AM1112">
        <v>0</v>
      </c>
      <c r="AN1112">
        <v>12</v>
      </c>
      <c r="AO1112">
        <v>10</v>
      </c>
      <c r="AP1112">
        <v>3</v>
      </c>
      <c r="AQ1112">
        <v>7</v>
      </c>
      <c r="AR1112">
        <v>0</v>
      </c>
      <c r="AS1112">
        <v>3</v>
      </c>
      <c r="AT1112" t="s">
        <v>86</v>
      </c>
    </row>
    <row r="1113" spans="1:46" x14ac:dyDescent="0.25">
      <c r="A1113">
        <v>46</v>
      </c>
      <c r="B1113">
        <v>12747</v>
      </c>
      <c r="C1113" t="str">
        <f>INDEX('[1]leagues-top5'!$C$2:$C$11,MATCH('Super Data'!$B1113,'[1]leagues-top5'!$A$2:$A$11,0))</f>
        <v>2024-25 German Bundesliga</v>
      </c>
      <c r="D1113">
        <f>INDEX('[1]leagues-top5'!$B$2:$B$11,MATCH('Super Data'!$B1113,'[1]leagues-top5'!$A$2:$A$11,0))</f>
        <v>2024</v>
      </c>
      <c r="E1113">
        <v>720</v>
      </c>
      <c r="F1113" t="str">
        <f>INDEX('[1]leagues-top5'!$G$2:$G$11,MATCH('Super Data'!$E1113,'[1]leagues-top5'!$E$2:$E$11,0))</f>
        <v>German Bundesliga</v>
      </c>
      <c r="G1113">
        <v>711485</v>
      </c>
      <c r="H1113" s="1">
        <v>45569.770833333336</v>
      </c>
      <c r="I1113">
        <v>4446</v>
      </c>
      <c r="J1113">
        <v>30660</v>
      </c>
      <c r="K1113">
        <v>3841</v>
      </c>
      <c r="L1113" t="str">
        <f>INDEX([1]teams!$C$2:$C$3999,MATCH('Super Data'!K1113,[1]teams!$A$2:$A$3999,0))</f>
        <v>FC Augsburg</v>
      </c>
      <c r="M1113">
        <v>268</v>
      </c>
      <c r="N1113" t="str">
        <f>INDEX([1]teams!$C$2:$C$3999,MATCH('Super Data'!M1113,[1]teams!$A$2:$A$3999,0))</f>
        <v>Borussia MÃ¶nchengladbach</v>
      </c>
      <c r="O1113" t="b">
        <v>1</v>
      </c>
      <c r="P1113" t="b">
        <v>0</v>
      </c>
      <c r="Q1113">
        <v>2</v>
      </c>
      <c r="R1113">
        <v>1</v>
      </c>
      <c r="S1113">
        <v>0</v>
      </c>
      <c r="T1113">
        <v>0</v>
      </c>
      <c r="U1113">
        <v>28</v>
      </c>
      <c r="V1113" s="1">
        <v>45570.182071759256</v>
      </c>
      <c r="W1113">
        <v>2</v>
      </c>
      <c r="X1113">
        <v>5</v>
      </c>
      <c r="Y1113">
        <v>4</v>
      </c>
      <c r="Z1113">
        <v>0</v>
      </c>
      <c r="AA1113">
        <v>1</v>
      </c>
      <c r="AB1113">
        <v>12</v>
      </c>
      <c r="AC1113">
        <v>8</v>
      </c>
      <c r="AD1113">
        <v>5</v>
      </c>
      <c r="AE1113">
        <v>3</v>
      </c>
      <c r="AF1113">
        <v>0</v>
      </c>
      <c r="AG1113">
        <v>3</v>
      </c>
      <c r="AH1113" t="s">
        <v>107</v>
      </c>
      <c r="AI1113">
        <v>7</v>
      </c>
      <c r="AJ1113">
        <v>5</v>
      </c>
      <c r="AK1113">
        <v>3</v>
      </c>
      <c r="AL1113">
        <v>0</v>
      </c>
      <c r="AM1113">
        <v>2</v>
      </c>
      <c r="AN1113">
        <v>9</v>
      </c>
      <c r="AO1113">
        <v>10</v>
      </c>
      <c r="AP1113">
        <v>4</v>
      </c>
      <c r="AQ1113">
        <v>6</v>
      </c>
      <c r="AR1113">
        <v>0</v>
      </c>
      <c r="AS1113">
        <v>2</v>
      </c>
      <c r="AT1113" t="s">
        <v>229</v>
      </c>
    </row>
    <row r="1114" spans="1:46" x14ac:dyDescent="0.25">
      <c r="A1114">
        <v>47</v>
      </c>
      <c r="B1114">
        <v>12747</v>
      </c>
      <c r="C1114" t="str">
        <f>INDEX('[1]leagues-top5'!$C$2:$C$11,MATCH('Super Data'!$B1114,'[1]leagues-top5'!$A$2:$A$11,0))</f>
        <v>2024-25 German Bundesliga</v>
      </c>
      <c r="D1114">
        <f>INDEX('[1]leagues-top5'!$B$2:$B$11,MATCH('Super Data'!$B1114,'[1]leagues-top5'!$A$2:$A$11,0))</f>
        <v>2024</v>
      </c>
      <c r="E1114">
        <v>720</v>
      </c>
      <c r="F1114" t="str">
        <f>INDEX('[1]leagues-top5'!$G$2:$G$11,MATCH('Super Data'!$E1114,'[1]leagues-top5'!$E$2:$E$11,0))</f>
        <v>German Bundesliga</v>
      </c>
      <c r="G1114">
        <v>711477</v>
      </c>
      <c r="H1114" s="1">
        <v>45570.5625</v>
      </c>
      <c r="I1114">
        <v>2996</v>
      </c>
      <c r="J1114">
        <v>24630</v>
      </c>
      <c r="K1114">
        <v>121</v>
      </c>
      <c r="L1114" t="str">
        <f>INDEX([1]teams!$C$2:$C$3999,MATCH('Super Data'!K1114,[1]teams!$A$2:$A$3999,0))</f>
        <v>VfL Bochum</v>
      </c>
      <c r="M1114">
        <v>138</v>
      </c>
      <c r="N1114" t="str">
        <f>INDEX([1]teams!$C$2:$C$3999,MATCH('Super Data'!M1114,[1]teams!$A$2:$A$3999,0))</f>
        <v>VfL Wolfsburg</v>
      </c>
      <c r="O1114" t="b">
        <v>0</v>
      </c>
      <c r="P1114" t="b">
        <v>1</v>
      </c>
      <c r="Q1114">
        <v>1</v>
      </c>
      <c r="R1114">
        <v>3</v>
      </c>
      <c r="S1114">
        <v>0</v>
      </c>
      <c r="T1114">
        <v>0</v>
      </c>
      <c r="U1114">
        <v>28</v>
      </c>
      <c r="V1114" s="1">
        <v>45571.182083333333</v>
      </c>
      <c r="W1114">
        <v>16</v>
      </c>
      <c r="X1114">
        <v>5</v>
      </c>
      <c r="Y1114">
        <v>1</v>
      </c>
      <c r="Z1114">
        <v>1</v>
      </c>
      <c r="AA1114">
        <v>3</v>
      </c>
      <c r="AB1114">
        <v>4</v>
      </c>
      <c r="AC1114">
        <v>6</v>
      </c>
      <c r="AD1114">
        <v>13</v>
      </c>
      <c r="AE1114">
        <v>-7</v>
      </c>
      <c r="AF1114">
        <v>0</v>
      </c>
      <c r="AG1114">
        <v>1</v>
      </c>
      <c r="AH1114" t="s">
        <v>113</v>
      </c>
      <c r="AI1114">
        <v>3</v>
      </c>
      <c r="AJ1114">
        <v>5</v>
      </c>
      <c r="AK1114">
        <v>4</v>
      </c>
      <c r="AL1114">
        <v>0</v>
      </c>
      <c r="AM1114">
        <v>1</v>
      </c>
      <c r="AN1114">
        <v>12</v>
      </c>
      <c r="AO1114">
        <v>13</v>
      </c>
      <c r="AP1114">
        <v>7</v>
      </c>
      <c r="AQ1114">
        <v>6</v>
      </c>
      <c r="AR1114">
        <v>0</v>
      </c>
      <c r="AS1114">
        <v>0</v>
      </c>
      <c r="AT1114" t="s">
        <v>102</v>
      </c>
    </row>
    <row r="1115" spans="1:46" x14ac:dyDescent="0.25">
      <c r="A1115">
        <v>48</v>
      </c>
      <c r="B1115">
        <v>12747</v>
      </c>
      <c r="C1115" t="str">
        <f>INDEX('[1]leagues-top5'!$C$2:$C$11,MATCH('Super Data'!$B1115,'[1]leagues-top5'!$A$2:$A$11,0))</f>
        <v>2024-25 German Bundesliga</v>
      </c>
      <c r="D1115">
        <f>INDEX('[1]leagues-top5'!$B$2:$B$11,MATCH('Super Data'!$B1115,'[1]leagues-top5'!$A$2:$A$11,0))</f>
        <v>2024</v>
      </c>
      <c r="E1115">
        <v>720</v>
      </c>
      <c r="F1115" t="str">
        <f>INDEX('[1]leagues-top5'!$G$2:$G$11,MATCH('Super Data'!$E1115,'[1]leagues-top5'!$E$2:$E$11,0))</f>
        <v>German Bundesliga</v>
      </c>
      <c r="G1115">
        <v>711479</v>
      </c>
      <c r="H1115" s="1">
        <v>45570.5625</v>
      </c>
      <c r="I1115">
        <v>11</v>
      </c>
      <c r="J1115">
        <v>41200</v>
      </c>
      <c r="K1115">
        <v>137</v>
      </c>
      <c r="L1115" t="str">
        <f>INDEX([1]teams!$C$2:$C$3999,MATCH('Super Data'!K1115,[1]teams!$A$2:$A$3999,0))</f>
        <v>Werder Bremen</v>
      </c>
      <c r="M1115">
        <v>126</v>
      </c>
      <c r="N1115" t="str">
        <f>INDEX([1]teams!$C$2:$C$3999,MATCH('Super Data'!M1115,[1]teams!$A$2:$A$3999,0))</f>
        <v>SC Freiburg</v>
      </c>
      <c r="O1115" t="b">
        <v>0</v>
      </c>
      <c r="P1115" t="b">
        <v>1</v>
      </c>
      <c r="Q1115">
        <v>0</v>
      </c>
      <c r="R1115">
        <v>1</v>
      </c>
      <c r="S1115">
        <v>0</v>
      </c>
      <c r="T1115">
        <v>0</v>
      </c>
      <c r="U1115">
        <v>28</v>
      </c>
      <c r="V1115" s="1">
        <v>45571.182083333333</v>
      </c>
      <c r="W1115">
        <v>11</v>
      </c>
      <c r="X1115">
        <v>5</v>
      </c>
      <c r="Y1115">
        <v>2</v>
      </c>
      <c r="Z1115">
        <v>0</v>
      </c>
      <c r="AA1115">
        <v>3</v>
      </c>
      <c r="AB1115">
        <v>6</v>
      </c>
      <c r="AC1115">
        <v>7</v>
      </c>
      <c r="AD1115">
        <v>9</v>
      </c>
      <c r="AE1115">
        <v>-2</v>
      </c>
      <c r="AF1115">
        <v>0</v>
      </c>
      <c r="AG1115">
        <v>2</v>
      </c>
      <c r="AH1115" t="s">
        <v>206</v>
      </c>
      <c r="AI1115">
        <v>17</v>
      </c>
      <c r="AJ1115">
        <v>5</v>
      </c>
      <c r="AK1115">
        <v>1</v>
      </c>
      <c r="AL1115">
        <v>1</v>
      </c>
      <c r="AM1115">
        <v>3</v>
      </c>
      <c r="AN1115">
        <v>4</v>
      </c>
      <c r="AO1115">
        <v>3</v>
      </c>
      <c r="AP1115">
        <v>5</v>
      </c>
      <c r="AQ1115">
        <v>-2</v>
      </c>
      <c r="AR1115">
        <v>0</v>
      </c>
      <c r="AS1115">
        <v>1</v>
      </c>
      <c r="AT1115" t="s">
        <v>272</v>
      </c>
    </row>
    <row r="1116" spans="1:46" x14ac:dyDescent="0.25">
      <c r="A1116">
        <v>49</v>
      </c>
      <c r="B1116">
        <v>12747</v>
      </c>
      <c r="C1116" t="str">
        <f>INDEX('[1]leagues-top5'!$C$2:$C$11,MATCH('Super Data'!$B1116,'[1]leagues-top5'!$A$2:$A$11,0))</f>
        <v>2024-25 German Bundesliga</v>
      </c>
      <c r="D1116">
        <f>INDEX('[1]leagues-top5'!$B$2:$B$11,MATCH('Super Data'!$B1116,'[1]leagues-top5'!$A$2:$A$11,0))</f>
        <v>2024</v>
      </c>
      <c r="E1116">
        <v>720</v>
      </c>
      <c r="F1116" t="str">
        <f>INDEX('[1]leagues-top5'!$G$2:$G$11,MATCH('Super Data'!$E1116,'[1]leagues-top5'!$E$2:$E$11,0))</f>
        <v>German Bundesliga</v>
      </c>
      <c r="G1116">
        <v>711483</v>
      </c>
      <c r="H1116" s="1">
        <v>45570.5625</v>
      </c>
      <c r="I1116">
        <v>112</v>
      </c>
      <c r="J1116">
        <v>30210</v>
      </c>
      <c r="K1116">
        <v>131</v>
      </c>
      <c r="L1116" t="str">
        <f>INDEX([1]teams!$C$2:$C$3999,MATCH('Super Data'!K1116,[1]teams!$A$2:$A$3999,0))</f>
        <v>Bayer Leverkusen</v>
      </c>
      <c r="M1116">
        <v>7884</v>
      </c>
      <c r="N1116" t="str">
        <f>INDEX([1]teams!$C$2:$C$3999,MATCH('Super Data'!M1116,[1]teams!$A$2:$A$3999,0))</f>
        <v>Holstein Kiel</v>
      </c>
      <c r="O1116" t="b">
        <v>0</v>
      </c>
      <c r="P1116" t="b">
        <v>0</v>
      </c>
      <c r="Q1116">
        <v>2</v>
      </c>
      <c r="R1116">
        <v>2</v>
      </c>
      <c r="S1116">
        <v>0</v>
      </c>
      <c r="T1116">
        <v>0</v>
      </c>
      <c r="U1116">
        <v>28</v>
      </c>
      <c r="V1116" s="1">
        <v>45571.182071759256</v>
      </c>
      <c r="W1116">
        <v>1</v>
      </c>
      <c r="X1116">
        <v>5</v>
      </c>
      <c r="Y1116">
        <v>4</v>
      </c>
      <c r="Z1116">
        <v>0</v>
      </c>
      <c r="AA1116">
        <v>1</v>
      </c>
      <c r="AB1116">
        <v>12</v>
      </c>
      <c r="AC1116">
        <v>10</v>
      </c>
      <c r="AD1116">
        <v>4</v>
      </c>
      <c r="AE1116">
        <v>6</v>
      </c>
      <c r="AF1116">
        <v>0</v>
      </c>
      <c r="AG1116">
        <v>3</v>
      </c>
      <c r="AH1116" t="s">
        <v>262</v>
      </c>
      <c r="AI1116">
        <v>12</v>
      </c>
      <c r="AJ1116">
        <v>5</v>
      </c>
      <c r="AK1116">
        <v>2</v>
      </c>
      <c r="AL1116">
        <v>0</v>
      </c>
      <c r="AM1116">
        <v>3</v>
      </c>
      <c r="AN1116">
        <v>6</v>
      </c>
      <c r="AO1116">
        <v>4</v>
      </c>
      <c r="AP1116">
        <v>6</v>
      </c>
      <c r="AQ1116">
        <v>-2</v>
      </c>
      <c r="AR1116">
        <v>0</v>
      </c>
      <c r="AS1116">
        <v>2</v>
      </c>
      <c r="AT1116" t="s">
        <v>352</v>
      </c>
    </row>
    <row r="1117" spans="1:46" x14ac:dyDescent="0.25">
      <c r="A1117">
        <v>50</v>
      </c>
      <c r="B1117">
        <v>12747</v>
      </c>
      <c r="C1117" t="str">
        <f>INDEX('[1]leagues-top5'!$C$2:$C$11,MATCH('Super Data'!$B1117,'[1]leagues-top5'!$A$2:$A$11,0))</f>
        <v>2024-25 German Bundesliga</v>
      </c>
      <c r="D1117">
        <f>INDEX('[1]leagues-top5'!$B$2:$B$11,MATCH('Super Data'!$B1117,'[1]leagues-top5'!$A$2:$A$11,0))</f>
        <v>2024</v>
      </c>
      <c r="E1117">
        <v>720</v>
      </c>
      <c r="F1117" t="str">
        <f>INDEX('[1]leagues-top5'!$G$2:$G$11,MATCH('Super Data'!$E1117,'[1]leagues-top5'!$E$2:$E$11,0))</f>
        <v>German Bundesliga</v>
      </c>
      <c r="G1117">
        <v>711484</v>
      </c>
      <c r="H1117" s="1">
        <v>45570.5625</v>
      </c>
      <c r="I1117">
        <v>3860</v>
      </c>
      <c r="J1117">
        <v>22012</v>
      </c>
      <c r="K1117">
        <v>598</v>
      </c>
      <c r="L1117" t="str">
        <f>INDEX([1]teams!$C$2:$C$3999,MATCH('Super Data'!K1117,[1]teams!$A$2:$A$3999,0))</f>
        <v>1. FC Union Berlin</v>
      </c>
      <c r="M1117">
        <v>124</v>
      </c>
      <c r="N1117" t="str">
        <f>INDEX([1]teams!$C$2:$C$3999,MATCH('Super Data'!M1117,[1]teams!$A$2:$A$3999,0))</f>
        <v>Borussia Dortmund</v>
      </c>
      <c r="O1117" t="b">
        <v>1</v>
      </c>
      <c r="P1117" t="b">
        <v>0</v>
      </c>
      <c r="Q1117">
        <v>2</v>
      </c>
      <c r="R1117">
        <v>1</v>
      </c>
      <c r="S1117">
        <v>0</v>
      </c>
      <c r="T1117">
        <v>0</v>
      </c>
      <c r="U1117">
        <v>28</v>
      </c>
      <c r="V1117" s="1">
        <v>45573.179224537038</v>
      </c>
      <c r="W1117">
        <v>13</v>
      </c>
      <c r="X1117">
        <v>5</v>
      </c>
      <c r="Y1117">
        <v>2</v>
      </c>
      <c r="Z1117">
        <v>0</v>
      </c>
      <c r="AA1117">
        <v>3</v>
      </c>
      <c r="AB1117">
        <v>6</v>
      </c>
      <c r="AC1117">
        <v>6</v>
      </c>
      <c r="AD1117">
        <v>9</v>
      </c>
      <c r="AE1117">
        <v>-3</v>
      </c>
      <c r="AF1117">
        <v>0</v>
      </c>
      <c r="AG1117">
        <v>1</v>
      </c>
      <c r="AH1117" t="s">
        <v>190</v>
      </c>
      <c r="AI1117">
        <v>11</v>
      </c>
      <c r="AJ1117">
        <v>5</v>
      </c>
      <c r="AK1117">
        <v>2</v>
      </c>
      <c r="AL1117">
        <v>0</v>
      </c>
      <c r="AM1117">
        <v>3</v>
      </c>
      <c r="AN1117">
        <v>6</v>
      </c>
      <c r="AO1117">
        <v>9</v>
      </c>
      <c r="AP1117">
        <v>12</v>
      </c>
      <c r="AQ1117">
        <v>-3</v>
      </c>
      <c r="AR1117">
        <v>0</v>
      </c>
      <c r="AS1117">
        <v>0</v>
      </c>
      <c r="AT1117" t="s">
        <v>125</v>
      </c>
    </row>
    <row r="1118" spans="1:46" x14ac:dyDescent="0.25">
      <c r="A1118">
        <v>51</v>
      </c>
      <c r="B1118">
        <v>12747</v>
      </c>
      <c r="C1118" t="str">
        <f>INDEX('[1]leagues-top5'!$C$2:$C$11,MATCH('Super Data'!$B1118,'[1]leagues-top5'!$A$2:$A$11,0))</f>
        <v>2024-25 German Bundesliga</v>
      </c>
      <c r="D1118">
        <f>INDEX('[1]leagues-top5'!$B$2:$B$11,MATCH('Super Data'!$B1118,'[1]leagues-top5'!$A$2:$A$11,0))</f>
        <v>2024</v>
      </c>
      <c r="E1118">
        <v>720</v>
      </c>
      <c r="F1118" t="str">
        <f>INDEX('[1]leagues-top5'!$G$2:$G$11,MATCH('Super Data'!$E1118,'[1]leagues-top5'!$E$2:$E$11,0))</f>
        <v>German Bundesliga</v>
      </c>
      <c r="G1118">
        <v>711480</v>
      </c>
      <c r="H1118" s="1">
        <v>45570.6875</v>
      </c>
      <c r="I1118">
        <v>3861</v>
      </c>
      <c r="J1118">
        <v>29546</v>
      </c>
      <c r="K1118">
        <v>270</v>
      </c>
      <c r="L1118" t="str">
        <f>INDEX([1]teams!$C$2:$C$3999,MATCH('Super Data'!K1118,[1]teams!$A$2:$A$3999,0))</f>
        <v>St. Pauli</v>
      </c>
      <c r="M1118">
        <v>2950</v>
      </c>
      <c r="N1118" t="str">
        <f>INDEX([1]teams!$C$2:$C$3999,MATCH('Super Data'!M1118,[1]teams!$A$2:$A$3999,0))</f>
        <v>Mainz</v>
      </c>
      <c r="O1118" t="b">
        <v>0</v>
      </c>
      <c r="P1118" t="b">
        <v>1</v>
      </c>
      <c r="Q1118">
        <v>0</v>
      </c>
      <c r="R1118">
        <v>3</v>
      </c>
      <c r="S1118">
        <v>0</v>
      </c>
      <c r="T1118">
        <v>0</v>
      </c>
      <c r="U1118">
        <v>28</v>
      </c>
      <c r="V1118" s="1">
        <v>45571.182083333333</v>
      </c>
      <c r="W1118">
        <v>14</v>
      </c>
      <c r="X1118">
        <v>5</v>
      </c>
      <c r="Y1118">
        <v>1</v>
      </c>
      <c r="Z1118">
        <v>2</v>
      </c>
      <c r="AA1118">
        <v>2</v>
      </c>
      <c r="AB1118">
        <v>5</v>
      </c>
      <c r="AC1118">
        <v>3</v>
      </c>
      <c r="AD1118">
        <v>4</v>
      </c>
      <c r="AE1118">
        <v>-1</v>
      </c>
      <c r="AF1118">
        <v>0</v>
      </c>
      <c r="AG1118">
        <v>1</v>
      </c>
      <c r="AH1118" t="s">
        <v>150</v>
      </c>
      <c r="AI1118">
        <v>16</v>
      </c>
      <c r="AJ1118">
        <v>5</v>
      </c>
      <c r="AK1118">
        <v>1</v>
      </c>
      <c r="AL1118">
        <v>1</v>
      </c>
      <c r="AM1118">
        <v>3</v>
      </c>
      <c r="AN1118">
        <v>4</v>
      </c>
      <c r="AO1118">
        <v>9</v>
      </c>
      <c r="AP1118">
        <v>11</v>
      </c>
      <c r="AQ1118">
        <v>-2</v>
      </c>
      <c r="AR1118">
        <v>0</v>
      </c>
      <c r="AS1118">
        <v>0</v>
      </c>
      <c r="AT1118" t="s">
        <v>162</v>
      </c>
    </row>
    <row r="1119" spans="1:46" x14ac:dyDescent="0.25">
      <c r="A1119">
        <v>52</v>
      </c>
      <c r="B1119">
        <v>12747</v>
      </c>
      <c r="C1119" t="str">
        <f>INDEX('[1]leagues-top5'!$C$2:$C$11,MATCH('Super Data'!$B1119,'[1]leagues-top5'!$A$2:$A$11,0))</f>
        <v>2024-25 German Bundesliga</v>
      </c>
      <c r="D1119">
        <f>INDEX('[1]leagues-top5'!$B$2:$B$11,MATCH('Super Data'!$B1119,'[1]leagues-top5'!$A$2:$A$11,0))</f>
        <v>2024</v>
      </c>
      <c r="E1119">
        <v>720</v>
      </c>
      <c r="F1119" t="str">
        <f>INDEX('[1]leagues-top5'!$G$2:$G$11,MATCH('Super Data'!$E1119,'[1]leagues-top5'!$E$2:$E$11,0))</f>
        <v>German Bundesliga</v>
      </c>
      <c r="G1119">
        <v>711481</v>
      </c>
      <c r="H1119" s="1">
        <v>45571.5625</v>
      </c>
      <c r="I1119">
        <v>4520</v>
      </c>
      <c r="J1119">
        <v>15000</v>
      </c>
      <c r="K1119">
        <v>6418</v>
      </c>
      <c r="L1119" t="str">
        <f>INDEX([1]teams!$C$2:$C$3999,MATCH('Super Data'!K1119,[1]teams!$A$2:$A$3999,0))</f>
        <v>1. FC Heidenheim 1846</v>
      </c>
      <c r="M1119">
        <v>11420</v>
      </c>
      <c r="N1119" t="str">
        <f>INDEX([1]teams!$C$2:$C$3999,MATCH('Super Data'!M1119,[1]teams!$A$2:$A$3999,0))</f>
        <v>RB Leipzig</v>
      </c>
      <c r="O1119" t="b">
        <v>0</v>
      </c>
      <c r="P1119" t="b">
        <v>1</v>
      </c>
      <c r="Q1119">
        <v>0</v>
      </c>
      <c r="R1119">
        <v>1</v>
      </c>
      <c r="S1119">
        <v>0</v>
      </c>
      <c r="T1119">
        <v>0</v>
      </c>
      <c r="U1119">
        <v>28</v>
      </c>
      <c r="V1119" s="1">
        <v>45572.181168981479</v>
      </c>
      <c r="W1119">
        <v>6</v>
      </c>
      <c r="X1119">
        <v>5</v>
      </c>
      <c r="Y1119">
        <v>3</v>
      </c>
      <c r="Z1119">
        <v>1</v>
      </c>
      <c r="AA1119">
        <v>1</v>
      </c>
      <c r="AB1119">
        <v>10</v>
      </c>
      <c r="AC1119">
        <v>13</v>
      </c>
      <c r="AD1119">
        <v>8</v>
      </c>
      <c r="AE1119">
        <v>5</v>
      </c>
      <c r="AF1119">
        <v>0</v>
      </c>
      <c r="AG1119">
        <v>1</v>
      </c>
      <c r="AH1119" t="s">
        <v>173</v>
      </c>
      <c r="AI1119">
        <v>4</v>
      </c>
      <c r="AJ1119">
        <v>5</v>
      </c>
      <c r="AK1119">
        <v>4</v>
      </c>
      <c r="AL1119">
        <v>0</v>
      </c>
      <c r="AM1119">
        <v>1</v>
      </c>
      <c r="AN1119">
        <v>12</v>
      </c>
      <c r="AO1119">
        <v>7</v>
      </c>
      <c r="AP1119">
        <v>3</v>
      </c>
      <c r="AQ1119">
        <v>4</v>
      </c>
      <c r="AR1119">
        <v>0</v>
      </c>
      <c r="AS1119">
        <v>4</v>
      </c>
      <c r="AT1119" t="s">
        <v>101</v>
      </c>
    </row>
    <row r="1120" spans="1:46" x14ac:dyDescent="0.25">
      <c r="A1120">
        <v>53</v>
      </c>
      <c r="B1120">
        <v>12747</v>
      </c>
      <c r="C1120" t="str">
        <f>INDEX('[1]leagues-top5'!$C$2:$C$11,MATCH('Super Data'!$B1120,'[1]leagues-top5'!$A$2:$A$11,0))</f>
        <v>2024-25 German Bundesliga</v>
      </c>
      <c r="D1120">
        <f>INDEX('[1]leagues-top5'!$B$2:$B$11,MATCH('Super Data'!$B1120,'[1]leagues-top5'!$A$2:$A$11,0))</f>
        <v>2024</v>
      </c>
      <c r="E1120">
        <v>720</v>
      </c>
      <c r="F1120" t="str">
        <f>INDEX('[1]leagues-top5'!$G$2:$G$11,MATCH('Super Data'!$E1120,'[1]leagues-top5'!$E$2:$E$11,0))</f>
        <v>German Bundesliga</v>
      </c>
      <c r="G1120">
        <v>711482</v>
      </c>
      <c r="H1120" s="1">
        <v>45571.645833333336</v>
      </c>
      <c r="I1120">
        <v>2318</v>
      </c>
      <c r="J1120">
        <v>58000</v>
      </c>
      <c r="K1120">
        <v>125</v>
      </c>
      <c r="L1120" t="str">
        <f>INDEX([1]teams!$C$2:$C$3999,MATCH('Super Data'!K1120,[1]teams!$A$2:$A$3999,0))</f>
        <v>Eintracht Frankfurt</v>
      </c>
      <c r="M1120">
        <v>132</v>
      </c>
      <c r="N1120" t="str">
        <f>INDEX([1]teams!$C$2:$C$3999,MATCH('Super Data'!M1120,[1]teams!$A$2:$A$3999,0))</f>
        <v>Bayern Munich</v>
      </c>
      <c r="O1120" t="b">
        <v>0</v>
      </c>
      <c r="P1120" t="b">
        <v>0</v>
      </c>
      <c r="Q1120">
        <v>3</v>
      </c>
      <c r="R1120">
        <v>3</v>
      </c>
      <c r="S1120">
        <v>0</v>
      </c>
      <c r="T1120">
        <v>0</v>
      </c>
      <c r="U1120">
        <v>28</v>
      </c>
      <c r="V1120" s="1">
        <v>45572.181180555555</v>
      </c>
      <c r="W1120">
        <v>18</v>
      </c>
      <c r="X1120">
        <v>5</v>
      </c>
      <c r="Y1120">
        <v>0</v>
      </c>
      <c r="Z1120">
        <v>1</v>
      </c>
      <c r="AA1120">
        <v>4</v>
      </c>
      <c r="AB1120">
        <v>1</v>
      </c>
      <c r="AC1120">
        <v>5</v>
      </c>
      <c r="AD1120">
        <v>13</v>
      </c>
      <c r="AE1120">
        <v>-8</v>
      </c>
      <c r="AF1120">
        <v>0</v>
      </c>
      <c r="AG1120">
        <v>0</v>
      </c>
      <c r="AH1120" t="s">
        <v>110</v>
      </c>
      <c r="AI1120">
        <v>17</v>
      </c>
      <c r="AJ1120">
        <v>5</v>
      </c>
      <c r="AK1120">
        <v>1</v>
      </c>
      <c r="AL1120">
        <v>1</v>
      </c>
      <c r="AM1120">
        <v>3</v>
      </c>
      <c r="AN1120">
        <v>4</v>
      </c>
      <c r="AO1120">
        <v>6</v>
      </c>
      <c r="AP1120">
        <v>8</v>
      </c>
      <c r="AQ1120">
        <v>-2</v>
      </c>
      <c r="AR1120">
        <v>0</v>
      </c>
      <c r="AS1120">
        <v>0</v>
      </c>
      <c r="AT1120" t="s">
        <v>272</v>
      </c>
    </row>
    <row r="1121" spans="1:46" x14ac:dyDescent="0.25">
      <c r="A1121">
        <v>54</v>
      </c>
      <c r="B1121">
        <v>12747</v>
      </c>
      <c r="C1121" t="str">
        <f>INDEX('[1]leagues-top5'!$C$2:$C$11,MATCH('Super Data'!$B1121,'[1]leagues-top5'!$A$2:$A$11,0))</f>
        <v>2024-25 German Bundesliga</v>
      </c>
      <c r="D1121">
        <f>INDEX('[1]leagues-top5'!$B$2:$B$11,MATCH('Super Data'!$B1121,'[1]leagues-top5'!$A$2:$A$11,0))</f>
        <v>2024</v>
      </c>
      <c r="E1121">
        <v>720</v>
      </c>
      <c r="F1121" t="str">
        <f>INDEX('[1]leagues-top5'!$G$2:$G$11,MATCH('Super Data'!$E1121,'[1]leagues-top5'!$E$2:$E$11,0))</f>
        <v>German Bundesliga</v>
      </c>
      <c r="G1121">
        <v>711478</v>
      </c>
      <c r="H1121" s="1">
        <v>45571.729166666664</v>
      </c>
      <c r="I1121">
        <v>2319</v>
      </c>
      <c r="J1121">
        <v>58000</v>
      </c>
      <c r="K1121">
        <v>134</v>
      </c>
      <c r="L1121" t="str">
        <f>INDEX([1]teams!$C$2:$C$3999,MATCH('Super Data'!K1121,[1]teams!$A$2:$A$3999,0))</f>
        <v>VfB Stuttgart</v>
      </c>
      <c r="M1121">
        <v>7911</v>
      </c>
      <c r="N1121" t="str">
        <f>INDEX([1]teams!$C$2:$C$3999,MATCH('Super Data'!M1121,[1]teams!$A$2:$A$3999,0))</f>
        <v>TSG Hoffenheim</v>
      </c>
      <c r="O1121" t="b">
        <v>0</v>
      </c>
      <c r="P1121" t="b">
        <v>0</v>
      </c>
      <c r="Q1121">
        <v>1</v>
      </c>
      <c r="R1121">
        <v>1</v>
      </c>
      <c r="S1121">
        <v>0</v>
      </c>
      <c r="T1121">
        <v>0</v>
      </c>
      <c r="U1121">
        <v>28</v>
      </c>
      <c r="V1121" s="1">
        <v>45572.181180555555</v>
      </c>
      <c r="W1121">
        <v>8</v>
      </c>
      <c r="X1121">
        <v>5</v>
      </c>
      <c r="Y1121">
        <v>2</v>
      </c>
      <c r="Z1121">
        <v>2</v>
      </c>
      <c r="AA1121">
        <v>1</v>
      </c>
      <c r="AB1121">
        <v>8</v>
      </c>
      <c r="AC1121">
        <v>7</v>
      </c>
      <c r="AD1121">
        <v>8</v>
      </c>
      <c r="AE1121">
        <v>-1</v>
      </c>
      <c r="AF1121">
        <v>0</v>
      </c>
      <c r="AG1121">
        <v>1</v>
      </c>
      <c r="AH1121" t="s">
        <v>204</v>
      </c>
      <c r="AI1121">
        <v>7</v>
      </c>
      <c r="AJ1121">
        <v>5</v>
      </c>
      <c r="AK1121">
        <v>3</v>
      </c>
      <c r="AL1121">
        <v>0</v>
      </c>
      <c r="AM1121">
        <v>2</v>
      </c>
      <c r="AN1121">
        <v>9</v>
      </c>
      <c r="AO1121">
        <v>8</v>
      </c>
      <c r="AP1121">
        <v>5</v>
      </c>
      <c r="AQ1121">
        <v>3</v>
      </c>
      <c r="AR1121">
        <v>0</v>
      </c>
      <c r="AS1121">
        <v>1</v>
      </c>
      <c r="AT1121" t="s">
        <v>152</v>
      </c>
    </row>
    <row r="1122" spans="1:46" x14ac:dyDescent="0.25">
      <c r="A1122">
        <v>55</v>
      </c>
      <c r="B1122">
        <v>12747</v>
      </c>
      <c r="C1122" t="str">
        <f>INDEX('[1]leagues-top5'!$C$2:$C$11,MATCH('Super Data'!$B1122,'[1]leagues-top5'!$A$2:$A$11,0))</f>
        <v>2024-25 German Bundesliga</v>
      </c>
      <c r="D1122">
        <f>INDEX('[1]leagues-top5'!$B$2:$B$11,MATCH('Super Data'!$B1122,'[1]leagues-top5'!$A$2:$A$11,0))</f>
        <v>2024</v>
      </c>
      <c r="E1122">
        <v>720</v>
      </c>
      <c r="F1122" t="str">
        <f>INDEX('[1]leagues-top5'!$G$2:$G$11,MATCH('Super Data'!$E1122,'[1]leagues-top5'!$E$2:$E$11,0))</f>
        <v>German Bundesliga</v>
      </c>
      <c r="G1122">
        <v>711492</v>
      </c>
      <c r="H1122" s="1">
        <v>45583.770833333336</v>
      </c>
      <c r="I1122">
        <v>2315</v>
      </c>
      <c r="J1122">
        <v>81365</v>
      </c>
      <c r="K1122">
        <v>124</v>
      </c>
      <c r="L1122" t="str">
        <f>INDEX([1]teams!$C$2:$C$3999,MATCH('Super Data'!K1122,[1]teams!$A$2:$A$3999,0))</f>
        <v>Borussia Dortmund</v>
      </c>
      <c r="M1122">
        <v>270</v>
      </c>
      <c r="N1122" t="str">
        <f>INDEX([1]teams!$C$2:$C$3999,MATCH('Super Data'!M1122,[1]teams!$A$2:$A$3999,0))</f>
        <v>St. Pauli</v>
      </c>
      <c r="O1122" t="b">
        <v>1</v>
      </c>
      <c r="P1122" t="b">
        <v>0</v>
      </c>
      <c r="Q1122">
        <v>2</v>
      </c>
      <c r="R1122">
        <v>1</v>
      </c>
      <c r="S1122">
        <v>0</v>
      </c>
      <c r="T1122">
        <v>0</v>
      </c>
      <c r="U1122">
        <v>28</v>
      </c>
      <c r="V1122" s="1">
        <v>45584.188900462963</v>
      </c>
      <c r="W1122">
        <v>10</v>
      </c>
      <c r="X1122">
        <v>6</v>
      </c>
      <c r="Y1122">
        <v>2</v>
      </c>
      <c r="Z1122">
        <v>1</v>
      </c>
      <c r="AA1122">
        <v>3</v>
      </c>
      <c r="AB1122">
        <v>7</v>
      </c>
      <c r="AC1122">
        <v>10</v>
      </c>
      <c r="AD1122">
        <v>13</v>
      </c>
      <c r="AE1122">
        <v>-3</v>
      </c>
      <c r="AF1122">
        <v>0</v>
      </c>
      <c r="AG1122">
        <v>0</v>
      </c>
      <c r="AH1122" t="s">
        <v>179</v>
      </c>
      <c r="AI1122">
        <v>12</v>
      </c>
      <c r="AJ1122">
        <v>6</v>
      </c>
      <c r="AK1122">
        <v>2</v>
      </c>
      <c r="AL1122">
        <v>1</v>
      </c>
      <c r="AM1122">
        <v>3</v>
      </c>
      <c r="AN1122">
        <v>7</v>
      </c>
      <c r="AO1122">
        <v>9</v>
      </c>
      <c r="AP1122">
        <v>14</v>
      </c>
      <c r="AQ1122">
        <v>-5</v>
      </c>
      <c r="AR1122">
        <v>0</v>
      </c>
      <c r="AS1122">
        <v>1</v>
      </c>
      <c r="AT1122" t="s">
        <v>129</v>
      </c>
    </row>
    <row r="1123" spans="1:46" x14ac:dyDescent="0.25">
      <c r="A1123">
        <v>56</v>
      </c>
      <c r="B1123">
        <v>12747</v>
      </c>
      <c r="C1123" t="str">
        <f>INDEX('[1]leagues-top5'!$C$2:$C$11,MATCH('Super Data'!$B1123,'[1]leagues-top5'!$A$2:$A$11,0))</f>
        <v>2024-25 German Bundesliga</v>
      </c>
      <c r="D1123">
        <f>INDEX('[1]leagues-top5'!$B$2:$B$11,MATCH('Super Data'!$B1123,'[1]leagues-top5'!$A$2:$A$11,0))</f>
        <v>2024</v>
      </c>
      <c r="E1123">
        <v>720</v>
      </c>
      <c r="F1123" t="str">
        <f>INDEX('[1]leagues-top5'!$G$2:$G$11,MATCH('Super Data'!$E1123,'[1]leagues-top5'!$E$2:$E$11,0))</f>
        <v>German Bundesliga</v>
      </c>
      <c r="G1123">
        <v>711487</v>
      </c>
      <c r="H1123" s="1">
        <v>45584.5625</v>
      </c>
      <c r="I1123">
        <v>3697</v>
      </c>
      <c r="J1123">
        <v>19281</v>
      </c>
      <c r="K1123">
        <v>7911</v>
      </c>
      <c r="L1123" t="str">
        <f>INDEX([1]teams!$C$2:$C$3999,MATCH('Super Data'!K1123,[1]teams!$A$2:$A$3999,0))</f>
        <v>TSG Hoffenheim</v>
      </c>
      <c r="M1123">
        <v>121</v>
      </c>
      <c r="N1123" t="str">
        <f>INDEX([1]teams!$C$2:$C$3999,MATCH('Super Data'!M1123,[1]teams!$A$2:$A$3999,0))</f>
        <v>VfL Bochum</v>
      </c>
      <c r="O1123" t="b">
        <v>1</v>
      </c>
      <c r="P1123" t="b">
        <v>0</v>
      </c>
      <c r="Q1123">
        <v>3</v>
      </c>
      <c r="R1123">
        <v>1</v>
      </c>
      <c r="S1123">
        <v>0</v>
      </c>
      <c r="T1123">
        <v>0</v>
      </c>
      <c r="U1123">
        <v>28</v>
      </c>
      <c r="V1123" s="1">
        <v>45585.433321759258</v>
      </c>
      <c r="W1123">
        <v>18</v>
      </c>
      <c r="X1123">
        <v>6</v>
      </c>
      <c r="Y1123">
        <v>0</v>
      </c>
      <c r="Z1123">
        <v>2</v>
      </c>
      <c r="AA1123">
        <v>4</v>
      </c>
      <c r="AB1123">
        <v>2</v>
      </c>
      <c r="AC1123">
        <v>5</v>
      </c>
      <c r="AD1123">
        <v>13</v>
      </c>
      <c r="AE1123">
        <v>-8</v>
      </c>
      <c r="AF1123">
        <v>0</v>
      </c>
      <c r="AG1123">
        <v>1</v>
      </c>
      <c r="AH1123" t="s">
        <v>358</v>
      </c>
      <c r="AI1123">
        <v>5</v>
      </c>
      <c r="AJ1123">
        <v>6</v>
      </c>
      <c r="AK1123">
        <v>4</v>
      </c>
      <c r="AL1123">
        <v>0</v>
      </c>
      <c r="AM1123">
        <v>2</v>
      </c>
      <c r="AN1123">
        <v>12</v>
      </c>
      <c r="AO1123">
        <v>12</v>
      </c>
      <c r="AP1123">
        <v>5</v>
      </c>
      <c r="AQ1123">
        <v>7</v>
      </c>
      <c r="AR1123">
        <v>0</v>
      </c>
      <c r="AS1123">
        <v>2</v>
      </c>
      <c r="AT1123" t="s">
        <v>102</v>
      </c>
    </row>
    <row r="1124" spans="1:46" x14ac:dyDescent="0.25">
      <c r="A1124">
        <v>57</v>
      </c>
      <c r="B1124">
        <v>12747</v>
      </c>
      <c r="C1124" t="str">
        <f>INDEX('[1]leagues-top5'!$C$2:$C$11,MATCH('Super Data'!$B1124,'[1]leagues-top5'!$A$2:$A$11,0))</f>
        <v>2024-25 German Bundesliga</v>
      </c>
      <c r="D1124">
        <f>INDEX('[1]leagues-top5'!$B$2:$B$11,MATCH('Super Data'!$B1124,'[1]leagues-top5'!$A$2:$A$11,0))</f>
        <v>2024</v>
      </c>
      <c r="E1124">
        <v>720</v>
      </c>
      <c r="F1124" t="str">
        <f>INDEX('[1]leagues-top5'!$G$2:$G$11,MATCH('Super Data'!$E1124,'[1]leagues-top5'!$E$2:$E$11,0))</f>
        <v>German Bundesliga</v>
      </c>
      <c r="G1124">
        <v>711488</v>
      </c>
      <c r="H1124" s="1">
        <v>45584.5625</v>
      </c>
      <c r="I1124">
        <v>8842</v>
      </c>
      <c r="J1124">
        <v>33500</v>
      </c>
      <c r="K1124">
        <v>126</v>
      </c>
      <c r="L1124" t="str">
        <f>INDEX([1]teams!$C$2:$C$3999,MATCH('Super Data'!K1124,[1]teams!$A$2:$A$3999,0))</f>
        <v>SC Freiburg</v>
      </c>
      <c r="M1124">
        <v>3841</v>
      </c>
      <c r="N1124" t="str">
        <f>INDEX([1]teams!$C$2:$C$3999,MATCH('Super Data'!M1124,[1]teams!$A$2:$A$3999,0))</f>
        <v>FC Augsburg</v>
      </c>
      <c r="O1124" t="b">
        <v>1</v>
      </c>
      <c r="P1124" t="b">
        <v>0</v>
      </c>
      <c r="Q1124">
        <v>3</v>
      </c>
      <c r="R1124">
        <v>1</v>
      </c>
      <c r="S1124">
        <v>0</v>
      </c>
      <c r="T1124">
        <v>0</v>
      </c>
      <c r="U1124">
        <v>28</v>
      </c>
      <c r="V1124" s="1">
        <v>45585.433310185188</v>
      </c>
      <c r="W1124">
        <v>10</v>
      </c>
      <c r="X1124">
        <v>6</v>
      </c>
      <c r="Y1124">
        <v>2</v>
      </c>
      <c r="Z1124">
        <v>1</v>
      </c>
      <c r="AA1124">
        <v>3</v>
      </c>
      <c r="AB1124">
        <v>7</v>
      </c>
      <c r="AC1124">
        <v>11</v>
      </c>
      <c r="AD1124">
        <v>11</v>
      </c>
      <c r="AE1124">
        <v>0</v>
      </c>
      <c r="AF1124">
        <v>0</v>
      </c>
      <c r="AG1124">
        <v>1</v>
      </c>
      <c r="AH1124" t="s">
        <v>240</v>
      </c>
      <c r="AI1124">
        <v>17</v>
      </c>
      <c r="AJ1124">
        <v>6</v>
      </c>
      <c r="AK1124">
        <v>1</v>
      </c>
      <c r="AL1124">
        <v>2</v>
      </c>
      <c r="AM1124">
        <v>3</v>
      </c>
      <c r="AN1124">
        <v>5</v>
      </c>
      <c r="AO1124">
        <v>5</v>
      </c>
      <c r="AP1124">
        <v>7</v>
      </c>
      <c r="AQ1124">
        <v>-2</v>
      </c>
      <c r="AR1124">
        <v>0</v>
      </c>
      <c r="AS1124">
        <v>1</v>
      </c>
      <c r="AT1124" t="s">
        <v>295</v>
      </c>
    </row>
    <row r="1125" spans="1:46" x14ac:dyDescent="0.25">
      <c r="A1125">
        <v>58</v>
      </c>
      <c r="B1125">
        <v>12747</v>
      </c>
      <c r="C1125" t="str">
        <f>INDEX('[1]leagues-top5'!$C$2:$C$11,MATCH('Super Data'!$B1125,'[1]leagues-top5'!$A$2:$A$11,0))</f>
        <v>2024-25 German Bundesliga</v>
      </c>
      <c r="D1125">
        <f>INDEX('[1]leagues-top5'!$B$2:$B$11,MATCH('Super Data'!$B1125,'[1]leagues-top5'!$A$2:$A$11,0))</f>
        <v>2024</v>
      </c>
      <c r="E1125">
        <v>720</v>
      </c>
      <c r="F1125" t="str">
        <f>INDEX('[1]leagues-top5'!$G$2:$G$11,MATCH('Super Data'!$E1125,'[1]leagues-top5'!$E$2:$E$11,0))</f>
        <v>German Bundesliga</v>
      </c>
      <c r="G1125">
        <v>711491</v>
      </c>
      <c r="H1125" s="1">
        <v>45584.5625</v>
      </c>
      <c r="I1125">
        <v>1541</v>
      </c>
      <c r="J1125">
        <v>50794</v>
      </c>
      <c r="K1125">
        <v>268</v>
      </c>
      <c r="L1125" t="str">
        <f>INDEX([1]teams!$C$2:$C$3999,MATCH('Super Data'!K1125,[1]teams!$A$2:$A$3999,0))</f>
        <v>Borussia MÃ¶nchengladbach</v>
      </c>
      <c r="M1125">
        <v>6418</v>
      </c>
      <c r="N1125" t="str">
        <f>INDEX([1]teams!$C$2:$C$3999,MATCH('Super Data'!M1125,[1]teams!$A$2:$A$3999,0))</f>
        <v>1. FC Heidenheim 1846</v>
      </c>
      <c r="O1125" t="b">
        <v>1</v>
      </c>
      <c r="P1125" t="b">
        <v>0</v>
      </c>
      <c r="Q1125">
        <v>3</v>
      </c>
      <c r="R1125">
        <v>2</v>
      </c>
      <c r="S1125">
        <v>0</v>
      </c>
      <c r="T1125">
        <v>0</v>
      </c>
      <c r="U1125">
        <v>28</v>
      </c>
      <c r="V1125" s="1">
        <v>45587.943472222221</v>
      </c>
      <c r="W1125">
        <v>14</v>
      </c>
      <c r="X1125">
        <v>6</v>
      </c>
      <c r="Y1125">
        <v>2</v>
      </c>
      <c r="Z1125">
        <v>0</v>
      </c>
      <c r="AA1125">
        <v>4</v>
      </c>
      <c r="AB1125">
        <v>6</v>
      </c>
      <c r="AC1125">
        <v>4</v>
      </c>
      <c r="AD1125">
        <v>8</v>
      </c>
      <c r="AE1125">
        <v>-4</v>
      </c>
      <c r="AF1125">
        <v>0</v>
      </c>
      <c r="AG1125">
        <v>2</v>
      </c>
      <c r="AH1125" t="s">
        <v>191</v>
      </c>
      <c r="AI1125">
        <v>6</v>
      </c>
      <c r="AJ1125">
        <v>6</v>
      </c>
      <c r="AK1125">
        <v>3</v>
      </c>
      <c r="AL1125">
        <v>1</v>
      </c>
      <c r="AM1125">
        <v>2</v>
      </c>
      <c r="AN1125">
        <v>10</v>
      </c>
      <c r="AO1125">
        <v>8</v>
      </c>
      <c r="AP1125">
        <v>5</v>
      </c>
      <c r="AQ1125">
        <v>3</v>
      </c>
      <c r="AR1125">
        <v>0</v>
      </c>
      <c r="AS1125">
        <v>2</v>
      </c>
      <c r="AT1125" t="s">
        <v>291</v>
      </c>
    </row>
    <row r="1126" spans="1:46" x14ac:dyDescent="0.25">
      <c r="A1126">
        <v>59</v>
      </c>
      <c r="B1126">
        <v>12747</v>
      </c>
      <c r="C1126" t="str">
        <f>INDEX('[1]leagues-top5'!$C$2:$C$11,MATCH('Super Data'!$B1126,'[1]leagues-top5'!$A$2:$A$11,0))</f>
        <v>2024-25 German Bundesliga</v>
      </c>
      <c r="D1126">
        <f>INDEX('[1]leagues-top5'!$B$2:$B$11,MATCH('Super Data'!$B1126,'[1]leagues-top5'!$A$2:$A$11,0))</f>
        <v>2024</v>
      </c>
      <c r="E1126">
        <v>720</v>
      </c>
      <c r="F1126" t="str">
        <f>INDEX('[1]leagues-top5'!$G$2:$G$11,MATCH('Super Data'!$E1126,'[1]leagues-top5'!$E$2:$E$11,0))</f>
        <v>German Bundesliga</v>
      </c>
      <c r="G1126">
        <v>711493</v>
      </c>
      <c r="H1126" s="1">
        <v>45584.5625</v>
      </c>
      <c r="I1126">
        <v>112</v>
      </c>
      <c r="J1126">
        <v>30210</v>
      </c>
      <c r="K1126">
        <v>131</v>
      </c>
      <c r="L1126" t="str">
        <f>INDEX([1]teams!$C$2:$C$3999,MATCH('Super Data'!K1126,[1]teams!$A$2:$A$3999,0))</f>
        <v>Bayer Leverkusen</v>
      </c>
      <c r="M1126">
        <v>125</v>
      </c>
      <c r="N1126" t="str">
        <f>INDEX([1]teams!$C$2:$C$3999,MATCH('Super Data'!M1126,[1]teams!$A$2:$A$3999,0))</f>
        <v>Eintracht Frankfurt</v>
      </c>
      <c r="O1126" t="b">
        <v>1</v>
      </c>
      <c r="P1126" t="b">
        <v>0</v>
      </c>
      <c r="Q1126">
        <v>2</v>
      </c>
      <c r="R1126">
        <v>1</v>
      </c>
      <c r="S1126">
        <v>0</v>
      </c>
      <c r="T1126">
        <v>0</v>
      </c>
      <c r="U1126">
        <v>28</v>
      </c>
      <c r="V1126" s="1">
        <v>45585.433298611111</v>
      </c>
      <c r="W1126">
        <v>1</v>
      </c>
      <c r="X1126">
        <v>6</v>
      </c>
      <c r="Y1126">
        <v>5</v>
      </c>
      <c r="Z1126">
        <v>0</v>
      </c>
      <c r="AA1126">
        <v>1</v>
      </c>
      <c r="AB1126">
        <v>15</v>
      </c>
      <c r="AC1126">
        <v>8</v>
      </c>
      <c r="AD1126">
        <v>3</v>
      </c>
      <c r="AE1126">
        <v>5</v>
      </c>
      <c r="AF1126">
        <v>0</v>
      </c>
      <c r="AG1126">
        <v>5</v>
      </c>
      <c r="AH1126" t="s">
        <v>107</v>
      </c>
      <c r="AI1126">
        <v>11</v>
      </c>
      <c r="AJ1126">
        <v>6</v>
      </c>
      <c r="AK1126">
        <v>2</v>
      </c>
      <c r="AL1126">
        <v>1</v>
      </c>
      <c r="AM1126">
        <v>3</v>
      </c>
      <c r="AN1126">
        <v>7</v>
      </c>
      <c r="AO1126">
        <v>9</v>
      </c>
      <c r="AP1126">
        <v>11</v>
      </c>
      <c r="AQ1126">
        <v>-2</v>
      </c>
      <c r="AR1126">
        <v>0</v>
      </c>
      <c r="AS1126">
        <v>2</v>
      </c>
      <c r="AT1126" t="s">
        <v>256</v>
      </c>
    </row>
    <row r="1127" spans="1:46" x14ac:dyDescent="0.25">
      <c r="A1127">
        <v>60</v>
      </c>
      <c r="B1127">
        <v>12747</v>
      </c>
      <c r="C1127" t="str">
        <f>INDEX('[1]leagues-top5'!$C$2:$C$11,MATCH('Super Data'!$B1127,'[1]leagues-top5'!$A$2:$A$11,0))</f>
        <v>2024-25 German Bundesliga</v>
      </c>
      <c r="D1127">
        <f>INDEX('[1]leagues-top5'!$B$2:$B$11,MATCH('Super Data'!$B1127,'[1]leagues-top5'!$A$2:$A$11,0))</f>
        <v>2024</v>
      </c>
      <c r="E1127">
        <v>720</v>
      </c>
      <c r="F1127" t="str">
        <f>INDEX('[1]leagues-top5'!$G$2:$G$11,MATCH('Super Data'!$E1127,'[1]leagues-top5'!$E$2:$E$11,0))</f>
        <v>German Bundesliga</v>
      </c>
      <c r="G1127">
        <v>711494</v>
      </c>
      <c r="H1127" s="1">
        <v>45584.5625</v>
      </c>
      <c r="I1127">
        <v>4450</v>
      </c>
      <c r="J1127">
        <v>30100</v>
      </c>
      <c r="K1127">
        <v>2950</v>
      </c>
      <c r="L1127" t="str">
        <f>INDEX([1]teams!$C$2:$C$3999,MATCH('Super Data'!K1127,[1]teams!$A$2:$A$3999,0))</f>
        <v>Mainz</v>
      </c>
      <c r="M1127">
        <v>11420</v>
      </c>
      <c r="N1127" t="str">
        <f>INDEX([1]teams!$C$2:$C$3999,MATCH('Super Data'!M1127,[1]teams!$A$2:$A$3999,0))</f>
        <v>RB Leipzig</v>
      </c>
      <c r="O1127" t="b">
        <v>0</v>
      </c>
      <c r="P1127" t="b">
        <v>1</v>
      </c>
      <c r="Q1127">
        <v>0</v>
      </c>
      <c r="R1127">
        <v>2</v>
      </c>
      <c r="S1127">
        <v>0</v>
      </c>
      <c r="T1127">
        <v>0</v>
      </c>
      <c r="U1127">
        <v>28</v>
      </c>
      <c r="V1127" s="1">
        <v>45585.433310185188</v>
      </c>
      <c r="W1127">
        <v>17</v>
      </c>
      <c r="X1127">
        <v>6</v>
      </c>
      <c r="Y1127">
        <v>1</v>
      </c>
      <c r="Z1127">
        <v>2</v>
      </c>
      <c r="AA1127">
        <v>3</v>
      </c>
      <c r="AB1127">
        <v>5</v>
      </c>
      <c r="AC1127">
        <v>6</v>
      </c>
      <c r="AD1127">
        <v>8</v>
      </c>
      <c r="AE1127">
        <v>-2</v>
      </c>
      <c r="AF1127">
        <v>0</v>
      </c>
      <c r="AG1127">
        <v>1</v>
      </c>
      <c r="AH1127" t="s">
        <v>295</v>
      </c>
      <c r="AI1127">
        <v>9</v>
      </c>
      <c r="AJ1127">
        <v>6</v>
      </c>
      <c r="AK1127">
        <v>2</v>
      </c>
      <c r="AL1127">
        <v>3</v>
      </c>
      <c r="AM1127">
        <v>1</v>
      </c>
      <c r="AN1127">
        <v>9</v>
      </c>
      <c r="AO1127">
        <v>7</v>
      </c>
      <c r="AP1127">
        <v>8</v>
      </c>
      <c r="AQ1127">
        <v>-1</v>
      </c>
      <c r="AR1127">
        <v>0</v>
      </c>
      <c r="AS1127">
        <v>2</v>
      </c>
      <c r="AT1127" t="s">
        <v>233</v>
      </c>
    </row>
    <row r="1128" spans="1:46" x14ac:dyDescent="0.25">
      <c r="A1128">
        <v>61</v>
      </c>
      <c r="B1128">
        <v>12747</v>
      </c>
      <c r="C1128" t="str">
        <f>INDEX('[1]leagues-top5'!$C$2:$C$11,MATCH('Super Data'!$B1128,'[1]leagues-top5'!$A$2:$A$11,0))</f>
        <v>2024-25 German Bundesliga</v>
      </c>
      <c r="D1128">
        <f>INDEX('[1]leagues-top5'!$B$2:$B$11,MATCH('Super Data'!$B1128,'[1]leagues-top5'!$A$2:$A$11,0))</f>
        <v>2024</v>
      </c>
      <c r="E1128">
        <v>720</v>
      </c>
      <c r="F1128" t="str">
        <f>INDEX('[1]leagues-top5'!$G$2:$G$11,MATCH('Super Data'!$E1128,'[1]leagues-top5'!$E$2:$E$11,0))</f>
        <v>German Bundesliga</v>
      </c>
      <c r="G1128">
        <v>711490</v>
      </c>
      <c r="H1128" s="1">
        <v>45584.6875</v>
      </c>
      <c r="I1128">
        <v>1935</v>
      </c>
      <c r="J1128">
        <v>75000</v>
      </c>
      <c r="K1128">
        <v>132</v>
      </c>
      <c r="L1128" t="str">
        <f>INDEX([1]teams!$C$2:$C$3999,MATCH('Super Data'!K1128,[1]teams!$A$2:$A$3999,0))</f>
        <v>Bayern Munich</v>
      </c>
      <c r="M1128">
        <v>134</v>
      </c>
      <c r="N1128" t="str">
        <f>INDEX([1]teams!$C$2:$C$3999,MATCH('Super Data'!M1128,[1]teams!$A$2:$A$3999,0))</f>
        <v>VfB Stuttgart</v>
      </c>
      <c r="O1128" t="b">
        <v>1</v>
      </c>
      <c r="P1128" t="b">
        <v>0</v>
      </c>
      <c r="Q1128">
        <v>4</v>
      </c>
      <c r="R1128">
        <v>0</v>
      </c>
      <c r="S1128">
        <v>0</v>
      </c>
      <c r="T1128">
        <v>0</v>
      </c>
      <c r="U1128">
        <v>28</v>
      </c>
      <c r="V1128" s="1">
        <v>45585.433321759258</v>
      </c>
      <c r="W1128">
        <v>6</v>
      </c>
      <c r="X1128">
        <v>6</v>
      </c>
      <c r="Y1128">
        <v>4</v>
      </c>
      <c r="Z1128">
        <v>0</v>
      </c>
      <c r="AA1128">
        <v>2</v>
      </c>
      <c r="AB1128">
        <v>12</v>
      </c>
      <c r="AC1128">
        <v>14</v>
      </c>
      <c r="AD1128">
        <v>10</v>
      </c>
      <c r="AE1128">
        <v>4</v>
      </c>
      <c r="AF1128">
        <v>0</v>
      </c>
      <c r="AG1128">
        <v>0</v>
      </c>
      <c r="AH1128" t="s">
        <v>283</v>
      </c>
      <c r="AI1128">
        <v>13</v>
      </c>
      <c r="AJ1128">
        <v>6</v>
      </c>
      <c r="AK1128">
        <v>2</v>
      </c>
      <c r="AL1128">
        <v>1</v>
      </c>
      <c r="AM1128">
        <v>3</v>
      </c>
      <c r="AN1128">
        <v>7</v>
      </c>
      <c r="AO1128">
        <v>7</v>
      </c>
      <c r="AP1128">
        <v>10</v>
      </c>
      <c r="AQ1128">
        <v>-3</v>
      </c>
      <c r="AR1128">
        <v>0</v>
      </c>
      <c r="AS1128">
        <v>1</v>
      </c>
      <c r="AT1128" t="s">
        <v>195</v>
      </c>
    </row>
    <row r="1129" spans="1:46" x14ac:dyDescent="0.25">
      <c r="A1129">
        <v>62</v>
      </c>
      <c r="B1129">
        <v>12747</v>
      </c>
      <c r="C1129" t="str">
        <f>INDEX('[1]leagues-top5'!$C$2:$C$11,MATCH('Super Data'!$B1129,'[1]leagues-top5'!$A$2:$A$11,0))</f>
        <v>2024-25 German Bundesliga</v>
      </c>
      <c r="D1129">
        <f>INDEX('[1]leagues-top5'!$B$2:$B$11,MATCH('Super Data'!$B1129,'[1]leagues-top5'!$A$2:$A$11,0))</f>
        <v>2024</v>
      </c>
      <c r="E1129">
        <v>720</v>
      </c>
      <c r="F1129" t="str">
        <f>INDEX('[1]leagues-top5'!$G$2:$G$11,MATCH('Super Data'!$E1129,'[1]leagues-top5'!$E$2:$E$11,0))</f>
        <v>German Bundesliga</v>
      </c>
      <c r="G1129">
        <v>711489</v>
      </c>
      <c r="H1129" s="1">
        <v>45585.5625</v>
      </c>
      <c r="I1129">
        <v>3915</v>
      </c>
      <c r="J1129">
        <v>15034</v>
      </c>
      <c r="K1129">
        <v>7884</v>
      </c>
      <c r="L1129" t="str">
        <f>INDEX([1]teams!$C$2:$C$3999,MATCH('Super Data'!K1129,[1]teams!$A$2:$A$3999,0))</f>
        <v>Holstein Kiel</v>
      </c>
      <c r="M1129">
        <v>598</v>
      </c>
      <c r="N1129" t="str">
        <f>INDEX([1]teams!$C$2:$C$3999,MATCH('Super Data'!M1129,[1]teams!$A$2:$A$3999,0))</f>
        <v>1. FC Union Berlin</v>
      </c>
      <c r="O1129" t="b">
        <v>0</v>
      </c>
      <c r="P1129" t="b">
        <v>1</v>
      </c>
      <c r="Q1129">
        <v>0</v>
      </c>
      <c r="R1129">
        <v>2</v>
      </c>
      <c r="S1129">
        <v>0</v>
      </c>
      <c r="T1129">
        <v>0</v>
      </c>
      <c r="U1129">
        <v>28</v>
      </c>
      <c r="V1129" s="1">
        <v>45586.190162037034</v>
      </c>
      <c r="W1129">
        <v>5</v>
      </c>
      <c r="X1129">
        <v>6</v>
      </c>
      <c r="Y1129">
        <v>4</v>
      </c>
      <c r="Z1129">
        <v>0</v>
      </c>
      <c r="AA1129">
        <v>2</v>
      </c>
      <c r="AB1129">
        <v>12</v>
      </c>
      <c r="AC1129">
        <v>9</v>
      </c>
      <c r="AD1129">
        <v>7</v>
      </c>
      <c r="AE1129">
        <v>2</v>
      </c>
      <c r="AF1129">
        <v>0</v>
      </c>
      <c r="AG1129">
        <v>3</v>
      </c>
      <c r="AH1129" t="s">
        <v>280</v>
      </c>
      <c r="AI1129">
        <v>16</v>
      </c>
      <c r="AJ1129">
        <v>6</v>
      </c>
      <c r="AK1129">
        <v>1</v>
      </c>
      <c r="AL1129">
        <v>2</v>
      </c>
      <c r="AM1129">
        <v>3</v>
      </c>
      <c r="AN1129">
        <v>5</v>
      </c>
      <c r="AO1129">
        <v>3</v>
      </c>
      <c r="AP1129">
        <v>6</v>
      </c>
      <c r="AQ1129">
        <v>-3</v>
      </c>
      <c r="AR1129">
        <v>0</v>
      </c>
      <c r="AS1129">
        <v>1</v>
      </c>
      <c r="AT1129" t="s">
        <v>155</v>
      </c>
    </row>
    <row r="1130" spans="1:46" x14ac:dyDescent="0.25">
      <c r="A1130">
        <v>63</v>
      </c>
      <c r="B1130">
        <v>12747</v>
      </c>
      <c r="C1130" t="str">
        <f>INDEX('[1]leagues-top5'!$C$2:$C$11,MATCH('Super Data'!$B1130,'[1]leagues-top5'!$A$2:$A$11,0))</f>
        <v>2024-25 German Bundesliga</v>
      </c>
      <c r="D1130">
        <f>INDEX('[1]leagues-top5'!$B$2:$B$11,MATCH('Super Data'!$B1130,'[1]leagues-top5'!$A$2:$A$11,0))</f>
        <v>2024</v>
      </c>
      <c r="E1130">
        <v>720</v>
      </c>
      <c r="F1130" t="str">
        <f>INDEX('[1]leagues-top5'!$G$2:$G$11,MATCH('Super Data'!$E1130,'[1]leagues-top5'!$E$2:$E$11,0))</f>
        <v>German Bundesliga</v>
      </c>
      <c r="G1130">
        <v>711486</v>
      </c>
      <c r="H1130" s="1">
        <v>45585.645833333336</v>
      </c>
      <c r="I1130">
        <v>2320</v>
      </c>
      <c r="J1130">
        <v>28917</v>
      </c>
      <c r="K1130">
        <v>138</v>
      </c>
      <c r="L1130" t="str">
        <f>INDEX([1]teams!$C$2:$C$3999,MATCH('Super Data'!K1130,[1]teams!$A$2:$A$3999,0))</f>
        <v>VfL Wolfsburg</v>
      </c>
      <c r="M1130">
        <v>137</v>
      </c>
      <c r="N1130" t="str">
        <f>INDEX([1]teams!$C$2:$C$3999,MATCH('Super Data'!M1130,[1]teams!$A$2:$A$3999,0))</f>
        <v>Werder Bremen</v>
      </c>
      <c r="O1130" t="b">
        <v>0</v>
      </c>
      <c r="P1130" t="b">
        <v>1</v>
      </c>
      <c r="Q1130">
        <v>2</v>
      </c>
      <c r="R1130">
        <v>4</v>
      </c>
      <c r="S1130">
        <v>0</v>
      </c>
      <c r="T1130">
        <v>0</v>
      </c>
      <c r="U1130">
        <v>28</v>
      </c>
      <c r="V1130" s="1">
        <v>45586.19017361111</v>
      </c>
      <c r="W1130">
        <v>7</v>
      </c>
      <c r="X1130">
        <v>6</v>
      </c>
      <c r="Y1130">
        <v>3</v>
      </c>
      <c r="Z1130">
        <v>1</v>
      </c>
      <c r="AA1130">
        <v>2</v>
      </c>
      <c r="AB1130">
        <v>10</v>
      </c>
      <c r="AC1130">
        <v>13</v>
      </c>
      <c r="AD1130">
        <v>9</v>
      </c>
      <c r="AE1130">
        <v>4</v>
      </c>
      <c r="AF1130">
        <v>0</v>
      </c>
      <c r="AG1130">
        <v>1</v>
      </c>
      <c r="AH1130" t="s">
        <v>189</v>
      </c>
      <c r="AI1130">
        <v>3</v>
      </c>
      <c r="AJ1130">
        <v>6</v>
      </c>
      <c r="AK1130">
        <v>5</v>
      </c>
      <c r="AL1130">
        <v>0</v>
      </c>
      <c r="AM1130">
        <v>1</v>
      </c>
      <c r="AN1130">
        <v>15</v>
      </c>
      <c r="AO1130">
        <v>12</v>
      </c>
      <c r="AP1130">
        <v>4</v>
      </c>
      <c r="AQ1130">
        <v>8</v>
      </c>
      <c r="AR1130">
        <v>0</v>
      </c>
      <c r="AS1130">
        <v>4</v>
      </c>
      <c r="AT1130" t="s">
        <v>101</v>
      </c>
    </row>
    <row r="1131" spans="1:46" x14ac:dyDescent="0.25">
      <c r="A1131">
        <v>64</v>
      </c>
      <c r="B1131">
        <v>12747</v>
      </c>
      <c r="C1131" t="str">
        <f>INDEX('[1]leagues-top5'!$C$2:$C$11,MATCH('Super Data'!$B1131,'[1]leagues-top5'!$A$2:$A$11,0))</f>
        <v>2024-25 German Bundesliga</v>
      </c>
      <c r="D1131">
        <f>INDEX('[1]leagues-top5'!$B$2:$B$11,MATCH('Super Data'!$B1131,'[1]leagues-top5'!$A$2:$A$11,0))</f>
        <v>2024</v>
      </c>
      <c r="E1131">
        <v>720</v>
      </c>
      <c r="F1131" t="str">
        <f>INDEX('[1]leagues-top5'!$G$2:$G$11,MATCH('Super Data'!$E1131,'[1]leagues-top5'!$E$2:$E$11,0))</f>
        <v>German Bundesliga</v>
      </c>
      <c r="G1131">
        <v>711497</v>
      </c>
      <c r="H1131" s="1">
        <v>45590.770833333336</v>
      </c>
      <c r="I1131">
        <v>4450</v>
      </c>
      <c r="J1131">
        <v>33000</v>
      </c>
      <c r="K1131">
        <v>2950</v>
      </c>
      <c r="L1131" t="str">
        <f>INDEX([1]teams!$C$2:$C$3999,MATCH('Super Data'!K1131,[1]teams!$A$2:$A$3999,0))</f>
        <v>Mainz</v>
      </c>
      <c r="M1131">
        <v>268</v>
      </c>
      <c r="N1131" t="str">
        <f>INDEX([1]teams!$C$2:$C$3999,MATCH('Super Data'!M1131,[1]teams!$A$2:$A$3999,0))</f>
        <v>Borussia MÃ¶nchengladbach</v>
      </c>
      <c r="O1131" t="b">
        <v>0</v>
      </c>
      <c r="P1131" t="b">
        <v>0</v>
      </c>
      <c r="Q1131">
        <v>1</v>
      </c>
      <c r="R1131">
        <v>1</v>
      </c>
      <c r="S1131">
        <v>0</v>
      </c>
      <c r="T1131">
        <v>0</v>
      </c>
      <c r="U1131">
        <v>28</v>
      </c>
      <c r="V1131" s="1">
        <v>45591.551990740743</v>
      </c>
      <c r="W1131">
        <v>3</v>
      </c>
      <c r="X1131">
        <v>6</v>
      </c>
      <c r="Y1131">
        <v>5</v>
      </c>
      <c r="Z1131">
        <v>0</v>
      </c>
      <c r="AA1131">
        <v>1</v>
      </c>
      <c r="AB1131">
        <v>15</v>
      </c>
      <c r="AC1131">
        <v>12</v>
      </c>
      <c r="AD1131">
        <v>4</v>
      </c>
      <c r="AE1131">
        <v>8</v>
      </c>
      <c r="AF1131">
        <v>0</v>
      </c>
      <c r="AG1131">
        <v>4</v>
      </c>
      <c r="AH1131" t="s">
        <v>101</v>
      </c>
      <c r="AI1131">
        <v>5</v>
      </c>
      <c r="AJ1131">
        <v>6</v>
      </c>
      <c r="AK1131">
        <v>4</v>
      </c>
      <c r="AL1131">
        <v>0</v>
      </c>
      <c r="AM1131">
        <v>2</v>
      </c>
      <c r="AN1131">
        <v>12</v>
      </c>
      <c r="AO1131">
        <v>9</v>
      </c>
      <c r="AP1131">
        <v>7</v>
      </c>
      <c r="AQ1131">
        <v>2</v>
      </c>
      <c r="AR1131">
        <v>0</v>
      </c>
      <c r="AS1131">
        <v>3</v>
      </c>
      <c r="AT1131" t="s">
        <v>280</v>
      </c>
    </row>
    <row r="1132" spans="1:46" x14ac:dyDescent="0.25">
      <c r="A1132">
        <v>65</v>
      </c>
      <c r="B1132">
        <v>12747</v>
      </c>
      <c r="C1132" t="str">
        <f>INDEX('[1]leagues-top5'!$C$2:$C$11,MATCH('Super Data'!$B1132,'[1]leagues-top5'!$A$2:$A$11,0))</f>
        <v>2024-25 German Bundesliga</v>
      </c>
      <c r="D1132">
        <f>INDEX('[1]leagues-top5'!$B$2:$B$11,MATCH('Super Data'!$B1132,'[1]leagues-top5'!$A$2:$A$11,0))</f>
        <v>2024</v>
      </c>
      <c r="E1132">
        <v>720</v>
      </c>
      <c r="F1132" t="str">
        <f>INDEX('[1]leagues-top5'!$G$2:$G$11,MATCH('Super Data'!$E1132,'[1]leagues-top5'!$E$2:$E$11,0))</f>
        <v>German Bundesliga</v>
      </c>
      <c r="G1132">
        <v>711498</v>
      </c>
      <c r="H1132" s="1">
        <v>45591.5625</v>
      </c>
      <c r="I1132">
        <v>4446</v>
      </c>
      <c r="J1132">
        <v>30660</v>
      </c>
      <c r="K1132">
        <v>3841</v>
      </c>
      <c r="L1132" t="str">
        <f>INDEX([1]teams!$C$2:$C$3999,MATCH('Super Data'!K1132,[1]teams!$A$2:$A$3999,0))</f>
        <v>FC Augsburg</v>
      </c>
      <c r="M1132">
        <v>124</v>
      </c>
      <c r="N1132" t="str">
        <f>INDEX([1]teams!$C$2:$C$3999,MATCH('Super Data'!M1132,[1]teams!$A$2:$A$3999,0))</f>
        <v>Borussia Dortmund</v>
      </c>
      <c r="O1132" t="b">
        <v>1</v>
      </c>
      <c r="P1132" t="b">
        <v>0</v>
      </c>
      <c r="Q1132">
        <v>2</v>
      </c>
      <c r="R1132">
        <v>1</v>
      </c>
      <c r="S1132">
        <v>0</v>
      </c>
      <c r="T1132">
        <v>0</v>
      </c>
      <c r="U1132">
        <v>28</v>
      </c>
      <c r="V1132" s="1">
        <v>45592.191944444443</v>
      </c>
      <c r="W1132">
        <v>13</v>
      </c>
      <c r="X1132">
        <v>6</v>
      </c>
      <c r="Y1132">
        <v>2</v>
      </c>
      <c r="Z1132">
        <v>1</v>
      </c>
      <c r="AA1132">
        <v>3</v>
      </c>
      <c r="AB1132">
        <v>7</v>
      </c>
      <c r="AC1132">
        <v>7</v>
      </c>
      <c r="AD1132">
        <v>10</v>
      </c>
      <c r="AE1132">
        <v>-3</v>
      </c>
      <c r="AF1132">
        <v>0</v>
      </c>
      <c r="AG1132">
        <v>1</v>
      </c>
      <c r="AH1132" t="s">
        <v>195</v>
      </c>
      <c r="AI1132">
        <v>1</v>
      </c>
      <c r="AJ1132">
        <v>6</v>
      </c>
      <c r="AK1132">
        <v>5</v>
      </c>
      <c r="AL1132">
        <v>0</v>
      </c>
      <c r="AM1132">
        <v>1</v>
      </c>
      <c r="AN1132">
        <v>15</v>
      </c>
      <c r="AO1132">
        <v>8</v>
      </c>
      <c r="AP1132">
        <v>3</v>
      </c>
      <c r="AQ1132">
        <v>5</v>
      </c>
      <c r="AR1132">
        <v>0</v>
      </c>
      <c r="AS1132">
        <v>5</v>
      </c>
      <c r="AT1132" t="s">
        <v>107</v>
      </c>
    </row>
    <row r="1133" spans="1:46" x14ac:dyDescent="0.25">
      <c r="A1133">
        <v>66</v>
      </c>
      <c r="B1133">
        <v>12747</v>
      </c>
      <c r="C1133" t="str">
        <f>INDEX('[1]leagues-top5'!$C$2:$C$11,MATCH('Super Data'!$B1133,'[1]leagues-top5'!$A$2:$A$11,0))</f>
        <v>2024-25 German Bundesliga</v>
      </c>
      <c r="D1133">
        <f>INDEX('[1]leagues-top5'!$B$2:$B$11,MATCH('Super Data'!$B1133,'[1]leagues-top5'!$A$2:$A$11,0))</f>
        <v>2024</v>
      </c>
      <c r="E1133">
        <v>720</v>
      </c>
      <c r="F1133" t="str">
        <f>INDEX('[1]leagues-top5'!$G$2:$G$11,MATCH('Super Data'!$E1133,'[1]leagues-top5'!$E$2:$E$11,0))</f>
        <v>German Bundesliga</v>
      </c>
      <c r="G1133">
        <v>711500</v>
      </c>
      <c r="H1133" s="1">
        <v>45591.5625</v>
      </c>
      <c r="I1133">
        <v>4237</v>
      </c>
      <c r="J1133">
        <v>45908</v>
      </c>
      <c r="K1133">
        <v>11420</v>
      </c>
      <c r="L1133" t="str">
        <f>INDEX([1]teams!$C$2:$C$3999,MATCH('Super Data'!K1133,[1]teams!$A$2:$A$3999,0))</f>
        <v>RB Leipzig</v>
      </c>
      <c r="M1133">
        <v>126</v>
      </c>
      <c r="N1133" t="str">
        <f>INDEX([1]teams!$C$2:$C$3999,MATCH('Super Data'!M1133,[1]teams!$A$2:$A$3999,0))</f>
        <v>SC Freiburg</v>
      </c>
      <c r="O1133" t="b">
        <v>1</v>
      </c>
      <c r="P1133" t="b">
        <v>0</v>
      </c>
      <c r="Q1133">
        <v>3</v>
      </c>
      <c r="R1133">
        <v>1</v>
      </c>
      <c r="S1133">
        <v>0</v>
      </c>
      <c r="T1133">
        <v>0</v>
      </c>
      <c r="U1133">
        <v>28</v>
      </c>
      <c r="V1133" s="1">
        <v>45593.192962962959</v>
      </c>
      <c r="W1133">
        <v>16</v>
      </c>
      <c r="X1133">
        <v>6</v>
      </c>
      <c r="Y1133">
        <v>1</v>
      </c>
      <c r="Z1133">
        <v>2</v>
      </c>
      <c r="AA1133">
        <v>3</v>
      </c>
      <c r="AB1133">
        <v>5</v>
      </c>
      <c r="AC1133">
        <v>3</v>
      </c>
      <c r="AD1133">
        <v>6</v>
      </c>
      <c r="AE1133">
        <v>-3</v>
      </c>
      <c r="AF1133">
        <v>0</v>
      </c>
      <c r="AG1133">
        <v>1</v>
      </c>
      <c r="AH1133" t="s">
        <v>155</v>
      </c>
      <c r="AI1133">
        <v>6</v>
      </c>
      <c r="AJ1133">
        <v>6</v>
      </c>
      <c r="AK1133">
        <v>4</v>
      </c>
      <c r="AL1133">
        <v>0</v>
      </c>
      <c r="AM1133">
        <v>2</v>
      </c>
      <c r="AN1133">
        <v>12</v>
      </c>
      <c r="AO1133">
        <v>14</v>
      </c>
      <c r="AP1133">
        <v>10</v>
      </c>
      <c r="AQ1133">
        <v>4</v>
      </c>
      <c r="AR1133">
        <v>0</v>
      </c>
      <c r="AS1133">
        <v>0</v>
      </c>
      <c r="AT1133" t="s">
        <v>283</v>
      </c>
    </row>
    <row r="1134" spans="1:46" x14ac:dyDescent="0.25">
      <c r="A1134">
        <v>67</v>
      </c>
      <c r="B1134">
        <v>12747</v>
      </c>
      <c r="C1134" t="str">
        <f>INDEX('[1]leagues-top5'!$C$2:$C$11,MATCH('Super Data'!$B1134,'[1]leagues-top5'!$A$2:$A$11,0))</f>
        <v>2024-25 German Bundesliga</v>
      </c>
      <c r="D1134">
        <f>INDEX('[1]leagues-top5'!$B$2:$B$11,MATCH('Super Data'!$B1134,'[1]leagues-top5'!$A$2:$A$11,0))</f>
        <v>2024</v>
      </c>
      <c r="E1134">
        <v>720</v>
      </c>
      <c r="F1134" t="str">
        <f>INDEX('[1]leagues-top5'!$G$2:$G$11,MATCH('Super Data'!$E1134,'[1]leagues-top5'!$E$2:$E$11,0))</f>
        <v>German Bundesliga</v>
      </c>
      <c r="G1134">
        <v>711502</v>
      </c>
      <c r="H1134" s="1">
        <v>45591.5625</v>
      </c>
      <c r="I1134">
        <v>2319</v>
      </c>
      <c r="J1134">
        <v>59000</v>
      </c>
      <c r="K1134">
        <v>134</v>
      </c>
      <c r="L1134" t="str">
        <f>INDEX([1]teams!$C$2:$C$3999,MATCH('Super Data'!K1134,[1]teams!$A$2:$A$3999,0))</f>
        <v>VfB Stuttgart</v>
      </c>
      <c r="M1134">
        <v>7884</v>
      </c>
      <c r="N1134" t="str">
        <f>INDEX([1]teams!$C$2:$C$3999,MATCH('Super Data'!M1134,[1]teams!$A$2:$A$3999,0))</f>
        <v>Holstein Kiel</v>
      </c>
      <c r="O1134" t="b">
        <v>1</v>
      </c>
      <c r="P1134" t="b">
        <v>0</v>
      </c>
      <c r="Q1134">
        <v>2</v>
      </c>
      <c r="R1134">
        <v>1</v>
      </c>
      <c r="S1134">
        <v>0</v>
      </c>
      <c r="T1134">
        <v>0</v>
      </c>
      <c r="U1134">
        <v>28</v>
      </c>
      <c r="V1134" s="1">
        <v>45592.19195601852</v>
      </c>
      <c r="W1134">
        <v>2</v>
      </c>
      <c r="X1134">
        <v>7</v>
      </c>
      <c r="Y1134">
        <v>5</v>
      </c>
      <c r="Z1134">
        <v>0</v>
      </c>
      <c r="AA1134">
        <v>2</v>
      </c>
      <c r="AB1134">
        <v>15</v>
      </c>
      <c r="AC1134">
        <v>15</v>
      </c>
      <c r="AD1134">
        <v>5</v>
      </c>
      <c r="AE1134">
        <v>10</v>
      </c>
      <c r="AF1134">
        <v>0</v>
      </c>
      <c r="AG1134">
        <v>3</v>
      </c>
      <c r="AH1134" t="s">
        <v>154</v>
      </c>
      <c r="AI1134">
        <v>17</v>
      </c>
      <c r="AJ1134">
        <v>6</v>
      </c>
      <c r="AK1134">
        <v>1</v>
      </c>
      <c r="AL1134">
        <v>2</v>
      </c>
      <c r="AM1134">
        <v>3</v>
      </c>
      <c r="AN1134">
        <v>5</v>
      </c>
      <c r="AO1134">
        <v>6</v>
      </c>
      <c r="AP1134">
        <v>8</v>
      </c>
      <c r="AQ1134">
        <v>-2</v>
      </c>
      <c r="AR1134">
        <v>0</v>
      </c>
      <c r="AS1134">
        <v>1</v>
      </c>
      <c r="AT1134" t="s">
        <v>295</v>
      </c>
    </row>
    <row r="1135" spans="1:46" x14ac:dyDescent="0.25">
      <c r="A1135">
        <v>68</v>
      </c>
      <c r="B1135">
        <v>12747</v>
      </c>
      <c r="C1135" t="str">
        <f>INDEX('[1]leagues-top5'!$C$2:$C$11,MATCH('Super Data'!$B1135,'[1]leagues-top5'!$A$2:$A$11,0))</f>
        <v>2024-25 German Bundesliga</v>
      </c>
      <c r="D1135">
        <f>INDEX('[1]leagues-top5'!$B$2:$B$11,MATCH('Super Data'!$B1135,'[1]leagues-top5'!$A$2:$A$11,0))</f>
        <v>2024</v>
      </c>
      <c r="E1135">
        <v>720</v>
      </c>
      <c r="F1135" t="str">
        <f>INDEX('[1]leagues-top5'!$G$2:$G$11,MATCH('Super Data'!$E1135,'[1]leagues-top5'!$E$2:$E$11,0))</f>
        <v>German Bundesliga</v>
      </c>
      <c r="G1135">
        <v>711503</v>
      </c>
      <c r="H1135" s="1">
        <v>45591.5625</v>
      </c>
      <c r="I1135">
        <v>3861</v>
      </c>
      <c r="J1135">
        <v>29546</v>
      </c>
      <c r="K1135">
        <v>270</v>
      </c>
      <c r="L1135" t="str">
        <f>INDEX([1]teams!$C$2:$C$3999,MATCH('Super Data'!K1135,[1]teams!$A$2:$A$3999,0))</f>
        <v>St. Pauli</v>
      </c>
      <c r="M1135">
        <v>138</v>
      </c>
      <c r="N1135" t="str">
        <f>INDEX([1]teams!$C$2:$C$3999,MATCH('Super Data'!M1135,[1]teams!$A$2:$A$3999,0))</f>
        <v>VfL Wolfsburg</v>
      </c>
      <c r="O1135" t="b">
        <v>0</v>
      </c>
      <c r="P1135" t="b">
        <v>0</v>
      </c>
      <c r="Q1135">
        <v>0</v>
      </c>
      <c r="R1135">
        <v>0</v>
      </c>
      <c r="S1135">
        <v>0</v>
      </c>
      <c r="T1135">
        <v>0</v>
      </c>
      <c r="U1135">
        <v>28</v>
      </c>
      <c r="V1135" s="1">
        <v>45592.19195601852</v>
      </c>
      <c r="W1135">
        <v>4</v>
      </c>
      <c r="X1135">
        <v>7</v>
      </c>
      <c r="Y1135">
        <v>4</v>
      </c>
      <c r="Z1135">
        <v>1</v>
      </c>
      <c r="AA1135">
        <v>2</v>
      </c>
      <c r="AB1135">
        <v>13</v>
      </c>
      <c r="AC1135">
        <v>10</v>
      </c>
      <c r="AD1135">
        <v>6</v>
      </c>
      <c r="AE1135">
        <v>4</v>
      </c>
      <c r="AF1135">
        <v>0</v>
      </c>
      <c r="AG1135">
        <v>2</v>
      </c>
      <c r="AH1135" t="s">
        <v>169</v>
      </c>
      <c r="AI1135">
        <v>8</v>
      </c>
      <c r="AJ1135">
        <v>7</v>
      </c>
      <c r="AK1135">
        <v>3</v>
      </c>
      <c r="AL1135">
        <v>1</v>
      </c>
      <c r="AM1135">
        <v>3</v>
      </c>
      <c r="AN1135">
        <v>10</v>
      </c>
      <c r="AO1135">
        <v>12</v>
      </c>
      <c r="AP1135">
        <v>13</v>
      </c>
      <c r="AQ1135">
        <v>-1</v>
      </c>
      <c r="AR1135">
        <v>0</v>
      </c>
      <c r="AS1135">
        <v>1</v>
      </c>
      <c r="AT1135" t="s">
        <v>218</v>
      </c>
    </row>
    <row r="1136" spans="1:46" x14ac:dyDescent="0.25">
      <c r="A1136">
        <v>69</v>
      </c>
      <c r="B1136">
        <v>12747</v>
      </c>
      <c r="C1136" t="str">
        <f>INDEX('[1]leagues-top5'!$C$2:$C$11,MATCH('Super Data'!$B1136,'[1]leagues-top5'!$A$2:$A$11,0))</f>
        <v>2024-25 German Bundesliga</v>
      </c>
      <c r="D1136">
        <f>INDEX('[1]leagues-top5'!$B$2:$B$11,MATCH('Super Data'!$B1136,'[1]leagues-top5'!$A$2:$A$11,0))</f>
        <v>2024</v>
      </c>
      <c r="E1136">
        <v>720</v>
      </c>
      <c r="F1136" t="str">
        <f>INDEX('[1]leagues-top5'!$G$2:$G$11,MATCH('Super Data'!$E1136,'[1]leagues-top5'!$E$2:$E$11,0))</f>
        <v>German Bundesliga</v>
      </c>
      <c r="G1136">
        <v>711501</v>
      </c>
      <c r="H1136" s="1">
        <v>45591.6875</v>
      </c>
      <c r="I1136">
        <v>11</v>
      </c>
      <c r="J1136">
        <v>42100</v>
      </c>
      <c r="K1136">
        <v>137</v>
      </c>
      <c r="L1136" t="str">
        <f>INDEX([1]teams!$C$2:$C$3999,MATCH('Super Data'!K1136,[1]teams!$A$2:$A$3999,0))</f>
        <v>Werder Bremen</v>
      </c>
      <c r="M1136">
        <v>131</v>
      </c>
      <c r="N1136" t="str">
        <f>INDEX([1]teams!$C$2:$C$3999,MATCH('Super Data'!M1136,[1]teams!$A$2:$A$3999,0))</f>
        <v>Bayer Leverkusen</v>
      </c>
      <c r="O1136" t="b">
        <v>0</v>
      </c>
      <c r="P1136" t="b">
        <v>0</v>
      </c>
      <c r="Q1136">
        <v>2</v>
      </c>
      <c r="R1136">
        <v>2</v>
      </c>
      <c r="S1136">
        <v>0</v>
      </c>
      <c r="T1136">
        <v>0</v>
      </c>
      <c r="U1136">
        <v>28</v>
      </c>
      <c r="V1136" s="1">
        <v>45594.19027777778</v>
      </c>
      <c r="W1136">
        <v>12</v>
      </c>
      <c r="X1136">
        <v>7</v>
      </c>
      <c r="Y1136">
        <v>2</v>
      </c>
      <c r="Z1136">
        <v>1</v>
      </c>
      <c r="AA1136">
        <v>4</v>
      </c>
      <c r="AB1136">
        <v>7</v>
      </c>
      <c r="AC1136">
        <v>9</v>
      </c>
      <c r="AD1136">
        <v>16</v>
      </c>
      <c r="AE1136">
        <v>-7</v>
      </c>
      <c r="AF1136">
        <v>0</v>
      </c>
      <c r="AG1136">
        <v>1</v>
      </c>
      <c r="AH1136" t="s">
        <v>144</v>
      </c>
      <c r="AI1136">
        <v>10</v>
      </c>
      <c r="AJ1136">
        <v>7</v>
      </c>
      <c r="AK1136">
        <v>2</v>
      </c>
      <c r="AL1136">
        <v>2</v>
      </c>
      <c r="AM1136">
        <v>3</v>
      </c>
      <c r="AN1136">
        <v>8</v>
      </c>
      <c r="AO1136">
        <v>11</v>
      </c>
      <c r="AP1136">
        <v>11</v>
      </c>
      <c r="AQ1136">
        <v>0</v>
      </c>
      <c r="AR1136">
        <v>0</v>
      </c>
      <c r="AS1136">
        <v>2</v>
      </c>
      <c r="AT1136" t="s">
        <v>253</v>
      </c>
    </row>
    <row r="1137" spans="1:46" x14ac:dyDescent="0.25">
      <c r="A1137">
        <v>70</v>
      </c>
      <c r="B1137">
        <v>12747</v>
      </c>
      <c r="C1137" t="str">
        <f>INDEX('[1]leagues-top5'!$C$2:$C$11,MATCH('Super Data'!$B1137,'[1]leagues-top5'!$A$2:$A$11,0))</f>
        <v>2024-25 German Bundesliga</v>
      </c>
      <c r="D1137">
        <f>INDEX('[1]leagues-top5'!$B$2:$B$11,MATCH('Super Data'!$B1137,'[1]leagues-top5'!$A$2:$A$11,0))</f>
        <v>2024</v>
      </c>
      <c r="E1137">
        <v>720</v>
      </c>
      <c r="F1137" t="str">
        <f>INDEX('[1]leagues-top5'!$G$2:$G$11,MATCH('Super Data'!$E1137,'[1]leagues-top5'!$E$2:$E$11,0))</f>
        <v>German Bundesliga</v>
      </c>
      <c r="G1137">
        <v>711499</v>
      </c>
      <c r="H1137" s="1">
        <v>45592.604166666664</v>
      </c>
      <c r="I1137">
        <v>2996</v>
      </c>
      <c r="J1137">
        <v>26000</v>
      </c>
      <c r="K1137">
        <v>121</v>
      </c>
      <c r="L1137" t="str">
        <f>INDEX([1]teams!$C$2:$C$3999,MATCH('Super Data'!K1137,[1]teams!$A$2:$A$3999,0))</f>
        <v>VfL Bochum</v>
      </c>
      <c r="M1137">
        <v>132</v>
      </c>
      <c r="N1137" t="str">
        <f>INDEX([1]teams!$C$2:$C$3999,MATCH('Super Data'!M1137,[1]teams!$A$2:$A$3999,0))</f>
        <v>Bayern Munich</v>
      </c>
      <c r="O1137" t="b">
        <v>0</v>
      </c>
      <c r="P1137" t="b">
        <v>1</v>
      </c>
      <c r="Q1137">
        <v>0</v>
      </c>
      <c r="R1137">
        <v>5</v>
      </c>
      <c r="S1137">
        <v>0</v>
      </c>
      <c r="T1137">
        <v>0</v>
      </c>
      <c r="U1137">
        <v>28</v>
      </c>
      <c r="V1137" s="1">
        <v>45593.194490740738</v>
      </c>
      <c r="W1137">
        <v>11</v>
      </c>
      <c r="X1137">
        <v>6</v>
      </c>
      <c r="Y1137">
        <v>2</v>
      </c>
      <c r="Z1137">
        <v>1</v>
      </c>
      <c r="AA1137">
        <v>3</v>
      </c>
      <c r="AB1137">
        <v>7</v>
      </c>
      <c r="AC1137">
        <v>9</v>
      </c>
      <c r="AD1137">
        <v>11</v>
      </c>
      <c r="AE1137">
        <v>-2</v>
      </c>
      <c r="AF1137">
        <v>0</v>
      </c>
      <c r="AG1137">
        <v>2</v>
      </c>
      <c r="AH1137" t="s">
        <v>256</v>
      </c>
      <c r="AI1137">
        <v>18</v>
      </c>
      <c r="AJ1137">
        <v>7</v>
      </c>
      <c r="AK1137">
        <v>0</v>
      </c>
      <c r="AL1137">
        <v>2</v>
      </c>
      <c r="AM1137">
        <v>5</v>
      </c>
      <c r="AN1137">
        <v>2</v>
      </c>
      <c r="AO1137">
        <v>5</v>
      </c>
      <c r="AP1137">
        <v>16</v>
      </c>
      <c r="AQ1137">
        <v>-11</v>
      </c>
      <c r="AR1137">
        <v>0</v>
      </c>
      <c r="AS1137">
        <v>1</v>
      </c>
      <c r="AT1137" t="s">
        <v>293</v>
      </c>
    </row>
    <row r="1138" spans="1:46" x14ac:dyDescent="0.25">
      <c r="A1138">
        <v>71</v>
      </c>
      <c r="B1138">
        <v>12747</v>
      </c>
      <c r="C1138" t="str">
        <f>INDEX('[1]leagues-top5'!$C$2:$C$11,MATCH('Super Data'!$B1138,'[1]leagues-top5'!$A$2:$A$11,0))</f>
        <v>2024-25 German Bundesliga</v>
      </c>
      <c r="D1138">
        <f>INDEX('[1]leagues-top5'!$B$2:$B$11,MATCH('Super Data'!$B1138,'[1]leagues-top5'!$A$2:$A$11,0))</f>
        <v>2024</v>
      </c>
      <c r="E1138">
        <v>720</v>
      </c>
      <c r="F1138" t="str">
        <f>INDEX('[1]leagues-top5'!$G$2:$G$11,MATCH('Super Data'!$E1138,'[1]leagues-top5'!$E$2:$E$11,0))</f>
        <v>German Bundesliga</v>
      </c>
      <c r="G1138">
        <v>711496</v>
      </c>
      <c r="H1138" s="1">
        <v>45592.6875</v>
      </c>
      <c r="I1138">
        <v>3860</v>
      </c>
      <c r="J1138">
        <v>22012</v>
      </c>
      <c r="K1138">
        <v>598</v>
      </c>
      <c r="L1138" t="str">
        <f>INDEX([1]teams!$C$2:$C$3999,MATCH('Super Data'!K1138,[1]teams!$A$2:$A$3999,0))</f>
        <v>1. FC Union Berlin</v>
      </c>
      <c r="M1138">
        <v>125</v>
      </c>
      <c r="N1138" t="str">
        <f>INDEX([1]teams!$C$2:$C$3999,MATCH('Super Data'!M1138,[1]teams!$A$2:$A$3999,0))</f>
        <v>Eintracht Frankfurt</v>
      </c>
      <c r="O1138" t="b">
        <v>0</v>
      </c>
      <c r="P1138" t="b">
        <v>0</v>
      </c>
      <c r="Q1138">
        <v>1</v>
      </c>
      <c r="R1138">
        <v>1</v>
      </c>
      <c r="S1138">
        <v>0</v>
      </c>
      <c r="T1138">
        <v>0</v>
      </c>
      <c r="U1138">
        <v>28</v>
      </c>
      <c r="V1138" s="1">
        <v>45593.194502314815</v>
      </c>
      <c r="W1138">
        <v>9</v>
      </c>
      <c r="X1138">
        <v>6</v>
      </c>
      <c r="Y1138">
        <v>2</v>
      </c>
      <c r="Z1138">
        <v>3</v>
      </c>
      <c r="AA1138">
        <v>1</v>
      </c>
      <c r="AB1138">
        <v>9</v>
      </c>
      <c r="AC1138">
        <v>7</v>
      </c>
      <c r="AD1138">
        <v>8</v>
      </c>
      <c r="AE1138">
        <v>-1</v>
      </c>
      <c r="AF1138">
        <v>0</v>
      </c>
      <c r="AG1138">
        <v>2</v>
      </c>
      <c r="AH1138" t="s">
        <v>233</v>
      </c>
      <c r="AI1138">
        <v>14</v>
      </c>
      <c r="AJ1138">
        <v>7</v>
      </c>
      <c r="AK1138">
        <v>2</v>
      </c>
      <c r="AL1138">
        <v>0</v>
      </c>
      <c r="AM1138">
        <v>5</v>
      </c>
      <c r="AN1138">
        <v>6</v>
      </c>
      <c r="AO1138">
        <v>5</v>
      </c>
      <c r="AP1138">
        <v>10</v>
      </c>
      <c r="AQ1138">
        <v>-5</v>
      </c>
      <c r="AR1138">
        <v>0</v>
      </c>
      <c r="AS1138">
        <v>2</v>
      </c>
      <c r="AT1138" t="s">
        <v>197</v>
      </c>
    </row>
    <row r="1139" spans="1:46" x14ac:dyDescent="0.25">
      <c r="A1139">
        <v>72</v>
      </c>
      <c r="B1139">
        <v>12747</v>
      </c>
      <c r="C1139" t="str">
        <f>INDEX('[1]leagues-top5'!$C$2:$C$11,MATCH('Super Data'!$B1139,'[1]leagues-top5'!$A$2:$A$11,0))</f>
        <v>2024-25 German Bundesliga</v>
      </c>
      <c r="D1139">
        <f>INDEX('[1]leagues-top5'!$B$2:$B$11,MATCH('Super Data'!$B1139,'[1]leagues-top5'!$A$2:$A$11,0))</f>
        <v>2024</v>
      </c>
      <c r="E1139">
        <v>720</v>
      </c>
      <c r="F1139" t="str">
        <f>INDEX('[1]leagues-top5'!$G$2:$G$11,MATCH('Super Data'!$E1139,'[1]leagues-top5'!$E$2:$E$11,0))</f>
        <v>German Bundesliga</v>
      </c>
      <c r="G1139">
        <v>711495</v>
      </c>
      <c r="H1139" s="1">
        <v>45592.770833333336</v>
      </c>
      <c r="I1139">
        <v>4520</v>
      </c>
      <c r="J1139">
        <v>15000</v>
      </c>
      <c r="K1139">
        <v>6418</v>
      </c>
      <c r="L1139" t="str">
        <f>INDEX([1]teams!$C$2:$C$3999,MATCH('Super Data'!K1139,[1]teams!$A$2:$A$3999,0))</f>
        <v>1. FC Heidenheim 1846</v>
      </c>
      <c r="M1139">
        <v>7911</v>
      </c>
      <c r="N1139" t="str">
        <f>INDEX([1]teams!$C$2:$C$3999,MATCH('Super Data'!M1139,[1]teams!$A$2:$A$3999,0))</f>
        <v>TSG Hoffenheim</v>
      </c>
      <c r="O1139" t="b">
        <v>0</v>
      </c>
      <c r="P1139" t="b">
        <v>0</v>
      </c>
      <c r="Q1139">
        <v>0</v>
      </c>
      <c r="R1139">
        <v>0</v>
      </c>
      <c r="S1139">
        <v>0</v>
      </c>
      <c r="T1139">
        <v>0</v>
      </c>
      <c r="U1139">
        <v>28</v>
      </c>
      <c r="V1139" s="1">
        <v>45593.194502314815</v>
      </c>
      <c r="W1139">
        <v>15</v>
      </c>
      <c r="X1139">
        <v>7</v>
      </c>
      <c r="Y1139">
        <v>1</v>
      </c>
      <c r="Z1139">
        <v>3</v>
      </c>
      <c r="AA1139">
        <v>3</v>
      </c>
      <c r="AB1139">
        <v>6</v>
      </c>
      <c r="AC1139">
        <v>5</v>
      </c>
      <c r="AD1139">
        <v>7</v>
      </c>
      <c r="AE1139">
        <v>-2</v>
      </c>
      <c r="AF1139">
        <v>0</v>
      </c>
      <c r="AG1139">
        <v>2</v>
      </c>
      <c r="AH1139" t="s">
        <v>355</v>
      </c>
      <c r="AI1139">
        <v>7</v>
      </c>
      <c r="AJ1139">
        <v>6</v>
      </c>
      <c r="AK1139">
        <v>3</v>
      </c>
      <c r="AL1139">
        <v>1</v>
      </c>
      <c r="AM1139">
        <v>2</v>
      </c>
      <c r="AN1139">
        <v>10</v>
      </c>
      <c r="AO1139">
        <v>13</v>
      </c>
      <c r="AP1139">
        <v>9</v>
      </c>
      <c r="AQ1139">
        <v>4</v>
      </c>
      <c r="AR1139">
        <v>0</v>
      </c>
      <c r="AS1139">
        <v>1</v>
      </c>
      <c r="AT1139" t="s">
        <v>189</v>
      </c>
    </row>
    <row r="1140" spans="1:46" x14ac:dyDescent="0.25">
      <c r="A1140">
        <v>73</v>
      </c>
      <c r="B1140">
        <v>12747</v>
      </c>
      <c r="C1140" t="str">
        <f>INDEX('[1]leagues-top5'!$C$2:$C$11,MATCH('Super Data'!$B1140,'[1]leagues-top5'!$A$2:$A$11,0))</f>
        <v>2024-25 German Bundesliga</v>
      </c>
      <c r="D1140">
        <f>INDEX('[1]leagues-top5'!$B$2:$B$11,MATCH('Super Data'!$B1140,'[1]leagues-top5'!$A$2:$A$11,0))</f>
        <v>2024</v>
      </c>
      <c r="E1140">
        <v>720</v>
      </c>
      <c r="F1140" t="str">
        <f>INDEX('[1]leagues-top5'!$G$2:$G$11,MATCH('Super Data'!$E1140,'[1]leagues-top5'!$E$2:$E$11,0))</f>
        <v>German Bundesliga</v>
      </c>
      <c r="G1140">
        <v>711504</v>
      </c>
      <c r="H1140" s="1">
        <v>45597.8125</v>
      </c>
      <c r="I1140">
        <v>112</v>
      </c>
      <c r="J1140">
        <v>30210</v>
      </c>
      <c r="K1140">
        <v>131</v>
      </c>
      <c r="L1140" t="str">
        <f>INDEX([1]teams!$C$2:$C$3999,MATCH('Super Data'!K1140,[1]teams!$A$2:$A$3999,0))</f>
        <v>Bayer Leverkusen</v>
      </c>
      <c r="M1140">
        <v>134</v>
      </c>
      <c r="N1140" t="str">
        <f>INDEX([1]teams!$C$2:$C$3999,MATCH('Super Data'!M1140,[1]teams!$A$2:$A$3999,0))</f>
        <v>VfB Stuttgart</v>
      </c>
      <c r="O1140" t="b">
        <v>0</v>
      </c>
      <c r="P1140" t="b">
        <v>0</v>
      </c>
      <c r="Q1140">
        <v>0</v>
      </c>
      <c r="R1140">
        <v>0</v>
      </c>
      <c r="S1140">
        <v>0</v>
      </c>
      <c r="T1140">
        <v>0</v>
      </c>
      <c r="U1140">
        <v>28</v>
      </c>
      <c r="V1140" s="1">
        <v>45598.58222222222</v>
      </c>
      <c r="W1140">
        <v>8</v>
      </c>
      <c r="X1140">
        <v>7</v>
      </c>
      <c r="Y1140">
        <v>3</v>
      </c>
      <c r="Z1140">
        <v>1</v>
      </c>
      <c r="AA1140">
        <v>3</v>
      </c>
      <c r="AB1140">
        <v>10</v>
      </c>
      <c r="AC1140">
        <v>12</v>
      </c>
      <c r="AD1140">
        <v>13</v>
      </c>
      <c r="AE1140">
        <v>-1</v>
      </c>
      <c r="AF1140">
        <v>0</v>
      </c>
      <c r="AG1140">
        <v>1</v>
      </c>
      <c r="AH1140" t="s">
        <v>218</v>
      </c>
      <c r="AI1140">
        <v>15</v>
      </c>
      <c r="AJ1140">
        <v>7</v>
      </c>
      <c r="AK1140">
        <v>1</v>
      </c>
      <c r="AL1140">
        <v>3</v>
      </c>
      <c r="AM1140">
        <v>3</v>
      </c>
      <c r="AN1140">
        <v>6</v>
      </c>
      <c r="AO1140">
        <v>5</v>
      </c>
      <c r="AP1140">
        <v>7</v>
      </c>
      <c r="AQ1140">
        <v>-2</v>
      </c>
      <c r="AR1140">
        <v>0</v>
      </c>
      <c r="AS1140">
        <v>2</v>
      </c>
      <c r="AT1140" t="s">
        <v>355</v>
      </c>
    </row>
    <row r="1141" spans="1:46" x14ac:dyDescent="0.25">
      <c r="A1141">
        <v>74</v>
      </c>
      <c r="B1141">
        <v>12747</v>
      </c>
      <c r="C1141" t="str">
        <f>INDEX('[1]leagues-top5'!$C$2:$C$11,MATCH('Super Data'!$B1141,'[1]leagues-top5'!$A$2:$A$11,0))</f>
        <v>2024-25 German Bundesliga</v>
      </c>
      <c r="D1141">
        <f>INDEX('[1]leagues-top5'!$B$2:$B$11,MATCH('Super Data'!$B1141,'[1]leagues-top5'!$A$2:$A$11,0))</f>
        <v>2024</v>
      </c>
      <c r="E1141">
        <v>720</v>
      </c>
      <c r="F1141" t="str">
        <f>INDEX('[1]leagues-top5'!$G$2:$G$11,MATCH('Super Data'!$E1141,'[1]leagues-top5'!$E$2:$E$11,0))</f>
        <v>German Bundesliga</v>
      </c>
      <c r="G1141">
        <v>711506</v>
      </c>
      <c r="H1141" s="1">
        <v>45598.604166666664</v>
      </c>
      <c r="I1141">
        <v>2320</v>
      </c>
      <c r="J1141">
        <v>22654</v>
      </c>
      <c r="K1141">
        <v>138</v>
      </c>
      <c r="L1141" t="str">
        <f>INDEX([1]teams!$C$2:$C$3999,MATCH('Super Data'!K1141,[1]teams!$A$2:$A$3999,0))</f>
        <v>VfL Wolfsburg</v>
      </c>
      <c r="M1141">
        <v>3841</v>
      </c>
      <c r="N1141" t="str">
        <f>INDEX([1]teams!$C$2:$C$3999,MATCH('Super Data'!M1141,[1]teams!$A$2:$A$3999,0))</f>
        <v>FC Augsburg</v>
      </c>
      <c r="O1141" t="b">
        <v>0</v>
      </c>
      <c r="P1141" t="b">
        <v>0</v>
      </c>
      <c r="Q1141">
        <v>1</v>
      </c>
      <c r="R1141">
        <v>1</v>
      </c>
      <c r="S1141">
        <v>0</v>
      </c>
      <c r="T1141">
        <v>0</v>
      </c>
      <c r="U1141">
        <v>28</v>
      </c>
      <c r="V1141" s="1">
        <v>45598.869780092595</v>
      </c>
      <c r="W1141">
        <v>10</v>
      </c>
      <c r="X1141">
        <v>7</v>
      </c>
      <c r="Y1141">
        <v>2</v>
      </c>
      <c r="Z1141">
        <v>2</v>
      </c>
      <c r="AA1141">
        <v>3</v>
      </c>
      <c r="AB1141">
        <v>8</v>
      </c>
      <c r="AC1141">
        <v>11</v>
      </c>
      <c r="AD1141">
        <v>11</v>
      </c>
      <c r="AE1141">
        <v>0</v>
      </c>
      <c r="AF1141">
        <v>0</v>
      </c>
      <c r="AG1141">
        <v>2</v>
      </c>
      <c r="AH1141" t="s">
        <v>253</v>
      </c>
      <c r="AI1141">
        <v>3</v>
      </c>
      <c r="AJ1141">
        <v>6</v>
      </c>
      <c r="AK1141">
        <v>5</v>
      </c>
      <c r="AL1141">
        <v>0</v>
      </c>
      <c r="AM1141">
        <v>1</v>
      </c>
      <c r="AN1141">
        <v>15</v>
      </c>
      <c r="AO1141">
        <v>12</v>
      </c>
      <c r="AP1141">
        <v>4</v>
      </c>
      <c r="AQ1141">
        <v>8</v>
      </c>
      <c r="AR1141">
        <v>0</v>
      </c>
      <c r="AS1141">
        <v>4</v>
      </c>
      <c r="AT1141" t="s">
        <v>101</v>
      </c>
    </row>
    <row r="1142" spans="1:46" x14ac:dyDescent="0.25">
      <c r="A1142">
        <v>75</v>
      </c>
      <c r="B1142">
        <v>12747</v>
      </c>
      <c r="C1142" t="str">
        <f>INDEX('[1]leagues-top5'!$C$2:$C$11,MATCH('Super Data'!$B1142,'[1]leagues-top5'!$A$2:$A$11,0))</f>
        <v>2024-25 German Bundesliga</v>
      </c>
      <c r="D1142">
        <f>INDEX('[1]leagues-top5'!$B$2:$B$11,MATCH('Super Data'!$B1142,'[1]leagues-top5'!$A$2:$A$11,0))</f>
        <v>2024</v>
      </c>
      <c r="E1142">
        <v>720</v>
      </c>
      <c r="F1142" t="str">
        <f>INDEX('[1]leagues-top5'!$G$2:$G$11,MATCH('Super Data'!$E1142,'[1]leagues-top5'!$E$2:$E$11,0))</f>
        <v>German Bundesliga</v>
      </c>
      <c r="G1142">
        <v>711507</v>
      </c>
      <c r="H1142" s="1">
        <v>45598.604166666664</v>
      </c>
      <c r="I1142">
        <v>3697</v>
      </c>
      <c r="J1142">
        <v>26199</v>
      </c>
      <c r="K1142">
        <v>7911</v>
      </c>
      <c r="L1142" t="str">
        <f>INDEX([1]teams!$C$2:$C$3999,MATCH('Super Data'!K1142,[1]teams!$A$2:$A$3999,0))</f>
        <v>TSG Hoffenheim</v>
      </c>
      <c r="M1142">
        <v>270</v>
      </c>
      <c r="N1142" t="str">
        <f>INDEX([1]teams!$C$2:$C$3999,MATCH('Super Data'!M1142,[1]teams!$A$2:$A$3999,0))</f>
        <v>St. Pauli</v>
      </c>
      <c r="O1142" t="b">
        <v>0</v>
      </c>
      <c r="P1142" t="b">
        <v>1</v>
      </c>
      <c r="Q1142">
        <v>0</v>
      </c>
      <c r="R1142">
        <v>2</v>
      </c>
      <c r="S1142">
        <v>0</v>
      </c>
      <c r="T1142">
        <v>0</v>
      </c>
      <c r="U1142">
        <v>28</v>
      </c>
      <c r="V1142" s="1">
        <v>45598.869768518518</v>
      </c>
      <c r="W1142">
        <v>6</v>
      </c>
      <c r="X1142">
        <v>6</v>
      </c>
      <c r="Y1142">
        <v>4</v>
      </c>
      <c r="Z1142">
        <v>0</v>
      </c>
      <c r="AA1142">
        <v>2</v>
      </c>
      <c r="AB1142">
        <v>12</v>
      </c>
      <c r="AC1142">
        <v>14</v>
      </c>
      <c r="AD1142">
        <v>10</v>
      </c>
      <c r="AE1142">
        <v>4</v>
      </c>
      <c r="AF1142">
        <v>0</v>
      </c>
      <c r="AG1142">
        <v>0</v>
      </c>
      <c r="AH1142" t="s">
        <v>283</v>
      </c>
      <c r="AI1142">
        <v>11</v>
      </c>
      <c r="AJ1142">
        <v>6</v>
      </c>
      <c r="AK1142">
        <v>2</v>
      </c>
      <c r="AL1142">
        <v>1</v>
      </c>
      <c r="AM1142">
        <v>3</v>
      </c>
      <c r="AN1142">
        <v>7</v>
      </c>
      <c r="AO1142">
        <v>9</v>
      </c>
      <c r="AP1142">
        <v>11</v>
      </c>
      <c r="AQ1142">
        <v>-2</v>
      </c>
      <c r="AR1142">
        <v>0</v>
      </c>
      <c r="AS1142">
        <v>2</v>
      </c>
      <c r="AT1142" t="s">
        <v>256</v>
      </c>
    </row>
    <row r="1143" spans="1:46" x14ac:dyDescent="0.25">
      <c r="A1143">
        <v>76</v>
      </c>
      <c r="B1143">
        <v>12747</v>
      </c>
      <c r="C1143" t="str">
        <f>INDEX('[1]leagues-top5'!$C$2:$C$11,MATCH('Super Data'!$B1143,'[1]leagues-top5'!$A$2:$A$11,0))</f>
        <v>2024-25 German Bundesliga</v>
      </c>
      <c r="D1143">
        <f>INDEX('[1]leagues-top5'!$B$2:$B$11,MATCH('Super Data'!$B1143,'[1]leagues-top5'!$A$2:$A$11,0))</f>
        <v>2024</v>
      </c>
      <c r="E1143">
        <v>720</v>
      </c>
      <c r="F1143" t="str">
        <f>INDEX('[1]leagues-top5'!$G$2:$G$11,MATCH('Super Data'!$E1143,'[1]leagues-top5'!$E$2:$E$11,0))</f>
        <v>German Bundesliga</v>
      </c>
      <c r="G1143">
        <v>711509</v>
      </c>
      <c r="H1143" s="1">
        <v>45598.604166666664</v>
      </c>
      <c r="I1143">
        <v>3915</v>
      </c>
      <c r="J1143">
        <v>14405</v>
      </c>
      <c r="K1143">
        <v>7884</v>
      </c>
      <c r="L1143" t="str">
        <f>INDEX([1]teams!$C$2:$C$3999,MATCH('Super Data'!K1143,[1]teams!$A$2:$A$3999,0))</f>
        <v>Holstein Kiel</v>
      </c>
      <c r="M1143">
        <v>6418</v>
      </c>
      <c r="N1143" t="str">
        <f>INDEX([1]teams!$C$2:$C$3999,MATCH('Super Data'!M1143,[1]teams!$A$2:$A$3999,0))</f>
        <v>1. FC Heidenheim 1846</v>
      </c>
      <c r="O1143" t="b">
        <v>1</v>
      </c>
      <c r="P1143" t="b">
        <v>0</v>
      </c>
      <c r="Q1143">
        <v>1</v>
      </c>
      <c r="R1143">
        <v>0</v>
      </c>
      <c r="S1143">
        <v>0</v>
      </c>
      <c r="T1143">
        <v>0</v>
      </c>
      <c r="U1143">
        <v>28</v>
      </c>
      <c r="V1143" s="1">
        <v>45598.869768518518</v>
      </c>
      <c r="W1143">
        <v>4</v>
      </c>
      <c r="X1143">
        <v>7</v>
      </c>
      <c r="Y1143">
        <v>4</v>
      </c>
      <c r="Z1143">
        <v>1</v>
      </c>
      <c r="AA1143">
        <v>2</v>
      </c>
      <c r="AB1143">
        <v>13</v>
      </c>
      <c r="AC1143">
        <v>10</v>
      </c>
      <c r="AD1143">
        <v>6</v>
      </c>
      <c r="AE1143">
        <v>4</v>
      </c>
      <c r="AF1143">
        <v>0</v>
      </c>
      <c r="AG1143">
        <v>2</v>
      </c>
      <c r="AH1143" t="s">
        <v>169</v>
      </c>
      <c r="AI1143">
        <v>2</v>
      </c>
      <c r="AJ1143">
        <v>7</v>
      </c>
      <c r="AK1143">
        <v>5</v>
      </c>
      <c r="AL1143">
        <v>0</v>
      </c>
      <c r="AM1143">
        <v>2</v>
      </c>
      <c r="AN1143">
        <v>15</v>
      </c>
      <c r="AO1143">
        <v>15</v>
      </c>
      <c r="AP1143">
        <v>5</v>
      </c>
      <c r="AQ1143">
        <v>10</v>
      </c>
      <c r="AR1143">
        <v>0</v>
      </c>
      <c r="AS1143">
        <v>3</v>
      </c>
      <c r="AT1143" t="s">
        <v>154</v>
      </c>
    </row>
    <row r="1144" spans="1:46" x14ac:dyDescent="0.25">
      <c r="A1144">
        <v>77</v>
      </c>
      <c r="B1144">
        <v>12747</v>
      </c>
      <c r="C1144" t="str">
        <f>INDEX('[1]leagues-top5'!$C$2:$C$11,MATCH('Super Data'!$B1144,'[1]leagues-top5'!$A$2:$A$11,0))</f>
        <v>2024-25 German Bundesliga</v>
      </c>
      <c r="D1144">
        <f>INDEX('[1]leagues-top5'!$B$2:$B$11,MATCH('Super Data'!$B1144,'[1]leagues-top5'!$A$2:$A$11,0))</f>
        <v>2024</v>
      </c>
      <c r="E1144">
        <v>720</v>
      </c>
      <c r="F1144" t="str">
        <f>INDEX('[1]leagues-top5'!$G$2:$G$11,MATCH('Super Data'!$E1144,'[1]leagues-top5'!$E$2:$E$11,0))</f>
        <v>German Bundesliga</v>
      </c>
      <c r="G1144">
        <v>711510</v>
      </c>
      <c r="H1144" s="1">
        <v>45598.604166666664</v>
      </c>
      <c r="I1144">
        <v>1935</v>
      </c>
      <c r="J1144">
        <v>75000</v>
      </c>
      <c r="K1144">
        <v>132</v>
      </c>
      <c r="L1144" t="str">
        <f>INDEX([1]teams!$C$2:$C$3999,MATCH('Super Data'!K1144,[1]teams!$A$2:$A$3999,0))</f>
        <v>Bayern Munich</v>
      </c>
      <c r="M1144">
        <v>598</v>
      </c>
      <c r="N1144" t="str">
        <f>INDEX([1]teams!$C$2:$C$3999,MATCH('Super Data'!M1144,[1]teams!$A$2:$A$3999,0))</f>
        <v>1. FC Union Berlin</v>
      </c>
      <c r="O1144" t="b">
        <v>1</v>
      </c>
      <c r="P1144" t="b">
        <v>0</v>
      </c>
      <c r="Q1144">
        <v>3</v>
      </c>
      <c r="R1144">
        <v>0</v>
      </c>
      <c r="S1144">
        <v>0</v>
      </c>
      <c r="T1144">
        <v>0</v>
      </c>
      <c r="U1144">
        <v>28</v>
      </c>
      <c r="V1144" s="1">
        <v>45598.869756944441</v>
      </c>
      <c r="W1144">
        <v>7</v>
      </c>
      <c r="X1144">
        <v>6</v>
      </c>
      <c r="Y1144">
        <v>3</v>
      </c>
      <c r="Z1144">
        <v>1</v>
      </c>
      <c r="AA1144">
        <v>2</v>
      </c>
      <c r="AB1144">
        <v>10</v>
      </c>
      <c r="AC1144">
        <v>13</v>
      </c>
      <c r="AD1144">
        <v>9</v>
      </c>
      <c r="AE1144">
        <v>4</v>
      </c>
      <c r="AF1144">
        <v>0</v>
      </c>
      <c r="AG1144">
        <v>1</v>
      </c>
      <c r="AH1144" t="s">
        <v>189</v>
      </c>
      <c r="AI1144">
        <v>18</v>
      </c>
      <c r="AJ1144">
        <v>7</v>
      </c>
      <c r="AK1144">
        <v>0</v>
      </c>
      <c r="AL1144">
        <v>2</v>
      </c>
      <c r="AM1144">
        <v>5</v>
      </c>
      <c r="AN1144">
        <v>2</v>
      </c>
      <c r="AO1144">
        <v>5</v>
      </c>
      <c r="AP1144">
        <v>16</v>
      </c>
      <c r="AQ1144">
        <v>-11</v>
      </c>
      <c r="AR1144">
        <v>0</v>
      </c>
      <c r="AS1144">
        <v>1</v>
      </c>
      <c r="AT1144" t="s">
        <v>293</v>
      </c>
    </row>
    <row r="1145" spans="1:46" x14ac:dyDescent="0.25">
      <c r="A1145">
        <v>78</v>
      </c>
      <c r="B1145">
        <v>12747</v>
      </c>
      <c r="C1145" t="str">
        <f>INDEX('[1]leagues-top5'!$C$2:$C$11,MATCH('Super Data'!$B1145,'[1]leagues-top5'!$A$2:$A$11,0))</f>
        <v>2024-25 German Bundesliga</v>
      </c>
      <c r="D1145">
        <f>INDEX('[1]leagues-top5'!$B$2:$B$11,MATCH('Super Data'!$B1145,'[1]leagues-top5'!$A$2:$A$11,0))</f>
        <v>2024</v>
      </c>
      <c r="E1145">
        <v>720</v>
      </c>
      <c r="F1145" t="str">
        <f>INDEX('[1]leagues-top5'!$G$2:$G$11,MATCH('Super Data'!$E1145,'[1]leagues-top5'!$E$2:$E$11,0))</f>
        <v>German Bundesliga</v>
      </c>
      <c r="G1145">
        <v>711511</v>
      </c>
      <c r="H1145" s="1">
        <v>45598.604166666664</v>
      </c>
      <c r="I1145">
        <v>2318</v>
      </c>
      <c r="J1145">
        <v>58000</v>
      </c>
      <c r="K1145">
        <v>125</v>
      </c>
      <c r="L1145" t="str">
        <f>INDEX([1]teams!$C$2:$C$3999,MATCH('Super Data'!K1145,[1]teams!$A$2:$A$3999,0))</f>
        <v>Eintracht Frankfurt</v>
      </c>
      <c r="M1145">
        <v>121</v>
      </c>
      <c r="N1145" t="str">
        <f>INDEX([1]teams!$C$2:$C$3999,MATCH('Super Data'!M1145,[1]teams!$A$2:$A$3999,0))</f>
        <v>VfL Bochum</v>
      </c>
      <c r="O1145" t="b">
        <v>1</v>
      </c>
      <c r="P1145" t="b">
        <v>0</v>
      </c>
      <c r="Q1145">
        <v>7</v>
      </c>
      <c r="R1145">
        <v>2</v>
      </c>
      <c r="S1145">
        <v>0</v>
      </c>
      <c r="T1145">
        <v>0</v>
      </c>
      <c r="U1145">
        <v>28</v>
      </c>
      <c r="V1145" s="1">
        <v>45598.869756944441</v>
      </c>
      <c r="W1145">
        <v>16</v>
      </c>
      <c r="X1145">
        <v>6</v>
      </c>
      <c r="Y1145">
        <v>1</v>
      </c>
      <c r="Z1145">
        <v>2</v>
      </c>
      <c r="AA1145">
        <v>3</v>
      </c>
      <c r="AB1145">
        <v>5</v>
      </c>
      <c r="AC1145">
        <v>3</v>
      </c>
      <c r="AD1145">
        <v>6</v>
      </c>
      <c r="AE1145">
        <v>-3</v>
      </c>
      <c r="AF1145">
        <v>0</v>
      </c>
      <c r="AG1145">
        <v>1</v>
      </c>
      <c r="AH1145" t="s">
        <v>155</v>
      </c>
      <c r="AI1145">
        <v>12</v>
      </c>
      <c r="AJ1145">
        <v>7</v>
      </c>
      <c r="AK1145">
        <v>2</v>
      </c>
      <c r="AL1145">
        <v>1</v>
      </c>
      <c r="AM1145">
        <v>4</v>
      </c>
      <c r="AN1145">
        <v>7</v>
      </c>
      <c r="AO1145">
        <v>9</v>
      </c>
      <c r="AP1145">
        <v>16</v>
      </c>
      <c r="AQ1145">
        <v>-7</v>
      </c>
      <c r="AR1145">
        <v>0</v>
      </c>
      <c r="AS1145">
        <v>1</v>
      </c>
      <c r="AT1145" t="s">
        <v>144</v>
      </c>
    </row>
    <row r="1146" spans="1:46" x14ac:dyDescent="0.25">
      <c r="A1146">
        <v>79</v>
      </c>
      <c r="B1146">
        <v>12747</v>
      </c>
      <c r="C1146" t="str">
        <f>INDEX('[1]leagues-top5'!$C$2:$C$11,MATCH('Super Data'!$B1146,'[1]leagues-top5'!$A$2:$A$11,0))</f>
        <v>2024-25 German Bundesliga</v>
      </c>
      <c r="D1146">
        <f>INDEX('[1]leagues-top5'!$B$2:$B$11,MATCH('Super Data'!$B1146,'[1]leagues-top5'!$A$2:$A$11,0))</f>
        <v>2024</v>
      </c>
      <c r="E1146">
        <v>720</v>
      </c>
      <c r="F1146" t="str">
        <f>INDEX('[1]leagues-top5'!$G$2:$G$11,MATCH('Super Data'!$E1146,'[1]leagues-top5'!$E$2:$E$11,0))</f>
        <v>German Bundesliga</v>
      </c>
      <c r="G1146">
        <v>711505</v>
      </c>
      <c r="H1146" s="1">
        <v>45598.729166666664</v>
      </c>
      <c r="I1146">
        <v>2315</v>
      </c>
      <c r="J1146">
        <v>81365</v>
      </c>
      <c r="K1146">
        <v>124</v>
      </c>
      <c r="L1146" t="str">
        <f>INDEX([1]teams!$C$2:$C$3999,MATCH('Super Data'!K1146,[1]teams!$A$2:$A$3999,0))</f>
        <v>Borussia Dortmund</v>
      </c>
      <c r="M1146">
        <v>11420</v>
      </c>
      <c r="N1146" t="str">
        <f>INDEX([1]teams!$C$2:$C$3999,MATCH('Super Data'!M1146,[1]teams!$A$2:$A$3999,0))</f>
        <v>RB Leipzig</v>
      </c>
      <c r="O1146" t="b">
        <v>1</v>
      </c>
      <c r="P1146" t="b">
        <v>0</v>
      </c>
      <c r="Q1146">
        <v>2</v>
      </c>
      <c r="R1146">
        <v>1</v>
      </c>
      <c r="S1146">
        <v>0</v>
      </c>
      <c r="T1146">
        <v>0</v>
      </c>
      <c r="U1146">
        <v>28</v>
      </c>
      <c r="V1146" s="1">
        <v>45598.869780092595</v>
      </c>
      <c r="W1146">
        <v>14</v>
      </c>
      <c r="X1146">
        <v>7</v>
      </c>
      <c r="Y1146">
        <v>2</v>
      </c>
      <c r="Z1146">
        <v>0</v>
      </c>
      <c r="AA1146">
        <v>5</v>
      </c>
      <c r="AB1146">
        <v>6</v>
      </c>
      <c r="AC1146">
        <v>5</v>
      </c>
      <c r="AD1146">
        <v>10</v>
      </c>
      <c r="AE1146">
        <v>-5</v>
      </c>
      <c r="AF1146">
        <v>0</v>
      </c>
      <c r="AG1146">
        <v>2</v>
      </c>
      <c r="AH1146" t="s">
        <v>197</v>
      </c>
      <c r="AI1146">
        <v>17</v>
      </c>
      <c r="AJ1146">
        <v>6</v>
      </c>
      <c r="AK1146">
        <v>1</v>
      </c>
      <c r="AL1146">
        <v>2</v>
      </c>
      <c r="AM1146">
        <v>3</v>
      </c>
      <c r="AN1146">
        <v>5</v>
      </c>
      <c r="AO1146">
        <v>6</v>
      </c>
      <c r="AP1146">
        <v>8</v>
      </c>
      <c r="AQ1146">
        <v>-2</v>
      </c>
      <c r="AR1146">
        <v>0</v>
      </c>
      <c r="AS1146">
        <v>1</v>
      </c>
      <c r="AT1146" t="s">
        <v>295</v>
      </c>
    </row>
    <row r="1147" spans="1:46" x14ac:dyDescent="0.25">
      <c r="A1147">
        <v>80</v>
      </c>
      <c r="B1147">
        <v>12747</v>
      </c>
      <c r="C1147" t="str">
        <f>INDEX('[1]leagues-top5'!$C$2:$C$11,MATCH('Super Data'!$B1147,'[1]leagues-top5'!$A$2:$A$11,0))</f>
        <v>2024-25 German Bundesliga</v>
      </c>
      <c r="D1147">
        <f>INDEX('[1]leagues-top5'!$B$2:$B$11,MATCH('Super Data'!$B1147,'[1]leagues-top5'!$A$2:$A$11,0))</f>
        <v>2024</v>
      </c>
      <c r="E1147">
        <v>720</v>
      </c>
      <c r="F1147" t="str">
        <f>INDEX('[1]leagues-top5'!$G$2:$G$11,MATCH('Super Data'!$E1147,'[1]leagues-top5'!$E$2:$E$11,0))</f>
        <v>German Bundesliga</v>
      </c>
      <c r="G1147">
        <v>711508</v>
      </c>
      <c r="H1147" s="1">
        <v>45599.604166666664</v>
      </c>
      <c r="I1147">
        <v>8842</v>
      </c>
      <c r="J1147">
        <v>34400</v>
      </c>
      <c r="K1147">
        <v>126</v>
      </c>
      <c r="L1147" t="str">
        <f>INDEX([1]teams!$C$2:$C$3999,MATCH('Super Data'!K1147,[1]teams!$A$2:$A$3999,0))</f>
        <v>SC Freiburg</v>
      </c>
      <c r="M1147">
        <v>2950</v>
      </c>
      <c r="N1147" t="str">
        <f>INDEX([1]teams!$C$2:$C$3999,MATCH('Super Data'!M1147,[1]teams!$A$2:$A$3999,0))</f>
        <v>Mainz</v>
      </c>
      <c r="O1147" t="b">
        <v>0</v>
      </c>
      <c r="P1147" t="b">
        <v>0</v>
      </c>
      <c r="Q1147">
        <v>0</v>
      </c>
      <c r="R1147">
        <v>0</v>
      </c>
      <c r="S1147">
        <v>0</v>
      </c>
      <c r="T1147">
        <v>0</v>
      </c>
      <c r="U1147">
        <v>28</v>
      </c>
      <c r="V1147" s="1">
        <v>45600.91777777778</v>
      </c>
      <c r="W1147">
        <v>9</v>
      </c>
      <c r="X1147">
        <v>6</v>
      </c>
      <c r="Y1147">
        <v>2</v>
      </c>
      <c r="Z1147">
        <v>3</v>
      </c>
      <c r="AA1147">
        <v>1</v>
      </c>
      <c r="AB1147">
        <v>9</v>
      </c>
      <c r="AC1147">
        <v>7</v>
      </c>
      <c r="AD1147">
        <v>8</v>
      </c>
      <c r="AE1147">
        <v>-1</v>
      </c>
      <c r="AF1147">
        <v>0</v>
      </c>
      <c r="AG1147">
        <v>2</v>
      </c>
      <c r="AH1147" t="s">
        <v>233</v>
      </c>
      <c r="AI1147">
        <v>13</v>
      </c>
      <c r="AJ1147">
        <v>6</v>
      </c>
      <c r="AK1147">
        <v>2</v>
      </c>
      <c r="AL1147">
        <v>1</v>
      </c>
      <c r="AM1147">
        <v>3</v>
      </c>
      <c r="AN1147">
        <v>7</v>
      </c>
      <c r="AO1147">
        <v>7</v>
      </c>
      <c r="AP1147">
        <v>10</v>
      </c>
      <c r="AQ1147">
        <v>-3</v>
      </c>
      <c r="AR1147">
        <v>0</v>
      </c>
      <c r="AS1147">
        <v>1</v>
      </c>
      <c r="AT1147" t="s">
        <v>195</v>
      </c>
    </row>
    <row r="1148" spans="1:46" x14ac:dyDescent="0.25">
      <c r="A1148">
        <v>81</v>
      </c>
      <c r="B1148">
        <v>12747</v>
      </c>
      <c r="C1148" t="str">
        <f>INDEX('[1]leagues-top5'!$C$2:$C$11,MATCH('Super Data'!$B1148,'[1]leagues-top5'!$A$2:$A$11,0))</f>
        <v>2024-25 German Bundesliga</v>
      </c>
      <c r="D1148">
        <f>INDEX('[1]leagues-top5'!$B$2:$B$11,MATCH('Super Data'!$B1148,'[1]leagues-top5'!$A$2:$A$11,0))</f>
        <v>2024</v>
      </c>
      <c r="E1148">
        <v>720</v>
      </c>
      <c r="F1148" t="str">
        <f>INDEX('[1]leagues-top5'!$G$2:$G$11,MATCH('Super Data'!$E1148,'[1]leagues-top5'!$E$2:$E$11,0))</f>
        <v>German Bundesliga</v>
      </c>
      <c r="G1148">
        <v>711512</v>
      </c>
      <c r="H1148" s="1">
        <v>45599.6875</v>
      </c>
      <c r="I1148">
        <v>1541</v>
      </c>
      <c r="J1148">
        <v>54042</v>
      </c>
      <c r="K1148">
        <v>268</v>
      </c>
      <c r="L1148" t="str">
        <f>INDEX([1]teams!$C$2:$C$3999,MATCH('Super Data'!K1148,[1]teams!$A$2:$A$3999,0))</f>
        <v>Borussia MÃ¶nchengladbach</v>
      </c>
      <c r="M1148">
        <v>137</v>
      </c>
      <c r="N1148" t="str">
        <f>INDEX([1]teams!$C$2:$C$3999,MATCH('Super Data'!M1148,[1]teams!$A$2:$A$3999,0))</f>
        <v>Werder Bremen</v>
      </c>
      <c r="O1148" t="b">
        <v>1</v>
      </c>
      <c r="P1148" t="b">
        <v>0</v>
      </c>
      <c r="Q1148">
        <v>4</v>
      </c>
      <c r="R1148">
        <v>1</v>
      </c>
      <c r="S1148">
        <v>0</v>
      </c>
      <c r="T1148">
        <v>0</v>
      </c>
      <c r="U1148">
        <v>28</v>
      </c>
      <c r="V1148" s="1">
        <v>45600.91778935185</v>
      </c>
      <c r="W1148">
        <v>1</v>
      </c>
      <c r="X1148">
        <v>6</v>
      </c>
      <c r="Y1148">
        <v>5</v>
      </c>
      <c r="Z1148">
        <v>0</v>
      </c>
      <c r="AA1148">
        <v>1</v>
      </c>
      <c r="AB1148">
        <v>15</v>
      </c>
      <c r="AC1148">
        <v>8</v>
      </c>
      <c r="AD1148">
        <v>3</v>
      </c>
      <c r="AE1148">
        <v>5</v>
      </c>
      <c r="AF1148">
        <v>0</v>
      </c>
      <c r="AG1148">
        <v>5</v>
      </c>
      <c r="AH1148" t="s">
        <v>107</v>
      </c>
      <c r="AI1148">
        <v>5</v>
      </c>
      <c r="AJ1148">
        <v>6</v>
      </c>
      <c r="AK1148">
        <v>4</v>
      </c>
      <c r="AL1148">
        <v>0</v>
      </c>
      <c r="AM1148">
        <v>2</v>
      </c>
      <c r="AN1148">
        <v>12</v>
      </c>
      <c r="AO1148">
        <v>9</v>
      </c>
      <c r="AP1148">
        <v>7</v>
      </c>
      <c r="AQ1148">
        <v>2</v>
      </c>
      <c r="AR1148">
        <v>0</v>
      </c>
      <c r="AS1148">
        <v>3</v>
      </c>
      <c r="AT1148" t="s">
        <v>280</v>
      </c>
    </row>
    <row r="1149" spans="1:46" x14ac:dyDescent="0.25">
      <c r="A1149">
        <v>82</v>
      </c>
      <c r="B1149">
        <v>12747</v>
      </c>
      <c r="C1149" t="str">
        <f>INDEX('[1]leagues-top5'!$C$2:$C$11,MATCH('Super Data'!$B1149,'[1]leagues-top5'!$A$2:$A$11,0))</f>
        <v>2024-25 German Bundesliga</v>
      </c>
      <c r="D1149">
        <f>INDEX('[1]leagues-top5'!$B$2:$B$11,MATCH('Super Data'!$B1149,'[1]leagues-top5'!$A$2:$A$11,0))</f>
        <v>2024</v>
      </c>
      <c r="E1149">
        <v>720</v>
      </c>
      <c r="F1149" t="str">
        <f>INDEX('[1]leagues-top5'!$G$2:$G$11,MATCH('Super Data'!$E1149,'[1]leagues-top5'!$E$2:$E$11,0))</f>
        <v>German Bundesliga</v>
      </c>
      <c r="G1149">
        <v>711520</v>
      </c>
      <c r="H1149" s="1">
        <v>45604.8125</v>
      </c>
      <c r="I1149">
        <v>3860</v>
      </c>
      <c r="J1149">
        <v>22012</v>
      </c>
      <c r="K1149">
        <v>598</v>
      </c>
      <c r="L1149" t="str">
        <f>INDEX([1]teams!$C$2:$C$3999,MATCH('Super Data'!K1149,[1]teams!$A$2:$A$3999,0))</f>
        <v>1. FC Union Berlin</v>
      </c>
      <c r="M1149">
        <v>126</v>
      </c>
      <c r="N1149" t="str">
        <f>INDEX([1]teams!$C$2:$C$3999,MATCH('Super Data'!M1149,[1]teams!$A$2:$A$3999,0))</f>
        <v>SC Freiburg</v>
      </c>
      <c r="O1149" t="b">
        <v>0</v>
      </c>
      <c r="P1149" t="b">
        <v>0</v>
      </c>
      <c r="Q1149">
        <v>0</v>
      </c>
      <c r="R1149">
        <v>0</v>
      </c>
      <c r="S1149">
        <v>0</v>
      </c>
      <c r="T1149">
        <v>0</v>
      </c>
      <c r="U1149">
        <v>28</v>
      </c>
      <c r="V1149" s="1">
        <v>45605.5391087963</v>
      </c>
      <c r="W1149">
        <v>17</v>
      </c>
      <c r="X1149">
        <v>6</v>
      </c>
      <c r="Y1149">
        <v>1</v>
      </c>
      <c r="Z1149">
        <v>2</v>
      </c>
      <c r="AA1149">
        <v>3</v>
      </c>
      <c r="AB1149">
        <v>5</v>
      </c>
      <c r="AC1149">
        <v>6</v>
      </c>
      <c r="AD1149">
        <v>8</v>
      </c>
      <c r="AE1149">
        <v>-2</v>
      </c>
      <c r="AF1149">
        <v>0</v>
      </c>
      <c r="AG1149">
        <v>1</v>
      </c>
      <c r="AH1149" t="s">
        <v>295</v>
      </c>
      <c r="AI1149">
        <v>10</v>
      </c>
      <c r="AJ1149">
        <v>7</v>
      </c>
      <c r="AK1149">
        <v>2</v>
      </c>
      <c r="AL1149">
        <v>2</v>
      </c>
      <c r="AM1149">
        <v>3</v>
      </c>
      <c r="AN1149">
        <v>8</v>
      </c>
      <c r="AO1149">
        <v>11</v>
      </c>
      <c r="AP1149">
        <v>11</v>
      </c>
      <c r="AQ1149">
        <v>0</v>
      </c>
      <c r="AR1149">
        <v>0</v>
      </c>
      <c r="AS1149">
        <v>2</v>
      </c>
      <c r="AT1149" t="s">
        <v>253</v>
      </c>
    </row>
    <row r="1150" spans="1:46" x14ac:dyDescent="0.25">
      <c r="A1150">
        <v>83</v>
      </c>
      <c r="B1150">
        <v>12747</v>
      </c>
      <c r="C1150" t="str">
        <f>INDEX('[1]leagues-top5'!$C$2:$C$11,MATCH('Super Data'!$B1150,'[1]leagues-top5'!$A$2:$A$11,0))</f>
        <v>2024-25 German Bundesliga</v>
      </c>
      <c r="D1150">
        <f>INDEX('[1]leagues-top5'!$B$2:$B$11,MATCH('Super Data'!$B1150,'[1]leagues-top5'!$A$2:$A$11,0))</f>
        <v>2024</v>
      </c>
      <c r="E1150">
        <v>720</v>
      </c>
      <c r="F1150" t="str">
        <f>INDEX('[1]leagues-top5'!$G$2:$G$11,MATCH('Super Data'!$E1150,'[1]leagues-top5'!$E$2:$E$11,0))</f>
        <v>German Bundesliga</v>
      </c>
      <c r="G1150">
        <v>711515</v>
      </c>
      <c r="H1150" s="1">
        <v>45605.604166666664</v>
      </c>
      <c r="I1150">
        <v>11</v>
      </c>
      <c r="J1150">
        <v>42100</v>
      </c>
      <c r="K1150">
        <v>137</v>
      </c>
      <c r="L1150" t="str">
        <f>INDEX([1]teams!$C$2:$C$3999,MATCH('Super Data'!K1150,[1]teams!$A$2:$A$3999,0))</f>
        <v>Werder Bremen</v>
      </c>
      <c r="M1150">
        <v>7884</v>
      </c>
      <c r="N1150" t="str">
        <f>INDEX([1]teams!$C$2:$C$3999,MATCH('Super Data'!M1150,[1]teams!$A$2:$A$3999,0))</f>
        <v>Holstein Kiel</v>
      </c>
      <c r="O1150" t="b">
        <v>1</v>
      </c>
      <c r="P1150" t="b">
        <v>0</v>
      </c>
      <c r="Q1150">
        <v>2</v>
      </c>
      <c r="R1150">
        <v>1</v>
      </c>
      <c r="S1150">
        <v>0</v>
      </c>
      <c r="T1150">
        <v>0</v>
      </c>
      <c r="U1150">
        <v>28</v>
      </c>
      <c r="V1150" s="1">
        <v>45606.233923611115</v>
      </c>
      <c r="W1150">
        <v>12</v>
      </c>
      <c r="X1150">
        <v>7</v>
      </c>
      <c r="Y1150">
        <v>2</v>
      </c>
      <c r="Z1150">
        <v>1</v>
      </c>
      <c r="AA1150">
        <v>4</v>
      </c>
      <c r="AB1150">
        <v>7</v>
      </c>
      <c r="AC1150">
        <v>9</v>
      </c>
      <c r="AD1150">
        <v>16</v>
      </c>
      <c r="AE1150">
        <v>-7</v>
      </c>
      <c r="AF1150">
        <v>0</v>
      </c>
      <c r="AG1150">
        <v>1</v>
      </c>
      <c r="AH1150" t="s">
        <v>144</v>
      </c>
      <c r="AI1150">
        <v>3</v>
      </c>
      <c r="AJ1150">
        <v>6</v>
      </c>
      <c r="AK1150">
        <v>5</v>
      </c>
      <c r="AL1150">
        <v>0</v>
      </c>
      <c r="AM1150">
        <v>1</v>
      </c>
      <c r="AN1150">
        <v>15</v>
      </c>
      <c r="AO1150">
        <v>12</v>
      </c>
      <c r="AP1150">
        <v>4</v>
      </c>
      <c r="AQ1150">
        <v>8</v>
      </c>
      <c r="AR1150">
        <v>0</v>
      </c>
      <c r="AS1150">
        <v>4</v>
      </c>
      <c r="AT1150" t="s">
        <v>101</v>
      </c>
    </row>
    <row r="1151" spans="1:46" x14ac:dyDescent="0.25">
      <c r="A1151">
        <v>84</v>
      </c>
      <c r="B1151">
        <v>12747</v>
      </c>
      <c r="C1151" t="str">
        <f>INDEX('[1]leagues-top5'!$C$2:$C$11,MATCH('Super Data'!$B1151,'[1]leagues-top5'!$A$2:$A$11,0))</f>
        <v>2024-25 German Bundesliga</v>
      </c>
      <c r="D1151">
        <f>INDEX('[1]leagues-top5'!$B$2:$B$11,MATCH('Super Data'!$B1151,'[1]leagues-top5'!$A$2:$A$11,0))</f>
        <v>2024</v>
      </c>
      <c r="E1151">
        <v>720</v>
      </c>
      <c r="F1151" t="str">
        <f>INDEX('[1]leagues-top5'!$G$2:$G$11,MATCH('Super Data'!$E1151,'[1]leagues-top5'!$E$2:$E$11,0))</f>
        <v>German Bundesliga</v>
      </c>
      <c r="G1151">
        <v>711517</v>
      </c>
      <c r="H1151" s="1">
        <v>45605.604166666664</v>
      </c>
      <c r="I1151">
        <v>2996</v>
      </c>
      <c r="J1151">
        <v>26000</v>
      </c>
      <c r="K1151">
        <v>121</v>
      </c>
      <c r="L1151" t="str">
        <f>INDEX([1]teams!$C$2:$C$3999,MATCH('Super Data'!K1151,[1]teams!$A$2:$A$3999,0))</f>
        <v>VfL Bochum</v>
      </c>
      <c r="M1151">
        <v>131</v>
      </c>
      <c r="N1151" t="str">
        <f>INDEX([1]teams!$C$2:$C$3999,MATCH('Super Data'!M1151,[1]teams!$A$2:$A$3999,0))</f>
        <v>Bayer Leverkusen</v>
      </c>
      <c r="O1151" t="b">
        <v>0</v>
      </c>
      <c r="P1151" t="b">
        <v>0</v>
      </c>
      <c r="Q1151">
        <v>1</v>
      </c>
      <c r="R1151">
        <v>1</v>
      </c>
      <c r="S1151">
        <v>0</v>
      </c>
      <c r="T1151">
        <v>0</v>
      </c>
      <c r="U1151">
        <v>28</v>
      </c>
      <c r="V1151" s="1">
        <v>45606.233923611115</v>
      </c>
      <c r="W1151">
        <v>18</v>
      </c>
      <c r="X1151">
        <v>7</v>
      </c>
      <c r="Y1151">
        <v>0</v>
      </c>
      <c r="Z1151">
        <v>2</v>
      </c>
      <c r="AA1151">
        <v>5</v>
      </c>
      <c r="AB1151">
        <v>2</v>
      </c>
      <c r="AC1151">
        <v>5</v>
      </c>
      <c r="AD1151">
        <v>16</v>
      </c>
      <c r="AE1151">
        <v>-11</v>
      </c>
      <c r="AF1151">
        <v>0</v>
      </c>
      <c r="AG1151">
        <v>1</v>
      </c>
      <c r="AH1151" t="s">
        <v>293</v>
      </c>
      <c r="AI1151">
        <v>4</v>
      </c>
      <c r="AJ1151">
        <v>7</v>
      </c>
      <c r="AK1151">
        <v>4</v>
      </c>
      <c r="AL1151">
        <v>1</v>
      </c>
      <c r="AM1151">
        <v>2</v>
      </c>
      <c r="AN1151">
        <v>13</v>
      </c>
      <c r="AO1151">
        <v>10</v>
      </c>
      <c r="AP1151">
        <v>6</v>
      </c>
      <c r="AQ1151">
        <v>4</v>
      </c>
      <c r="AR1151">
        <v>0</v>
      </c>
      <c r="AS1151">
        <v>2</v>
      </c>
      <c r="AT1151" t="s">
        <v>169</v>
      </c>
    </row>
    <row r="1152" spans="1:46" x14ac:dyDescent="0.25">
      <c r="A1152">
        <v>85</v>
      </c>
      <c r="B1152">
        <v>12747</v>
      </c>
      <c r="C1152" t="str">
        <f>INDEX('[1]leagues-top5'!$C$2:$C$11,MATCH('Super Data'!$B1152,'[1]leagues-top5'!$A$2:$A$11,0))</f>
        <v>2024-25 German Bundesliga</v>
      </c>
      <c r="D1152">
        <f>INDEX('[1]leagues-top5'!$B$2:$B$11,MATCH('Super Data'!$B1152,'[1]leagues-top5'!$A$2:$A$11,0))</f>
        <v>2024</v>
      </c>
      <c r="E1152">
        <v>720</v>
      </c>
      <c r="F1152" t="str">
        <f>INDEX('[1]leagues-top5'!$G$2:$G$11,MATCH('Super Data'!$E1152,'[1]leagues-top5'!$E$2:$E$11,0))</f>
        <v>German Bundesliga</v>
      </c>
      <c r="G1152">
        <v>711519</v>
      </c>
      <c r="H1152" s="1">
        <v>45605.604166666664</v>
      </c>
      <c r="I1152">
        <v>4450</v>
      </c>
      <c r="J1152">
        <v>33000</v>
      </c>
      <c r="K1152">
        <v>2950</v>
      </c>
      <c r="L1152" t="str">
        <f>INDEX([1]teams!$C$2:$C$3999,MATCH('Super Data'!K1152,[1]teams!$A$2:$A$3999,0))</f>
        <v>Mainz</v>
      </c>
      <c r="M1152">
        <v>124</v>
      </c>
      <c r="N1152" t="str">
        <f>INDEX([1]teams!$C$2:$C$3999,MATCH('Super Data'!M1152,[1]teams!$A$2:$A$3999,0))</f>
        <v>Borussia Dortmund</v>
      </c>
      <c r="O1152" t="b">
        <v>1</v>
      </c>
      <c r="P1152" t="b">
        <v>0</v>
      </c>
      <c r="Q1152">
        <v>3</v>
      </c>
      <c r="R1152">
        <v>1</v>
      </c>
      <c r="S1152">
        <v>0</v>
      </c>
      <c r="T1152">
        <v>0</v>
      </c>
      <c r="U1152">
        <v>28</v>
      </c>
      <c r="V1152" s="1">
        <v>45606.233912037038</v>
      </c>
      <c r="W1152">
        <v>13</v>
      </c>
      <c r="X1152">
        <v>6</v>
      </c>
      <c r="Y1152">
        <v>2</v>
      </c>
      <c r="Z1152">
        <v>1</v>
      </c>
      <c r="AA1152">
        <v>3</v>
      </c>
      <c r="AB1152">
        <v>7</v>
      </c>
      <c r="AC1152">
        <v>7</v>
      </c>
      <c r="AD1152">
        <v>10</v>
      </c>
      <c r="AE1152">
        <v>-3</v>
      </c>
      <c r="AF1152">
        <v>0</v>
      </c>
      <c r="AG1152">
        <v>1</v>
      </c>
      <c r="AH1152" t="s">
        <v>195</v>
      </c>
      <c r="AI1152">
        <v>7</v>
      </c>
      <c r="AJ1152">
        <v>6</v>
      </c>
      <c r="AK1152">
        <v>3</v>
      </c>
      <c r="AL1152">
        <v>1</v>
      </c>
      <c r="AM1152">
        <v>2</v>
      </c>
      <c r="AN1152">
        <v>10</v>
      </c>
      <c r="AO1152">
        <v>13</v>
      </c>
      <c r="AP1152">
        <v>9</v>
      </c>
      <c r="AQ1152">
        <v>4</v>
      </c>
      <c r="AR1152">
        <v>0</v>
      </c>
      <c r="AS1152">
        <v>1</v>
      </c>
      <c r="AT1152" t="s">
        <v>189</v>
      </c>
    </row>
    <row r="1153" spans="1:46" x14ac:dyDescent="0.25">
      <c r="A1153">
        <v>86</v>
      </c>
      <c r="B1153">
        <v>12747</v>
      </c>
      <c r="C1153" t="str">
        <f>INDEX('[1]leagues-top5'!$C$2:$C$11,MATCH('Super Data'!$B1153,'[1]leagues-top5'!$A$2:$A$11,0))</f>
        <v>2024-25 German Bundesliga</v>
      </c>
      <c r="D1153">
        <f>INDEX('[1]leagues-top5'!$B$2:$B$11,MATCH('Super Data'!$B1153,'[1]leagues-top5'!$A$2:$A$11,0))</f>
        <v>2024</v>
      </c>
      <c r="E1153">
        <v>720</v>
      </c>
      <c r="F1153" t="str">
        <f>INDEX('[1]leagues-top5'!$G$2:$G$11,MATCH('Super Data'!$E1153,'[1]leagues-top5'!$E$2:$E$11,0))</f>
        <v>German Bundesliga</v>
      </c>
      <c r="G1153">
        <v>711521</v>
      </c>
      <c r="H1153" s="1">
        <v>45605.604166666664</v>
      </c>
      <c r="I1153">
        <v>3861</v>
      </c>
      <c r="J1153">
        <v>29546</v>
      </c>
      <c r="K1153">
        <v>270</v>
      </c>
      <c r="L1153" t="str">
        <f>INDEX([1]teams!$C$2:$C$3999,MATCH('Super Data'!K1153,[1]teams!$A$2:$A$3999,0))</f>
        <v>St. Pauli</v>
      </c>
      <c r="M1153">
        <v>132</v>
      </c>
      <c r="N1153" t="str">
        <f>INDEX([1]teams!$C$2:$C$3999,MATCH('Super Data'!M1153,[1]teams!$A$2:$A$3999,0))</f>
        <v>Bayern Munich</v>
      </c>
      <c r="O1153" t="b">
        <v>0</v>
      </c>
      <c r="P1153" t="b">
        <v>1</v>
      </c>
      <c r="Q1153">
        <v>0</v>
      </c>
      <c r="R1153">
        <v>1</v>
      </c>
      <c r="S1153">
        <v>0</v>
      </c>
      <c r="T1153">
        <v>0</v>
      </c>
      <c r="U1153">
        <v>28</v>
      </c>
      <c r="V1153" s="1">
        <v>45607.234398148146</v>
      </c>
      <c r="W1153">
        <v>2</v>
      </c>
      <c r="X1153">
        <v>7</v>
      </c>
      <c r="Y1153">
        <v>5</v>
      </c>
      <c r="Z1153">
        <v>0</v>
      </c>
      <c r="AA1153">
        <v>2</v>
      </c>
      <c r="AB1153">
        <v>15</v>
      </c>
      <c r="AC1153">
        <v>15</v>
      </c>
      <c r="AD1153">
        <v>5</v>
      </c>
      <c r="AE1153">
        <v>10</v>
      </c>
      <c r="AF1153">
        <v>0</v>
      </c>
      <c r="AG1153">
        <v>3</v>
      </c>
      <c r="AH1153" t="s">
        <v>154</v>
      </c>
      <c r="AI1153">
        <v>16</v>
      </c>
      <c r="AJ1153">
        <v>6</v>
      </c>
      <c r="AK1153">
        <v>1</v>
      </c>
      <c r="AL1153">
        <v>2</v>
      </c>
      <c r="AM1153">
        <v>3</v>
      </c>
      <c r="AN1153">
        <v>5</v>
      </c>
      <c r="AO1153">
        <v>3</v>
      </c>
      <c r="AP1153">
        <v>6</v>
      </c>
      <c r="AQ1153">
        <v>-3</v>
      </c>
      <c r="AR1153">
        <v>0</v>
      </c>
      <c r="AS1153">
        <v>1</v>
      </c>
      <c r="AT1153" t="s">
        <v>155</v>
      </c>
    </row>
    <row r="1154" spans="1:46" x14ac:dyDescent="0.25">
      <c r="A1154">
        <v>87</v>
      </c>
      <c r="B1154">
        <v>12747</v>
      </c>
      <c r="C1154" t="str">
        <f>INDEX('[1]leagues-top5'!$C$2:$C$11,MATCH('Super Data'!$B1154,'[1]leagues-top5'!$A$2:$A$11,0))</f>
        <v>2024-25 German Bundesliga</v>
      </c>
      <c r="D1154">
        <f>INDEX('[1]leagues-top5'!$B$2:$B$11,MATCH('Super Data'!$B1154,'[1]leagues-top5'!$A$2:$A$11,0))</f>
        <v>2024</v>
      </c>
      <c r="E1154">
        <v>720</v>
      </c>
      <c r="F1154" t="str">
        <f>INDEX('[1]leagues-top5'!$G$2:$G$11,MATCH('Super Data'!$E1154,'[1]leagues-top5'!$E$2:$E$11,0))</f>
        <v>German Bundesliga</v>
      </c>
      <c r="G1154">
        <v>711516</v>
      </c>
      <c r="H1154" s="1">
        <v>45605.729166666664</v>
      </c>
      <c r="I1154">
        <v>4237</v>
      </c>
      <c r="J1154">
        <v>46887</v>
      </c>
      <c r="K1154">
        <v>11420</v>
      </c>
      <c r="L1154" t="str">
        <f>INDEX([1]teams!$C$2:$C$3999,MATCH('Super Data'!K1154,[1]teams!$A$2:$A$3999,0))</f>
        <v>RB Leipzig</v>
      </c>
      <c r="M1154">
        <v>268</v>
      </c>
      <c r="N1154" t="str">
        <f>INDEX([1]teams!$C$2:$C$3999,MATCH('Super Data'!M1154,[1]teams!$A$2:$A$3999,0))</f>
        <v>Borussia MÃ¶nchengladbach</v>
      </c>
      <c r="O1154" t="b">
        <v>0</v>
      </c>
      <c r="P1154" t="b">
        <v>0</v>
      </c>
      <c r="Q1154">
        <v>0</v>
      </c>
      <c r="R1154">
        <v>0</v>
      </c>
      <c r="S1154">
        <v>0</v>
      </c>
      <c r="T1154">
        <v>0</v>
      </c>
      <c r="U1154">
        <v>28</v>
      </c>
      <c r="V1154" s="1">
        <v>45606.233935185184</v>
      </c>
      <c r="W1154">
        <v>15</v>
      </c>
      <c r="X1154">
        <v>7</v>
      </c>
      <c r="Y1154">
        <v>1</v>
      </c>
      <c r="Z1154">
        <v>3</v>
      </c>
      <c r="AA1154">
        <v>3</v>
      </c>
      <c r="AB1154">
        <v>6</v>
      </c>
      <c r="AC1154">
        <v>5</v>
      </c>
      <c r="AD1154">
        <v>7</v>
      </c>
      <c r="AE1154">
        <v>-2</v>
      </c>
      <c r="AF1154">
        <v>0</v>
      </c>
      <c r="AG1154">
        <v>2</v>
      </c>
      <c r="AH1154" t="s">
        <v>355</v>
      </c>
      <c r="AI1154">
        <v>6</v>
      </c>
      <c r="AJ1154">
        <v>6</v>
      </c>
      <c r="AK1154">
        <v>4</v>
      </c>
      <c r="AL1154">
        <v>0</v>
      </c>
      <c r="AM1154">
        <v>2</v>
      </c>
      <c r="AN1154">
        <v>12</v>
      </c>
      <c r="AO1154">
        <v>14</v>
      </c>
      <c r="AP1154">
        <v>10</v>
      </c>
      <c r="AQ1154">
        <v>4</v>
      </c>
      <c r="AR1154">
        <v>0</v>
      </c>
      <c r="AS1154">
        <v>0</v>
      </c>
      <c r="AT1154" t="s">
        <v>283</v>
      </c>
    </row>
    <row r="1155" spans="1:46" x14ac:dyDescent="0.25">
      <c r="A1155">
        <v>88</v>
      </c>
      <c r="B1155">
        <v>12747</v>
      </c>
      <c r="C1155" t="str">
        <f>INDEX('[1]leagues-top5'!$C$2:$C$11,MATCH('Super Data'!$B1155,'[1]leagues-top5'!$A$2:$A$11,0))</f>
        <v>2024-25 German Bundesliga</v>
      </c>
      <c r="D1155">
        <f>INDEX('[1]leagues-top5'!$B$2:$B$11,MATCH('Super Data'!$B1155,'[1]leagues-top5'!$A$2:$A$11,0))</f>
        <v>2024</v>
      </c>
      <c r="E1155">
        <v>720</v>
      </c>
      <c r="F1155" t="str">
        <f>INDEX('[1]leagues-top5'!$G$2:$G$11,MATCH('Super Data'!$E1155,'[1]leagues-top5'!$E$2:$E$11,0))</f>
        <v>German Bundesliga</v>
      </c>
      <c r="G1155">
        <v>711518</v>
      </c>
      <c r="H1155" s="1">
        <v>45606.604166666664</v>
      </c>
      <c r="I1155">
        <v>4446</v>
      </c>
      <c r="J1155">
        <v>28300</v>
      </c>
      <c r="K1155">
        <v>3841</v>
      </c>
      <c r="L1155" t="str">
        <f>INDEX([1]teams!$C$2:$C$3999,MATCH('Super Data'!K1155,[1]teams!$A$2:$A$3999,0))</f>
        <v>FC Augsburg</v>
      </c>
      <c r="M1155">
        <v>7911</v>
      </c>
      <c r="N1155" t="str">
        <f>INDEX([1]teams!$C$2:$C$3999,MATCH('Super Data'!M1155,[1]teams!$A$2:$A$3999,0))</f>
        <v>TSG Hoffenheim</v>
      </c>
      <c r="O1155" t="b">
        <v>0</v>
      </c>
      <c r="P1155" t="b">
        <v>0</v>
      </c>
      <c r="Q1155">
        <v>0</v>
      </c>
      <c r="R1155">
        <v>0</v>
      </c>
      <c r="S1155">
        <v>0</v>
      </c>
      <c r="T1155">
        <v>0</v>
      </c>
      <c r="U1155">
        <v>28</v>
      </c>
      <c r="V1155" s="1">
        <v>45606.765925925924</v>
      </c>
      <c r="W1155">
        <v>8</v>
      </c>
      <c r="X1155">
        <v>7</v>
      </c>
      <c r="Y1155">
        <v>3</v>
      </c>
      <c r="Z1155">
        <v>1</v>
      </c>
      <c r="AA1155">
        <v>3</v>
      </c>
      <c r="AB1155">
        <v>10</v>
      </c>
      <c r="AC1155">
        <v>12</v>
      </c>
      <c r="AD1155">
        <v>13</v>
      </c>
      <c r="AE1155">
        <v>-1</v>
      </c>
      <c r="AF1155">
        <v>0</v>
      </c>
      <c r="AG1155">
        <v>1</v>
      </c>
      <c r="AH1155" t="s">
        <v>218</v>
      </c>
      <c r="AI1155">
        <v>1</v>
      </c>
      <c r="AJ1155">
        <v>6</v>
      </c>
      <c r="AK1155">
        <v>5</v>
      </c>
      <c r="AL1155">
        <v>0</v>
      </c>
      <c r="AM1155">
        <v>1</v>
      </c>
      <c r="AN1155">
        <v>15</v>
      </c>
      <c r="AO1155">
        <v>8</v>
      </c>
      <c r="AP1155">
        <v>3</v>
      </c>
      <c r="AQ1155">
        <v>5</v>
      </c>
      <c r="AR1155">
        <v>0</v>
      </c>
      <c r="AS1155">
        <v>5</v>
      </c>
      <c r="AT1155" t="s">
        <v>107</v>
      </c>
    </row>
    <row r="1156" spans="1:46" x14ac:dyDescent="0.25">
      <c r="A1156">
        <v>89</v>
      </c>
      <c r="B1156">
        <v>12747</v>
      </c>
      <c r="C1156" t="str">
        <f>INDEX('[1]leagues-top5'!$C$2:$C$11,MATCH('Super Data'!$B1156,'[1]leagues-top5'!$A$2:$A$11,0))</f>
        <v>2024-25 German Bundesliga</v>
      </c>
      <c r="D1156">
        <f>INDEX('[1]leagues-top5'!$B$2:$B$11,MATCH('Super Data'!$B1156,'[1]leagues-top5'!$A$2:$A$11,0))</f>
        <v>2024</v>
      </c>
      <c r="E1156">
        <v>720</v>
      </c>
      <c r="F1156" t="str">
        <f>INDEX('[1]leagues-top5'!$G$2:$G$11,MATCH('Super Data'!$E1156,'[1]leagues-top5'!$E$2:$E$11,0))</f>
        <v>German Bundesliga</v>
      </c>
      <c r="G1156">
        <v>711514</v>
      </c>
      <c r="H1156" s="1">
        <v>45606.6875</v>
      </c>
      <c r="I1156">
        <v>2319</v>
      </c>
      <c r="J1156">
        <v>60000</v>
      </c>
      <c r="K1156">
        <v>134</v>
      </c>
      <c r="L1156" t="str">
        <f>INDEX([1]teams!$C$2:$C$3999,MATCH('Super Data'!K1156,[1]teams!$A$2:$A$3999,0))</f>
        <v>VfB Stuttgart</v>
      </c>
      <c r="M1156">
        <v>125</v>
      </c>
      <c r="N1156" t="str">
        <f>INDEX([1]teams!$C$2:$C$3999,MATCH('Super Data'!M1156,[1]teams!$A$2:$A$3999,0))</f>
        <v>Eintracht Frankfurt</v>
      </c>
      <c r="O1156" t="b">
        <v>0</v>
      </c>
      <c r="P1156" t="b">
        <v>1</v>
      </c>
      <c r="Q1156">
        <v>2</v>
      </c>
      <c r="R1156">
        <v>3</v>
      </c>
      <c r="S1156">
        <v>0</v>
      </c>
      <c r="T1156">
        <v>0</v>
      </c>
      <c r="U1156">
        <v>28</v>
      </c>
      <c r="V1156" s="1">
        <v>45608.232534722221</v>
      </c>
      <c r="W1156">
        <v>5</v>
      </c>
      <c r="X1156">
        <v>6</v>
      </c>
      <c r="Y1156">
        <v>4</v>
      </c>
      <c r="Z1156">
        <v>0</v>
      </c>
      <c r="AA1156">
        <v>2</v>
      </c>
      <c r="AB1156">
        <v>12</v>
      </c>
      <c r="AC1156">
        <v>9</v>
      </c>
      <c r="AD1156">
        <v>7</v>
      </c>
      <c r="AE1156">
        <v>2</v>
      </c>
      <c r="AF1156">
        <v>0</v>
      </c>
      <c r="AG1156">
        <v>3</v>
      </c>
      <c r="AH1156" t="s">
        <v>280</v>
      </c>
      <c r="AI1156">
        <v>14</v>
      </c>
      <c r="AJ1156">
        <v>7</v>
      </c>
      <c r="AK1156">
        <v>2</v>
      </c>
      <c r="AL1156">
        <v>0</v>
      </c>
      <c r="AM1156">
        <v>5</v>
      </c>
      <c r="AN1156">
        <v>6</v>
      </c>
      <c r="AO1156">
        <v>5</v>
      </c>
      <c r="AP1156">
        <v>10</v>
      </c>
      <c r="AQ1156">
        <v>-5</v>
      </c>
      <c r="AR1156">
        <v>0</v>
      </c>
      <c r="AS1156">
        <v>2</v>
      </c>
      <c r="AT1156" t="s">
        <v>197</v>
      </c>
    </row>
    <row r="1157" spans="1:46" x14ac:dyDescent="0.25">
      <c r="A1157">
        <v>90</v>
      </c>
      <c r="B1157">
        <v>12747</v>
      </c>
      <c r="C1157" t="str">
        <f>INDEX('[1]leagues-top5'!$C$2:$C$11,MATCH('Super Data'!$B1157,'[1]leagues-top5'!$A$2:$A$11,0))</f>
        <v>2024-25 German Bundesliga</v>
      </c>
      <c r="D1157">
        <f>INDEX('[1]leagues-top5'!$B$2:$B$11,MATCH('Super Data'!$B1157,'[1]leagues-top5'!$A$2:$A$11,0))</f>
        <v>2024</v>
      </c>
      <c r="E1157">
        <v>720</v>
      </c>
      <c r="F1157" t="str">
        <f>INDEX('[1]leagues-top5'!$G$2:$G$11,MATCH('Super Data'!$E1157,'[1]leagues-top5'!$E$2:$E$11,0))</f>
        <v>German Bundesliga</v>
      </c>
      <c r="G1157">
        <v>711513</v>
      </c>
      <c r="H1157" s="1">
        <v>45606.770833333336</v>
      </c>
      <c r="I1157">
        <v>4520</v>
      </c>
      <c r="J1157">
        <v>15000</v>
      </c>
      <c r="K1157">
        <v>6418</v>
      </c>
      <c r="L1157" t="str">
        <f>INDEX([1]teams!$C$2:$C$3999,MATCH('Super Data'!K1157,[1]teams!$A$2:$A$3999,0))</f>
        <v>1. FC Heidenheim 1846</v>
      </c>
      <c r="M1157">
        <v>138</v>
      </c>
      <c r="N1157" t="str">
        <f>INDEX([1]teams!$C$2:$C$3999,MATCH('Super Data'!M1157,[1]teams!$A$2:$A$3999,0))</f>
        <v>VfL Wolfsburg</v>
      </c>
      <c r="O1157" t="b">
        <v>0</v>
      </c>
      <c r="P1157" t="b">
        <v>1</v>
      </c>
      <c r="Q1157">
        <v>1</v>
      </c>
      <c r="R1157">
        <v>3</v>
      </c>
      <c r="S1157">
        <v>0</v>
      </c>
      <c r="T1157">
        <v>0</v>
      </c>
      <c r="U1157">
        <v>28</v>
      </c>
      <c r="V1157" s="1">
        <v>45607.235902777778</v>
      </c>
      <c r="W1157">
        <v>11</v>
      </c>
      <c r="X1157">
        <v>6</v>
      </c>
      <c r="Y1157">
        <v>2</v>
      </c>
      <c r="Z1157">
        <v>1</v>
      </c>
      <c r="AA1157">
        <v>3</v>
      </c>
      <c r="AB1157">
        <v>7</v>
      </c>
      <c r="AC1157">
        <v>9</v>
      </c>
      <c r="AD1157">
        <v>11</v>
      </c>
      <c r="AE1157">
        <v>-2</v>
      </c>
      <c r="AF1157">
        <v>0</v>
      </c>
      <c r="AG1157">
        <v>2</v>
      </c>
      <c r="AH1157" t="s">
        <v>256</v>
      </c>
      <c r="AI1157">
        <v>9</v>
      </c>
      <c r="AJ1157">
        <v>6</v>
      </c>
      <c r="AK1157">
        <v>2</v>
      </c>
      <c r="AL1157">
        <v>3</v>
      </c>
      <c r="AM1157">
        <v>1</v>
      </c>
      <c r="AN1157">
        <v>9</v>
      </c>
      <c r="AO1157">
        <v>7</v>
      </c>
      <c r="AP1157">
        <v>8</v>
      </c>
      <c r="AQ1157">
        <v>-1</v>
      </c>
      <c r="AR1157">
        <v>0</v>
      </c>
      <c r="AS1157">
        <v>2</v>
      </c>
      <c r="AT1157" t="s">
        <v>233</v>
      </c>
    </row>
    <row r="1158" spans="1:46" x14ac:dyDescent="0.25">
      <c r="A1158">
        <v>91</v>
      </c>
      <c r="B1158">
        <v>12747</v>
      </c>
      <c r="C1158" t="str">
        <f>INDEX('[1]leagues-top5'!$C$2:$C$11,MATCH('Super Data'!$B1158,'[1]leagues-top5'!$A$2:$A$11,0))</f>
        <v>2024-25 German Bundesliga</v>
      </c>
      <c r="D1158">
        <f>INDEX('[1]leagues-top5'!$B$2:$B$11,MATCH('Super Data'!$B1158,'[1]leagues-top5'!$A$2:$A$11,0))</f>
        <v>2024</v>
      </c>
      <c r="E1158">
        <v>720</v>
      </c>
      <c r="F1158" t="str">
        <f>INDEX('[1]leagues-top5'!$G$2:$G$11,MATCH('Super Data'!$E1158,'[1]leagues-top5'!$E$2:$E$11,0))</f>
        <v>German Bundesliga</v>
      </c>
      <c r="G1158">
        <v>711526</v>
      </c>
      <c r="H1158" s="1">
        <v>45618.8125</v>
      </c>
      <c r="I1158">
        <v>1935</v>
      </c>
      <c r="J1158">
        <v>75000</v>
      </c>
      <c r="K1158">
        <v>132</v>
      </c>
      <c r="L1158" t="str">
        <f>INDEX([1]teams!$C$2:$C$3999,MATCH('Super Data'!K1158,[1]teams!$A$2:$A$3999,0))</f>
        <v>Bayern Munich</v>
      </c>
      <c r="M1158">
        <v>3841</v>
      </c>
      <c r="N1158" t="str">
        <f>INDEX([1]teams!$C$2:$C$3999,MATCH('Super Data'!M1158,[1]teams!$A$2:$A$3999,0))</f>
        <v>FC Augsburg</v>
      </c>
      <c r="O1158" t="b">
        <v>1</v>
      </c>
      <c r="P1158" t="b">
        <v>0</v>
      </c>
      <c r="Q1158">
        <v>3</v>
      </c>
      <c r="R1158">
        <v>0</v>
      </c>
      <c r="S1158">
        <v>0</v>
      </c>
      <c r="T1158">
        <v>0</v>
      </c>
      <c r="U1158">
        <v>28</v>
      </c>
      <c r="V1158" s="1">
        <v>45619.22923611111</v>
      </c>
      <c r="W1158">
        <v>3</v>
      </c>
      <c r="X1158">
        <v>6</v>
      </c>
      <c r="Y1158">
        <v>5</v>
      </c>
      <c r="Z1158">
        <v>0</v>
      </c>
      <c r="AA1158">
        <v>1</v>
      </c>
      <c r="AB1158">
        <v>15</v>
      </c>
      <c r="AC1158">
        <v>12</v>
      </c>
      <c r="AD1158">
        <v>4</v>
      </c>
      <c r="AE1158">
        <v>8</v>
      </c>
      <c r="AF1158">
        <v>0</v>
      </c>
      <c r="AG1158">
        <v>4</v>
      </c>
      <c r="AH1158" t="s">
        <v>101</v>
      </c>
      <c r="AI1158">
        <v>13</v>
      </c>
      <c r="AJ1158">
        <v>6</v>
      </c>
      <c r="AK1158">
        <v>2</v>
      </c>
      <c r="AL1158">
        <v>1</v>
      </c>
      <c r="AM1158">
        <v>3</v>
      </c>
      <c r="AN1158">
        <v>7</v>
      </c>
      <c r="AO1158">
        <v>7</v>
      </c>
      <c r="AP1158">
        <v>10</v>
      </c>
      <c r="AQ1158">
        <v>-3</v>
      </c>
      <c r="AR1158">
        <v>0</v>
      </c>
      <c r="AS1158">
        <v>1</v>
      </c>
      <c r="AT1158" t="s">
        <v>195</v>
      </c>
    </row>
    <row r="1159" spans="1:46" x14ac:dyDescent="0.25">
      <c r="A1159">
        <v>92</v>
      </c>
      <c r="B1159">
        <v>12747</v>
      </c>
      <c r="C1159" t="str">
        <f>INDEX('[1]leagues-top5'!$C$2:$C$11,MATCH('Super Data'!$B1159,'[1]leagues-top5'!$A$2:$A$11,0))</f>
        <v>2024-25 German Bundesliga</v>
      </c>
      <c r="D1159">
        <f>INDEX('[1]leagues-top5'!$B$2:$B$11,MATCH('Super Data'!$B1159,'[1]leagues-top5'!$A$2:$A$11,0))</f>
        <v>2024</v>
      </c>
      <c r="E1159">
        <v>720</v>
      </c>
      <c r="F1159" t="str">
        <f>INDEX('[1]leagues-top5'!$G$2:$G$11,MATCH('Super Data'!$E1159,'[1]leagues-top5'!$E$2:$E$11,0))</f>
        <v>German Bundesliga</v>
      </c>
      <c r="G1159">
        <v>711522</v>
      </c>
      <c r="H1159" s="1">
        <v>45619.604166666664</v>
      </c>
      <c r="I1159">
        <v>112</v>
      </c>
      <c r="J1159">
        <v>29103</v>
      </c>
      <c r="K1159">
        <v>131</v>
      </c>
      <c r="L1159" t="str">
        <f>INDEX([1]teams!$C$2:$C$3999,MATCH('Super Data'!K1159,[1]teams!$A$2:$A$3999,0))</f>
        <v>Bayer Leverkusen</v>
      </c>
      <c r="M1159">
        <v>6418</v>
      </c>
      <c r="N1159" t="str">
        <f>INDEX([1]teams!$C$2:$C$3999,MATCH('Super Data'!M1159,[1]teams!$A$2:$A$3999,0))</f>
        <v>1. FC Heidenheim 1846</v>
      </c>
      <c r="O1159" t="b">
        <v>1</v>
      </c>
      <c r="P1159" t="b">
        <v>0</v>
      </c>
      <c r="Q1159">
        <v>5</v>
      </c>
      <c r="R1159">
        <v>2</v>
      </c>
      <c r="S1159">
        <v>0</v>
      </c>
      <c r="T1159">
        <v>0</v>
      </c>
      <c r="U1159">
        <v>28</v>
      </c>
      <c r="V1159" s="1">
        <v>45620.64439814815</v>
      </c>
      <c r="W1159">
        <v>6</v>
      </c>
      <c r="X1159">
        <v>6</v>
      </c>
      <c r="Y1159">
        <v>4</v>
      </c>
      <c r="Z1159">
        <v>0</v>
      </c>
      <c r="AA1159">
        <v>2</v>
      </c>
      <c r="AB1159">
        <v>12</v>
      </c>
      <c r="AC1159">
        <v>14</v>
      </c>
      <c r="AD1159">
        <v>10</v>
      </c>
      <c r="AE1159">
        <v>4</v>
      </c>
      <c r="AF1159">
        <v>0</v>
      </c>
      <c r="AG1159">
        <v>0</v>
      </c>
      <c r="AH1159" t="s">
        <v>283</v>
      </c>
      <c r="AI1159">
        <v>8</v>
      </c>
      <c r="AJ1159">
        <v>7</v>
      </c>
      <c r="AK1159">
        <v>3</v>
      </c>
      <c r="AL1159">
        <v>1</v>
      </c>
      <c r="AM1159">
        <v>3</v>
      </c>
      <c r="AN1159">
        <v>10</v>
      </c>
      <c r="AO1159">
        <v>12</v>
      </c>
      <c r="AP1159">
        <v>13</v>
      </c>
      <c r="AQ1159">
        <v>-1</v>
      </c>
      <c r="AR1159">
        <v>0</v>
      </c>
      <c r="AS1159">
        <v>1</v>
      </c>
      <c r="AT1159" t="s">
        <v>218</v>
      </c>
    </row>
    <row r="1160" spans="1:46" x14ac:dyDescent="0.25">
      <c r="A1160">
        <v>93</v>
      </c>
      <c r="B1160">
        <v>12747</v>
      </c>
      <c r="C1160" t="str">
        <f>INDEX('[1]leagues-top5'!$C$2:$C$11,MATCH('Super Data'!$B1160,'[1]leagues-top5'!$A$2:$A$11,0))</f>
        <v>2024-25 German Bundesliga</v>
      </c>
      <c r="D1160">
        <f>INDEX('[1]leagues-top5'!$B$2:$B$11,MATCH('Super Data'!$B1160,'[1]leagues-top5'!$A$2:$A$11,0))</f>
        <v>2024</v>
      </c>
      <c r="E1160">
        <v>720</v>
      </c>
      <c r="F1160" t="str">
        <f>INDEX('[1]leagues-top5'!$G$2:$G$11,MATCH('Super Data'!$E1160,'[1]leagues-top5'!$E$2:$E$11,0))</f>
        <v>German Bundesliga</v>
      </c>
      <c r="G1160">
        <v>711523</v>
      </c>
      <c r="H1160" s="1">
        <v>45619.604166666664</v>
      </c>
      <c r="I1160">
        <v>2315</v>
      </c>
      <c r="J1160">
        <v>81365</v>
      </c>
      <c r="K1160">
        <v>124</v>
      </c>
      <c r="L1160" t="str">
        <f>INDEX([1]teams!$C$2:$C$3999,MATCH('Super Data'!K1160,[1]teams!$A$2:$A$3999,0))</f>
        <v>Borussia Dortmund</v>
      </c>
      <c r="M1160">
        <v>126</v>
      </c>
      <c r="N1160" t="str">
        <f>INDEX([1]teams!$C$2:$C$3999,MATCH('Super Data'!M1160,[1]teams!$A$2:$A$3999,0))</f>
        <v>SC Freiburg</v>
      </c>
      <c r="O1160" t="b">
        <v>1</v>
      </c>
      <c r="P1160" t="b">
        <v>0</v>
      </c>
      <c r="Q1160">
        <v>4</v>
      </c>
      <c r="R1160">
        <v>0</v>
      </c>
      <c r="S1160">
        <v>0</v>
      </c>
      <c r="T1160">
        <v>0</v>
      </c>
      <c r="U1160">
        <v>28</v>
      </c>
      <c r="V1160" s="1">
        <v>45620.64439814815</v>
      </c>
      <c r="W1160">
        <v>14</v>
      </c>
      <c r="X1160">
        <v>7</v>
      </c>
      <c r="Y1160">
        <v>2</v>
      </c>
      <c r="Z1160">
        <v>0</v>
      </c>
      <c r="AA1160">
        <v>5</v>
      </c>
      <c r="AB1160">
        <v>6</v>
      </c>
      <c r="AC1160">
        <v>5</v>
      </c>
      <c r="AD1160">
        <v>10</v>
      </c>
      <c r="AE1160">
        <v>-5</v>
      </c>
      <c r="AF1160">
        <v>0</v>
      </c>
      <c r="AG1160">
        <v>2</v>
      </c>
      <c r="AH1160" t="s">
        <v>197</v>
      </c>
      <c r="AI1160">
        <v>2</v>
      </c>
      <c r="AJ1160">
        <v>7</v>
      </c>
      <c r="AK1160">
        <v>5</v>
      </c>
      <c r="AL1160">
        <v>0</v>
      </c>
      <c r="AM1160">
        <v>2</v>
      </c>
      <c r="AN1160">
        <v>15</v>
      </c>
      <c r="AO1160">
        <v>15</v>
      </c>
      <c r="AP1160">
        <v>5</v>
      </c>
      <c r="AQ1160">
        <v>10</v>
      </c>
      <c r="AR1160">
        <v>0</v>
      </c>
      <c r="AS1160">
        <v>3</v>
      </c>
      <c r="AT1160" t="s">
        <v>154</v>
      </c>
    </row>
    <row r="1161" spans="1:46" x14ac:dyDescent="0.25">
      <c r="A1161">
        <v>94</v>
      </c>
      <c r="B1161">
        <v>12747</v>
      </c>
      <c r="C1161" t="str">
        <f>INDEX('[1]leagues-top5'!$C$2:$C$11,MATCH('Super Data'!$B1161,'[1]leagues-top5'!$A$2:$A$11,0))</f>
        <v>2024-25 German Bundesliga</v>
      </c>
      <c r="D1161">
        <f>INDEX('[1]leagues-top5'!$B$2:$B$11,MATCH('Super Data'!$B1161,'[1]leagues-top5'!$A$2:$A$11,0))</f>
        <v>2024</v>
      </c>
      <c r="E1161">
        <v>720</v>
      </c>
      <c r="F1161" t="str">
        <f>INDEX('[1]leagues-top5'!$G$2:$G$11,MATCH('Super Data'!$E1161,'[1]leagues-top5'!$E$2:$E$11,0))</f>
        <v>German Bundesliga</v>
      </c>
      <c r="G1161">
        <v>711528</v>
      </c>
      <c r="H1161" s="1">
        <v>45619.604166666664</v>
      </c>
      <c r="I1161">
        <v>3697</v>
      </c>
      <c r="J1161">
        <v>28023</v>
      </c>
      <c r="K1161">
        <v>7911</v>
      </c>
      <c r="L1161" t="str">
        <f>INDEX([1]teams!$C$2:$C$3999,MATCH('Super Data'!K1161,[1]teams!$A$2:$A$3999,0))</f>
        <v>TSG Hoffenheim</v>
      </c>
      <c r="M1161">
        <v>11420</v>
      </c>
      <c r="N1161" t="str">
        <f>INDEX([1]teams!$C$2:$C$3999,MATCH('Super Data'!M1161,[1]teams!$A$2:$A$3999,0))</f>
        <v>RB Leipzig</v>
      </c>
      <c r="O1161" t="b">
        <v>1</v>
      </c>
      <c r="P1161" t="b">
        <v>0</v>
      </c>
      <c r="Q1161">
        <v>4</v>
      </c>
      <c r="R1161">
        <v>3</v>
      </c>
      <c r="S1161">
        <v>0</v>
      </c>
      <c r="T1161">
        <v>0</v>
      </c>
      <c r="U1161">
        <v>28</v>
      </c>
      <c r="V1161" s="1">
        <v>45620.64439814815</v>
      </c>
      <c r="W1161">
        <v>9</v>
      </c>
      <c r="X1161">
        <v>6</v>
      </c>
      <c r="Y1161">
        <v>2</v>
      </c>
      <c r="Z1161">
        <v>3</v>
      </c>
      <c r="AA1161">
        <v>1</v>
      </c>
      <c r="AB1161">
        <v>9</v>
      </c>
      <c r="AC1161">
        <v>7</v>
      </c>
      <c r="AD1161">
        <v>8</v>
      </c>
      <c r="AE1161">
        <v>-1</v>
      </c>
      <c r="AF1161">
        <v>0</v>
      </c>
      <c r="AG1161">
        <v>2</v>
      </c>
      <c r="AH1161" t="s">
        <v>233</v>
      </c>
      <c r="AI1161">
        <v>5</v>
      </c>
      <c r="AJ1161">
        <v>6</v>
      </c>
      <c r="AK1161">
        <v>4</v>
      </c>
      <c r="AL1161">
        <v>0</v>
      </c>
      <c r="AM1161">
        <v>2</v>
      </c>
      <c r="AN1161">
        <v>12</v>
      </c>
      <c r="AO1161">
        <v>9</v>
      </c>
      <c r="AP1161">
        <v>7</v>
      </c>
      <c r="AQ1161">
        <v>2</v>
      </c>
      <c r="AR1161">
        <v>0</v>
      </c>
      <c r="AS1161">
        <v>3</v>
      </c>
      <c r="AT1161" t="s">
        <v>280</v>
      </c>
    </row>
    <row r="1162" spans="1:46" x14ac:dyDescent="0.25">
      <c r="A1162">
        <v>95</v>
      </c>
      <c r="B1162">
        <v>12747</v>
      </c>
      <c r="C1162" t="str">
        <f>INDEX('[1]leagues-top5'!$C$2:$C$11,MATCH('Super Data'!$B1162,'[1]leagues-top5'!$A$2:$A$11,0))</f>
        <v>2024-25 German Bundesliga</v>
      </c>
      <c r="D1162">
        <f>INDEX('[1]leagues-top5'!$B$2:$B$11,MATCH('Super Data'!$B1162,'[1]leagues-top5'!$A$2:$A$11,0))</f>
        <v>2024</v>
      </c>
      <c r="E1162">
        <v>720</v>
      </c>
      <c r="F1162" t="str">
        <f>INDEX('[1]leagues-top5'!$G$2:$G$11,MATCH('Super Data'!$E1162,'[1]leagues-top5'!$E$2:$E$11,0))</f>
        <v>German Bundesliga</v>
      </c>
      <c r="G1162">
        <v>711529</v>
      </c>
      <c r="H1162" s="1">
        <v>45619.604166666664</v>
      </c>
      <c r="I1162">
        <v>2319</v>
      </c>
      <c r="J1162">
        <v>59000</v>
      </c>
      <c r="K1162">
        <v>134</v>
      </c>
      <c r="L1162" t="str">
        <f>INDEX([1]teams!$C$2:$C$3999,MATCH('Super Data'!K1162,[1]teams!$A$2:$A$3999,0))</f>
        <v>VfB Stuttgart</v>
      </c>
      <c r="M1162">
        <v>121</v>
      </c>
      <c r="N1162" t="str">
        <f>INDEX([1]teams!$C$2:$C$3999,MATCH('Super Data'!M1162,[1]teams!$A$2:$A$3999,0))</f>
        <v>VfL Bochum</v>
      </c>
      <c r="O1162" t="b">
        <v>1</v>
      </c>
      <c r="P1162" t="b">
        <v>0</v>
      </c>
      <c r="Q1162">
        <v>2</v>
      </c>
      <c r="R1162">
        <v>0</v>
      </c>
      <c r="S1162">
        <v>0</v>
      </c>
      <c r="T1162">
        <v>0</v>
      </c>
      <c r="U1162">
        <v>28</v>
      </c>
      <c r="V1162" s="1">
        <v>45620.644409722219</v>
      </c>
      <c r="W1162">
        <v>4</v>
      </c>
      <c r="X1162">
        <v>7</v>
      </c>
      <c r="Y1162">
        <v>4</v>
      </c>
      <c r="Z1162">
        <v>1</v>
      </c>
      <c r="AA1162">
        <v>2</v>
      </c>
      <c r="AB1162">
        <v>13</v>
      </c>
      <c r="AC1162">
        <v>10</v>
      </c>
      <c r="AD1162">
        <v>6</v>
      </c>
      <c r="AE1162">
        <v>4</v>
      </c>
      <c r="AF1162">
        <v>0</v>
      </c>
      <c r="AG1162">
        <v>2</v>
      </c>
      <c r="AH1162" t="s">
        <v>169</v>
      </c>
      <c r="AI1162">
        <v>12</v>
      </c>
      <c r="AJ1162">
        <v>7</v>
      </c>
      <c r="AK1162">
        <v>2</v>
      </c>
      <c r="AL1162">
        <v>1</v>
      </c>
      <c r="AM1162">
        <v>4</v>
      </c>
      <c r="AN1162">
        <v>7</v>
      </c>
      <c r="AO1162">
        <v>9</v>
      </c>
      <c r="AP1162">
        <v>16</v>
      </c>
      <c r="AQ1162">
        <v>-7</v>
      </c>
      <c r="AR1162">
        <v>0</v>
      </c>
      <c r="AS1162">
        <v>1</v>
      </c>
      <c r="AT1162" t="s">
        <v>144</v>
      </c>
    </row>
    <row r="1163" spans="1:46" x14ac:dyDescent="0.25">
      <c r="A1163">
        <v>96</v>
      </c>
      <c r="B1163">
        <v>12747</v>
      </c>
      <c r="C1163" t="str">
        <f>INDEX('[1]leagues-top5'!$C$2:$C$11,MATCH('Super Data'!$B1163,'[1]leagues-top5'!$A$2:$A$11,0))</f>
        <v>2024-25 German Bundesliga</v>
      </c>
      <c r="D1163">
        <f>INDEX('[1]leagues-top5'!$B$2:$B$11,MATCH('Super Data'!$B1163,'[1]leagues-top5'!$A$2:$A$11,0))</f>
        <v>2024</v>
      </c>
      <c r="E1163">
        <v>720</v>
      </c>
      <c r="F1163" t="str">
        <f>INDEX('[1]leagues-top5'!$G$2:$G$11,MATCH('Super Data'!$E1163,'[1]leagues-top5'!$E$2:$E$11,0))</f>
        <v>German Bundesliga</v>
      </c>
      <c r="G1163">
        <v>711530</v>
      </c>
      <c r="H1163" s="1">
        <v>45619.604166666664</v>
      </c>
      <c r="I1163">
        <v>2320</v>
      </c>
      <c r="J1163">
        <v>23861</v>
      </c>
      <c r="K1163">
        <v>138</v>
      </c>
      <c r="L1163" t="str">
        <f>INDEX([1]teams!$C$2:$C$3999,MATCH('Super Data'!K1163,[1]teams!$A$2:$A$3999,0))</f>
        <v>VfL Wolfsburg</v>
      </c>
      <c r="M1163">
        <v>598</v>
      </c>
      <c r="N1163" t="str">
        <f>INDEX([1]teams!$C$2:$C$3999,MATCH('Super Data'!M1163,[1]teams!$A$2:$A$3999,0))</f>
        <v>1. FC Union Berlin</v>
      </c>
      <c r="O1163" t="b">
        <v>1</v>
      </c>
      <c r="P1163" t="b">
        <v>0</v>
      </c>
      <c r="Q1163">
        <v>1</v>
      </c>
      <c r="R1163">
        <v>0</v>
      </c>
      <c r="S1163">
        <v>0</v>
      </c>
      <c r="T1163">
        <v>0</v>
      </c>
      <c r="U1163">
        <v>28</v>
      </c>
      <c r="V1163" s="1">
        <v>45620.644409722219</v>
      </c>
      <c r="W1163">
        <v>7</v>
      </c>
      <c r="X1163">
        <v>6</v>
      </c>
      <c r="Y1163">
        <v>3</v>
      </c>
      <c r="Z1163">
        <v>1</v>
      </c>
      <c r="AA1163">
        <v>2</v>
      </c>
      <c r="AB1163">
        <v>10</v>
      </c>
      <c r="AC1163">
        <v>13</v>
      </c>
      <c r="AD1163">
        <v>9</v>
      </c>
      <c r="AE1163">
        <v>4</v>
      </c>
      <c r="AF1163">
        <v>0</v>
      </c>
      <c r="AG1163">
        <v>1</v>
      </c>
      <c r="AH1163" t="s">
        <v>189</v>
      </c>
      <c r="AI1163">
        <v>16</v>
      </c>
      <c r="AJ1163">
        <v>6</v>
      </c>
      <c r="AK1163">
        <v>1</v>
      </c>
      <c r="AL1163">
        <v>2</v>
      </c>
      <c r="AM1163">
        <v>3</v>
      </c>
      <c r="AN1163">
        <v>5</v>
      </c>
      <c r="AO1163">
        <v>3</v>
      </c>
      <c r="AP1163">
        <v>6</v>
      </c>
      <c r="AQ1163">
        <v>-3</v>
      </c>
      <c r="AR1163">
        <v>0</v>
      </c>
      <c r="AS1163">
        <v>1</v>
      </c>
      <c r="AT1163" t="s">
        <v>155</v>
      </c>
    </row>
    <row r="1164" spans="1:46" x14ac:dyDescent="0.25">
      <c r="A1164">
        <v>97</v>
      </c>
      <c r="B1164">
        <v>12747</v>
      </c>
      <c r="C1164" t="str">
        <f>INDEX('[1]leagues-top5'!$C$2:$C$11,MATCH('Super Data'!$B1164,'[1]leagues-top5'!$A$2:$A$11,0))</f>
        <v>2024-25 German Bundesliga</v>
      </c>
      <c r="D1164">
        <f>INDEX('[1]leagues-top5'!$B$2:$B$11,MATCH('Super Data'!$B1164,'[1]leagues-top5'!$A$2:$A$11,0))</f>
        <v>2024</v>
      </c>
      <c r="E1164">
        <v>720</v>
      </c>
      <c r="F1164" t="str">
        <f>INDEX('[1]leagues-top5'!$G$2:$G$11,MATCH('Super Data'!$E1164,'[1]leagues-top5'!$E$2:$E$11,0))</f>
        <v>German Bundesliga</v>
      </c>
      <c r="G1164">
        <v>711525</v>
      </c>
      <c r="H1164" s="1">
        <v>45619.729166666664</v>
      </c>
      <c r="I1164">
        <v>2318</v>
      </c>
      <c r="J1164">
        <v>58000</v>
      </c>
      <c r="K1164">
        <v>125</v>
      </c>
      <c r="L1164" t="str">
        <f>INDEX([1]teams!$C$2:$C$3999,MATCH('Super Data'!K1164,[1]teams!$A$2:$A$3999,0))</f>
        <v>Eintracht Frankfurt</v>
      </c>
      <c r="M1164">
        <v>137</v>
      </c>
      <c r="N1164" t="str">
        <f>INDEX([1]teams!$C$2:$C$3999,MATCH('Super Data'!M1164,[1]teams!$A$2:$A$3999,0))</f>
        <v>Werder Bremen</v>
      </c>
      <c r="O1164" t="b">
        <v>1</v>
      </c>
      <c r="P1164" t="b">
        <v>0</v>
      </c>
      <c r="Q1164">
        <v>1</v>
      </c>
      <c r="R1164">
        <v>0</v>
      </c>
      <c r="S1164">
        <v>0</v>
      </c>
      <c r="T1164">
        <v>0</v>
      </c>
      <c r="U1164">
        <v>28</v>
      </c>
      <c r="V1164" s="1">
        <v>45620.644421296296</v>
      </c>
      <c r="W1164">
        <v>15</v>
      </c>
      <c r="X1164">
        <v>7</v>
      </c>
      <c r="Y1164">
        <v>1</v>
      </c>
      <c r="Z1164">
        <v>3</v>
      </c>
      <c r="AA1164">
        <v>3</v>
      </c>
      <c r="AB1164">
        <v>6</v>
      </c>
      <c r="AC1164">
        <v>5</v>
      </c>
      <c r="AD1164">
        <v>7</v>
      </c>
      <c r="AE1164">
        <v>-2</v>
      </c>
      <c r="AF1164">
        <v>0</v>
      </c>
      <c r="AG1164">
        <v>2</v>
      </c>
      <c r="AH1164" t="s">
        <v>355</v>
      </c>
      <c r="AI1164">
        <v>18</v>
      </c>
      <c r="AJ1164">
        <v>7</v>
      </c>
      <c r="AK1164">
        <v>0</v>
      </c>
      <c r="AL1164">
        <v>2</v>
      </c>
      <c r="AM1164">
        <v>5</v>
      </c>
      <c r="AN1164">
        <v>2</v>
      </c>
      <c r="AO1164">
        <v>5</v>
      </c>
      <c r="AP1164">
        <v>16</v>
      </c>
      <c r="AQ1164">
        <v>-11</v>
      </c>
      <c r="AR1164">
        <v>0</v>
      </c>
      <c r="AS1164">
        <v>1</v>
      </c>
      <c r="AT1164" t="s">
        <v>293</v>
      </c>
    </row>
    <row r="1165" spans="1:46" x14ac:dyDescent="0.25">
      <c r="A1165">
        <v>98</v>
      </c>
      <c r="B1165">
        <v>12747</v>
      </c>
      <c r="C1165" t="str">
        <f>INDEX('[1]leagues-top5'!$C$2:$C$11,MATCH('Super Data'!$B1165,'[1]leagues-top5'!$A$2:$A$11,0))</f>
        <v>2024-25 German Bundesliga</v>
      </c>
      <c r="D1165">
        <f>INDEX('[1]leagues-top5'!$B$2:$B$11,MATCH('Super Data'!$B1165,'[1]leagues-top5'!$A$2:$A$11,0))</f>
        <v>2024</v>
      </c>
      <c r="E1165">
        <v>720</v>
      </c>
      <c r="F1165" t="str">
        <f>INDEX('[1]leagues-top5'!$G$2:$G$11,MATCH('Super Data'!$E1165,'[1]leagues-top5'!$E$2:$E$11,0))</f>
        <v>German Bundesliga</v>
      </c>
      <c r="G1165">
        <v>711527</v>
      </c>
      <c r="H1165" s="1">
        <v>45620.604166666664</v>
      </c>
      <c r="I1165">
        <v>3915</v>
      </c>
      <c r="J1165">
        <v>14906</v>
      </c>
      <c r="K1165">
        <v>7884</v>
      </c>
      <c r="L1165" t="str">
        <f>INDEX([1]teams!$C$2:$C$3999,MATCH('Super Data'!K1165,[1]teams!$A$2:$A$3999,0))</f>
        <v>Holstein Kiel</v>
      </c>
      <c r="M1165">
        <v>2950</v>
      </c>
      <c r="N1165" t="str">
        <f>INDEX([1]teams!$C$2:$C$3999,MATCH('Super Data'!M1165,[1]teams!$A$2:$A$3999,0))</f>
        <v>Mainz</v>
      </c>
      <c r="O1165" t="b">
        <v>0</v>
      </c>
      <c r="P1165" t="b">
        <v>1</v>
      </c>
      <c r="Q1165">
        <v>0</v>
      </c>
      <c r="R1165">
        <v>3</v>
      </c>
      <c r="S1165">
        <v>0</v>
      </c>
      <c r="T1165">
        <v>0</v>
      </c>
      <c r="U1165">
        <v>28</v>
      </c>
      <c r="V1165" s="1">
        <v>45621.650416666664</v>
      </c>
      <c r="W1165">
        <v>11</v>
      </c>
      <c r="X1165">
        <v>6</v>
      </c>
      <c r="Y1165">
        <v>2</v>
      </c>
      <c r="Z1165">
        <v>1</v>
      </c>
      <c r="AA1165">
        <v>3</v>
      </c>
      <c r="AB1165">
        <v>7</v>
      </c>
      <c r="AC1165">
        <v>9</v>
      </c>
      <c r="AD1165">
        <v>11</v>
      </c>
      <c r="AE1165">
        <v>-2</v>
      </c>
      <c r="AF1165">
        <v>0</v>
      </c>
      <c r="AG1165">
        <v>2</v>
      </c>
      <c r="AH1165" t="s">
        <v>256</v>
      </c>
      <c r="AI1165">
        <v>17</v>
      </c>
      <c r="AJ1165">
        <v>6</v>
      </c>
      <c r="AK1165">
        <v>1</v>
      </c>
      <c r="AL1165">
        <v>2</v>
      </c>
      <c r="AM1165">
        <v>3</v>
      </c>
      <c r="AN1165">
        <v>5</v>
      </c>
      <c r="AO1165">
        <v>6</v>
      </c>
      <c r="AP1165">
        <v>8</v>
      </c>
      <c r="AQ1165">
        <v>-2</v>
      </c>
      <c r="AR1165">
        <v>0</v>
      </c>
      <c r="AS1165">
        <v>1</v>
      </c>
      <c r="AT1165" t="s">
        <v>295</v>
      </c>
    </row>
    <row r="1166" spans="1:46" x14ac:dyDescent="0.25">
      <c r="A1166">
        <v>99</v>
      </c>
      <c r="B1166">
        <v>12747</v>
      </c>
      <c r="C1166" t="str">
        <f>INDEX('[1]leagues-top5'!$C$2:$C$11,MATCH('Super Data'!$B1166,'[1]leagues-top5'!$A$2:$A$11,0))</f>
        <v>2024-25 German Bundesliga</v>
      </c>
      <c r="D1166">
        <f>INDEX('[1]leagues-top5'!$B$2:$B$11,MATCH('Super Data'!$B1166,'[1]leagues-top5'!$A$2:$A$11,0))</f>
        <v>2024</v>
      </c>
      <c r="E1166">
        <v>720</v>
      </c>
      <c r="F1166" t="str">
        <f>INDEX('[1]leagues-top5'!$G$2:$G$11,MATCH('Super Data'!$E1166,'[1]leagues-top5'!$E$2:$E$11,0))</f>
        <v>German Bundesliga</v>
      </c>
      <c r="G1166">
        <v>711524</v>
      </c>
      <c r="H1166" s="1">
        <v>45620.6875</v>
      </c>
      <c r="I1166">
        <v>1541</v>
      </c>
      <c r="J1166">
        <v>54042</v>
      </c>
      <c r="K1166">
        <v>268</v>
      </c>
      <c r="L1166" t="str">
        <f>INDEX([1]teams!$C$2:$C$3999,MATCH('Super Data'!K1166,[1]teams!$A$2:$A$3999,0))</f>
        <v>Borussia MÃ¶nchengladbach</v>
      </c>
      <c r="M1166">
        <v>270</v>
      </c>
      <c r="N1166" t="str">
        <f>INDEX([1]teams!$C$2:$C$3999,MATCH('Super Data'!M1166,[1]teams!$A$2:$A$3999,0))</f>
        <v>St. Pauli</v>
      </c>
      <c r="O1166" t="b">
        <v>1</v>
      </c>
      <c r="P1166" t="b">
        <v>0</v>
      </c>
      <c r="Q1166">
        <v>2</v>
      </c>
      <c r="R1166">
        <v>0</v>
      </c>
      <c r="S1166">
        <v>0</v>
      </c>
      <c r="T1166">
        <v>0</v>
      </c>
      <c r="U1166">
        <v>28</v>
      </c>
      <c r="V1166" s="1">
        <v>45621.650416666664</v>
      </c>
      <c r="W1166">
        <v>10</v>
      </c>
      <c r="X1166">
        <v>7</v>
      </c>
      <c r="Y1166">
        <v>2</v>
      </c>
      <c r="Z1166">
        <v>2</v>
      </c>
      <c r="AA1166">
        <v>3</v>
      </c>
      <c r="AB1166">
        <v>8</v>
      </c>
      <c r="AC1166">
        <v>11</v>
      </c>
      <c r="AD1166">
        <v>11</v>
      </c>
      <c r="AE1166">
        <v>0</v>
      </c>
      <c r="AF1166">
        <v>0</v>
      </c>
      <c r="AG1166">
        <v>2</v>
      </c>
      <c r="AH1166" t="s">
        <v>253</v>
      </c>
      <c r="AI1166">
        <v>1</v>
      </c>
      <c r="AJ1166">
        <v>6</v>
      </c>
      <c r="AK1166">
        <v>5</v>
      </c>
      <c r="AL1166">
        <v>0</v>
      </c>
      <c r="AM1166">
        <v>1</v>
      </c>
      <c r="AN1166">
        <v>15</v>
      </c>
      <c r="AO1166">
        <v>8</v>
      </c>
      <c r="AP1166">
        <v>3</v>
      </c>
      <c r="AQ1166">
        <v>5</v>
      </c>
      <c r="AR1166">
        <v>0</v>
      </c>
      <c r="AS1166">
        <v>5</v>
      </c>
      <c r="AT1166" t="s">
        <v>107</v>
      </c>
    </row>
    <row r="1167" spans="1:46" x14ac:dyDescent="0.25">
      <c r="A1167">
        <v>100</v>
      </c>
      <c r="B1167">
        <v>12747</v>
      </c>
      <c r="C1167" t="str">
        <f>INDEX('[1]leagues-top5'!$C$2:$C$11,MATCH('Super Data'!$B1167,'[1]leagues-top5'!$A$2:$A$11,0))</f>
        <v>2024-25 German Bundesliga</v>
      </c>
      <c r="D1167">
        <f>INDEX('[1]leagues-top5'!$B$2:$B$11,MATCH('Super Data'!$B1167,'[1]leagues-top5'!$A$2:$A$11,0))</f>
        <v>2024</v>
      </c>
      <c r="E1167">
        <v>720</v>
      </c>
      <c r="F1167" t="str">
        <f>INDEX('[1]leagues-top5'!$G$2:$G$11,MATCH('Super Data'!$E1167,'[1]leagues-top5'!$E$2:$E$11,0))</f>
        <v>German Bundesliga</v>
      </c>
      <c r="G1167">
        <v>711539</v>
      </c>
      <c r="H1167" s="1">
        <v>45625.8125</v>
      </c>
      <c r="I1167">
        <v>3861</v>
      </c>
      <c r="J1167">
        <v>29546</v>
      </c>
      <c r="K1167">
        <v>270</v>
      </c>
      <c r="L1167" t="str">
        <f>INDEX([1]teams!$C$2:$C$3999,MATCH('Super Data'!K1167,[1]teams!$A$2:$A$3999,0))</f>
        <v>St. Pauli</v>
      </c>
      <c r="M1167">
        <v>7884</v>
      </c>
      <c r="N1167" t="str">
        <f>INDEX([1]teams!$C$2:$C$3999,MATCH('Super Data'!M1167,[1]teams!$A$2:$A$3999,0))</f>
        <v>Holstein Kiel</v>
      </c>
      <c r="O1167" t="b">
        <v>1</v>
      </c>
      <c r="P1167" t="b">
        <v>0</v>
      </c>
      <c r="Q1167">
        <v>3</v>
      </c>
      <c r="R1167">
        <v>1</v>
      </c>
      <c r="S1167">
        <v>0</v>
      </c>
      <c r="T1167">
        <v>0</v>
      </c>
      <c r="U1167">
        <v>28</v>
      </c>
      <c r="V1167" s="1">
        <v>45626.228043981479</v>
      </c>
      <c r="W1167">
        <v>8</v>
      </c>
      <c r="X1167">
        <v>7</v>
      </c>
      <c r="Y1167">
        <v>3</v>
      </c>
      <c r="Z1167">
        <v>1</v>
      </c>
      <c r="AA1167">
        <v>3</v>
      </c>
      <c r="AB1167">
        <v>10</v>
      </c>
      <c r="AC1167">
        <v>12</v>
      </c>
      <c r="AD1167">
        <v>13</v>
      </c>
      <c r="AE1167">
        <v>-1</v>
      </c>
      <c r="AF1167">
        <v>0</v>
      </c>
      <c r="AG1167">
        <v>1</v>
      </c>
      <c r="AH1167" t="s">
        <v>218</v>
      </c>
      <c r="AI1167">
        <v>9</v>
      </c>
      <c r="AJ1167">
        <v>6</v>
      </c>
      <c r="AK1167">
        <v>2</v>
      </c>
      <c r="AL1167">
        <v>3</v>
      </c>
      <c r="AM1167">
        <v>1</v>
      </c>
      <c r="AN1167">
        <v>9</v>
      </c>
      <c r="AO1167">
        <v>7</v>
      </c>
      <c r="AP1167">
        <v>8</v>
      </c>
      <c r="AQ1167">
        <v>-1</v>
      </c>
      <c r="AR1167">
        <v>0</v>
      </c>
      <c r="AS1167">
        <v>2</v>
      </c>
      <c r="AT1167" t="s">
        <v>233</v>
      </c>
    </row>
    <row r="1168" spans="1:46" x14ac:dyDescent="0.25">
      <c r="A1168">
        <v>101</v>
      </c>
      <c r="B1168">
        <v>12747</v>
      </c>
      <c r="C1168" t="str">
        <f>INDEX('[1]leagues-top5'!$C$2:$C$11,MATCH('Super Data'!$B1168,'[1]leagues-top5'!$A$2:$A$11,0))</f>
        <v>2024-25 German Bundesliga</v>
      </c>
      <c r="D1168">
        <f>INDEX('[1]leagues-top5'!$B$2:$B$11,MATCH('Super Data'!$B1168,'[1]leagues-top5'!$A$2:$A$11,0))</f>
        <v>2024</v>
      </c>
      <c r="E1168">
        <v>720</v>
      </c>
      <c r="F1168" t="str">
        <f>INDEX('[1]leagues-top5'!$G$2:$G$11,MATCH('Super Data'!$E1168,'[1]leagues-top5'!$E$2:$E$11,0))</f>
        <v>German Bundesliga</v>
      </c>
      <c r="G1168">
        <v>711532</v>
      </c>
      <c r="H1168" s="1">
        <v>45626.604166666664</v>
      </c>
      <c r="I1168">
        <v>11</v>
      </c>
      <c r="J1168">
        <v>42100</v>
      </c>
      <c r="K1168">
        <v>137</v>
      </c>
      <c r="L1168" t="str">
        <f>INDEX([1]teams!$C$2:$C$3999,MATCH('Super Data'!K1168,[1]teams!$A$2:$A$3999,0))</f>
        <v>Werder Bremen</v>
      </c>
      <c r="M1168">
        <v>134</v>
      </c>
      <c r="N1168" t="str">
        <f>INDEX([1]teams!$C$2:$C$3999,MATCH('Super Data'!M1168,[1]teams!$A$2:$A$3999,0))</f>
        <v>VfB Stuttgart</v>
      </c>
      <c r="O1168" t="b">
        <v>0</v>
      </c>
      <c r="P1168" t="b">
        <v>0</v>
      </c>
      <c r="Q1168">
        <v>2</v>
      </c>
      <c r="R1168">
        <v>2</v>
      </c>
      <c r="S1168">
        <v>0</v>
      </c>
      <c r="T1168">
        <v>0</v>
      </c>
      <c r="U1168">
        <v>28</v>
      </c>
      <c r="V1168" s="1">
        <v>45627.227106481485</v>
      </c>
      <c r="W1168">
        <v>2</v>
      </c>
      <c r="X1168">
        <v>7</v>
      </c>
      <c r="Y1168">
        <v>5</v>
      </c>
      <c r="Z1168">
        <v>0</v>
      </c>
      <c r="AA1168">
        <v>2</v>
      </c>
      <c r="AB1168">
        <v>15</v>
      </c>
      <c r="AC1168">
        <v>15</v>
      </c>
      <c r="AD1168">
        <v>5</v>
      </c>
      <c r="AE1168">
        <v>10</v>
      </c>
      <c r="AF1168">
        <v>0</v>
      </c>
      <c r="AG1168">
        <v>3</v>
      </c>
      <c r="AH1168" t="s">
        <v>154</v>
      </c>
      <c r="AI1168">
        <v>10</v>
      </c>
      <c r="AJ1168">
        <v>7</v>
      </c>
      <c r="AK1168">
        <v>2</v>
      </c>
      <c r="AL1168">
        <v>2</v>
      </c>
      <c r="AM1168">
        <v>3</v>
      </c>
      <c r="AN1168">
        <v>8</v>
      </c>
      <c r="AO1168">
        <v>11</v>
      </c>
      <c r="AP1168">
        <v>11</v>
      </c>
      <c r="AQ1168">
        <v>0</v>
      </c>
      <c r="AR1168">
        <v>0</v>
      </c>
      <c r="AS1168">
        <v>2</v>
      </c>
      <c r="AT1168" t="s">
        <v>253</v>
      </c>
    </row>
    <row r="1169" spans="1:46" x14ac:dyDescent="0.25">
      <c r="A1169">
        <v>102</v>
      </c>
      <c r="B1169">
        <v>12747</v>
      </c>
      <c r="C1169" t="str">
        <f>INDEX('[1]leagues-top5'!$C$2:$C$11,MATCH('Super Data'!$B1169,'[1]leagues-top5'!$A$2:$A$11,0))</f>
        <v>2024-25 German Bundesliga</v>
      </c>
      <c r="D1169">
        <f>INDEX('[1]leagues-top5'!$B$2:$B$11,MATCH('Super Data'!$B1169,'[1]leagues-top5'!$A$2:$A$11,0))</f>
        <v>2024</v>
      </c>
      <c r="E1169">
        <v>720</v>
      </c>
      <c r="F1169" t="str">
        <f>INDEX('[1]leagues-top5'!$G$2:$G$11,MATCH('Super Data'!$E1169,'[1]leagues-top5'!$E$2:$E$11,0))</f>
        <v>German Bundesliga</v>
      </c>
      <c r="G1169">
        <v>711533</v>
      </c>
      <c r="H1169" s="1">
        <v>45626.604166666664</v>
      </c>
      <c r="I1169">
        <v>8842</v>
      </c>
      <c r="J1169">
        <v>34700</v>
      </c>
      <c r="K1169">
        <v>126</v>
      </c>
      <c r="L1169" t="str">
        <f>INDEX([1]teams!$C$2:$C$3999,MATCH('Super Data'!K1169,[1]teams!$A$2:$A$3999,0))</f>
        <v>SC Freiburg</v>
      </c>
      <c r="M1169">
        <v>268</v>
      </c>
      <c r="N1169" t="str">
        <f>INDEX([1]teams!$C$2:$C$3999,MATCH('Super Data'!M1169,[1]teams!$A$2:$A$3999,0))</f>
        <v>Borussia MÃ¶nchengladbach</v>
      </c>
      <c r="O1169" t="b">
        <v>1</v>
      </c>
      <c r="P1169" t="b">
        <v>0</v>
      </c>
      <c r="Q1169">
        <v>3</v>
      </c>
      <c r="R1169">
        <v>1</v>
      </c>
      <c r="S1169">
        <v>0</v>
      </c>
      <c r="T1169">
        <v>0</v>
      </c>
      <c r="U1169">
        <v>28</v>
      </c>
      <c r="V1169" s="1">
        <v>45627.227106481485</v>
      </c>
      <c r="W1169">
        <v>17</v>
      </c>
      <c r="X1169">
        <v>6</v>
      </c>
      <c r="Y1169">
        <v>1</v>
      </c>
      <c r="Z1169">
        <v>2</v>
      </c>
      <c r="AA1169">
        <v>3</v>
      </c>
      <c r="AB1169">
        <v>5</v>
      </c>
      <c r="AC1169">
        <v>6</v>
      </c>
      <c r="AD1169">
        <v>8</v>
      </c>
      <c r="AE1169">
        <v>-2</v>
      </c>
      <c r="AF1169">
        <v>0</v>
      </c>
      <c r="AG1169">
        <v>1</v>
      </c>
      <c r="AH1169" t="s">
        <v>295</v>
      </c>
      <c r="AI1169">
        <v>15</v>
      </c>
      <c r="AJ1169">
        <v>7</v>
      </c>
      <c r="AK1169">
        <v>1</v>
      </c>
      <c r="AL1169">
        <v>3</v>
      </c>
      <c r="AM1169">
        <v>3</v>
      </c>
      <c r="AN1169">
        <v>6</v>
      </c>
      <c r="AO1169">
        <v>5</v>
      </c>
      <c r="AP1169">
        <v>7</v>
      </c>
      <c r="AQ1169">
        <v>-2</v>
      </c>
      <c r="AR1169">
        <v>0</v>
      </c>
      <c r="AS1169">
        <v>2</v>
      </c>
      <c r="AT1169" t="s">
        <v>355</v>
      </c>
    </row>
    <row r="1170" spans="1:46" x14ac:dyDescent="0.25">
      <c r="A1170">
        <v>103</v>
      </c>
      <c r="B1170">
        <v>12747</v>
      </c>
      <c r="C1170" t="str">
        <f>INDEX('[1]leagues-top5'!$C$2:$C$11,MATCH('Super Data'!$B1170,'[1]leagues-top5'!$A$2:$A$11,0))</f>
        <v>2024-25 German Bundesliga</v>
      </c>
      <c r="D1170">
        <f>INDEX('[1]leagues-top5'!$B$2:$B$11,MATCH('Super Data'!$B1170,'[1]leagues-top5'!$A$2:$A$11,0))</f>
        <v>2024</v>
      </c>
      <c r="E1170">
        <v>720</v>
      </c>
      <c r="F1170" t="str">
        <f>INDEX('[1]leagues-top5'!$G$2:$G$11,MATCH('Super Data'!$E1170,'[1]leagues-top5'!$E$2:$E$11,0))</f>
        <v>German Bundesliga</v>
      </c>
      <c r="G1170">
        <v>711534</v>
      </c>
      <c r="H1170" s="1">
        <v>45626.604166666664</v>
      </c>
      <c r="I1170">
        <v>4237</v>
      </c>
      <c r="J1170">
        <v>40000</v>
      </c>
      <c r="K1170">
        <v>11420</v>
      </c>
      <c r="L1170" t="str">
        <f>INDEX([1]teams!$C$2:$C$3999,MATCH('Super Data'!K1170,[1]teams!$A$2:$A$3999,0))</f>
        <v>RB Leipzig</v>
      </c>
      <c r="M1170">
        <v>138</v>
      </c>
      <c r="N1170" t="str">
        <f>INDEX([1]teams!$C$2:$C$3999,MATCH('Super Data'!M1170,[1]teams!$A$2:$A$3999,0))</f>
        <v>VfL Wolfsburg</v>
      </c>
      <c r="O1170" t="b">
        <v>0</v>
      </c>
      <c r="P1170" t="b">
        <v>1</v>
      </c>
      <c r="Q1170">
        <v>1</v>
      </c>
      <c r="R1170">
        <v>5</v>
      </c>
      <c r="S1170">
        <v>0</v>
      </c>
      <c r="T1170">
        <v>0</v>
      </c>
      <c r="U1170">
        <v>28</v>
      </c>
      <c r="V1170" s="1">
        <v>45627.227094907408</v>
      </c>
      <c r="W1170">
        <v>6</v>
      </c>
      <c r="X1170">
        <v>6</v>
      </c>
      <c r="Y1170">
        <v>4</v>
      </c>
      <c r="Z1170">
        <v>0</v>
      </c>
      <c r="AA1170">
        <v>2</v>
      </c>
      <c r="AB1170">
        <v>12</v>
      </c>
      <c r="AC1170">
        <v>14</v>
      </c>
      <c r="AD1170">
        <v>10</v>
      </c>
      <c r="AE1170">
        <v>4</v>
      </c>
      <c r="AF1170">
        <v>0</v>
      </c>
      <c r="AG1170">
        <v>0</v>
      </c>
      <c r="AH1170" t="s">
        <v>283</v>
      </c>
      <c r="AI1170">
        <v>4</v>
      </c>
      <c r="AJ1170">
        <v>7</v>
      </c>
      <c r="AK1170">
        <v>4</v>
      </c>
      <c r="AL1170">
        <v>1</v>
      </c>
      <c r="AM1170">
        <v>2</v>
      </c>
      <c r="AN1170">
        <v>13</v>
      </c>
      <c r="AO1170">
        <v>10</v>
      </c>
      <c r="AP1170">
        <v>6</v>
      </c>
      <c r="AQ1170">
        <v>4</v>
      </c>
      <c r="AR1170">
        <v>0</v>
      </c>
      <c r="AS1170">
        <v>2</v>
      </c>
      <c r="AT1170" t="s">
        <v>169</v>
      </c>
    </row>
    <row r="1171" spans="1:46" x14ac:dyDescent="0.25">
      <c r="A1171">
        <v>104</v>
      </c>
      <c r="B1171">
        <v>12747</v>
      </c>
      <c r="C1171" t="str">
        <f>INDEX('[1]leagues-top5'!$C$2:$C$11,MATCH('Super Data'!$B1171,'[1]leagues-top5'!$A$2:$A$11,0))</f>
        <v>2024-25 German Bundesliga</v>
      </c>
      <c r="D1171">
        <f>INDEX('[1]leagues-top5'!$B$2:$B$11,MATCH('Super Data'!$B1171,'[1]leagues-top5'!$A$2:$A$11,0))</f>
        <v>2024</v>
      </c>
      <c r="E1171">
        <v>720</v>
      </c>
      <c r="F1171" t="str">
        <f>INDEX('[1]leagues-top5'!$G$2:$G$11,MATCH('Super Data'!$E1171,'[1]leagues-top5'!$E$2:$E$11,0))</f>
        <v>German Bundesliga</v>
      </c>
      <c r="G1171">
        <v>711535</v>
      </c>
      <c r="H1171" s="1">
        <v>45626.604166666664</v>
      </c>
      <c r="I1171">
        <v>3860</v>
      </c>
      <c r="J1171">
        <v>22012</v>
      </c>
      <c r="K1171">
        <v>598</v>
      </c>
      <c r="L1171" t="str">
        <f>INDEX([1]teams!$C$2:$C$3999,MATCH('Super Data'!K1171,[1]teams!$A$2:$A$3999,0))</f>
        <v>1. FC Union Berlin</v>
      </c>
      <c r="M1171">
        <v>131</v>
      </c>
      <c r="N1171" t="str">
        <f>INDEX([1]teams!$C$2:$C$3999,MATCH('Super Data'!M1171,[1]teams!$A$2:$A$3999,0))</f>
        <v>Bayer Leverkusen</v>
      </c>
      <c r="O1171" t="b">
        <v>0</v>
      </c>
      <c r="P1171" t="b">
        <v>1</v>
      </c>
      <c r="Q1171">
        <v>1</v>
      </c>
      <c r="R1171">
        <v>2</v>
      </c>
      <c r="S1171">
        <v>0</v>
      </c>
      <c r="T1171">
        <v>0</v>
      </c>
      <c r="U1171">
        <v>28</v>
      </c>
      <c r="V1171" s="1">
        <v>45628.2268287037</v>
      </c>
      <c r="W1171">
        <v>12</v>
      </c>
      <c r="X1171">
        <v>7</v>
      </c>
      <c r="Y1171">
        <v>2</v>
      </c>
      <c r="Z1171">
        <v>1</v>
      </c>
      <c r="AA1171">
        <v>4</v>
      </c>
      <c r="AB1171">
        <v>7</v>
      </c>
      <c r="AC1171">
        <v>9</v>
      </c>
      <c r="AD1171">
        <v>16</v>
      </c>
      <c r="AE1171">
        <v>-7</v>
      </c>
      <c r="AF1171">
        <v>0</v>
      </c>
      <c r="AG1171">
        <v>1</v>
      </c>
      <c r="AH1171" t="s">
        <v>144</v>
      </c>
      <c r="AI1171">
        <v>11</v>
      </c>
      <c r="AJ1171">
        <v>6</v>
      </c>
      <c r="AK1171">
        <v>2</v>
      </c>
      <c r="AL1171">
        <v>1</v>
      </c>
      <c r="AM1171">
        <v>3</v>
      </c>
      <c r="AN1171">
        <v>7</v>
      </c>
      <c r="AO1171">
        <v>9</v>
      </c>
      <c r="AP1171">
        <v>11</v>
      </c>
      <c r="AQ1171">
        <v>-2</v>
      </c>
      <c r="AR1171">
        <v>0</v>
      </c>
      <c r="AS1171">
        <v>2</v>
      </c>
      <c r="AT1171" t="s">
        <v>256</v>
      </c>
    </row>
    <row r="1172" spans="1:46" x14ac:dyDescent="0.25">
      <c r="A1172">
        <v>105</v>
      </c>
      <c r="B1172">
        <v>12747</v>
      </c>
      <c r="C1172" t="str">
        <f>INDEX('[1]leagues-top5'!$C$2:$C$11,MATCH('Super Data'!$B1172,'[1]leagues-top5'!$A$2:$A$11,0))</f>
        <v>2024-25 German Bundesliga</v>
      </c>
      <c r="D1172">
        <f>INDEX('[1]leagues-top5'!$B$2:$B$11,MATCH('Super Data'!$B1172,'[1]leagues-top5'!$A$2:$A$11,0))</f>
        <v>2024</v>
      </c>
      <c r="E1172">
        <v>720</v>
      </c>
      <c r="F1172" t="str">
        <f>INDEX('[1]leagues-top5'!$G$2:$G$11,MATCH('Super Data'!$E1172,'[1]leagues-top5'!$E$2:$E$11,0))</f>
        <v>German Bundesliga</v>
      </c>
      <c r="G1172">
        <v>711536</v>
      </c>
      <c r="H1172" s="1">
        <v>45626.604166666664</v>
      </c>
      <c r="I1172">
        <v>4446</v>
      </c>
      <c r="J1172">
        <v>29556</v>
      </c>
      <c r="K1172">
        <v>3841</v>
      </c>
      <c r="L1172" t="str">
        <f>INDEX([1]teams!$C$2:$C$3999,MATCH('Super Data'!K1172,[1]teams!$A$2:$A$3999,0))</f>
        <v>FC Augsburg</v>
      </c>
      <c r="M1172">
        <v>121</v>
      </c>
      <c r="N1172" t="str">
        <f>INDEX([1]teams!$C$2:$C$3999,MATCH('Super Data'!M1172,[1]teams!$A$2:$A$3999,0))</f>
        <v>VfL Bochum</v>
      </c>
      <c r="O1172" t="b">
        <v>1</v>
      </c>
      <c r="P1172" t="b">
        <v>0</v>
      </c>
      <c r="Q1172">
        <v>1</v>
      </c>
      <c r="R1172">
        <v>0</v>
      </c>
      <c r="S1172">
        <v>0</v>
      </c>
      <c r="T1172">
        <v>0</v>
      </c>
      <c r="U1172">
        <v>28</v>
      </c>
      <c r="V1172" s="1">
        <v>45627.227094907408</v>
      </c>
      <c r="W1172">
        <v>16</v>
      </c>
      <c r="X1172">
        <v>6</v>
      </c>
      <c r="Y1172">
        <v>1</v>
      </c>
      <c r="Z1172">
        <v>2</v>
      </c>
      <c r="AA1172">
        <v>3</v>
      </c>
      <c r="AB1172">
        <v>5</v>
      </c>
      <c r="AC1172">
        <v>3</v>
      </c>
      <c r="AD1172">
        <v>6</v>
      </c>
      <c r="AE1172">
        <v>-3</v>
      </c>
      <c r="AF1172">
        <v>0</v>
      </c>
      <c r="AG1172">
        <v>1</v>
      </c>
      <c r="AH1172" t="s">
        <v>155</v>
      </c>
      <c r="AI1172">
        <v>14</v>
      </c>
      <c r="AJ1172">
        <v>7</v>
      </c>
      <c r="AK1172">
        <v>2</v>
      </c>
      <c r="AL1172">
        <v>0</v>
      </c>
      <c r="AM1172">
        <v>5</v>
      </c>
      <c r="AN1172">
        <v>6</v>
      </c>
      <c r="AO1172">
        <v>5</v>
      </c>
      <c r="AP1172">
        <v>10</v>
      </c>
      <c r="AQ1172">
        <v>-5</v>
      </c>
      <c r="AR1172">
        <v>0</v>
      </c>
      <c r="AS1172">
        <v>2</v>
      </c>
      <c r="AT1172" t="s">
        <v>197</v>
      </c>
    </row>
    <row r="1173" spans="1:46" x14ac:dyDescent="0.25">
      <c r="A1173">
        <v>106</v>
      </c>
      <c r="B1173">
        <v>12747</v>
      </c>
      <c r="C1173" t="str">
        <f>INDEX('[1]leagues-top5'!$C$2:$C$11,MATCH('Super Data'!$B1173,'[1]leagues-top5'!$A$2:$A$11,0))</f>
        <v>2024-25 German Bundesliga</v>
      </c>
      <c r="D1173">
        <f>INDEX('[1]leagues-top5'!$B$2:$B$11,MATCH('Super Data'!$B1173,'[1]leagues-top5'!$A$2:$A$11,0))</f>
        <v>2024</v>
      </c>
      <c r="E1173">
        <v>720</v>
      </c>
      <c r="F1173" t="str">
        <f>INDEX('[1]leagues-top5'!$G$2:$G$11,MATCH('Super Data'!$E1173,'[1]leagues-top5'!$E$2:$E$11,0))</f>
        <v>German Bundesliga</v>
      </c>
      <c r="G1173">
        <v>711537</v>
      </c>
      <c r="H1173" s="1">
        <v>45626.729166666664</v>
      </c>
      <c r="I1173">
        <v>2315</v>
      </c>
      <c r="J1173">
        <v>81365</v>
      </c>
      <c r="K1173">
        <v>124</v>
      </c>
      <c r="L1173" t="str">
        <f>INDEX([1]teams!$C$2:$C$3999,MATCH('Super Data'!K1173,[1]teams!$A$2:$A$3999,0))</f>
        <v>Borussia Dortmund</v>
      </c>
      <c r="M1173">
        <v>132</v>
      </c>
      <c r="N1173" t="str">
        <f>INDEX([1]teams!$C$2:$C$3999,MATCH('Super Data'!M1173,[1]teams!$A$2:$A$3999,0))</f>
        <v>Bayern Munich</v>
      </c>
      <c r="O1173" t="b">
        <v>0</v>
      </c>
      <c r="P1173" t="b">
        <v>0</v>
      </c>
      <c r="Q1173">
        <v>1</v>
      </c>
      <c r="R1173">
        <v>1</v>
      </c>
      <c r="S1173">
        <v>0</v>
      </c>
      <c r="T1173">
        <v>0</v>
      </c>
      <c r="U1173">
        <v>28</v>
      </c>
      <c r="V1173" s="1">
        <v>45627.227106481485</v>
      </c>
      <c r="W1173">
        <v>5</v>
      </c>
      <c r="X1173">
        <v>6</v>
      </c>
      <c r="Y1173">
        <v>4</v>
      </c>
      <c r="Z1173">
        <v>0</v>
      </c>
      <c r="AA1173">
        <v>2</v>
      </c>
      <c r="AB1173">
        <v>12</v>
      </c>
      <c r="AC1173">
        <v>9</v>
      </c>
      <c r="AD1173">
        <v>7</v>
      </c>
      <c r="AE1173">
        <v>2</v>
      </c>
      <c r="AF1173">
        <v>0</v>
      </c>
      <c r="AG1173">
        <v>3</v>
      </c>
      <c r="AH1173" t="s">
        <v>280</v>
      </c>
      <c r="AI1173">
        <v>7</v>
      </c>
      <c r="AJ1173">
        <v>6</v>
      </c>
      <c r="AK1173">
        <v>3</v>
      </c>
      <c r="AL1173">
        <v>1</v>
      </c>
      <c r="AM1173">
        <v>2</v>
      </c>
      <c r="AN1173">
        <v>10</v>
      </c>
      <c r="AO1173">
        <v>13</v>
      </c>
      <c r="AP1173">
        <v>9</v>
      </c>
      <c r="AQ1173">
        <v>4</v>
      </c>
      <c r="AR1173">
        <v>0</v>
      </c>
      <c r="AS1173">
        <v>1</v>
      </c>
      <c r="AT1173" t="s">
        <v>189</v>
      </c>
    </row>
    <row r="1174" spans="1:46" x14ac:dyDescent="0.25">
      <c r="A1174">
        <v>107</v>
      </c>
      <c r="B1174">
        <v>12747</v>
      </c>
      <c r="C1174" t="str">
        <f>INDEX('[1]leagues-top5'!$C$2:$C$11,MATCH('Super Data'!$B1174,'[1]leagues-top5'!$A$2:$A$11,0))</f>
        <v>2024-25 German Bundesliga</v>
      </c>
      <c r="D1174">
        <f>INDEX('[1]leagues-top5'!$B$2:$B$11,MATCH('Super Data'!$B1174,'[1]leagues-top5'!$A$2:$A$11,0))</f>
        <v>2024</v>
      </c>
      <c r="E1174">
        <v>720</v>
      </c>
      <c r="F1174" t="str">
        <f>INDEX('[1]leagues-top5'!$G$2:$G$11,MATCH('Super Data'!$E1174,'[1]leagues-top5'!$E$2:$E$11,0))</f>
        <v>German Bundesliga</v>
      </c>
      <c r="G1174">
        <v>711538</v>
      </c>
      <c r="H1174" s="1">
        <v>45627.604166666664</v>
      </c>
      <c r="I1174">
        <v>4450</v>
      </c>
      <c r="J1174">
        <v>30400</v>
      </c>
      <c r="K1174">
        <v>2950</v>
      </c>
      <c r="L1174" t="str">
        <f>INDEX([1]teams!$C$2:$C$3999,MATCH('Super Data'!K1174,[1]teams!$A$2:$A$3999,0))</f>
        <v>Mainz</v>
      </c>
      <c r="M1174">
        <v>7911</v>
      </c>
      <c r="N1174" t="str">
        <f>INDEX([1]teams!$C$2:$C$3999,MATCH('Super Data'!M1174,[1]teams!$A$2:$A$3999,0))</f>
        <v>TSG Hoffenheim</v>
      </c>
      <c r="O1174" t="b">
        <v>1</v>
      </c>
      <c r="P1174" t="b">
        <v>0</v>
      </c>
      <c r="Q1174">
        <v>2</v>
      </c>
      <c r="R1174">
        <v>0</v>
      </c>
      <c r="S1174">
        <v>0</v>
      </c>
      <c r="T1174">
        <v>0</v>
      </c>
      <c r="U1174">
        <v>28</v>
      </c>
      <c r="V1174" s="1">
        <v>45628.227893518517</v>
      </c>
      <c r="W1174">
        <v>18</v>
      </c>
      <c r="X1174">
        <v>7</v>
      </c>
      <c r="Y1174">
        <v>0</v>
      </c>
      <c r="Z1174">
        <v>2</v>
      </c>
      <c r="AA1174">
        <v>5</v>
      </c>
      <c r="AB1174">
        <v>2</v>
      </c>
      <c r="AC1174">
        <v>5</v>
      </c>
      <c r="AD1174">
        <v>16</v>
      </c>
      <c r="AE1174">
        <v>-11</v>
      </c>
      <c r="AF1174">
        <v>0</v>
      </c>
      <c r="AG1174">
        <v>1</v>
      </c>
      <c r="AH1174" t="s">
        <v>293</v>
      </c>
      <c r="AI1174">
        <v>13</v>
      </c>
      <c r="AJ1174">
        <v>6</v>
      </c>
      <c r="AK1174">
        <v>2</v>
      </c>
      <c r="AL1174">
        <v>1</v>
      </c>
      <c r="AM1174">
        <v>3</v>
      </c>
      <c r="AN1174">
        <v>7</v>
      </c>
      <c r="AO1174">
        <v>7</v>
      </c>
      <c r="AP1174">
        <v>10</v>
      </c>
      <c r="AQ1174">
        <v>-3</v>
      </c>
      <c r="AR1174">
        <v>0</v>
      </c>
      <c r="AS1174">
        <v>1</v>
      </c>
      <c r="AT1174" t="s">
        <v>195</v>
      </c>
    </row>
    <row r="1175" spans="1:46" x14ac:dyDescent="0.25">
      <c r="A1175">
        <v>108</v>
      </c>
      <c r="B1175">
        <v>12747</v>
      </c>
      <c r="C1175" t="str">
        <f>INDEX('[1]leagues-top5'!$C$2:$C$11,MATCH('Super Data'!$B1175,'[1]leagues-top5'!$A$2:$A$11,0))</f>
        <v>2024-25 German Bundesliga</v>
      </c>
      <c r="D1175">
        <f>INDEX('[1]leagues-top5'!$B$2:$B$11,MATCH('Super Data'!$B1175,'[1]leagues-top5'!$A$2:$A$11,0))</f>
        <v>2024</v>
      </c>
      <c r="E1175">
        <v>720</v>
      </c>
      <c r="F1175" t="str">
        <f>INDEX('[1]leagues-top5'!$G$2:$G$11,MATCH('Super Data'!$E1175,'[1]leagues-top5'!$E$2:$E$11,0))</f>
        <v>German Bundesliga</v>
      </c>
      <c r="G1175">
        <v>711531</v>
      </c>
      <c r="H1175" s="1">
        <v>45627.6875</v>
      </c>
      <c r="I1175">
        <v>4520</v>
      </c>
      <c r="J1175">
        <v>15000</v>
      </c>
      <c r="K1175">
        <v>6418</v>
      </c>
      <c r="L1175" t="str">
        <f>INDEX([1]teams!$C$2:$C$3999,MATCH('Super Data'!K1175,[1]teams!$A$2:$A$3999,0))</f>
        <v>1. FC Heidenheim 1846</v>
      </c>
      <c r="M1175">
        <v>125</v>
      </c>
      <c r="N1175" t="str">
        <f>INDEX([1]teams!$C$2:$C$3999,MATCH('Super Data'!M1175,[1]teams!$A$2:$A$3999,0))</f>
        <v>Eintracht Frankfurt</v>
      </c>
      <c r="O1175" t="b">
        <v>0</v>
      </c>
      <c r="P1175" t="b">
        <v>1</v>
      </c>
      <c r="Q1175">
        <v>0</v>
      </c>
      <c r="R1175">
        <v>4</v>
      </c>
      <c r="S1175">
        <v>0</v>
      </c>
      <c r="T1175">
        <v>0</v>
      </c>
      <c r="U1175">
        <v>28</v>
      </c>
      <c r="V1175" s="1">
        <v>45628.227905092594</v>
      </c>
      <c r="W1175">
        <v>1</v>
      </c>
      <c r="X1175">
        <v>6</v>
      </c>
      <c r="Y1175">
        <v>5</v>
      </c>
      <c r="Z1175">
        <v>0</v>
      </c>
      <c r="AA1175">
        <v>1</v>
      </c>
      <c r="AB1175">
        <v>15</v>
      </c>
      <c r="AC1175">
        <v>8</v>
      </c>
      <c r="AD1175">
        <v>3</v>
      </c>
      <c r="AE1175">
        <v>5</v>
      </c>
      <c r="AF1175">
        <v>0</v>
      </c>
      <c r="AG1175">
        <v>5</v>
      </c>
      <c r="AH1175" t="s">
        <v>107</v>
      </c>
      <c r="AI1175">
        <v>3</v>
      </c>
      <c r="AJ1175">
        <v>6</v>
      </c>
      <c r="AK1175">
        <v>5</v>
      </c>
      <c r="AL1175">
        <v>0</v>
      </c>
      <c r="AM1175">
        <v>1</v>
      </c>
      <c r="AN1175">
        <v>15</v>
      </c>
      <c r="AO1175">
        <v>12</v>
      </c>
      <c r="AP1175">
        <v>4</v>
      </c>
      <c r="AQ1175">
        <v>8</v>
      </c>
      <c r="AR1175">
        <v>0</v>
      </c>
      <c r="AS1175">
        <v>4</v>
      </c>
      <c r="AT1175" t="s">
        <v>101</v>
      </c>
    </row>
    <row r="1176" spans="1:46" x14ac:dyDescent="0.25">
      <c r="A1176">
        <v>109</v>
      </c>
      <c r="B1176">
        <v>12747</v>
      </c>
      <c r="C1176" t="str">
        <f>INDEX('[1]leagues-top5'!$C$2:$C$11,MATCH('Super Data'!$B1176,'[1]leagues-top5'!$A$2:$A$11,0))</f>
        <v>2024-25 German Bundesliga</v>
      </c>
      <c r="D1176">
        <f>INDEX('[1]leagues-top5'!$B$2:$B$11,MATCH('Super Data'!$B1176,'[1]leagues-top5'!$A$2:$A$11,0))</f>
        <v>2024</v>
      </c>
      <c r="E1176">
        <v>720</v>
      </c>
      <c r="F1176" t="str">
        <f>INDEX('[1]leagues-top5'!$G$2:$G$11,MATCH('Super Data'!$E1176,'[1]leagues-top5'!$E$2:$E$11,0))</f>
        <v>German Bundesliga</v>
      </c>
      <c r="G1176">
        <v>711545</v>
      </c>
      <c r="H1176" s="1">
        <v>45632.8125</v>
      </c>
      <c r="I1176">
        <v>2319</v>
      </c>
      <c r="J1176">
        <v>59000</v>
      </c>
      <c r="K1176">
        <v>134</v>
      </c>
      <c r="L1176" t="str">
        <f>INDEX([1]teams!$C$2:$C$3999,MATCH('Super Data'!K1176,[1]teams!$A$2:$A$3999,0))</f>
        <v>VfB Stuttgart</v>
      </c>
      <c r="M1176">
        <v>598</v>
      </c>
      <c r="N1176" t="str">
        <f>INDEX([1]teams!$C$2:$C$3999,MATCH('Super Data'!M1176,[1]teams!$A$2:$A$3999,0))</f>
        <v>1. FC Union Berlin</v>
      </c>
      <c r="O1176" t="b">
        <v>1</v>
      </c>
      <c r="P1176" t="b">
        <v>0</v>
      </c>
      <c r="Q1176">
        <v>3</v>
      </c>
      <c r="R1176">
        <v>2</v>
      </c>
      <c r="S1176">
        <v>0</v>
      </c>
      <c r="T1176">
        <v>0</v>
      </c>
      <c r="U1176">
        <v>28</v>
      </c>
      <c r="V1176" s="1">
        <v>45633.226701388892</v>
      </c>
      <c r="W1176">
        <v>13</v>
      </c>
      <c r="X1176">
        <v>6</v>
      </c>
      <c r="Y1176">
        <v>2</v>
      </c>
      <c r="Z1176">
        <v>1</v>
      </c>
      <c r="AA1176">
        <v>3</v>
      </c>
      <c r="AB1176">
        <v>7</v>
      </c>
      <c r="AC1176">
        <v>7</v>
      </c>
      <c r="AD1176">
        <v>10</v>
      </c>
      <c r="AE1176">
        <v>-3</v>
      </c>
      <c r="AF1176">
        <v>0</v>
      </c>
      <c r="AG1176">
        <v>1</v>
      </c>
      <c r="AH1176" t="s">
        <v>195</v>
      </c>
      <c r="AI1176">
        <v>2</v>
      </c>
      <c r="AJ1176">
        <v>7</v>
      </c>
      <c r="AK1176">
        <v>5</v>
      </c>
      <c r="AL1176">
        <v>0</v>
      </c>
      <c r="AM1176">
        <v>2</v>
      </c>
      <c r="AN1176">
        <v>15</v>
      </c>
      <c r="AO1176">
        <v>15</v>
      </c>
      <c r="AP1176">
        <v>5</v>
      </c>
      <c r="AQ1176">
        <v>10</v>
      </c>
      <c r="AR1176">
        <v>0</v>
      </c>
      <c r="AS1176">
        <v>3</v>
      </c>
      <c r="AT1176" t="s">
        <v>154</v>
      </c>
    </row>
    <row r="1177" spans="1:46" x14ac:dyDescent="0.25">
      <c r="A1177">
        <v>110</v>
      </c>
      <c r="B1177">
        <v>12747</v>
      </c>
      <c r="C1177" t="str">
        <f>INDEX('[1]leagues-top5'!$C$2:$C$11,MATCH('Super Data'!$B1177,'[1]leagues-top5'!$A$2:$A$11,0))</f>
        <v>2024-25 German Bundesliga</v>
      </c>
      <c r="D1177">
        <f>INDEX('[1]leagues-top5'!$B$2:$B$11,MATCH('Super Data'!$B1177,'[1]leagues-top5'!$A$2:$A$11,0))</f>
        <v>2024</v>
      </c>
      <c r="E1177">
        <v>720</v>
      </c>
      <c r="F1177" t="str">
        <f>INDEX('[1]leagues-top5'!$G$2:$G$11,MATCH('Super Data'!$E1177,'[1]leagues-top5'!$E$2:$E$11,0))</f>
        <v>German Bundesliga</v>
      </c>
      <c r="G1177">
        <v>711540</v>
      </c>
      <c r="H1177" s="1">
        <v>45633.604166666664</v>
      </c>
      <c r="I1177">
        <v>112</v>
      </c>
      <c r="J1177">
        <v>30210</v>
      </c>
      <c r="K1177">
        <v>131</v>
      </c>
      <c r="L1177" t="str">
        <f>INDEX([1]teams!$C$2:$C$3999,MATCH('Super Data'!K1177,[1]teams!$A$2:$A$3999,0))</f>
        <v>Bayer Leverkusen</v>
      </c>
      <c r="M1177">
        <v>270</v>
      </c>
      <c r="N1177" t="str">
        <f>INDEX([1]teams!$C$2:$C$3999,MATCH('Super Data'!M1177,[1]teams!$A$2:$A$3999,0))</f>
        <v>St. Pauli</v>
      </c>
      <c r="O1177" t="b">
        <v>1</v>
      </c>
      <c r="P1177" t="b">
        <v>0</v>
      </c>
      <c r="Q1177">
        <v>2</v>
      </c>
      <c r="R1177">
        <v>1</v>
      </c>
      <c r="S1177">
        <v>0</v>
      </c>
      <c r="T1177">
        <v>0</v>
      </c>
      <c r="U1177">
        <v>28</v>
      </c>
      <c r="V1177" s="1">
        <v>45636.223738425928</v>
      </c>
      <c r="W1177">
        <v>4</v>
      </c>
      <c r="X1177">
        <v>7</v>
      </c>
      <c r="Y1177">
        <v>4</v>
      </c>
      <c r="Z1177">
        <v>1</v>
      </c>
      <c r="AA1177">
        <v>2</v>
      </c>
      <c r="AB1177">
        <v>13</v>
      </c>
      <c r="AC1177">
        <v>10</v>
      </c>
      <c r="AD1177">
        <v>6</v>
      </c>
      <c r="AE1177">
        <v>4</v>
      </c>
      <c r="AF1177">
        <v>0</v>
      </c>
      <c r="AG1177">
        <v>2</v>
      </c>
      <c r="AH1177" t="s">
        <v>169</v>
      </c>
      <c r="AI1177">
        <v>5</v>
      </c>
      <c r="AJ1177">
        <v>6</v>
      </c>
      <c r="AK1177">
        <v>4</v>
      </c>
      <c r="AL1177">
        <v>0</v>
      </c>
      <c r="AM1177">
        <v>2</v>
      </c>
      <c r="AN1177">
        <v>12</v>
      </c>
      <c r="AO1177">
        <v>9</v>
      </c>
      <c r="AP1177">
        <v>7</v>
      </c>
      <c r="AQ1177">
        <v>2</v>
      </c>
      <c r="AR1177">
        <v>0</v>
      </c>
      <c r="AS1177">
        <v>3</v>
      </c>
      <c r="AT1177" t="s">
        <v>280</v>
      </c>
    </row>
    <row r="1178" spans="1:46" x14ac:dyDescent="0.25">
      <c r="A1178">
        <v>111</v>
      </c>
      <c r="B1178">
        <v>12747</v>
      </c>
      <c r="C1178" t="str">
        <f>INDEX('[1]leagues-top5'!$C$2:$C$11,MATCH('Super Data'!$B1178,'[1]leagues-top5'!$A$2:$A$11,0))</f>
        <v>2024-25 German Bundesliga</v>
      </c>
      <c r="D1178">
        <f>INDEX('[1]leagues-top5'!$B$2:$B$11,MATCH('Super Data'!$B1178,'[1]leagues-top5'!$A$2:$A$11,0))</f>
        <v>2024</v>
      </c>
      <c r="E1178">
        <v>720</v>
      </c>
      <c r="F1178" t="str">
        <f>INDEX('[1]leagues-top5'!$G$2:$G$11,MATCH('Super Data'!$E1178,'[1]leagues-top5'!$E$2:$E$11,0))</f>
        <v>German Bundesliga</v>
      </c>
      <c r="G1178">
        <v>711541</v>
      </c>
      <c r="H1178" s="1">
        <v>45633.604166666664</v>
      </c>
      <c r="I1178">
        <v>2318</v>
      </c>
      <c r="J1178">
        <v>57000</v>
      </c>
      <c r="K1178">
        <v>125</v>
      </c>
      <c r="L1178" t="str">
        <f>INDEX([1]teams!$C$2:$C$3999,MATCH('Super Data'!K1178,[1]teams!$A$2:$A$3999,0))</f>
        <v>Eintracht Frankfurt</v>
      </c>
      <c r="M1178">
        <v>3841</v>
      </c>
      <c r="N1178" t="str">
        <f>INDEX([1]teams!$C$2:$C$3999,MATCH('Super Data'!M1178,[1]teams!$A$2:$A$3999,0))</f>
        <v>FC Augsburg</v>
      </c>
      <c r="O1178" t="b">
        <v>0</v>
      </c>
      <c r="P1178" t="b">
        <v>0</v>
      </c>
      <c r="Q1178">
        <v>2</v>
      </c>
      <c r="R1178">
        <v>2</v>
      </c>
      <c r="S1178">
        <v>0</v>
      </c>
      <c r="T1178">
        <v>0</v>
      </c>
      <c r="U1178">
        <v>28</v>
      </c>
      <c r="V1178" s="1">
        <v>45636.223738425928</v>
      </c>
      <c r="W1178">
        <v>9</v>
      </c>
      <c r="X1178">
        <v>6</v>
      </c>
      <c r="Y1178">
        <v>2</v>
      </c>
      <c r="Z1178">
        <v>3</v>
      </c>
      <c r="AA1178">
        <v>1</v>
      </c>
      <c r="AB1178">
        <v>9</v>
      </c>
      <c r="AC1178">
        <v>7</v>
      </c>
      <c r="AD1178">
        <v>8</v>
      </c>
      <c r="AE1178">
        <v>-1</v>
      </c>
      <c r="AF1178">
        <v>0</v>
      </c>
      <c r="AG1178">
        <v>2</v>
      </c>
      <c r="AH1178" t="s">
        <v>233</v>
      </c>
      <c r="AI1178">
        <v>6</v>
      </c>
      <c r="AJ1178">
        <v>6</v>
      </c>
      <c r="AK1178">
        <v>4</v>
      </c>
      <c r="AL1178">
        <v>0</v>
      </c>
      <c r="AM1178">
        <v>2</v>
      </c>
      <c r="AN1178">
        <v>12</v>
      </c>
      <c r="AO1178">
        <v>14</v>
      </c>
      <c r="AP1178">
        <v>10</v>
      </c>
      <c r="AQ1178">
        <v>4</v>
      </c>
      <c r="AR1178">
        <v>0</v>
      </c>
      <c r="AS1178">
        <v>0</v>
      </c>
      <c r="AT1178" t="s">
        <v>283</v>
      </c>
    </row>
    <row r="1179" spans="1:46" x14ac:dyDescent="0.25">
      <c r="A1179">
        <v>112</v>
      </c>
      <c r="B1179">
        <v>12747</v>
      </c>
      <c r="C1179" t="str">
        <f>INDEX('[1]leagues-top5'!$C$2:$C$11,MATCH('Super Data'!$B1179,'[1]leagues-top5'!$A$2:$A$11,0))</f>
        <v>2024-25 German Bundesliga</v>
      </c>
      <c r="D1179">
        <f>INDEX('[1]leagues-top5'!$B$2:$B$11,MATCH('Super Data'!$B1179,'[1]leagues-top5'!$A$2:$A$11,0))</f>
        <v>2024</v>
      </c>
      <c r="E1179">
        <v>720</v>
      </c>
      <c r="F1179" t="str">
        <f>INDEX('[1]leagues-top5'!$G$2:$G$11,MATCH('Super Data'!$E1179,'[1]leagues-top5'!$E$2:$E$11,0))</f>
        <v>German Bundesliga</v>
      </c>
      <c r="G1179">
        <v>711542</v>
      </c>
      <c r="H1179" s="1">
        <v>45633.604166666664</v>
      </c>
      <c r="I1179">
        <v>1935</v>
      </c>
      <c r="J1179">
        <v>75000</v>
      </c>
      <c r="K1179">
        <v>132</v>
      </c>
      <c r="L1179" t="str">
        <f>INDEX([1]teams!$C$2:$C$3999,MATCH('Super Data'!K1179,[1]teams!$A$2:$A$3999,0))</f>
        <v>Bayern Munich</v>
      </c>
      <c r="M1179">
        <v>6418</v>
      </c>
      <c r="N1179" t="str">
        <f>INDEX([1]teams!$C$2:$C$3999,MATCH('Super Data'!M1179,[1]teams!$A$2:$A$3999,0))</f>
        <v>1. FC Heidenheim 1846</v>
      </c>
      <c r="O1179" t="b">
        <v>1</v>
      </c>
      <c r="P1179" t="b">
        <v>0</v>
      </c>
      <c r="Q1179">
        <v>4</v>
      </c>
      <c r="R1179">
        <v>2</v>
      </c>
      <c r="S1179">
        <v>0</v>
      </c>
      <c r="T1179">
        <v>0</v>
      </c>
      <c r="U1179">
        <v>28</v>
      </c>
      <c r="V1179" s="1">
        <v>45636.223738425928</v>
      </c>
      <c r="W1179">
        <v>3</v>
      </c>
      <c r="X1179">
        <v>6</v>
      </c>
      <c r="Y1179">
        <v>5</v>
      </c>
      <c r="Z1179">
        <v>0</v>
      </c>
      <c r="AA1179">
        <v>1</v>
      </c>
      <c r="AB1179">
        <v>15</v>
      </c>
      <c r="AC1179">
        <v>12</v>
      </c>
      <c r="AD1179">
        <v>4</v>
      </c>
      <c r="AE1179">
        <v>8</v>
      </c>
      <c r="AF1179">
        <v>0</v>
      </c>
      <c r="AG1179">
        <v>4</v>
      </c>
      <c r="AH1179" t="s">
        <v>101</v>
      </c>
      <c r="AI1179">
        <v>17</v>
      </c>
      <c r="AJ1179">
        <v>6</v>
      </c>
      <c r="AK1179">
        <v>1</v>
      </c>
      <c r="AL1179">
        <v>2</v>
      </c>
      <c r="AM1179">
        <v>3</v>
      </c>
      <c r="AN1179">
        <v>5</v>
      </c>
      <c r="AO1179">
        <v>6</v>
      </c>
      <c r="AP1179">
        <v>8</v>
      </c>
      <c r="AQ1179">
        <v>-2</v>
      </c>
      <c r="AR1179">
        <v>0</v>
      </c>
      <c r="AS1179">
        <v>1</v>
      </c>
      <c r="AT1179" t="s">
        <v>295</v>
      </c>
    </row>
    <row r="1180" spans="1:46" x14ac:dyDescent="0.25">
      <c r="A1180">
        <v>113</v>
      </c>
      <c r="B1180">
        <v>12747</v>
      </c>
      <c r="C1180" t="str">
        <f>INDEX('[1]leagues-top5'!$C$2:$C$11,MATCH('Super Data'!$B1180,'[1]leagues-top5'!$A$2:$A$11,0))</f>
        <v>2024-25 German Bundesliga</v>
      </c>
      <c r="D1180">
        <f>INDEX('[1]leagues-top5'!$B$2:$B$11,MATCH('Super Data'!$B1180,'[1]leagues-top5'!$A$2:$A$11,0))</f>
        <v>2024</v>
      </c>
      <c r="E1180">
        <v>720</v>
      </c>
      <c r="F1180" t="str">
        <f>INDEX('[1]leagues-top5'!$G$2:$G$11,MATCH('Super Data'!$E1180,'[1]leagues-top5'!$E$2:$E$11,0))</f>
        <v>German Bundesliga</v>
      </c>
      <c r="G1180">
        <v>711543</v>
      </c>
      <c r="H1180" s="1">
        <v>45633.604166666664</v>
      </c>
      <c r="I1180">
        <v>3915</v>
      </c>
      <c r="J1180">
        <v>14715</v>
      </c>
      <c r="K1180">
        <v>7884</v>
      </c>
      <c r="L1180" t="str">
        <f>INDEX([1]teams!$C$2:$C$3999,MATCH('Super Data'!K1180,[1]teams!$A$2:$A$3999,0))</f>
        <v>Holstein Kiel</v>
      </c>
      <c r="M1180">
        <v>11420</v>
      </c>
      <c r="N1180" t="str">
        <f>INDEX([1]teams!$C$2:$C$3999,MATCH('Super Data'!M1180,[1]teams!$A$2:$A$3999,0))</f>
        <v>RB Leipzig</v>
      </c>
      <c r="O1180" t="b">
        <v>0</v>
      </c>
      <c r="P1180" t="b">
        <v>1</v>
      </c>
      <c r="Q1180">
        <v>0</v>
      </c>
      <c r="R1180">
        <v>2</v>
      </c>
      <c r="S1180">
        <v>0</v>
      </c>
      <c r="T1180">
        <v>0</v>
      </c>
      <c r="U1180">
        <v>28</v>
      </c>
      <c r="V1180" s="1">
        <v>45636.223749999997</v>
      </c>
      <c r="W1180">
        <v>14</v>
      </c>
      <c r="X1180">
        <v>7</v>
      </c>
      <c r="Y1180">
        <v>2</v>
      </c>
      <c r="Z1180">
        <v>0</v>
      </c>
      <c r="AA1180">
        <v>5</v>
      </c>
      <c r="AB1180">
        <v>6</v>
      </c>
      <c r="AC1180">
        <v>5</v>
      </c>
      <c r="AD1180">
        <v>10</v>
      </c>
      <c r="AE1180">
        <v>-5</v>
      </c>
      <c r="AF1180">
        <v>0</v>
      </c>
      <c r="AG1180">
        <v>2</v>
      </c>
      <c r="AH1180" t="s">
        <v>197</v>
      </c>
      <c r="AI1180">
        <v>1</v>
      </c>
      <c r="AJ1180">
        <v>6</v>
      </c>
      <c r="AK1180">
        <v>5</v>
      </c>
      <c r="AL1180">
        <v>0</v>
      </c>
      <c r="AM1180">
        <v>1</v>
      </c>
      <c r="AN1180">
        <v>15</v>
      </c>
      <c r="AO1180">
        <v>8</v>
      </c>
      <c r="AP1180">
        <v>3</v>
      </c>
      <c r="AQ1180">
        <v>5</v>
      </c>
      <c r="AR1180">
        <v>0</v>
      </c>
      <c r="AS1180">
        <v>5</v>
      </c>
      <c r="AT1180" t="s">
        <v>107</v>
      </c>
    </row>
    <row r="1181" spans="1:46" x14ac:dyDescent="0.25">
      <c r="A1181">
        <v>114</v>
      </c>
      <c r="B1181">
        <v>12747</v>
      </c>
      <c r="C1181" t="str">
        <f>INDEX('[1]leagues-top5'!$C$2:$C$11,MATCH('Super Data'!$B1181,'[1]leagues-top5'!$A$2:$A$11,0))</f>
        <v>2024-25 German Bundesliga</v>
      </c>
      <c r="D1181">
        <f>INDEX('[1]leagues-top5'!$B$2:$B$11,MATCH('Super Data'!$B1181,'[1]leagues-top5'!$A$2:$A$11,0))</f>
        <v>2024</v>
      </c>
      <c r="E1181">
        <v>720</v>
      </c>
      <c r="F1181" t="str">
        <f>INDEX('[1]leagues-top5'!$G$2:$G$11,MATCH('Super Data'!$E1181,'[1]leagues-top5'!$E$2:$E$11,0))</f>
        <v>German Bundesliga</v>
      </c>
      <c r="G1181">
        <v>711546</v>
      </c>
      <c r="H1181" s="1">
        <v>45633.604166666664</v>
      </c>
      <c r="I1181">
        <v>2996</v>
      </c>
      <c r="J1181">
        <v>26000</v>
      </c>
      <c r="K1181">
        <v>121</v>
      </c>
      <c r="L1181" t="str">
        <f>INDEX([1]teams!$C$2:$C$3999,MATCH('Super Data'!K1181,[1]teams!$A$2:$A$3999,0))</f>
        <v>VfL Bochum</v>
      </c>
      <c r="M1181">
        <v>137</v>
      </c>
      <c r="N1181" t="str">
        <f>INDEX([1]teams!$C$2:$C$3999,MATCH('Super Data'!M1181,[1]teams!$A$2:$A$3999,0))</f>
        <v>Werder Bremen</v>
      </c>
      <c r="O1181" t="b">
        <v>0</v>
      </c>
      <c r="P1181" t="b">
        <v>1</v>
      </c>
      <c r="Q1181">
        <v>0</v>
      </c>
      <c r="R1181">
        <v>1</v>
      </c>
      <c r="S1181">
        <v>0</v>
      </c>
      <c r="T1181">
        <v>0</v>
      </c>
      <c r="U1181">
        <v>28</v>
      </c>
      <c r="V1181" s="1">
        <v>45636.223749999997</v>
      </c>
      <c r="W1181">
        <v>15</v>
      </c>
      <c r="X1181">
        <v>7</v>
      </c>
      <c r="Y1181">
        <v>1</v>
      </c>
      <c r="Z1181">
        <v>3</v>
      </c>
      <c r="AA1181">
        <v>3</v>
      </c>
      <c r="AB1181">
        <v>6</v>
      </c>
      <c r="AC1181">
        <v>5</v>
      </c>
      <c r="AD1181">
        <v>7</v>
      </c>
      <c r="AE1181">
        <v>-2</v>
      </c>
      <c r="AF1181">
        <v>0</v>
      </c>
      <c r="AG1181">
        <v>2</v>
      </c>
      <c r="AH1181" t="s">
        <v>355</v>
      </c>
      <c r="AI1181">
        <v>12</v>
      </c>
      <c r="AJ1181">
        <v>7</v>
      </c>
      <c r="AK1181">
        <v>2</v>
      </c>
      <c r="AL1181">
        <v>1</v>
      </c>
      <c r="AM1181">
        <v>4</v>
      </c>
      <c r="AN1181">
        <v>7</v>
      </c>
      <c r="AO1181">
        <v>9</v>
      </c>
      <c r="AP1181">
        <v>16</v>
      </c>
      <c r="AQ1181">
        <v>-7</v>
      </c>
      <c r="AR1181">
        <v>0</v>
      </c>
      <c r="AS1181">
        <v>1</v>
      </c>
      <c r="AT1181" t="s">
        <v>144</v>
      </c>
    </row>
    <row r="1182" spans="1:46" x14ac:dyDescent="0.25">
      <c r="A1182">
        <v>115</v>
      </c>
      <c r="B1182">
        <v>12747</v>
      </c>
      <c r="C1182" t="str">
        <f>INDEX('[1]leagues-top5'!$C$2:$C$11,MATCH('Super Data'!$B1182,'[1]leagues-top5'!$A$2:$A$11,0))</f>
        <v>2024-25 German Bundesliga</v>
      </c>
      <c r="D1182">
        <f>INDEX('[1]leagues-top5'!$B$2:$B$11,MATCH('Super Data'!$B1182,'[1]leagues-top5'!$A$2:$A$11,0))</f>
        <v>2024</v>
      </c>
      <c r="E1182">
        <v>720</v>
      </c>
      <c r="F1182" t="str">
        <f>INDEX('[1]leagues-top5'!$G$2:$G$11,MATCH('Super Data'!$E1182,'[1]leagues-top5'!$E$2:$E$11,0))</f>
        <v>German Bundesliga</v>
      </c>
      <c r="G1182">
        <v>711547</v>
      </c>
      <c r="H1182" s="1">
        <v>45633.729166666664</v>
      </c>
      <c r="I1182">
        <v>1541</v>
      </c>
      <c r="J1182">
        <v>54042</v>
      </c>
      <c r="K1182">
        <v>268</v>
      </c>
      <c r="L1182" t="str">
        <f>INDEX([1]teams!$C$2:$C$3999,MATCH('Super Data'!K1182,[1]teams!$A$2:$A$3999,0))</f>
        <v>Borussia MÃ¶nchengladbach</v>
      </c>
      <c r="M1182">
        <v>124</v>
      </c>
      <c r="N1182" t="str">
        <f>INDEX([1]teams!$C$2:$C$3999,MATCH('Super Data'!M1182,[1]teams!$A$2:$A$3999,0))</f>
        <v>Borussia Dortmund</v>
      </c>
      <c r="O1182" t="b">
        <v>0</v>
      </c>
      <c r="P1182" t="b">
        <v>0</v>
      </c>
      <c r="Q1182">
        <v>1</v>
      </c>
      <c r="R1182">
        <v>1</v>
      </c>
      <c r="S1182">
        <v>0</v>
      </c>
      <c r="T1182">
        <v>0</v>
      </c>
      <c r="U1182">
        <v>28</v>
      </c>
      <c r="V1182" s="1">
        <v>45636.223761574074</v>
      </c>
      <c r="W1182">
        <v>10</v>
      </c>
      <c r="X1182">
        <v>7</v>
      </c>
      <c r="Y1182">
        <v>2</v>
      </c>
      <c r="Z1182">
        <v>2</v>
      </c>
      <c r="AA1182">
        <v>3</v>
      </c>
      <c r="AB1182">
        <v>8</v>
      </c>
      <c r="AC1182">
        <v>11</v>
      </c>
      <c r="AD1182">
        <v>11</v>
      </c>
      <c r="AE1182">
        <v>0</v>
      </c>
      <c r="AF1182">
        <v>0</v>
      </c>
      <c r="AG1182">
        <v>2</v>
      </c>
      <c r="AH1182" t="s">
        <v>253</v>
      </c>
      <c r="AI1182">
        <v>18</v>
      </c>
      <c r="AJ1182">
        <v>7</v>
      </c>
      <c r="AK1182">
        <v>0</v>
      </c>
      <c r="AL1182">
        <v>2</v>
      </c>
      <c r="AM1182">
        <v>5</v>
      </c>
      <c r="AN1182">
        <v>2</v>
      </c>
      <c r="AO1182">
        <v>5</v>
      </c>
      <c r="AP1182">
        <v>16</v>
      </c>
      <c r="AQ1182">
        <v>-11</v>
      </c>
      <c r="AR1182">
        <v>0</v>
      </c>
      <c r="AS1182">
        <v>1</v>
      </c>
      <c r="AT1182" t="s">
        <v>293</v>
      </c>
    </row>
    <row r="1183" spans="1:46" x14ac:dyDescent="0.25">
      <c r="A1183">
        <v>116</v>
      </c>
      <c r="B1183">
        <v>12747</v>
      </c>
      <c r="C1183" t="str">
        <f>INDEX('[1]leagues-top5'!$C$2:$C$11,MATCH('Super Data'!$B1183,'[1]leagues-top5'!$A$2:$A$11,0))</f>
        <v>2024-25 German Bundesliga</v>
      </c>
      <c r="D1183">
        <f>INDEX('[1]leagues-top5'!$B$2:$B$11,MATCH('Super Data'!$B1183,'[1]leagues-top5'!$A$2:$A$11,0))</f>
        <v>2024</v>
      </c>
      <c r="E1183">
        <v>720</v>
      </c>
      <c r="F1183" t="str">
        <f>INDEX('[1]leagues-top5'!$G$2:$G$11,MATCH('Super Data'!$E1183,'[1]leagues-top5'!$E$2:$E$11,0))</f>
        <v>German Bundesliga</v>
      </c>
      <c r="G1183">
        <v>711548</v>
      </c>
      <c r="H1183" s="1">
        <v>45634.604166666664</v>
      </c>
      <c r="I1183">
        <v>2320</v>
      </c>
      <c r="J1183">
        <v>20036</v>
      </c>
      <c r="K1183">
        <v>138</v>
      </c>
      <c r="L1183" t="str">
        <f>INDEX([1]teams!$C$2:$C$3999,MATCH('Super Data'!K1183,[1]teams!$A$2:$A$3999,0))</f>
        <v>VfL Wolfsburg</v>
      </c>
      <c r="M1183">
        <v>2950</v>
      </c>
      <c r="N1183" t="str">
        <f>INDEX([1]teams!$C$2:$C$3999,MATCH('Super Data'!M1183,[1]teams!$A$2:$A$3999,0))</f>
        <v>Mainz</v>
      </c>
      <c r="O1183" t="b">
        <v>1</v>
      </c>
      <c r="P1183" t="b">
        <v>0</v>
      </c>
      <c r="Q1183">
        <v>4</v>
      </c>
      <c r="R1183">
        <v>3</v>
      </c>
      <c r="S1183">
        <v>0</v>
      </c>
      <c r="T1183">
        <v>0</v>
      </c>
      <c r="U1183">
        <v>28</v>
      </c>
      <c r="V1183" s="1">
        <v>45635.523935185185</v>
      </c>
      <c r="W1183">
        <v>11</v>
      </c>
      <c r="X1183">
        <v>6</v>
      </c>
      <c r="Y1183">
        <v>2</v>
      </c>
      <c r="Z1183">
        <v>1</v>
      </c>
      <c r="AA1183">
        <v>3</v>
      </c>
      <c r="AB1183">
        <v>7</v>
      </c>
      <c r="AC1183">
        <v>9</v>
      </c>
      <c r="AD1183">
        <v>11</v>
      </c>
      <c r="AE1183">
        <v>-2</v>
      </c>
      <c r="AF1183">
        <v>0</v>
      </c>
      <c r="AG1183">
        <v>2</v>
      </c>
      <c r="AH1183" t="s">
        <v>256</v>
      </c>
      <c r="AI1183">
        <v>16</v>
      </c>
      <c r="AJ1183">
        <v>6</v>
      </c>
      <c r="AK1183">
        <v>1</v>
      </c>
      <c r="AL1183">
        <v>2</v>
      </c>
      <c r="AM1183">
        <v>3</v>
      </c>
      <c r="AN1183">
        <v>5</v>
      </c>
      <c r="AO1183">
        <v>3</v>
      </c>
      <c r="AP1183">
        <v>6</v>
      </c>
      <c r="AQ1183">
        <v>-3</v>
      </c>
      <c r="AR1183">
        <v>0</v>
      </c>
      <c r="AS1183">
        <v>1</v>
      </c>
      <c r="AT1183" t="s">
        <v>155</v>
      </c>
    </row>
    <row r="1184" spans="1:46" x14ac:dyDescent="0.25">
      <c r="A1184">
        <v>117</v>
      </c>
      <c r="B1184">
        <v>12747</v>
      </c>
      <c r="C1184" t="str">
        <f>INDEX('[1]leagues-top5'!$C$2:$C$11,MATCH('Super Data'!$B1184,'[1]leagues-top5'!$A$2:$A$11,0))</f>
        <v>2024-25 German Bundesliga</v>
      </c>
      <c r="D1184">
        <f>INDEX('[1]leagues-top5'!$B$2:$B$11,MATCH('Super Data'!$B1184,'[1]leagues-top5'!$A$2:$A$11,0))</f>
        <v>2024</v>
      </c>
      <c r="E1184">
        <v>720</v>
      </c>
      <c r="F1184" t="str">
        <f>INDEX('[1]leagues-top5'!$G$2:$G$11,MATCH('Super Data'!$E1184,'[1]leagues-top5'!$E$2:$E$11,0))</f>
        <v>German Bundesliga</v>
      </c>
      <c r="G1184">
        <v>711544</v>
      </c>
      <c r="H1184" s="1">
        <v>45634.6875</v>
      </c>
      <c r="I1184">
        <v>3697</v>
      </c>
      <c r="J1184">
        <v>22027</v>
      </c>
      <c r="K1184">
        <v>7911</v>
      </c>
      <c r="L1184" t="str">
        <f>INDEX([1]teams!$C$2:$C$3999,MATCH('Super Data'!K1184,[1]teams!$A$2:$A$3999,0))</f>
        <v>TSG Hoffenheim</v>
      </c>
      <c r="M1184">
        <v>126</v>
      </c>
      <c r="N1184" t="str">
        <f>INDEX([1]teams!$C$2:$C$3999,MATCH('Super Data'!M1184,[1]teams!$A$2:$A$3999,0))</f>
        <v>SC Freiburg</v>
      </c>
      <c r="O1184" t="b">
        <v>0</v>
      </c>
      <c r="P1184" t="b">
        <v>0</v>
      </c>
      <c r="Q1184">
        <v>1</v>
      </c>
      <c r="R1184">
        <v>1</v>
      </c>
      <c r="S1184">
        <v>0</v>
      </c>
      <c r="T1184">
        <v>0</v>
      </c>
      <c r="U1184">
        <v>28</v>
      </c>
      <c r="V1184" s="1">
        <v>45635.523935185185</v>
      </c>
      <c r="W1184">
        <v>7</v>
      </c>
      <c r="X1184">
        <v>6</v>
      </c>
      <c r="Y1184">
        <v>3</v>
      </c>
      <c r="Z1184">
        <v>1</v>
      </c>
      <c r="AA1184">
        <v>2</v>
      </c>
      <c r="AB1184">
        <v>10</v>
      </c>
      <c r="AC1184">
        <v>13</v>
      </c>
      <c r="AD1184">
        <v>9</v>
      </c>
      <c r="AE1184">
        <v>4</v>
      </c>
      <c r="AF1184">
        <v>0</v>
      </c>
      <c r="AG1184">
        <v>1</v>
      </c>
      <c r="AH1184" t="s">
        <v>189</v>
      </c>
      <c r="AI1184">
        <v>8</v>
      </c>
      <c r="AJ1184">
        <v>7</v>
      </c>
      <c r="AK1184">
        <v>3</v>
      </c>
      <c r="AL1184">
        <v>1</v>
      </c>
      <c r="AM1184">
        <v>3</v>
      </c>
      <c r="AN1184">
        <v>10</v>
      </c>
      <c r="AO1184">
        <v>12</v>
      </c>
      <c r="AP1184">
        <v>13</v>
      </c>
      <c r="AQ1184">
        <v>-1</v>
      </c>
      <c r="AR1184">
        <v>0</v>
      </c>
      <c r="AS1184">
        <v>1</v>
      </c>
      <c r="AT1184" t="s">
        <v>218</v>
      </c>
    </row>
    <row r="1185" spans="1:46" x14ac:dyDescent="0.25">
      <c r="A1185">
        <v>118</v>
      </c>
      <c r="B1185">
        <v>12747</v>
      </c>
      <c r="C1185" t="str">
        <f>INDEX('[1]leagues-top5'!$C$2:$C$11,MATCH('Super Data'!$B1185,'[1]leagues-top5'!$A$2:$A$11,0))</f>
        <v>2024-25 German Bundesliga</v>
      </c>
      <c r="D1185">
        <f>INDEX('[1]leagues-top5'!$B$2:$B$11,MATCH('Super Data'!$B1185,'[1]leagues-top5'!$A$2:$A$11,0))</f>
        <v>2024</v>
      </c>
      <c r="E1185">
        <v>720</v>
      </c>
      <c r="F1185" t="str">
        <f>INDEX('[1]leagues-top5'!$G$2:$G$11,MATCH('Super Data'!$E1185,'[1]leagues-top5'!$E$2:$E$11,0))</f>
        <v>German Bundesliga</v>
      </c>
      <c r="G1185">
        <v>711557</v>
      </c>
      <c r="H1185" s="1">
        <v>45639.8125</v>
      </c>
      <c r="I1185">
        <v>8842</v>
      </c>
      <c r="J1185">
        <v>32600</v>
      </c>
      <c r="K1185">
        <v>126</v>
      </c>
      <c r="L1185" t="str">
        <f>INDEX([1]teams!$C$2:$C$3999,MATCH('Super Data'!K1185,[1]teams!$A$2:$A$3999,0))</f>
        <v>SC Freiburg</v>
      </c>
      <c r="M1185">
        <v>138</v>
      </c>
      <c r="N1185" t="str">
        <f>INDEX([1]teams!$C$2:$C$3999,MATCH('Super Data'!M1185,[1]teams!$A$2:$A$3999,0))</f>
        <v>VfL Wolfsburg</v>
      </c>
      <c r="O1185" t="b">
        <v>1</v>
      </c>
      <c r="P1185" t="b">
        <v>0</v>
      </c>
      <c r="Q1185">
        <v>3</v>
      </c>
      <c r="R1185">
        <v>2</v>
      </c>
      <c r="S1185">
        <v>0</v>
      </c>
      <c r="T1185">
        <v>0</v>
      </c>
      <c r="U1185">
        <v>28</v>
      </c>
      <c r="V1185" s="1">
        <v>45640.224895833337</v>
      </c>
      <c r="W1185">
        <v>18</v>
      </c>
      <c r="X1185">
        <v>7</v>
      </c>
      <c r="Y1185">
        <v>0</v>
      </c>
      <c r="Z1185">
        <v>2</v>
      </c>
      <c r="AA1185">
        <v>5</v>
      </c>
      <c r="AB1185">
        <v>2</v>
      </c>
      <c r="AC1185">
        <v>5</v>
      </c>
      <c r="AD1185">
        <v>16</v>
      </c>
      <c r="AE1185">
        <v>-11</v>
      </c>
      <c r="AF1185">
        <v>0</v>
      </c>
      <c r="AG1185">
        <v>1</v>
      </c>
      <c r="AH1185" t="s">
        <v>293</v>
      </c>
      <c r="AI1185">
        <v>9</v>
      </c>
      <c r="AJ1185">
        <v>6</v>
      </c>
      <c r="AK1185">
        <v>2</v>
      </c>
      <c r="AL1185">
        <v>3</v>
      </c>
      <c r="AM1185">
        <v>1</v>
      </c>
      <c r="AN1185">
        <v>9</v>
      </c>
      <c r="AO1185">
        <v>7</v>
      </c>
      <c r="AP1185">
        <v>8</v>
      </c>
      <c r="AQ1185">
        <v>-1</v>
      </c>
      <c r="AR1185">
        <v>0</v>
      </c>
      <c r="AS1185">
        <v>2</v>
      </c>
      <c r="AT1185" t="s">
        <v>233</v>
      </c>
    </row>
    <row r="1186" spans="1:46" x14ac:dyDescent="0.25">
      <c r="A1186">
        <v>119</v>
      </c>
      <c r="B1186">
        <v>12747</v>
      </c>
      <c r="C1186" t="str">
        <f>INDEX('[1]leagues-top5'!$C$2:$C$11,MATCH('Super Data'!$B1186,'[1]leagues-top5'!$A$2:$A$11,0))</f>
        <v>2024-25 German Bundesliga</v>
      </c>
      <c r="D1186">
        <f>INDEX('[1]leagues-top5'!$B$2:$B$11,MATCH('Super Data'!$B1186,'[1]leagues-top5'!$A$2:$A$11,0))</f>
        <v>2024</v>
      </c>
      <c r="E1186">
        <v>720</v>
      </c>
      <c r="F1186" t="str">
        <f>INDEX('[1]leagues-top5'!$G$2:$G$11,MATCH('Super Data'!$E1186,'[1]leagues-top5'!$E$2:$E$11,0))</f>
        <v>German Bundesliga</v>
      </c>
      <c r="G1186">
        <v>711550</v>
      </c>
      <c r="H1186" s="1">
        <v>45640.604166666664</v>
      </c>
      <c r="I1186">
        <v>4450</v>
      </c>
      <c r="J1186">
        <v>33305</v>
      </c>
      <c r="K1186">
        <v>2950</v>
      </c>
      <c r="L1186" t="str">
        <f>INDEX([1]teams!$C$2:$C$3999,MATCH('Super Data'!K1186,[1]teams!$A$2:$A$3999,0))</f>
        <v>Mainz</v>
      </c>
      <c r="M1186">
        <v>132</v>
      </c>
      <c r="N1186" t="str">
        <f>INDEX([1]teams!$C$2:$C$3999,MATCH('Super Data'!M1186,[1]teams!$A$2:$A$3999,0))</f>
        <v>Bayern Munich</v>
      </c>
      <c r="O1186" t="b">
        <v>1</v>
      </c>
      <c r="P1186" t="b">
        <v>0</v>
      </c>
      <c r="Q1186">
        <v>2</v>
      </c>
      <c r="R1186">
        <v>1</v>
      </c>
      <c r="S1186">
        <v>0</v>
      </c>
      <c r="T1186">
        <v>0</v>
      </c>
      <c r="U1186">
        <v>28</v>
      </c>
      <c r="V1186" s="1">
        <v>45641.225243055553</v>
      </c>
      <c r="W1186">
        <v>6</v>
      </c>
      <c r="X1186">
        <v>6</v>
      </c>
      <c r="Y1186">
        <v>4</v>
      </c>
      <c r="Z1186">
        <v>0</v>
      </c>
      <c r="AA1186">
        <v>2</v>
      </c>
      <c r="AB1186">
        <v>12</v>
      </c>
      <c r="AC1186">
        <v>14</v>
      </c>
      <c r="AD1186">
        <v>10</v>
      </c>
      <c r="AE1186">
        <v>4</v>
      </c>
      <c r="AF1186">
        <v>0</v>
      </c>
      <c r="AG1186">
        <v>0</v>
      </c>
      <c r="AH1186" t="s">
        <v>283</v>
      </c>
      <c r="AI1186">
        <v>3</v>
      </c>
      <c r="AJ1186">
        <v>6</v>
      </c>
      <c r="AK1186">
        <v>5</v>
      </c>
      <c r="AL1186">
        <v>0</v>
      </c>
      <c r="AM1186">
        <v>1</v>
      </c>
      <c r="AN1186">
        <v>15</v>
      </c>
      <c r="AO1186">
        <v>12</v>
      </c>
      <c r="AP1186">
        <v>4</v>
      </c>
      <c r="AQ1186">
        <v>8</v>
      </c>
      <c r="AR1186">
        <v>0</v>
      </c>
      <c r="AS1186">
        <v>4</v>
      </c>
      <c r="AT1186" t="s">
        <v>101</v>
      </c>
    </row>
    <row r="1187" spans="1:46" x14ac:dyDescent="0.25">
      <c r="A1187">
        <v>120</v>
      </c>
      <c r="B1187">
        <v>12747</v>
      </c>
      <c r="C1187" t="str">
        <f>INDEX('[1]leagues-top5'!$C$2:$C$11,MATCH('Super Data'!$B1187,'[1]leagues-top5'!$A$2:$A$11,0))</f>
        <v>2024-25 German Bundesliga</v>
      </c>
      <c r="D1187">
        <f>INDEX('[1]leagues-top5'!$B$2:$B$11,MATCH('Super Data'!$B1187,'[1]leagues-top5'!$A$2:$A$11,0))</f>
        <v>2024</v>
      </c>
      <c r="E1187">
        <v>720</v>
      </c>
      <c r="F1187" t="str">
        <f>INDEX('[1]leagues-top5'!$G$2:$G$11,MATCH('Super Data'!$E1187,'[1]leagues-top5'!$E$2:$E$11,0))</f>
        <v>German Bundesliga</v>
      </c>
      <c r="G1187">
        <v>711552</v>
      </c>
      <c r="H1187" s="1">
        <v>45640.604166666664</v>
      </c>
      <c r="I1187">
        <v>1541</v>
      </c>
      <c r="J1187">
        <v>52210</v>
      </c>
      <c r="K1187">
        <v>268</v>
      </c>
      <c r="L1187" t="str">
        <f>INDEX([1]teams!$C$2:$C$3999,MATCH('Super Data'!K1187,[1]teams!$A$2:$A$3999,0))</f>
        <v>Borussia MÃ¶nchengladbach</v>
      </c>
      <c r="M1187">
        <v>7884</v>
      </c>
      <c r="N1187" t="str">
        <f>INDEX([1]teams!$C$2:$C$3999,MATCH('Super Data'!M1187,[1]teams!$A$2:$A$3999,0))</f>
        <v>Holstein Kiel</v>
      </c>
      <c r="O1187" t="b">
        <v>1</v>
      </c>
      <c r="P1187" t="b">
        <v>0</v>
      </c>
      <c r="Q1187">
        <v>4</v>
      </c>
      <c r="R1187">
        <v>1</v>
      </c>
      <c r="S1187">
        <v>0</v>
      </c>
      <c r="T1187">
        <v>0</v>
      </c>
      <c r="U1187">
        <v>28</v>
      </c>
      <c r="V1187" s="1">
        <v>45641.225231481483</v>
      </c>
      <c r="W1187">
        <v>8</v>
      </c>
      <c r="X1187">
        <v>7</v>
      </c>
      <c r="Y1187">
        <v>3</v>
      </c>
      <c r="Z1187">
        <v>1</v>
      </c>
      <c r="AA1187">
        <v>3</v>
      </c>
      <c r="AB1187">
        <v>10</v>
      </c>
      <c r="AC1187">
        <v>12</v>
      </c>
      <c r="AD1187">
        <v>13</v>
      </c>
      <c r="AE1187">
        <v>-1</v>
      </c>
      <c r="AF1187">
        <v>0</v>
      </c>
      <c r="AG1187">
        <v>1</v>
      </c>
      <c r="AH1187" t="s">
        <v>218</v>
      </c>
      <c r="AI1187">
        <v>14</v>
      </c>
      <c r="AJ1187">
        <v>7</v>
      </c>
      <c r="AK1187">
        <v>2</v>
      </c>
      <c r="AL1187">
        <v>0</v>
      </c>
      <c r="AM1187">
        <v>5</v>
      </c>
      <c r="AN1187">
        <v>6</v>
      </c>
      <c r="AO1187">
        <v>5</v>
      </c>
      <c r="AP1187">
        <v>10</v>
      </c>
      <c r="AQ1187">
        <v>-5</v>
      </c>
      <c r="AR1187">
        <v>0</v>
      </c>
      <c r="AS1187">
        <v>2</v>
      </c>
      <c r="AT1187" t="s">
        <v>197</v>
      </c>
    </row>
    <row r="1188" spans="1:46" x14ac:dyDescent="0.25">
      <c r="A1188">
        <v>121</v>
      </c>
      <c r="B1188">
        <v>12747</v>
      </c>
      <c r="C1188" t="str">
        <f>INDEX('[1]leagues-top5'!$C$2:$C$11,MATCH('Super Data'!$B1188,'[1]leagues-top5'!$A$2:$A$11,0))</f>
        <v>2024-25 German Bundesliga</v>
      </c>
      <c r="D1188">
        <f>INDEX('[1]leagues-top5'!$B$2:$B$11,MATCH('Super Data'!$B1188,'[1]leagues-top5'!$A$2:$A$11,0))</f>
        <v>2024</v>
      </c>
      <c r="E1188">
        <v>720</v>
      </c>
      <c r="F1188" t="str">
        <f>INDEX('[1]leagues-top5'!$G$2:$G$11,MATCH('Super Data'!$E1188,'[1]leagues-top5'!$E$2:$E$11,0))</f>
        <v>German Bundesliga</v>
      </c>
      <c r="G1188">
        <v>711553</v>
      </c>
      <c r="H1188" s="1">
        <v>45640.604166666664</v>
      </c>
      <c r="I1188">
        <v>4446</v>
      </c>
      <c r="J1188">
        <v>29310</v>
      </c>
      <c r="K1188">
        <v>3841</v>
      </c>
      <c r="L1188" t="str">
        <f>INDEX([1]teams!$C$2:$C$3999,MATCH('Super Data'!K1188,[1]teams!$A$2:$A$3999,0))</f>
        <v>FC Augsburg</v>
      </c>
      <c r="M1188">
        <v>131</v>
      </c>
      <c r="N1188" t="str">
        <f>INDEX([1]teams!$C$2:$C$3999,MATCH('Super Data'!M1188,[1]teams!$A$2:$A$3999,0))</f>
        <v>Bayer Leverkusen</v>
      </c>
      <c r="O1188" t="b">
        <v>0</v>
      </c>
      <c r="P1188" t="b">
        <v>1</v>
      </c>
      <c r="Q1188">
        <v>0</v>
      </c>
      <c r="R1188">
        <v>2</v>
      </c>
      <c r="S1188">
        <v>0</v>
      </c>
      <c r="T1188">
        <v>0</v>
      </c>
      <c r="U1188">
        <v>28</v>
      </c>
      <c r="V1188" s="1">
        <v>45641.225231481483</v>
      </c>
      <c r="W1188">
        <v>2</v>
      </c>
      <c r="X1188">
        <v>7</v>
      </c>
      <c r="Y1188">
        <v>5</v>
      </c>
      <c r="Z1188">
        <v>0</v>
      </c>
      <c r="AA1188">
        <v>2</v>
      </c>
      <c r="AB1188">
        <v>15</v>
      </c>
      <c r="AC1188">
        <v>15</v>
      </c>
      <c r="AD1188">
        <v>5</v>
      </c>
      <c r="AE1188">
        <v>10</v>
      </c>
      <c r="AF1188">
        <v>0</v>
      </c>
      <c r="AG1188">
        <v>3</v>
      </c>
      <c r="AH1188" t="s">
        <v>154</v>
      </c>
      <c r="AI1188">
        <v>11</v>
      </c>
      <c r="AJ1188">
        <v>6</v>
      </c>
      <c r="AK1188">
        <v>2</v>
      </c>
      <c r="AL1188">
        <v>1</v>
      </c>
      <c r="AM1188">
        <v>3</v>
      </c>
      <c r="AN1188">
        <v>7</v>
      </c>
      <c r="AO1188">
        <v>9</v>
      </c>
      <c r="AP1188">
        <v>11</v>
      </c>
      <c r="AQ1188">
        <v>-2</v>
      </c>
      <c r="AR1188">
        <v>0</v>
      </c>
      <c r="AS1188">
        <v>2</v>
      </c>
      <c r="AT1188" t="s">
        <v>256</v>
      </c>
    </row>
    <row r="1189" spans="1:46" x14ac:dyDescent="0.25">
      <c r="A1189">
        <v>122</v>
      </c>
      <c r="B1189">
        <v>12747</v>
      </c>
      <c r="C1189" t="str">
        <f>INDEX('[1]leagues-top5'!$C$2:$C$11,MATCH('Super Data'!$B1189,'[1]leagues-top5'!$A$2:$A$11,0))</f>
        <v>2024-25 German Bundesliga</v>
      </c>
      <c r="D1189">
        <f>INDEX('[1]leagues-top5'!$B$2:$B$11,MATCH('Super Data'!$B1189,'[1]leagues-top5'!$A$2:$A$11,0))</f>
        <v>2024</v>
      </c>
      <c r="E1189">
        <v>720</v>
      </c>
      <c r="F1189" t="str">
        <f>INDEX('[1]leagues-top5'!$G$2:$G$11,MATCH('Super Data'!$E1189,'[1]leagues-top5'!$E$2:$E$11,0))</f>
        <v>German Bundesliga</v>
      </c>
      <c r="G1189">
        <v>711556</v>
      </c>
      <c r="H1189" s="1">
        <v>45640.604166666664</v>
      </c>
      <c r="I1189">
        <v>3860</v>
      </c>
      <c r="J1189">
        <v>22012</v>
      </c>
      <c r="K1189">
        <v>598</v>
      </c>
      <c r="L1189" t="str">
        <f>INDEX([1]teams!$C$2:$C$3999,MATCH('Super Data'!K1189,[1]teams!$A$2:$A$3999,0))</f>
        <v>1. FC Union Berlin</v>
      </c>
      <c r="M1189">
        <v>121</v>
      </c>
      <c r="N1189" t="str">
        <f>INDEX([1]teams!$C$2:$C$3999,MATCH('Super Data'!M1189,[1]teams!$A$2:$A$3999,0))</f>
        <v>VfL Bochum</v>
      </c>
      <c r="O1189" t="b">
        <v>0</v>
      </c>
      <c r="P1189" t="b">
        <v>1</v>
      </c>
      <c r="Q1189">
        <v>0</v>
      </c>
      <c r="R1189">
        <v>2</v>
      </c>
      <c r="S1189">
        <v>0</v>
      </c>
      <c r="T1189">
        <v>0</v>
      </c>
      <c r="U1189">
        <v>28</v>
      </c>
      <c r="V1189" s="1">
        <v>45752.267847222225</v>
      </c>
      <c r="W1189">
        <v>5</v>
      </c>
      <c r="X1189">
        <v>6</v>
      </c>
      <c r="Y1189">
        <v>4</v>
      </c>
      <c r="Z1189">
        <v>0</v>
      </c>
      <c r="AA1189">
        <v>2</v>
      </c>
      <c r="AB1189">
        <v>12</v>
      </c>
      <c r="AC1189">
        <v>9</v>
      </c>
      <c r="AD1189">
        <v>7</v>
      </c>
      <c r="AE1189">
        <v>2</v>
      </c>
      <c r="AF1189">
        <v>0</v>
      </c>
      <c r="AG1189">
        <v>3</v>
      </c>
      <c r="AH1189" t="s">
        <v>280</v>
      </c>
      <c r="AI1189">
        <v>10</v>
      </c>
      <c r="AJ1189">
        <v>7</v>
      </c>
      <c r="AK1189">
        <v>2</v>
      </c>
      <c r="AL1189">
        <v>2</v>
      </c>
      <c r="AM1189">
        <v>3</v>
      </c>
      <c r="AN1189">
        <v>8</v>
      </c>
      <c r="AO1189">
        <v>11</v>
      </c>
      <c r="AP1189">
        <v>11</v>
      </c>
      <c r="AQ1189">
        <v>0</v>
      </c>
      <c r="AR1189">
        <v>0</v>
      </c>
      <c r="AS1189">
        <v>2</v>
      </c>
      <c r="AT1189" t="s">
        <v>253</v>
      </c>
    </row>
    <row r="1190" spans="1:46" x14ac:dyDescent="0.25">
      <c r="A1190">
        <v>123</v>
      </c>
      <c r="B1190">
        <v>12747</v>
      </c>
      <c r="C1190" t="str">
        <f>INDEX('[1]leagues-top5'!$C$2:$C$11,MATCH('Super Data'!$B1190,'[1]leagues-top5'!$A$2:$A$11,0))</f>
        <v>2024-25 German Bundesliga</v>
      </c>
      <c r="D1190">
        <f>INDEX('[1]leagues-top5'!$B$2:$B$11,MATCH('Super Data'!$B1190,'[1]leagues-top5'!$A$2:$A$11,0))</f>
        <v>2024</v>
      </c>
      <c r="E1190">
        <v>720</v>
      </c>
      <c r="F1190" t="str">
        <f>INDEX('[1]leagues-top5'!$G$2:$G$11,MATCH('Super Data'!$E1190,'[1]leagues-top5'!$E$2:$E$11,0))</f>
        <v>German Bundesliga</v>
      </c>
      <c r="G1190">
        <v>711554</v>
      </c>
      <c r="H1190" s="1">
        <v>45640.729166666664</v>
      </c>
      <c r="I1190">
        <v>3861</v>
      </c>
      <c r="J1190">
        <v>29546</v>
      </c>
      <c r="K1190">
        <v>270</v>
      </c>
      <c r="L1190" t="str">
        <f>INDEX([1]teams!$C$2:$C$3999,MATCH('Super Data'!K1190,[1]teams!$A$2:$A$3999,0))</f>
        <v>St. Pauli</v>
      </c>
      <c r="M1190">
        <v>137</v>
      </c>
      <c r="N1190" t="str">
        <f>INDEX([1]teams!$C$2:$C$3999,MATCH('Super Data'!M1190,[1]teams!$A$2:$A$3999,0))</f>
        <v>Werder Bremen</v>
      </c>
      <c r="O1190" t="b">
        <v>0</v>
      </c>
      <c r="P1190" t="b">
        <v>1</v>
      </c>
      <c r="Q1190">
        <v>0</v>
      </c>
      <c r="R1190">
        <v>2</v>
      </c>
      <c r="S1190">
        <v>0</v>
      </c>
      <c r="T1190">
        <v>0</v>
      </c>
      <c r="U1190">
        <v>28</v>
      </c>
      <c r="V1190" s="1">
        <v>45641.225243055553</v>
      </c>
      <c r="W1190">
        <v>16</v>
      </c>
      <c r="X1190">
        <v>6</v>
      </c>
      <c r="Y1190">
        <v>1</v>
      </c>
      <c r="Z1190">
        <v>2</v>
      </c>
      <c r="AA1190">
        <v>3</v>
      </c>
      <c r="AB1190">
        <v>5</v>
      </c>
      <c r="AC1190">
        <v>3</v>
      </c>
      <c r="AD1190">
        <v>6</v>
      </c>
      <c r="AE1190">
        <v>-3</v>
      </c>
      <c r="AF1190">
        <v>0</v>
      </c>
      <c r="AG1190">
        <v>1</v>
      </c>
      <c r="AH1190" t="s">
        <v>155</v>
      </c>
      <c r="AI1190">
        <v>4</v>
      </c>
      <c r="AJ1190">
        <v>7</v>
      </c>
      <c r="AK1190">
        <v>4</v>
      </c>
      <c r="AL1190">
        <v>1</v>
      </c>
      <c r="AM1190">
        <v>2</v>
      </c>
      <c r="AN1190">
        <v>13</v>
      </c>
      <c r="AO1190">
        <v>10</v>
      </c>
      <c r="AP1190">
        <v>6</v>
      </c>
      <c r="AQ1190">
        <v>4</v>
      </c>
      <c r="AR1190">
        <v>0</v>
      </c>
      <c r="AS1190">
        <v>2</v>
      </c>
      <c r="AT1190" t="s">
        <v>169</v>
      </c>
    </row>
    <row r="1191" spans="1:46" x14ac:dyDescent="0.25">
      <c r="A1191">
        <v>124</v>
      </c>
      <c r="B1191">
        <v>12747</v>
      </c>
      <c r="C1191" t="str">
        <f>INDEX('[1]leagues-top5'!$C$2:$C$11,MATCH('Super Data'!$B1191,'[1]leagues-top5'!$A$2:$A$11,0))</f>
        <v>2024-25 German Bundesliga</v>
      </c>
      <c r="D1191">
        <f>INDEX('[1]leagues-top5'!$B$2:$B$11,MATCH('Super Data'!$B1191,'[1]leagues-top5'!$A$2:$A$11,0))</f>
        <v>2024</v>
      </c>
      <c r="E1191">
        <v>720</v>
      </c>
      <c r="F1191" t="str">
        <f>INDEX('[1]leagues-top5'!$G$2:$G$11,MATCH('Super Data'!$E1191,'[1]leagues-top5'!$E$2:$E$11,0))</f>
        <v>German Bundesliga</v>
      </c>
      <c r="G1191">
        <v>711549</v>
      </c>
      <c r="H1191" s="1">
        <v>45641.604166666664</v>
      </c>
      <c r="I1191">
        <v>4520</v>
      </c>
      <c r="J1191">
        <v>15000</v>
      </c>
      <c r="K1191">
        <v>6418</v>
      </c>
      <c r="L1191" t="str">
        <f>INDEX([1]teams!$C$2:$C$3999,MATCH('Super Data'!K1191,[1]teams!$A$2:$A$3999,0))</f>
        <v>1. FC Heidenheim 1846</v>
      </c>
      <c r="M1191">
        <v>134</v>
      </c>
      <c r="N1191" t="str">
        <f>INDEX([1]teams!$C$2:$C$3999,MATCH('Super Data'!M1191,[1]teams!$A$2:$A$3999,0))</f>
        <v>VfB Stuttgart</v>
      </c>
      <c r="O1191" t="b">
        <v>0</v>
      </c>
      <c r="P1191" t="b">
        <v>1</v>
      </c>
      <c r="Q1191">
        <v>1</v>
      </c>
      <c r="R1191">
        <v>3</v>
      </c>
      <c r="S1191">
        <v>0</v>
      </c>
      <c r="T1191">
        <v>0</v>
      </c>
      <c r="U1191">
        <v>28</v>
      </c>
      <c r="V1191" s="1">
        <v>45642.226354166669</v>
      </c>
      <c r="W1191">
        <v>12</v>
      </c>
      <c r="X1191">
        <v>7</v>
      </c>
      <c r="Y1191">
        <v>2</v>
      </c>
      <c r="Z1191">
        <v>1</v>
      </c>
      <c r="AA1191">
        <v>4</v>
      </c>
      <c r="AB1191">
        <v>7</v>
      </c>
      <c r="AC1191">
        <v>9</v>
      </c>
      <c r="AD1191">
        <v>16</v>
      </c>
      <c r="AE1191">
        <v>-7</v>
      </c>
      <c r="AF1191">
        <v>0</v>
      </c>
      <c r="AG1191">
        <v>1</v>
      </c>
      <c r="AH1191" t="s">
        <v>144</v>
      </c>
      <c r="AI1191">
        <v>13</v>
      </c>
      <c r="AJ1191">
        <v>6</v>
      </c>
      <c r="AK1191">
        <v>2</v>
      </c>
      <c r="AL1191">
        <v>1</v>
      </c>
      <c r="AM1191">
        <v>3</v>
      </c>
      <c r="AN1191">
        <v>7</v>
      </c>
      <c r="AO1191">
        <v>7</v>
      </c>
      <c r="AP1191">
        <v>10</v>
      </c>
      <c r="AQ1191">
        <v>-3</v>
      </c>
      <c r="AR1191">
        <v>0</v>
      </c>
      <c r="AS1191">
        <v>1</v>
      </c>
      <c r="AT1191" t="s">
        <v>195</v>
      </c>
    </row>
    <row r="1192" spans="1:46" x14ac:dyDescent="0.25">
      <c r="A1192">
        <v>125</v>
      </c>
      <c r="B1192">
        <v>12747</v>
      </c>
      <c r="C1192" t="str">
        <f>INDEX('[1]leagues-top5'!$C$2:$C$11,MATCH('Super Data'!$B1192,'[1]leagues-top5'!$A$2:$A$11,0))</f>
        <v>2024-25 German Bundesliga</v>
      </c>
      <c r="D1192">
        <f>INDEX('[1]leagues-top5'!$B$2:$B$11,MATCH('Super Data'!$B1192,'[1]leagues-top5'!$A$2:$A$11,0))</f>
        <v>2024</v>
      </c>
      <c r="E1192">
        <v>720</v>
      </c>
      <c r="F1192" t="str">
        <f>INDEX('[1]leagues-top5'!$G$2:$G$11,MATCH('Super Data'!$E1192,'[1]leagues-top5'!$E$2:$E$11,0))</f>
        <v>German Bundesliga</v>
      </c>
      <c r="G1192">
        <v>711551</v>
      </c>
      <c r="H1192" s="1">
        <v>45641.6875</v>
      </c>
      <c r="I1192">
        <v>2315</v>
      </c>
      <c r="J1192">
        <v>81365</v>
      </c>
      <c r="K1192">
        <v>124</v>
      </c>
      <c r="L1192" t="str">
        <f>INDEX([1]teams!$C$2:$C$3999,MATCH('Super Data'!K1192,[1]teams!$A$2:$A$3999,0))</f>
        <v>Borussia Dortmund</v>
      </c>
      <c r="M1192">
        <v>7911</v>
      </c>
      <c r="N1192" t="str">
        <f>INDEX([1]teams!$C$2:$C$3999,MATCH('Super Data'!M1192,[1]teams!$A$2:$A$3999,0))</f>
        <v>TSG Hoffenheim</v>
      </c>
      <c r="O1192" t="b">
        <v>0</v>
      </c>
      <c r="P1192" t="b">
        <v>0</v>
      </c>
      <c r="Q1192">
        <v>1</v>
      </c>
      <c r="R1192">
        <v>1</v>
      </c>
      <c r="S1192">
        <v>0</v>
      </c>
      <c r="T1192">
        <v>0</v>
      </c>
      <c r="U1192">
        <v>28</v>
      </c>
      <c r="V1192" s="1">
        <v>45642.226365740738</v>
      </c>
      <c r="W1192">
        <v>17</v>
      </c>
      <c r="X1192">
        <v>6</v>
      </c>
      <c r="Y1192">
        <v>1</v>
      </c>
      <c r="Z1192">
        <v>2</v>
      </c>
      <c r="AA1192">
        <v>3</v>
      </c>
      <c r="AB1192">
        <v>5</v>
      </c>
      <c r="AC1192">
        <v>6</v>
      </c>
      <c r="AD1192">
        <v>8</v>
      </c>
      <c r="AE1192">
        <v>-2</v>
      </c>
      <c r="AF1192">
        <v>0</v>
      </c>
      <c r="AG1192">
        <v>1</v>
      </c>
      <c r="AH1192" t="s">
        <v>295</v>
      </c>
      <c r="AI1192">
        <v>7</v>
      </c>
      <c r="AJ1192">
        <v>6</v>
      </c>
      <c r="AK1192">
        <v>3</v>
      </c>
      <c r="AL1192">
        <v>1</v>
      </c>
      <c r="AM1192">
        <v>2</v>
      </c>
      <c r="AN1192">
        <v>10</v>
      </c>
      <c r="AO1192">
        <v>13</v>
      </c>
      <c r="AP1192">
        <v>9</v>
      </c>
      <c r="AQ1192">
        <v>4</v>
      </c>
      <c r="AR1192">
        <v>0</v>
      </c>
      <c r="AS1192">
        <v>1</v>
      </c>
      <c r="AT1192" t="s">
        <v>189</v>
      </c>
    </row>
    <row r="1193" spans="1:46" x14ac:dyDescent="0.25">
      <c r="A1193">
        <v>126</v>
      </c>
      <c r="B1193">
        <v>12747</v>
      </c>
      <c r="C1193" t="str">
        <f>INDEX('[1]leagues-top5'!$C$2:$C$11,MATCH('Super Data'!$B1193,'[1]leagues-top5'!$A$2:$A$11,0))</f>
        <v>2024-25 German Bundesliga</v>
      </c>
      <c r="D1193">
        <f>INDEX('[1]leagues-top5'!$B$2:$B$11,MATCH('Super Data'!$B1193,'[1]leagues-top5'!$A$2:$A$11,0))</f>
        <v>2024</v>
      </c>
      <c r="E1193">
        <v>720</v>
      </c>
      <c r="F1193" t="str">
        <f>INDEX('[1]leagues-top5'!$G$2:$G$11,MATCH('Super Data'!$E1193,'[1]leagues-top5'!$E$2:$E$11,0))</f>
        <v>German Bundesliga</v>
      </c>
      <c r="G1193">
        <v>711555</v>
      </c>
      <c r="H1193" s="1">
        <v>45641.770833333336</v>
      </c>
      <c r="I1193">
        <v>4237</v>
      </c>
      <c r="J1193">
        <v>40193</v>
      </c>
      <c r="K1193">
        <v>11420</v>
      </c>
      <c r="L1193" t="str">
        <f>INDEX([1]teams!$C$2:$C$3999,MATCH('Super Data'!K1193,[1]teams!$A$2:$A$3999,0))</f>
        <v>RB Leipzig</v>
      </c>
      <c r="M1193">
        <v>125</v>
      </c>
      <c r="N1193" t="str">
        <f>INDEX([1]teams!$C$2:$C$3999,MATCH('Super Data'!M1193,[1]teams!$A$2:$A$3999,0))</f>
        <v>Eintracht Frankfurt</v>
      </c>
      <c r="O1193" t="b">
        <v>1</v>
      </c>
      <c r="P1193" t="b">
        <v>0</v>
      </c>
      <c r="Q1193">
        <v>2</v>
      </c>
      <c r="R1193">
        <v>1</v>
      </c>
      <c r="S1193">
        <v>0</v>
      </c>
      <c r="T1193">
        <v>0</v>
      </c>
      <c r="U1193">
        <v>28</v>
      </c>
      <c r="V1193" s="1">
        <v>45642.226365740738</v>
      </c>
      <c r="W1193">
        <v>1</v>
      </c>
      <c r="X1193">
        <v>6</v>
      </c>
      <c r="Y1193">
        <v>5</v>
      </c>
      <c r="Z1193">
        <v>0</v>
      </c>
      <c r="AA1193">
        <v>1</v>
      </c>
      <c r="AB1193">
        <v>15</v>
      </c>
      <c r="AC1193">
        <v>8</v>
      </c>
      <c r="AD1193">
        <v>3</v>
      </c>
      <c r="AE1193">
        <v>5</v>
      </c>
      <c r="AF1193">
        <v>0</v>
      </c>
      <c r="AG1193">
        <v>5</v>
      </c>
      <c r="AH1193" t="s">
        <v>107</v>
      </c>
      <c r="AI1193">
        <v>15</v>
      </c>
      <c r="AJ1193">
        <v>7</v>
      </c>
      <c r="AK1193">
        <v>1</v>
      </c>
      <c r="AL1193">
        <v>3</v>
      </c>
      <c r="AM1193">
        <v>3</v>
      </c>
      <c r="AN1193">
        <v>6</v>
      </c>
      <c r="AO1193">
        <v>5</v>
      </c>
      <c r="AP1193">
        <v>7</v>
      </c>
      <c r="AQ1193">
        <v>-2</v>
      </c>
      <c r="AR1193">
        <v>0</v>
      </c>
      <c r="AS1193">
        <v>2</v>
      </c>
      <c r="AT1193" t="s">
        <v>355</v>
      </c>
    </row>
    <row r="1194" spans="1:46" x14ac:dyDescent="0.25">
      <c r="A1194">
        <v>127</v>
      </c>
      <c r="B1194">
        <v>12747</v>
      </c>
      <c r="C1194" t="str">
        <f>INDEX('[1]leagues-top5'!$C$2:$C$11,MATCH('Super Data'!$B1194,'[1]leagues-top5'!$A$2:$A$11,0))</f>
        <v>2024-25 German Bundesliga</v>
      </c>
      <c r="D1194">
        <f>INDEX('[1]leagues-top5'!$B$2:$B$11,MATCH('Super Data'!$B1194,'[1]leagues-top5'!$A$2:$A$11,0))</f>
        <v>2024</v>
      </c>
      <c r="E1194">
        <v>720</v>
      </c>
      <c r="F1194" t="str">
        <f>INDEX('[1]leagues-top5'!$G$2:$G$11,MATCH('Super Data'!$E1194,'[1]leagues-top5'!$E$2:$E$11,0))</f>
        <v>German Bundesliga</v>
      </c>
      <c r="G1194">
        <v>711565</v>
      </c>
      <c r="H1194" s="1">
        <v>45646.8125</v>
      </c>
      <c r="I1194">
        <v>1935</v>
      </c>
      <c r="J1194">
        <v>75000</v>
      </c>
      <c r="K1194">
        <v>132</v>
      </c>
      <c r="L1194" t="str">
        <f>INDEX([1]teams!$C$2:$C$3999,MATCH('Super Data'!K1194,[1]teams!$A$2:$A$3999,0))</f>
        <v>Bayern Munich</v>
      </c>
      <c r="M1194">
        <v>11420</v>
      </c>
      <c r="N1194" t="str">
        <f>INDEX([1]teams!$C$2:$C$3999,MATCH('Super Data'!M1194,[1]teams!$A$2:$A$3999,0))</f>
        <v>RB Leipzig</v>
      </c>
      <c r="O1194" t="b">
        <v>1</v>
      </c>
      <c r="P1194" t="b">
        <v>0</v>
      </c>
      <c r="Q1194">
        <v>5</v>
      </c>
      <c r="R1194">
        <v>1</v>
      </c>
      <c r="S1194">
        <v>0</v>
      </c>
      <c r="T1194">
        <v>0</v>
      </c>
      <c r="U1194">
        <v>28</v>
      </c>
      <c r="V1194" s="1">
        <v>45647.226840277777</v>
      </c>
      <c r="W1194">
        <v>10</v>
      </c>
      <c r="X1194">
        <v>7</v>
      </c>
      <c r="Y1194">
        <v>2</v>
      </c>
      <c r="Z1194">
        <v>2</v>
      </c>
      <c r="AA1194">
        <v>3</v>
      </c>
      <c r="AB1194">
        <v>8</v>
      </c>
      <c r="AC1194">
        <v>11</v>
      </c>
      <c r="AD1194">
        <v>11</v>
      </c>
      <c r="AE1194">
        <v>0</v>
      </c>
      <c r="AF1194">
        <v>0</v>
      </c>
      <c r="AG1194">
        <v>2</v>
      </c>
      <c r="AH1194" t="s">
        <v>253</v>
      </c>
      <c r="AI1194">
        <v>6</v>
      </c>
      <c r="AJ1194">
        <v>6</v>
      </c>
      <c r="AK1194">
        <v>4</v>
      </c>
      <c r="AL1194">
        <v>0</v>
      </c>
      <c r="AM1194">
        <v>2</v>
      </c>
      <c r="AN1194">
        <v>12</v>
      </c>
      <c r="AO1194">
        <v>14</v>
      </c>
      <c r="AP1194">
        <v>10</v>
      </c>
      <c r="AQ1194">
        <v>4</v>
      </c>
      <c r="AR1194">
        <v>0</v>
      </c>
      <c r="AS1194">
        <v>0</v>
      </c>
      <c r="AT1194" t="s">
        <v>283</v>
      </c>
    </row>
    <row r="1195" spans="1:46" x14ac:dyDescent="0.25">
      <c r="A1195">
        <v>128</v>
      </c>
      <c r="B1195">
        <v>12747</v>
      </c>
      <c r="C1195" t="str">
        <f>INDEX('[1]leagues-top5'!$C$2:$C$11,MATCH('Super Data'!$B1195,'[1]leagues-top5'!$A$2:$A$11,0))</f>
        <v>2024-25 German Bundesliga</v>
      </c>
      <c r="D1195">
        <f>INDEX('[1]leagues-top5'!$B$2:$B$11,MATCH('Super Data'!$B1195,'[1]leagues-top5'!$A$2:$A$11,0))</f>
        <v>2024</v>
      </c>
      <c r="E1195">
        <v>720</v>
      </c>
      <c r="F1195" t="str">
        <f>INDEX('[1]leagues-top5'!$G$2:$G$11,MATCH('Super Data'!$E1195,'[1]leagues-top5'!$E$2:$E$11,0))</f>
        <v>German Bundesliga</v>
      </c>
      <c r="G1195">
        <v>711561</v>
      </c>
      <c r="H1195" s="1">
        <v>45647.604166666664</v>
      </c>
      <c r="I1195">
        <v>2319</v>
      </c>
      <c r="J1195">
        <v>60000</v>
      </c>
      <c r="K1195">
        <v>134</v>
      </c>
      <c r="L1195" t="str">
        <f>INDEX([1]teams!$C$2:$C$3999,MATCH('Super Data'!K1195,[1]teams!$A$2:$A$3999,0))</f>
        <v>VfB Stuttgart</v>
      </c>
      <c r="M1195">
        <v>270</v>
      </c>
      <c r="N1195" t="str">
        <f>INDEX([1]teams!$C$2:$C$3999,MATCH('Super Data'!M1195,[1]teams!$A$2:$A$3999,0))</f>
        <v>St. Pauli</v>
      </c>
      <c r="O1195" t="b">
        <v>0</v>
      </c>
      <c r="P1195" t="b">
        <v>1</v>
      </c>
      <c r="Q1195">
        <v>0</v>
      </c>
      <c r="R1195">
        <v>1</v>
      </c>
      <c r="S1195">
        <v>0</v>
      </c>
      <c r="T1195">
        <v>0</v>
      </c>
      <c r="U1195">
        <v>28</v>
      </c>
      <c r="V1195" s="1">
        <v>45648.225925925923</v>
      </c>
      <c r="W1195">
        <v>7</v>
      </c>
      <c r="X1195">
        <v>6</v>
      </c>
      <c r="Y1195">
        <v>3</v>
      </c>
      <c r="Z1195">
        <v>1</v>
      </c>
      <c r="AA1195">
        <v>2</v>
      </c>
      <c r="AB1195">
        <v>10</v>
      </c>
      <c r="AC1195">
        <v>13</v>
      </c>
      <c r="AD1195">
        <v>9</v>
      </c>
      <c r="AE1195">
        <v>4</v>
      </c>
      <c r="AF1195">
        <v>0</v>
      </c>
      <c r="AG1195">
        <v>1</v>
      </c>
      <c r="AH1195" t="s">
        <v>189</v>
      </c>
      <c r="AI1195">
        <v>2</v>
      </c>
      <c r="AJ1195">
        <v>7</v>
      </c>
      <c r="AK1195">
        <v>5</v>
      </c>
      <c r="AL1195">
        <v>0</v>
      </c>
      <c r="AM1195">
        <v>2</v>
      </c>
      <c r="AN1195">
        <v>15</v>
      </c>
      <c r="AO1195">
        <v>15</v>
      </c>
      <c r="AP1195">
        <v>5</v>
      </c>
      <c r="AQ1195">
        <v>10</v>
      </c>
      <c r="AR1195">
        <v>0</v>
      </c>
      <c r="AS1195">
        <v>3</v>
      </c>
      <c r="AT1195" t="s">
        <v>154</v>
      </c>
    </row>
    <row r="1196" spans="1:46" x14ac:dyDescent="0.25">
      <c r="A1196">
        <v>129</v>
      </c>
      <c r="B1196">
        <v>12747</v>
      </c>
      <c r="C1196" t="str">
        <f>INDEX('[1]leagues-top5'!$C$2:$C$11,MATCH('Super Data'!$B1196,'[1]leagues-top5'!$A$2:$A$11,0))</f>
        <v>2024-25 German Bundesliga</v>
      </c>
      <c r="D1196">
        <f>INDEX('[1]leagues-top5'!$B$2:$B$11,MATCH('Super Data'!$B1196,'[1]leagues-top5'!$A$2:$A$11,0))</f>
        <v>2024</v>
      </c>
      <c r="E1196">
        <v>720</v>
      </c>
      <c r="F1196" t="str">
        <f>INDEX('[1]leagues-top5'!$G$2:$G$11,MATCH('Super Data'!$E1196,'[1]leagues-top5'!$E$2:$E$11,0))</f>
        <v>German Bundesliga</v>
      </c>
      <c r="G1196">
        <v>711562</v>
      </c>
      <c r="H1196" s="1">
        <v>45647.604166666664</v>
      </c>
      <c r="I1196">
        <v>3697</v>
      </c>
      <c r="J1196">
        <v>28923</v>
      </c>
      <c r="K1196">
        <v>7911</v>
      </c>
      <c r="L1196" t="str">
        <f>INDEX([1]teams!$C$2:$C$3999,MATCH('Super Data'!K1196,[1]teams!$A$2:$A$3999,0))</f>
        <v>TSG Hoffenheim</v>
      </c>
      <c r="M1196">
        <v>268</v>
      </c>
      <c r="N1196" t="str">
        <f>INDEX([1]teams!$C$2:$C$3999,MATCH('Super Data'!M1196,[1]teams!$A$2:$A$3999,0))</f>
        <v>Borussia MÃ¶nchengladbach</v>
      </c>
      <c r="O1196" t="b">
        <v>0</v>
      </c>
      <c r="P1196" t="b">
        <v>1</v>
      </c>
      <c r="Q1196">
        <v>1</v>
      </c>
      <c r="R1196">
        <v>2</v>
      </c>
      <c r="S1196">
        <v>0</v>
      </c>
      <c r="T1196">
        <v>0</v>
      </c>
      <c r="U1196">
        <v>28</v>
      </c>
      <c r="V1196" s="1">
        <v>45648.225925925923</v>
      </c>
      <c r="W1196">
        <v>15</v>
      </c>
      <c r="X1196">
        <v>7</v>
      </c>
      <c r="Y1196">
        <v>1</v>
      </c>
      <c r="Z1196">
        <v>3</v>
      </c>
      <c r="AA1196">
        <v>3</v>
      </c>
      <c r="AB1196">
        <v>6</v>
      </c>
      <c r="AC1196">
        <v>5</v>
      </c>
      <c r="AD1196">
        <v>7</v>
      </c>
      <c r="AE1196">
        <v>-2</v>
      </c>
      <c r="AF1196">
        <v>0</v>
      </c>
      <c r="AG1196">
        <v>2</v>
      </c>
      <c r="AH1196" t="s">
        <v>355</v>
      </c>
      <c r="AI1196">
        <v>4</v>
      </c>
      <c r="AJ1196">
        <v>7</v>
      </c>
      <c r="AK1196">
        <v>4</v>
      </c>
      <c r="AL1196">
        <v>1</v>
      </c>
      <c r="AM1196">
        <v>2</v>
      </c>
      <c r="AN1196">
        <v>13</v>
      </c>
      <c r="AO1196">
        <v>10</v>
      </c>
      <c r="AP1196">
        <v>6</v>
      </c>
      <c r="AQ1196">
        <v>4</v>
      </c>
      <c r="AR1196">
        <v>0</v>
      </c>
      <c r="AS1196">
        <v>2</v>
      </c>
      <c r="AT1196" t="s">
        <v>169</v>
      </c>
    </row>
    <row r="1197" spans="1:46" x14ac:dyDescent="0.25">
      <c r="A1197">
        <v>130</v>
      </c>
      <c r="B1197">
        <v>12747</v>
      </c>
      <c r="C1197" t="str">
        <f>INDEX('[1]leagues-top5'!$C$2:$C$11,MATCH('Super Data'!$B1197,'[1]leagues-top5'!$A$2:$A$11,0))</f>
        <v>2024-25 German Bundesliga</v>
      </c>
      <c r="D1197">
        <f>INDEX('[1]leagues-top5'!$B$2:$B$11,MATCH('Super Data'!$B1197,'[1]leagues-top5'!$A$2:$A$11,0))</f>
        <v>2024</v>
      </c>
      <c r="E1197">
        <v>720</v>
      </c>
      <c r="F1197" t="str">
        <f>INDEX('[1]leagues-top5'!$G$2:$G$11,MATCH('Super Data'!$E1197,'[1]leagues-top5'!$E$2:$E$11,0))</f>
        <v>German Bundesliga</v>
      </c>
      <c r="G1197">
        <v>711563</v>
      </c>
      <c r="H1197" s="1">
        <v>45647.604166666664</v>
      </c>
      <c r="I1197">
        <v>11</v>
      </c>
      <c r="J1197">
        <v>42100</v>
      </c>
      <c r="K1197">
        <v>137</v>
      </c>
      <c r="L1197" t="str">
        <f>INDEX([1]teams!$C$2:$C$3999,MATCH('Super Data'!K1197,[1]teams!$A$2:$A$3999,0))</f>
        <v>Werder Bremen</v>
      </c>
      <c r="M1197">
        <v>598</v>
      </c>
      <c r="N1197" t="str">
        <f>INDEX([1]teams!$C$2:$C$3999,MATCH('Super Data'!M1197,[1]teams!$A$2:$A$3999,0))</f>
        <v>1. FC Union Berlin</v>
      </c>
      <c r="O1197" t="b">
        <v>1</v>
      </c>
      <c r="P1197" t="b">
        <v>0</v>
      </c>
      <c r="Q1197">
        <v>4</v>
      </c>
      <c r="R1197">
        <v>1</v>
      </c>
      <c r="S1197">
        <v>0</v>
      </c>
      <c r="T1197">
        <v>0</v>
      </c>
      <c r="U1197">
        <v>28</v>
      </c>
      <c r="V1197" s="1">
        <v>45648.225937499999</v>
      </c>
      <c r="W1197">
        <v>11</v>
      </c>
      <c r="X1197">
        <v>6</v>
      </c>
      <c r="Y1197">
        <v>2</v>
      </c>
      <c r="Z1197">
        <v>1</v>
      </c>
      <c r="AA1197">
        <v>3</v>
      </c>
      <c r="AB1197">
        <v>7</v>
      </c>
      <c r="AC1197">
        <v>9</v>
      </c>
      <c r="AD1197">
        <v>11</v>
      </c>
      <c r="AE1197">
        <v>-2</v>
      </c>
      <c r="AF1197">
        <v>0</v>
      </c>
      <c r="AG1197">
        <v>2</v>
      </c>
      <c r="AH1197" t="s">
        <v>256</v>
      </c>
      <c r="AI1197">
        <v>5</v>
      </c>
      <c r="AJ1197">
        <v>6</v>
      </c>
      <c r="AK1197">
        <v>4</v>
      </c>
      <c r="AL1197">
        <v>0</v>
      </c>
      <c r="AM1197">
        <v>2</v>
      </c>
      <c r="AN1197">
        <v>12</v>
      </c>
      <c r="AO1197">
        <v>9</v>
      </c>
      <c r="AP1197">
        <v>7</v>
      </c>
      <c r="AQ1197">
        <v>2</v>
      </c>
      <c r="AR1197">
        <v>0</v>
      </c>
      <c r="AS1197">
        <v>3</v>
      </c>
      <c r="AT1197" t="s">
        <v>280</v>
      </c>
    </row>
    <row r="1198" spans="1:46" x14ac:dyDescent="0.25">
      <c r="A1198">
        <v>131</v>
      </c>
      <c r="B1198">
        <v>12747</v>
      </c>
      <c r="C1198" t="str">
        <f>INDEX('[1]leagues-top5'!$C$2:$C$11,MATCH('Super Data'!$B1198,'[1]leagues-top5'!$A$2:$A$11,0))</f>
        <v>2024-25 German Bundesliga</v>
      </c>
      <c r="D1198">
        <f>INDEX('[1]leagues-top5'!$B$2:$B$11,MATCH('Super Data'!$B1198,'[1]leagues-top5'!$A$2:$A$11,0))</f>
        <v>2024</v>
      </c>
      <c r="E1198">
        <v>720</v>
      </c>
      <c r="F1198" t="str">
        <f>INDEX('[1]leagues-top5'!$G$2:$G$11,MATCH('Super Data'!$E1198,'[1]leagues-top5'!$E$2:$E$11,0))</f>
        <v>German Bundesliga</v>
      </c>
      <c r="G1198">
        <v>711564</v>
      </c>
      <c r="H1198" s="1">
        <v>45647.604166666664</v>
      </c>
      <c r="I1198">
        <v>2318</v>
      </c>
      <c r="J1198">
        <v>58000</v>
      </c>
      <c r="K1198">
        <v>125</v>
      </c>
      <c r="L1198" t="str">
        <f>INDEX([1]teams!$C$2:$C$3999,MATCH('Super Data'!K1198,[1]teams!$A$2:$A$3999,0))</f>
        <v>Eintracht Frankfurt</v>
      </c>
      <c r="M1198">
        <v>2950</v>
      </c>
      <c r="N1198" t="str">
        <f>INDEX([1]teams!$C$2:$C$3999,MATCH('Super Data'!M1198,[1]teams!$A$2:$A$3999,0))</f>
        <v>Mainz</v>
      </c>
      <c r="O1198" t="b">
        <v>0</v>
      </c>
      <c r="P1198" t="b">
        <v>1</v>
      </c>
      <c r="Q1198">
        <v>1</v>
      </c>
      <c r="R1198">
        <v>3</v>
      </c>
      <c r="S1198">
        <v>0</v>
      </c>
      <c r="T1198">
        <v>0</v>
      </c>
      <c r="U1198">
        <v>28</v>
      </c>
      <c r="V1198" s="1">
        <v>45648.225914351853</v>
      </c>
      <c r="W1198">
        <v>3</v>
      </c>
      <c r="X1198">
        <v>6</v>
      </c>
      <c r="Y1198">
        <v>5</v>
      </c>
      <c r="Z1198">
        <v>0</v>
      </c>
      <c r="AA1198">
        <v>1</v>
      </c>
      <c r="AB1198">
        <v>15</v>
      </c>
      <c r="AC1198">
        <v>12</v>
      </c>
      <c r="AD1198">
        <v>4</v>
      </c>
      <c r="AE1198">
        <v>8</v>
      </c>
      <c r="AF1198">
        <v>0</v>
      </c>
      <c r="AG1198">
        <v>4</v>
      </c>
      <c r="AH1198" t="s">
        <v>101</v>
      </c>
      <c r="AI1198">
        <v>9</v>
      </c>
      <c r="AJ1198">
        <v>6</v>
      </c>
      <c r="AK1198">
        <v>2</v>
      </c>
      <c r="AL1198">
        <v>3</v>
      </c>
      <c r="AM1198">
        <v>1</v>
      </c>
      <c r="AN1198">
        <v>9</v>
      </c>
      <c r="AO1198">
        <v>7</v>
      </c>
      <c r="AP1198">
        <v>8</v>
      </c>
      <c r="AQ1198">
        <v>-1</v>
      </c>
      <c r="AR1198">
        <v>0</v>
      </c>
      <c r="AS1198">
        <v>2</v>
      </c>
      <c r="AT1198" t="s">
        <v>233</v>
      </c>
    </row>
    <row r="1199" spans="1:46" x14ac:dyDescent="0.25">
      <c r="A1199">
        <v>132</v>
      </c>
      <c r="B1199">
        <v>12747</v>
      </c>
      <c r="C1199" t="str">
        <f>INDEX('[1]leagues-top5'!$C$2:$C$11,MATCH('Super Data'!$B1199,'[1]leagues-top5'!$A$2:$A$11,0))</f>
        <v>2024-25 German Bundesliga</v>
      </c>
      <c r="D1199">
        <f>INDEX('[1]leagues-top5'!$B$2:$B$11,MATCH('Super Data'!$B1199,'[1]leagues-top5'!$A$2:$A$11,0))</f>
        <v>2024</v>
      </c>
      <c r="E1199">
        <v>720</v>
      </c>
      <c r="F1199" t="str">
        <f>INDEX('[1]leagues-top5'!$G$2:$G$11,MATCH('Super Data'!$E1199,'[1]leagues-top5'!$E$2:$E$11,0))</f>
        <v>German Bundesliga</v>
      </c>
      <c r="G1199">
        <v>711566</v>
      </c>
      <c r="H1199" s="1">
        <v>45647.604166666664</v>
      </c>
      <c r="I1199">
        <v>3915</v>
      </c>
      <c r="J1199">
        <v>14830</v>
      </c>
      <c r="K1199">
        <v>7884</v>
      </c>
      <c r="L1199" t="str">
        <f>INDEX([1]teams!$C$2:$C$3999,MATCH('Super Data'!K1199,[1]teams!$A$2:$A$3999,0))</f>
        <v>Holstein Kiel</v>
      </c>
      <c r="M1199">
        <v>3841</v>
      </c>
      <c r="N1199" t="str">
        <f>INDEX([1]teams!$C$2:$C$3999,MATCH('Super Data'!M1199,[1]teams!$A$2:$A$3999,0))</f>
        <v>FC Augsburg</v>
      </c>
      <c r="O1199" t="b">
        <v>1</v>
      </c>
      <c r="P1199" t="b">
        <v>0</v>
      </c>
      <c r="Q1199">
        <v>5</v>
      </c>
      <c r="R1199">
        <v>1</v>
      </c>
      <c r="S1199">
        <v>0</v>
      </c>
      <c r="T1199">
        <v>0</v>
      </c>
      <c r="U1199">
        <v>28</v>
      </c>
      <c r="V1199" s="1">
        <v>45648.225914351853</v>
      </c>
      <c r="W1199">
        <v>13</v>
      </c>
      <c r="X1199">
        <v>6</v>
      </c>
      <c r="Y1199">
        <v>2</v>
      </c>
      <c r="Z1199">
        <v>1</v>
      </c>
      <c r="AA1199">
        <v>3</v>
      </c>
      <c r="AB1199">
        <v>7</v>
      </c>
      <c r="AC1199">
        <v>7</v>
      </c>
      <c r="AD1199">
        <v>10</v>
      </c>
      <c r="AE1199">
        <v>-3</v>
      </c>
      <c r="AF1199">
        <v>0</v>
      </c>
      <c r="AG1199">
        <v>1</v>
      </c>
      <c r="AH1199" t="s">
        <v>195</v>
      </c>
      <c r="AI1199">
        <v>16</v>
      </c>
      <c r="AJ1199">
        <v>6</v>
      </c>
      <c r="AK1199">
        <v>1</v>
      </c>
      <c r="AL1199">
        <v>2</v>
      </c>
      <c r="AM1199">
        <v>3</v>
      </c>
      <c r="AN1199">
        <v>5</v>
      </c>
      <c r="AO1199">
        <v>3</v>
      </c>
      <c r="AP1199">
        <v>6</v>
      </c>
      <c r="AQ1199">
        <v>-3</v>
      </c>
      <c r="AR1199">
        <v>0</v>
      </c>
      <c r="AS1199">
        <v>1</v>
      </c>
      <c r="AT1199" t="s">
        <v>155</v>
      </c>
    </row>
    <row r="1200" spans="1:46" x14ac:dyDescent="0.25">
      <c r="A1200">
        <v>133</v>
      </c>
      <c r="B1200">
        <v>12747</v>
      </c>
      <c r="C1200" t="str">
        <f>INDEX('[1]leagues-top5'!$C$2:$C$11,MATCH('Super Data'!$B1200,'[1]leagues-top5'!$A$2:$A$11,0))</f>
        <v>2024-25 German Bundesliga</v>
      </c>
      <c r="D1200">
        <f>INDEX('[1]leagues-top5'!$B$2:$B$11,MATCH('Super Data'!$B1200,'[1]leagues-top5'!$A$2:$A$11,0))</f>
        <v>2024</v>
      </c>
      <c r="E1200">
        <v>720</v>
      </c>
      <c r="F1200" t="str">
        <f>INDEX('[1]leagues-top5'!$G$2:$G$11,MATCH('Super Data'!$E1200,'[1]leagues-top5'!$E$2:$E$11,0))</f>
        <v>German Bundesliga</v>
      </c>
      <c r="G1200">
        <v>711558</v>
      </c>
      <c r="H1200" s="1">
        <v>45647.729166666664</v>
      </c>
      <c r="I1200">
        <v>112</v>
      </c>
      <c r="J1200">
        <v>30210</v>
      </c>
      <c r="K1200">
        <v>131</v>
      </c>
      <c r="L1200" t="str">
        <f>INDEX([1]teams!$C$2:$C$3999,MATCH('Super Data'!K1200,[1]teams!$A$2:$A$3999,0))</f>
        <v>Bayer Leverkusen</v>
      </c>
      <c r="M1200">
        <v>126</v>
      </c>
      <c r="N1200" t="str">
        <f>INDEX([1]teams!$C$2:$C$3999,MATCH('Super Data'!M1200,[1]teams!$A$2:$A$3999,0))</f>
        <v>SC Freiburg</v>
      </c>
      <c r="O1200" t="b">
        <v>1</v>
      </c>
      <c r="P1200" t="b">
        <v>0</v>
      </c>
      <c r="Q1200">
        <v>5</v>
      </c>
      <c r="R1200">
        <v>1</v>
      </c>
      <c r="S1200">
        <v>0</v>
      </c>
      <c r="T1200">
        <v>0</v>
      </c>
      <c r="U1200">
        <v>28</v>
      </c>
      <c r="V1200" s="1">
        <v>45648.225937499999</v>
      </c>
      <c r="W1200">
        <v>14</v>
      </c>
      <c r="X1200">
        <v>7</v>
      </c>
      <c r="Y1200">
        <v>2</v>
      </c>
      <c r="Z1200">
        <v>0</v>
      </c>
      <c r="AA1200">
        <v>5</v>
      </c>
      <c r="AB1200">
        <v>6</v>
      </c>
      <c r="AC1200">
        <v>5</v>
      </c>
      <c r="AD1200">
        <v>10</v>
      </c>
      <c r="AE1200">
        <v>-5</v>
      </c>
      <c r="AF1200">
        <v>0</v>
      </c>
      <c r="AG1200">
        <v>2</v>
      </c>
      <c r="AH1200" t="s">
        <v>197</v>
      </c>
      <c r="AI1200">
        <v>18</v>
      </c>
      <c r="AJ1200">
        <v>7</v>
      </c>
      <c r="AK1200">
        <v>0</v>
      </c>
      <c r="AL1200">
        <v>2</v>
      </c>
      <c r="AM1200">
        <v>5</v>
      </c>
      <c r="AN1200">
        <v>2</v>
      </c>
      <c r="AO1200">
        <v>5</v>
      </c>
      <c r="AP1200">
        <v>16</v>
      </c>
      <c r="AQ1200">
        <v>-11</v>
      </c>
      <c r="AR1200">
        <v>0</v>
      </c>
      <c r="AS1200">
        <v>1</v>
      </c>
      <c r="AT1200" t="s">
        <v>293</v>
      </c>
    </row>
    <row r="1201" spans="1:46" x14ac:dyDescent="0.25">
      <c r="A1201">
        <v>134</v>
      </c>
      <c r="B1201">
        <v>12747</v>
      </c>
      <c r="C1201" t="str">
        <f>INDEX('[1]leagues-top5'!$C$2:$C$11,MATCH('Super Data'!$B1201,'[1]leagues-top5'!$A$2:$A$11,0))</f>
        <v>2024-25 German Bundesliga</v>
      </c>
      <c r="D1201">
        <f>INDEX('[1]leagues-top5'!$B$2:$B$11,MATCH('Super Data'!$B1201,'[1]leagues-top5'!$A$2:$A$11,0))</f>
        <v>2024</v>
      </c>
      <c r="E1201">
        <v>720</v>
      </c>
      <c r="F1201" t="str">
        <f>INDEX('[1]leagues-top5'!$G$2:$G$11,MATCH('Super Data'!$E1201,'[1]leagues-top5'!$E$2:$E$11,0))</f>
        <v>German Bundesliga</v>
      </c>
      <c r="G1201">
        <v>711560</v>
      </c>
      <c r="H1201" s="1">
        <v>45648.604166666664</v>
      </c>
      <c r="I1201">
        <v>2996</v>
      </c>
      <c r="J1201">
        <v>24328</v>
      </c>
      <c r="K1201">
        <v>121</v>
      </c>
      <c r="L1201" t="str">
        <f>INDEX([1]teams!$C$2:$C$3999,MATCH('Super Data'!K1201,[1]teams!$A$2:$A$3999,0))</f>
        <v>VfL Bochum</v>
      </c>
      <c r="M1201">
        <v>6418</v>
      </c>
      <c r="N1201" t="str">
        <f>INDEX([1]teams!$C$2:$C$3999,MATCH('Super Data'!M1201,[1]teams!$A$2:$A$3999,0))</f>
        <v>1. FC Heidenheim 1846</v>
      </c>
      <c r="O1201" t="b">
        <v>1</v>
      </c>
      <c r="P1201" t="b">
        <v>0</v>
      </c>
      <c r="Q1201">
        <v>2</v>
      </c>
      <c r="R1201">
        <v>0</v>
      </c>
      <c r="S1201">
        <v>0</v>
      </c>
      <c r="T1201">
        <v>0</v>
      </c>
      <c r="U1201">
        <v>28</v>
      </c>
      <c r="V1201" s="1">
        <v>45649.225601851853</v>
      </c>
      <c r="W1201">
        <v>17</v>
      </c>
      <c r="X1201">
        <v>6</v>
      </c>
      <c r="Y1201">
        <v>1</v>
      </c>
      <c r="Z1201">
        <v>2</v>
      </c>
      <c r="AA1201">
        <v>3</v>
      </c>
      <c r="AB1201">
        <v>5</v>
      </c>
      <c r="AC1201">
        <v>6</v>
      </c>
      <c r="AD1201">
        <v>8</v>
      </c>
      <c r="AE1201">
        <v>-2</v>
      </c>
      <c r="AF1201">
        <v>0</v>
      </c>
      <c r="AG1201">
        <v>1</v>
      </c>
      <c r="AH1201" t="s">
        <v>295</v>
      </c>
      <c r="AI1201">
        <v>8</v>
      </c>
      <c r="AJ1201">
        <v>7</v>
      </c>
      <c r="AK1201">
        <v>3</v>
      </c>
      <c r="AL1201">
        <v>1</v>
      </c>
      <c r="AM1201">
        <v>3</v>
      </c>
      <c r="AN1201">
        <v>10</v>
      </c>
      <c r="AO1201">
        <v>12</v>
      </c>
      <c r="AP1201">
        <v>13</v>
      </c>
      <c r="AQ1201">
        <v>-1</v>
      </c>
      <c r="AR1201">
        <v>0</v>
      </c>
      <c r="AS1201">
        <v>1</v>
      </c>
      <c r="AT1201" t="s">
        <v>218</v>
      </c>
    </row>
    <row r="1202" spans="1:46" x14ac:dyDescent="0.25">
      <c r="A1202">
        <v>135</v>
      </c>
      <c r="B1202">
        <v>12747</v>
      </c>
      <c r="C1202" t="str">
        <f>INDEX('[1]leagues-top5'!$C$2:$C$11,MATCH('Super Data'!$B1202,'[1]leagues-top5'!$A$2:$A$11,0))</f>
        <v>2024-25 German Bundesliga</v>
      </c>
      <c r="D1202">
        <f>INDEX('[1]leagues-top5'!$B$2:$B$11,MATCH('Super Data'!$B1202,'[1]leagues-top5'!$A$2:$A$11,0))</f>
        <v>2024</v>
      </c>
      <c r="E1202">
        <v>720</v>
      </c>
      <c r="F1202" t="str">
        <f>INDEX('[1]leagues-top5'!$G$2:$G$11,MATCH('Super Data'!$E1202,'[1]leagues-top5'!$E$2:$E$11,0))</f>
        <v>German Bundesliga</v>
      </c>
      <c r="G1202">
        <v>711559</v>
      </c>
      <c r="H1202" s="1">
        <v>45648.6875</v>
      </c>
      <c r="I1202">
        <v>2320</v>
      </c>
      <c r="J1202">
        <v>28917</v>
      </c>
      <c r="K1202">
        <v>138</v>
      </c>
      <c r="L1202" t="str">
        <f>INDEX([1]teams!$C$2:$C$3999,MATCH('Super Data'!K1202,[1]teams!$A$2:$A$3999,0))</f>
        <v>VfL Wolfsburg</v>
      </c>
      <c r="M1202">
        <v>124</v>
      </c>
      <c r="N1202" t="str">
        <f>INDEX([1]teams!$C$2:$C$3999,MATCH('Super Data'!M1202,[1]teams!$A$2:$A$3999,0))</f>
        <v>Borussia Dortmund</v>
      </c>
      <c r="O1202" t="b">
        <v>0</v>
      </c>
      <c r="P1202" t="b">
        <v>1</v>
      </c>
      <c r="Q1202">
        <v>1</v>
      </c>
      <c r="R1202">
        <v>3</v>
      </c>
      <c r="S1202">
        <v>0</v>
      </c>
      <c r="T1202">
        <v>0</v>
      </c>
      <c r="U1202">
        <v>28</v>
      </c>
      <c r="V1202" s="1">
        <v>45649.225613425922</v>
      </c>
      <c r="W1202">
        <v>12</v>
      </c>
      <c r="X1202">
        <v>7</v>
      </c>
      <c r="Y1202">
        <v>2</v>
      </c>
      <c r="Z1202">
        <v>1</v>
      </c>
      <c r="AA1202">
        <v>4</v>
      </c>
      <c r="AB1202">
        <v>7</v>
      </c>
      <c r="AC1202">
        <v>9</v>
      </c>
      <c r="AD1202">
        <v>16</v>
      </c>
      <c r="AE1202">
        <v>-7</v>
      </c>
      <c r="AF1202">
        <v>0</v>
      </c>
      <c r="AG1202">
        <v>1</v>
      </c>
      <c r="AH1202" t="s">
        <v>144</v>
      </c>
      <c r="AI1202">
        <v>1</v>
      </c>
      <c r="AJ1202">
        <v>6</v>
      </c>
      <c r="AK1202">
        <v>5</v>
      </c>
      <c r="AL1202">
        <v>0</v>
      </c>
      <c r="AM1202">
        <v>1</v>
      </c>
      <c r="AN1202">
        <v>15</v>
      </c>
      <c r="AO1202">
        <v>8</v>
      </c>
      <c r="AP1202">
        <v>3</v>
      </c>
      <c r="AQ1202">
        <v>5</v>
      </c>
      <c r="AR1202">
        <v>0</v>
      </c>
      <c r="AS1202">
        <v>5</v>
      </c>
      <c r="AT1202" t="s">
        <v>107</v>
      </c>
    </row>
    <row r="1203" spans="1:46" x14ac:dyDescent="0.25">
      <c r="A1203">
        <v>136</v>
      </c>
      <c r="B1203">
        <v>12747</v>
      </c>
      <c r="C1203" t="str">
        <f>INDEX('[1]leagues-top5'!$C$2:$C$11,MATCH('Super Data'!$B1203,'[1]leagues-top5'!$A$2:$A$11,0))</f>
        <v>2024-25 German Bundesliga</v>
      </c>
      <c r="D1203">
        <f>INDEX('[1]leagues-top5'!$B$2:$B$11,MATCH('Super Data'!$B1203,'[1]leagues-top5'!$A$2:$A$11,0))</f>
        <v>2024</v>
      </c>
      <c r="E1203">
        <v>720</v>
      </c>
      <c r="F1203" t="str">
        <f>INDEX('[1]leagues-top5'!$G$2:$G$11,MATCH('Super Data'!$E1203,'[1]leagues-top5'!$E$2:$E$11,0))</f>
        <v>German Bundesliga</v>
      </c>
      <c r="G1203">
        <v>711572</v>
      </c>
      <c r="H1203" s="1">
        <v>45667.822916666664</v>
      </c>
      <c r="I1203">
        <v>2315</v>
      </c>
      <c r="J1203">
        <v>81365</v>
      </c>
      <c r="K1203">
        <v>124</v>
      </c>
      <c r="L1203" t="str">
        <f>INDEX([1]teams!$C$2:$C$3999,MATCH('Super Data'!K1203,[1]teams!$A$2:$A$3999,0))</f>
        <v>Borussia Dortmund</v>
      </c>
      <c r="M1203">
        <v>131</v>
      </c>
      <c r="N1203" t="str">
        <f>INDEX([1]teams!$C$2:$C$3999,MATCH('Super Data'!M1203,[1]teams!$A$2:$A$3999,0))</f>
        <v>Bayer Leverkusen</v>
      </c>
      <c r="O1203" t="b">
        <v>0</v>
      </c>
      <c r="P1203" t="b">
        <v>1</v>
      </c>
      <c r="Q1203">
        <v>2</v>
      </c>
      <c r="R1203">
        <v>3</v>
      </c>
      <c r="S1203">
        <v>0</v>
      </c>
      <c r="T1203">
        <v>0</v>
      </c>
      <c r="U1203">
        <v>28</v>
      </c>
      <c r="V1203" s="1">
        <v>45668.219097222223</v>
      </c>
      <c r="W1203">
        <v>16</v>
      </c>
      <c r="X1203">
        <v>6</v>
      </c>
      <c r="Y1203">
        <v>1</v>
      </c>
      <c r="Z1203">
        <v>2</v>
      </c>
      <c r="AA1203">
        <v>3</v>
      </c>
      <c r="AB1203">
        <v>5</v>
      </c>
      <c r="AC1203">
        <v>3</v>
      </c>
      <c r="AD1203">
        <v>6</v>
      </c>
      <c r="AE1203">
        <v>-3</v>
      </c>
      <c r="AF1203">
        <v>0</v>
      </c>
      <c r="AG1203">
        <v>1</v>
      </c>
      <c r="AH1203" t="s">
        <v>155</v>
      </c>
      <c r="AI1203">
        <v>15</v>
      </c>
      <c r="AJ1203">
        <v>7</v>
      </c>
      <c r="AK1203">
        <v>1</v>
      </c>
      <c r="AL1203">
        <v>3</v>
      </c>
      <c r="AM1203">
        <v>3</v>
      </c>
      <c r="AN1203">
        <v>6</v>
      </c>
      <c r="AO1203">
        <v>5</v>
      </c>
      <c r="AP1203">
        <v>7</v>
      </c>
      <c r="AQ1203">
        <v>-2</v>
      </c>
      <c r="AR1203">
        <v>0</v>
      </c>
      <c r="AS1203">
        <v>2</v>
      </c>
      <c r="AT1203" t="s">
        <v>355</v>
      </c>
    </row>
    <row r="1204" spans="1:46" x14ac:dyDescent="0.25">
      <c r="A1204">
        <v>137</v>
      </c>
      <c r="B1204">
        <v>12747</v>
      </c>
      <c r="C1204" t="str">
        <f>INDEX('[1]leagues-top5'!$C$2:$C$11,MATCH('Super Data'!$B1204,'[1]leagues-top5'!$A$2:$A$11,0))</f>
        <v>2024-25 German Bundesliga</v>
      </c>
      <c r="D1204">
        <f>INDEX('[1]leagues-top5'!$B$2:$B$11,MATCH('Super Data'!$B1204,'[1]leagues-top5'!$A$2:$A$11,0))</f>
        <v>2024</v>
      </c>
      <c r="E1204">
        <v>720</v>
      </c>
      <c r="F1204" t="str">
        <f>INDEX('[1]leagues-top5'!$G$2:$G$11,MATCH('Super Data'!$E1204,'[1]leagues-top5'!$E$2:$E$11,0))</f>
        <v>German Bundesliga</v>
      </c>
      <c r="G1204">
        <v>711567</v>
      </c>
      <c r="H1204" s="1">
        <v>45668.604166666664</v>
      </c>
      <c r="I1204">
        <v>8842</v>
      </c>
      <c r="J1204">
        <v>33700</v>
      </c>
      <c r="K1204">
        <v>126</v>
      </c>
      <c r="L1204" t="str">
        <f>INDEX([1]teams!$C$2:$C$3999,MATCH('Super Data'!K1204,[1]teams!$A$2:$A$3999,0))</f>
        <v>SC Freiburg</v>
      </c>
      <c r="M1204">
        <v>7884</v>
      </c>
      <c r="N1204" t="str">
        <f>INDEX([1]teams!$C$2:$C$3999,MATCH('Super Data'!M1204,[1]teams!$A$2:$A$3999,0))</f>
        <v>Holstein Kiel</v>
      </c>
      <c r="O1204" t="b">
        <v>1</v>
      </c>
      <c r="P1204" t="b">
        <v>0</v>
      </c>
      <c r="Q1204">
        <v>3</v>
      </c>
      <c r="R1204">
        <v>2</v>
      </c>
      <c r="S1204">
        <v>0</v>
      </c>
      <c r="T1204">
        <v>0</v>
      </c>
      <c r="U1204">
        <v>28</v>
      </c>
      <c r="V1204" s="1">
        <v>45669.219317129631</v>
      </c>
      <c r="W1204">
        <v>9</v>
      </c>
      <c r="X1204">
        <v>6</v>
      </c>
      <c r="Y1204">
        <v>2</v>
      </c>
      <c r="Z1204">
        <v>3</v>
      </c>
      <c r="AA1204">
        <v>1</v>
      </c>
      <c r="AB1204">
        <v>9</v>
      </c>
      <c r="AC1204">
        <v>7</v>
      </c>
      <c r="AD1204">
        <v>8</v>
      </c>
      <c r="AE1204">
        <v>-1</v>
      </c>
      <c r="AF1204">
        <v>0</v>
      </c>
      <c r="AG1204">
        <v>2</v>
      </c>
      <c r="AH1204" t="s">
        <v>233</v>
      </c>
      <c r="AI1204">
        <v>10</v>
      </c>
      <c r="AJ1204">
        <v>7</v>
      </c>
      <c r="AK1204">
        <v>2</v>
      </c>
      <c r="AL1204">
        <v>2</v>
      </c>
      <c r="AM1204">
        <v>3</v>
      </c>
      <c r="AN1204">
        <v>8</v>
      </c>
      <c r="AO1204">
        <v>11</v>
      </c>
      <c r="AP1204">
        <v>11</v>
      </c>
      <c r="AQ1204">
        <v>0</v>
      </c>
      <c r="AR1204">
        <v>0</v>
      </c>
      <c r="AS1204">
        <v>2</v>
      </c>
      <c r="AT1204" t="s">
        <v>253</v>
      </c>
    </row>
    <row r="1205" spans="1:46" x14ac:dyDescent="0.25">
      <c r="A1205">
        <v>138</v>
      </c>
      <c r="B1205">
        <v>12747</v>
      </c>
      <c r="C1205" t="str">
        <f>INDEX('[1]leagues-top5'!$C$2:$C$11,MATCH('Super Data'!$B1205,'[1]leagues-top5'!$A$2:$A$11,0))</f>
        <v>2024-25 German Bundesliga</v>
      </c>
      <c r="D1205">
        <f>INDEX('[1]leagues-top5'!$B$2:$B$11,MATCH('Super Data'!$B1205,'[1]leagues-top5'!$A$2:$A$11,0))</f>
        <v>2024</v>
      </c>
      <c r="E1205">
        <v>720</v>
      </c>
      <c r="F1205" t="str">
        <f>INDEX('[1]leagues-top5'!$G$2:$G$11,MATCH('Super Data'!$E1205,'[1]leagues-top5'!$E$2:$E$11,0))</f>
        <v>German Bundesliga</v>
      </c>
      <c r="G1205">
        <v>711569</v>
      </c>
      <c r="H1205" s="1">
        <v>45668.604166666664</v>
      </c>
      <c r="I1205">
        <v>3697</v>
      </c>
      <c r="J1205">
        <v>18114</v>
      </c>
      <c r="K1205">
        <v>7911</v>
      </c>
      <c r="L1205" t="str">
        <f>INDEX([1]teams!$C$2:$C$3999,MATCH('Super Data'!K1205,[1]teams!$A$2:$A$3999,0))</f>
        <v>TSG Hoffenheim</v>
      </c>
      <c r="M1205">
        <v>138</v>
      </c>
      <c r="N1205" t="str">
        <f>INDEX([1]teams!$C$2:$C$3999,MATCH('Super Data'!M1205,[1]teams!$A$2:$A$3999,0))</f>
        <v>VfL Wolfsburg</v>
      </c>
      <c r="O1205" t="b">
        <v>0</v>
      </c>
      <c r="P1205" t="b">
        <v>1</v>
      </c>
      <c r="Q1205">
        <v>0</v>
      </c>
      <c r="R1205">
        <v>1</v>
      </c>
      <c r="S1205">
        <v>0</v>
      </c>
      <c r="T1205">
        <v>0</v>
      </c>
      <c r="U1205">
        <v>28</v>
      </c>
      <c r="V1205" s="1">
        <v>45669.219328703701</v>
      </c>
      <c r="W1205">
        <v>18</v>
      </c>
      <c r="X1205">
        <v>7</v>
      </c>
      <c r="Y1205">
        <v>0</v>
      </c>
      <c r="Z1205">
        <v>2</v>
      </c>
      <c r="AA1205">
        <v>5</v>
      </c>
      <c r="AB1205">
        <v>2</v>
      </c>
      <c r="AC1205">
        <v>5</v>
      </c>
      <c r="AD1205">
        <v>16</v>
      </c>
      <c r="AE1205">
        <v>-11</v>
      </c>
      <c r="AF1205">
        <v>0</v>
      </c>
      <c r="AG1205">
        <v>1</v>
      </c>
      <c r="AH1205" t="s">
        <v>293</v>
      </c>
      <c r="AI1205">
        <v>3</v>
      </c>
      <c r="AJ1205">
        <v>6</v>
      </c>
      <c r="AK1205">
        <v>5</v>
      </c>
      <c r="AL1205">
        <v>0</v>
      </c>
      <c r="AM1205">
        <v>1</v>
      </c>
      <c r="AN1205">
        <v>15</v>
      </c>
      <c r="AO1205">
        <v>12</v>
      </c>
      <c r="AP1205">
        <v>4</v>
      </c>
      <c r="AQ1205">
        <v>8</v>
      </c>
      <c r="AR1205">
        <v>0</v>
      </c>
      <c r="AS1205">
        <v>4</v>
      </c>
      <c r="AT1205" t="s">
        <v>101</v>
      </c>
    </row>
    <row r="1206" spans="1:46" x14ac:dyDescent="0.25">
      <c r="A1206">
        <v>139</v>
      </c>
      <c r="B1206">
        <v>12747</v>
      </c>
      <c r="C1206" t="str">
        <f>INDEX('[1]leagues-top5'!$C$2:$C$11,MATCH('Super Data'!$B1206,'[1]leagues-top5'!$A$2:$A$11,0))</f>
        <v>2024-25 German Bundesliga</v>
      </c>
      <c r="D1206">
        <f>INDEX('[1]leagues-top5'!$B$2:$B$11,MATCH('Super Data'!$B1206,'[1]leagues-top5'!$A$2:$A$11,0))</f>
        <v>2024</v>
      </c>
      <c r="E1206">
        <v>720</v>
      </c>
      <c r="F1206" t="str">
        <f>INDEX('[1]leagues-top5'!$G$2:$G$11,MATCH('Super Data'!$E1206,'[1]leagues-top5'!$E$2:$E$11,0))</f>
        <v>German Bundesliga</v>
      </c>
      <c r="G1206">
        <v>711570</v>
      </c>
      <c r="H1206" s="1">
        <v>45668.604166666664</v>
      </c>
      <c r="I1206">
        <v>4520</v>
      </c>
      <c r="J1206">
        <v>15000</v>
      </c>
      <c r="K1206">
        <v>6418</v>
      </c>
      <c r="L1206" t="str">
        <f>INDEX([1]teams!$C$2:$C$3999,MATCH('Super Data'!K1206,[1]teams!$A$2:$A$3999,0))</f>
        <v>1. FC Heidenheim 1846</v>
      </c>
      <c r="M1206">
        <v>598</v>
      </c>
      <c r="N1206" t="str">
        <f>INDEX([1]teams!$C$2:$C$3999,MATCH('Super Data'!M1206,[1]teams!$A$2:$A$3999,0))</f>
        <v>1. FC Union Berlin</v>
      </c>
      <c r="O1206" t="b">
        <v>1</v>
      </c>
      <c r="P1206" t="b">
        <v>0</v>
      </c>
      <c r="Q1206">
        <v>2</v>
      </c>
      <c r="R1206">
        <v>0</v>
      </c>
      <c r="S1206">
        <v>0</v>
      </c>
      <c r="T1206">
        <v>0</v>
      </c>
      <c r="U1206">
        <v>28</v>
      </c>
      <c r="V1206" s="1">
        <v>45670.218564814815</v>
      </c>
      <c r="W1206">
        <v>8</v>
      </c>
      <c r="X1206">
        <v>7</v>
      </c>
      <c r="Y1206">
        <v>3</v>
      </c>
      <c r="Z1206">
        <v>1</v>
      </c>
      <c r="AA1206">
        <v>3</v>
      </c>
      <c r="AB1206">
        <v>10</v>
      </c>
      <c r="AC1206">
        <v>12</v>
      </c>
      <c r="AD1206">
        <v>13</v>
      </c>
      <c r="AE1206">
        <v>-1</v>
      </c>
      <c r="AF1206">
        <v>0</v>
      </c>
      <c r="AG1206">
        <v>1</v>
      </c>
      <c r="AH1206" t="s">
        <v>218</v>
      </c>
      <c r="AI1206">
        <v>11</v>
      </c>
      <c r="AJ1206">
        <v>6</v>
      </c>
      <c r="AK1206">
        <v>2</v>
      </c>
      <c r="AL1206">
        <v>1</v>
      </c>
      <c r="AM1206">
        <v>3</v>
      </c>
      <c r="AN1206">
        <v>7</v>
      </c>
      <c r="AO1206">
        <v>9</v>
      </c>
      <c r="AP1206">
        <v>11</v>
      </c>
      <c r="AQ1206">
        <v>-2</v>
      </c>
      <c r="AR1206">
        <v>0</v>
      </c>
      <c r="AS1206">
        <v>2</v>
      </c>
      <c r="AT1206" t="s">
        <v>256</v>
      </c>
    </row>
    <row r="1207" spans="1:46" x14ac:dyDescent="0.25">
      <c r="A1207">
        <v>140</v>
      </c>
      <c r="B1207">
        <v>12747</v>
      </c>
      <c r="C1207" t="str">
        <f>INDEX('[1]leagues-top5'!$C$2:$C$11,MATCH('Super Data'!$B1207,'[1]leagues-top5'!$A$2:$A$11,0))</f>
        <v>2024-25 German Bundesliga</v>
      </c>
      <c r="D1207">
        <f>INDEX('[1]leagues-top5'!$B$2:$B$11,MATCH('Super Data'!$B1207,'[1]leagues-top5'!$A$2:$A$11,0))</f>
        <v>2024</v>
      </c>
      <c r="E1207">
        <v>720</v>
      </c>
      <c r="F1207" t="str">
        <f>INDEX('[1]leagues-top5'!$G$2:$G$11,MATCH('Super Data'!$E1207,'[1]leagues-top5'!$E$2:$E$11,0))</f>
        <v>German Bundesliga</v>
      </c>
      <c r="G1207">
        <v>711571</v>
      </c>
      <c r="H1207" s="1">
        <v>45668.604166666664</v>
      </c>
      <c r="I1207">
        <v>4450</v>
      </c>
      <c r="J1207">
        <v>32000</v>
      </c>
      <c r="K1207">
        <v>2950</v>
      </c>
      <c r="L1207" t="str">
        <f>INDEX([1]teams!$C$2:$C$3999,MATCH('Super Data'!K1207,[1]teams!$A$2:$A$3999,0))</f>
        <v>Mainz</v>
      </c>
      <c r="M1207">
        <v>121</v>
      </c>
      <c r="N1207" t="str">
        <f>INDEX([1]teams!$C$2:$C$3999,MATCH('Super Data'!M1207,[1]teams!$A$2:$A$3999,0))</f>
        <v>VfL Bochum</v>
      </c>
      <c r="O1207" t="b">
        <v>1</v>
      </c>
      <c r="P1207" t="b">
        <v>0</v>
      </c>
      <c r="Q1207">
        <v>2</v>
      </c>
      <c r="R1207">
        <v>0</v>
      </c>
      <c r="S1207">
        <v>0</v>
      </c>
      <c r="T1207">
        <v>0</v>
      </c>
      <c r="U1207">
        <v>28</v>
      </c>
      <c r="V1207" s="1">
        <v>45669.219317129631</v>
      </c>
      <c r="W1207">
        <v>1</v>
      </c>
      <c r="X1207">
        <v>6</v>
      </c>
      <c r="Y1207">
        <v>5</v>
      </c>
      <c r="Z1207">
        <v>0</v>
      </c>
      <c r="AA1207">
        <v>1</v>
      </c>
      <c r="AB1207">
        <v>15</v>
      </c>
      <c r="AC1207">
        <v>8</v>
      </c>
      <c r="AD1207">
        <v>3</v>
      </c>
      <c r="AE1207">
        <v>5</v>
      </c>
      <c r="AF1207">
        <v>0</v>
      </c>
      <c r="AG1207">
        <v>5</v>
      </c>
      <c r="AH1207" t="s">
        <v>107</v>
      </c>
      <c r="AI1207">
        <v>17</v>
      </c>
      <c r="AJ1207">
        <v>6</v>
      </c>
      <c r="AK1207">
        <v>1</v>
      </c>
      <c r="AL1207">
        <v>2</v>
      </c>
      <c r="AM1207">
        <v>3</v>
      </c>
      <c r="AN1207">
        <v>5</v>
      </c>
      <c r="AO1207">
        <v>6</v>
      </c>
      <c r="AP1207">
        <v>8</v>
      </c>
      <c r="AQ1207">
        <v>-2</v>
      </c>
      <c r="AR1207">
        <v>0</v>
      </c>
      <c r="AS1207">
        <v>1</v>
      </c>
      <c r="AT1207" t="s">
        <v>295</v>
      </c>
    </row>
    <row r="1208" spans="1:46" x14ac:dyDescent="0.25">
      <c r="A1208">
        <v>141</v>
      </c>
      <c r="B1208">
        <v>12747</v>
      </c>
      <c r="C1208" t="str">
        <f>INDEX('[1]leagues-top5'!$C$2:$C$11,MATCH('Super Data'!$B1208,'[1]leagues-top5'!$A$2:$A$11,0))</f>
        <v>2024-25 German Bundesliga</v>
      </c>
      <c r="D1208">
        <f>INDEX('[1]leagues-top5'!$B$2:$B$11,MATCH('Super Data'!$B1208,'[1]leagues-top5'!$A$2:$A$11,0))</f>
        <v>2024</v>
      </c>
      <c r="E1208">
        <v>720</v>
      </c>
      <c r="F1208" t="str">
        <f>INDEX('[1]leagues-top5'!$G$2:$G$11,MATCH('Super Data'!$E1208,'[1]leagues-top5'!$E$2:$E$11,0))</f>
        <v>German Bundesliga</v>
      </c>
      <c r="G1208">
        <v>711575</v>
      </c>
      <c r="H1208" s="1">
        <v>45668.604166666664</v>
      </c>
      <c r="I1208">
        <v>3861</v>
      </c>
      <c r="J1208">
        <v>29546</v>
      </c>
      <c r="K1208">
        <v>270</v>
      </c>
      <c r="L1208" t="str">
        <f>INDEX([1]teams!$C$2:$C$3999,MATCH('Super Data'!K1208,[1]teams!$A$2:$A$3999,0))</f>
        <v>St. Pauli</v>
      </c>
      <c r="M1208">
        <v>125</v>
      </c>
      <c r="N1208" t="str">
        <f>INDEX([1]teams!$C$2:$C$3999,MATCH('Super Data'!M1208,[1]teams!$A$2:$A$3999,0))</f>
        <v>Eintracht Frankfurt</v>
      </c>
      <c r="O1208" t="b">
        <v>0</v>
      </c>
      <c r="P1208" t="b">
        <v>1</v>
      </c>
      <c r="Q1208">
        <v>0</v>
      </c>
      <c r="R1208">
        <v>1</v>
      </c>
      <c r="S1208">
        <v>0</v>
      </c>
      <c r="T1208">
        <v>0</v>
      </c>
      <c r="U1208">
        <v>28</v>
      </c>
      <c r="V1208" s="1">
        <v>45669.219328703701</v>
      </c>
      <c r="W1208">
        <v>14</v>
      </c>
      <c r="X1208">
        <v>7</v>
      </c>
      <c r="Y1208">
        <v>2</v>
      </c>
      <c r="Z1208">
        <v>0</v>
      </c>
      <c r="AA1208">
        <v>5</v>
      </c>
      <c r="AB1208">
        <v>6</v>
      </c>
      <c r="AC1208">
        <v>5</v>
      </c>
      <c r="AD1208">
        <v>10</v>
      </c>
      <c r="AE1208">
        <v>-5</v>
      </c>
      <c r="AF1208">
        <v>0</v>
      </c>
      <c r="AG1208">
        <v>2</v>
      </c>
      <c r="AH1208" t="s">
        <v>197</v>
      </c>
      <c r="AI1208">
        <v>7</v>
      </c>
      <c r="AJ1208">
        <v>6</v>
      </c>
      <c r="AK1208">
        <v>3</v>
      </c>
      <c r="AL1208">
        <v>1</v>
      </c>
      <c r="AM1208">
        <v>2</v>
      </c>
      <c r="AN1208">
        <v>10</v>
      </c>
      <c r="AO1208">
        <v>13</v>
      </c>
      <c r="AP1208">
        <v>9</v>
      </c>
      <c r="AQ1208">
        <v>4</v>
      </c>
      <c r="AR1208">
        <v>0</v>
      </c>
      <c r="AS1208">
        <v>1</v>
      </c>
      <c r="AT1208" t="s">
        <v>189</v>
      </c>
    </row>
    <row r="1209" spans="1:46" x14ac:dyDescent="0.25">
      <c r="A1209">
        <v>142</v>
      </c>
      <c r="B1209">
        <v>12747</v>
      </c>
      <c r="C1209" t="str">
        <f>INDEX('[1]leagues-top5'!$C$2:$C$11,MATCH('Super Data'!$B1209,'[1]leagues-top5'!$A$2:$A$11,0))</f>
        <v>2024-25 German Bundesliga</v>
      </c>
      <c r="D1209">
        <f>INDEX('[1]leagues-top5'!$B$2:$B$11,MATCH('Super Data'!$B1209,'[1]leagues-top5'!$A$2:$A$11,0))</f>
        <v>2024</v>
      </c>
      <c r="E1209">
        <v>720</v>
      </c>
      <c r="F1209" t="str">
        <f>INDEX('[1]leagues-top5'!$G$2:$G$11,MATCH('Super Data'!$E1209,'[1]leagues-top5'!$E$2:$E$11,0))</f>
        <v>German Bundesliga</v>
      </c>
      <c r="G1209">
        <v>711573</v>
      </c>
      <c r="H1209" s="1">
        <v>45668.729166666664</v>
      </c>
      <c r="I1209">
        <v>1541</v>
      </c>
      <c r="J1209">
        <v>54042</v>
      </c>
      <c r="K1209">
        <v>268</v>
      </c>
      <c r="L1209" t="str">
        <f>INDEX([1]teams!$C$2:$C$3999,MATCH('Super Data'!K1209,[1]teams!$A$2:$A$3999,0))</f>
        <v>Borussia MÃ¶nchengladbach</v>
      </c>
      <c r="M1209">
        <v>132</v>
      </c>
      <c r="N1209" t="str">
        <f>INDEX([1]teams!$C$2:$C$3999,MATCH('Super Data'!M1209,[1]teams!$A$2:$A$3999,0))</f>
        <v>Bayern Munich</v>
      </c>
      <c r="O1209" t="b">
        <v>0</v>
      </c>
      <c r="P1209" t="b">
        <v>1</v>
      </c>
      <c r="Q1209">
        <v>0</v>
      </c>
      <c r="R1209">
        <v>1</v>
      </c>
      <c r="S1209">
        <v>0</v>
      </c>
      <c r="T1209">
        <v>0</v>
      </c>
      <c r="U1209">
        <v>28</v>
      </c>
      <c r="V1209" s="1">
        <v>45669.219340277778</v>
      </c>
      <c r="W1209">
        <v>5</v>
      </c>
      <c r="X1209">
        <v>6</v>
      </c>
      <c r="Y1209">
        <v>4</v>
      </c>
      <c r="Z1209">
        <v>0</v>
      </c>
      <c r="AA1209">
        <v>2</v>
      </c>
      <c r="AB1209">
        <v>12</v>
      </c>
      <c r="AC1209">
        <v>9</v>
      </c>
      <c r="AD1209">
        <v>7</v>
      </c>
      <c r="AE1209">
        <v>2</v>
      </c>
      <c r="AF1209">
        <v>0</v>
      </c>
      <c r="AG1209">
        <v>3</v>
      </c>
      <c r="AH1209" t="s">
        <v>280</v>
      </c>
      <c r="AI1209">
        <v>12</v>
      </c>
      <c r="AJ1209">
        <v>7</v>
      </c>
      <c r="AK1209">
        <v>2</v>
      </c>
      <c r="AL1209">
        <v>1</v>
      </c>
      <c r="AM1209">
        <v>4</v>
      </c>
      <c r="AN1209">
        <v>7</v>
      </c>
      <c r="AO1209">
        <v>9</v>
      </c>
      <c r="AP1209">
        <v>16</v>
      </c>
      <c r="AQ1209">
        <v>-7</v>
      </c>
      <c r="AR1209">
        <v>0</v>
      </c>
      <c r="AS1209">
        <v>1</v>
      </c>
      <c r="AT1209" t="s">
        <v>144</v>
      </c>
    </row>
    <row r="1210" spans="1:46" x14ac:dyDescent="0.25">
      <c r="A1210">
        <v>143</v>
      </c>
      <c r="B1210">
        <v>12747</v>
      </c>
      <c r="C1210" t="str">
        <f>INDEX('[1]leagues-top5'!$C$2:$C$11,MATCH('Super Data'!$B1210,'[1]leagues-top5'!$A$2:$A$11,0))</f>
        <v>2024-25 German Bundesliga</v>
      </c>
      <c r="D1210">
        <f>INDEX('[1]leagues-top5'!$B$2:$B$11,MATCH('Super Data'!$B1210,'[1]leagues-top5'!$A$2:$A$11,0))</f>
        <v>2024</v>
      </c>
      <c r="E1210">
        <v>720</v>
      </c>
      <c r="F1210" t="str">
        <f>INDEX('[1]leagues-top5'!$G$2:$G$11,MATCH('Super Data'!$E1210,'[1]leagues-top5'!$E$2:$E$11,0))</f>
        <v>German Bundesliga</v>
      </c>
      <c r="G1210">
        <v>711568</v>
      </c>
      <c r="H1210" s="1">
        <v>45669.604166666664</v>
      </c>
      <c r="I1210">
        <v>4237</v>
      </c>
      <c r="J1210">
        <v>47187</v>
      </c>
      <c r="K1210">
        <v>11420</v>
      </c>
      <c r="L1210" t="str">
        <f>INDEX([1]teams!$C$2:$C$3999,MATCH('Super Data'!K1210,[1]teams!$A$2:$A$3999,0))</f>
        <v>RB Leipzig</v>
      </c>
      <c r="M1210">
        <v>137</v>
      </c>
      <c r="N1210" t="str">
        <f>INDEX([1]teams!$C$2:$C$3999,MATCH('Super Data'!M1210,[1]teams!$A$2:$A$3999,0))</f>
        <v>Werder Bremen</v>
      </c>
      <c r="O1210" t="b">
        <v>1</v>
      </c>
      <c r="P1210" t="b">
        <v>0</v>
      </c>
      <c r="Q1210">
        <v>4</v>
      </c>
      <c r="R1210">
        <v>2</v>
      </c>
      <c r="S1210">
        <v>0</v>
      </c>
      <c r="T1210">
        <v>0</v>
      </c>
      <c r="U1210">
        <v>28</v>
      </c>
      <c r="V1210" s="1">
        <v>45670.219201388885</v>
      </c>
      <c r="W1210">
        <v>4</v>
      </c>
      <c r="X1210">
        <v>7</v>
      </c>
      <c r="Y1210">
        <v>4</v>
      </c>
      <c r="Z1210">
        <v>1</v>
      </c>
      <c r="AA1210">
        <v>2</v>
      </c>
      <c r="AB1210">
        <v>13</v>
      </c>
      <c r="AC1210">
        <v>10</v>
      </c>
      <c r="AD1210">
        <v>6</v>
      </c>
      <c r="AE1210">
        <v>4</v>
      </c>
      <c r="AF1210">
        <v>0</v>
      </c>
      <c r="AG1210">
        <v>2</v>
      </c>
      <c r="AH1210" t="s">
        <v>169</v>
      </c>
      <c r="AI1210">
        <v>13</v>
      </c>
      <c r="AJ1210">
        <v>6</v>
      </c>
      <c r="AK1210">
        <v>2</v>
      </c>
      <c r="AL1210">
        <v>1</v>
      </c>
      <c r="AM1210">
        <v>3</v>
      </c>
      <c r="AN1210">
        <v>7</v>
      </c>
      <c r="AO1210">
        <v>7</v>
      </c>
      <c r="AP1210">
        <v>10</v>
      </c>
      <c r="AQ1210">
        <v>-3</v>
      </c>
      <c r="AR1210">
        <v>0</v>
      </c>
      <c r="AS1210">
        <v>1</v>
      </c>
      <c r="AT1210" t="s">
        <v>195</v>
      </c>
    </row>
    <row r="1211" spans="1:46" x14ac:dyDescent="0.25">
      <c r="A1211">
        <v>144</v>
      </c>
      <c r="B1211">
        <v>12747</v>
      </c>
      <c r="C1211" t="str">
        <f>INDEX('[1]leagues-top5'!$C$2:$C$11,MATCH('Super Data'!$B1211,'[1]leagues-top5'!$A$2:$A$11,0))</f>
        <v>2024-25 German Bundesliga</v>
      </c>
      <c r="D1211">
        <f>INDEX('[1]leagues-top5'!$B$2:$B$11,MATCH('Super Data'!$B1211,'[1]leagues-top5'!$A$2:$A$11,0))</f>
        <v>2024</v>
      </c>
      <c r="E1211">
        <v>720</v>
      </c>
      <c r="F1211" t="str">
        <f>INDEX('[1]leagues-top5'!$G$2:$G$11,MATCH('Super Data'!$E1211,'[1]leagues-top5'!$E$2:$E$11,0))</f>
        <v>German Bundesliga</v>
      </c>
      <c r="G1211">
        <v>711574</v>
      </c>
      <c r="H1211" s="1">
        <v>45669.6875</v>
      </c>
      <c r="I1211">
        <v>4446</v>
      </c>
      <c r="J1211">
        <v>30660</v>
      </c>
      <c r="K1211">
        <v>3841</v>
      </c>
      <c r="L1211" t="str">
        <f>INDEX([1]teams!$C$2:$C$3999,MATCH('Super Data'!K1211,[1]teams!$A$2:$A$3999,0))</f>
        <v>FC Augsburg</v>
      </c>
      <c r="M1211">
        <v>134</v>
      </c>
      <c r="N1211" t="str">
        <f>INDEX([1]teams!$C$2:$C$3999,MATCH('Super Data'!M1211,[1]teams!$A$2:$A$3999,0))</f>
        <v>VfB Stuttgart</v>
      </c>
      <c r="O1211" t="b">
        <v>0</v>
      </c>
      <c r="P1211" t="b">
        <v>1</v>
      </c>
      <c r="Q1211">
        <v>0</v>
      </c>
      <c r="R1211">
        <v>1</v>
      </c>
      <c r="S1211">
        <v>0</v>
      </c>
      <c r="T1211">
        <v>0</v>
      </c>
      <c r="U1211">
        <v>28</v>
      </c>
      <c r="V1211" s="1">
        <v>45670.219201388885</v>
      </c>
      <c r="W1211">
        <v>2</v>
      </c>
      <c r="X1211">
        <v>7</v>
      </c>
      <c r="Y1211">
        <v>5</v>
      </c>
      <c r="Z1211">
        <v>0</v>
      </c>
      <c r="AA1211">
        <v>2</v>
      </c>
      <c r="AB1211">
        <v>15</v>
      </c>
      <c r="AC1211">
        <v>15</v>
      </c>
      <c r="AD1211">
        <v>5</v>
      </c>
      <c r="AE1211">
        <v>10</v>
      </c>
      <c r="AF1211">
        <v>0</v>
      </c>
      <c r="AG1211">
        <v>3</v>
      </c>
      <c r="AH1211" t="s">
        <v>154</v>
      </c>
      <c r="AI1211">
        <v>6</v>
      </c>
      <c r="AJ1211">
        <v>6</v>
      </c>
      <c r="AK1211">
        <v>4</v>
      </c>
      <c r="AL1211">
        <v>0</v>
      </c>
      <c r="AM1211">
        <v>2</v>
      </c>
      <c r="AN1211">
        <v>12</v>
      </c>
      <c r="AO1211">
        <v>14</v>
      </c>
      <c r="AP1211">
        <v>10</v>
      </c>
      <c r="AQ1211">
        <v>4</v>
      </c>
      <c r="AR1211">
        <v>0</v>
      </c>
      <c r="AS1211">
        <v>0</v>
      </c>
      <c r="AT1211" t="s">
        <v>283</v>
      </c>
    </row>
    <row r="1212" spans="1:46" x14ac:dyDescent="0.25">
      <c r="A1212">
        <v>145</v>
      </c>
      <c r="B1212">
        <v>12747</v>
      </c>
      <c r="C1212" t="str">
        <f>INDEX('[1]leagues-top5'!$C$2:$C$11,MATCH('Super Data'!$B1212,'[1]leagues-top5'!$A$2:$A$11,0))</f>
        <v>2024-25 German Bundesliga</v>
      </c>
      <c r="D1212">
        <f>INDEX('[1]leagues-top5'!$B$2:$B$11,MATCH('Super Data'!$B1212,'[1]leagues-top5'!$A$2:$A$11,0))</f>
        <v>2024</v>
      </c>
      <c r="E1212">
        <v>720</v>
      </c>
      <c r="F1212" t="str">
        <f>INDEX('[1]leagues-top5'!$G$2:$G$11,MATCH('Super Data'!$E1212,'[1]leagues-top5'!$E$2:$E$11,0))</f>
        <v>German Bundesliga</v>
      </c>
      <c r="G1212">
        <v>711584</v>
      </c>
      <c r="H1212" s="1">
        <v>45671.729166666664</v>
      </c>
      <c r="I1212">
        <v>3915</v>
      </c>
      <c r="J1212">
        <v>15034</v>
      </c>
      <c r="K1212">
        <v>7884</v>
      </c>
      <c r="L1212" t="str">
        <f>INDEX([1]teams!$C$2:$C$3999,MATCH('Super Data'!K1212,[1]teams!$A$2:$A$3999,0))</f>
        <v>Holstein Kiel</v>
      </c>
      <c r="M1212">
        <v>124</v>
      </c>
      <c r="N1212" t="str">
        <f>INDEX([1]teams!$C$2:$C$3999,MATCH('Super Data'!M1212,[1]teams!$A$2:$A$3999,0))</f>
        <v>Borussia Dortmund</v>
      </c>
      <c r="O1212" t="b">
        <v>1</v>
      </c>
      <c r="P1212" t="b">
        <v>0</v>
      </c>
      <c r="Q1212">
        <v>4</v>
      </c>
      <c r="R1212">
        <v>2</v>
      </c>
      <c r="S1212">
        <v>0</v>
      </c>
      <c r="T1212">
        <v>0</v>
      </c>
      <c r="U1212">
        <v>28</v>
      </c>
      <c r="V1212" s="1">
        <v>45673.217916666668</v>
      </c>
      <c r="W1212">
        <v>10</v>
      </c>
      <c r="X1212">
        <v>7</v>
      </c>
      <c r="Y1212">
        <v>2</v>
      </c>
      <c r="Z1212">
        <v>2</v>
      </c>
      <c r="AA1212">
        <v>3</v>
      </c>
      <c r="AB1212">
        <v>8</v>
      </c>
      <c r="AC1212">
        <v>11</v>
      </c>
      <c r="AD1212">
        <v>11</v>
      </c>
      <c r="AE1212">
        <v>0</v>
      </c>
      <c r="AF1212">
        <v>0</v>
      </c>
      <c r="AG1212">
        <v>2</v>
      </c>
      <c r="AH1212" t="s">
        <v>253</v>
      </c>
      <c r="AI1212">
        <v>14</v>
      </c>
      <c r="AJ1212">
        <v>7</v>
      </c>
      <c r="AK1212">
        <v>2</v>
      </c>
      <c r="AL1212">
        <v>0</v>
      </c>
      <c r="AM1212">
        <v>5</v>
      </c>
      <c r="AN1212">
        <v>6</v>
      </c>
      <c r="AO1212">
        <v>5</v>
      </c>
      <c r="AP1212">
        <v>10</v>
      </c>
      <c r="AQ1212">
        <v>-5</v>
      </c>
      <c r="AR1212">
        <v>0</v>
      </c>
      <c r="AS1212">
        <v>2</v>
      </c>
      <c r="AT1212" t="s">
        <v>197</v>
      </c>
    </row>
    <row r="1213" spans="1:46" x14ac:dyDescent="0.25">
      <c r="A1213">
        <v>146</v>
      </c>
      <c r="B1213">
        <v>12747</v>
      </c>
      <c r="C1213" t="str">
        <f>INDEX('[1]leagues-top5'!$C$2:$C$11,MATCH('Super Data'!$B1213,'[1]leagues-top5'!$A$2:$A$11,0))</f>
        <v>2024-25 German Bundesliga</v>
      </c>
      <c r="D1213">
        <f>INDEX('[1]leagues-top5'!$B$2:$B$11,MATCH('Super Data'!$B1213,'[1]leagues-top5'!$A$2:$A$11,0))</f>
        <v>2024</v>
      </c>
      <c r="E1213">
        <v>720</v>
      </c>
      <c r="F1213" t="str">
        <f>INDEX('[1]leagues-top5'!$G$2:$G$11,MATCH('Super Data'!$E1213,'[1]leagues-top5'!$E$2:$E$11,0))</f>
        <v>German Bundesliga</v>
      </c>
      <c r="G1213">
        <v>711580</v>
      </c>
      <c r="H1213" s="1">
        <v>45671.8125</v>
      </c>
      <c r="I1213">
        <v>2320</v>
      </c>
      <c r="J1213">
        <v>20519</v>
      </c>
      <c r="K1213">
        <v>138</v>
      </c>
      <c r="L1213" t="str">
        <f>INDEX([1]teams!$C$2:$C$3999,MATCH('Super Data'!K1213,[1]teams!$A$2:$A$3999,0))</f>
        <v>VfL Wolfsburg</v>
      </c>
      <c r="M1213">
        <v>268</v>
      </c>
      <c r="N1213" t="str">
        <f>INDEX([1]teams!$C$2:$C$3999,MATCH('Super Data'!M1213,[1]teams!$A$2:$A$3999,0))</f>
        <v>Borussia MÃ¶nchengladbach</v>
      </c>
      <c r="O1213" t="b">
        <v>1</v>
      </c>
      <c r="P1213" t="b">
        <v>0</v>
      </c>
      <c r="Q1213">
        <v>5</v>
      </c>
      <c r="R1213">
        <v>1</v>
      </c>
      <c r="S1213">
        <v>0</v>
      </c>
      <c r="T1213">
        <v>0</v>
      </c>
      <c r="U1213">
        <v>28</v>
      </c>
      <c r="V1213" s="1">
        <v>45672.21974537037</v>
      </c>
      <c r="W1213">
        <v>17</v>
      </c>
      <c r="X1213">
        <v>6</v>
      </c>
      <c r="Y1213">
        <v>1</v>
      </c>
      <c r="Z1213">
        <v>2</v>
      </c>
      <c r="AA1213">
        <v>3</v>
      </c>
      <c r="AB1213">
        <v>5</v>
      </c>
      <c r="AC1213">
        <v>6</v>
      </c>
      <c r="AD1213">
        <v>8</v>
      </c>
      <c r="AE1213">
        <v>-2</v>
      </c>
      <c r="AF1213">
        <v>0</v>
      </c>
      <c r="AG1213">
        <v>1</v>
      </c>
      <c r="AH1213" t="s">
        <v>295</v>
      </c>
      <c r="AI1213">
        <v>16</v>
      </c>
      <c r="AJ1213">
        <v>6</v>
      </c>
      <c r="AK1213">
        <v>1</v>
      </c>
      <c r="AL1213">
        <v>2</v>
      </c>
      <c r="AM1213">
        <v>3</v>
      </c>
      <c r="AN1213">
        <v>5</v>
      </c>
      <c r="AO1213">
        <v>3</v>
      </c>
      <c r="AP1213">
        <v>6</v>
      </c>
      <c r="AQ1213">
        <v>-3</v>
      </c>
      <c r="AR1213">
        <v>0</v>
      </c>
      <c r="AS1213">
        <v>1</v>
      </c>
      <c r="AT1213" t="s">
        <v>155</v>
      </c>
    </row>
    <row r="1214" spans="1:46" x14ac:dyDescent="0.25">
      <c r="A1214">
        <v>147</v>
      </c>
      <c r="B1214">
        <v>12747</v>
      </c>
      <c r="C1214" t="str">
        <f>INDEX('[1]leagues-top5'!$C$2:$C$11,MATCH('Super Data'!$B1214,'[1]leagues-top5'!$A$2:$A$11,0))</f>
        <v>2024-25 German Bundesliga</v>
      </c>
      <c r="D1214">
        <f>INDEX('[1]leagues-top5'!$B$2:$B$11,MATCH('Super Data'!$B1214,'[1]leagues-top5'!$A$2:$A$11,0))</f>
        <v>2024</v>
      </c>
      <c r="E1214">
        <v>720</v>
      </c>
      <c r="F1214" t="str">
        <f>INDEX('[1]leagues-top5'!$G$2:$G$11,MATCH('Super Data'!$E1214,'[1]leagues-top5'!$E$2:$E$11,0))</f>
        <v>German Bundesliga</v>
      </c>
      <c r="G1214">
        <v>711582</v>
      </c>
      <c r="H1214" s="1">
        <v>45671.8125</v>
      </c>
      <c r="I1214">
        <v>2318</v>
      </c>
      <c r="J1214">
        <v>56500</v>
      </c>
      <c r="K1214">
        <v>125</v>
      </c>
      <c r="L1214" t="str">
        <f>INDEX([1]teams!$C$2:$C$3999,MATCH('Super Data'!K1214,[1]teams!$A$2:$A$3999,0))</f>
        <v>Eintracht Frankfurt</v>
      </c>
      <c r="M1214">
        <v>126</v>
      </c>
      <c r="N1214" t="str">
        <f>INDEX([1]teams!$C$2:$C$3999,MATCH('Super Data'!M1214,[1]teams!$A$2:$A$3999,0))</f>
        <v>SC Freiburg</v>
      </c>
      <c r="O1214" t="b">
        <v>1</v>
      </c>
      <c r="P1214" t="b">
        <v>0</v>
      </c>
      <c r="Q1214">
        <v>4</v>
      </c>
      <c r="R1214">
        <v>1</v>
      </c>
      <c r="S1214">
        <v>0</v>
      </c>
      <c r="T1214">
        <v>0</v>
      </c>
      <c r="U1214">
        <v>28</v>
      </c>
      <c r="V1214" s="1">
        <v>45672.21974537037</v>
      </c>
      <c r="W1214">
        <v>7</v>
      </c>
      <c r="X1214">
        <v>6</v>
      </c>
      <c r="Y1214">
        <v>3</v>
      </c>
      <c r="Z1214">
        <v>1</v>
      </c>
      <c r="AA1214">
        <v>2</v>
      </c>
      <c r="AB1214">
        <v>10</v>
      </c>
      <c r="AC1214">
        <v>13</v>
      </c>
      <c r="AD1214">
        <v>9</v>
      </c>
      <c r="AE1214">
        <v>4</v>
      </c>
      <c r="AF1214">
        <v>0</v>
      </c>
      <c r="AG1214">
        <v>1</v>
      </c>
      <c r="AH1214" t="s">
        <v>189</v>
      </c>
      <c r="AI1214">
        <v>9</v>
      </c>
      <c r="AJ1214">
        <v>6</v>
      </c>
      <c r="AK1214">
        <v>2</v>
      </c>
      <c r="AL1214">
        <v>3</v>
      </c>
      <c r="AM1214">
        <v>1</v>
      </c>
      <c r="AN1214">
        <v>9</v>
      </c>
      <c r="AO1214">
        <v>7</v>
      </c>
      <c r="AP1214">
        <v>8</v>
      </c>
      <c r="AQ1214">
        <v>-1</v>
      </c>
      <c r="AR1214">
        <v>0</v>
      </c>
      <c r="AS1214">
        <v>2</v>
      </c>
      <c r="AT1214" t="s">
        <v>233</v>
      </c>
    </row>
    <row r="1215" spans="1:46" x14ac:dyDescent="0.25">
      <c r="A1215">
        <v>148</v>
      </c>
      <c r="B1215">
        <v>12747</v>
      </c>
      <c r="C1215" t="str">
        <f>INDEX('[1]leagues-top5'!$C$2:$C$11,MATCH('Super Data'!$B1215,'[1]leagues-top5'!$A$2:$A$11,0))</f>
        <v>2024-25 German Bundesliga</v>
      </c>
      <c r="D1215">
        <f>INDEX('[1]leagues-top5'!$B$2:$B$11,MATCH('Super Data'!$B1215,'[1]leagues-top5'!$A$2:$A$11,0))</f>
        <v>2024</v>
      </c>
      <c r="E1215">
        <v>720</v>
      </c>
      <c r="F1215" t="str">
        <f>INDEX('[1]leagues-top5'!$G$2:$G$11,MATCH('Super Data'!$E1215,'[1]leagues-top5'!$E$2:$E$11,0))</f>
        <v>German Bundesliga</v>
      </c>
      <c r="G1215">
        <v>711583</v>
      </c>
      <c r="H1215" s="1">
        <v>45671.8125</v>
      </c>
      <c r="I1215">
        <v>112</v>
      </c>
      <c r="J1215">
        <v>30210</v>
      </c>
      <c r="K1215">
        <v>131</v>
      </c>
      <c r="L1215" t="str">
        <f>INDEX([1]teams!$C$2:$C$3999,MATCH('Super Data'!K1215,[1]teams!$A$2:$A$3999,0))</f>
        <v>Bayer Leverkusen</v>
      </c>
      <c r="M1215">
        <v>2950</v>
      </c>
      <c r="N1215" t="str">
        <f>INDEX([1]teams!$C$2:$C$3999,MATCH('Super Data'!M1215,[1]teams!$A$2:$A$3999,0))</f>
        <v>Mainz</v>
      </c>
      <c r="O1215" t="b">
        <v>1</v>
      </c>
      <c r="P1215" t="b">
        <v>0</v>
      </c>
      <c r="Q1215">
        <v>1</v>
      </c>
      <c r="R1215">
        <v>0</v>
      </c>
      <c r="S1215">
        <v>0</v>
      </c>
      <c r="T1215">
        <v>0</v>
      </c>
      <c r="U1215">
        <v>28</v>
      </c>
      <c r="V1215" s="1">
        <v>45672.219733796293</v>
      </c>
      <c r="W1215">
        <v>12</v>
      </c>
      <c r="X1215">
        <v>7</v>
      </c>
      <c r="Y1215">
        <v>2</v>
      </c>
      <c r="Z1215">
        <v>1</v>
      </c>
      <c r="AA1215">
        <v>4</v>
      </c>
      <c r="AB1215">
        <v>7</v>
      </c>
      <c r="AC1215">
        <v>9</v>
      </c>
      <c r="AD1215">
        <v>16</v>
      </c>
      <c r="AE1215">
        <v>-7</v>
      </c>
      <c r="AF1215">
        <v>0</v>
      </c>
      <c r="AG1215">
        <v>1</v>
      </c>
      <c r="AH1215" t="s">
        <v>144</v>
      </c>
      <c r="AI1215">
        <v>18</v>
      </c>
      <c r="AJ1215">
        <v>7</v>
      </c>
      <c r="AK1215">
        <v>0</v>
      </c>
      <c r="AL1215">
        <v>2</v>
      </c>
      <c r="AM1215">
        <v>5</v>
      </c>
      <c r="AN1215">
        <v>2</v>
      </c>
      <c r="AO1215">
        <v>5</v>
      </c>
      <c r="AP1215">
        <v>16</v>
      </c>
      <c r="AQ1215">
        <v>-11</v>
      </c>
      <c r="AR1215">
        <v>0</v>
      </c>
      <c r="AS1215">
        <v>1</v>
      </c>
      <c r="AT1215" t="s">
        <v>293</v>
      </c>
    </row>
    <row r="1216" spans="1:46" x14ac:dyDescent="0.25">
      <c r="A1216">
        <v>149</v>
      </c>
      <c r="B1216">
        <v>12747</v>
      </c>
      <c r="C1216" t="str">
        <f>INDEX('[1]leagues-top5'!$C$2:$C$11,MATCH('Super Data'!$B1216,'[1]leagues-top5'!$A$2:$A$11,0))</f>
        <v>2024-25 German Bundesliga</v>
      </c>
      <c r="D1216">
        <f>INDEX('[1]leagues-top5'!$B$2:$B$11,MATCH('Super Data'!$B1216,'[1]leagues-top5'!$A$2:$A$11,0))</f>
        <v>2024</v>
      </c>
      <c r="E1216">
        <v>720</v>
      </c>
      <c r="F1216" t="str">
        <f>INDEX('[1]leagues-top5'!$G$2:$G$11,MATCH('Super Data'!$E1216,'[1]leagues-top5'!$E$2:$E$11,0))</f>
        <v>German Bundesliga</v>
      </c>
      <c r="G1216">
        <v>711577</v>
      </c>
      <c r="H1216" s="1">
        <v>45672.729166666664</v>
      </c>
      <c r="I1216">
        <v>2996</v>
      </c>
      <c r="J1216">
        <v>26000</v>
      </c>
      <c r="K1216">
        <v>121</v>
      </c>
      <c r="L1216" t="str">
        <f>INDEX([1]teams!$C$2:$C$3999,MATCH('Super Data'!K1216,[1]teams!$A$2:$A$3999,0))</f>
        <v>VfL Bochum</v>
      </c>
      <c r="M1216">
        <v>270</v>
      </c>
      <c r="N1216" t="str">
        <f>INDEX([1]teams!$C$2:$C$3999,MATCH('Super Data'!M1216,[1]teams!$A$2:$A$3999,0))</f>
        <v>St. Pauli</v>
      </c>
      <c r="O1216" t="b">
        <v>1</v>
      </c>
      <c r="P1216" t="b">
        <v>0</v>
      </c>
      <c r="Q1216">
        <v>1</v>
      </c>
      <c r="R1216">
        <v>0</v>
      </c>
      <c r="S1216">
        <v>0</v>
      </c>
      <c r="T1216">
        <v>0</v>
      </c>
      <c r="U1216">
        <v>28</v>
      </c>
      <c r="V1216" s="1">
        <v>45673.218136574076</v>
      </c>
      <c r="W1216">
        <v>2</v>
      </c>
      <c r="X1216">
        <v>7</v>
      </c>
      <c r="Y1216">
        <v>5</v>
      </c>
      <c r="Z1216">
        <v>0</v>
      </c>
      <c r="AA1216">
        <v>2</v>
      </c>
      <c r="AB1216">
        <v>15</v>
      </c>
      <c r="AC1216">
        <v>15</v>
      </c>
      <c r="AD1216">
        <v>5</v>
      </c>
      <c r="AE1216">
        <v>10</v>
      </c>
      <c r="AF1216">
        <v>0</v>
      </c>
      <c r="AG1216">
        <v>3</v>
      </c>
      <c r="AH1216" t="s">
        <v>154</v>
      </c>
      <c r="AI1216">
        <v>15</v>
      </c>
      <c r="AJ1216">
        <v>7</v>
      </c>
      <c r="AK1216">
        <v>1</v>
      </c>
      <c r="AL1216">
        <v>3</v>
      </c>
      <c r="AM1216">
        <v>3</v>
      </c>
      <c r="AN1216">
        <v>6</v>
      </c>
      <c r="AO1216">
        <v>5</v>
      </c>
      <c r="AP1216">
        <v>7</v>
      </c>
      <c r="AQ1216">
        <v>-2</v>
      </c>
      <c r="AR1216">
        <v>0</v>
      </c>
      <c r="AS1216">
        <v>2</v>
      </c>
      <c r="AT1216" t="s">
        <v>355</v>
      </c>
    </row>
    <row r="1217" spans="1:46" x14ac:dyDescent="0.25">
      <c r="A1217">
        <v>150</v>
      </c>
      <c r="B1217">
        <v>12747</v>
      </c>
      <c r="C1217" t="str">
        <f>INDEX('[1]leagues-top5'!$C$2:$C$11,MATCH('Super Data'!$B1217,'[1]leagues-top5'!$A$2:$A$11,0))</f>
        <v>2024-25 German Bundesliga</v>
      </c>
      <c r="D1217">
        <f>INDEX('[1]leagues-top5'!$B$2:$B$11,MATCH('Super Data'!$B1217,'[1]leagues-top5'!$A$2:$A$11,0))</f>
        <v>2024</v>
      </c>
      <c r="E1217">
        <v>720</v>
      </c>
      <c r="F1217" t="str">
        <f>INDEX('[1]leagues-top5'!$G$2:$G$11,MATCH('Super Data'!$E1217,'[1]leagues-top5'!$E$2:$E$11,0))</f>
        <v>German Bundesliga</v>
      </c>
      <c r="G1217">
        <v>711576</v>
      </c>
      <c r="H1217" s="1">
        <v>45672.8125</v>
      </c>
      <c r="I1217">
        <v>3860</v>
      </c>
      <c r="J1217">
        <v>21560</v>
      </c>
      <c r="K1217">
        <v>598</v>
      </c>
      <c r="L1217" t="str">
        <f>INDEX([1]teams!$C$2:$C$3999,MATCH('Super Data'!K1217,[1]teams!$A$2:$A$3999,0))</f>
        <v>1. FC Union Berlin</v>
      </c>
      <c r="M1217">
        <v>3841</v>
      </c>
      <c r="N1217" t="str">
        <f>INDEX([1]teams!$C$2:$C$3999,MATCH('Super Data'!M1217,[1]teams!$A$2:$A$3999,0))</f>
        <v>FC Augsburg</v>
      </c>
      <c r="O1217" t="b">
        <v>0</v>
      </c>
      <c r="P1217" t="b">
        <v>1</v>
      </c>
      <c r="Q1217">
        <v>0</v>
      </c>
      <c r="R1217">
        <v>2</v>
      </c>
      <c r="S1217">
        <v>0</v>
      </c>
      <c r="T1217">
        <v>0</v>
      </c>
      <c r="U1217">
        <v>28</v>
      </c>
      <c r="V1217" s="1">
        <v>45673.218136574076</v>
      </c>
      <c r="W1217">
        <v>6</v>
      </c>
      <c r="X1217">
        <v>6</v>
      </c>
      <c r="Y1217">
        <v>4</v>
      </c>
      <c r="Z1217">
        <v>0</v>
      </c>
      <c r="AA1217">
        <v>2</v>
      </c>
      <c r="AB1217">
        <v>12</v>
      </c>
      <c r="AC1217">
        <v>14</v>
      </c>
      <c r="AD1217">
        <v>10</v>
      </c>
      <c r="AE1217">
        <v>4</v>
      </c>
      <c r="AF1217">
        <v>0</v>
      </c>
      <c r="AG1217">
        <v>0</v>
      </c>
      <c r="AH1217" t="s">
        <v>283</v>
      </c>
      <c r="AI1217">
        <v>1</v>
      </c>
      <c r="AJ1217">
        <v>6</v>
      </c>
      <c r="AK1217">
        <v>5</v>
      </c>
      <c r="AL1217">
        <v>0</v>
      </c>
      <c r="AM1217">
        <v>1</v>
      </c>
      <c r="AN1217">
        <v>15</v>
      </c>
      <c r="AO1217">
        <v>8</v>
      </c>
      <c r="AP1217">
        <v>3</v>
      </c>
      <c r="AQ1217">
        <v>5</v>
      </c>
      <c r="AR1217">
        <v>0</v>
      </c>
      <c r="AS1217">
        <v>5</v>
      </c>
      <c r="AT1217" t="s">
        <v>107</v>
      </c>
    </row>
    <row r="1218" spans="1:46" x14ac:dyDescent="0.25">
      <c r="A1218">
        <v>151</v>
      </c>
      <c r="B1218">
        <v>12747</v>
      </c>
      <c r="C1218" t="str">
        <f>INDEX('[1]leagues-top5'!$C$2:$C$11,MATCH('Super Data'!$B1218,'[1]leagues-top5'!$A$2:$A$11,0))</f>
        <v>2024-25 German Bundesliga</v>
      </c>
      <c r="D1218">
        <f>INDEX('[1]leagues-top5'!$B$2:$B$11,MATCH('Super Data'!$B1218,'[1]leagues-top5'!$A$2:$A$11,0))</f>
        <v>2024</v>
      </c>
      <c r="E1218">
        <v>720</v>
      </c>
      <c r="F1218" t="str">
        <f>INDEX('[1]leagues-top5'!$G$2:$G$11,MATCH('Super Data'!$E1218,'[1]leagues-top5'!$E$2:$E$11,0))</f>
        <v>German Bundesliga</v>
      </c>
      <c r="G1218">
        <v>711578</v>
      </c>
      <c r="H1218" s="1">
        <v>45672.8125</v>
      </c>
      <c r="I1218">
        <v>2319</v>
      </c>
      <c r="J1218">
        <v>57500</v>
      </c>
      <c r="K1218">
        <v>134</v>
      </c>
      <c r="L1218" t="str">
        <f>INDEX([1]teams!$C$2:$C$3999,MATCH('Super Data'!K1218,[1]teams!$A$2:$A$3999,0))</f>
        <v>VfB Stuttgart</v>
      </c>
      <c r="M1218">
        <v>11420</v>
      </c>
      <c r="N1218" t="str">
        <f>INDEX([1]teams!$C$2:$C$3999,MATCH('Super Data'!M1218,[1]teams!$A$2:$A$3999,0))</f>
        <v>RB Leipzig</v>
      </c>
      <c r="O1218" t="b">
        <v>1</v>
      </c>
      <c r="P1218" t="b">
        <v>0</v>
      </c>
      <c r="Q1218">
        <v>2</v>
      </c>
      <c r="R1218">
        <v>1</v>
      </c>
      <c r="S1218">
        <v>0</v>
      </c>
      <c r="T1218">
        <v>0</v>
      </c>
      <c r="U1218">
        <v>28</v>
      </c>
      <c r="V1218" s="1">
        <v>45673.218148148146</v>
      </c>
      <c r="W1218">
        <v>13</v>
      </c>
      <c r="X1218">
        <v>6</v>
      </c>
      <c r="Y1218">
        <v>2</v>
      </c>
      <c r="Z1218">
        <v>1</v>
      </c>
      <c r="AA1218">
        <v>3</v>
      </c>
      <c r="AB1218">
        <v>7</v>
      </c>
      <c r="AC1218">
        <v>7</v>
      </c>
      <c r="AD1218">
        <v>10</v>
      </c>
      <c r="AE1218">
        <v>-3</v>
      </c>
      <c r="AF1218">
        <v>0</v>
      </c>
      <c r="AG1218">
        <v>1</v>
      </c>
      <c r="AH1218" t="s">
        <v>195</v>
      </c>
      <c r="AI1218">
        <v>5</v>
      </c>
      <c r="AJ1218">
        <v>6</v>
      </c>
      <c r="AK1218">
        <v>4</v>
      </c>
      <c r="AL1218">
        <v>0</v>
      </c>
      <c r="AM1218">
        <v>2</v>
      </c>
      <c r="AN1218">
        <v>12</v>
      </c>
      <c r="AO1218">
        <v>9</v>
      </c>
      <c r="AP1218">
        <v>7</v>
      </c>
      <c r="AQ1218">
        <v>2</v>
      </c>
      <c r="AR1218">
        <v>0</v>
      </c>
      <c r="AS1218">
        <v>3</v>
      </c>
      <c r="AT1218" t="s">
        <v>280</v>
      </c>
    </row>
    <row r="1219" spans="1:46" x14ac:dyDescent="0.25">
      <c r="A1219">
        <v>152</v>
      </c>
      <c r="B1219">
        <v>12747</v>
      </c>
      <c r="C1219" t="str">
        <f>INDEX('[1]leagues-top5'!$C$2:$C$11,MATCH('Super Data'!$B1219,'[1]leagues-top5'!$A$2:$A$11,0))</f>
        <v>2024-25 German Bundesliga</v>
      </c>
      <c r="D1219">
        <f>INDEX('[1]leagues-top5'!$B$2:$B$11,MATCH('Super Data'!$B1219,'[1]leagues-top5'!$A$2:$A$11,0))</f>
        <v>2024</v>
      </c>
      <c r="E1219">
        <v>720</v>
      </c>
      <c r="F1219" t="str">
        <f>INDEX('[1]leagues-top5'!$G$2:$G$11,MATCH('Super Data'!$E1219,'[1]leagues-top5'!$E$2:$E$11,0))</f>
        <v>German Bundesliga</v>
      </c>
      <c r="G1219">
        <v>711579</v>
      </c>
      <c r="H1219" s="1">
        <v>45672.8125</v>
      </c>
      <c r="I1219">
        <v>11</v>
      </c>
      <c r="J1219">
        <v>39350</v>
      </c>
      <c r="K1219">
        <v>137</v>
      </c>
      <c r="L1219" t="str">
        <f>INDEX([1]teams!$C$2:$C$3999,MATCH('Super Data'!K1219,[1]teams!$A$2:$A$3999,0))</f>
        <v>Werder Bremen</v>
      </c>
      <c r="M1219">
        <v>6418</v>
      </c>
      <c r="N1219" t="str">
        <f>INDEX([1]teams!$C$2:$C$3999,MATCH('Super Data'!M1219,[1]teams!$A$2:$A$3999,0))</f>
        <v>1. FC Heidenheim 1846</v>
      </c>
      <c r="O1219" t="b">
        <v>0</v>
      </c>
      <c r="P1219" t="b">
        <v>0</v>
      </c>
      <c r="Q1219">
        <v>3</v>
      </c>
      <c r="R1219">
        <v>3</v>
      </c>
      <c r="S1219">
        <v>0</v>
      </c>
      <c r="T1219">
        <v>0</v>
      </c>
      <c r="U1219">
        <v>28</v>
      </c>
      <c r="V1219" s="1">
        <v>45673.218148148146</v>
      </c>
      <c r="W1219">
        <v>3</v>
      </c>
      <c r="X1219">
        <v>6</v>
      </c>
      <c r="Y1219">
        <v>5</v>
      </c>
      <c r="Z1219">
        <v>0</v>
      </c>
      <c r="AA1219">
        <v>1</v>
      </c>
      <c r="AB1219">
        <v>15</v>
      </c>
      <c r="AC1219">
        <v>12</v>
      </c>
      <c r="AD1219">
        <v>4</v>
      </c>
      <c r="AE1219">
        <v>8</v>
      </c>
      <c r="AF1219">
        <v>0</v>
      </c>
      <c r="AG1219">
        <v>4</v>
      </c>
      <c r="AH1219" t="s">
        <v>101</v>
      </c>
      <c r="AI1219">
        <v>8</v>
      </c>
      <c r="AJ1219">
        <v>7</v>
      </c>
      <c r="AK1219">
        <v>3</v>
      </c>
      <c r="AL1219">
        <v>1</v>
      </c>
      <c r="AM1219">
        <v>3</v>
      </c>
      <c r="AN1219">
        <v>10</v>
      </c>
      <c r="AO1219">
        <v>12</v>
      </c>
      <c r="AP1219">
        <v>13</v>
      </c>
      <c r="AQ1219">
        <v>-1</v>
      </c>
      <c r="AR1219">
        <v>0</v>
      </c>
      <c r="AS1219">
        <v>1</v>
      </c>
      <c r="AT1219" t="s">
        <v>218</v>
      </c>
    </row>
    <row r="1220" spans="1:46" x14ac:dyDescent="0.25">
      <c r="A1220">
        <v>153</v>
      </c>
      <c r="B1220">
        <v>12747</v>
      </c>
      <c r="C1220" t="str">
        <f>INDEX('[1]leagues-top5'!$C$2:$C$11,MATCH('Super Data'!$B1220,'[1]leagues-top5'!$A$2:$A$11,0))</f>
        <v>2024-25 German Bundesliga</v>
      </c>
      <c r="D1220">
        <f>INDEX('[1]leagues-top5'!$B$2:$B$11,MATCH('Super Data'!$B1220,'[1]leagues-top5'!$A$2:$A$11,0))</f>
        <v>2024</v>
      </c>
      <c r="E1220">
        <v>720</v>
      </c>
      <c r="F1220" t="str">
        <f>INDEX('[1]leagues-top5'!$G$2:$G$11,MATCH('Super Data'!$E1220,'[1]leagues-top5'!$E$2:$E$11,0))</f>
        <v>German Bundesliga</v>
      </c>
      <c r="G1220">
        <v>711581</v>
      </c>
      <c r="H1220" s="1">
        <v>45672.8125</v>
      </c>
      <c r="I1220">
        <v>1935</v>
      </c>
      <c r="J1220">
        <v>75000</v>
      </c>
      <c r="K1220">
        <v>132</v>
      </c>
      <c r="L1220" t="str">
        <f>INDEX([1]teams!$C$2:$C$3999,MATCH('Super Data'!K1220,[1]teams!$A$2:$A$3999,0))</f>
        <v>Bayern Munich</v>
      </c>
      <c r="M1220">
        <v>7911</v>
      </c>
      <c r="N1220" t="str">
        <f>INDEX([1]teams!$C$2:$C$3999,MATCH('Super Data'!M1220,[1]teams!$A$2:$A$3999,0))</f>
        <v>TSG Hoffenheim</v>
      </c>
      <c r="O1220" t="b">
        <v>1</v>
      </c>
      <c r="P1220" t="b">
        <v>0</v>
      </c>
      <c r="Q1220">
        <v>5</v>
      </c>
      <c r="R1220">
        <v>0</v>
      </c>
      <c r="S1220">
        <v>0</v>
      </c>
      <c r="T1220">
        <v>0</v>
      </c>
      <c r="U1220">
        <v>28</v>
      </c>
      <c r="V1220" s="1">
        <v>45673.218148148146</v>
      </c>
      <c r="W1220">
        <v>11</v>
      </c>
      <c r="X1220">
        <v>6</v>
      </c>
      <c r="Y1220">
        <v>2</v>
      </c>
      <c r="Z1220">
        <v>1</v>
      </c>
      <c r="AA1220">
        <v>3</v>
      </c>
      <c r="AB1220">
        <v>7</v>
      </c>
      <c r="AC1220">
        <v>9</v>
      </c>
      <c r="AD1220">
        <v>11</v>
      </c>
      <c r="AE1220">
        <v>-2</v>
      </c>
      <c r="AF1220">
        <v>0</v>
      </c>
      <c r="AG1220">
        <v>2</v>
      </c>
      <c r="AH1220" t="s">
        <v>256</v>
      </c>
      <c r="AI1220">
        <v>4</v>
      </c>
      <c r="AJ1220">
        <v>7</v>
      </c>
      <c r="AK1220">
        <v>4</v>
      </c>
      <c r="AL1220">
        <v>1</v>
      </c>
      <c r="AM1220">
        <v>2</v>
      </c>
      <c r="AN1220">
        <v>13</v>
      </c>
      <c r="AO1220">
        <v>10</v>
      </c>
      <c r="AP1220">
        <v>6</v>
      </c>
      <c r="AQ1220">
        <v>4</v>
      </c>
      <c r="AR1220">
        <v>0</v>
      </c>
      <c r="AS1220">
        <v>2</v>
      </c>
      <c r="AT1220" t="s">
        <v>169</v>
      </c>
    </row>
    <row r="1221" spans="1:46" x14ac:dyDescent="0.25">
      <c r="A1221">
        <v>154</v>
      </c>
      <c r="B1221">
        <v>12747</v>
      </c>
      <c r="C1221" t="str">
        <f>INDEX('[1]leagues-top5'!$C$2:$C$11,MATCH('Super Data'!$B1221,'[1]leagues-top5'!$A$2:$A$11,0))</f>
        <v>2024-25 German Bundesliga</v>
      </c>
      <c r="D1221">
        <f>INDEX('[1]leagues-top5'!$B$2:$B$11,MATCH('Super Data'!$B1221,'[1]leagues-top5'!$A$2:$A$11,0))</f>
        <v>2024</v>
      </c>
      <c r="E1221">
        <v>720</v>
      </c>
      <c r="F1221" t="str">
        <f>INDEX('[1]leagues-top5'!$G$2:$G$11,MATCH('Super Data'!$E1221,'[1]leagues-top5'!$E$2:$E$11,0))</f>
        <v>German Bundesliga</v>
      </c>
      <c r="G1221">
        <v>711589</v>
      </c>
      <c r="H1221" s="1">
        <v>45674.8125</v>
      </c>
      <c r="I1221">
        <v>2318</v>
      </c>
      <c r="J1221">
        <v>58000</v>
      </c>
      <c r="K1221">
        <v>125</v>
      </c>
      <c r="L1221" t="str">
        <f>INDEX([1]teams!$C$2:$C$3999,MATCH('Super Data'!K1221,[1]teams!$A$2:$A$3999,0))</f>
        <v>Eintracht Frankfurt</v>
      </c>
      <c r="M1221">
        <v>124</v>
      </c>
      <c r="N1221" t="str">
        <f>INDEX([1]teams!$C$2:$C$3999,MATCH('Super Data'!M1221,[1]teams!$A$2:$A$3999,0))</f>
        <v>Borussia Dortmund</v>
      </c>
      <c r="O1221" t="b">
        <v>1</v>
      </c>
      <c r="P1221" t="b">
        <v>0</v>
      </c>
      <c r="Q1221">
        <v>2</v>
      </c>
      <c r="R1221">
        <v>0</v>
      </c>
      <c r="S1221">
        <v>0</v>
      </c>
      <c r="T1221">
        <v>0</v>
      </c>
      <c r="U1221">
        <v>28</v>
      </c>
      <c r="V1221" s="1">
        <v>45675.219305555554</v>
      </c>
      <c r="W1221">
        <v>16</v>
      </c>
      <c r="X1221">
        <v>6</v>
      </c>
      <c r="Y1221">
        <v>1</v>
      </c>
      <c r="Z1221">
        <v>2</v>
      </c>
      <c r="AA1221">
        <v>3</v>
      </c>
      <c r="AB1221">
        <v>5</v>
      </c>
      <c r="AC1221">
        <v>3</v>
      </c>
      <c r="AD1221">
        <v>6</v>
      </c>
      <c r="AE1221">
        <v>-3</v>
      </c>
      <c r="AF1221">
        <v>0</v>
      </c>
      <c r="AG1221">
        <v>1</v>
      </c>
      <c r="AH1221" t="s">
        <v>155</v>
      </c>
      <c r="AI1221">
        <v>2</v>
      </c>
      <c r="AJ1221">
        <v>7</v>
      </c>
      <c r="AK1221">
        <v>5</v>
      </c>
      <c r="AL1221">
        <v>0</v>
      </c>
      <c r="AM1221">
        <v>2</v>
      </c>
      <c r="AN1221">
        <v>15</v>
      </c>
      <c r="AO1221">
        <v>15</v>
      </c>
      <c r="AP1221">
        <v>5</v>
      </c>
      <c r="AQ1221">
        <v>10</v>
      </c>
      <c r="AR1221">
        <v>0</v>
      </c>
      <c r="AS1221">
        <v>3</v>
      </c>
      <c r="AT1221" t="s">
        <v>154</v>
      </c>
    </row>
    <row r="1222" spans="1:46" x14ac:dyDescent="0.25">
      <c r="A1222">
        <v>155</v>
      </c>
      <c r="B1222">
        <v>12747</v>
      </c>
      <c r="C1222" t="str">
        <f>INDEX('[1]leagues-top5'!$C$2:$C$11,MATCH('Super Data'!$B1222,'[1]leagues-top5'!$A$2:$A$11,0))</f>
        <v>2024-25 German Bundesliga</v>
      </c>
      <c r="D1222">
        <f>INDEX('[1]leagues-top5'!$B$2:$B$11,MATCH('Super Data'!$B1222,'[1]leagues-top5'!$A$2:$A$11,0))</f>
        <v>2024</v>
      </c>
      <c r="E1222">
        <v>720</v>
      </c>
      <c r="F1222" t="str">
        <f>INDEX('[1]leagues-top5'!$G$2:$G$11,MATCH('Super Data'!$E1222,'[1]leagues-top5'!$E$2:$E$11,0))</f>
        <v>German Bundesliga</v>
      </c>
      <c r="G1222">
        <v>711585</v>
      </c>
      <c r="H1222" s="1">
        <v>45675.604166666664</v>
      </c>
      <c r="I1222">
        <v>2319</v>
      </c>
      <c r="J1222">
        <v>60000</v>
      </c>
      <c r="K1222">
        <v>134</v>
      </c>
      <c r="L1222" t="str">
        <f>INDEX([1]teams!$C$2:$C$3999,MATCH('Super Data'!K1222,[1]teams!$A$2:$A$3999,0))</f>
        <v>VfB Stuttgart</v>
      </c>
      <c r="M1222">
        <v>126</v>
      </c>
      <c r="N1222" t="str">
        <f>INDEX([1]teams!$C$2:$C$3999,MATCH('Super Data'!M1222,[1]teams!$A$2:$A$3999,0))</f>
        <v>SC Freiburg</v>
      </c>
      <c r="O1222" t="b">
        <v>1</v>
      </c>
      <c r="P1222" t="b">
        <v>0</v>
      </c>
      <c r="Q1222">
        <v>4</v>
      </c>
      <c r="R1222">
        <v>0</v>
      </c>
      <c r="S1222">
        <v>0</v>
      </c>
      <c r="T1222">
        <v>0</v>
      </c>
      <c r="U1222">
        <v>28</v>
      </c>
      <c r="V1222" s="1">
        <v>45676.219456018516</v>
      </c>
      <c r="W1222">
        <v>4</v>
      </c>
      <c r="X1222">
        <v>7</v>
      </c>
      <c r="Y1222">
        <v>4</v>
      </c>
      <c r="Z1222">
        <v>1</v>
      </c>
      <c r="AA1222">
        <v>2</v>
      </c>
      <c r="AB1222">
        <v>13</v>
      </c>
      <c r="AC1222">
        <v>10</v>
      </c>
      <c r="AD1222">
        <v>6</v>
      </c>
      <c r="AE1222">
        <v>4</v>
      </c>
      <c r="AF1222">
        <v>0</v>
      </c>
      <c r="AG1222">
        <v>2</v>
      </c>
      <c r="AH1222" t="s">
        <v>169</v>
      </c>
      <c r="AI1222">
        <v>14</v>
      </c>
      <c r="AJ1222">
        <v>7</v>
      </c>
      <c r="AK1222">
        <v>2</v>
      </c>
      <c r="AL1222">
        <v>0</v>
      </c>
      <c r="AM1222">
        <v>5</v>
      </c>
      <c r="AN1222">
        <v>6</v>
      </c>
      <c r="AO1222">
        <v>5</v>
      </c>
      <c r="AP1222">
        <v>10</v>
      </c>
      <c r="AQ1222">
        <v>-5</v>
      </c>
      <c r="AR1222">
        <v>0</v>
      </c>
      <c r="AS1222">
        <v>2</v>
      </c>
      <c r="AT1222" t="s">
        <v>197</v>
      </c>
    </row>
    <row r="1223" spans="1:46" x14ac:dyDescent="0.25">
      <c r="A1223">
        <v>156</v>
      </c>
      <c r="B1223">
        <v>12747</v>
      </c>
      <c r="C1223" t="str">
        <f>INDEX('[1]leagues-top5'!$C$2:$C$11,MATCH('Super Data'!$B1223,'[1]leagues-top5'!$A$2:$A$11,0))</f>
        <v>2024-25 German Bundesliga</v>
      </c>
      <c r="D1223">
        <f>INDEX('[1]leagues-top5'!$B$2:$B$11,MATCH('Super Data'!$B1223,'[1]leagues-top5'!$A$2:$A$11,0))</f>
        <v>2024</v>
      </c>
      <c r="E1223">
        <v>720</v>
      </c>
      <c r="F1223" t="str">
        <f>INDEX('[1]leagues-top5'!$G$2:$G$11,MATCH('Super Data'!$E1223,'[1]leagues-top5'!$E$2:$E$11,0))</f>
        <v>German Bundesliga</v>
      </c>
      <c r="G1223">
        <v>711587</v>
      </c>
      <c r="H1223" s="1">
        <v>45675.604166666664</v>
      </c>
      <c r="I1223">
        <v>3915</v>
      </c>
      <c r="J1223">
        <v>13923</v>
      </c>
      <c r="K1223">
        <v>7884</v>
      </c>
      <c r="L1223" t="str">
        <f>INDEX([1]teams!$C$2:$C$3999,MATCH('Super Data'!K1223,[1]teams!$A$2:$A$3999,0))</f>
        <v>Holstein Kiel</v>
      </c>
      <c r="M1223">
        <v>7911</v>
      </c>
      <c r="N1223" t="str">
        <f>INDEX([1]teams!$C$2:$C$3999,MATCH('Super Data'!M1223,[1]teams!$A$2:$A$3999,0))</f>
        <v>TSG Hoffenheim</v>
      </c>
      <c r="O1223" t="b">
        <v>0</v>
      </c>
      <c r="P1223" t="b">
        <v>1</v>
      </c>
      <c r="Q1223">
        <v>1</v>
      </c>
      <c r="R1223">
        <v>3</v>
      </c>
      <c r="S1223">
        <v>0</v>
      </c>
      <c r="T1223">
        <v>0</v>
      </c>
      <c r="U1223">
        <v>28</v>
      </c>
      <c r="V1223" s="1">
        <v>45676.219456018516</v>
      </c>
      <c r="W1223">
        <v>1</v>
      </c>
      <c r="X1223">
        <v>6</v>
      </c>
      <c r="Y1223">
        <v>5</v>
      </c>
      <c r="Z1223">
        <v>0</v>
      </c>
      <c r="AA1223">
        <v>1</v>
      </c>
      <c r="AB1223">
        <v>15</v>
      </c>
      <c r="AC1223">
        <v>8</v>
      </c>
      <c r="AD1223">
        <v>3</v>
      </c>
      <c r="AE1223">
        <v>5</v>
      </c>
      <c r="AF1223">
        <v>0</v>
      </c>
      <c r="AG1223">
        <v>5</v>
      </c>
      <c r="AH1223" t="s">
        <v>107</v>
      </c>
      <c r="AI1223">
        <v>10</v>
      </c>
      <c r="AJ1223">
        <v>7</v>
      </c>
      <c r="AK1223">
        <v>2</v>
      </c>
      <c r="AL1223">
        <v>2</v>
      </c>
      <c r="AM1223">
        <v>3</v>
      </c>
      <c r="AN1223">
        <v>8</v>
      </c>
      <c r="AO1223">
        <v>11</v>
      </c>
      <c r="AP1223">
        <v>11</v>
      </c>
      <c r="AQ1223">
        <v>0</v>
      </c>
      <c r="AR1223">
        <v>0</v>
      </c>
      <c r="AS1223">
        <v>2</v>
      </c>
      <c r="AT1223" t="s">
        <v>253</v>
      </c>
    </row>
    <row r="1224" spans="1:46" x14ac:dyDescent="0.25">
      <c r="A1224">
        <v>157</v>
      </c>
      <c r="B1224">
        <v>12747</v>
      </c>
      <c r="C1224" t="str">
        <f>INDEX('[1]leagues-top5'!$C$2:$C$11,MATCH('Super Data'!$B1224,'[1]leagues-top5'!$A$2:$A$11,0))</f>
        <v>2024-25 German Bundesliga</v>
      </c>
      <c r="D1224">
        <f>INDEX('[1]leagues-top5'!$B$2:$B$11,MATCH('Super Data'!$B1224,'[1]leagues-top5'!$A$2:$A$11,0))</f>
        <v>2024</v>
      </c>
      <c r="E1224">
        <v>720</v>
      </c>
      <c r="F1224" t="str">
        <f>INDEX('[1]leagues-top5'!$G$2:$G$11,MATCH('Super Data'!$E1224,'[1]leagues-top5'!$E$2:$E$11,0))</f>
        <v>German Bundesliga</v>
      </c>
      <c r="G1224">
        <v>711588</v>
      </c>
      <c r="H1224" s="1">
        <v>45675.604166666664</v>
      </c>
      <c r="I1224">
        <v>1935</v>
      </c>
      <c r="J1224">
        <v>75000</v>
      </c>
      <c r="K1224">
        <v>132</v>
      </c>
      <c r="L1224" t="str">
        <f>INDEX([1]teams!$C$2:$C$3999,MATCH('Super Data'!K1224,[1]teams!$A$2:$A$3999,0))</f>
        <v>Bayern Munich</v>
      </c>
      <c r="M1224">
        <v>138</v>
      </c>
      <c r="N1224" t="str">
        <f>INDEX([1]teams!$C$2:$C$3999,MATCH('Super Data'!M1224,[1]teams!$A$2:$A$3999,0))</f>
        <v>VfL Wolfsburg</v>
      </c>
      <c r="O1224" t="b">
        <v>1</v>
      </c>
      <c r="P1224" t="b">
        <v>0</v>
      </c>
      <c r="Q1224">
        <v>3</v>
      </c>
      <c r="R1224">
        <v>2</v>
      </c>
      <c r="S1224">
        <v>0</v>
      </c>
      <c r="T1224">
        <v>0</v>
      </c>
      <c r="U1224">
        <v>28</v>
      </c>
      <c r="V1224" s="1">
        <v>45676.219444444447</v>
      </c>
      <c r="W1224">
        <v>6</v>
      </c>
      <c r="X1224">
        <v>6</v>
      </c>
      <c r="Y1224">
        <v>4</v>
      </c>
      <c r="Z1224">
        <v>0</v>
      </c>
      <c r="AA1224">
        <v>2</v>
      </c>
      <c r="AB1224">
        <v>12</v>
      </c>
      <c r="AC1224">
        <v>14</v>
      </c>
      <c r="AD1224">
        <v>10</v>
      </c>
      <c r="AE1224">
        <v>4</v>
      </c>
      <c r="AF1224">
        <v>0</v>
      </c>
      <c r="AG1224">
        <v>0</v>
      </c>
      <c r="AH1224" t="s">
        <v>283</v>
      </c>
      <c r="AI1224">
        <v>12</v>
      </c>
      <c r="AJ1224">
        <v>7</v>
      </c>
      <c r="AK1224">
        <v>2</v>
      </c>
      <c r="AL1224">
        <v>1</v>
      </c>
      <c r="AM1224">
        <v>4</v>
      </c>
      <c r="AN1224">
        <v>7</v>
      </c>
      <c r="AO1224">
        <v>9</v>
      </c>
      <c r="AP1224">
        <v>16</v>
      </c>
      <c r="AQ1224">
        <v>-7</v>
      </c>
      <c r="AR1224">
        <v>0</v>
      </c>
      <c r="AS1224">
        <v>1</v>
      </c>
      <c r="AT1224" t="s">
        <v>144</v>
      </c>
    </row>
    <row r="1225" spans="1:46" x14ac:dyDescent="0.25">
      <c r="A1225">
        <v>158</v>
      </c>
      <c r="B1225">
        <v>12747</v>
      </c>
      <c r="C1225" t="str">
        <f>INDEX('[1]leagues-top5'!$C$2:$C$11,MATCH('Super Data'!$B1225,'[1]leagues-top5'!$A$2:$A$11,0))</f>
        <v>2024-25 German Bundesliga</v>
      </c>
      <c r="D1225">
        <f>INDEX('[1]leagues-top5'!$B$2:$B$11,MATCH('Super Data'!$B1225,'[1]leagues-top5'!$A$2:$A$11,0))</f>
        <v>2024</v>
      </c>
      <c r="E1225">
        <v>720</v>
      </c>
      <c r="F1225" t="str">
        <f>INDEX('[1]leagues-top5'!$G$2:$G$11,MATCH('Super Data'!$E1225,'[1]leagues-top5'!$E$2:$E$11,0))</f>
        <v>German Bundesliga</v>
      </c>
      <c r="G1225">
        <v>711592</v>
      </c>
      <c r="H1225" s="1">
        <v>45675.604166666664</v>
      </c>
      <c r="I1225">
        <v>4520</v>
      </c>
      <c r="J1225">
        <v>15000</v>
      </c>
      <c r="K1225">
        <v>6418</v>
      </c>
      <c r="L1225" t="str">
        <f>INDEX([1]teams!$C$2:$C$3999,MATCH('Super Data'!K1225,[1]teams!$A$2:$A$3999,0))</f>
        <v>1. FC Heidenheim 1846</v>
      </c>
      <c r="M1225">
        <v>270</v>
      </c>
      <c r="N1225" t="str">
        <f>INDEX([1]teams!$C$2:$C$3999,MATCH('Super Data'!M1225,[1]teams!$A$2:$A$3999,0))</f>
        <v>St. Pauli</v>
      </c>
      <c r="O1225" t="b">
        <v>0</v>
      </c>
      <c r="P1225" t="b">
        <v>1</v>
      </c>
      <c r="Q1225">
        <v>0</v>
      </c>
      <c r="R1225">
        <v>2</v>
      </c>
      <c r="S1225">
        <v>0</v>
      </c>
      <c r="T1225">
        <v>0</v>
      </c>
      <c r="U1225">
        <v>28</v>
      </c>
      <c r="V1225" s="1">
        <v>45676.219444444447</v>
      </c>
      <c r="W1225">
        <v>15</v>
      </c>
      <c r="X1225">
        <v>7</v>
      </c>
      <c r="Y1225">
        <v>1</v>
      </c>
      <c r="Z1225">
        <v>3</v>
      </c>
      <c r="AA1225">
        <v>3</v>
      </c>
      <c r="AB1225">
        <v>6</v>
      </c>
      <c r="AC1225">
        <v>5</v>
      </c>
      <c r="AD1225">
        <v>7</v>
      </c>
      <c r="AE1225">
        <v>-2</v>
      </c>
      <c r="AF1225">
        <v>0</v>
      </c>
      <c r="AG1225">
        <v>2</v>
      </c>
      <c r="AH1225" t="s">
        <v>355</v>
      </c>
      <c r="AI1225">
        <v>8</v>
      </c>
      <c r="AJ1225">
        <v>7</v>
      </c>
      <c r="AK1225">
        <v>3</v>
      </c>
      <c r="AL1225">
        <v>1</v>
      </c>
      <c r="AM1225">
        <v>3</v>
      </c>
      <c r="AN1225">
        <v>10</v>
      </c>
      <c r="AO1225">
        <v>12</v>
      </c>
      <c r="AP1225">
        <v>13</v>
      </c>
      <c r="AQ1225">
        <v>-1</v>
      </c>
      <c r="AR1225">
        <v>0</v>
      </c>
      <c r="AS1225">
        <v>1</v>
      </c>
      <c r="AT1225" t="s">
        <v>218</v>
      </c>
    </row>
    <row r="1226" spans="1:46" x14ac:dyDescent="0.25">
      <c r="A1226">
        <v>159</v>
      </c>
      <c r="B1226">
        <v>12747</v>
      </c>
      <c r="C1226" t="str">
        <f>INDEX('[1]leagues-top5'!$C$2:$C$11,MATCH('Super Data'!$B1226,'[1]leagues-top5'!$A$2:$A$11,0))</f>
        <v>2024-25 German Bundesliga</v>
      </c>
      <c r="D1226">
        <f>INDEX('[1]leagues-top5'!$B$2:$B$11,MATCH('Super Data'!$B1226,'[1]leagues-top5'!$A$2:$A$11,0))</f>
        <v>2024</v>
      </c>
      <c r="E1226">
        <v>720</v>
      </c>
      <c r="F1226" t="str">
        <f>INDEX('[1]leagues-top5'!$G$2:$G$11,MATCH('Super Data'!$E1226,'[1]leagues-top5'!$E$2:$E$11,0))</f>
        <v>German Bundesliga</v>
      </c>
      <c r="G1226">
        <v>711593</v>
      </c>
      <c r="H1226" s="1">
        <v>45675.604166666664</v>
      </c>
      <c r="I1226">
        <v>2996</v>
      </c>
      <c r="J1226">
        <v>24158</v>
      </c>
      <c r="K1226">
        <v>121</v>
      </c>
      <c r="L1226" t="str">
        <f>INDEX([1]teams!$C$2:$C$3999,MATCH('Super Data'!K1226,[1]teams!$A$2:$A$3999,0))</f>
        <v>VfL Bochum</v>
      </c>
      <c r="M1226">
        <v>11420</v>
      </c>
      <c r="N1226" t="str">
        <f>INDEX([1]teams!$C$2:$C$3999,MATCH('Super Data'!M1226,[1]teams!$A$2:$A$3999,0))</f>
        <v>RB Leipzig</v>
      </c>
      <c r="O1226" t="b">
        <v>0</v>
      </c>
      <c r="P1226" t="b">
        <v>0</v>
      </c>
      <c r="Q1226">
        <v>3</v>
      </c>
      <c r="R1226">
        <v>3</v>
      </c>
      <c r="S1226">
        <v>0</v>
      </c>
      <c r="T1226">
        <v>0</v>
      </c>
      <c r="U1226">
        <v>28</v>
      </c>
      <c r="V1226" s="1">
        <v>45676.219456018516</v>
      </c>
      <c r="W1226">
        <v>3</v>
      </c>
      <c r="X1226">
        <v>6</v>
      </c>
      <c r="Y1226">
        <v>5</v>
      </c>
      <c r="Z1226">
        <v>0</v>
      </c>
      <c r="AA1226">
        <v>1</v>
      </c>
      <c r="AB1226">
        <v>15</v>
      </c>
      <c r="AC1226">
        <v>12</v>
      </c>
      <c r="AD1226">
        <v>4</v>
      </c>
      <c r="AE1226">
        <v>8</v>
      </c>
      <c r="AF1226">
        <v>0</v>
      </c>
      <c r="AG1226">
        <v>4</v>
      </c>
      <c r="AH1226" t="s">
        <v>101</v>
      </c>
      <c r="AI1226">
        <v>7</v>
      </c>
      <c r="AJ1226">
        <v>6</v>
      </c>
      <c r="AK1226">
        <v>3</v>
      </c>
      <c r="AL1226">
        <v>1</v>
      </c>
      <c r="AM1226">
        <v>2</v>
      </c>
      <c r="AN1226">
        <v>10</v>
      </c>
      <c r="AO1226">
        <v>13</v>
      </c>
      <c r="AP1226">
        <v>9</v>
      </c>
      <c r="AQ1226">
        <v>4</v>
      </c>
      <c r="AR1226">
        <v>0</v>
      </c>
      <c r="AS1226">
        <v>1</v>
      </c>
      <c r="AT1226" t="s">
        <v>189</v>
      </c>
    </row>
    <row r="1227" spans="1:46" x14ac:dyDescent="0.25">
      <c r="A1227">
        <v>160</v>
      </c>
      <c r="B1227">
        <v>12747</v>
      </c>
      <c r="C1227" t="str">
        <f>INDEX('[1]leagues-top5'!$C$2:$C$11,MATCH('Super Data'!$B1227,'[1]leagues-top5'!$A$2:$A$11,0))</f>
        <v>2024-25 German Bundesliga</v>
      </c>
      <c r="D1227">
        <f>INDEX('[1]leagues-top5'!$B$2:$B$11,MATCH('Super Data'!$B1227,'[1]leagues-top5'!$A$2:$A$11,0))</f>
        <v>2024</v>
      </c>
      <c r="E1227">
        <v>720</v>
      </c>
      <c r="F1227" t="str">
        <f>INDEX('[1]leagues-top5'!$G$2:$G$11,MATCH('Super Data'!$E1227,'[1]leagues-top5'!$E$2:$E$11,0))</f>
        <v>German Bundesliga</v>
      </c>
      <c r="G1227">
        <v>711590</v>
      </c>
      <c r="H1227" s="1">
        <v>45675.729166666664</v>
      </c>
      <c r="I1227">
        <v>112</v>
      </c>
      <c r="J1227">
        <v>30210</v>
      </c>
      <c r="K1227">
        <v>131</v>
      </c>
      <c r="L1227" t="str">
        <f>INDEX([1]teams!$C$2:$C$3999,MATCH('Super Data'!K1227,[1]teams!$A$2:$A$3999,0))</f>
        <v>Bayer Leverkusen</v>
      </c>
      <c r="M1227">
        <v>268</v>
      </c>
      <c r="N1227" t="str">
        <f>INDEX([1]teams!$C$2:$C$3999,MATCH('Super Data'!M1227,[1]teams!$A$2:$A$3999,0))</f>
        <v>Borussia MÃ¶nchengladbach</v>
      </c>
      <c r="O1227" t="b">
        <v>1</v>
      </c>
      <c r="P1227" t="b">
        <v>0</v>
      </c>
      <c r="Q1227">
        <v>3</v>
      </c>
      <c r="R1227">
        <v>1</v>
      </c>
      <c r="S1227">
        <v>0</v>
      </c>
      <c r="T1227">
        <v>0</v>
      </c>
      <c r="U1227">
        <v>28</v>
      </c>
      <c r="V1227" s="1">
        <v>45676.219467592593</v>
      </c>
      <c r="W1227">
        <v>9</v>
      </c>
      <c r="X1227">
        <v>6</v>
      </c>
      <c r="Y1227">
        <v>2</v>
      </c>
      <c r="Z1227">
        <v>3</v>
      </c>
      <c r="AA1227">
        <v>1</v>
      </c>
      <c r="AB1227">
        <v>9</v>
      </c>
      <c r="AC1227">
        <v>7</v>
      </c>
      <c r="AD1227">
        <v>8</v>
      </c>
      <c r="AE1227">
        <v>-1</v>
      </c>
      <c r="AF1227">
        <v>0</v>
      </c>
      <c r="AG1227">
        <v>2</v>
      </c>
      <c r="AH1227" t="s">
        <v>233</v>
      </c>
      <c r="AI1227">
        <v>17</v>
      </c>
      <c r="AJ1227">
        <v>6</v>
      </c>
      <c r="AK1227">
        <v>1</v>
      </c>
      <c r="AL1227">
        <v>2</v>
      </c>
      <c r="AM1227">
        <v>3</v>
      </c>
      <c r="AN1227">
        <v>5</v>
      </c>
      <c r="AO1227">
        <v>6</v>
      </c>
      <c r="AP1227">
        <v>8</v>
      </c>
      <c r="AQ1227">
        <v>-2</v>
      </c>
      <c r="AR1227">
        <v>0</v>
      </c>
      <c r="AS1227">
        <v>1</v>
      </c>
      <c r="AT1227" t="s">
        <v>295</v>
      </c>
    </row>
    <row r="1228" spans="1:46" x14ac:dyDescent="0.25">
      <c r="A1228">
        <v>161</v>
      </c>
      <c r="B1228">
        <v>12747</v>
      </c>
      <c r="C1228" t="str">
        <f>INDEX('[1]leagues-top5'!$C$2:$C$11,MATCH('Super Data'!$B1228,'[1]leagues-top5'!$A$2:$A$11,0))</f>
        <v>2024-25 German Bundesliga</v>
      </c>
      <c r="D1228">
        <f>INDEX('[1]leagues-top5'!$B$2:$B$11,MATCH('Super Data'!$B1228,'[1]leagues-top5'!$A$2:$A$11,0))</f>
        <v>2024</v>
      </c>
      <c r="E1228">
        <v>720</v>
      </c>
      <c r="F1228" t="str">
        <f>INDEX('[1]leagues-top5'!$G$2:$G$11,MATCH('Super Data'!$E1228,'[1]leagues-top5'!$E$2:$E$11,0))</f>
        <v>German Bundesliga</v>
      </c>
      <c r="G1228">
        <v>711591</v>
      </c>
      <c r="H1228" s="1">
        <v>45676.604166666664</v>
      </c>
      <c r="I1228">
        <v>3860</v>
      </c>
      <c r="J1228">
        <v>21646</v>
      </c>
      <c r="K1228">
        <v>598</v>
      </c>
      <c r="L1228" t="str">
        <f>INDEX([1]teams!$C$2:$C$3999,MATCH('Super Data'!K1228,[1]teams!$A$2:$A$3999,0))</f>
        <v>1. FC Union Berlin</v>
      </c>
      <c r="M1228">
        <v>2950</v>
      </c>
      <c r="N1228" t="str">
        <f>INDEX([1]teams!$C$2:$C$3999,MATCH('Super Data'!M1228,[1]teams!$A$2:$A$3999,0))</f>
        <v>Mainz</v>
      </c>
      <c r="O1228" t="b">
        <v>1</v>
      </c>
      <c r="P1228" t="b">
        <v>0</v>
      </c>
      <c r="Q1228">
        <v>2</v>
      </c>
      <c r="R1228">
        <v>1</v>
      </c>
      <c r="S1228">
        <v>0</v>
      </c>
      <c r="T1228">
        <v>0</v>
      </c>
      <c r="U1228">
        <v>28</v>
      </c>
      <c r="V1228" s="1">
        <v>45677.595509259256</v>
      </c>
      <c r="W1228">
        <v>5</v>
      </c>
      <c r="X1228">
        <v>6</v>
      </c>
      <c r="Y1228">
        <v>4</v>
      </c>
      <c r="Z1228">
        <v>0</v>
      </c>
      <c r="AA1228">
        <v>2</v>
      </c>
      <c r="AB1228">
        <v>12</v>
      </c>
      <c r="AC1228">
        <v>9</v>
      </c>
      <c r="AD1228">
        <v>7</v>
      </c>
      <c r="AE1228">
        <v>2</v>
      </c>
      <c r="AF1228">
        <v>0</v>
      </c>
      <c r="AG1228">
        <v>3</v>
      </c>
      <c r="AH1228" t="s">
        <v>280</v>
      </c>
      <c r="AI1228">
        <v>18</v>
      </c>
      <c r="AJ1228">
        <v>7</v>
      </c>
      <c r="AK1228">
        <v>0</v>
      </c>
      <c r="AL1228">
        <v>2</v>
      </c>
      <c r="AM1228">
        <v>5</v>
      </c>
      <c r="AN1228">
        <v>2</v>
      </c>
      <c r="AO1228">
        <v>5</v>
      </c>
      <c r="AP1228">
        <v>16</v>
      </c>
      <c r="AQ1228">
        <v>-11</v>
      </c>
      <c r="AR1228">
        <v>0</v>
      </c>
      <c r="AS1228">
        <v>1</v>
      </c>
      <c r="AT1228" t="s">
        <v>293</v>
      </c>
    </row>
    <row r="1229" spans="1:46" x14ac:dyDescent="0.25">
      <c r="A1229">
        <v>162</v>
      </c>
      <c r="B1229">
        <v>12747</v>
      </c>
      <c r="C1229" t="str">
        <f>INDEX('[1]leagues-top5'!$C$2:$C$11,MATCH('Super Data'!$B1229,'[1]leagues-top5'!$A$2:$A$11,0))</f>
        <v>2024-25 German Bundesliga</v>
      </c>
      <c r="D1229">
        <f>INDEX('[1]leagues-top5'!$B$2:$B$11,MATCH('Super Data'!$B1229,'[1]leagues-top5'!$A$2:$A$11,0))</f>
        <v>2024</v>
      </c>
      <c r="E1229">
        <v>720</v>
      </c>
      <c r="F1229" t="str">
        <f>INDEX('[1]leagues-top5'!$G$2:$G$11,MATCH('Super Data'!$E1229,'[1]leagues-top5'!$E$2:$E$11,0))</f>
        <v>German Bundesliga</v>
      </c>
      <c r="G1229">
        <v>711586</v>
      </c>
      <c r="H1229" s="1">
        <v>45676.6875</v>
      </c>
      <c r="I1229">
        <v>11</v>
      </c>
      <c r="J1229">
        <v>39350</v>
      </c>
      <c r="K1229">
        <v>137</v>
      </c>
      <c r="L1229" t="str">
        <f>INDEX([1]teams!$C$2:$C$3999,MATCH('Super Data'!K1229,[1]teams!$A$2:$A$3999,0))</f>
        <v>Werder Bremen</v>
      </c>
      <c r="M1229">
        <v>3841</v>
      </c>
      <c r="N1229" t="str">
        <f>INDEX([1]teams!$C$2:$C$3999,MATCH('Super Data'!M1229,[1]teams!$A$2:$A$3999,0))</f>
        <v>FC Augsburg</v>
      </c>
      <c r="O1229" t="b">
        <v>0</v>
      </c>
      <c r="P1229" t="b">
        <v>1</v>
      </c>
      <c r="Q1229">
        <v>0</v>
      </c>
      <c r="R1229">
        <v>2</v>
      </c>
      <c r="S1229">
        <v>0</v>
      </c>
      <c r="T1229">
        <v>0</v>
      </c>
      <c r="U1229">
        <v>28</v>
      </c>
      <c r="V1229" s="1">
        <v>45677.595509259256</v>
      </c>
      <c r="W1229">
        <v>11</v>
      </c>
      <c r="X1229">
        <v>6</v>
      </c>
      <c r="Y1229">
        <v>2</v>
      </c>
      <c r="Z1229">
        <v>1</v>
      </c>
      <c r="AA1229">
        <v>3</v>
      </c>
      <c r="AB1229">
        <v>7</v>
      </c>
      <c r="AC1229">
        <v>9</v>
      </c>
      <c r="AD1229">
        <v>11</v>
      </c>
      <c r="AE1229">
        <v>-2</v>
      </c>
      <c r="AF1229">
        <v>0</v>
      </c>
      <c r="AG1229">
        <v>2</v>
      </c>
      <c r="AH1229" t="s">
        <v>256</v>
      </c>
      <c r="AI1229">
        <v>13</v>
      </c>
      <c r="AJ1229">
        <v>6</v>
      </c>
      <c r="AK1229">
        <v>2</v>
      </c>
      <c r="AL1229">
        <v>1</v>
      </c>
      <c r="AM1229">
        <v>3</v>
      </c>
      <c r="AN1229">
        <v>7</v>
      </c>
      <c r="AO1229">
        <v>7</v>
      </c>
      <c r="AP1229">
        <v>10</v>
      </c>
      <c r="AQ1229">
        <v>-3</v>
      </c>
      <c r="AR1229">
        <v>0</v>
      </c>
      <c r="AS1229">
        <v>1</v>
      </c>
      <c r="AT1229" t="s">
        <v>195</v>
      </c>
    </row>
    <row r="1230" spans="1:46" x14ac:dyDescent="0.25">
      <c r="A1230">
        <v>163</v>
      </c>
      <c r="B1230">
        <v>12747</v>
      </c>
      <c r="C1230" t="str">
        <f>INDEX('[1]leagues-top5'!$C$2:$C$11,MATCH('Super Data'!$B1230,'[1]leagues-top5'!$A$2:$A$11,0))</f>
        <v>2024-25 German Bundesliga</v>
      </c>
      <c r="D1230">
        <f>INDEX('[1]leagues-top5'!$B$2:$B$11,MATCH('Super Data'!$B1230,'[1]leagues-top5'!$A$2:$A$11,0))</f>
        <v>2024</v>
      </c>
      <c r="E1230">
        <v>720</v>
      </c>
      <c r="F1230" t="str">
        <f>INDEX('[1]leagues-top5'!$G$2:$G$11,MATCH('Super Data'!$E1230,'[1]leagues-top5'!$E$2:$E$11,0))</f>
        <v>German Bundesliga</v>
      </c>
      <c r="G1230">
        <v>711598</v>
      </c>
      <c r="H1230" s="1">
        <v>45681.8125</v>
      </c>
      <c r="I1230">
        <v>2320</v>
      </c>
      <c r="J1230">
        <v>22103</v>
      </c>
      <c r="K1230">
        <v>138</v>
      </c>
      <c r="L1230" t="str">
        <f>INDEX([1]teams!$C$2:$C$3999,MATCH('Super Data'!K1230,[1]teams!$A$2:$A$3999,0))</f>
        <v>VfL Wolfsburg</v>
      </c>
      <c r="M1230">
        <v>7884</v>
      </c>
      <c r="N1230" t="str">
        <f>INDEX([1]teams!$C$2:$C$3999,MATCH('Super Data'!M1230,[1]teams!$A$2:$A$3999,0))</f>
        <v>Holstein Kiel</v>
      </c>
      <c r="O1230" t="b">
        <v>0</v>
      </c>
      <c r="P1230" t="b">
        <v>0</v>
      </c>
      <c r="Q1230">
        <v>2</v>
      </c>
      <c r="R1230">
        <v>2</v>
      </c>
      <c r="S1230">
        <v>0</v>
      </c>
      <c r="T1230">
        <v>0</v>
      </c>
      <c r="U1230">
        <v>28</v>
      </c>
      <c r="V1230" s="1">
        <v>45682.217129629629</v>
      </c>
      <c r="W1230">
        <v>14</v>
      </c>
      <c r="X1230">
        <v>7</v>
      </c>
      <c r="Y1230">
        <v>2</v>
      </c>
      <c r="Z1230">
        <v>0</v>
      </c>
      <c r="AA1230">
        <v>5</v>
      </c>
      <c r="AB1230">
        <v>6</v>
      </c>
      <c r="AC1230">
        <v>5</v>
      </c>
      <c r="AD1230">
        <v>10</v>
      </c>
      <c r="AE1230">
        <v>-5</v>
      </c>
      <c r="AF1230">
        <v>0</v>
      </c>
      <c r="AG1230">
        <v>2</v>
      </c>
      <c r="AH1230" t="s">
        <v>197</v>
      </c>
      <c r="AI1230">
        <v>3</v>
      </c>
      <c r="AJ1230">
        <v>6</v>
      </c>
      <c r="AK1230">
        <v>5</v>
      </c>
      <c r="AL1230">
        <v>0</v>
      </c>
      <c r="AM1230">
        <v>1</v>
      </c>
      <c r="AN1230">
        <v>15</v>
      </c>
      <c r="AO1230">
        <v>12</v>
      </c>
      <c r="AP1230">
        <v>4</v>
      </c>
      <c r="AQ1230">
        <v>8</v>
      </c>
      <c r="AR1230">
        <v>0</v>
      </c>
      <c r="AS1230">
        <v>4</v>
      </c>
      <c r="AT1230" t="s">
        <v>101</v>
      </c>
    </row>
    <row r="1231" spans="1:46" x14ac:dyDescent="0.25">
      <c r="A1231">
        <v>164</v>
      </c>
      <c r="B1231">
        <v>12747</v>
      </c>
      <c r="C1231" t="str">
        <f>INDEX('[1]leagues-top5'!$C$2:$C$11,MATCH('Super Data'!$B1231,'[1]leagues-top5'!$A$2:$A$11,0))</f>
        <v>2024-25 German Bundesliga</v>
      </c>
      <c r="D1231">
        <f>INDEX('[1]leagues-top5'!$B$2:$B$11,MATCH('Super Data'!$B1231,'[1]leagues-top5'!$A$2:$A$11,0))</f>
        <v>2024</v>
      </c>
      <c r="E1231">
        <v>720</v>
      </c>
      <c r="F1231" t="str">
        <f>INDEX('[1]leagues-top5'!$G$2:$G$11,MATCH('Super Data'!$E1231,'[1]leagues-top5'!$E$2:$E$11,0))</f>
        <v>German Bundesliga</v>
      </c>
      <c r="G1231">
        <v>711594</v>
      </c>
      <c r="H1231" s="1">
        <v>45682.604166666664</v>
      </c>
      <c r="I1231">
        <v>4446</v>
      </c>
      <c r="J1231">
        <v>30660</v>
      </c>
      <c r="K1231">
        <v>3841</v>
      </c>
      <c r="L1231" t="str">
        <f>INDEX([1]teams!$C$2:$C$3999,MATCH('Super Data'!K1231,[1]teams!$A$2:$A$3999,0))</f>
        <v>FC Augsburg</v>
      </c>
      <c r="M1231">
        <v>6418</v>
      </c>
      <c r="N1231" t="str">
        <f>INDEX([1]teams!$C$2:$C$3999,MATCH('Super Data'!M1231,[1]teams!$A$2:$A$3999,0))</f>
        <v>1. FC Heidenheim 1846</v>
      </c>
      <c r="O1231" t="b">
        <v>1</v>
      </c>
      <c r="P1231" t="b">
        <v>0</v>
      </c>
      <c r="Q1231">
        <v>2</v>
      </c>
      <c r="R1231">
        <v>1</v>
      </c>
      <c r="S1231">
        <v>0</v>
      </c>
      <c r="T1231">
        <v>0</v>
      </c>
      <c r="U1231">
        <v>28</v>
      </c>
      <c r="V1231" s="1">
        <v>45683.220451388886</v>
      </c>
      <c r="W1231">
        <v>10</v>
      </c>
      <c r="X1231">
        <v>7</v>
      </c>
      <c r="Y1231">
        <v>2</v>
      </c>
      <c r="Z1231">
        <v>2</v>
      </c>
      <c r="AA1231">
        <v>3</v>
      </c>
      <c r="AB1231">
        <v>8</v>
      </c>
      <c r="AC1231">
        <v>11</v>
      </c>
      <c r="AD1231">
        <v>11</v>
      </c>
      <c r="AE1231">
        <v>0</v>
      </c>
      <c r="AF1231">
        <v>0</v>
      </c>
      <c r="AG1231">
        <v>2</v>
      </c>
      <c r="AH1231" t="s">
        <v>253</v>
      </c>
      <c r="AI1231">
        <v>11</v>
      </c>
      <c r="AJ1231">
        <v>6</v>
      </c>
      <c r="AK1231">
        <v>2</v>
      </c>
      <c r="AL1231">
        <v>1</v>
      </c>
      <c r="AM1231">
        <v>3</v>
      </c>
      <c r="AN1231">
        <v>7</v>
      </c>
      <c r="AO1231">
        <v>9</v>
      </c>
      <c r="AP1231">
        <v>11</v>
      </c>
      <c r="AQ1231">
        <v>-2</v>
      </c>
      <c r="AR1231">
        <v>0</v>
      </c>
      <c r="AS1231">
        <v>2</v>
      </c>
      <c r="AT1231" t="s">
        <v>256</v>
      </c>
    </row>
    <row r="1232" spans="1:46" x14ac:dyDescent="0.25">
      <c r="A1232">
        <v>165</v>
      </c>
      <c r="B1232">
        <v>12747</v>
      </c>
      <c r="C1232" t="str">
        <f>INDEX('[1]leagues-top5'!$C$2:$C$11,MATCH('Super Data'!$B1232,'[1]leagues-top5'!$A$2:$A$11,0))</f>
        <v>2024-25 German Bundesliga</v>
      </c>
      <c r="D1232">
        <f>INDEX('[1]leagues-top5'!$B$2:$B$11,MATCH('Super Data'!$B1232,'[1]leagues-top5'!$A$2:$A$11,0))</f>
        <v>2024</v>
      </c>
      <c r="E1232">
        <v>720</v>
      </c>
      <c r="F1232" t="str">
        <f>INDEX('[1]leagues-top5'!$G$2:$G$11,MATCH('Super Data'!$E1232,'[1]leagues-top5'!$E$2:$E$11,0))</f>
        <v>German Bundesliga</v>
      </c>
      <c r="G1232">
        <v>711596</v>
      </c>
      <c r="H1232" s="1">
        <v>45682.604166666664</v>
      </c>
      <c r="I1232">
        <v>2315</v>
      </c>
      <c r="J1232">
        <v>81365</v>
      </c>
      <c r="K1232">
        <v>124</v>
      </c>
      <c r="L1232" t="str">
        <f>INDEX([1]teams!$C$2:$C$3999,MATCH('Super Data'!K1232,[1]teams!$A$2:$A$3999,0))</f>
        <v>Borussia Dortmund</v>
      </c>
      <c r="M1232">
        <v>137</v>
      </c>
      <c r="N1232" t="str">
        <f>INDEX([1]teams!$C$2:$C$3999,MATCH('Super Data'!M1232,[1]teams!$A$2:$A$3999,0))</f>
        <v>Werder Bremen</v>
      </c>
      <c r="O1232" t="b">
        <v>0</v>
      </c>
      <c r="P1232" t="b">
        <v>0</v>
      </c>
      <c r="Q1232">
        <v>2</v>
      </c>
      <c r="R1232">
        <v>2</v>
      </c>
      <c r="S1232">
        <v>0</v>
      </c>
      <c r="T1232">
        <v>0</v>
      </c>
      <c r="U1232">
        <v>28</v>
      </c>
      <c r="V1232" s="1">
        <v>45683.220451388886</v>
      </c>
      <c r="W1232">
        <v>17</v>
      </c>
      <c r="X1232">
        <v>6</v>
      </c>
      <c r="Y1232">
        <v>1</v>
      </c>
      <c r="Z1232">
        <v>2</v>
      </c>
      <c r="AA1232">
        <v>3</v>
      </c>
      <c r="AB1232">
        <v>5</v>
      </c>
      <c r="AC1232">
        <v>6</v>
      </c>
      <c r="AD1232">
        <v>8</v>
      </c>
      <c r="AE1232">
        <v>-2</v>
      </c>
      <c r="AF1232">
        <v>0</v>
      </c>
      <c r="AG1232">
        <v>1</v>
      </c>
      <c r="AH1232" t="s">
        <v>295</v>
      </c>
      <c r="AI1232">
        <v>6</v>
      </c>
      <c r="AJ1232">
        <v>6</v>
      </c>
      <c r="AK1232">
        <v>4</v>
      </c>
      <c r="AL1232">
        <v>0</v>
      </c>
      <c r="AM1232">
        <v>2</v>
      </c>
      <c r="AN1232">
        <v>12</v>
      </c>
      <c r="AO1232">
        <v>14</v>
      </c>
      <c r="AP1232">
        <v>10</v>
      </c>
      <c r="AQ1232">
        <v>4</v>
      </c>
      <c r="AR1232">
        <v>0</v>
      </c>
      <c r="AS1232">
        <v>0</v>
      </c>
      <c r="AT1232" t="s">
        <v>283</v>
      </c>
    </row>
    <row r="1233" spans="1:46" x14ac:dyDescent="0.25">
      <c r="A1233">
        <v>166</v>
      </c>
      <c r="B1233">
        <v>12747</v>
      </c>
      <c r="C1233" t="str">
        <f>INDEX('[1]leagues-top5'!$C$2:$C$11,MATCH('Super Data'!$B1233,'[1]leagues-top5'!$A$2:$A$11,0))</f>
        <v>2024-25 German Bundesliga</v>
      </c>
      <c r="D1233">
        <f>INDEX('[1]leagues-top5'!$B$2:$B$11,MATCH('Super Data'!$B1233,'[1]leagues-top5'!$A$2:$A$11,0))</f>
        <v>2024</v>
      </c>
      <c r="E1233">
        <v>720</v>
      </c>
      <c r="F1233" t="str">
        <f>INDEX('[1]leagues-top5'!$G$2:$G$11,MATCH('Super Data'!$E1233,'[1]leagues-top5'!$E$2:$E$11,0))</f>
        <v>German Bundesliga</v>
      </c>
      <c r="G1233">
        <v>711597</v>
      </c>
      <c r="H1233" s="1">
        <v>45682.604166666664</v>
      </c>
      <c r="I1233">
        <v>4450</v>
      </c>
      <c r="J1233">
        <v>33000</v>
      </c>
      <c r="K1233">
        <v>2950</v>
      </c>
      <c r="L1233" t="str">
        <f>INDEX([1]teams!$C$2:$C$3999,MATCH('Super Data'!K1233,[1]teams!$A$2:$A$3999,0))</f>
        <v>Mainz</v>
      </c>
      <c r="M1233">
        <v>134</v>
      </c>
      <c r="N1233" t="str">
        <f>INDEX([1]teams!$C$2:$C$3999,MATCH('Super Data'!M1233,[1]teams!$A$2:$A$3999,0))</f>
        <v>VfB Stuttgart</v>
      </c>
      <c r="O1233" t="b">
        <v>1</v>
      </c>
      <c r="P1233" t="b">
        <v>0</v>
      </c>
      <c r="Q1233">
        <v>2</v>
      </c>
      <c r="R1233">
        <v>0</v>
      </c>
      <c r="S1233">
        <v>0</v>
      </c>
      <c r="T1233">
        <v>0</v>
      </c>
      <c r="U1233">
        <v>28</v>
      </c>
      <c r="V1233" s="1">
        <v>45685.603148148148</v>
      </c>
      <c r="W1233">
        <v>7</v>
      </c>
      <c r="X1233">
        <v>6</v>
      </c>
      <c r="Y1233">
        <v>3</v>
      </c>
      <c r="Z1233">
        <v>1</v>
      </c>
      <c r="AA1233">
        <v>2</v>
      </c>
      <c r="AB1233">
        <v>10</v>
      </c>
      <c r="AC1233">
        <v>13</v>
      </c>
      <c r="AD1233">
        <v>9</v>
      </c>
      <c r="AE1233">
        <v>4</v>
      </c>
      <c r="AF1233">
        <v>0</v>
      </c>
      <c r="AG1233">
        <v>1</v>
      </c>
      <c r="AH1233" t="s">
        <v>189</v>
      </c>
      <c r="AI1233">
        <v>5</v>
      </c>
      <c r="AJ1233">
        <v>6</v>
      </c>
      <c r="AK1233">
        <v>4</v>
      </c>
      <c r="AL1233">
        <v>0</v>
      </c>
      <c r="AM1233">
        <v>2</v>
      </c>
      <c r="AN1233">
        <v>12</v>
      </c>
      <c r="AO1233">
        <v>9</v>
      </c>
      <c r="AP1233">
        <v>7</v>
      </c>
      <c r="AQ1233">
        <v>2</v>
      </c>
      <c r="AR1233">
        <v>0</v>
      </c>
      <c r="AS1233">
        <v>3</v>
      </c>
      <c r="AT1233" t="s">
        <v>280</v>
      </c>
    </row>
    <row r="1234" spans="1:46" x14ac:dyDescent="0.25">
      <c r="A1234">
        <v>167</v>
      </c>
      <c r="B1234">
        <v>12747</v>
      </c>
      <c r="C1234" t="str">
        <f>INDEX('[1]leagues-top5'!$C$2:$C$11,MATCH('Super Data'!$B1234,'[1]leagues-top5'!$A$2:$A$11,0))</f>
        <v>2024-25 German Bundesliga</v>
      </c>
      <c r="D1234">
        <f>INDEX('[1]leagues-top5'!$B$2:$B$11,MATCH('Super Data'!$B1234,'[1]leagues-top5'!$A$2:$A$11,0))</f>
        <v>2024</v>
      </c>
      <c r="E1234">
        <v>720</v>
      </c>
      <c r="F1234" t="str">
        <f>INDEX('[1]leagues-top5'!$G$2:$G$11,MATCH('Super Data'!$E1234,'[1]leagues-top5'!$E$2:$E$11,0))</f>
        <v>German Bundesliga</v>
      </c>
      <c r="G1234">
        <v>711599</v>
      </c>
      <c r="H1234" s="1">
        <v>45682.604166666664</v>
      </c>
      <c r="I1234">
        <v>4237</v>
      </c>
      <c r="J1234">
        <v>46793</v>
      </c>
      <c r="K1234">
        <v>11420</v>
      </c>
      <c r="L1234" t="str">
        <f>INDEX([1]teams!$C$2:$C$3999,MATCH('Super Data'!K1234,[1]teams!$A$2:$A$3999,0))</f>
        <v>RB Leipzig</v>
      </c>
      <c r="M1234">
        <v>131</v>
      </c>
      <c r="N1234" t="str">
        <f>INDEX([1]teams!$C$2:$C$3999,MATCH('Super Data'!M1234,[1]teams!$A$2:$A$3999,0))</f>
        <v>Bayer Leverkusen</v>
      </c>
      <c r="O1234" t="b">
        <v>0</v>
      </c>
      <c r="P1234" t="b">
        <v>0</v>
      </c>
      <c r="Q1234">
        <v>2</v>
      </c>
      <c r="R1234">
        <v>2</v>
      </c>
      <c r="S1234">
        <v>0</v>
      </c>
      <c r="T1234">
        <v>0</v>
      </c>
      <c r="U1234">
        <v>28</v>
      </c>
      <c r="V1234" s="1">
        <v>45683.220462962963</v>
      </c>
      <c r="W1234">
        <v>2</v>
      </c>
      <c r="X1234">
        <v>7</v>
      </c>
      <c r="Y1234">
        <v>5</v>
      </c>
      <c r="Z1234">
        <v>0</v>
      </c>
      <c r="AA1234">
        <v>2</v>
      </c>
      <c r="AB1234">
        <v>15</v>
      </c>
      <c r="AC1234">
        <v>15</v>
      </c>
      <c r="AD1234">
        <v>5</v>
      </c>
      <c r="AE1234">
        <v>10</v>
      </c>
      <c r="AF1234">
        <v>0</v>
      </c>
      <c r="AG1234">
        <v>3</v>
      </c>
      <c r="AH1234" t="s">
        <v>154</v>
      </c>
      <c r="AI1234">
        <v>4</v>
      </c>
      <c r="AJ1234">
        <v>7</v>
      </c>
      <c r="AK1234">
        <v>4</v>
      </c>
      <c r="AL1234">
        <v>1</v>
      </c>
      <c r="AM1234">
        <v>2</v>
      </c>
      <c r="AN1234">
        <v>13</v>
      </c>
      <c r="AO1234">
        <v>10</v>
      </c>
      <c r="AP1234">
        <v>6</v>
      </c>
      <c r="AQ1234">
        <v>4</v>
      </c>
      <c r="AR1234">
        <v>0</v>
      </c>
      <c r="AS1234">
        <v>2</v>
      </c>
      <c r="AT1234" t="s">
        <v>169</v>
      </c>
    </row>
    <row r="1235" spans="1:46" x14ac:dyDescent="0.25">
      <c r="A1235">
        <v>168</v>
      </c>
      <c r="B1235">
        <v>12747</v>
      </c>
      <c r="C1235" t="str">
        <f>INDEX('[1]leagues-top5'!$C$2:$C$11,MATCH('Super Data'!$B1235,'[1]leagues-top5'!$A$2:$A$11,0))</f>
        <v>2024-25 German Bundesliga</v>
      </c>
      <c r="D1235">
        <f>INDEX('[1]leagues-top5'!$B$2:$B$11,MATCH('Super Data'!$B1235,'[1]leagues-top5'!$A$2:$A$11,0))</f>
        <v>2024</v>
      </c>
      <c r="E1235">
        <v>720</v>
      </c>
      <c r="F1235" t="str">
        <f>INDEX('[1]leagues-top5'!$G$2:$G$11,MATCH('Super Data'!$E1235,'[1]leagues-top5'!$E$2:$E$11,0))</f>
        <v>German Bundesliga</v>
      </c>
      <c r="G1235">
        <v>711600</v>
      </c>
      <c r="H1235" s="1">
        <v>45682.604166666664</v>
      </c>
      <c r="I1235">
        <v>8842</v>
      </c>
      <c r="J1235">
        <v>34700</v>
      </c>
      <c r="K1235">
        <v>126</v>
      </c>
      <c r="L1235" t="str">
        <f>INDEX([1]teams!$C$2:$C$3999,MATCH('Super Data'!K1235,[1]teams!$A$2:$A$3999,0))</f>
        <v>SC Freiburg</v>
      </c>
      <c r="M1235">
        <v>132</v>
      </c>
      <c r="N1235" t="str">
        <f>INDEX([1]teams!$C$2:$C$3999,MATCH('Super Data'!M1235,[1]teams!$A$2:$A$3999,0))</f>
        <v>Bayern Munich</v>
      </c>
      <c r="O1235" t="b">
        <v>0</v>
      </c>
      <c r="P1235" t="b">
        <v>1</v>
      </c>
      <c r="Q1235">
        <v>1</v>
      </c>
      <c r="R1235">
        <v>2</v>
      </c>
      <c r="S1235">
        <v>0</v>
      </c>
      <c r="T1235">
        <v>0</v>
      </c>
      <c r="U1235">
        <v>28</v>
      </c>
      <c r="V1235" s="1">
        <v>45683.220462962963</v>
      </c>
      <c r="W1235">
        <v>18</v>
      </c>
      <c r="X1235">
        <v>7</v>
      </c>
      <c r="Y1235">
        <v>0</v>
      </c>
      <c r="Z1235">
        <v>2</v>
      </c>
      <c r="AA1235">
        <v>5</v>
      </c>
      <c r="AB1235">
        <v>2</v>
      </c>
      <c r="AC1235">
        <v>5</v>
      </c>
      <c r="AD1235">
        <v>16</v>
      </c>
      <c r="AE1235">
        <v>-11</v>
      </c>
      <c r="AF1235">
        <v>0</v>
      </c>
      <c r="AG1235">
        <v>1</v>
      </c>
      <c r="AH1235" t="s">
        <v>293</v>
      </c>
      <c r="AI1235">
        <v>1</v>
      </c>
      <c r="AJ1235">
        <v>6</v>
      </c>
      <c r="AK1235">
        <v>5</v>
      </c>
      <c r="AL1235">
        <v>0</v>
      </c>
      <c r="AM1235">
        <v>1</v>
      </c>
      <c r="AN1235">
        <v>15</v>
      </c>
      <c r="AO1235">
        <v>8</v>
      </c>
      <c r="AP1235">
        <v>3</v>
      </c>
      <c r="AQ1235">
        <v>5</v>
      </c>
      <c r="AR1235">
        <v>0</v>
      </c>
      <c r="AS1235">
        <v>5</v>
      </c>
      <c r="AT1235" t="s">
        <v>107</v>
      </c>
    </row>
    <row r="1236" spans="1:46" x14ac:dyDescent="0.25">
      <c r="A1236">
        <v>169</v>
      </c>
      <c r="B1236">
        <v>12747</v>
      </c>
      <c r="C1236" t="str">
        <f>INDEX('[1]leagues-top5'!$C$2:$C$11,MATCH('Super Data'!$B1236,'[1]leagues-top5'!$A$2:$A$11,0))</f>
        <v>2024-25 German Bundesliga</v>
      </c>
      <c r="D1236">
        <f>INDEX('[1]leagues-top5'!$B$2:$B$11,MATCH('Super Data'!$B1236,'[1]leagues-top5'!$A$2:$A$11,0))</f>
        <v>2024</v>
      </c>
      <c r="E1236">
        <v>720</v>
      </c>
      <c r="F1236" t="str">
        <f>INDEX('[1]leagues-top5'!$G$2:$G$11,MATCH('Super Data'!$E1236,'[1]leagues-top5'!$E$2:$E$11,0))</f>
        <v>German Bundesliga</v>
      </c>
      <c r="G1236">
        <v>711595</v>
      </c>
      <c r="H1236" s="1">
        <v>45682.729166666664</v>
      </c>
      <c r="I1236">
        <v>1541</v>
      </c>
      <c r="J1236">
        <v>54042</v>
      </c>
      <c r="K1236">
        <v>268</v>
      </c>
      <c r="L1236" t="str">
        <f>INDEX([1]teams!$C$2:$C$3999,MATCH('Super Data'!K1236,[1]teams!$A$2:$A$3999,0))</f>
        <v>Borussia MÃ¶nchengladbach</v>
      </c>
      <c r="M1236">
        <v>121</v>
      </c>
      <c r="N1236" t="str">
        <f>INDEX([1]teams!$C$2:$C$3999,MATCH('Super Data'!M1236,[1]teams!$A$2:$A$3999,0))</f>
        <v>VfL Bochum</v>
      </c>
      <c r="O1236" t="b">
        <v>1</v>
      </c>
      <c r="P1236" t="b">
        <v>0</v>
      </c>
      <c r="Q1236">
        <v>3</v>
      </c>
      <c r="R1236">
        <v>0</v>
      </c>
      <c r="S1236">
        <v>0</v>
      </c>
      <c r="T1236">
        <v>0</v>
      </c>
      <c r="U1236">
        <v>28</v>
      </c>
      <c r="V1236" s="1">
        <v>45685.603171296294</v>
      </c>
      <c r="W1236">
        <v>15</v>
      </c>
      <c r="X1236">
        <v>7</v>
      </c>
      <c r="Y1236">
        <v>1</v>
      </c>
      <c r="Z1236">
        <v>3</v>
      </c>
      <c r="AA1236">
        <v>3</v>
      </c>
      <c r="AB1236">
        <v>6</v>
      </c>
      <c r="AC1236">
        <v>5</v>
      </c>
      <c r="AD1236">
        <v>7</v>
      </c>
      <c r="AE1236">
        <v>-2</v>
      </c>
      <c r="AF1236">
        <v>0</v>
      </c>
      <c r="AG1236">
        <v>2</v>
      </c>
      <c r="AH1236" t="s">
        <v>355</v>
      </c>
      <c r="AI1236">
        <v>13</v>
      </c>
      <c r="AJ1236">
        <v>6</v>
      </c>
      <c r="AK1236">
        <v>2</v>
      </c>
      <c r="AL1236">
        <v>1</v>
      </c>
      <c r="AM1236">
        <v>3</v>
      </c>
      <c r="AN1236">
        <v>7</v>
      </c>
      <c r="AO1236">
        <v>7</v>
      </c>
      <c r="AP1236">
        <v>10</v>
      </c>
      <c r="AQ1236">
        <v>-3</v>
      </c>
      <c r="AR1236">
        <v>0</v>
      </c>
      <c r="AS1236">
        <v>1</v>
      </c>
      <c r="AT1236" t="s">
        <v>195</v>
      </c>
    </row>
    <row r="1237" spans="1:46" x14ac:dyDescent="0.25">
      <c r="A1237">
        <v>170</v>
      </c>
      <c r="B1237">
        <v>12747</v>
      </c>
      <c r="C1237" t="str">
        <f>INDEX('[1]leagues-top5'!$C$2:$C$11,MATCH('Super Data'!$B1237,'[1]leagues-top5'!$A$2:$A$11,0))</f>
        <v>2024-25 German Bundesliga</v>
      </c>
      <c r="D1237">
        <f>INDEX('[1]leagues-top5'!$B$2:$B$11,MATCH('Super Data'!$B1237,'[1]leagues-top5'!$A$2:$A$11,0))</f>
        <v>2024</v>
      </c>
      <c r="E1237">
        <v>720</v>
      </c>
      <c r="F1237" t="str">
        <f>INDEX('[1]leagues-top5'!$G$2:$G$11,MATCH('Super Data'!$E1237,'[1]leagues-top5'!$E$2:$E$11,0))</f>
        <v>German Bundesliga</v>
      </c>
      <c r="G1237">
        <v>711601</v>
      </c>
      <c r="H1237" s="1">
        <v>45683.604166666664</v>
      </c>
      <c r="I1237">
        <v>3697</v>
      </c>
      <c r="J1237">
        <v>30150</v>
      </c>
      <c r="K1237">
        <v>7911</v>
      </c>
      <c r="L1237" t="str">
        <f>INDEX([1]teams!$C$2:$C$3999,MATCH('Super Data'!K1237,[1]teams!$A$2:$A$3999,0))</f>
        <v>TSG Hoffenheim</v>
      </c>
      <c r="M1237">
        <v>125</v>
      </c>
      <c r="N1237" t="str">
        <f>INDEX([1]teams!$C$2:$C$3999,MATCH('Super Data'!M1237,[1]teams!$A$2:$A$3999,0))</f>
        <v>Eintracht Frankfurt</v>
      </c>
      <c r="O1237" t="b">
        <v>0</v>
      </c>
      <c r="P1237" t="b">
        <v>0</v>
      </c>
      <c r="Q1237">
        <v>2</v>
      </c>
      <c r="R1237">
        <v>2</v>
      </c>
      <c r="S1237">
        <v>0</v>
      </c>
      <c r="T1237">
        <v>0</v>
      </c>
      <c r="U1237">
        <v>28</v>
      </c>
      <c r="V1237" s="1">
        <v>45685.604351851849</v>
      </c>
      <c r="W1237">
        <v>8</v>
      </c>
      <c r="X1237">
        <v>7</v>
      </c>
      <c r="Y1237">
        <v>3</v>
      </c>
      <c r="Z1237">
        <v>1</v>
      </c>
      <c r="AA1237">
        <v>3</v>
      </c>
      <c r="AB1237">
        <v>10</v>
      </c>
      <c r="AC1237">
        <v>12</v>
      </c>
      <c r="AD1237">
        <v>13</v>
      </c>
      <c r="AE1237">
        <v>-1</v>
      </c>
      <c r="AF1237">
        <v>0</v>
      </c>
      <c r="AG1237">
        <v>1</v>
      </c>
      <c r="AH1237" t="s">
        <v>218</v>
      </c>
      <c r="AI1237">
        <v>16</v>
      </c>
      <c r="AJ1237">
        <v>6</v>
      </c>
      <c r="AK1237">
        <v>1</v>
      </c>
      <c r="AL1237">
        <v>2</v>
      </c>
      <c r="AM1237">
        <v>3</v>
      </c>
      <c r="AN1237">
        <v>5</v>
      </c>
      <c r="AO1237">
        <v>3</v>
      </c>
      <c r="AP1237">
        <v>6</v>
      </c>
      <c r="AQ1237">
        <v>-3</v>
      </c>
      <c r="AR1237">
        <v>0</v>
      </c>
      <c r="AS1237">
        <v>1</v>
      </c>
      <c r="AT1237" t="s">
        <v>155</v>
      </c>
    </row>
    <row r="1238" spans="1:46" x14ac:dyDescent="0.25">
      <c r="A1238">
        <v>171</v>
      </c>
      <c r="B1238">
        <v>12747</v>
      </c>
      <c r="C1238" t="str">
        <f>INDEX('[1]leagues-top5'!$C$2:$C$11,MATCH('Super Data'!$B1238,'[1]leagues-top5'!$A$2:$A$11,0))</f>
        <v>2024-25 German Bundesliga</v>
      </c>
      <c r="D1238">
        <f>INDEX('[1]leagues-top5'!$B$2:$B$11,MATCH('Super Data'!$B1238,'[1]leagues-top5'!$A$2:$A$11,0))</f>
        <v>2024</v>
      </c>
      <c r="E1238">
        <v>720</v>
      </c>
      <c r="F1238" t="str">
        <f>INDEX('[1]leagues-top5'!$G$2:$G$11,MATCH('Super Data'!$E1238,'[1]leagues-top5'!$E$2:$E$11,0))</f>
        <v>German Bundesliga</v>
      </c>
      <c r="G1238">
        <v>711602</v>
      </c>
      <c r="H1238" s="1">
        <v>45683.6875</v>
      </c>
      <c r="I1238">
        <v>3861</v>
      </c>
      <c r="J1238">
        <v>29546</v>
      </c>
      <c r="K1238">
        <v>270</v>
      </c>
      <c r="L1238" t="str">
        <f>INDEX([1]teams!$C$2:$C$3999,MATCH('Super Data'!K1238,[1]teams!$A$2:$A$3999,0))</f>
        <v>St. Pauli</v>
      </c>
      <c r="M1238">
        <v>598</v>
      </c>
      <c r="N1238" t="str">
        <f>INDEX([1]teams!$C$2:$C$3999,MATCH('Super Data'!M1238,[1]teams!$A$2:$A$3999,0))</f>
        <v>1. FC Union Berlin</v>
      </c>
      <c r="O1238" t="b">
        <v>1</v>
      </c>
      <c r="P1238" t="b">
        <v>0</v>
      </c>
      <c r="Q1238">
        <v>3</v>
      </c>
      <c r="R1238">
        <v>0</v>
      </c>
      <c r="S1238">
        <v>0</v>
      </c>
      <c r="T1238">
        <v>0</v>
      </c>
      <c r="U1238">
        <v>28</v>
      </c>
      <c r="V1238" s="1">
        <v>45685.604363425926</v>
      </c>
      <c r="W1238">
        <v>9</v>
      </c>
      <c r="X1238">
        <v>6</v>
      </c>
      <c r="Y1238">
        <v>2</v>
      </c>
      <c r="Z1238">
        <v>3</v>
      </c>
      <c r="AA1238">
        <v>1</v>
      </c>
      <c r="AB1238">
        <v>9</v>
      </c>
      <c r="AC1238">
        <v>7</v>
      </c>
      <c r="AD1238">
        <v>8</v>
      </c>
      <c r="AE1238">
        <v>-1</v>
      </c>
      <c r="AF1238">
        <v>0</v>
      </c>
      <c r="AG1238">
        <v>2</v>
      </c>
      <c r="AH1238" t="s">
        <v>233</v>
      </c>
      <c r="AI1238">
        <v>12</v>
      </c>
      <c r="AJ1238">
        <v>7</v>
      </c>
      <c r="AK1238">
        <v>2</v>
      </c>
      <c r="AL1238">
        <v>1</v>
      </c>
      <c r="AM1238">
        <v>4</v>
      </c>
      <c r="AN1238">
        <v>7</v>
      </c>
      <c r="AO1238">
        <v>9</v>
      </c>
      <c r="AP1238">
        <v>16</v>
      </c>
      <c r="AQ1238">
        <v>-7</v>
      </c>
      <c r="AR1238">
        <v>0</v>
      </c>
      <c r="AS1238">
        <v>1</v>
      </c>
      <c r="AT1238" t="s">
        <v>144</v>
      </c>
    </row>
    <row r="1239" spans="1:46" x14ac:dyDescent="0.25">
      <c r="A1239">
        <v>172</v>
      </c>
      <c r="B1239">
        <v>12747</v>
      </c>
      <c r="C1239" t="str">
        <f>INDEX('[1]leagues-top5'!$C$2:$C$11,MATCH('Super Data'!$B1239,'[1]leagues-top5'!$A$2:$A$11,0))</f>
        <v>2024-25 German Bundesliga</v>
      </c>
      <c r="D1239">
        <f>INDEX('[1]leagues-top5'!$B$2:$B$11,MATCH('Super Data'!$B1239,'[1]leagues-top5'!$A$2:$A$11,0))</f>
        <v>2024</v>
      </c>
      <c r="E1239">
        <v>720</v>
      </c>
      <c r="F1239" t="str">
        <f>INDEX('[1]leagues-top5'!$G$2:$G$11,MATCH('Super Data'!$E1239,'[1]leagues-top5'!$E$2:$E$11,0))</f>
        <v>German Bundesliga</v>
      </c>
      <c r="G1239">
        <v>711610</v>
      </c>
      <c r="H1239" s="1">
        <v>45688.8125</v>
      </c>
      <c r="I1239">
        <v>11</v>
      </c>
      <c r="J1239">
        <v>40500</v>
      </c>
      <c r="K1239">
        <v>137</v>
      </c>
      <c r="L1239" t="str">
        <f>INDEX([1]teams!$C$2:$C$3999,MATCH('Super Data'!K1239,[1]teams!$A$2:$A$3999,0))</f>
        <v>Werder Bremen</v>
      </c>
      <c r="M1239">
        <v>2950</v>
      </c>
      <c r="N1239" t="str">
        <f>INDEX([1]teams!$C$2:$C$3999,MATCH('Super Data'!M1239,[1]teams!$A$2:$A$3999,0))</f>
        <v>Mainz</v>
      </c>
      <c r="O1239" t="b">
        <v>1</v>
      </c>
      <c r="P1239" t="b">
        <v>0</v>
      </c>
      <c r="Q1239">
        <v>1</v>
      </c>
      <c r="R1239">
        <v>0</v>
      </c>
      <c r="S1239">
        <v>0</v>
      </c>
      <c r="T1239">
        <v>0</v>
      </c>
      <c r="U1239">
        <v>28</v>
      </c>
      <c r="V1239" s="1">
        <v>45689.603402777779</v>
      </c>
      <c r="W1239">
        <v>1</v>
      </c>
      <c r="X1239">
        <v>6</v>
      </c>
      <c r="Y1239">
        <v>5</v>
      </c>
      <c r="Z1239">
        <v>0</v>
      </c>
      <c r="AA1239">
        <v>1</v>
      </c>
      <c r="AB1239">
        <v>15</v>
      </c>
      <c r="AC1239">
        <v>8</v>
      </c>
      <c r="AD1239">
        <v>3</v>
      </c>
      <c r="AE1239">
        <v>5</v>
      </c>
      <c r="AF1239">
        <v>0</v>
      </c>
      <c r="AG1239">
        <v>5</v>
      </c>
      <c r="AH1239" t="s">
        <v>107</v>
      </c>
      <c r="AI1239">
        <v>7</v>
      </c>
      <c r="AJ1239">
        <v>6</v>
      </c>
      <c r="AK1239">
        <v>3</v>
      </c>
      <c r="AL1239">
        <v>1</v>
      </c>
      <c r="AM1239">
        <v>2</v>
      </c>
      <c r="AN1239">
        <v>10</v>
      </c>
      <c r="AO1239">
        <v>13</v>
      </c>
      <c r="AP1239">
        <v>9</v>
      </c>
      <c r="AQ1239">
        <v>4</v>
      </c>
      <c r="AR1239">
        <v>0</v>
      </c>
      <c r="AS1239">
        <v>1</v>
      </c>
      <c r="AT1239" t="s">
        <v>189</v>
      </c>
    </row>
    <row r="1240" spans="1:46" x14ac:dyDescent="0.25">
      <c r="A1240">
        <v>173</v>
      </c>
      <c r="B1240">
        <v>12747</v>
      </c>
      <c r="C1240" t="str">
        <f>INDEX('[1]leagues-top5'!$C$2:$C$11,MATCH('Super Data'!$B1240,'[1]leagues-top5'!$A$2:$A$11,0))</f>
        <v>2024-25 German Bundesliga</v>
      </c>
      <c r="D1240">
        <f>INDEX('[1]leagues-top5'!$B$2:$B$11,MATCH('Super Data'!$B1240,'[1]leagues-top5'!$A$2:$A$11,0))</f>
        <v>2024</v>
      </c>
      <c r="E1240">
        <v>720</v>
      </c>
      <c r="F1240" t="str">
        <f>INDEX('[1]leagues-top5'!$G$2:$G$11,MATCH('Super Data'!$E1240,'[1]leagues-top5'!$E$2:$E$11,0))</f>
        <v>German Bundesliga</v>
      </c>
      <c r="G1240">
        <v>711606</v>
      </c>
      <c r="H1240" s="1">
        <v>45689.604166666664</v>
      </c>
      <c r="I1240">
        <v>4520</v>
      </c>
      <c r="J1240">
        <v>15000</v>
      </c>
      <c r="K1240">
        <v>6418</v>
      </c>
      <c r="L1240" t="str">
        <f>INDEX([1]teams!$C$2:$C$3999,MATCH('Super Data'!K1240,[1]teams!$A$2:$A$3999,0))</f>
        <v>1. FC Heidenheim 1846</v>
      </c>
      <c r="M1240">
        <v>124</v>
      </c>
      <c r="N1240" t="str">
        <f>INDEX([1]teams!$C$2:$C$3999,MATCH('Super Data'!M1240,[1]teams!$A$2:$A$3999,0))</f>
        <v>Borussia Dortmund</v>
      </c>
      <c r="O1240" t="b">
        <v>0</v>
      </c>
      <c r="P1240" t="b">
        <v>1</v>
      </c>
      <c r="Q1240">
        <v>1</v>
      </c>
      <c r="R1240">
        <v>2</v>
      </c>
      <c r="S1240">
        <v>0</v>
      </c>
      <c r="T1240">
        <v>0</v>
      </c>
      <c r="U1240">
        <v>28</v>
      </c>
      <c r="V1240" s="1">
        <v>45690.603854166664</v>
      </c>
      <c r="W1240">
        <v>6</v>
      </c>
      <c r="X1240">
        <v>6</v>
      </c>
      <c r="Y1240">
        <v>4</v>
      </c>
      <c r="Z1240">
        <v>0</v>
      </c>
      <c r="AA1240">
        <v>2</v>
      </c>
      <c r="AB1240">
        <v>12</v>
      </c>
      <c r="AC1240">
        <v>14</v>
      </c>
      <c r="AD1240">
        <v>10</v>
      </c>
      <c r="AE1240">
        <v>4</v>
      </c>
      <c r="AF1240">
        <v>0</v>
      </c>
      <c r="AG1240">
        <v>0</v>
      </c>
      <c r="AH1240" t="s">
        <v>283</v>
      </c>
      <c r="AI1240">
        <v>9</v>
      </c>
      <c r="AJ1240">
        <v>6</v>
      </c>
      <c r="AK1240">
        <v>2</v>
      </c>
      <c r="AL1240">
        <v>3</v>
      </c>
      <c r="AM1240">
        <v>1</v>
      </c>
      <c r="AN1240">
        <v>9</v>
      </c>
      <c r="AO1240">
        <v>7</v>
      </c>
      <c r="AP1240">
        <v>8</v>
      </c>
      <c r="AQ1240">
        <v>-1</v>
      </c>
      <c r="AR1240">
        <v>0</v>
      </c>
      <c r="AS1240">
        <v>2</v>
      </c>
      <c r="AT1240" t="s">
        <v>233</v>
      </c>
    </row>
    <row r="1241" spans="1:46" x14ac:dyDescent="0.25">
      <c r="A1241">
        <v>174</v>
      </c>
      <c r="B1241">
        <v>12747</v>
      </c>
      <c r="C1241" t="str">
        <f>INDEX('[1]leagues-top5'!$C$2:$C$11,MATCH('Super Data'!$B1241,'[1]leagues-top5'!$A$2:$A$11,0))</f>
        <v>2024-25 German Bundesliga</v>
      </c>
      <c r="D1241">
        <f>INDEX('[1]leagues-top5'!$B$2:$B$11,MATCH('Super Data'!$B1241,'[1]leagues-top5'!$A$2:$A$11,0))</f>
        <v>2024</v>
      </c>
      <c r="E1241">
        <v>720</v>
      </c>
      <c r="F1241" t="str">
        <f>INDEX('[1]leagues-top5'!$G$2:$G$11,MATCH('Super Data'!$E1241,'[1]leagues-top5'!$E$2:$E$11,0))</f>
        <v>German Bundesliga</v>
      </c>
      <c r="G1241">
        <v>711607</v>
      </c>
      <c r="H1241" s="1">
        <v>45689.604166666664</v>
      </c>
      <c r="I1241">
        <v>1935</v>
      </c>
      <c r="J1241">
        <v>75000</v>
      </c>
      <c r="K1241">
        <v>132</v>
      </c>
      <c r="L1241" t="str">
        <f>INDEX([1]teams!$C$2:$C$3999,MATCH('Super Data'!K1241,[1]teams!$A$2:$A$3999,0))</f>
        <v>Bayern Munich</v>
      </c>
      <c r="M1241">
        <v>7884</v>
      </c>
      <c r="N1241" t="str">
        <f>INDEX([1]teams!$C$2:$C$3999,MATCH('Super Data'!M1241,[1]teams!$A$2:$A$3999,0))</f>
        <v>Holstein Kiel</v>
      </c>
      <c r="O1241" t="b">
        <v>1</v>
      </c>
      <c r="P1241" t="b">
        <v>0</v>
      </c>
      <c r="Q1241">
        <v>4</v>
      </c>
      <c r="R1241">
        <v>3</v>
      </c>
      <c r="S1241">
        <v>0</v>
      </c>
      <c r="T1241">
        <v>0</v>
      </c>
      <c r="U1241">
        <v>28</v>
      </c>
      <c r="V1241" s="1">
        <v>45690.603854166664</v>
      </c>
      <c r="W1241">
        <v>13</v>
      </c>
      <c r="X1241">
        <v>6</v>
      </c>
      <c r="Y1241">
        <v>2</v>
      </c>
      <c r="Z1241">
        <v>1</v>
      </c>
      <c r="AA1241">
        <v>3</v>
      </c>
      <c r="AB1241">
        <v>7</v>
      </c>
      <c r="AC1241">
        <v>7</v>
      </c>
      <c r="AD1241">
        <v>10</v>
      </c>
      <c r="AE1241">
        <v>-3</v>
      </c>
      <c r="AF1241">
        <v>0</v>
      </c>
      <c r="AG1241">
        <v>1</v>
      </c>
      <c r="AH1241" t="s">
        <v>195</v>
      </c>
      <c r="AI1241">
        <v>10</v>
      </c>
      <c r="AJ1241">
        <v>7</v>
      </c>
      <c r="AK1241">
        <v>2</v>
      </c>
      <c r="AL1241">
        <v>2</v>
      </c>
      <c r="AM1241">
        <v>3</v>
      </c>
      <c r="AN1241">
        <v>8</v>
      </c>
      <c r="AO1241">
        <v>11</v>
      </c>
      <c r="AP1241">
        <v>11</v>
      </c>
      <c r="AQ1241">
        <v>0</v>
      </c>
      <c r="AR1241">
        <v>0</v>
      </c>
      <c r="AS1241">
        <v>2</v>
      </c>
      <c r="AT1241" t="s">
        <v>253</v>
      </c>
    </row>
    <row r="1242" spans="1:46" x14ac:dyDescent="0.25">
      <c r="A1242">
        <v>175</v>
      </c>
      <c r="B1242">
        <v>12747</v>
      </c>
      <c r="C1242" t="str">
        <f>INDEX('[1]leagues-top5'!$C$2:$C$11,MATCH('Super Data'!$B1242,'[1]leagues-top5'!$A$2:$A$11,0))</f>
        <v>2024-25 German Bundesliga</v>
      </c>
      <c r="D1242">
        <f>INDEX('[1]leagues-top5'!$B$2:$B$11,MATCH('Super Data'!$B1242,'[1]leagues-top5'!$A$2:$A$11,0))</f>
        <v>2024</v>
      </c>
      <c r="E1242">
        <v>720</v>
      </c>
      <c r="F1242" t="str">
        <f>INDEX('[1]leagues-top5'!$G$2:$G$11,MATCH('Super Data'!$E1242,'[1]leagues-top5'!$E$2:$E$11,0))</f>
        <v>German Bundesliga</v>
      </c>
      <c r="G1242">
        <v>711608</v>
      </c>
      <c r="H1242" s="1">
        <v>45689.604166666664</v>
      </c>
      <c r="I1242">
        <v>2996</v>
      </c>
      <c r="J1242">
        <v>25900</v>
      </c>
      <c r="K1242">
        <v>121</v>
      </c>
      <c r="L1242" t="str">
        <f>INDEX([1]teams!$C$2:$C$3999,MATCH('Super Data'!K1242,[1]teams!$A$2:$A$3999,0))</f>
        <v>VfL Bochum</v>
      </c>
      <c r="M1242">
        <v>126</v>
      </c>
      <c r="N1242" t="str">
        <f>INDEX([1]teams!$C$2:$C$3999,MATCH('Super Data'!M1242,[1]teams!$A$2:$A$3999,0))</f>
        <v>SC Freiburg</v>
      </c>
      <c r="O1242" t="b">
        <v>0</v>
      </c>
      <c r="P1242" t="b">
        <v>1</v>
      </c>
      <c r="Q1242">
        <v>0</v>
      </c>
      <c r="R1242">
        <v>1</v>
      </c>
      <c r="S1242">
        <v>0</v>
      </c>
      <c r="T1242">
        <v>0</v>
      </c>
      <c r="U1242">
        <v>28</v>
      </c>
      <c r="V1242" s="1">
        <v>45690.603865740741</v>
      </c>
      <c r="W1242">
        <v>8</v>
      </c>
      <c r="X1242">
        <v>7</v>
      </c>
      <c r="Y1242">
        <v>3</v>
      </c>
      <c r="Z1242">
        <v>1</v>
      </c>
      <c r="AA1242">
        <v>3</v>
      </c>
      <c r="AB1242">
        <v>10</v>
      </c>
      <c r="AC1242">
        <v>12</v>
      </c>
      <c r="AD1242">
        <v>13</v>
      </c>
      <c r="AE1242">
        <v>-1</v>
      </c>
      <c r="AF1242">
        <v>0</v>
      </c>
      <c r="AG1242">
        <v>1</v>
      </c>
      <c r="AH1242" t="s">
        <v>218</v>
      </c>
      <c r="AI1242">
        <v>2</v>
      </c>
      <c r="AJ1242">
        <v>7</v>
      </c>
      <c r="AK1242">
        <v>5</v>
      </c>
      <c r="AL1242">
        <v>0</v>
      </c>
      <c r="AM1242">
        <v>2</v>
      </c>
      <c r="AN1242">
        <v>15</v>
      </c>
      <c r="AO1242">
        <v>15</v>
      </c>
      <c r="AP1242">
        <v>5</v>
      </c>
      <c r="AQ1242">
        <v>10</v>
      </c>
      <c r="AR1242">
        <v>0</v>
      </c>
      <c r="AS1242">
        <v>3</v>
      </c>
      <c r="AT1242" t="s">
        <v>154</v>
      </c>
    </row>
    <row r="1243" spans="1:46" x14ac:dyDescent="0.25">
      <c r="A1243">
        <v>176</v>
      </c>
      <c r="B1243">
        <v>12747</v>
      </c>
      <c r="C1243" t="str">
        <f>INDEX('[1]leagues-top5'!$C$2:$C$11,MATCH('Super Data'!$B1243,'[1]leagues-top5'!$A$2:$A$11,0))</f>
        <v>2024-25 German Bundesliga</v>
      </c>
      <c r="D1243">
        <f>INDEX('[1]leagues-top5'!$B$2:$B$11,MATCH('Super Data'!$B1243,'[1]leagues-top5'!$A$2:$A$11,0))</f>
        <v>2024</v>
      </c>
      <c r="E1243">
        <v>720</v>
      </c>
      <c r="F1243" t="str">
        <f>INDEX('[1]leagues-top5'!$G$2:$G$11,MATCH('Super Data'!$E1243,'[1]leagues-top5'!$E$2:$E$11,0))</f>
        <v>German Bundesliga</v>
      </c>
      <c r="G1243">
        <v>711609</v>
      </c>
      <c r="H1243" s="1">
        <v>45689.604166666664</v>
      </c>
      <c r="I1243">
        <v>2319</v>
      </c>
      <c r="J1243">
        <v>60000</v>
      </c>
      <c r="K1243">
        <v>134</v>
      </c>
      <c r="L1243" t="str">
        <f>INDEX([1]teams!$C$2:$C$3999,MATCH('Super Data'!K1243,[1]teams!$A$2:$A$3999,0))</f>
        <v>VfB Stuttgart</v>
      </c>
      <c r="M1243">
        <v>268</v>
      </c>
      <c r="N1243" t="str">
        <f>INDEX([1]teams!$C$2:$C$3999,MATCH('Super Data'!M1243,[1]teams!$A$2:$A$3999,0))</f>
        <v>Borussia MÃ¶nchengladbach</v>
      </c>
      <c r="O1243" t="b">
        <v>0</v>
      </c>
      <c r="P1243" t="b">
        <v>1</v>
      </c>
      <c r="Q1243">
        <v>1</v>
      </c>
      <c r="R1243">
        <v>2</v>
      </c>
      <c r="S1243">
        <v>0</v>
      </c>
      <c r="T1243">
        <v>0</v>
      </c>
      <c r="U1243">
        <v>28</v>
      </c>
      <c r="V1243" s="1">
        <v>45690.603865740741</v>
      </c>
      <c r="W1243">
        <v>12</v>
      </c>
      <c r="X1243">
        <v>7</v>
      </c>
      <c r="Y1243">
        <v>2</v>
      </c>
      <c r="Z1243">
        <v>1</v>
      </c>
      <c r="AA1243">
        <v>4</v>
      </c>
      <c r="AB1243">
        <v>7</v>
      </c>
      <c r="AC1243">
        <v>9</v>
      </c>
      <c r="AD1243">
        <v>16</v>
      </c>
      <c r="AE1243">
        <v>-7</v>
      </c>
      <c r="AF1243">
        <v>0</v>
      </c>
      <c r="AG1243">
        <v>1</v>
      </c>
      <c r="AH1243" t="s">
        <v>144</v>
      </c>
      <c r="AI1243">
        <v>15</v>
      </c>
      <c r="AJ1243">
        <v>7</v>
      </c>
      <c r="AK1243">
        <v>1</v>
      </c>
      <c r="AL1243">
        <v>3</v>
      </c>
      <c r="AM1243">
        <v>3</v>
      </c>
      <c r="AN1243">
        <v>6</v>
      </c>
      <c r="AO1243">
        <v>5</v>
      </c>
      <c r="AP1243">
        <v>7</v>
      </c>
      <c r="AQ1243">
        <v>-2</v>
      </c>
      <c r="AR1243">
        <v>0</v>
      </c>
      <c r="AS1243">
        <v>2</v>
      </c>
      <c r="AT1243" t="s">
        <v>355</v>
      </c>
    </row>
    <row r="1244" spans="1:46" x14ac:dyDescent="0.25">
      <c r="A1244">
        <v>177</v>
      </c>
      <c r="B1244">
        <v>12747</v>
      </c>
      <c r="C1244" t="str">
        <f>INDEX('[1]leagues-top5'!$C$2:$C$11,MATCH('Super Data'!$B1244,'[1]leagues-top5'!$A$2:$A$11,0))</f>
        <v>2024-25 German Bundesliga</v>
      </c>
      <c r="D1244">
        <f>INDEX('[1]leagues-top5'!$B$2:$B$11,MATCH('Super Data'!$B1244,'[1]leagues-top5'!$A$2:$A$11,0))</f>
        <v>2024</v>
      </c>
      <c r="E1244">
        <v>720</v>
      </c>
      <c r="F1244" t="str">
        <f>INDEX('[1]leagues-top5'!$G$2:$G$11,MATCH('Super Data'!$E1244,'[1]leagues-top5'!$E$2:$E$11,0))</f>
        <v>German Bundesliga</v>
      </c>
      <c r="G1244">
        <v>711611</v>
      </c>
      <c r="H1244" s="1">
        <v>45689.604166666664</v>
      </c>
      <c r="I1244">
        <v>3861</v>
      </c>
      <c r="J1244">
        <v>29546</v>
      </c>
      <c r="K1244">
        <v>270</v>
      </c>
      <c r="L1244" t="str">
        <f>INDEX([1]teams!$C$2:$C$3999,MATCH('Super Data'!K1244,[1]teams!$A$2:$A$3999,0))</f>
        <v>St. Pauli</v>
      </c>
      <c r="M1244">
        <v>3841</v>
      </c>
      <c r="N1244" t="str">
        <f>INDEX([1]teams!$C$2:$C$3999,MATCH('Super Data'!M1244,[1]teams!$A$2:$A$3999,0))</f>
        <v>FC Augsburg</v>
      </c>
      <c r="O1244" t="b">
        <v>0</v>
      </c>
      <c r="P1244" t="b">
        <v>0</v>
      </c>
      <c r="Q1244">
        <v>1</v>
      </c>
      <c r="R1244">
        <v>1</v>
      </c>
      <c r="S1244">
        <v>0</v>
      </c>
      <c r="T1244">
        <v>0</v>
      </c>
      <c r="U1244">
        <v>28</v>
      </c>
      <c r="V1244" s="1">
        <v>45690.603854166664</v>
      </c>
      <c r="W1244">
        <v>11</v>
      </c>
      <c r="X1244">
        <v>6</v>
      </c>
      <c r="Y1244">
        <v>2</v>
      </c>
      <c r="Z1244">
        <v>1</v>
      </c>
      <c r="AA1244">
        <v>3</v>
      </c>
      <c r="AB1244">
        <v>7</v>
      </c>
      <c r="AC1244">
        <v>9</v>
      </c>
      <c r="AD1244">
        <v>11</v>
      </c>
      <c r="AE1244">
        <v>-2</v>
      </c>
      <c r="AF1244">
        <v>0</v>
      </c>
      <c r="AG1244">
        <v>2</v>
      </c>
      <c r="AH1244" t="s">
        <v>256</v>
      </c>
      <c r="AI1244">
        <v>14</v>
      </c>
      <c r="AJ1244">
        <v>7</v>
      </c>
      <c r="AK1244">
        <v>2</v>
      </c>
      <c r="AL1244">
        <v>0</v>
      </c>
      <c r="AM1244">
        <v>5</v>
      </c>
      <c r="AN1244">
        <v>6</v>
      </c>
      <c r="AO1244">
        <v>5</v>
      </c>
      <c r="AP1244">
        <v>10</v>
      </c>
      <c r="AQ1244">
        <v>-5</v>
      </c>
      <c r="AR1244">
        <v>0</v>
      </c>
      <c r="AS1244">
        <v>2</v>
      </c>
      <c r="AT1244" t="s">
        <v>197</v>
      </c>
    </row>
    <row r="1245" spans="1:46" x14ac:dyDescent="0.25">
      <c r="A1245">
        <v>178</v>
      </c>
      <c r="B1245">
        <v>12747</v>
      </c>
      <c r="C1245" t="str">
        <f>INDEX('[1]leagues-top5'!$C$2:$C$11,MATCH('Super Data'!$B1245,'[1]leagues-top5'!$A$2:$A$11,0))</f>
        <v>2024-25 German Bundesliga</v>
      </c>
      <c r="D1245">
        <f>INDEX('[1]leagues-top5'!$B$2:$B$11,MATCH('Super Data'!$B1245,'[1]leagues-top5'!$A$2:$A$11,0))</f>
        <v>2024</v>
      </c>
      <c r="E1245">
        <v>720</v>
      </c>
      <c r="F1245" t="str">
        <f>INDEX('[1]leagues-top5'!$G$2:$G$11,MATCH('Super Data'!$E1245,'[1]leagues-top5'!$E$2:$E$11,0))</f>
        <v>German Bundesliga</v>
      </c>
      <c r="G1245">
        <v>711605</v>
      </c>
      <c r="H1245" s="1">
        <v>45689.729166666664</v>
      </c>
      <c r="I1245">
        <v>3860</v>
      </c>
      <c r="J1245">
        <v>22012</v>
      </c>
      <c r="K1245">
        <v>598</v>
      </c>
      <c r="L1245" t="str">
        <f>INDEX([1]teams!$C$2:$C$3999,MATCH('Super Data'!K1245,[1]teams!$A$2:$A$3999,0))</f>
        <v>1. FC Union Berlin</v>
      </c>
      <c r="M1245">
        <v>11420</v>
      </c>
      <c r="N1245" t="str">
        <f>INDEX([1]teams!$C$2:$C$3999,MATCH('Super Data'!M1245,[1]teams!$A$2:$A$3999,0))</f>
        <v>RB Leipzig</v>
      </c>
      <c r="O1245" t="b">
        <v>0</v>
      </c>
      <c r="P1245" t="b">
        <v>0</v>
      </c>
      <c r="Q1245">
        <v>0</v>
      </c>
      <c r="R1245">
        <v>0</v>
      </c>
      <c r="S1245">
        <v>0</v>
      </c>
      <c r="T1245">
        <v>0</v>
      </c>
      <c r="U1245">
        <v>28</v>
      </c>
      <c r="V1245" s="1">
        <v>45690.603877314818</v>
      </c>
      <c r="W1245">
        <v>4</v>
      </c>
      <c r="X1245">
        <v>7</v>
      </c>
      <c r="Y1245">
        <v>4</v>
      </c>
      <c r="Z1245">
        <v>1</v>
      </c>
      <c r="AA1245">
        <v>2</v>
      </c>
      <c r="AB1245">
        <v>13</v>
      </c>
      <c r="AC1245">
        <v>10</v>
      </c>
      <c r="AD1245">
        <v>6</v>
      </c>
      <c r="AE1245">
        <v>4</v>
      </c>
      <c r="AF1245">
        <v>0</v>
      </c>
      <c r="AG1245">
        <v>2</v>
      </c>
      <c r="AH1245" t="s">
        <v>169</v>
      </c>
      <c r="AI1245">
        <v>17</v>
      </c>
      <c r="AJ1245">
        <v>6</v>
      </c>
      <c r="AK1245">
        <v>1</v>
      </c>
      <c r="AL1245">
        <v>2</v>
      </c>
      <c r="AM1245">
        <v>3</v>
      </c>
      <c r="AN1245">
        <v>5</v>
      </c>
      <c r="AO1245">
        <v>6</v>
      </c>
      <c r="AP1245">
        <v>8</v>
      </c>
      <c r="AQ1245">
        <v>-2</v>
      </c>
      <c r="AR1245">
        <v>0</v>
      </c>
      <c r="AS1245">
        <v>1</v>
      </c>
      <c r="AT1245" t="s">
        <v>295</v>
      </c>
    </row>
    <row r="1246" spans="1:46" x14ac:dyDescent="0.25">
      <c r="A1246">
        <v>179</v>
      </c>
      <c r="B1246">
        <v>12747</v>
      </c>
      <c r="C1246" t="str">
        <f>INDEX('[1]leagues-top5'!$C$2:$C$11,MATCH('Super Data'!$B1246,'[1]leagues-top5'!$A$2:$A$11,0))</f>
        <v>2024-25 German Bundesliga</v>
      </c>
      <c r="D1246">
        <f>INDEX('[1]leagues-top5'!$B$2:$B$11,MATCH('Super Data'!$B1246,'[1]leagues-top5'!$A$2:$A$11,0))</f>
        <v>2024</v>
      </c>
      <c r="E1246">
        <v>720</v>
      </c>
      <c r="F1246" t="str">
        <f>INDEX('[1]leagues-top5'!$G$2:$G$11,MATCH('Super Data'!$E1246,'[1]leagues-top5'!$E$2:$E$11,0))</f>
        <v>German Bundesliga</v>
      </c>
      <c r="G1246">
        <v>711603</v>
      </c>
      <c r="H1246" s="1">
        <v>45690.604166666664</v>
      </c>
      <c r="I1246">
        <v>2318</v>
      </c>
      <c r="J1246">
        <v>56900</v>
      </c>
      <c r="K1246">
        <v>125</v>
      </c>
      <c r="L1246" t="str">
        <f>INDEX([1]teams!$C$2:$C$3999,MATCH('Super Data'!K1246,[1]teams!$A$2:$A$3999,0))</f>
        <v>Eintracht Frankfurt</v>
      </c>
      <c r="M1246">
        <v>138</v>
      </c>
      <c r="N1246" t="str">
        <f>INDEX([1]teams!$C$2:$C$3999,MATCH('Super Data'!M1246,[1]teams!$A$2:$A$3999,0))</f>
        <v>VfL Wolfsburg</v>
      </c>
      <c r="O1246" t="b">
        <v>0</v>
      </c>
      <c r="P1246" t="b">
        <v>0</v>
      </c>
      <c r="Q1246">
        <v>1</v>
      </c>
      <c r="R1246">
        <v>1</v>
      </c>
      <c r="S1246">
        <v>0</v>
      </c>
      <c r="T1246">
        <v>0</v>
      </c>
      <c r="U1246">
        <v>28</v>
      </c>
      <c r="V1246" s="1">
        <v>45691.604618055557</v>
      </c>
      <c r="W1246">
        <v>16</v>
      </c>
      <c r="X1246">
        <v>6</v>
      </c>
      <c r="Y1246">
        <v>1</v>
      </c>
      <c r="Z1246">
        <v>2</v>
      </c>
      <c r="AA1246">
        <v>3</v>
      </c>
      <c r="AB1246">
        <v>5</v>
      </c>
      <c r="AC1246">
        <v>3</v>
      </c>
      <c r="AD1246">
        <v>6</v>
      </c>
      <c r="AE1246">
        <v>-3</v>
      </c>
      <c r="AF1246">
        <v>0</v>
      </c>
      <c r="AG1246">
        <v>1</v>
      </c>
      <c r="AH1246" t="s">
        <v>155</v>
      </c>
      <c r="AI1246">
        <v>18</v>
      </c>
      <c r="AJ1246">
        <v>7</v>
      </c>
      <c r="AK1246">
        <v>0</v>
      </c>
      <c r="AL1246">
        <v>2</v>
      </c>
      <c r="AM1246">
        <v>5</v>
      </c>
      <c r="AN1246">
        <v>2</v>
      </c>
      <c r="AO1246">
        <v>5</v>
      </c>
      <c r="AP1246">
        <v>16</v>
      </c>
      <c r="AQ1246">
        <v>-11</v>
      </c>
      <c r="AR1246">
        <v>0</v>
      </c>
      <c r="AS1246">
        <v>1</v>
      </c>
      <c r="AT1246" t="s">
        <v>293</v>
      </c>
    </row>
    <row r="1247" spans="1:46" x14ac:dyDescent="0.25">
      <c r="A1247">
        <v>180</v>
      </c>
      <c r="B1247">
        <v>12747</v>
      </c>
      <c r="C1247" t="str">
        <f>INDEX('[1]leagues-top5'!$C$2:$C$11,MATCH('Super Data'!$B1247,'[1]leagues-top5'!$A$2:$A$11,0))</f>
        <v>2024-25 German Bundesliga</v>
      </c>
      <c r="D1247">
        <f>INDEX('[1]leagues-top5'!$B$2:$B$11,MATCH('Super Data'!$B1247,'[1]leagues-top5'!$A$2:$A$11,0))</f>
        <v>2024</v>
      </c>
      <c r="E1247">
        <v>720</v>
      </c>
      <c r="F1247" t="str">
        <f>INDEX('[1]leagues-top5'!$G$2:$G$11,MATCH('Super Data'!$E1247,'[1]leagues-top5'!$E$2:$E$11,0))</f>
        <v>German Bundesliga</v>
      </c>
      <c r="G1247">
        <v>711604</v>
      </c>
      <c r="H1247" s="1">
        <v>45690.6875</v>
      </c>
      <c r="I1247">
        <v>112</v>
      </c>
      <c r="J1247">
        <v>29278</v>
      </c>
      <c r="K1247">
        <v>131</v>
      </c>
      <c r="L1247" t="str">
        <f>INDEX([1]teams!$C$2:$C$3999,MATCH('Super Data'!K1247,[1]teams!$A$2:$A$3999,0))</f>
        <v>Bayer Leverkusen</v>
      </c>
      <c r="M1247">
        <v>7911</v>
      </c>
      <c r="N1247" t="str">
        <f>INDEX([1]teams!$C$2:$C$3999,MATCH('Super Data'!M1247,[1]teams!$A$2:$A$3999,0))</f>
        <v>TSG Hoffenheim</v>
      </c>
      <c r="O1247" t="b">
        <v>1</v>
      </c>
      <c r="P1247" t="b">
        <v>0</v>
      </c>
      <c r="Q1247">
        <v>3</v>
      </c>
      <c r="R1247">
        <v>1</v>
      </c>
      <c r="S1247">
        <v>0</v>
      </c>
      <c r="T1247">
        <v>0</v>
      </c>
      <c r="U1247">
        <v>28</v>
      </c>
      <c r="V1247" s="1">
        <v>45691.604629629626</v>
      </c>
      <c r="W1247">
        <v>5</v>
      </c>
      <c r="X1247">
        <v>6</v>
      </c>
      <c r="Y1247">
        <v>4</v>
      </c>
      <c r="Z1247">
        <v>0</v>
      </c>
      <c r="AA1247">
        <v>2</v>
      </c>
      <c r="AB1247">
        <v>12</v>
      </c>
      <c r="AC1247">
        <v>9</v>
      </c>
      <c r="AD1247">
        <v>7</v>
      </c>
      <c r="AE1247">
        <v>2</v>
      </c>
      <c r="AF1247">
        <v>0</v>
      </c>
      <c r="AG1247">
        <v>3</v>
      </c>
      <c r="AH1247" t="s">
        <v>280</v>
      </c>
      <c r="AI1247">
        <v>3</v>
      </c>
      <c r="AJ1247">
        <v>6</v>
      </c>
      <c r="AK1247">
        <v>5</v>
      </c>
      <c r="AL1247">
        <v>0</v>
      </c>
      <c r="AM1247">
        <v>1</v>
      </c>
      <c r="AN1247">
        <v>15</v>
      </c>
      <c r="AO1247">
        <v>12</v>
      </c>
      <c r="AP1247">
        <v>4</v>
      </c>
      <c r="AQ1247">
        <v>8</v>
      </c>
      <c r="AR1247">
        <v>0</v>
      </c>
      <c r="AS1247">
        <v>4</v>
      </c>
      <c r="AT1247" t="s">
        <v>101</v>
      </c>
    </row>
    <row r="1248" spans="1:46" x14ac:dyDescent="0.25">
      <c r="A1248">
        <v>181</v>
      </c>
      <c r="B1248">
        <v>12747</v>
      </c>
      <c r="C1248" t="str">
        <f>INDEX('[1]leagues-top5'!$C$2:$C$11,MATCH('Super Data'!$B1248,'[1]leagues-top5'!$A$2:$A$11,0))</f>
        <v>2024-25 German Bundesliga</v>
      </c>
      <c r="D1248">
        <f>INDEX('[1]leagues-top5'!$B$2:$B$11,MATCH('Super Data'!$B1248,'[1]leagues-top5'!$A$2:$A$11,0))</f>
        <v>2024</v>
      </c>
      <c r="E1248">
        <v>720</v>
      </c>
      <c r="F1248" t="str">
        <f>INDEX('[1]leagues-top5'!$G$2:$G$11,MATCH('Super Data'!$E1248,'[1]leagues-top5'!$E$2:$E$11,0))</f>
        <v>German Bundesliga</v>
      </c>
      <c r="G1248">
        <v>711615</v>
      </c>
      <c r="H1248" s="1">
        <v>45695.8125</v>
      </c>
      <c r="I1248">
        <v>1935</v>
      </c>
      <c r="J1248">
        <v>75000</v>
      </c>
      <c r="K1248">
        <v>132</v>
      </c>
      <c r="L1248" t="str">
        <f>INDEX([1]teams!$C$2:$C$3999,MATCH('Super Data'!K1248,[1]teams!$A$2:$A$3999,0))</f>
        <v>Bayern Munich</v>
      </c>
      <c r="M1248">
        <v>137</v>
      </c>
      <c r="N1248" t="str">
        <f>INDEX([1]teams!$C$2:$C$3999,MATCH('Super Data'!M1248,[1]teams!$A$2:$A$3999,0))</f>
        <v>Werder Bremen</v>
      </c>
      <c r="O1248" t="b">
        <v>1</v>
      </c>
      <c r="P1248" t="b">
        <v>0</v>
      </c>
      <c r="Q1248">
        <v>3</v>
      </c>
      <c r="R1248">
        <v>0</v>
      </c>
      <c r="S1248">
        <v>0</v>
      </c>
      <c r="T1248">
        <v>0</v>
      </c>
      <c r="U1248">
        <v>28</v>
      </c>
      <c r="V1248" s="1">
        <v>45696.227268518516</v>
      </c>
      <c r="W1248">
        <v>16</v>
      </c>
      <c r="X1248">
        <v>6</v>
      </c>
      <c r="Y1248">
        <v>1</v>
      </c>
      <c r="Z1248">
        <v>2</v>
      </c>
      <c r="AA1248">
        <v>3</v>
      </c>
      <c r="AB1248">
        <v>5</v>
      </c>
      <c r="AC1248">
        <v>3</v>
      </c>
      <c r="AD1248">
        <v>6</v>
      </c>
      <c r="AE1248">
        <v>-3</v>
      </c>
      <c r="AF1248">
        <v>0</v>
      </c>
      <c r="AG1248">
        <v>1</v>
      </c>
      <c r="AH1248" t="s">
        <v>155</v>
      </c>
      <c r="AI1248">
        <v>11</v>
      </c>
      <c r="AJ1248">
        <v>6</v>
      </c>
      <c r="AK1248">
        <v>2</v>
      </c>
      <c r="AL1248">
        <v>1</v>
      </c>
      <c r="AM1248">
        <v>3</v>
      </c>
      <c r="AN1248">
        <v>7</v>
      </c>
      <c r="AO1248">
        <v>9</v>
      </c>
      <c r="AP1248">
        <v>11</v>
      </c>
      <c r="AQ1248">
        <v>-2</v>
      </c>
      <c r="AR1248">
        <v>0</v>
      </c>
      <c r="AS1248">
        <v>2</v>
      </c>
      <c r="AT1248" t="s">
        <v>256</v>
      </c>
    </row>
    <row r="1249" spans="1:46" x14ac:dyDescent="0.25">
      <c r="A1249">
        <v>182</v>
      </c>
      <c r="B1249">
        <v>12747</v>
      </c>
      <c r="C1249" t="str">
        <f>INDEX('[1]leagues-top5'!$C$2:$C$11,MATCH('Super Data'!$B1249,'[1]leagues-top5'!$A$2:$A$11,0))</f>
        <v>2024-25 German Bundesliga</v>
      </c>
      <c r="D1249">
        <f>INDEX('[1]leagues-top5'!$B$2:$B$11,MATCH('Super Data'!$B1249,'[1]leagues-top5'!$A$2:$A$11,0))</f>
        <v>2024</v>
      </c>
      <c r="E1249">
        <v>720</v>
      </c>
      <c r="F1249" t="str">
        <f>INDEX('[1]leagues-top5'!$G$2:$G$11,MATCH('Super Data'!$E1249,'[1]leagues-top5'!$E$2:$E$11,0))</f>
        <v>German Bundesliga</v>
      </c>
      <c r="G1249">
        <v>711612</v>
      </c>
      <c r="H1249" s="1">
        <v>45696.604166666664</v>
      </c>
      <c r="I1249">
        <v>4450</v>
      </c>
      <c r="J1249">
        <v>33000</v>
      </c>
      <c r="K1249">
        <v>2950</v>
      </c>
      <c r="L1249" t="str">
        <f>INDEX([1]teams!$C$2:$C$3999,MATCH('Super Data'!K1249,[1]teams!$A$2:$A$3999,0))</f>
        <v>Mainz</v>
      </c>
      <c r="M1249">
        <v>3841</v>
      </c>
      <c r="N1249" t="str">
        <f>INDEX([1]teams!$C$2:$C$3999,MATCH('Super Data'!M1249,[1]teams!$A$2:$A$3999,0))</f>
        <v>FC Augsburg</v>
      </c>
      <c r="O1249" t="b">
        <v>0</v>
      </c>
      <c r="P1249" t="b">
        <v>0</v>
      </c>
      <c r="Q1249">
        <v>0</v>
      </c>
      <c r="R1249">
        <v>0</v>
      </c>
      <c r="S1249">
        <v>0</v>
      </c>
      <c r="T1249">
        <v>0</v>
      </c>
      <c r="U1249">
        <v>28</v>
      </c>
      <c r="V1249" s="1">
        <v>45697.22587962963</v>
      </c>
      <c r="W1249">
        <v>14</v>
      </c>
      <c r="X1249">
        <v>7</v>
      </c>
      <c r="Y1249">
        <v>2</v>
      </c>
      <c r="Z1249">
        <v>0</v>
      </c>
      <c r="AA1249">
        <v>5</v>
      </c>
      <c r="AB1249">
        <v>6</v>
      </c>
      <c r="AC1249">
        <v>5</v>
      </c>
      <c r="AD1249">
        <v>10</v>
      </c>
      <c r="AE1249">
        <v>-5</v>
      </c>
      <c r="AF1249">
        <v>0</v>
      </c>
      <c r="AG1249">
        <v>2</v>
      </c>
      <c r="AH1249" t="s">
        <v>197</v>
      </c>
      <c r="AI1249">
        <v>8</v>
      </c>
      <c r="AJ1249">
        <v>7</v>
      </c>
      <c r="AK1249">
        <v>3</v>
      </c>
      <c r="AL1249">
        <v>1</v>
      </c>
      <c r="AM1249">
        <v>3</v>
      </c>
      <c r="AN1249">
        <v>10</v>
      </c>
      <c r="AO1249">
        <v>12</v>
      </c>
      <c r="AP1249">
        <v>13</v>
      </c>
      <c r="AQ1249">
        <v>-1</v>
      </c>
      <c r="AR1249">
        <v>0</v>
      </c>
      <c r="AS1249">
        <v>1</v>
      </c>
      <c r="AT1249" t="s">
        <v>218</v>
      </c>
    </row>
    <row r="1250" spans="1:46" x14ac:dyDescent="0.25">
      <c r="A1250">
        <v>183</v>
      </c>
      <c r="B1250">
        <v>12747</v>
      </c>
      <c r="C1250" t="str">
        <f>INDEX('[1]leagues-top5'!$C$2:$C$11,MATCH('Super Data'!$B1250,'[1]leagues-top5'!$A$2:$A$11,0))</f>
        <v>2024-25 German Bundesliga</v>
      </c>
      <c r="D1250">
        <f>INDEX('[1]leagues-top5'!$B$2:$B$11,MATCH('Super Data'!$B1250,'[1]leagues-top5'!$A$2:$A$11,0))</f>
        <v>2024</v>
      </c>
      <c r="E1250">
        <v>720</v>
      </c>
      <c r="F1250" t="str">
        <f>INDEX('[1]leagues-top5'!$G$2:$G$11,MATCH('Super Data'!$E1250,'[1]leagues-top5'!$E$2:$E$11,0))</f>
        <v>German Bundesliga</v>
      </c>
      <c r="G1250">
        <v>711613</v>
      </c>
      <c r="H1250" s="1">
        <v>45696.604166666664</v>
      </c>
      <c r="I1250">
        <v>2315</v>
      </c>
      <c r="J1250">
        <v>81365</v>
      </c>
      <c r="K1250">
        <v>124</v>
      </c>
      <c r="L1250" t="str">
        <f>INDEX([1]teams!$C$2:$C$3999,MATCH('Super Data'!K1250,[1]teams!$A$2:$A$3999,0))</f>
        <v>Borussia Dortmund</v>
      </c>
      <c r="M1250">
        <v>134</v>
      </c>
      <c r="N1250" t="str">
        <f>INDEX([1]teams!$C$2:$C$3999,MATCH('Super Data'!M1250,[1]teams!$A$2:$A$3999,0))</f>
        <v>VfB Stuttgart</v>
      </c>
      <c r="O1250" t="b">
        <v>0</v>
      </c>
      <c r="P1250" t="b">
        <v>1</v>
      </c>
      <c r="Q1250">
        <v>1</v>
      </c>
      <c r="R1250">
        <v>2</v>
      </c>
      <c r="S1250">
        <v>0</v>
      </c>
      <c r="T1250">
        <v>0</v>
      </c>
      <c r="U1250">
        <v>28</v>
      </c>
      <c r="V1250" s="1">
        <v>45697.225868055553</v>
      </c>
      <c r="W1250">
        <v>10</v>
      </c>
      <c r="X1250">
        <v>7</v>
      </c>
      <c r="Y1250">
        <v>2</v>
      </c>
      <c r="Z1250">
        <v>2</v>
      </c>
      <c r="AA1250">
        <v>3</v>
      </c>
      <c r="AB1250">
        <v>8</v>
      </c>
      <c r="AC1250">
        <v>11</v>
      </c>
      <c r="AD1250">
        <v>11</v>
      </c>
      <c r="AE1250">
        <v>0</v>
      </c>
      <c r="AF1250">
        <v>0</v>
      </c>
      <c r="AG1250">
        <v>2</v>
      </c>
      <c r="AH1250" t="s">
        <v>253</v>
      </c>
      <c r="AI1250">
        <v>12</v>
      </c>
      <c r="AJ1250">
        <v>7</v>
      </c>
      <c r="AK1250">
        <v>2</v>
      </c>
      <c r="AL1250">
        <v>1</v>
      </c>
      <c r="AM1250">
        <v>4</v>
      </c>
      <c r="AN1250">
        <v>7</v>
      </c>
      <c r="AO1250">
        <v>9</v>
      </c>
      <c r="AP1250">
        <v>16</v>
      </c>
      <c r="AQ1250">
        <v>-7</v>
      </c>
      <c r="AR1250">
        <v>0</v>
      </c>
      <c r="AS1250">
        <v>1</v>
      </c>
      <c r="AT1250" t="s">
        <v>144</v>
      </c>
    </row>
    <row r="1251" spans="1:46" x14ac:dyDescent="0.25">
      <c r="A1251">
        <v>184</v>
      </c>
      <c r="B1251">
        <v>12747</v>
      </c>
      <c r="C1251" t="str">
        <f>INDEX('[1]leagues-top5'!$C$2:$C$11,MATCH('Super Data'!$B1251,'[1]leagues-top5'!$A$2:$A$11,0))</f>
        <v>2024-25 German Bundesliga</v>
      </c>
      <c r="D1251">
        <f>INDEX('[1]leagues-top5'!$B$2:$B$11,MATCH('Super Data'!$B1251,'[1]leagues-top5'!$A$2:$A$11,0))</f>
        <v>2024</v>
      </c>
      <c r="E1251">
        <v>720</v>
      </c>
      <c r="F1251" t="str">
        <f>INDEX('[1]leagues-top5'!$G$2:$G$11,MATCH('Super Data'!$E1251,'[1]leagues-top5'!$E$2:$E$11,0))</f>
        <v>German Bundesliga</v>
      </c>
      <c r="G1251">
        <v>711616</v>
      </c>
      <c r="H1251" s="1">
        <v>45696.604166666664</v>
      </c>
      <c r="I1251">
        <v>2320</v>
      </c>
      <c r="J1251">
        <v>28198</v>
      </c>
      <c r="K1251">
        <v>138</v>
      </c>
      <c r="L1251" t="str">
        <f>INDEX([1]teams!$C$2:$C$3999,MATCH('Super Data'!K1251,[1]teams!$A$2:$A$3999,0))</f>
        <v>VfL Wolfsburg</v>
      </c>
      <c r="M1251">
        <v>131</v>
      </c>
      <c r="N1251" t="str">
        <f>INDEX([1]teams!$C$2:$C$3999,MATCH('Super Data'!M1251,[1]teams!$A$2:$A$3999,0))</f>
        <v>Bayer Leverkusen</v>
      </c>
      <c r="O1251" t="b">
        <v>0</v>
      </c>
      <c r="P1251" t="b">
        <v>0</v>
      </c>
      <c r="Q1251">
        <v>0</v>
      </c>
      <c r="R1251">
        <v>0</v>
      </c>
      <c r="S1251">
        <v>0</v>
      </c>
      <c r="T1251">
        <v>0</v>
      </c>
      <c r="U1251">
        <v>28</v>
      </c>
      <c r="V1251" s="1">
        <v>45697.225891203707</v>
      </c>
      <c r="W1251">
        <v>3</v>
      </c>
      <c r="X1251">
        <v>6</v>
      </c>
      <c r="Y1251">
        <v>5</v>
      </c>
      <c r="Z1251">
        <v>0</v>
      </c>
      <c r="AA1251">
        <v>1</v>
      </c>
      <c r="AB1251">
        <v>15</v>
      </c>
      <c r="AC1251">
        <v>12</v>
      </c>
      <c r="AD1251">
        <v>4</v>
      </c>
      <c r="AE1251">
        <v>8</v>
      </c>
      <c r="AF1251">
        <v>0</v>
      </c>
      <c r="AG1251">
        <v>4</v>
      </c>
      <c r="AH1251" t="s">
        <v>101</v>
      </c>
      <c r="AI1251">
        <v>2</v>
      </c>
      <c r="AJ1251">
        <v>7</v>
      </c>
      <c r="AK1251">
        <v>5</v>
      </c>
      <c r="AL1251">
        <v>0</v>
      </c>
      <c r="AM1251">
        <v>2</v>
      </c>
      <c r="AN1251">
        <v>15</v>
      </c>
      <c r="AO1251">
        <v>15</v>
      </c>
      <c r="AP1251">
        <v>5</v>
      </c>
      <c r="AQ1251">
        <v>10</v>
      </c>
      <c r="AR1251">
        <v>0</v>
      </c>
      <c r="AS1251">
        <v>3</v>
      </c>
      <c r="AT1251" t="s">
        <v>154</v>
      </c>
    </row>
    <row r="1252" spans="1:46" x14ac:dyDescent="0.25">
      <c r="A1252">
        <v>185</v>
      </c>
      <c r="B1252">
        <v>12747</v>
      </c>
      <c r="C1252" t="str">
        <f>INDEX('[1]leagues-top5'!$C$2:$C$11,MATCH('Super Data'!$B1252,'[1]leagues-top5'!$A$2:$A$11,0))</f>
        <v>2024-25 German Bundesliga</v>
      </c>
      <c r="D1252">
        <f>INDEX('[1]leagues-top5'!$B$2:$B$11,MATCH('Super Data'!$B1252,'[1]leagues-top5'!$A$2:$A$11,0))</f>
        <v>2024</v>
      </c>
      <c r="E1252">
        <v>720</v>
      </c>
      <c r="F1252" t="str">
        <f>INDEX('[1]leagues-top5'!$G$2:$G$11,MATCH('Super Data'!$E1252,'[1]leagues-top5'!$E$2:$E$11,0))</f>
        <v>German Bundesliga</v>
      </c>
      <c r="G1252">
        <v>711617</v>
      </c>
      <c r="H1252" s="1">
        <v>45696.604166666664</v>
      </c>
      <c r="I1252">
        <v>8842</v>
      </c>
      <c r="J1252">
        <v>34000</v>
      </c>
      <c r="K1252">
        <v>126</v>
      </c>
      <c r="L1252" t="str">
        <f>INDEX([1]teams!$C$2:$C$3999,MATCH('Super Data'!K1252,[1]teams!$A$2:$A$3999,0))</f>
        <v>SC Freiburg</v>
      </c>
      <c r="M1252">
        <v>6418</v>
      </c>
      <c r="N1252" t="str">
        <f>INDEX([1]teams!$C$2:$C$3999,MATCH('Super Data'!M1252,[1]teams!$A$2:$A$3999,0))</f>
        <v>1. FC Heidenheim 1846</v>
      </c>
      <c r="O1252" t="b">
        <v>1</v>
      </c>
      <c r="P1252" t="b">
        <v>0</v>
      </c>
      <c r="Q1252">
        <v>1</v>
      </c>
      <c r="R1252">
        <v>0</v>
      </c>
      <c r="S1252">
        <v>0</v>
      </c>
      <c r="T1252">
        <v>0</v>
      </c>
      <c r="U1252">
        <v>28</v>
      </c>
      <c r="V1252" s="1">
        <v>45697.22587962963</v>
      </c>
      <c r="W1252">
        <v>4</v>
      </c>
      <c r="X1252">
        <v>7</v>
      </c>
      <c r="Y1252">
        <v>4</v>
      </c>
      <c r="Z1252">
        <v>1</v>
      </c>
      <c r="AA1252">
        <v>2</v>
      </c>
      <c r="AB1252">
        <v>13</v>
      </c>
      <c r="AC1252">
        <v>10</v>
      </c>
      <c r="AD1252">
        <v>6</v>
      </c>
      <c r="AE1252">
        <v>4</v>
      </c>
      <c r="AF1252">
        <v>0</v>
      </c>
      <c r="AG1252">
        <v>2</v>
      </c>
      <c r="AH1252" t="s">
        <v>169</v>
      </c>
      <c r="AI1252">
        <v>9</v>
      </c>
      <c r="AJ1252">
        <v>6</v>
      </c>
      <c r="AK1252">
        <v>2</v>
      </c>
      <c r="AL1252">
        <v>3</v>
      </c>
      <c r="AM1252">
        <v>1</v>
      </c>
      <c r="AN1252">
        <v>9</v>
      </c>
      <c r="AO1252">
        <v>7</v>
      </c>
      <c r="AP1252">
        <v>8</v>
      </c>
      <c r="AQ1252">
        <v>-1</v>
      </c>
      <c r="AR1252">
        <v>0</v>
      </c>
      <c r="AS1252">
        <v>2</v>
      </c>
      <c r="AT1252" t="s">
        <v>233</v>
      </c>
    </row>
    <row r="1253" spans="1:46" x14ac:dyDescent="0.25">
      <c r="A1253">
        <v>186</v>
      </c>
      <c r="B1253">
        <v>12747</v>
      </c>
      <c r="C1253" t="str">
        <f>INDEX('[1]leagues-top5'!$C$2:$C$11,MATCH('Super Data'!$B1253,'[1]leagues-top5'!$A$2:$A$11,0))</f>
        <v>2024-25 German Bundesliga</v>
      </c>
      <c r="D1253">
        <f>INDEX('[1]leagues-top5'!$B$2:$B$11,MATCH('Super Data'!$B1253,'[1]leagues-top5'!$A$2:$A$11,0))</f>
        <v>2024</v>
      </c>
      <c r="E1253">
        <v>720</v>
      </c>
      <c r="F1253" t="str">
        <f>INDEX('[1]leagues-top5'!$G$2:$G$11,MATCH('Super Data'!$E1253,'[1]leagues-top5'!$E$2:$E$11,0))</f>
        <v>German Bundesliga</v>
      </c>
      <c r="G1253">
        <v>711620</v>
      </c>
      <c r="H1253" s="1">
        <v>45696.604166666664</v>
      </c>
      <c r="I1253">
        <v>3697</v>
      </c>
      <c r="J1253">
        <v>20023</v>
      </c>
      <c r="K1253">
        <v>7911</v>
      </c>
      <c r="L1253" t="str">
        <f>INDEX([1]teams!$C$2:$C$3999,MATCH('Super Data'!K1253,[1]teams!$A$2:$A$3999,0))</f>
        <v>TSG Hoffenheim</v>
      </c>
      <c r="M1253">
        <v>598</v>
      </c>
      <c r="N1253" t="str">
        <f>INDEX([1]teams!$C$2:$C$3999,MATCH('Super Data'!M1253,[1]teams!$A$2:$A$3999,0))</f>
        <v>1. FC Union Berlin</v>
      </c>
      <c r="O1253" t="b">
        <v>0</v>
      </c>
      <c r="P1253" t="b">
        <v>1</v>
      </c>
      <c r="Q1253">
        <v>0</v>
      </c>
      <c r="R1253">
        <v>4</v>
      </c>
      <c r="S1253">
        <v>0</v>
      </c>
      <c r="T1253">
        <v>0</v>
      </c>
      <c r="U1253">
        <v>28</v>
      </c>
      <c r="V1253" s="1">
        <v>45697.22587962963</v>
      </c>
      <c r="W1253">
        <v>18</v>
      </c>
      <c r="X1253">
        <v>7</v>
      </c>
      <c r="Y1253">
        <v>0</v>
      </c>
      <c r="Z1253">
        <v>2</v>
      </c>
      <c r="AA1253">
        <v>5</v>
      </c>
      <c r="AB1253">
        <v>2</v>
      </c>
      <c r="AC1253">
        <v>5</v>
      </c>
      <c r="AD1253">
        <v>16</v>
      </c>
      <c r="AE1253">
        <v>-11</v>
      </c>
      <c r="AF1253">
        <v>0</v>
      </c>
      <c r="AG1253">
        <v>1</v>
      </c>
      <c r="AH1253" t="s">
        <v>293</v>
      </c>
      <c r="AI1253">
        <v>7</v>
      </c>
      <c r="AJ1253">
        <v>6</v>
      </c>
      <c r="AK1253">
        <v>3</v>
      </c>
      <c r="AL1253">
        <v>1</v>
      </c>
      <c r="AM1253">
        <v>2</v>
      </c>
      <c r="AN1253">
        <v>10</v>
      </c>
      <c r="AO1253">
        <v>13</v>
      </c>
      <c r="AP1253">
        <v>9</v>
      </c>
      <c r="AQ1253">
        <v>4</v>
      </c>
      <c r="AR1253">
        <v>0</v>
      </c>
      <c r="AS1253">
        <v>1</v>
      </c>
      <c r="AT1253" t="s">
        <v>189</v>
      </c>
    </row>
    <row r="1254" spans="1:46" x14ac:dyDescent="0.25">
      <c r="A1254">
        <v>187</v>
      </c>
      <c r="B1254">
        <v>12747</v>
      </c>
      <c r="C1254" t="str">
        <f>INDEX('[1]leagues-top5'!$C$2:$C$11,MATCH('Super Data'!$B1254,'[1]leagues-top5'!$A$2:$A$11,0))</f>
        <v>2024-25 German Bundesliga</v>
      </c>
      <c r="D1254">
        <f>INDEX('[1]leagues-top5'!$B$2:$B$11,MATCH('Super Data'!$B1254,'[1]leagues-top5'!$A$2:$A$11,0))</f>
        <v>2024</v>
      </c>
      <c r="E1254">
        <v>720</v>
      </c>
      <c r="F1254" t="str">
        <f>INDEX('[1]leagues-top5'!$G$2:$G$11,MATCH('Super Data'!$E1254,'[1]leagues-top5'!$E$2:$E$11,0))</f>
        <v>German Bundesliga</v>
      </c>
      <c r="G1254">
        <v>711614</v>
      </c>
      <c r="H1254" s="1">
        <v>45696.729166666664</v>
      </c>
      <c r="I1254">
        <v>1541</v>
      </c>
      <c r="J1254">
        <v>54042</v>
      </c>
      <c r="K1254">
        <v>268</v>
      </c>
      <c r="L1254" t="str">
        <f>INDEX([1]teams!$C$2:$C$3999,MATCH('Super Data'!K1254,[1]teams!$A$2:$A$3999,0))</f>
        <v>Borussia MÃ¶nchengladbach</v>
      </c>
      <c r="M1254">
        <v>125</v>
      </c>
      <c r="N1254" t="str">
        <f>INDEX([1]teams!$C$2:$C$3999,MATCH('Super Data'!M1254,[1]teams!$A$2:$A$3999,0))</f>
        <v>Eintracht Frankfurt</v>
      </c>
      <c r="O1254" t="b">
        <v>0</v>
      </c>
      <c r="P1254" t="b">
        <v>0</v>
      </c>
      <c r="Q1254">
        <v>1</v>
      </c>
      <c r="R1254">
        <v>1</v>
      </c>
      <c r="S1254">
        <v>0</v>
      </c>
      <c r="T1254">
        <v>0</v>
      </c>
      <c r="U1254">
        <v>28</v>
      </c>
      <c r="V1254" s="1">
        <v>45697.225891203707</v>
      </c>
      <c r="W1254">
        <v>15</v>
      </c>
      <c r="X1254">
        <v>7</v>
      </c>
      <c r="Y1254">
        <v>1</v>
      </c>
      <c r="Z1254">
        <v>3</v>
      </c>
      <c r="AA1254">
        <v>3</v>
      </c>
      <c r="AB1254">
        <v>6</v>
      </c>
      <c r="AC1254">
        <v>5</v>
      </c>
      <c r="AD1254">
        <v>7</v>
      </c>
      <c r="AE1254">
        <v>-2</v>
      </c>
      <c r="AF1254">
        <v>0</v>
      </c>
      <c r="AG1254">
        <v>2</v>
      </c>
      <c r="AH1254" t="s">
        <v>355</v>
      </c>
      <c r="AI1254">
        <v>1</v>
      </c>
      <c r="AJ1254">
        <v>6</v>
      </c>
      <c r="AK1254">
        <v>5</v>
      </c>
      <c r="AL1254">
        <v>0</v>
      </c>
      <c r="AM1254">
        <v>1</v>
      </c>
      <c r="AN1254">
        <v>15</v>
      </c>
      <c r="AO1254">
        <v>8</v>
      </c>
      <c r="AP1254">
        <v>3</v>
      </c>
      <c r="AQ1254">
        <v>5</v>
      </c>
      <c r="AR1254">
        <v>0</v>
      </c>
      <c r="AS1254">
        <v>5</v>
      </c>
      <c r="AT1254" t="s">
        <v>107</v>
      </c>
    </row>
    <row r="1255" spans="1:46" x14ac:dyDescent="0.25">
      <c r="A1255">
        <v>188</v>
      </c>
      <c r="B1255">
        <v>12747</v>
      </c>
      <c r="C1255" t="str">
        <f>INDEX('[1]leagues-top5'!$C$2:$C$11,MATCH('Super Data'!$B1255,'[1]leagues-top5'!$A$2:$A$11,0))</f>
        <v>2024-25 German Bundesliga</v>
      </c>
      <c r="D1255">
        <f>INDEX('[1]leagues-top5'!$B$2:$B$11,MATCH('Super Data'!$B1255,'[1]leagues-top5'!$A$2:$A$11,0))</f>
        <v>2024</v>
      </c>
      <c r="E1255">
        <v>720</v>
      </c>
      <c r="F1255" t="str">
        <f>INDEX('[1]leagues-top5'!$G$2:$G$11,MATCH('Super Data'!$E1255,'[1]leagues-top5'!$E$2:$E$11,0))</f>
        <v>German Bundesliga</v>
      </c>
      <c r="G1255">
        <v>711619</v>
      </c>
      <c r="H1255" s="1">
        <v>45697.604166666664</v>
      </c>
      <c r="I1255">
        <v>3915</v>
      </c>
      <c r="J1255">
        <v>15034</v>
      </c>
      <c r="K1255">
        <v>7884</v>
      </c>
      <c r="L1255" t="str">
        <f>INDEX([1]teams!$C$2:$C$3999,MATCH('Super Data'!K1255,[1]teams!$A$2:$A$3999,0))</f>
        <v>Holstein Kiel</v>
      </c>
      <c r="M1255">
        <v>121</v>
      </c>
      <c r="N1255" t="str">
        <f>INDEX([1]teams!$C$2:$C$3999,MATCH('Super Data'!M1255,[1]teams!$A$2:$A$3999,0))</f>
        <v>VfL Bochum</v>
      </c>
      <c r="O1255" t="b">
        <v>0</v>
      </c>
      <c r="P1255" t="b">
        <v>0</v>
      </c>
      <c r="Q1255">
        <v>2</v>
      </c>
      <c r="R1255">
        <v>2</v>
      </c>
      <c r="S1255">
        <v>0</v>
      </c>
      <c r="T1255">
        <v>0</v>
      </c>
      <c r="U1255">
        <v>28</v>
      </c>
      <c r="V1255" s="1">
        <v>45699.224791666667</v>
      </c>
      <c r="W1255">
        <v>13</v>
      </c>
      <c r="X1255">
        <v>6</v>
      </c>
      <c r="Y1255">
        <v>2</v>
      </c>
      <c r="Z1255">
        <v>1</v>
      </c>
      <c r="AA1255">
        <v>3</v>
      </c>
      <c r="AB1255">
        <v>7</v>
      </c>
      <c r="AC1255">
        <v>7</v>
      </c>
      <c r="AD1255">
        <v>10</v>
      </c>
      <c r="AE1255">
        <v>-3</v>
      </c>
      <c r="AF1255">
        <v>0</v>
      </c>
      <c r="AG1255">
        <v>1</v>
      </c>
      <c r="AH1255" t="s">
        <v>195</v>
      </c>
      <c r="AI1255">
        <v>6</v>
      </c>
      <c r="AJ1255">
        <v>6</v>
      </c>
      <c r="AK1255">
        <v>4</v>
      </c>
      <c r="AL1255">
        <v>0</v>
      </c>
      <c r="AM1255">
        <v>2</v>
      </c>
      <c r="AN1255">
        <v>12</v>
      </c>
      <c r="AO1255">
        <v>14</v>
      </c>
      <c r="AP1255">
        <v>10</v>
      </c>
      <c r="AQ1255">
        <v>4</v>
      </c>
      <c r="AR1255">
        <v>0</v>
      </c>
      <c r="AS1255">
        <v>0</v>
      </c>
      <c r="AT1255" t="s">
        <v>283</v>
      </c>
    </row>
    <row r="1256" spans="1:46" x14ac:dyDescent="0.25">
      <c r="A1256">
        <v>189</v>
      </c>
      <c r="B1256">
        <v>12747</v>
      </c>
      <c r="C1256" t="str">
        <f>INDEX('[1]leagues-top5'!$C$2:$C$11,MATCH('Super Data'!$B1256,'[1]leagues-top5'!$A$2:$A$11,0))</f>
        <v>2024-25 German Bundesliga</v>
      </c>
      <c r="D1256">
        <f>INDEX('[1]leagues-top5'!$B$2:$B$11,MATCH('Super Data'!$B1256,'[1]leagues-top5'!$A$2:$A$11,0))</f>
        <v>2024</v>
      </c>
      <c r="E1256">
        <v>720</v>
      </c>
      <c r="F1256" t="str">
        <f>INDEX('[1]leagues-top5'!$G$2:$G$11,MATCH('Super Data'!$E1256,'[1]leagues-top5'!$E$2:$E$11,0))</f>
        <v>German Bundesliga</v>
      </c>
      <c r="G1256">
        <v>711618</v>
      </c>
      <c r="H1256" s="1">
        <v>45697.6875</v>
      </c>
      <c r="I1256">
        <v>4237</v>
      </c>
      <c r="J1256">
        <v>46021</v>
      </c>
      <c r="K1256">
        <v>11420</v>
      </c>
      <c r="L1256" t="str">
        <f>INDEX([1]teams!$C$2:$C$3999,MATCH('Super Data'!K1256,[1]teams!$A$2:$A$3999,0))</f>
        <v>RB Leipzig</v>
      </c>
      <c r="M1256">
        <v>270</v>
      </c>
      <c r="N1256" t="str">
        <f>INDEX([1]teams!$C$2:$C$3999,MATCH('Super Data'!M1256,[1]teams!$A$2:$A$3999,0))</f>
        <v>St. Pauli</v>
      </c>
      <c r="O1256" t="b">
        <v>1</v>
      </c>
      <c r="P1256" t="b">
        <v>0</v>
      </c>
      <c r="Q1256">
        <v>2</v>
      </c>
      <c r="R1256">
        <v>0</v>
      </c>
      <c r="S1256">
        <v>0</v>
      </c>
      <c r="T1256">
        <v>0</v>
      </c>
      <c r="U1256">
        <v>28</v>
      </c>
      <c r="V1256" s="1">
        <v>45698.22587962963</v>
      </c>
      <c r="W1256">
        <v>17</v>
      </c>
      <c r="X1256">
        <v>6</v>
      </c>
      <c r="Y1256">
        <v>1</v>
      </c>
      <c r="Z1256">
        <v>2</v>
      </c>
      <c r="AA1256">
        <v>3</v>
      </c>
      <c r="AB1256">
        <v>5</v>
      </c>
      <c r="AC1256">
        <v>6</v>
      </c>
      <c r="AD1256">
        <v>8</v>
      </c>
      <c r="AE1256">
        <v>-2</v>
      </c>
      <c r="AF1256">
        <v>0</v>
      </c>
      <c r="AG1256">
        <v>1</v>
      </c>
      <c r="AH1256" t="s">
        <v>295</v>
      </c>
      <c r="AI1256">
        <v>5</v>
      </c>
      <c r="AJ1256">
        <v>6</v>
      </c>
      <c r="AK1256">
        <v>4</v>
      </c>
      <c r="AL1256">
        <v>0</v>
      </c>
      <c r="AM1256">
        <v>2</v>
      </c>
      <c r="AN1256">
        <v>12</v>
      </c>
      <c r="AO1256">
        <v>9</v>
      </c>
      <c r="AP1256">
        <v>7</v>
      </c>
      <c r="AQ1256">
        <v>2</v>
      </c>
      <c r="AR1256">
        <v>0</v>
      </c>
      <c r="AS1256">
        <v>3</v>
      </c>
      <c r="AT1256" t="s">
        <v>280</v>
      </c>
    </row>
    <row r="1257" spans="1:46" x14ac:dyDescent="0.25">
      <c r="A1257">
        <v>190</v>
      </c>
      <c r="B1257">
        <v>12747</v>
      </c>
      <c r="C1257" t="str">
        <f>INDEX('[1]leagues-top5'!$C$2:$C$11,MATCH('Super Data'!$B1257,'[1]leagues-top5'!$A$2:$A$11,0))</f>
        <v>2024-25 German Bundesliga</v>
      </c>
      <c r="D1257">
        <f>INDEX('[1]leagues-top5'!$B$2:$B$11,MATCH('Super Data'!$B1257,'[1]leagues-top5'!$A$2:$A$11,0))</f>
        <v>2024</v>
      </c>
      <c r="E1257">
        <v>720</v>
      </c>
      <c r="F1257" t="str">
        <f>INDEX('[1]leagues-top5'!$G$2:$G$11,MATCH('Super Data'!$E1257,'[1]leagues-top5'!$E$2:$E$11,0))</f>
        <v>German Bundesliga</v>
      </c>
      <c r="G1257">
        <v>711626</v>
      </c>
      <c r="H1257" s="1">
        <v>45702.8125</v>
      </c>
      <c r="I1257">
        <v>4446</v>
      </c>
      <c r="J1257">
        <v>28260</v>
      </c>
      <c r="K1257">
        <v>3841</v>
      </c>
      <c r="L1257" t="str">
        <f>INDEX([1]teams!$C$2:$C$3999,MATCH('Super Data'!K1257,[1]teams!$A$2:$A$3999,0))</f>
        <v>FC Augsburg</v>
      </c>
      <c r="M1257">
        <v>11420</v>
      </c>
      <c r="N1257" t="str">
        <f>INDEX([1]teams!$C$2:$C$3999,MATCH('Super Data'!M1257,[1]teams!$A$2:$A$3999,0))</f>
        <v>RB Leipzig</v>
      </c>
      <c r="O1257" t="b">
        <v>0</v>
      </c>
      <c r="P1257" t="b">
        <v>0</v>
      </c>
      <c r="Q1257">
        <v>0</v>
      </c>
      <c r="R1257">
        <v>0</v>
      </c>
      <c r="S1257">
        <v>0</v>
      </c>
      <c r="T1257">
        <v>0</v>
      </c>
      <c r="U1257">
        <v>28</v>
      </c>
      <c r="V1257" s="1">
        <v>45703.225694444445</v>
      </c>
      <c r="W1257">
        <v>9</v>
      </c>
      <c r="X1257">
        <v>6</v>
      </c>
      <c r="Y1257">
        <v>2</v>
      </c>
      <c r="Z1257">
        <v>3</v>
      </c>
      <c r="AA1257">
        <v>1</v>
      </c>
      <c r="AB1257">
        <v>9</v>
      </c>
      <c r="AC1257">
        <v>7</v>
      </c>
      <c r="AD1257">
        <v>8</v>
      </c>
      <c r="AE1257">
        <v>-1</v>
      </c>
      <c r="AF1257">
        <v>0</v>
      </c>
      <c r="AG1257">
        <v>2</v>
      </c>
      <c r="AH1257" t="s">
        <v>233</v>
      </c>
      <c r="AI1257">
        <v>3</v>
      </c>
      <c r="AJ1257">
        <v>6</v>
      </c>
      <c r="AK1257">
        <v>5</v>
      </c>
      <c r="AL1257">
        <v>0</v>
      </c>
      <c r="AM1257">
        <v>1</v>
      </c>
      <c r="AN1257">
        <v>15</v>
      </c>
      <c r="AO1257">
        <v>12</v>
      </c>
      <c r="AP1257">
        <v>4</v>
      </c>
      <c r="AQ1257">
        <v>8</v>
      </c>
      <c r="AR1257">
        <v>0</v>
      </c>
      <c r="AS1257">
        <v>4</v>
      </c>
      <c r="AT1257" t="s">
        <v>101</v>
      </c>
    </row>
    <row r="1258" spans="1:46" x14ac:dyDescent="0.25">
      <c r="A1258">
        <v>191</v>
      </c>
      <c r="B1258">
        <v>12747</v>
      </c>
      <c r="C1258" t="str">
        <f>INDEX('[1]leagues-top5'!$C$2:$C$11,MATCH('Super Data'!$B1258,'[1]leagues-top5'!$A$2:$A$11,0))</f>
        <v>2024-25 German Bundesliga</v>
      </c>
      <c r="D1258">
        <f>INDEX('[1]leagues-top5'!$B$2:$B$11,MATCH('Super Data'!$B1258,'[1]leagues-top5'!$A$2:$A$11,0))</f>
        <v>2024</v>
      </c>
      <c r="E1258">
        <v>720</v>
      </c>
      <c r="F1258" t="str">
        <f>INDEX('[1]leagues-top5'!$G$2:$G$11,MATCH('Super Data'!$E1258,'[1]leagues-top5'!$E$2:$E$11,0))</f>
        <v>German Bundesliga</v>
      </c>
      <c r="G1258">
        <v>711621</v>
      </c>
      <c r="H1258" s="1">
        <v>45703.604166666664</v>
      </c>
      <c r="I1258">
        <v>2996</v>
      </c>
      <c r="J1258">
        <v>26000</v>
      </c>
      <c r="K1258">
        <v>121</v>
      </c>
      <c r="L1258" t="str">
        <f>INDEX([1]teams!$C$2:$C$3999,MATCH('Super Data'!K1258,[1]teams!$A$2:$A$3999,0))</f>
        <v>VfL Bochum</v>
      </c>
      <c r="M1258">
        <v>124</v>
      </c>
      <c r="N1258" t="str">
        <f>INDEX([1]teams!$C$2:$C$3999,MATCH('Super Data'!M1258,[1]teams!$A$2:$A$3999,0))</f>
        <v>Borussia Dortmund</v>
      </c>
      <c r="O1258" t="b">
        <v>1</v>
      </c>
      <c r="P1258" t="b">
        <v>0</v>
      </c>
      <c r="Q1258">
        <v>2</v>
      </c>
      <c r="R1258">
        <v>0</v>
      </c>
      <c r="S1258">
        <v>0</v>
      </c>
      <c r="T1258">
        <v>0</v>
      </c>
      <c r="U1258">
        <v>28</v>
      </c>
      <c r="V1258" s="1">
        <v>45704.226134259261</v>
      </c>
      <c r="W1258">
        <v>8</v>
      </c>
      <c r="X1258">
        <v>7</v>
      </c>
      <c r="Y1258">
        <v>3</v>
      </c>
      <c r="Z1258">
        <v>1</v>
      </c>
      <c r="AA1258">
        <v>3</v>
      </c>
      <c r="AB1258">
        <v>10</v>
      </c>
      <c r="AC1258">
        <v>12</v>
      </c>
      <c r="AD1258">
        <v>13</v>
      </c>
      <c r="AE1258">
        <v>-1</v>
      </c>
      <c r="AF1258">
        <v>0</v>
      </c>
      <c r="AG1258">
        <v>1</v>
      </c>
      <c r="AH1258" t="s">
        <v>218</v>
      </c>
      <c r="AI1258">
        <v>4</v>
      </c>
      <c r="AJ1258">
        <v>7</v>
      </c>
      <c r="AK1258">
        <v>4</v>
      </c>
      <c r="AL1258">
        <v>1</v>
      </c>
      <c r="AM1258">
        <v>2</v>
      </c>
      <c r="AN1258">
        <v>13</v>
      </c>
      <c r="AO1258">
        <v>10</v>
      </c>
      <c r="AP1258">
        <v>6</v>
      </c>
      <c r="AQ1258">
        <v>4</v>
      </c>
      <c r="AR1258">
        <v>0</v>
      </c>
      <c r="AS1258">
        <v>2</v>
      </c>
      <c r="AT1258" t="s">
        <v>169</v>
      </c>
    </row>
    <row r="1259" spans="1:46" x14ac:dyDescent="0.25">
      <c r="A1259">
        <v>192</v>
      </c>
      <c r="B1259">
        <v>12747</v>
      </c>
      <c r="C1259" t="str">
        <f>INDEX('[1]leagues-top5'!$C$2:$C$11,MATCH('Super Data'!$B1259,'[1]leagues-top5'!$A$2:$A$11,0))</f>
        <v>2024-25 German Bundesliga</v>
      </c>
      <c r="D1259">
        <f>INDEX('[1]leagues-top5'!$B$2:$B$11,MATCH('Super Data'!$B1259,'[1]leagues-top5'!$A$2:$A$11,0))</f>
        <v>2024</v>
      </c>
      <c r="E1259">
        <v>720</v>
      </c>
      <c r="F1259" t="str">
        <f>INDEX('[1]leagues-top5'!$G$2:$G$11,MATCH('Super Data'!$E1259,'[1]leagues-top5'!$E$2:$E$11,0))</f>
        <v>German Bundesliga</v>
      </c>
      <c r="G1259">
        <v>711623</v>
      </c>
      <c r="H1259" s="1">
        <v>45703.604166666664</v>
      </c>
      <c r="I1259">
        <v>3860</v>
      </c>
      <c r="J1259">
        <v>22012</v>
      </c>
      <c r="K1259">
        <v>598</v>
      </c>
      <c r="L1259" t="str">
        <f>INDEX([1]teams!$C$2:$C$3999,MATCH('Super Data'!K1259,[1]teams!$A$2:$A$3999,0))</f>
        <v>1. FC Union Berlin</v>
      </c>
      <c r="M1259">
        <v>268</v>
      </c>
      <c r="N1259" t="str">
        <f>INDEX([1]teams!$C$2:$C$3999,MATCH('Super Data'!M1259,[1]teams!$A$2:$A$3999,0))</f>
        <v>Borussia MÃ¶nchengladbach</v>
      </c>
      <c r="O1259" t="b">
        <v>0</v>
      </c>
      <c r="P1259" t="b">
        <v>1</v>
      </c>
      <c r="Q1259">
        <v>1</v>
      </c>
      <c r="R1259">
        <v>2</v>
      </c>
      <c r="S1259">
        <v>0</v>
      </c>
      <c r="T1259">
        <v>0</v>
      </c>
      <c r="U1259">
        <v>28</v>
      </c>
      <c r="V1259" s="1">
        <v>45704.226122685184</v>
      </c>
      <c r="W1259">
        <v>17</v>
      </c>
      <c r="X1259">
        <v>6</v>
      </c>
      <c r="Y1259">
        <v>1</v>
      </c>
      <c r="Z1259">
        <v>2</v>
      </c>
      <c r="AA1259">
        <v>3</v>
      </c>
      <c r="AB1259">
        <v>5</v>
      </c>
      <c r="AC1259">
        <v>6</v>
      </c>
      <c r="AD1259">
        <v>8</v>
      </c>
      <c r="AE1259">
        <v>-2</v>
      </c>
      <c r="AF1259">
        <v>0</v>
      </c>
      <c r="AG1259">
        <v>1</v>
      </c>
      <c r="AH1259" t="s">
        <v>295</v>
      </c>
      <c r="AI1259">
        <v>11</v>
      </c>
      <c r="AJ1259">
        <v>6</v>
      </c>
      <c r="AK1259">
        <v>2</v>
      </c>
      <c r="AL1259">
        <v>1</v>
      </c>
      <c r="AM1259">
        <v>3</v>
      </c>
      <c r="AN1259">
        <v>7</v>
      </c>
      <c r="AO1259">
        <v>9</v>
      </c>
      <c r="AP1259">
        <v>11</v>
      </c>
      <c r="AQ1259">
        <v>-2</v>
      </c>
      <c r="AR1259">
        <v>0</v>
      </c>
      <c r="AS1259">
        <v>2</v>
      </c>
      <c r="AT1259" t="s">
        <v>256</v>
      </c>
    </row>
    <row r="1260" spans="1:46" x14ac:dyDescent="0.25">
      <c r="A1260">
        <v>193</v>
      </c>
      <c r="B1260">
        <v>12747</v>
      </c>
      <c r="C1260" t="str">
        <f>INDEX('[1]leagues-top5'!$C$2:$C$11,MATCH('Super Data'!$B1260,'[1]leagues-top5'!$A$2:$A$11,0))</f>
        <v>2024-25 German Bundesliga</v>
      </c>
      <c r="D1260">
        <f>INDEX('[1]leagues-top5'!$B$2:$B$11,MATCH('Super Data'!$B1260,'[1]leagues-top5'!$A$2:$A$11,0))</f>
        <v>2024</v>
      </c>
      <c r="E1260">
        <v>720</v>
      </c>
      <c r="F1260" t="str">
        <f>INDEX('[1]leagues-top5'!$G$2:$G$11,MATCH('Super Data'!$E1260,'[1]leagues-top5'!$E$2:$E$11,0))</f>
        <v>German Bundesliga</v>
      </c>
      <c r="G1260">
        <v>711627</v>
      </c>
      <c r="H1260" s="1">
        <v>45703.604166666664</v>
      </c>
      <c r="I1260">
        <v>3861</v>
      </c>
      <c r="J1260">
        <v>29546</v>
      </c>
      <c r="K1260">
        <v>270</v>
      </c>
      <c r="L1260" t="str">
        <f>INDEX([1]teams!$C$2:$C$3999,MATCH('Super Data'!K1260,[1]teams!$A$2:$A$3999,0))</f>
        <v>St. Pauli</v>
      </c>
      <c r="M1260">
        <v>126</v>
      </c>
      <c r="N1260" t="str">
        <f>INDEX([1]teams!$C$2:$C$3999,MATCH('Super Data'!M1260,[1]teams!$A$2:$A$3999,0))</f>
        <v>SC Freiburg</v>
      </c>
      <c r="O1260" t="b">
        <v>0</v>
      </c>
      <c r="P1260" t="b">
        <v>1</v>
      </c>
      <c r="Q1260">
        <v>0</v>
      </c>
      <c r="R1260">
        <v>1</v>
      </c>
      <c r="S1260">
        <v>0</v>
      </c>
      <c r="T1260">
        <v>0</v>
      </c>
      <c r="U1260">
        <v>28</v>
      </c>
      <c r="V1260" s="1">
        <v>45704.226122685184</v>
      </c>
      <c r="W1260">
        <v>7</v>
      </c>
      <c r="X1260">
        <v>6</v>
      </c>
      <c r="Y1260">
        <v>3</v>
      </c>
      <c r="Z1260">
        <v>1</v>
      </c>
      <c r="AA1260">
        <v>2</v>
      </c>
      <c r="AB1260">
        <v>10</v>
      </c>
      <c r="AC1260">
        <v>13</v>
      </c>
      <c r="AD1260">
        <v>9</v>
      </c>
      <c r="AE1260">
        <v>4</v>
      </c>
      <c r="AF1260">
        <v>0</v>
      </c>
      <c r="AG1260">
        <v>1</v>
      </c>
      <c r="AH1260" t="s">
        <v>189</v>
      </c>
      <c r="AI1260">
        <v>10</v>
      </c>
      <c r="AJ1260">
        <v>7</v>
      </c>
      <c r="AK1260">
        <v>2</v>
      </c>
      <c r="AL1260">
        <v>2</v>
      </c>
      <c r="AM1260">
        <v>3</v>
      </c>
      <c r="AN1260">
        <v>8</v>
      </c>
      <c r="AO1260">
        <v>11</v>
      </c>
      <c r="AP1260">
        <v>11</v>
      </c>
      <c r="AQ1260">
        <v>0</v>
      </c>
      <c r="AR1260">
        <v>0</v>
      </c>
      <c r="AS1260">
        <v>2</v>
      </c>
      <c r="AT1260" t="s">
        <v>253</v>
      </c>
    </row>
    <row r="1261" spans="1:46" x14ac:dyDescent="0.25">
      <c r="A1261">
        <v>194</v>
      </c>
      <c r="B1261">
        <v>12747</v>
      </c>
      <c r="C1261" t="str">
        <f>INDEX('[1]leagues-top5'!$C$2:$C$11,MATCH('Super Data'!$B1261,'[1]leagues-top5'!$A$2:$A$11,0))</f>
        <v>2024-25 German Bundesliga</v>
      </c>
      <c r="D1261">
        <f>INDEX('[1]leagues-top5'!$B$2:$B$11,MATCH('Super Data'!$B1261,'[1]leagues-top5'!$A$2:$A$11,0))</f>
        <v>2024</v>
      </c>
      <c r="E1261">
        <v>720</v>
      </c>
      <c r="F1261" t="str">
        <f>INDEX('[1]leagues-top5'!$G$2:$G$11,MATCH('Super Data'!$E1261,'[1]leagues-top5'!$E$2:$E$11,0))</f>
        <v>German Bundesliga</v>
      </c>
      <c r="G1261">
        <v>711629</v>
      </c>
      <c r="H1261" s="1">
        <v>45703.604166666664</v>
      </c>
      <c r="I1261">
        <v>2319</v>
      </c>
      <c r="J1261">
        <v>58000</v>
      </c>
      <c r="K1261">
        <v>134</v>
      </c>
      <c r="L1261" t="str">
        <f>INDEX([1]teams!$C$2:$C$3999,MATCH('Super Data'!K1261,[1]teams!$A$2:$A$3999,0))</f>
        <v>VfB Stuttgart</v>
      </c>
      <c r="M1261">
        <v>138</v>
      </c>
      <c r="N1261" t="str">
        <f>INDEX([1]teams!$C$2:$C$3999,MATCH('Super Data'!M1261,[1]teams!$A$2:$A$3999,0))</f>
        <v>VfL Wolfsburg</v>
      </c>
      <c r="O1261" t="b">
        <v>0</v>
      </c>
      <c r="P1261" t="b">
        <v>1</v>
      </c>
      <c r="Q1261">
        <v>1</v>
      </c>
      <c r="R1261">
        <v>2</v>
      </c>
      <c r="S1261">
        <v>0</v>
      </c>
      <c r="T1261">
        <v>0</v>
      </c>
      <c r="U1261">
        <v>28</v>
      </c>
      <c r="V1261" s="1">
        <v>45704.226134259261</v>
      </c>
      <c r="W1261">
        <v>12</v>
      </c>
      <c r="X1261">
        <v>7</v>
      </c>
      <c r="Y1261">
        <v>2</v>
      </c>
      <c r="Z1261">
        <v>1</v>
      </c>
      <c r="AA1261">
        <v>4</v>
      </c>
      <c r="AB1261">
        <v>7</v>
      </c>
      <c r="AC1261">
        <v>9</v>
      </c>
      <c r="AD1261">
        <v>16</v>
      </c>
      <c r="AE1261">
        <v>-7</v>
      </c>
      <c r="AF1261">
        <v>0</v>
      </c>
      <c r="AG1261">
        <v>1</v>
      </c>
      <c r="AH1261" t="s">
        <v>144</v>
      </c>
      <c r="AI1261">
        <v>16</v>
      </c>
      <c r="AJ1261">
        <v>6</v>
      </c>
      <c r="AK1261">
        <v>1</v>
      </c>
      <c r="AL1261">
        <v>2</v>
      </c>
      <c r="AM1261">
        <v>3</v>
      </c>
      <c r="AN1261">
        <v>5</v>
      </c>
      <c r="AO1261">
        <v>3</v>
      </c>
      <c r="AP1261">
        <v>6</v>
      </c>
      <c r="AQ1261">
        <v>-3</v>
      </c>
      <c r="AR1261">
        <v>0</v>
      </c>
      <c r="AS1261">
        <v>1</v>
      </c>
      <c r="AT1261" t="s">
        <v>155</v>
      </c>
    </row>
    <row r="1262" spans="1:46" x14ac:dyDescent="0.25">
      <c r="A1262">
        <v>195</v>
      </c>
      <c r="B1262">
        <v>12747</v>
      </c>
      <c r="C1262" t="str">
        <f>INDEX('[1]leagues-top5'!$C$2:$C$11,MATCH('Super Data'!$B1262,'[1]leagues-top5'!$A$2:$A$11,0))</f>
        <v>2024-25 German Bundesliga</v>
      </c>
      <c r="D1262">
        <f>INDEX('[1]leagues-top5'!$B$2:$B$11,MATCH('Super Data'!$B1262,'[1]leagues-top5'!$A$2:$A$11,0))</f>
        <v>2024</v>
      </c>
      <c r="E1262">
        <v>720</v>
      </c>
      <c r="F1262" t="str">
        <f>INDEX('[1]leagues-top5'!$G$2:$G$11,MATCH('Super Data'!$E1262,'[1]leagues-top5'!$E$2:$E$11,0))</f>
        <v>German Bundesliga</v>
      </c>
      <c r="G1262">
        <v>711624</v>
      </c>
      <c r="H1262" s="1">
        <v>45703.729166666664</v>
      </c>
      <c r="I1262">
        <v>112</v>
      </c>
      <c r="J1262">
        <v>30210</v>
      </c>
      <c r="K1262">
        <v>131</v>
      </c>
      <c r="L1262" t="str">
        <f>INDEX([1]teams!$C$2:$C$3999,MATCH('Super Data'!K1262,[1]teams!$A$2:$A$3999,0))</f>
        <v>Bayer Leverkusen</v>
      </c>
      <c r="M1262">
        <v>132</v>
      </c>
      <c r="N1262" t="str">
        <f>INDEX([1]teams!$C$2:$C$3999,MATCH('Super Data'!M1262,[1]teams!$A$2:$A$3999,0))</f>
        <v>Bayern Munich</v>
      </c>
      <c r="O1262" t="b">
        <v>0</v>
      </c>
      <c r="P1262" t="b">
        <v>0</v>
      </c>
      <c r="Q1262">
        <v>0</v>
      </c>
      <c r="R1262">
        <v>0</v>
      </c>
      <c r="S1262">
        <v>0</v>
      </c>
      <c r="T1262">
        <v>0</v>
      </c>
      <c r="U1262">
        <v>28</v>
      </c>
      <c r="V1262" s="1">
        <v>45704.226145833331</v>
      </c>
      <c r="W1262">
        <v>1</v>
      </c>
      <c r="X1262">
        <v>6</v>
      </c>
      <c r="Y1262">
        <v>5</v>
      </c>
      <c r="Z1262">
        <v>0</v>
      </c>
      <c r="AA1262">
        <v>1</v>
      </c>
      <c r="AB1262">
        <v>15</v>
      </c>
      <c r="AC1262">
        <v>8</v>
      </c>
      <c r="AD1262">
        <v>3</v>
      </c>
      <c r="AE1262">
        <v>5</v>
      </c>
      <c r="AF1262">
        <v>0</v>
      </c>
      <c r="AG1262">
        <v>5</v>
      </c>
      <c r="AH1262" t="s">
        <v>107</v>
      </c>
      <c r="AI1262">
        <v>13</v>
      </c>
      <c r="AJ1262">
        <v>6</v>
      </c>
      <c r="AK1262">
        <v>2</v>
      </c>
      <c r="AL1262">
        <v>1</v>
      </c>
      <c r="AM1262">
        <v>3</v>
      </c>
      <c r="AN1262">
        <v>7</v>
      </c>
      <c r="AO1262">
        <v>7</v>
      </c>
      <c r="AP1262">
        <v>10</v>
      </c>
      <c r="AQ1262">
        <v>-3</v>
      </c>
      <c r="AR1262">
        <v>0</v>
      </c>
      <c r="AS1262">
        <v>1</v>
      </c>
      <c r="AT1262" t="s">
        <v>195</v>
      </c>
    </row>
    <row r="1263" spans="1:46" x14ac:dyDescent="0.25">
      <c r="A1263">
        <v>196</v>
      </c>
      <c r="B1263">
        <v>12747</v>
      </c>
      <c r="C1263" t="str">
        <f>INDEX('[1]leagues-top5'!$C$2:$C$11,MATCH('Super Data'!$B1263,'[1]leagues-top5'!$A$2:$A$11,0))</f>
        <v>2024-25 German Bundesliga</v>
      </c>
      <c r="D1263">
        <f>INDEX('[1]leagues-top5'!$B$2:$B$11,MATCH('Super Data'!$B1263,'[1]leagues-top5'!$A$2:$A$11,0))</f>
        <v>2024</v>
      </c>
      <c r="E1263">
        <v>720</v>
      </c>
      <c r="F1263" t="str">
        <f>INDEX('[1]leagues-top5'!$G$2:$G$11,MATCH('Super Data'!$E1263,'[1]leagues-top5'!$E$2:$E$11,0))</f>
        <v>German Bundesliga</v>
      </c>
      <c r="G1263">
        <v>711628</v>
      </c>
      <c r="H1263" s="1">
        <v>45704.604166666664</v>
      </c>
      <c r="I1263">
        <v>11</v>
      </c>
      <c r="J1263">
        <v>40000</v>
      </c>
      <c r="K1263">
        <v>137</v>
      </c>
      <c r="L1263" t="str">
        <f>INDEX([1]teams!$C$2:$C$3999,MATCH('Super Data'!K1263,[1]teams!$A$2:$A$3999,0))</f>
        <v>Werder Bremen</v>
      </c>
      <c r="M1263">
        <v>7911</v>
      </c>
      <c r="N1263" t="str">
        <f>INDEX([1]teams!$C$2:$C$3999,MATCH('Super Data'!M1263,[1]teams!$A$2:$A$3999,0))</f>
        <v>TSG Hoffenheim</v>
      </c>
      <c r="O1263" t="b">
        <v>0</v>
      </c>
      <c r="P1263" t="b">
        <v>1</v>
      </c>
      <c r="Q1263">
        <v>1</v>
      </c>
      <c r="R1263">
        <v>3</v>
      </c>
      <c r="S1263">
        <v>0</v>
      </c>
      <c r="T1263">
        <v>0</v>
      </c>
      <c r="U1263">
        <v>28</v>
      </c>
      <c r="V1263" s="1">
        <v>45706.226539351854</v>
      </c>
      <c r="W1263">
        <v>2</v>
      </c>
      <c r="X1263">
        <v>7</v>
      </c>
      <c r="Y1263">
        <v>5</v>
      </c>
      <c r="Z1263">
        <v>0</v>
      </c>
      <c r="AA1263">
        <v>2</v>
      </c>
      <c r="AB1263">
        <v>15</v>
      </c>
      <c r="AC1263">
        <v>15</v>
      </c>
      <c r="AD1263">
        <v>5</v>
      </c>
      <c r="AE1263">
        <v>10</v>
      </c>
      <c r="AF1263">
        <v>0</v>
      </c>
      <c r="AG1263">
        <v>3</v>
      </c>
      <c r="AH1263" t="s">
        <v>154</v>
      </c>
      <c r="AI1263">
        <v>5</v>
      </c>
      <c r="AJ1263">
        <v>6</v>
      </c>
      <c r="AK1263">
        <v>4</v>
      </c>
      <c r="AL1263">
        <v>0</v>
      </c>
      <c r="AM1263">
        <v>2</v>
      </c>
      <c r="AN1263">
        <v>12</v>
      </c>
      <c r="AO1263">
        <v>9</v>
      </c>
      <c r="AP1263">
        <v>7</v>
      </c>
      <c r="AQ1263">
        <v>2</v>
      </c>
      <c r="AR1263">
        <v>0</v>
      </c>
      <c r="AS1263">
        <v>3</v>
      </c>
      <c r="AT1263" t="s">
        <v>280</v>
      </c>
    </row>
    <row r="1264" spans="1:46" x14ac:dyDescent="0.25">
      <c r="A1264">
        <v>197</v>
      </c>
      <c r="B1264">
        <v>12747</v>
      </c>
      <c r="C1264" t="str">
        <f>INDEX('[1]leagues-top5'!$C$2:$C$11,MATCH('Super Data'!$B1264,'[1]leagues-top5'!$A$2:$A$11,0))</f>
        <v>2024-25 German Bundesliga</v>
      </c>
      <c r="D1264">
        <f>INDEX('[1]leagues-top5'!$B$2:$B$11,MATCH('Super Data'!$B1264,'[1]leagues-top5'!$A$2:$A$11,0))</f>
        <v>2024</v>
      </c>
      <c r="E1264">
        <v>720</v>
      </c>
      <c r="F1264" t="str">
        <f>INDEX('[1]leagues-top5'!$G$2:$G$11,MATCH('Super Data'!$E1264,'[1]leagues-top5'!$E$2:$E$11,0))</f>
        <v>German Bundesliga</v>
      </c>
      <c r="G1264">
        <v>711625</v>
      </c>
      <c r="H1264" s="1">
        <v>45704.6875</v>
      </c>
      <c r="I1264">
        <v>2318</v>
      </c>
      <c r="J1264">
        <v>57700</v>
      </c>
      <c r="K1264">
        <v>125</v>
      </c>
      <c r="L1264" t="str">
        <f>INDEX([1]teams!$C$2:$C$3999,MATCH('Super Data'!K1264,[1]teams!$A$2:$A$3999,0))</f>
        <v>Eintracht Frankfurt</v>
      </c>
      <c r="M1264">
        <v>7884</v>
      </c>
      <c r="N1264" t="str">
        <f>INDEX([1]teams!$C$2:$C$3999,MATCH('Super Data'!M1264,[1]teams!$A$2:$A$3999,0))</f>
        <v>Holstein Kiel</v>
      </c>
      <c r="O1264" t="b">
        <v>1</v>
      </c>
      <c r="P1264" t="b">
        <v>0</v>
      </c>
      <c r="Q1264">
        <v>3</v>
      </c>
      <c r="R1264">
        <v>1</v>
      </c>
      <c r="S1264">
        <v>0</v>
      </c>
      <c r="T1264">
        <v>0</v>
      </c>
      <c r="U1264">
        <v>28</v>
      </c>
      <c r="V1264" s="1">
        <v>45705.22761574074</v>
      </c>
      <c r="W1264">
        <v>18</v>
      </c>
      <c r="X1264">
        <v>7</v>
      </c>
      <c r="Y1264">
        <v>0</v>
      </c>
      <c r="Z1264">
        <v>2</v>
      </c>
      <c r="AA1264">
        <v>5</v>
      </c>
      <c r="AB1264">
        <v>2</v>
      </c>
      <c r="AC1264">
        <v>5</v>
      </c>
      <c r="AD1264">
        <v>16</v>
      </c>
      <c r="AE1264">
        <v>-11</v>
      </c>
      <c r="AF1264">
        <v>0</v>
      </c>
      <c r="AG1264">
        <v>1</v>
      </c>
      <c r="AH1264" t="s">
        <v>293</v>
      </c>
      <c r="AI1264">
        <v>14</v>
      </c>
      <c r="AJ1264">
        <v>7</v>
      </c>
      <c r="AK1264">
        <v>2</v>
      </c>
      <c r="AL1264">
        <v>0</v>
      </c>
      <c r="AM1264">
        <v>5</v>
      </c>
      <c r="AN1264">
        <v>6</v>
      </c>
      <c r="AO1264">
        <v>5</v>
      </c>
      <c r="AP1264">
        <v>10</v>
      </c>
      <c r="AQ1264">
        <v>-5</v>
      </c>
      <c r="AR1264">
        <v>0</v>
      </c>
      <c r="AS1264">
        <v>2</v>
      </c>
      <c r="AT1264" t="s">
        <v>197</v>
      </c>
    </row>
    <row r="1265" spans="1:46" x14ac:dyDescent="0.25">
      <c r="A1265">
        <v>198</v>
      </c>
      <c r="B1265">
        <v>12747</v>
      </c>
      <c r="C1265" t="str">
        <f>INDEX('[1]leagues-top5'!$C$2:$C$11,MATCH('Super Data'!$B1265,'[1]leagues-top5'!$A$2:$A$11,0))</f>
        <v>2024-25 German Bundesliga</v>
      </c>
      <c r="D1265">
        <f>INDEX('[1]leagues-top5'!$B$2:$B$11,MATCH('Super Data'!$B1265,'[1]leagues-top5'!$A$2:$A$11,0))</f>
        <v>2024</v>
      </c>
      <c r="E1265">
        <v>720</v>
      </c>
      <c r="F1265" t="str">
        <f>INDEX('[1]leagues-top5'!$G$2:$G$11,MATCH('Super Data'!$E1265,'[1]leagues-top5'!$E$2:$E$11,0))</f>
        <v>German Bundesliga</v>
      </c>
      <c r="G1265">
        <v>711622</v>
      </c>
      <c r="H1265" s="1">
        <v>45704.770833333336</v>
      </c>
      <c r="I1265">
        <v>4520</v>
      </c>
      <c r="J1265">
        <v>15000</v>
      </c>
      <c r="K1265">
        <v>6418</v>
      </c>
      <c r="L1265" t="str">
        <f>INDEX([1]teams!$C$2:$C$3999,MATCH('Super Data'!K1265,[1]teams!$A$2:$A$3999,0))</f>
        <v>1. FC Heidenheim 1846</v>
      </c>
      <c r="M1265">
        <v>2950</v>
      </c>
      <c r="N1265" t="str">
        <f>INDEX([1]teams!$C$2:$C$3999,MATCH('Super Data'!M1265,[1]teams!$A$2:$A$3999,0))</f>
        <v>Mainz</v>
      </c>
      <c r="O1265" t="b">
        <v>0</v>
      </c>
      <c r="P1265" t="b">
        <v>1</v>
      </c>
      <c r="Q1265">
        <v>0</v>
      </c>
      <c r="R1265">
        <v>2</v>
      </c>
      <c r="S1265">
        <v>0</v>
      </c>
      <c r="T1265">
        <v>0</v>
      </c>
      <c r="U1265">
        <v>28</v>
      </c>
      <c r="V1265" s="1">
        <v>45706.226550925923</v>
      </c>
      <c r="W1265">
        <v>6</v>
      </c>
      <c r="X1265">
        <v>6</v>
      </c>
      <c r="Y1265">
        <v>4</v>
      </c>
      <c r="Z1265">
        <v>0</v>
      </c>
      <c r="AA1265">
        <v>2</v>
      </c>
      <c r="AB1265">
        <v>12</v>
      </c>
      <c r="AC1265">
        <v>14</v>
      </c>
      <c r="AD1265">
        <v>10</v>
      </c>
      <c r="AE1265">
        <v>4</v>
      </c>
      <c r="AF1265">
        <v>0</v>
      </c>
      <c r="AG1265">
        <v>0</v>
      </c>
      <c r="AH1265" t="s">
        <v>283</v>
      </c>
      <c r="AI1265">
        <v>15</v>
      </c>
      <c r="AJ1265">
        <v>7</v>
      </c>
      <c r="AK1265">
        <v>1</v>
      </c>
      <c r="AL1265">
        <v>3</v>
      </c>
      <c r="AM1265">
        <v>3</v>
      </c>
      <c r="AN1265">
        <v>6</v>
      </c>
      <c r="AO1265">
        <v>5</v>
      </c>
      <c r="AP1265">
        <v>7</v>
      </c>
      <c r="AQ1265">
        <v>-2</v>
      </c>
      <c r="AR1265">
        <v>0</v>
      </c>
      <c r="AS1265">
        <v>2</v>
      </c>
      <c r="AT1265" t="s">
        <v>355</v>
      </c>
    </row>
    <row r="1266" spans="1:46" x14ac:dyDescent="0.25">
      <c r="A1266">
        <v>199</v>
      </c>
      <c r="B1266">
        <v>12747</v>
      </c>
      <c r="C1266" t="str">
        <f>INDEX('[1]leagues-top5'!$C$2:$C$11,MATCH('Super Data'!$B1266,'[1]leagues-top5'!$A$2:$A$11,0))</f>
        <v>2024-25 German Bundesliga</v>
      </c>
      <c r="D1266">
        <f>INDEX('[1]leagues-top5'!$B$2:$B$11,MATCH('Super Data'!$B1266,'[1]leagues-top5'!$A$2:$A$11,0))</f>
        <v>2024</v>
      </c>
      <c r="E1266">
        <v>720</v>
      </c>
      <c r="F1266" t="str">
        <f>INDEX('[1]leagues-top5'!$G$2:$G$11,MATCH('Super Data'!$E1266,'[1]leagues-top5'!$E$2:$E$11,0))</f>
        <v>German Bundesliga</v>
      </c>
      <c r="G1266">
        <v>711636</v>
      </c>
      <c r="H1266" s="1">
        <v>45709.8125</v>
      </c>
      <c r="I1266">
        <v>8842</v>
      </c>
      <c r="J1266">
        <v>34700</v>
      </c>
      <c r="K1266">
        <v>126</v>
      </c>
      <c r="L1266" t="str">
        <f>INDEX([1]teams!$C$2:$C$3999,MATCH('Super Data'!K1266,[1]teams!$A$2:$A$3999,0))</f>
        <v>SC Freiburg</v>
      </c>
      <c r="M1266">
        <v>137</v>
      </c>
      <c r="N1266" t="str">
        <f>INDEX([1]teams!$C$2:$C$3999,MATCH('Super Data'!M1266,[1]teams!$A$2:$A$3999,0))</f>
        <v>Werder Bremen</v>
      </c>
      <c r="O1266" t="b">
        <v>1</v>
      </c>
      <c r="P1266" t="b">
        <v>0</v>
      </c>
      <c r="Q1266">
        <v>5</v>
      </c>
      <c r="R1266">
        <v>0</v>
      </c>
      <c r="S1266">
        <v>0</v>
      </c>
      <c r="T1266">
        <v>0</v>
      </c>
      <c r="U1266">
        <v>28</v>
      </c>
      <c r="V1266" s="1">
        <v>45710.226354166669</v>
      </c>
      <c r="W1266">
        <v>11</v>
      </c>
      <c r="X1266">
        <v>6</v>
      </c>
      <c r="Y1266">
        <v>2</v>
      </c>
      <c r="Z1266">
        <v>1</v>
      </c>
      <c r="AA1266">
        <v>3</v>
      </c>
      <c r="AB1266">
        <v>7</v>
      </c>
      <c r="AC1266">
        <v>9</v>
      </c>
      <c r="AD1266">
        <v>11</v>
      </c>
      <c r="AE1266">
        <v>-2</v>
      </c>
      <c r="AF1266">
        <v>0</v>
      </c>
      <c r="AG1266">
        <v>2</v>
      </c>
      <c r="AH1266" t="s">
        <v>256</v>
      </c>
      <c r="AI1266">
        <v>8</v>
      </c>
      <c r="AJ1266">
        <v>7</v>
      </c>
      <c r="AK1266">
        <v>3</v>
      </c>
      <c r="AL1266">
        <v>1</v>
      </c>
      <c r="AM1266">
        <v>3</v>
      </c>
      <c r="AN1266">
        <v>10</v>
      </c>
      <c r="AO1266">
        <v>12</v>
      </c>
      <c r="AP1266">
        <v>13</v>
      </c>
      <c r="AQ1266">
        <v>-1</v>
      </c>
      <c r="AR1266">
        <v>0</v>
      </c>
      <c r="AS1266">
        <v>1</v>
      </c>
      <c r="AT1266" t="s">
        <v>218</v>
      </c>
    </row>
    <row r="1267" spans="1:46" x14ac:dyDescent="0.25">
      <c r="A1267">
        <v>200</v>
      </c>
      <c r="B1267">
        <v>12747</v>
      </c>
      <c r="C1267" t="str">
        <f>INDEX('[1]leagues-top5'!$C$2:$C$11,MATCH('Super Data'!$B1267,'[1]leagues-top5'!$A$2:$A$11,0))</f>
        <v>2024-25 German Bundesliga</v>
      </c>
      <c r="D1267">
        <f>INDEX('[1]leagues-top5'!$B$2:$B$11,MATCH('Super Data'!$B1267,'[1]leagues-top5'!$A$2:$A$11,0))</f>
        <v>2024</v>
      </c>
      <c r="E1267">
        <v>720</v>
      </c>
      <c r="F1267" t="str">
        <f>INDEX('[1]leagues-top5'!$G$2:$G$11,MATCH('Super Data'!$E1267,'[1]leagues-top5'!$E$2:$E$11,0))</f>
        <v>German Bundesliga</v>
      </c>
      <c r="G1267">
        <v>711630</v>
      </c>
      <c r="H1267" s="1">
        <v>45710.604166666664</v>
      </c>
      <c r="I1267">
        <v>4450</v>
      </c>
      <c r="J1267">
        <v>33305</v>
      </c>
      <c r="K1267">
        <v>2950</v>
      </c>
      <c r="L1267" t="str">
        <f>INDEX([1]teams!$C$2:$C$3999,MATCH('Super Data'!K1267,[1]teams!$A$2:$A$3999,0))</f>
        <v>Mainz</v>
      </c>
      <c r="M1267">
        <v>270</v>
      </c>
      <c r="N1267" t="str">
        <f>INDEX([1]teams!$C$2:$C$3999,MATCH('Super Data'!M1267,[1]teams!$A$2:$A$3999,0))</f>
        <v>St. Pauli</v>
      </c>
      <c r="O1267" t="b">
        <v>1</v>
      </c>
      <c r="P1267" t="b">
        <v>0</v>
      </c>
      <c r="Q1267">
        <v>2</v>
      </c>
      <c r="R1267">
        <v>0</v>
      </c>
      <c r="S1267">
        <v>0</v>
      </c>
      <c r="T1267">
        <v>0</v>
      </c>
      <c r="U1267">
        <v>28</v>
      </c>
      <c r="V1267" s="1">
        <v>45711.226481481484</v>
      </c>
      <c r="W1267">
        <v>16</v>
      </c>
      <c r="X1267">
        <v>6</v>
      </c>
      <c r="Y1267">
        <v>1</v>
      </c>
      <c r="Z1267">
        <v>2</v>
      </c>
      <c r="AA1267">
        <v>3</v>
      </c>
      <c r="AB1267">
        <v>5</v>
      </c>
      <c r="AC1267">
        <v>3</v>
      </c>
      <c r="AD1267">
        <v>6</v>
      </c>
      <c r="AE1267">
        <v>-3</v>
      </c>
      <c r="AF1267">
        <v>0</v>
      </c>
      <c r="AG1267">
        <v>1</v>
      </c>
      <c r="AH1267" t="s">
        <v>155</v>
      </c>
      <c r="AI1267">
        <v>7</v>
      </c>
      <c r="AJ1267">
        <v>6</v>
      </c>
      <c r="AK1267">
        <v>3</v>
      </c>
      <c r="AL1267">
        <v>1</v>
      </c>
      <c r="AM1267">
        <v>2</v>
      </c>
      <c r="AN1267">
        <v>10</v>
      </c>
      <c r="AO1267">
        <v>13</v>
      </c>
      <c r="AP1267">
        <v>9</v>
      </c>
      <c r="AQ1267">
        <v>4</v>
      </c>
      <c r="AR1267">
        <v>0</v>
      </c>
      <c r="AS1267">
        <v>1</v>
      </c>
      <c r="AT1267" t="s">
        <v>189</v>
      </c>
    </row>
    <row r="1268" spans="1:46" x14ac:dyDescent="0.25">
      <c r="A1268">
        <v>201</v>
      </c>
      <c r="B1268">
        <v>12747</v>
      </c>
      <c r="C1268" t="str">
        <f>INDEX('[1]leagues-top5'!$C$2:$C$11,MATCH('Super Data'!$B1268,'[1]leagues-top5'!$A$2:$A$11,0))</f>
        <v>2024-25 German Bundesliga</v>
      </c>
      <c r="D1268">
        <f>INDEX('[1]leagues-top5'!$B$2:$B$11,MATCH('Super Data'!$B1268,'[1]leagues-top5'!$A$2:$A$11,0))</f>
        <v>2024</v>
      </c>
      <c r="E1268">
        <v>720</v>
      </c>
      <c r="F1268" t="str">
        <f>INDEX('[1]leagues-top5'!$G$2:$G$11,MATCH('Super Data'!$E1268,'[1]leagues-top5'!$E$2:$E$11,0))</f>
        <v>German Bundesliga</v>
      </c>
      <c r="G1268">
        <v>711632</v>
      </c>
      <c r="H1268" s="1">
        <v>45710.604166666664</v>
      </c>
      <c r="I1268">
        <v>1541</v>
      </c>
      <c r="J1268">
        <v>51493</v>
      </c>
      <c r="K1268">
        <v>268</v>
      </c>
      <c r="L1268" t="str">
        <f>INDEX([1]teams!$C$2:$C$3999,MATCH('Super Data'!K1268,[1]teams!$A$2:$A$3999,0))</f>
        <v>Borussia MÃ¶nchengladbach</v>
      </c>
      <c r="M1268">
        <v>3841</v>
      </c>
      <c r="N1268" t="str">
        <f>INDEX([1]teams!$C$2:$C$3999,MATCH('Super Data'!M1268,[1]teams!$A$2:$A$3999,0))</f>
        <v>FC Augsburg</v>
      </c>
      <c r="O1268" t="b">
        <v>0</v>
      </c>
      <c r="P1268" t="b">
        <v>1</v>
      </c>
      <c r="Q1268">
        <v>0</v>
      </c>
      <c r="R1268">
        <v>3</v>
      </c>
      <c r="S1268">
        <v>0</v>
      </c>
      <c r="T1268">
        <v>0</v>
      </c>
      <c r="U1268">
        <v>28</v>
      </c>
      <c r="V1268" s="1">
        <v>45711.226481481484</v>
      </c>
      <c r="W1268">
        <v>14</v>
      </c>
      <c r="X1268">
        <v>7</v>
      </c>
      <c r="Y1268">
        <v>2</v>
      </c>
      <c r="Z1268">
        <v>0</v>
      </c>
      <c r="AA1268">
        <v>5</v>
      </c>
      <c r="AB1268">
        <v>6</v>
      </c>
      <c r="AC1268">
        <v>5</v>
      </c>
      <c r="AD1268">
        <v>10</v>
      </c>
      <c r="AE1268">
        <v>-5</v>
      </c>
      <c r="AF1268">
        <v>0</v>
      </c>
      <c r="AG1268">
        <v>2</v>
      </c>
      <c r="AH1268" t="s">
        <v>197</v>
      </c>
      <c r="AI1268">
        <v>9</v>
      </c>
      <c r="AJ1268">
        <v>6</v>
      </c>
      <c r="AK1268">
        <v>2</v>
      </c>
      <c r="AL1268">
        <v>3</v>
      </c>
      <c r="AM1268">
        <v>1</v>
      </c>
      <c r="AN1268">
        <v>9</v>
      </c>
      <c r="AO1268">
        <v>7</v>
      </c>
      <c r="AP1268">
        <v>8</v>
      </c>
      <c r="AQ1268">
        <v>-1</v>
      </c>
      <c r="AR1268">
        <v>0</v>
      </c>
      <c r="AS1268">
        <v>2</v>
      </c>
      <c r="AT1268" t="s">
        <v>233</v>
      </c>
    </row>
    <row r="1269" spans="1:46" x14ac:dyDescent="0.25">
      <c r="A1269">
        <v>202</v>
      </c>
      <c r="B1269">
        <v>12747</v>
      </c>
      <c r="C1269" t="str">
        <f>INDEX('[1]leagues-top5'!$C$2:$C$11,MATCH('Super Data'!$B1269,'[1]leagues-top5'!$A$2:$A$11,0))</f>
        <v>2024-25 German Bundesliga</v>
      </c>
      <c r="D1269">
        <f>INDEX('[1]leagues-top5'!$B$2:$B$11,MATCH('Super Data'!$B1269,'[1]leagues-top5'!$A$2:$A$11,0))</f>
        <v>2024</v>
      </c>
      <c r="E1269">
        <v>720</v>
      </c>
      <c r="F1269" t="str">
        <f>INDEX('[1]leagues-top5'!$G$2:$G$11,MATCH('Super Data'!$E1269,'[1]leagues-top5'!$E$2:$E$11,0))</f>
        <v>German Bundesliga</v>
      </c>
      <c r="G1269">
        <v>711634</v>
      </c>
      <c r="H1269" s="1">
        <v>45710.604166666664</v>
      </c>
      <c r="I1269">
        <v>2320</v>
      </c>
      <c r="J1269">
        <v>23772</v>
      </c>
      <c r="K1269">
        <v>138</v>
      </c>
      <c r="L1269" t="str">
        <f>INDEX([1]teams!$C$2:$C$3999,MATCH('Super Data'!K1269,[1]teams!$A$2:$A$3999,0))</f>
        <v>VfL Wolfsburg</v>
      </c>
      <c r="M1269">
        <v>121</v>
      </c>
      <c r="N1269" t="str">
        <f>INDEX([1]teams!$C$2:$C$3999,MATCH('Super Data'!M1269,[1]teams!$A$2:$A$3999,0))</f>
        <v>VfL Bochum</v>
      </c>
      <c r="O1269" t="b">
        <v>0</v>
      </c>
      <c r="P1269" t="b">
        <v>0</v>
      </c>
      <c r="Q1269">
        <v>1</v>
      </c>
      <c r="R1269">
        <v>1</v>
      </c>
      <c r="S1269">
        <v>0</v>
      </c>
      <c r="T1269">
        <v>0</v>
      </c>
      <c r="U1269">
        <v>28</v>
      </c>
      <c r="V1269" s="1">
        <v>45711.226493055554</v>
      </c>
      <c r="W1269">
        <v>10</v>
      </c>
      <c r="X1269">
        <v>7</v>
      </c>
      <c r="Y1269">
        <v>2</v>
      </c>
      <c r="Z1269">
        <v>2</v>
      </c>
      <c r="AA1269">
        <v>3</v>
      </c>
      <c r="AB1269">
        <v>8</v>
      </c>
      <c r="AC1269">
        <v>11</v>
      </c>
      <c r="AD1269">
        <v>11</v>
      </c>
      <c r="AE1269">
        <v>0</v>
      </c>
      <c r="AF1269">
        <v>0</v>
      </c>
      <c r="AG1269">
        <v>2</v>
      </c>
      <c r="AH1269" t="s">
        <v>253</v>
      </c>
      <c r="AI1269">
        <v>2</v>
      </c>
      <c r="AJ1269">
        <v>7</v>
      </c>
      <c r="AK1269">
        <v>5</v>
      </c>
      <c r="AL1269">
        <v>0</v>
      </c>
      <c r="AM1269">
        <v>2</v>
      </c>
      <c r="AN1269">
        <v>15</v>
      </c>
      <c r="AO1269">
        <v>15</v>
      </c>
      <c r="AP1269">
        <v>5</v>
      </c>
      <c r="AQ1269">
        <v>10</v>
      </c>
      <c r="AR1269">
        <v>0</v>
      </c>
      <c r="AS1269">
        <v>3</v>
      </c>
      <c r="AT1269" t="s">
        <v>154</v>
      </c>
    </row>
    <row r="1270" spans="1:46" x14ac:dyDescent="0.25">
      <c r="A1270">
        <v>203</v>
      </c>
      <c r="B1270">
        <v>12747</v>
      </c>
      <c r="C1270" t="str">
        <f>INDEX('[1]leagues-top5'!$C$2:$C$11,MATCH('Super Data'!$B1270,'[1]leagues-top5'!$A$2:$A$11,0))</f>
        <v>2024-25 German Bundesliga</v>
      </c>
      <c r="D1270">
        <f>INDEX('[1]leagues-top5'!$B$2:$B$11,MATCH('Super Data'!$B1270,'[1]leagues-top5'!$A$2:$A$11,0))</f>
        <v>2024</v>
      </c>
      <c r="E1270">
        <v>720</v>
      </c>
      <c r="F1270" t="str">
        <f>INDEX('[1]leagues-top5'!$G$2:$G$11,MATCH('Super Data'!$E1270,'[1]leagues-top5'!$E$2:$E$11,0))</f>
        <v>German Bundesliga</v>
      </c>
      <c r="G1270">
        <v>711638</v>
      </c>
      <c r="H1270" s="1">
        <v>45710.604166666664</v>
      </c>
      <c r="I1270">
        <v>3915</v>
      </c>
      <c r="J1270">
        <v>15034</v>
      </c>
      <c r="K1270">
        <v>7884</v>
      </c>
      <c r="L1270" t="str">
        <f>INDEX([1]teams!$C$2:$C$3999,MATCH('Super Data'!K1270,[1]teams!$A$2:$A$3999,0))</f>
        <v>Holstein Kiel</v>
      </c>
      <c r="M1270">
        <v>131</v>
      </c>
      <c r="N1270" t="str">
        <f>INDEX([1]teams!$C$2:$C$3999,MATCH('Super Data'!M1270,[1]teams!$A$2:$A$3999,0))</f>
        <v>Bayer Leverkusen</v>
      </c>
      <c r="O1270" t="b">
        <v>0</v>
      </c>
      <c r="P1270" t="b">
        <v>1</v>
      </c>
      <c r="Q1270">
        <v>0</v>
      </c>
      <c r="R1270">
        <v>2</v>
      </c>
      <c r="S1270">
        <v>0</v>
      </c>
      <c r="T1270">
        <v>0</v>
      </c>
      <c r="U1270">
        <v>28</v>
      </c>
      <c r="V1270" s="1">
        <v>45711.226481481484</v>
      </c>
      <c r="W1270">
        <v>4</v>
      </c>
      <c r="X1270">
        <v>7</v>
      </c>
      <c r="Y1270">
        <v>4</v>
      </c>
      <c r="Z1270">
        <v>1</v>
      </c>
      <c r="AA1270">
        <v>2</v>
      </c>
      <c r="AB1270">
        <v>13</v>
      </c>
      <c r="AC1270">
        <v>10</v>
      </c>
      <c r="AD1270">
        <v>6</v>
      </c>
      <c r="AE1270">
        <v>4</v>
      </c>
      <c r="AF1270">
        <v>0</v>
      </c>
      <c r="AG1270">
        <v>2</v>
      </c>
      <c r="AH1270" t="s">
        <v>169</v>
      </c>
      <c r="AI1270">
        <v>6</v>
      </c>
      <c r="AJ1270">
        <v>6</v>
      </c>
      <c r="AK1270">
        <v>4</v>
      </c>
      <c r="AL1270">
        <v>0</v>
      </c>
      <c r="AM1270">
        <v>2</v>
      </c>
      <c r="AN1270">
        <v>12</v>
      </c>
      <c r="AO1270">
        <v>14</v>
      </c>
      <c r="AP1270">
        <v>10</v>
      </c>
      <c r="AQ1270">
        <v>4</v>
      </c>
      <c r="AR1270">
        <v>0</v>
      </c>
      <c r="AS1270">
        <v>0</v>
      </c>
      <c r="AT1270" t="s">
        <v>283</v>
      </c>
    </row>
    <row r="1271" spans="1:46" x14ac:dyDescent="0.25">
      <c r="A1271">
        <v>204</v>
      </c>
      <c r="B1271">
        <v>12747</v>
      </c>
      <c r="C1271" t="str">
        <f>INDEX('[1]leagues-top5'!$C$2:$C$11,MATCH('Super Data'!$B1271,'[1]leagues-top5'!$A$2:$A$11,0))</f>
        <v>2024-25 German Bundesliga</v>
      </c>
      <c r="D1271">
        <f>INDEX('[1]leagues-top5'!$B$2:$B$11,MATCH('Super Data'!$B1271,'[1]leagues-top5'!$A$2:$A$11,0))</f>
        <v>2024</v>
      </c>
      <c r="E1271">
        <v>720</v>
      </c>
      <c r="F1271" t="str">
        <f>INDEX('[1]leagues-top5'!$G$2:$G$11,MATCH('Super Data'!$E1271,'[1]leagues-top5'!$E$2:$E$11,0))</f>
        <v>German Bundesliga</v>
      </c>
      <c r="G1271">
        <v>711631</v>
      </c>
      <c r="H1271" s="1">
        <v>45710.729166666664</v>
      </c>
      <c r="I1271">
        <v>2315</v>
      </c>
      <c r="J1271">
        <v>81365</v>
      </c>
      <c r="K1271">
        <v>124</v>
      </c>
      <c r="L1271" t="str">
        <f>INDEX([1]teams!$C$2:$C$3999,MATCH('Super Data'!K1271,[1]teams!$A$2:$A$3999,0))</f>
        <v>Borussia Dortmund</v>
      </c>
      <c r="M1271">
        <v>598</v>
      </c>
      <c r="N1271" t="str">
        <f>INDEX([1]teams!$C$2:$C$3999,MATCH('Super Data'!M1271,[1]teams!$A$2:$A$3999,0))</f>
        <v>1. FC Union Berlin</v>
      </c>
      <c r="O1271" t="b">
        <v>1</v>
      </c>
      <c r="P1271" t="b">
        <v>0</v>
      </c>
      <c r="Q1271">
        <v>6</v>
      </c>
      <c r="R1271">
        <v>0</v>
      </c>
      <c r="S1271">
        <v>0</v>
      </c>
      <c r="T1271">
        <v>0</v>
      </c>
      <c r="U1271">
        <v>28</v>
      </c>
      <c r="V1271" s="1">
        <v>45712.225312499999</v>
      </c>
      <c r="W1271">
        <v>15</v>
      </c>
      <c r="X1271">
        <v>7</v>
      </c>
      <c r="Y1271">
        <v>1</v>
      </c>
      <c r="Z1271">
        <v>3</v>
      </c>
      <c r="AA1271">
        <v>3</v>
      </c>
      <c r="AB1271">
        <v>6</v>
      </c>
      <c r="AC1271">
        <v>5</v>
      </c>
      <c r="AD1271">
        <v>7</v>
      </c>
      <c r="AE1271">
        <v>-2</v>
      </c>
      <c r="AF1271">
        <v>0</v>
      </c>
      <c r="AG1271">
        <v>2</v>
      </c>
      <c r="AH1271" t="s">
        <v>355</v>
      </c>
      <c r="AI1271">
        <v>17</v>
      </c>
      <c r="AJ1271">
        <v>6</v>
      </c>
      <c r="AK1271">
        <v>1</v>
      </c>
      <c r="AL1271">
        <v>2</v>
      </c>
      <c r="AM1271">
        <v>3</v>
      </c>
      <c r="AN1271">
        <v>5</v>
      </c>
      <c r="AO1271">
        <v>6</v>
      </c>
      <c r="AP1271">
        <v>8</v>
      </c>
      <c r="AQ1271">
        <v>-2</v>
      </c>
      <c r="AR1271">
        <v>0</v>
      </c>
      <c r="AS1271">
        <v>1</v>
      </c>
      <c r="AT1271" t="s">
        <v>295</v>
      </c>
    </row>
    <row r="1272" spans="1:46" x14ac:dyDescent="0.25">
      <c r="A1272">
        <v>205</v>
      </c>
      <c r="B1272">
        <v>12747</v>
      </c>
      <c r="C1272" t="str">
        <f>INDEX('[1]leagues-top5'!$C$2:$C$11,MATCH('Super Data'!$B1272,'[1]leagues-top5'!$A$2:$A$11,0))</f>
        <v>2024-25 German Bundesliga</v>
      </c>
      <c r="D1272">
        <f>INDEX('[1]leagues-top5'!$B$2:$B$11,MATCH('Super Data'!$B1272,'[1]leagues-top5'!$A$2:$A$11,0))</f>
        <v>2024</v>
      </c>
      <c r="E1272">
        <v>720</v>
      </c>
      <c r="F1272" t="str">
        <f>INDEX('[1]leagues-top5'!$G$2:$G$11,MATCH('Super Data'!$E1272,'[1]leagues-top5'!$E$2:$E$11,0))</f>
        <v>German Bundesliga</v>
      </c>
      <c r="G1272">
        <v>711635</v>
      </c>
      <c r="H1272" s="1">
        <v>45711.604166666664</v>
      </c>
      <c r="I1272">
        <v>4237</v>
      </c>
      <c r="J1272">
        <v>36619</v>
      </c>
      <c r="K1272">
        <v>11420</v>
      </c>
      <c r="L1272" t="str">
        <f>INDEX([1]teams!$C$2:$C$3999,MATCH('Super Data'!K1272,[1]teams!$A$2:$A$3999,0))</f>
        <v>RB Leipzig</v>
      </c>
      <c r="M1272">
        <v>6418</v>
      </c>
      <c r="N1272" t="str">
        <f>INDEX([1]teams!$C$2:$C$3999,MATCH('Super Data'!M1272,[1]teams!$A$2:$A$3999,0))</f>
        <v>1. FC Heidenheim 1846</v>
      </c>
      <c r="O1272" t="b">
        <v>0</v>
      </c>
      <c r="P1272" t="b">
        <v>0</v>
      </c>
      <c r="Q1272">
        <v>2</v>
      </c>
      <c r="R1272">
        <v>2</v>
      </c>
      <c r="S1272">
        <v>0</v>
      </c>
      <c r="T1272">
        <v>0</v>
      </c>
      <c r="U1272">
        <v>28</v>
      </c>
      <c r="V1272" s="1">
        <v>45713.226504629631</v>
      </c>
      <c r="W1272">
        <v>13</v>
      </c>
      <c r="X1272">
        <v>6</v>
      </c>
      <c r="Y1272">
        <v>2</v>
      </c>
      <c r="Z1272">
        <v>1</v>
      </c>
      <c r="AA1272">
        <v>3</v>
      </c>
      <c r="AB1272">
        <v>7</v>
      </c>
      <c r="AC1272">
        <v>7</v>
      </c>
      <c r="AD1272">
        <v>10</v>
      </c>
      <c r="AE1272">
        <v>-3</v>
      </c>
      <c r="AF1272">
        <v>0</v>
      </c>
      <c r="AG1272">
        <v>1</v>
      </c>
      <c r="AH1272" t="s">
        <v>195</v>
      </c>
      <c r="AI1272">
        <v>12</v>
      </c>
      <c r="AJ1272">
        <v>7</v>
      </c>
      <c r="AK1272">
        <v>2</v>
      </c>
      <c r="AL1272">
        <v>1</v>
      </c>
      <c r="AM1272">
        <v>4</v>
      </c>
      <c r="AN1272">
        <v>7</v>
      </c>
      <c r="AO1272">
        <v>9</v>
      </c>
      <c r="AP1272">
        <v>16</v>
      </c>
      <c r="AQ1272">
        <v>-7</v>
      </c>
      <c r="AR1272">
        <v>0</v>
      </c>
      <c r="AS1272">
        <v>1</v>
      </c>
      <c r="AT1272" t="s">
        <v>144</v>
      </c>
    </row>
    <row r="1273" spans="1:46" x14ac:dyDescent="0.25">
      <c r="A1273">
        <v>206</v>
      </c>
      <c r="B1273">
        <v>12747</v>
      </c>
      <c r="C1273" t="str">
        <f>INDEX('[1]leagues-top5'!$C$2:$C$11,MATCH('Super Data'!$B1273,'[1]leagues-top5'!$A$2:$A$11,0))</f>
        <v>2024-25 German Bundesliga</v>
      </c>
      <c r="D1273">
        <f>INDEX('[1]leagues-top5'!$B$2:$B$11,MATCH('Super Data'!$B1273,'[1]leagues-top5'!$A$2:$A$11,0))</f>
        <v>2024</v>
      </c>
      <c r="E1273">
        <v>720</v>
      </c>
      <c r="F1273" t="str">
        <f>INDEX('[1]leagues-top5'!$G$2:$G$11,MATCH('Super Data'!$E1273,'[1]leagues-top5'!$E$2:$E$11,0))</f>
        <v>German Bundesliga</v>
      </c>
      <c r="G1273">
        <v>711633</v>
      </c>
      <c r="H1273" s="1">
        <v>45711.6875</v>
      </c>
      <c r="I1273">
        <v>1935</v>
      </c>
      <c r="J1273">
        <v>75000</v>
      </c>
      <c r="K1273">
        <v>132</v>
      </c>
      <c r="L1273" t="str">
        <f>INDEX([1]teams!$C$2:$C$3999,MATCH('Super Data'!K1273,[1]teams!$A$2:$A$3999,0))</f>
        <v>Bayern Munich</v>
      </c>
      <c r="M1273">
        <v>125</v>
      </c>
      <c r="N1273" t="str">
        <f>INDEX([1]teams!$C$2:$C$3999,MATCH('Super Data'!M1273,[1]teams!$A$2:$A$3999,0))</f>
        <v>Eintracht Frankfurt</v>
      </c>
      <c r="O1273" t="b">
        <v>1</v>
      </c>
      <c r="P1273" t="b">
        <v>0</v>
      </c>
      <c r="Q1273">
        <v>4</v>
      </c>
      <c r="R1273">
        <v>0</v>
      </c>
      <c r="S1273">
        <v>0</v>
      </c>
      <c r="T1273">
        <v>0</v>
      </c>
      <c r="U1273">
        <v>28</v>
      </c>
      <c r="V1273" s="1">
        <v>45712.226400462961</v>
      </c>
      <c r="W1273">
        <v>3</v>
      </c>
      <c r="X1273">
        <v>6</v>
      </c>
      <c r="Y1273">
        <v>5</v>
      </c>
      <c r="Z1273">
        <v>0</v>
      </c>
      <c r="AA1273">
        <v>1</v>
      </c>
      <c r="AB1273">
        <v>15</v>
      </c>
      <c r="AC1273">
        <v>12</v>
      </c>
      <c r="AD1273">
        <v>4</v>
      </c>
      <c r="AE1273">
        <v>8</v>
      </c>
      <c r="AF1273">
        <v>0</v>
      </c>
      <c r="AG1273">
        <v>4</v>
      </c>
      <c r="AH1273" t="s">
        <v>101</v>
      </c>
      <c r="AI1273">
        <v>18</v>
      </c>
      <c r="AJ1273">
        <v>7</v>
      </c>
      <c r="AK1273">
        <v>0</v>
      </c>
      <c r="AL1273">
        <v>2</v>
      </c>
      <c r="AM1273">
        <v>5</v>
      </c>
      <c r="AN1273">
        <v>2</v>
      </c>
      <c r="AO1273">
        <v>5</v>
      </c>
      <c r="AP1273">
        <v>16</v>
      </c>
      <c r="AQ1273">
        <v>-11</v>
      </c>
      <c r="AR1273">
        <v>0</v>
      </c>
      <c r="AS1273">
        <v>1</v>
      </c>
      <c r="AT1273" t="s">
        <v>293</v>
      </c>
    </row>
    <row r="1274" spans="1:46" x14ac:dyDescent="0.25">
      <c r="A1274">
        <v>207</v>
      </c>
      <c r="B1274">
        <v>12747</v>
      </c>
      <c r="C1274" t="str">
        <f>INDEX('[1]leagues-top5'!$C$2:$C$11,MATCH('Super Data'!$B1274,'[1]leagues-top5'!$A$2:$A$11,0))</f>
        <v>2024-25 German Bundesliga</v>
      </c>
      <c r="D1274">
        <f>INDEX('[1]leagues-top5'!$B$2:$B$11,MATCH('Super Data'!$B1274,'[1]leagues-top5'!$A$2:$A$11,0))</f>
        <v>2024</v>
      </c>
      <c r="E1274">
        <v>720</v>
      </c>
      <c r="F1274" t="str">
        <f>INDEX('[1]leagues-top5'!$G$2:$G$11,MATCH('Super Data'!$E1274,'[1]leagues-top5'!$E$2:$E$11,0))</f>
        <v>German Bundesliga</v>
      </c>
      <c r="G1274">
        <v>711637</v>
      </c>
      <c r="H1274" s="1">
        <v>45711.770833333336</v>
      </c>
      <c r="I1274">
        <v>3697</v>
      </c>
      <c r="J1274">
        <v>30150</v>
      </c>
      <c r="K1274">
        <v>7911</v>
      </c>
      <c r="L1274" t="str">
        <f>INDEX([1]teams!$C$2:$C$3999,MATCH('Super Data'!K1274,[1]teams!$A$2:$A$3999,0))</f>
        <v>TSG Hoffenheim</v>
      </c>
      <c r="M1274">
        <v>134</v>
      </c>
      <c r="N1274" t="str">
        <f>INDEX([1]teams!$C$2:$C$3999,MATCH('Super Data'!M1274,[1]teams!$A$2:$A$3999,0))</f>
        <v>VfB Stuttgart</v>
      </c>
      <c r="O1274" t="b">
        <v>0</v>
      </c>
      <c r="P1274" t="b">
        <v>0</v>
      </c>
      <c r="Q1274">
        <v>1</v>
      </c>
      <c r="R1274">
        <v>1</v>
      </c>
      <c r="S1274">
        <v>0</v>
      </c>
      <c r="T1274">
        <v>0</v>
      </c>
      <c r="U1274">
        <v>28</v>
      </c>
      <c r="V1274" s="1">
        <v>45712.226400462961</v>
      </c>
      <c r="W1274">
        <v>5</v>
      </c>
      <c r="X1274">
        <v>6</v>
      </c>
      <c r="Y1274">
        <v>4</v>
      </c>
      <c r="Z1274">
        <v>0</v>
      </c>
      <c r="AA1274">
        <v>2</v>
      </c>
      <c r="AB1274">
        <v>12</v>
      </c>
      <c r="AC1274">
        <v>9</v>
      </c>
      <c r="AD1274">
        <v>7</v>
      </c>
      <c r="AE1274">
        <v>2</v>
      </c>
      <c r="AF1274">
        <v>0</v>
      </c>
      <c r="AG1274">
        <v>3</v>
      </c>
      <c r="AH1274" t="s">
        <v>280</v>
      </c>
      <c r="AI1274">
        <v>1</v>
      </c>
      <c r="AJ1274">
        <v>6</v>
      </c>
      <c r="AK1274">
        <v>5</v>
      </c>
      <c r="AL1274">
        <v>0</v>
      </c>
      <c r="AM1274">
        <v>1</v>
      </c>
      <c r="AN1274">
        <v>15</v>
      </c>
      <c r="AO1274">
        <v>8</v>
      </c>
      <c r="AP1274">
        <v>3</v>
      </c>
      <c r="AQ1274">
        <v>5</v>
      </c>
      <c r="AR1274">
        <v>0</v>
      </c>
      <c r="AS1274">
        <v>5</v>
      </c>
      <c r="AT1274" t="s">
        <v>107</v>
      </c>
    </row>
    <row r="1275" spans="1:46" x14ac:dyDescent="0.25">
      <c r="A1275">
        <v>208</v>
      </c>
      <c r="B1275">
        <v>12747</v>
      </c>
      <c r="C1275" t="str">
        <f>INDEX('[1]leagues-top5'!$C$2:$C$11,MATCH('Super Data'!$B1275,'[1]leagues-top5'!$A$2:$A$11,0))</f>
        <v>2024-25 German Bundesliga</v>
      </c>
      <c r="D1275">
        <f>INDEX('[1]leagues-top5'!$B$2:$B$11,MATCH('Super Data'!$B1275,'[1]leagues-top5'!$A$2:$A$11,0))</f>
        <v>2024</v>
      </c>
      <c r="E1275">
        <v>720</v>
      </c>
      <c r="F1275" t="str">
        <f>INDEX('[1]leagues-top5'!$G$2:$G$11,MATCH('Super Data'!$E1275,'[1]leagues-top5'!$E$2:$E$11,0))</f>
        <v>German Bundesliga</v>
      </c>
      <c r="G1275">
        <v>711639</v>
      </c>
      <c r="H1275" s="1">
        <v>45716.8125</v>
      </c>
      <c r="I1275">
        <v>2319</v>
      </c>
      <c r="J1275">
        <v>60000</v>
      </c>
      <c r="K1275">
        <v>134</v>
      </c>
      <c r="L1275" t="str">
        <f>INDEX([1]teams!$C$2:$C$3999,MATCH('Super Data'!K1275,[1]teams!$A$2:$A$3999,0))</f>
        <v>VfB Stuttgart</v>
      </c>
      <c r="M1275">
        <v>132</v>
      </c>
      <c r="N1275" t="str">
        <f>INDEX([1]teams!$C$2:$C$3999,MATCH('Super Data'!M1275,[1]teams!$A$2:$A$3999,0))</f>
        <v>Bayern Munich</v>
      </c>
      <c r="O1275" t="b">
        <v>0</v>
      </c>
      <c r="P1275" t="b">
        <v>1</v>
      </c>
      <c r="Q1275">
        <v>1</v>
      </c>
      <c r="R1275">
        <v>3</v>
      </c>
      <c r="S1275">
        <v>0</v>
      </c>
      <c r="T1275">
        <v>0</v>
      </c>
      <c r="U1275">
        <v>28</v>
      </c>
      <c r="V1275" s="1">
        <v>45717.225798611114</v>
      </c>
      <c r="W1275">
        <v>17</v>
      </c>
      <c r="X1275">
        <v>6</v>
      </c>
      <c r="Y1275">
        <v>1</v>
      </c>
      <c r="Z1275">
        <v>2</v>
      </c>
      <c r="AA1275">
        <v>3</v>
      </c>
      <c r="AB1275">
        <v>5</v>
      </c>
      <c r="AC1275">
        <v>6</v>
      </c>
      <c r="AD1275">
        <v>8</v>
      </c>
      <c r="AE1275">
        <v>-2</v>
      </c>
      <c r="AF1275">
        <v>0</v>
      </c>
      <c r="AG1275">
        <v>1</v>
      </c>
      <c r="AH1275" t="s">
        <v>295</v>
      </c>
      <c r="AI1275">
        <v>3</v>
      </c>
      <c r="AJ1275">
        <v>6</v>
      </c>
      <c r="AK1275">
        <v>5</v>
      </c>
      <c r="AL1275">
        <v>0</v>
      </c>
      <c r="AM1275">
        <v>1</v>
      </c>
      <c r="AN1275">
        <v>15</v>
      </c>
      <c r="AO1275">
        <v>12</v>
      </c>
      <c r="AP1275">
        <v>4</v>
      </c>
      <c r="AQ1275">
        <v>8</v>
      </c>
      <c r="AR1275">
        <v>0</v>
      </c>
      <c r="AS1275">
        <v>4</v>
      </c>
      <c r="AT1275" t="s">
        <v>101</v>
      </c>
    </row>
    <row r="1276" spans="1:46" x14ac:dyDescent="0.25">
      <c r="A1276">
        <v>209</v>
      </c>
      <c r="B1276">
        <v>12747</v>
      </c>
      <c r="C1276" t="str">
        <f>INDEX('[1]leagues-top5'!$C$2:$C$11,MATCH('Super Data'!$B1276,'[1]leagues-top5'!$A$2:$A$11,0))</f>
        <v>2024-25 German Bundesliga</v>
      </c>
      <c r="D1276">
        <f>INDEX('[1]leagues-top5'!$B$2:$B$11,MATCH('Super Data'!$B1276,'[1]leagues-top5'!$A$2:$A$11,0))</f>
        <v>2024</v>
      </c>
      <c r="E1276">
        <v>720</v>
      </c>
      <c r="F1276" t="str">
        <f>INDEX('[1]leagues-top5'!$G$2:$G$11,MATCH('Super Data'!$E1276,'[1]leagues-top5'!$E$2:$E$11,0))</f>
        <v>German Bundesliga</v>
      </c>
      <c r="G1276">
        <v>711640</v>
      </c>
      <c r="H1276" s="1">
        <v>45717.604166666664</v>
      </c>
      <c r="I1276">
        <v>11</v>
      </c>
      <c r="J1276">
        <v>41152</v>
      </c>
      <c r="K1276">
        <v>137</v>
      </c>
      <c r="L1276" t="str">
        <f>INDEX([1]teams!$C$2:$C$3999,MATCH('Super Data'!K1276,[1]teams!$A$2:$A$3999,0))</f>
        <v>Werder Bremen</v>
      </c>
      <c r="M1276">
        <v>138</v>
      </c>
      <c r="N1276" t="str">
        <f>INDEX([1]teams!$C$2:$C$3999,MATCH('Super Data'!M1276,[1]teams!$A$2:$A$3999,0))</f>
        <v>VfL Wolfsburg</v>
      </c>
      <c r="O1276" t="b">
        <v>0</v>
      </c>
      <c r="P1276" t="b">
        <v>1</v>
      </c>
      <c r="Q1276">
        <v>1</v>
      </c>
      <c r="R1276">
        <v>2</v>
      </c>
      <c r="S1276">
        <v>0</v>
      </c>
      <c r="T1276">
        <v>0</v>
      </c>
      <c r="U1276">
        <v>28</v>
      </c>
      <c r="V1276" s="1">
        <v>45718.225960648146</v>
      </c>
      <c r="W1276">
        <v>7</v>
      </c>
      <c r="X1276">
        <v>6</v>
      </c>
      <c r="Y1276">
        <v>3</v>
      </c>
      <c r="Z1276">
        <v>1</v>
      </c>
      <c r="AA1276">
        <v>2</v>
      </c>
      <c r="AB1276">
        <v>10</v>
      </c>
      <c r="AC1276">
        <v>13</v>
      </c>
      <c r="AD1276">
        <v>9</v>
      </c>
      <c r="AE1276">
        <v>4</v>
      </c>
      <c r="AF1276">
        <v>0</v>
      </c>
      <c r="AG1276">
        <v>1</v>
      </c>
      <c r="AH1276" t="s">
        <v>189</v>
      </c>
      <c r="AI1276">
        <v>15</v>
      </c>
      <c r="AJ1276">
        <v>7</v>
      </c>
      <c r="AK1276">
        <v>1</v>
      </c>
      <c r="AL1276">
        <v>3</v>
      </c>
      <c r="AM1276">
        <v>3</v>
      </c>
      <c r="AN1276">
        <v>6</v>
      </c>
      <c r="AO1276">
        <v>5</v>
      </c>
      <c r="AP1276">
        <v>7</v>
      </c>
      <c r="AQ1276">
        <v>-2</v>
      </c>
      <c r="AR1276">
        <v>0</v>
      </c>
      <c r="AS1276">
        <v>2</v>
      </c>
      <c r="AT1276" t="s">
        <v>355</v>
      </c>
    </row>
    <row r="1277" spans="1:46" x14ac:dyDescent="0.25">
      <c r="A1277">
        <v>210</v>
      </c>
      <c r="B1277">
        <v>12747</v>
      </c>
      <c r="C1277" t="str">
        <f>INDEX('[1]leagues-top5'!$C$2:$C$11,MATCH('Super Data'!$B1277,'[1]leagues-top5'!$A$2:$A$11,0))</f>
        <v>2024-25 German Bundesliga</v>
      </c>
      <c r="D1277">
        <f>INDEX('[1]leagues-top5'!$B$2:$B$11,MATCH('Super Data'!$B1277,'[1]leagues-top5'!$A$2:$A$11,0))</f>
        <v>2024</v>
      </c>
      <c r="E1277">
        <v>720</v>
      </c>
      <c r="F1277" t="str">
        <f>INDEX('[1]leagues-top5'!$G$2:$G$11,MATCH('Super Data'!$E1277,'[1]leagues-top5'!$E$2:$E$11,0))</f>
        <v>German Bundesliga</v>
      </c>
      <c r="G1277">
        <v>711641</v>
      </c>
      <c r="H1277" s="1">
        <v>45717.604166666664</v>
      </c>
      <c r="I1277">
        <v>4237</v>
      </c>
      <c r="J1277">
        <v>41406</v>
      </c>
      <c r="K1277">
        <v>11420</v>
      </c>
      <c r="L1277" t="str">
        <f>INDEX([1]teams!$C$2:$C$3999,MATCH('Super Data'!K1277,[1]teams!$A$2:$A$3999,0))</f>
        <v>RB Leipzig</v>
      </c>
      <c r="M1277">
        <v>2950</v>
      </c>
      <c r="N1277" t="str">
        <f>INDEX([1]teams!$C$2:$C$3999,MATCH('Super Data'!M1277,[1]teams!$A$2:$A$3999,0))</f>
        <v>Mainz</v>
      </c>
      <c r="O1277" t="b">
        <v>0</v>
      </c>
      <c r="P1277" t="b">
        <v>1</v>
      </c>
      <c r="Q1277">
        <v>1</v>
      </c>
      <c r="R1277">
        <v>2</v>
      </c>
      <c r="S1277">
        <v>0</v>
      </c>
      <c r="T1277">
        <v>0</v>
      </c>
      <c r="U1277">
        <v>28</v>
      </c>
      <c r="V1277" s="1">
        <v>45718.225937499999</v>
      </c>
      <c r="W1277">
        <v>12</v>
      </c>
      <c r="X1277">
        <v>7</v>
      </c>
      <c r="Y1277">
        <v>2</v>
      </c>
      <c r="Z1277">
        <v>1</v>
      </c>
      <c r="AA1277">
        <v>4</v>
      </c>
      <c r="AB1277">
        <v>7</v>
      </c>
      <c r="AC1277">
        <v>9</v>
      </c>
      <c r="AD1277">
        <v>16</v>
      </c>
      <c r="AE1277">
        <v>-7</v>
      </c>
      <c r="AF1277">
        <v>0</v>
      </c>
      <c r="AG1277">
        <v>1</v>
      </c>
      <c r="AH1277" t="s">
        <v>144</v>
      </c>
      <c r="AI1277">
        <v>14</v>
      </c>
      <c r="AJ1277">
        <v>7</v>
      </c>
      <c r="AK1277">
        <v>2</v>
      </c>
      <c r="AL1277">
        <v>0</v>
      </c>
      <c r="AM1277">
        <v>5</v>
      </c>
      <c r="AN1277">
        <v>6</v>
      </c>
      <c r="AO1277">
        <v>5</v>
      </c>
      <c r="AP1277">
        <v>10</v>
      </c>
      <c r="AQ1277">
        <v>-5</v>
      </c>
      <c r="AR1277">
        <v>0</v>
      </c>
      <c r="AS1277">
        <v>2</v>
      </c>
      <c r="AT1277" t="s">
        <v>197</v>
      </c>
    </row>
    <row r="1278" spans="1:46" x14ac:dyDescent="0.25">
      <c r="A1278">
        <v>211</v>
      </c>
      <c r="B1278">
        <v>12747</v>
      </c>
      <c r="C1278" t="str">
        <f>INDEX('[1]leagues-top5'!$C$2:$C$11,MATCH('Super Data'!$B1278,'[1]leagues-top5'!$A$2:$A$11,0))</f>
        <v>2024-25 German Bundesliga</v>
      </c>
      <c r="D1278">
        <f>INDEX('[1]leagues-top5'!$B$2:$B$11,MATCH('Super Data'!$B1278,'[1]leagues-top5'!$A$2:$A$11,0))</f>
        <v>2024</v>
      </c>
      <c r="E1278">
        <v>720</v>
      </c>
      <c r="F1278" t="str">
        <f>INDEX('[1]leagues-top5'!$G$2:$G$11,MATCH('Super Data'!$E1278,'[1]leagues-top5'!$E$2:$E$11,0))</f>
        <v>German Bundesliga</v>
      </c>
      <c r="G1278">
        <v>711642</v>
      </c>
      <c r="H1278" s="1">
        <v>45717.604166666664</v>
      </c>
      <c r="I1278">
        <v>3861</v>
      </c>
      <c r="J1278">
        <v>29546</v>
      </c>
      <c r="K1278">
        <v>270</v>
      </c>
      <c r="L1278" t="str">
        <f>INDEX([1]teams!$C$2:$C$3999,MATCH('Super Data'!K1278,[1]teams!$A$2:$A$3999,0))</f>
        <v>St. Pauli</v>
      </c>
      <c r="M1278">
        <v>124</v>
      </c>
      <c r="N1278" t="str">
        <f>INDEX([1]teams!$C$2:$C$3999,MATCH('Super Data'!M1278,[1]teams!$A$2:$A$3999,0))</f>
        <v>Borussia Dortmund</v>
      </c>
      <c r="O1278" t="b">
        <v>0</v>
      </c>
      <c r="P1278" t="b">
        <v>1</v>
      </c>
      <c r="Q1278">
        <v>0</v>
      </c>
      <c r="R1278">
        <v>2</v>
      </c>
      <c r="S1278">
        <v>0</v>
      </c>
      <c r="T1278">
        <v>0</v>
      </c>
      <c r="U1278">
        <v>28</v>
      </c>
      <c r="V1278" s="1">
        <v>45718.225949074076</v>
      </c>
      <c r="W1278">
        <v>5</v>
      </c>
      <c r="X1278">
        <v>6</v>
      </c>
      <c r="Y1278">
        <v>4</v>
      </c>
      <c r="Z1278">
        <v>0</v>
      </c>
      <c r="AA1278">
        <v>2</v>
      </c>
      <c r="AB1278">
        <v>12</v>
      </c>
      <c r="AC1278">
        <v>9</v>
      </c>
      <c r="AD1278">
        <v>7</v>
      </c>
      <c r="AE1278">
        <v>2</v>
      </c>
      <c r="AF1278">
        <v>0</v>
      </c>
      <c r="AG1278">
        <v>3</v>
      </c>
      <c r="AH1278" t="s">
        <v>280</v>
      </c>
      <c r="AI1278">
        <v>4</v>
      </c>
      <c r="AJ1278">
        <v>7</v>
      </c>
      <c r="AK1278">
        <v>4</v>
      </c>
      <c r="AL1278">
        <v>1</v>
      </c>
      <c r="AM1278">
        <v>2</v>
      </c>
      <c r="AN1278">
        <v>13</v>
      </c>
      <c r="AO1278">
        <v>10</v>
      </c>
      <c r="AP1278">
        <v>6</v>
      </c>
      <c r="AQ1278">
        <v>4</v>
      </c>
      <c r="AR1278">
        <v>0</v>
      </c>
      <c r="AS1278">
        <v>2</v>
      </c>
      <c r="AT1278" t="s">
        <v>169</v>
      </c>
    </row>
    <row r="1279" spans="1:46" x14ac:dyDescent="0.25">
      <c r="A1279">
        <v>212</v>
      </c>
      <c r="B1279">
        <v>12747</v>
      </c>
      <c r="C1279" t="str">
        <f>INDEX('[1]leagues-top5'!$C$2:$C$11,MATCH('Super Data'!$B1279,'[1]leagues-top5'!$A$2:$A$11,0))</f>
        <v>2024-25 German Bundesliga</v>
      </c>
      <c r="D1279">
        <f>INDEX('[1]leagues-top5'!$B$2:$B$11,MATCH('Super Data'!$B1279,'[1]leagues-top5'!$A$2:$A$11,0))</f>
        <v>2024</v>
      </c>
      <c r="E1279">
        <v>720</v>
      </c>
      <c r="F1279" t="str">
        <f>INDEX('[1]leagues-top5'!$G$2:$G$11,MATCH('Super Data'!$E1279,'[1]leagues-top5'!$E$2:$E$11,0))</f>
        <v>German Bundesliga</v>
      </c>
      <c r="G1279">
        <v>711643</v>
      </c>
      <c r="H1279" s="1">
        <v>45717.604166666664</v>
      </c>
      <c r="I1279">
        <v>2996</v>
      </c>
      <c r="J1279">
        <v>24120</v>
      </c>
      <c r="K1279">
        <v>121</v>
      </c>
      <c r="L1279" t="str">
        <f>INDEX([1]teams!$C$2:$C$3999,MATCH('Super Data'!K1279,[1]teams!$A$2:$A$3999,0))</f>
        <v>VfL Bochum</v>
      </c>
      <c r="M1279">
        <v>7911</v>
      </c>
      <c r="N1279" t="str">
        <f>INDEX([1]teams!$C$2:$C$3999,MATCH('Super Data'!M1279,[1]teams!$A$2:$A$3999,0))</f>
        <v>TSG Hoffenheim</v>
      </c>
      <c r="O1279" t="b">
        <v>0</v>
      </c>
      <c r="P1279" t="b">
        <v>1</v>
      </c>
      <c r="Q1279">
        <v>0</v>
      </c>
      <c r="R1279">
        <v>1</v>
      </c>
      <c r="S1279">
        <v>0</v>
      </c>
      <c r="T1279">
        <v>0</v>
      </c>
      <c r="U1279">
        <v>28</v>
      </c>
      <c r="V1279" s="1">
        <v>45718.225949074076</v>
      </c>
      <c r="W1279">
        <v>2</v>
      </c>
      <c r="X1279">
        <v>7</v>
      </c>
      <c r="Y1279">
        <v>5</v>
      </c>
      <c r="Z1279">
        <v>0</v>
      </c>
      <c r="AA1279">
        <v>2</v>
      </c>
      <c r="AB1279">
        <v>15</v>
      </c>
      <c r="AC1279">
        <v>15</v>
      </c>
      <c r="AD1279">
        <v>5</v>
      </c>
      <c r="AE1279">
        <v>10</v>
      </c>
      <c r="AF1279">
        <v>0</v>
      </c>
      <c r="AG1279">
        <v>3</v>
      </c>
      <c r="AH1279" t="s">
        <v>154</v>
      </c>
      <c r="AI1279">
        <v>1</v>
      </c>
      <c r="AJ1279">
        <v>6</v>
      </c>
      <c r="AK1279">
        <v>5</v>
      </c>
      <c r="AL1279">
        <v>0</v>
      </c>
      <c r="AM1279">
        <v>1</v>
      </c>
      <c r="AN1279">
        <v>15</v>
      </c>
      <c r="AO1279">
        <v>8</v>
      </c>
      <c r="AP1279">
        <v>3</v>
      </c>
      <c r="AQ1279">
        <v>5</v>
      </c>
      <c r="AR1279">
        <v>0</v>
      </c>
      <c r="AS1279">
        <v>5</v>
      </c>
      <c r="AT1279" t="s">
        <v>107</v>
      </c>
    </row>
    <row r="1280" spans="1:46" x14ac:dyDescent="0.25">
      <c r="A1280">
        <v>213</v>
      </c>
      <c r="B1280">
        <v>12747</v>
      </c>
      <c r="C1280" t="str">
        <f>INDEX('[1]leagues-top5'!$C$2:$C$11,MATCH('Super Data'!$B1280,'[1]leagues-top5'!$A$2:$A$11,0))</f>
        <v>2024-25 German Bundesliga</v>
      </c>
      <c r="D1280">
        <f>INDEX('[1]leagues-top5'!$B$2:$B$11,MATCH('Super Data'!$B1280,'[1]leagues-top5'!$A$2:$A$11,0))</f>
        <v>2024</v>
      </c>
      <c r="E1280">
        <v>720</v>
      </c>
      <c r="F1280" t="str">
        <f>INDEX('[1]leagues-top5'!$G$2:$G$11,MATCH('Super Data'!$E1280,'[1]leagues-top5'!$E$2:$E$11,0))</f>
        <v>German Bundesliga</v>
      </c>
      <c r="G1280">
        <v>711646</v>
      </c>
      <c r="H1280" s="1">
        <v>45717.604166666664</v>
      </c>
      <c r="I1280">
        <v>4520</v>
      </c>
      <c r="J1280">
        <v>15000</v>
      </c>
      <c r="K1280">
        <v>6418</v>
      </c>
      <c r="L1280" t="str">
        <f>INDEX([1]teams!$C$2:$C$3999,MATCH('Super Data'!K1280,[1]teams!$A$2:$A$3999,0))</f>
        <v>1. FC Heidenheim 1846</v>
      </c>
      <c r="M1280">
        <v>268</v>
      </c>
      <c r="N1280" t="str">
        <f>INDEX([1]teams!$C$2:$C$3999,MATCH('Super Data'!M1280,[1]teams!$A$2:$A$3999,0))</f>
        <v>Borussia MÃ¶nchengladbach</v>
      </c>
      <c r="O1280" t="b">
        <v>0</v>
      </c>
      <c r="P1280" t="b">
        <v>1</v>
      </c>
      <c r="Q1280">
        <v>0</v>
      </c>
      <c r="R1280">
        <v>3</v>
      </c>
      <c r="S1280">
        <v>0</v>
      </c>
      <c r="T1280">
        <v>0</v>
      </c>
      <c r="U1280">
        <v>28</v>
      </c>
      <c r="V1280" s="1">
        <v>45718.816516203704</v>
      </c>
      <c r="W1280">
        <v>6</v>
      </c>
      <c r="X1280">
        <v>6</v>
      </c>
      <c r="Y1280">
        <v>4</v>
      </c>
      <c r="Z1280">
        <v>0</v>
      </c>
      <c r="AA1280">
        <v>2</v>
      </c>
      <c r="AB1280">
        <v>12</v>
      </c>
      <c r="AC1280">
        <v>14</v>
      </c>
      <c r="AD1280">
        <v>10</v>
      </c>
      <c r="AE1280">
        <v>4</v>
      </c>
      <c r="AF1280">
        <v>0</v>
      </c>
      <c r="AG1280">
        <v>0</v>
      </c>
      <c r="AH1280" t="s">
        <v>283</v>
      </c>
      <c r="AI1280">
        <v>16</v>
      </c>
      <c r="AJ1280">
        <v>6</v>
      </c>
      <c r="AK1280">
        <v>1</v>
      </c>
      <c r="AL1280">
        <v>2</v>
      </c>
      <c r="AM1280">
        <v>3</v>
      </c>
      <c r="AN1280">
        <v>5</v>
      </c>
      <c r="AO1280">
        <v>3</v>
      </c>
      <c r="AP1280">
        <v>6</v>
      </c>
      <c r="AQ1280">
        <v>-3</v>
      </c>
      <c r="AR1280">
        <v>0</v>
      </c>
      <c r="AS1280">
        <v>1</v>
      </c>
      <c r="AT1280" t="s">
        <v>155</v>
      </c>
    </row>
    <row r="1281" spans="1:46" x14ac:dyDescent="0.25">
      <c r="A1281">
        <v>214</v>
      </c>
      <c r="B1281">
        <v>12747</v>
      </c>
      <c r="C1281" t="str">
        <f>INDEX('[1]leagues-top5'!$C$2:$C$11,MATCH('Super Data'!$B1281,'[1]leagues-top5'!$A$2:$A$11,0))</f>
        <v>2024-25 German Bundesliga</v>
      </c>
      <c r="D1281">
        <f>INDEX('[1]leagues-top5'!$B$2:$B$11,MATCH('Super Data'!$B1281,'[1]leagues-top5'!$A$2:$A$11,0))</f>
        <v>2024</v>
      </c>
      <c r="E1281">
        <v>720</v>
      </c>
      <c r="F1281" t="str">
        <f>INDEX('[1]leagues-top5'!$G$2:$G$11,MATCH('Super Data'!$E1281,'[1]leagues-top5'!$E$2:$E$11,0))</f>
        <v>German Bundesliga</v>
      </c>
      <c r="G1281">
        <v>711644</v>
      </c>
      <c r="H1281" s="1">
        <v>45717.729166666664</v>
      </c>
      <c r="I1281">
        <v>2318</v>
      </c>
      <c r="J1281">
        <v>58000</v>
      </c>
      <c r="K1281">
        <v>125</v>
      </c>
      <c r="L1281" t="str">
        <f>INDEX([1]teams!$C$2:$C$3999,MATCH('Super Data'!K1281,[1]teams!$A$2:$A$3999,0))</f>
        <v>Eintracht Frankfurt</v>
      </c>
      <c r="M1281">
        <v>131</v>
      </c>
      <c r="N1281" t="str">
        <f>INDEX([1]teams!$C$2:$C$3999,MATCH('Super Data'!M1281,[1]teams!$A$2:$A$3999,0))</f>
        <v>Bayer Leverkusen</v>
      </c>
      <c r="O1281" t="b">
        <v>0</v>
      </c>
      <c r="P1281" t="b">
        <v>1</v>
      </c>
      <c r="Q1281">
        <v>1</v>
      </c>
      <c r="R1281">
        <v>4</v>
      </c>
      <c r="S1281">
        <v>0</v>
      </c>
      <c r="T1281">
        <v>0</v>
      </c>
      <c r="U1281">
        <v>28</v>
      </c>
      <c r="V1281" s="1">
        <v>45718.225960648146</v>
      </c>
      <c r="W1281">
        <v>8</v>
      </c>
      <c r="X1281">
        <v>7</v>
      </c>
      <c r="Y1281">
        <v>3</v>
      </c>
      <c r="Z1281">
        <v>1</v>
      </c>
      <c r="AA1281">
        <v>3</v>
      </c>
      <c r="AB1281">
        <v>10</v>
      </c>
      <c r="AC1281">
        <v>12</v>
      </c>
      <c r="AD1281">
        <v>13</v>
      </c>
      <c r="AE1281">
        <v>-1</v>
      </c>
      <c r="AF1281">
        <v>0</v>
      </c>
      <c r="AG1281">
        <v>1</v>
      </c>
      <c r="AH1281" t="s">
        <v>218</v>
      </c>
      <c r="AI1281">
        <v>13</v>
      </c>
      <c r="AJ1281">
        <v>6</v>
      </c>
      <c r="AK1281">
        <v>2</v>
      </c>
      <c r="AL1281">
        <v>1</v>
      </c>
      <c r="AM1281">
        <v>3</v>
      </c>
      <c r="AN1281">
        <v>7</v>
      </c>
      <c r="AO1281">
        <v>7</v>
      </c>
      <c r="AP1281">
        <v>10</v>
      </c>
      <c r="AQ1281">
        <v>-3</v>
      </c>
      <c r="AR1281">
        <v>0</v>
      </c>
      <c r="AS1281">
        <v>1</v>
      </c>
      <c r="AT1281" t="s">
        <v>195</v>
      </c>
    </row>
    <row r="1282" spans="1:46" x14ac:dyDescent="0.25">
      <c r="A1282">
        <v>215</v>
      </c>
      <c r="B1282">
        <v>12747</v>
      </c>
      <c r="C1282" t="str">
        <f>INDEX('[1]leagues-top5'!$C$2:$C$11,MATCH('Super Data'!$B1282,'[1]leagues-top5'!$A$2:$A$11,0))</f>
        <v>2024-25 German Bundesliga</v>
      </c>
      <c r="D1282">
        <f>INDEX('[1]leagues-top5'!$B$2:$B$11,MATCH('Super Data'!$B1282,'[1]leagues-top5'!$A$2:$A$11,0))</f>
        <v>2024</v>
      </c>
      <c r="E1282">
        <v>720</v>
      </c>
      <c r="F1282" t="str">
        <f>INDEX('[1]leagues-top5'!$G$2:$G$11,MATCH('Super Data'!$E1282,'[1]leagues-top5'!$E$2:$E$11,0))</f>
        <v>German Bundesliga</v>
      </c>
      <c r="G1282">
        <v>711645</v>
      </c>
      <c r="H1282" s="1">
        <v>45718.604166666664</v>
      </c>
      <c r="I1282">
        <v>3860</v>
      </c>
      <c r="J1282">
        <v>22012</v>
      </c>
      <c r="K1282">
        <v>598</v>
      </c>
      <c r="L1282" t="str">
        <f>INDEX([1]teams!$C$2:$C$3999,MATCH('Super Data'!K1282,[1]teams!$A$2:$A$3999,0))</f>
        <v>1. FC Union Berlin</v>
      </c>
      <c r="M1282">
        <v>7884</v>
      </c>
      <c r="N1282" t="str">
        <f>INDEX([1]teams!$C$2:$C$3999,MATCH('Super Data'!M1282,[1]teams!$A$2:$A$3999,0))</f>
        <v>Holstein Kiel</v>
      </c>
      <c r="O1282" t="b">
        <v>0</v>
      </c>
      <c r="P1282" t="b">
        <v>1</v>
      </c>
      <c r="Q1282">
        <v>0</v>
      </c>
      <c r="R1282">
        <v>1</v>
      </c>
      <c r="S1282">
        <v>0</v>
      </c>
      <c r="T1282">
        <v>0</v>
      </c>
      <c r="U1282">
        <v>28</v>
      </c>
      <c r="V1282" s="1">
        <v>45720.225312499999</v>
      </c>
      <c r="W1282">
        <v>9</v>
      </c>
      <c r="X1282">
        <v>6</v>
      </c>
      <c r="Y1282">
        <v>2</v>
      </c>
      <c r="Z1282">
        <v>3</v>
      </c>
      <c r="AA1282">
        <v>1</v>
      </c>
      <c r="AB1282">
        <v>9</v>
      </c>
      <c r="AC1282">
        <v>7</v>
      </c>
      <c r="AD1282">
        <v>8</v>
      </c>
      <c r="AE1282">
        <v>-1</v>
      </c>
      <c r="AF1282">
        <v>0</v>
      </c>
      <c r="AG1282">
        <v>2</v>
      </c>
      <c r="AH1282" t="s">
        <v>233</v>
      </c>
      <c r="AI1282">
        <v>11</v>
      </c>
      <c r="AJ1282">
        <v>6</v>
      </c>
      <c r="AK1282">
        <v>2</v>
      </c>
      <c r="AL1282">
        <v>1</v>
      </c>
      <c r="AM1282">
        <v>3</v>
      </c>
      <c r="AN1282">
        <v>7</v>
      </c>
      <c r="AO1282">
        <v>9</v>
      </c>
      <c r="AP1282">
        <v>11</v>
      </c>
      <c r="AQ1282">
        <v>-2</v>
      </c>
      <c r="AR1282">
        <v>0</v>
      </c>
      <c r="AS1282">
        <v>2</v>
      </c>
      <c r="AT1282" t="s">
        <v>256</v>
      </c>
    </row>
    <row r="1283" spans="1:46" x14ac:dyDescent="0.25">
      <c r="A1283">
        <v>216</v>
      </c>
      <c r="B1283">
        <v>12747</v>
      </c>
      <c r="C1283" t="str">
        <f>INDEX('[1]leagues-top5'!$C$2:$C$11,MATCH('Super Data'!$B1283,'[1]leagues-top5'!$A$2:$A$11,0))</f>
        <v>2024-25 German Bundesliga</v>
      </c>
      <c r="D1283">
        <f>INDEX('[1]leagues-top5'!$B$2:$B$11,MATCH('Super Data'!$B1283,'[1]leagues-top5'!$A$2:$A$11,0))</f>
        <v>2024</v>
      </c>
      <c r="E1283">
        <v>720</v>
      </c>
      <c r="F1283" t="str">
        <f>INDEX('[1]leagues-top5'!$G$2:$G$11,MATCH('Super Data'!$E1283,'[1]leagues-top5'!$E$2:$E$11,0))</f>
        <v>German Bundesliga</v>
      </c>
      <c r="G1283">
        <v>711647</v>
      </c>
      <c r="H1283" s="1">
        <v>45718.6875</v>
      </c>
      <c r="I1283">
        <v>4446</v>
      </c>
      <c r="J1283">
        <v>29651</v>
      </c>
      <c r="K1283">
        <v>3841</v>
      </c>
      <c r="L1283" t="str">
        <f>INDEX([1]teams!$C$2:$C$3999,MATCH('Super Data'!K1283,[1]teams!$A$2:$A$3999,0))</f>
        <v>FC Augsburg</v>
      </c>
      <c r="M1283">
        <v>126</v>
      </c>
      <c r="N1283" t="str">
        <f>INDEX([1]teams!$C$2:$C$3999,MATCH('Super Data'!M1283,[1]teams!$A$2:$A$3999,0))</f>
        <v>SC Freiburg</v>
      </c>
      <c r="O1283" t="b">
        <v>0</v>
      </c>
      <c r="P1283" t="b">
        <v>0</v>
      </c>
      <c r="Q1283">
        <v>0</v>
      </c>
      <c r="R1283">
        <v>0</v>
      </c>
      <c r="S1283">
        <v>0</v>
      </c>
      <c r="T1283">
        <v>0</v>
      </c>
      <c r="U1283">
        <v>28</v>
      </c>
      <c r="V1283" s="1">
        <v>45718.817557870374</v>
      </c>
      <c r="W1283">
        <v>18</v>
      </c>
      <c r="X1283">
        <v>7</v>
      </c>
      <c r="Y1283">
        <v>0</v>
      </c>
      <c r="Z1283">
        <v>2</v>
      </c>
      <c r="AA1283">
        <v>5</v>
      </c>
      <c r="AB1283">
        <v>2</v>
      </c>
      <c r="AC1283">
        <v>5</v>
      </c>
      <c r="AD1283">
        <v>16</v>
      </c>
      <c r="AE1283">
        <v>-11</v>
      </c>
      <c r="AF1283">
        <v>0</v>
      </c>
      <c r="AG1283">
        <v>1</v>
      </c>
      <c r="AH1283" t="s">
        <v>293</v>
      </c>
      <c r="AI1283">
        <v>10</v>
      </c>
      <c r="AJ1283">
        <v>7</v>
      </c>
      <c r="AK1283">
        <v>2</v>
      </c>
      <c r="AL1283">
        <v>2</v>
      </c>
      <c r="AM1283">
        <v>3</v>
      </c>
      <c r="AN1283">
        <v>8</v>
      </c>
      <c r="AO1283">
        <v>11</v>
      </c>
      <c r="AP1283">
        <v>11</v>
      </c>
      <c r="AQ1283">
        <v>0</v>
      </c>
      <c r="AR1283">
        <v>0</v>
      </c>
      <c r="AS1283">
        <v>2</v>
      </c>
      <c r="AT1283" t="s">
        <v>253</v>
      </c>
    </row>
    <row r="1284" spans="1:46" x14ac:dyDescent="0.25">
      <c r="A1284">
        <v>217</v>
      </c>
      <c r="B1284">
        <v>12747</v>
      </c>
      <c r="C1284" t="str">
        <f>INDEX('[1]leagues-top5'!$C$2:$C$11,MATCH('Super Data'!$B1284,'[1]leagues-top5'!$A$2:$A$11,0))</f>
        <v>2024-25 German Bundesliga</v>
      </c>
      <c r="D1284">
        <f>INDEX('[1]leagues-top5'!$B$2:$B$11,MATCH('Super Data'!$B1284,'[1]leagues-top5'!$A$2:$A$11,0))</f>
        <v>2024</v>
      </c>
      <c r="E1284">
        <v>720</v>
      </c>
      <c r="F1284" t="str">
        <f>INDEX('[1]leagues-top5'!$G$2:$G$11,MATCH('Super Data'!$E1284,'[1]leagues-top5'!$E$2:$E$11,0))</f>
        <v>German Bundesliga</v>
      </c>
      <c r="G1284">
        <v>711653</v>
      </c>
      <c r="H1284" s="1">
        <v>45723.8125</v>
      </c>
      <c r="I1284">
        <v>1541</v>
      </c>
      <c r="J1284">
        <v>51749</v>
      </c>
      <c r="K1284">
        <v>268</v>
      </c>
      <c r="L1284" t="str">
        <f>INDEX([1]teams!$C$2:$C$3999,MATCH('Super Data'!K1284,[1]teams!$A$2:$A$3999,0))</f>
        <v>Borussia MÃ¶nchengladbach</v>
      </c>
      <c r="M1284">
        <v>2950</v>
      </c>
      <c r="N1284" t="str">
        <f>INDEX([1]teams!$C$2:$C$3999,MATCH('Super Data'!M1284,[1]teams!$A$2:$A$3999,0))</f>
        <v>Mainz</v>
      </c>
      <c r="O1284" t="b">
        <v>0</v>
      </c>
      <c r="P1284" t="b">
        <v>1</v>
      </c>
      <c r="Q1284">
        <v>1</v>
      </c>
      <c r="R1284">
        <v>3</v>
      </c>
      <c r="S1284">
        <v>0</v>
      </c>
      <c r="T1284">
        <v>0</v>
      </c>
      <c r="U1284">
        <v>28</v>
      </c>
      <c r="V1284" s="1">
        <v>45724.226087962961</v>
      </c>
      <c r="W1284">
        <v>14</v>
      </c>
      <c r="X1284">
        <v>7</v>
      </c>
      <c r="Y1284">
        <v>2</v>
      </c>
      <c r="Z1284">
        <v>0</v>
      </c>
      <c r="AA1284">
        <v>5</v>
      </c>
      <c r="AB1284">
        <v>6</v>
      </c>
      <c r="AC1284">
        <v>5</v>
      </c>
      <c r="AD1284">
        <v>10</v>
      </c>
      <c r="AE1284">
        <v>-5</v>
      </c>
      <c r="AF1284">
        <v>0</v>
      </c>
      <c r="AG1284">
        <v>2</v>
      </c>
      <c r="AH1284" t="s">
        <v>197</v>
      </c>
      <c r="AI1284">
        <v>5</v>
      </c>
      <c r="AJ1284">
        <v>6</v>
      </c>
      <c r="AK1284">
        <v>4</v>
      </c>
      <c r="AL1284">
        <v>0</v>
      </c>
      <c r="AM1284">
        <v>2</v>
      </c>
      <c r="AN1284">
        <v>12</v>
      </c>
      <c r="AO1284">
        <v>9</v>
      </c>
      <c r="AP1284">
        <v>7</v>
      </c>
      <c r="AQ1284">
        <v>2</v>
      </c>
      <c r="AR1284">
        <v>0</v>
      </c>
      <c r="AS1284">
        <v>3</v>
      </c>
      <c r="AT1284" t="s">
        <v>280</v>
      </c>
    </row>
    <row r="1285" spans="1:46" x14ac:dyDescent="0.25">
      <c r="A1285">
        <v>218</v>
      </c>
      <c r="B1285">
        <v>12747</v>
      </c>
      <c r="C1285" t="str">
        <f>INDEX('[1]leagues-top5'!$C$2:$C$11,MATCH('Super Data'!$B1285,'[1]leagues-top5'!$A$2:$A$11,0))</f>
        <v>2024-25 German Bundesliga</v>
      </c>
      <c r="D1285">
        <f>INDEX('[1]leagues-top5'!$B$2:$B$11,MATCH('Super Data'!$B1285,'[1]leagues-top5'!$A$2:$A$11,0))</f>
        <v>2024</v>
      </c>
      <c r="E1285">
        <v>720</v>
      </c>
      <c r="F1285" t="str">
        <f>INDEX('[1]leagues-top5'!$G$2:$G$11,MATCH('Super Data'!$E1285,'[1]leagues-top5'!$E$2:$E$11,0))</f>
        <v>German Bundesliga</v>
      </c>
      <c r="G1285">
        <v>711650</v>
      </c>
      <c r="H1285" s="1">
        <v>45724.604166666664</v>
      </c>
      <c r="I1285">
        <v>3915</v>
      </c>
      <c r="J1285">
        <v>15034</v>
      </c>
      <c r="K1285">
        <v>7884</v>
      </c>
      <c r="L1285" t="str">
        <f>INDEX([1]teams!$C$2:$C$3999,MATCH('Super Data'!K1285,[1]teams!$A$2:$A$3999,0))</f>
        <v>Holstein Kiel</v>
      </c>
      <c r="M1285">
        <v>134</v>
      </c>
      <c r="N1285" t="str">
        <f>INDEX([1]teams!$C$2:$C$3999,MATCH('Super Data'!M1285,[1]teams!$A$2:$A$3999,0))</f>
        <v>VfB Stuttgart</v>
      </c>
      <c r="O1285" t="b">
        <v>0</v>
      </c>
      <c r="P1285" t="b">
        <v>0</v>
      </c>
      <c r="Q1285">
        <v>2</v>
      </c>
      <c r="R1285">
        <v>2</v>
      </c>
      <c r="S1285">
        <v>0</v>
      </c>
      <c r="T1285">
        <v>0</v>
      </c>
      <c r="U1285">
        <v>28</v>
      </c>
      <c r="V1285" s="1">
        <v>45725.225983796299</v>
      </c>
      <c r="W1285">
        <v>10</v>
      </c>
      <c r="X1285">
        <v>7</v>
      </c>
      <c r="Y1285">
        <v>2</v>
      </c>
      <c r="Z1285">
        <v>2</v>
      </c>
      <c r="AA1285">
        <v>3</v>
      </c>
      <c r="AB1285">
        <v>8</v>
      </c>
      <c r="AC1285">
        <v>11</v>
      </c>
      <c r="AD1285">
        <v>11</v>
      </c>
      <c r="AE1285">
        <v>0</v>
      </c>
      <c r="AF1285">
        <v>0</v>
      </c>
      <c r="AG1285">
        <v>2</v>
      </c>
      <c r="AH1285" t="s">
        <v>253</v>
      </c>
      <c r="AI1285">
        <v>17</v>
      </c>
      <c r="AJ1285">
        <v>6</v>
      </c>
      <c r="AK1285">
        <v>1</v>
      </c>
      <c r="AL1285">
        <v>2</v>
      </c>
      <c r="AM1285">
        <v>3</v>
      </c>
      <c r="AN1285">
        <v>5</v>
      </c>
      <c r="AO1285">
        <v>6</v>
      </c>
      <c r="AP1285">
        <v>8</v>
      </c>
      <c r="AQ1285">
        <v>-2</v>
      </c>
      <c r="AR1285">
        <v>0</v>
      </c>
      <c r="AS1285">
        <v>1</v>
      </c>
      <c r="AT1285" t="s">
        <v>295</v>
      </c>
    </row>
    <row r="1286" spans="1:46" x14ac:dyDescent="0.25">
      <c r="A1286">
        <v>219</v>
      </c>
      <c r="B1286">
        <v>12747</v>
      </c>
      <c r="C1286" t="str">
        <f>INDEX('[1]leagues-top5'!$C$2:$C$11,MATCH('Super Data'!$B1286,'[1]leagues-top5'!$A$2:$A$11,0))</f>
        <v>2024-25 German Bundesliga</v>
      </c>
      <c r="D1286">
        <f>INDEX('[1]leagues-top5'!$B$2:$B$11,MATCH('Super Data'!$B1286,'[1]leagues-top5'!$A$2:$A$11,0))</f>
        <v>2024</v>
      </c>
      <c r="E1286">
        <v>720</v>
      </c>
      <c r="F1286" t="str">
        <f>INDEX('[1]leagues-top5'!$G$2:$G$11,MATCH('Super Data'!$E1286,'[1]leagues-top5'!$E$2:$E$11,0))</f>
        <v>German Bundesliga</v>
      </c>
      <c r="G1286">
        <v>711651</v>
      </c>
      <c r="H1286" s="1">
        <v>45724.604166666664</v>
      </c>
      <c r="I1286">
        <v>1935</v>
      </c>
      <c r="J1286">
        <v>75000</v>
      </c>
      <c r="K1286">
        <v>132</v>
      </c>
      <c r="L1286" t="str">
        <f>INDEX([1]teams!$C$2:$C$3999,MATCH('Super Data'!K1286,[1]teams!$A$2:$A$3999,0))</f>
        <v>Bayern Munich</v>
      </c>
      <c r="M1286">
        <v>121</v>
      </c>
      <c r="N1286" t="str">
        <f>INDEX([1]teams!$C$2:$C$3999,MATCH('Super Data'!M1286,[1]teams!$A$2:$A$3999,0))</f>
        <v>VfL Bochum</v>
      </c>
      <c r="O1286" t="b">
        <v>0</v>
      </c>
      <c r="P1286" t="b">
        <v>1</v>
      </c>
      <c r="Q1286">
        <v>2</v>
      </c>
      <c r="R1286">
        <v>3</v>
      </c>
      <c r="S1286">
        <v>0</v>
      </c>
      <c r="T1286">
        <v>0</v>
      </c>
      <c r="U1286">
        <v>28</v>
      </c>
      <c r="V1286" s="1">
        <v>45725.225972222222</v>
      </c>
      <c r="W1286">
        <v>4</v>
      </c>
      <c r="X1286">
        <v>7</v>
      </c>
      <c r="Y1286">
        <v>4</v>
      </c>
      <c r="Z1286">
        <v>1</v>
      </c>
      <c r="AA1286">
        <v>2</v>
      </c>
      <c r="AB1286">
        <v>13</v>
      </c>
      <c r="AC1286">
        <v>10</v>
      </c>
      <c r="AD1286">
        <v>6</v>
      </c>
      <c r="AE1286">
        <v>4</v>
      </c>
      <c r="AF1286">
        <v>0</v>
      </c>
      <c r="AG1286">
        <v>2</v>
      </c>
      <c r="AH1286" t="s">
        <v>169</v>
      </c>
      <c r="AI1286">
        <v>18</v>
      </c>
      <c r="AJ1286">
        <v>7</v>
      </c>
      <c r="AK1286">
        <v>0</v>
      </c>
      <c r="AL1286">
        <v>2</v>
      </c>
      <c r="AM1286">
        <v>5</v>
      </c>
      <c r="AN1286">
        <v>2</v>
      </c>
      <c r="AO1286">
        <v>5</v>
      </c>
      <c r="AP1286">
        <v>16</v>
      </c>
      <c r="AQ1286">
        <v>-11</v>
      </c>
      <c r="AR1286">
        <v>0</v>
      </c>
      <c r="AS1286">
        <v>1</v>
      </c>
      <c r="AT1286" t="s">
        <v>293</v>
      </c>
    </row>
    <row r="1287" spans="1:46" x14ac:dyDescent="0.25">
      <c r="A1287">
        <v>220</v>
      </c>
      <c r="B1287">
        <v>12747</v>
      </c>
      <c r="C1287" t="str">
        <f>INDEX('[1]leagues-top5'!$C$2:$C$11,MATCH('Super Data'!$B1287,'[1]leagues-top5'!$A$2:$A$11,0))</f>
        <v>2024-25 German Bundesliga</v>
      </c>
      <c r="D1287">
        <f>INDEX('[1]leagues-top5'!$B$2:$B$11,MATCH('Super Data'!$B1287,'[1]leagues-top5'!$A$2:$A$11,0))</f>
        <v>2024</v>
      </c>
      <c r="E1287">
        <v>720</v>
      </c>
      <c r="F1287" t="str">
        <f>INDEX('[1]leagues-top5'!$G$2:$G$11,MATCH('Super Data'!$E1287,'[1]leagues-top5'!$E$2:$E$11,0))</f>
        <v>German Bundesliga</v>
      </c>
      <c r="G1287">
        <v>711654</v>
      </c>
      <c r="H1287" s="1">
        <v>45724.604166666664</v>
      </c>
      <c r="I1287">
        <v>2315</v>
      </c>
      <c r="J1287">
        <v>81365</v>
      </c>
      <c r="K1287">
        <v>124</v>
      </c>
      <c r="L1287" t="str">
        <f>INDEX([1]teams!$C$2:$C$3999,MATCH('Super Data'!K1287,[1]teams!$A$2:$A$3999,0))</f>
        <v>Borussia Dortmund</v>
      </c>
      <c r="M1287">
        <v>3841</v>
      </c>
      <c r="N1287" t="str">
        <f>INDEX([1]teams!$C$2:$C$3999,MATCH('Super Data'!M1287,[1]teams!$A$2:$A$3999,0))</f>
        <v>FC Augsburg</v>
      </c>
      <c r="O1287" t="b">
        <v>0</v>
      </c>
      <c r="P1287" t="b">
        <v>1</v>
      </c>
      <c r="Q1287">
        <v>0</v>
      </c>
      <c r="R1287">
        <v>1</v>
      </c>
      <c r="S1287">
        <v>0</v>
      </c>
      <c r="T1287">
        <v>0</v>
      </c>
      <c r="U1287">
        <v>28</v>
      </c>
      <c r="V1287" s="1">
        <v>45726.183877314812</v>
      </c>
      <c r="W1287">
        <v>7</v>
      </c>
      <c r="X1287">
        <v>6</v>
      </c>
      <c r="Y1287">
        <v>3</v>
      </c>
      <c r="Z1287">
        <v>1</v>
      </c>
      <c r="AA1287">
        <v>2</v>
      </c>
      <c r="AB1287">
        <v>10</v>
      </c>
      <c r="AC1287">
        <v>13</v>
      </c>
      <c r="AD1287">
        <v>9</v>
      </c>
      <c r="AE1287">
        <v>4</v>
      </c>
      <c r="AF1287">
        <v>0</v>
      </c>
      <c r="AG1287">
        <v>1</v>
      </c>
      <c r="AH1287" t="s">
        <v>189</v>
      </c>
      <c r="AI1287">
        <v>12</v>
      </c>
      <c r="AJ1287">
        <v>7</v>
      </c>
      <c r="AK1287">
        <v>2</v>
      </c>
      <c r="AL1287">
        <v>1</v>
      </c>
      <c r="AM1287">
        <v>4</v>
      </c>
      <c r="AN1287">
        <v>7</v>
      </c>
      <c r="AO1287">
        <v>9</v>
      </c>
      <c r="AP1287">
        <v>16</v>
      </c>
      <c r="AQ1287">
        <v>-7</v>
      </c>
      <c r="AR1287">
        <v>0</v>
      </c>
      <c r="AS1287">
        <v>1</v>
      </c>
      <c r="AT1287" t="s">
        <v>144</v>
      </c>
    </row>
    <row r="1288" spans="1:46" x14ac:dyDescent="0.25">
      <c r="A1288">
        <v>221</v>
      </c>
      <c r="B1288">
        <v>12747</v>
      </c>
      <c r="C1288" t="str">
        <f>INDEX('[1]leagues-top5'!$C$2:$C$11,MATCH('Super Data'!$B1288,'[1]leagues-top5'!$A$2:$A$11,0))</f>
        <v>2024-25 German Bundesliga</v>
      </c>
      <c r="D1288">
        <f>INDEX('[1]leagues-top5'!$B$2:$B$11,MATCH('Super Data'!$B1288,'[1]leagues-top5'!$A$2:$A$11,0))</f>
        <v>2024</v>
      </c>
      <c r="E1288">
        <v>720</v>
      </c>
      <c r="F1288" t="str">
        <f>INDEX('[1]leagues-top5'!$G$2:$G$11,MATCH('Super Data'!$E1288,'[1]leagues-top5'!$E$2:$E$11,0))</f>
        <v>German Bundesliga</v>
      </c>
      <c r="G1288">
        <v>711655</v>
      </c>
      <c r="H1288" s="1">
        <v>45724.604166666664</v>
      </c>
      <c r="I1288">
        <v>112</v>
      </c>
      <c r="J1288">
        <v>30210</v>
      </c>
      <c r="K1288">
        <v>131</v>
      </c>
      <c r="L1288" t="str">
        <f>INDEX([1]teams!$C$2:$C$3999,MATCH('Super Data'!K1288,[1]teams!$A$2:$A$3999,0))</f>
        <v>Bayer Leverkusen</v>
      </c>
      <c r="M1288">
        <v>137</v>
      </c>
      <c r="N1288" t="str">
        <f>INDEX([1]teams!$C$2:$C$3999,MATCH('Super Data'!M1288,[1]teams!$A$2:$A$3999,0))</f>
        <v>Werder Bremen</v>
      </c>
      <c r="O1288" t="b">
        <v>0</v>
      </c>
      <c r="P1288" t="b">
        <v>1</v>
      </c>
      <c r="Q1288">
        <v>0</v>
      </c>
      <c r="R1288">
        <v>2</v>
      </c>
      <c r="S1288">
        <v>0</v>
      </c>
      <c r="T1288">
        <v>0</v>
      </c>
      <c r="U1288">
        <v>28</v>
      </c>
      <c r="V1288" s="1">
        <v>45725.225972222222</v>
      </c>
      <c r="W1288">
        <v>1</v>
      </c>
      <c r="X1288">
        <v>6</v>
      </c>
      <c r="Y1288">
        <v>5</v>
      </c>
      <c r="Z1288">
        <v>0</v>
      </c>
      <c r="AA1288">
        <v>1</v>
      </c>
      <c r="AB1288">
        <v>15</v>
      </c>
      <c r="AC1288">
        <v>8</v>
      </c>
      <c r="AD1288">
        <v>3</v>
      </c>
      <c r="AE1288">
        <v>5</v>
      </c>
      <c r="AF1288">
        <v>0</v>
      </c>
      <c r="AG1288">
        <v>5</v>
      </c>
      <c r="AH1288" t="s">
        <v>107</v>
      </c>
      <c r="AI1288">
        <v>8</v>
      </c>
      <c r="AJ1288">
        <v>7</v>
      </c>
      <c r="AK1288">
        <v>3</v>
      </c>
      <c r="AL1288">
        <v>1</v>
      </c>
      <c r="AM1288">
        <v>3</v>
      </c>
      <c r="AN1288">
        <v>10</v>
      </c>
      <c r="AO1288">
        <v>12</v>
      </c>
      <c r="AP1288">
        <v>13</v>
      </c>
      <c r="AQ1288">
        <v>-1</v>
      </c>
      <c r="AR1288">
        <v>0</v>
      </c>
      <c r="AS1288">
        <v>1</v>
      </c>
      <c r="AT1288" t="s">
        <v>218</v>
      </c>
    </row>
    <row r="1289" spans="1:46" x14ac:dyDescent="0.25">
      <c r="A1289">
        <v>222</v>
      </c>
      <c r="B1289">
        <v>12747</v>
      </c>
      <c r="C1289" t="str">
        <f>INDEX('[1]leagues-top5'!$C$2:$C$11,MATCH('Super Data'!$B1289,'[1]leagues-top5'!$A$2:$A$11,0))</f>
        <v>2024-25 German Bundesliga</v>
      </c>
      <c r="D1289">
        <f>INDEX('[1]leagues-top5'!$B$2:$B$11,MATCH('Super Data'!$B1289,'[1]leagues-top5'!$A$2:$A$11,0))</f>
        <v>2024</v>
      </c>
      <c r="E1289">
        <v>720</v>
      </c>
      <c r="F1289" t="str">
        <f>INDEX('[1]leagues-top5'!$G$2:$G$11,MATCH('Super Data'!$E1289,'[1]leagues-top5'!$E$2:$E$11,0))</f>
        <v>German Bundesliga</v>
      </c>
      <c r="G1289">
        <v>711656</v>
      </c>
      <c r="H1289" s="1">
        <v>45724.604166666664</v>
      </c>
      <c r="I1289">
        <v>2320</v>
      </c>
      <c r="J1289">
        <v>28917</v>
      </c>
      <c r="K1289">
        <v>138</v>
      </c>
      <c r="L1289" t="str">
        <f>INDEX([1]teams!$C$2:$C$3999,MATCH('Super Data'!K1289,[1]teams!$A$2:$A$3999,0))</f>
        <v>VfL Wolfsburg</v>
      </c>
      <c r="M1289">
        <v>270</v>
      </c>
      <c r="N1289" t="str">
        <f>INDEX([1]teams!$C$2:$C$3999,MATCH('Super Data'!M1289,[1]teams!$A$2:$A$3999,0))</f>
        <v>St. Pauli</v>
      </c>
      <c r="O1289" t="b">
        <v>0</v>
      </c>
      <c r="P1289" t="b">
        <v>0</v>
      </c>
      <c r="Q1289">
        <v>1</v>
      </c>
      <c r="R1289">
        <v>1</v>
      </c>
      <c r="S1289">
        <v>0</v>
      </c>
      <c r="T1289">
        <v>0</v>
      </c>
      <c r="U1289">
        <v>28</v>
      </c>
      <c r="V1289" s="1">
        <v>45725.225983796299</v>
      </c>
      <c r="W1289">
        <v>15</v>
      </c>
      <c r="X1289">
        <v>7</v>
      </c>
      <c r="Y1289">
        <v>1</v>
      </c>
      <c r="Z1289">
        <v>3</v>
      </c>
      <c r="AA1289">
        <v>3</v>
      </c>
      <c r="AB1289">
        <v>6</v>
      </c>
      <c r="AC1289">
        <v>5</v>
      </c>
      <c r="AD1289">
        <v>7</v>
      </c>
      <c r="AE1289">
        <v>-2</v>
      </c>
      <c r="AF1289">
        <v>0</v>
      </c>
      <c r="AG1289">
        <v>2</v>
      </c>
      <c r="AH1289" t="s">
        <v>355</v>
      </c>
      <c r="AI1289">
        <v>16</v>
      </c>
      <c r="AJ1289">
        <v>6</v>
      </c>
      <c r="AK1289">
        <v>1</v>
      </c>
      <c r="AL1289">
        <v>2</v>
      </c>
      <c r="AM1289">
        <v>3</v>
      </c>
      <c r="AN1289">
        <v>5</v>
      </c>
      <c r="AO1289">
        <v>3</v>
      </c>
      <c r="AP1289">
        <v>6</v>
      </c>
      <c r="AQ1289">
        <v>-3</v>
      </c>
      <c r="AR1289">
        <v>0</v>
      </c>
      <c r="AS1289">
        <v>1</v>
      </c>
      <c r="AT1289" t="s">
        <v>155</v>
      </c>
    </row>
    <row r="1290" spans="1:46" x14ac:dyDescent="0.25">
      <c r="A1290">
        <v>223</v>
      </c>
      <c r="B1290">
        <v>12747</v>
      </c>
      <c r="C1290" t="str">
        <f>INDEX('[1]leagues-top5'!$C$2:$C$11,MATCH('Super Data'!$B1290,'[1]leagues-top5'!$A$2:$A$11,0))</f>
        <v>2024-25 German Bundesliga</v>
      </c>
      <c r="D1290">
        <f>INDEX('[1]leagues-top5'!$B$2:$B$11,MATCH('Super Data'!$B1290,'[1]leagues-top5'!$A$2:$A$11,0))</f>
        <v>2024</v>
      </c>
      <c r="E1290">
        <v>720</v>
      </c>
      <c r="F1290" t="str">
        <f>INDEX('[1]leagues-top5'!$G$2:$G$11,MATCH('Super Data'!$E1290,'[1]leagues-top5'!$E$2:$E$11,0))</f>
        <v>German Bundesliga</v>
      </c>
      <c r="G1290">
        <v>711649</v>
      </c>
      <c r="H1290" s="1">
        <v>45724.729166666664</v>
      </c>
      <c r="I1290">
        <v>8842</v>
      </c>
      <c r="J1290">
        <v>32900</v>
      </c>
      <c r="K1290">
        <v>126</v>
      </c>
      <c r="L1290" t="str">
        <f>INDEX([1]teams!$C$2:$C$3999,MATCH('Super Data'!K1290,[1]teams!$A$2:$A$3999,0))</f>
        <v>SC Freiburg</v>
      </c>
      <c r="M1290">
        <v>11420</v>
      </c>
      <c r="N1290" t="str">
        <f>INDEX([1]teams!$C$2:$C$3999,MATCH('Super Data'!M1290,[1]teams!$A$2:$A$3999,0))</f>
        <v>RB Leipzig</v>
      </c>
      <c r="O1290" t="b">
        <v>0</v>
      </c>
      <c r="P1290" t="b">
        <v>0</v>
      </c>
      <c r="Q1290">
        <v>0</v>
      </c>
      <c r="R1290">
        <v>0</v>
      </c>
      <c r="S1290">
        <v>0</v>
      </c>
      <c r="T1290">
        <v>0</v>
      </c>
      <c r="U1290">
        <v>28</v>
      </c>
      <c r="V1290" s="1">
        <v>45725.225983796299</v>
      </c>
      <c r="W1290">
        <v>13</v>
      </c>
      <c r="X1290">
        <v>6</v>
      </c>
      <c r="Y1290">
        <v>2</v>
      </c>
      <c r="Z1290">
        <v>1</v>
      </c>
      <c r="AA1290">
        <v>3</v>
      </c>
      <c r="AB1290">
        <v>7</v>
      </c>
      <c r="AC1290">
        <v>7</v>
      </c>
      <c r="AD1290">
        <v>10</v>
      </c>
      <c r="AE1290">
        <v>-3</v>
      </c>
      <c r="AF1290">
        <v>0</v>
      </c>
      <c r="AG1290">
        <v>1</v>
      </c>
      <c r="AH1290" t="s">
        <v>195</v>
      </c>
      <c r="AI1290">
        <v>9</v>
      </c>
      <c r="AJ1290">
        <v>6</v>
      </c>
      <c r="AK1290">
        <v>2</v>
      </c>
      <c r="AL1290">
        <v>3</v>
      </c>
      <c r="AM1290">
        <v>1</v>
      </c>
      <c r="AN1290">
        <v>9</v>
      </c>
      <c r="AO1290">
        <v>7</v>
      </c>
      <c r="AP1290">
        <v>8</v>
      </c>
      <c r="AQ1290">
        <v>-1</v>
      </c>
      <c r="AR1290">
        <v>0</v>
      </c>
      <c r="AS1290">
        <v>2</v>
      </c>
      <c r="AT1290" t="s">
        <v>233</v>
      </c>
    </row>
    <row r="1291" spans="1:46" x14ac:dyDescent="0.25">
      <c r="A1291">
        <v>224</v>
      </c>
      <c r="B1291">
        <v>12747</v>
      </c>
      <c r="C1291" t="str">
        <f>INDEX('[1]leagues-top5'!$C$2:$C$11,MATCH('Super Data'!$B1291,'[1]leagues-top5'!$A$2:$A$11,0))</f>
        <v>2024-25 German Bundesliga</v>
      </c>
      <c r="D1291">
        <f>INDEX('[1]leagues-top5'!$B$2:$B$11,MATCH('Super Data'!$B1291,'[1]leagues-top5'!$A$2:$A$11,0))</f>
        <v>2024</v>
      </c>
      <c r="E1291">
        <v>720</v>
      </c>
      <c r="F1291" t="str">
        <f>INDEX('[1]leagues-top5'!$G$2:$G$11,MATCH('Super Data'!$E1291,'[1]leagues-top5'!$E$2:$E$11,0))</f>
        <v>German Bundesliga</v>
      </c>
      <c r="G1291">
        <v>711652</v>
      </c>
      <c r="H1291" s="1">
        <v>45725.604166666664</v>
      </c>
      <c r="I1291">
        <v>2318</v>
      </c>
      <c r="J1291">
        <v>58000</v>
      </c>
      <c r="K1291">
        <v>125</v>
      </c>
      <c r="L1291" t="str">
        <f>INDEX([1]teams!$C$2:$C$3999,MATCH('Super Data'!K1291,[1]teams!$A$2:$A$3999,0))</f>
        <v>Eintracht Frankfurt</v>
      </c>
      <c r="M1291">
        <v>598</v>
      </c>
      <c r="N1291" t="str">
        <f>INDEX([1]teams!$C$2:$C$3999,MATCH('Super Data'!M1291,[1]teams!$A$2:$A$3999,0))</f>
        <v>1. FC Union Berlin</v>
      </c>
      <c r="O1291" t="b">
        <v>0</v>
      </c>
      <c r="P1291" t="b">
        <v>1</v>
      </c>
      <c r="Q1291">
        <v>1</v>
      </c>
      <c r="R1291">
        <v>2</v>
      </c>
      <c r="S1291">
        <v>0</v>
      </c>
      <c r="T1291">
        <v>0</v>
      </c>
      <c r="U1291">
        <v>28</v>
      </c>
      <c r="V1291" s="1">
        <v>45726.184999999998</v>
      </c>
      <c r="W1291">
        <v>3</v>
      </c>
      <c r="X1291">
        <v>6</v>
      </c>
      <c r="Y1291">
        <v>5</v>
      </c>
      <c r="Z1291">
        <v>0</v>
      </c>
      <c r="AA1291">
        <v>1</v>
      </c>
      <c r="AB1291">
        <v>15</v>
      </c>
      <c r="AC1291">
        <v>12</v>
      </c>
      <c r="AD1291">
        <v>4</v>
      </c>
      <c r="AE1291">
        <v>8</v>
      </c>
      <c r="AF1291">
        <v>0</v>
      </c>
      <c r="AG1291">
        <v>4</v>
      </c>
      <c r="AH1291" t="s">
        <v>101</v>
      </c>
      <c r="AI1291">
        <v>6</v>
      </c>
      <c r="AJ1291">
        <v>6</v>
      </c>
      <c r="AK1291">
        <v>4</v>
      </c>
      <c r="AL1291">
        <v>0</v>
      </c>
      <c r="AM1291">
        <v>2</v>
      </c>
      <c r="AN1291">
        <v>12</v>
      </c>
      <c r="AO1291">
        <v>14</v>
      </c>
      <c r="AP1291">
        <v>10</v>
      </c>
      <c r="AQ1291">
        <v>4</v>
      </c>
      <c r="AR1291">
        <v>0</v>
      </c>
      <c r="AS1291">
        <v>0</v>
      </c>
      <c r="AT1291" t="s">
        <v>283</v>
      </c>
    </row>
    <row r="1292" spans="1:46" x14ac:dyDescent="0.25">
      <c r="A1292">
        <v>225</v>
      </c>
      <c r="B1292">
        <v>12747</v>
      </c>
      <c r="C1292" t="str">
        <f>INDEX('[1]leagues-top5'!$C$2:$C$11,MATCH('Super Data'!$B1292,'[1]leagues-top5'!$A$2:$A$11,0))</f>
        <v>2024-25 German Bundesliga</v>
      </c>
      <c r="D1292">
        <f>INDEX('[1]leagues-top5'!$B$2:$B$11,MATCH('Super Data'!$B1292,'[1]leagues-top5'!$A$2:$A$11,0))</f>
        <v>2024</v>
      </c>
      <c r="E1292">
        <v>720</v>
      </c>
      <c r="F1292" t="str">
        <f>INDEX('[1]leagues-top5'!$G$2:$G$11,MATCH('Super Data'!$E1292,'[1]leagues-top5'!$E$2:$E$11,0))</f>
        <v>German Bundesliga</v>
      </c>
      <c r="G1292">
        <v>711648</v>
      </c>
      <c r="H1292" s="1">
        <v>45725.6875</v>
      </c>
      <c r="I1292">
        <v>3697</v>
      </c>
      <c r="J1292">
        <v>20814</v>
      </c>
      <c r="K1292">
        <v>7911</v>
      </c>
      <c r="L1292" t="str">
        <f>INDEX([1]teams!$C$2:$C$3999,MATCH('Super Data'!K1292,[1]teams!$A$2:$A$3999,0))</f>
        <v>TSG Hoffenheim</v>
      </c>
      <c r="M1292">
        <v>6418</v>
      </c>
      <c r="N1292" t="str">
        <f>INDEX([1]teams!$C$2:$C$3999,MATCH('Super Data'!M1292,[1]teams!$A$2:$A$3999,0))</f>
        <v>1. FC Heidenheim 1846</v>
      </c>
      <c r="O1292" t="b">
        <v>0</v>
      </c>
      <c r="P1292" t="b">
        <v>0</v>
      </c>
      <c r="Q1292">
        <v>1</v>
      </c>
      <c r="R1292">
        <v>1</v>
      </c>
      <c r="S1292">
        <v>0</v>
      </c>
      <c r="T1292">
        <v>0</v>
      </c>
      <c r="U1292">
        <v>28</v>
      </c>
      <c r="V1292" s="1">
        <v>45726.184999999998</v>
      </c>
      <c r="W1292">
        <v>11</v>
      </c>
      <c r="X1292">
        <v>6</v>
      </c>
      <c r="Y1292">
        <v>2</v>
      </c>
      <c r="Z1292">
        <v>1</v>
      </c>
      <c r="AA1292">
        <v>3</v>
      </c>
      <c r="AB1292">
        <v>7</v>
      </c>
      <c r="AC1292">
        <v>9</v>
      </c>
      <c r="AD1292">
        <v>11</v>
      </c>
      <c r="AE1292">
        <v>-2</v>
      </c>
      <c r="AF1292">
        <v>0</v>
      </c>
      <c r="AG1292">
        <v>2</v>
      </c>
      <c r="AH1292" t="s">
        <v>256</v>
      </c>
      <c r="AI1292">
        <v>2</v>
      </c>
      <c r="AJ1292">
        <v>7</v>
      </c>
      <c r="AK1292">
        <v>5</v>
      </c>
      <c r="AL1292">
        <v>0</v>
      </c>
      <c r="AM1292">
        <v>2</v>
      </c>
      <c r="AN1292">
        <v>15</v>
      </c>
      <c r="AO1292">
        <v>15</v>
      </c>
      <c r="AP1292">
        <v>5</v>
      </c>
      <c r="AQ1292">
        <v>10</v>
      </c>
      <c r="AR1292">
        <v>0</v>
      </c>
      <c r="AS1292">
        <v>3</v>
      </c>
      <c r="AT1292" t="s">
        <v>154</v>
      </c>
    </row>
    <row r="1293" spans="1:46" x14ac:dyDescent="0.25">
      <c r="A1293">
        <v>226</v>
      </c>
      <c r="B1293">
        <v>12747</v>
      </c>
      <c r="C1293" t="str">
        <f>INDEX('[1]leagues-top5'!$C$2:$C$11,MATCH('Super Data'!$B1293,'[1]leagues-top5'!$A$2:$A$11,0))</f>
        <v>2024-25 German Bundesliga</v>
      </c>
      <c r="D1293">
        <f>INDEX('[1]leagues-top5'!$B$2:$B$11,MATCH('Super Data'!$B1293,'[1]leagues-top5'!$A$2:$A$11,0))</f>
        <v>2024</v>
      </c>
      <c r="E1293">
        <v>720</v>
      </c>
      <c r="F1293" t="str">
        <f>INDEX('[1]leagues-top5'!$G$2:$G$11,MATCH('Super Data'!$E1293,'[1]leagues-top5'!$E$2:$E$11,0))</f>
        <v>German Bundesliga</v>
      </c>
      <c r="G1293">
        <v>711663</v>
      </c>
      <c r="H1293" s="1">
        <v>45730.8125</v>
      </c>
      <c r="I1293">
        <v>3861</v>
      </c>
      <c r="J1293">
        <v>29546</v>
      </c>
      <c r="K1293">
        <v>270</v>
      </c>
      <c r="L1293" t="str">
        <f>INDEX([1]teams!$C$2:$C$3999,MATCH('Super Data'!K1293,[1]teams!$A$2:$A$3999,0))</f>
        <v>St. Pauli</v>
      </c>
      <c r="M1293">
        <v>7911</v>
      </c>
      <c r="N1293" t="str">
        <f>INDEX([1]teams!$C$2:$C$3999,MATCH('Super Data'!M1293,[1]teams!$A$2:$A$3999,0))</f>
        <v>TSG Hoffenheim</v>
      </c>
      <c r="O1293" t="b">
        <v>1</v>
      </c>
      <c r="P1293" t="b">
        <v>0</v>
      </c>
      <c r="Q1293">
        <v>1</v>
      </c>
      <c r="R1293">
        <v>0</v>
      </c>
      <c r="S1293">
        <v>0</v>
      </c>
      <c r="T1293">
        <v>0</v>
      </c>
      <c r="U1293">
        <v>28</v>
      </c>
      <c r="V1293" s="1">
        <v>45731.18476851852</v>
      </c>
      <c r="W1293">
        <v>16</v>
      </c>
      <c r="X1293">
        <v>6</v>
      </c>
      <c r="Y1293">
        <v>1</v>
      </c>
      <c r="Z1293">
        <v>2</v>
      </c>
      <c r="AA1293">
        <v>3</v>
      </c>
      <c r="AB1293">
        <v>5</v>
      </c>
      <c r="AC1293">
        <v>3</v>
      </c>
      <c r="AD1293">
        <v>6</v>
      </c>
      <c r="AE1293">
        <v>-3</v>
      </c>
      <c r="AF1293">
        <v>0</v>
      </c>
      <c r="AG1293">
        <v>1</v>
      </c>
      <c r="AH1293" t="s">
        <v>155</v>
      </c>
      <c r="AI1293">
        <v>13</v>
      </c>
      <c r="AJ1293">
        <v>6</v>
      </c>
      <c r="AK1293">
        <v>2</v>
      </c>
      <c r="AL1293">
        <v>1</v>
      </c>
      <c r="AM1293">
        <v>3</v>
      </c>
      <c r="AN1293">
        <v>7</v>
      </c>
      <c r="AO1293">
        <v>7</v>
      </c>
      <c r="AP1293">
        <v>10</v>
      </c>
      <c r="AQ1293">
        <v>-3</v>
      </c>
      <c r="AR1293">
        <v>0</v>
      </c>
      <c r="AS1293">
        <v>1</v>
      </c>
      <c r="AT1293" t="s">
        <v>195</v>
      </c>
    </row>
    <row r="1294" spans="1:46" x14ac:dyDescent="0.25">
      <c r="A1294">
        <v>227</v>
      </c>
      <c r="B1294">
        <v>12747</v>
      </c>
      <c r="C1294" t="str">
        <f>INDEX('[1]leagues-top5'!$C$2:$C$11,MATCH('Super Data'!$B1294,'[1]leagues-top5'!$A$2:$A$11,0))</f>
        <v>2024-25 German Bundesliga</v>
      </c>
      <c r="D1294">
        <f>INDEX('[1]leagues-top5'!$B$2:$B$11,MATCH('Super Data'!$B1294,'[1]leagues-top5'!$A$2:$A$11,0))</f>
        <v>2024</v>
      </c>
      <c r="E1294">
        <v>720</v>
      </c>
      <c r="F1294" t="str">
        <f>INDEX('[1]leagues-top5'!$G$2:$G$11,MATCH('Super Data'!$E1294,'[1]leagues-top5'!$E$2:$E$11,0))</f>
        <v>German Bundesliga</v>
      </c>
      <c r="G1294">
        <v>711658</v>
      </c>
      <c r="H1294" s="1">
        <v>45731.604166666664</v>
      </c>
      <c r="I1294">
        <v>3860</v>
      </c>
      <c r="J1294">
        <v>22012</v>
      </c>
      <c r="K1294">
        <v>598</v>
      </c>
      <c r="L1294" t="str">
        <f>INDEX([1]teams!$C$2:$C$3999,MATCH('Super Data'!K1294,[1]teams!$A$2:$A$3999,0))</f>
        <v>1. FC Union Berlin</v>
      </c>
      <c r="M1294">
        <v>132</v>
      </c>
      <c r="N1294" t="str">
        <f>INDEX([1]teams!$C$2:$C$3999,MATCH('Super Data'!M1294,[1]teams!$A$2:$A$3999,0))</f>
        <v>Bayern Munich</v>
      </c>
      <c r="O1294" t="b">
        <v>0</v>
      </c>
      <c r="P1294" t="b">
        <v>0</v>
      </c>
      <c r="Q1294">
        <v>1</v>
      </c>
      <c r="R1294">
        <v>1</v>
      </c>
      <c r="S1294">
        <v>0</v>
      </c>
      <c r="T1294">
        <v>0</v>
      </c>
      <c r="U1294">
        <v>28</v>
      </c>
      <c r="V1294" s="1">
        <v>45733.181493055556</v>
      </c>
      <c r="W1294">
        <v>17</v>
      </c>
      <c r="X1294">
        <v>6</v>
      </c>
      <c r="Y1294">
        <v>1</v>
      </c>
      <c r="Z1294">
        <v>2</v>
      </c>
      <c r="AA1294">
        <v>3</v>
      </c>
      <c r="AB1294">
        <v>5</v>
      </c>
      <c r="AC1294">
        <v>6</v>
      </c>
      <c r="AD1294">
        <v>8</v>
      </c>
      <c r="AE1294">
        <v>-2</v>
      </c>
      <c r="AF1294">
        <v>0</v>
      </c>
      <c r="AG1294">
        <v>1</v>
      </c>
      <c r="AH1294" t="s">
        <v>295</v>
      </c>
      <c r="AI1294">
        <v>1</v>
      </c>
      <c r="AJ1294">
        <v>6</v>
      </c>
      <c r="AK1294">
        <v>5</v>
      </c>
      <c r="AL1294">
        <v>0</v>
      </c>
      <c r="AM1294">
        <v>1</v>
      </c>
      <c r="AN1294">
        <v>15</v>
      </c>
      <c r="AO1294">
        <v>8</v>
      </c>
      <c r="AP1294">
        <v>3</v>
      </c>
      <c r="AQ1294">
        <v>5</v>
      </c>
      <c r="AR1294">
        <v>0</v>
      </c>
      <c r="AS1294">
        <v>5</v>
      </c>
      <c r="AT1294" t="s">
        <v>107</v>
      </c>
    </row>
    <row r="1295" spans="1:46" x14ac:dyDescent="0.25">
      <c r="A1295">
        <v>228</v>
      </c>
      <c r="B1295">
        <v>12747</v>
      </c>
      <c r="C1295" t="str">
        <f>INDEX('[1]leagues-top5'!$C$2:$C$11,MATCH('Super Data'!$B1295,'[1]leagues-top5'!$A$2:$A$11,0))</f>
        <v>2024-25 German Bundesliga</v>
      </c>
      <c r="D1295">
        <f>INDEX('[1]leagues-top5'!$B$2:$B$11,MATCH('Super Data'!$B1295,'[1]leagues-top5'!$A$2:$A$11,0))</f>
        <v>2024</v>
      </c>
      <c r="E1295">
        <v>720</v>
      </c>
      <c r="F1295" t="str">
        <f>INDEX('[1]leagues-top5'!$G$2:$G$11,MATCH('Super Data'!$E1295,'[1]leagues-top5'!$E$2:$E$11,0))</f>
        <v>German Bundesliga</v>
      </c>
      <c r="G1295">
        <v>711661</v>
      </c>
      <c r="H1295" s="1">
        <v>45731.604166666664</v>
      </c>
      <c r="I1295">
        <v>11</v>
      </c>
      <c r="J1295">
        <v>42100</v>
      </c>
      <c r="K1295">
        <v>137</v>
      </c>
      <c r="L1295" t="str">
        <f>INDEX([1]teams!$C$2:$C$3999,MATCH('Super Data'!K1295,[1]teams!$A$2:$A$3999,0))</f>
        <v>Werder Bremen</v>
      </c>
      <c r="M1295">
        <v>268</v>
      </c>
      <c r="N1295" t="str">
        <f>INDEX([1]teams!$C$2:$C$3999,MATCH('Super Data'!M1295,[1]teams!$A$2:$A$3999,0))</f>
        <v>Borussia MÃ¶nchengladbach</v>
      </c>
      <c r="O1295" t="b">
        <v>0</v>
      </c>
      <c r="P1295" t="b">
        <v>1</v>
      </c>
      <c r="Q1295">
        <v>2</v>
      </c>
      <c r="R1295">
        <v>4</v>
      </c>
      <c r="S1295">
        <v>0</v>
      </c>
      <c r="T1295">
        <v>0</v>
      </c>
      <c r="U1295">
        <v>28</v>
      </c>
      <c r="V1295" s="1">
        <v>45732.185358796298</v>
      </c>
      <c r="W1295">
        <v>12</v>
      </c>
      <c r="X1295">
        <v>7</v>
      </c>
      <c r="Y1295">
        <v>2</v>
      </c>
      <c r="Z1295">
        <v>1</v>
      </c>
      <c r="AA1295">
        <v>4</v>
      </c>
      <c r="AB1295">
        <v>7</v>
      </c>
      <c r="AC1295">
        <v>9</v>
      </c>
      <c r="AD1295">
        <v>16</v>
      </c>
      <c r="AE1295">
        <v>-7</v>
      </c>
      <c r="AF1295">
        <v>0</v>
      </c>
      <c r="AG1295">
        <v>1</v>
      </c>
      <c r="AH1295" t="s">
        <v>144</v>
      </c>
      <c r="AI1295">
        <v>4</v>
      </c>
      <c r="AJ1295">
        <v>7</v>
      </c>
      <c r="AK1295">
        <v>4</v>
      </c>
      <c r="AL1295">
        <v>1</v>
      </c>
      <c r="AM1295">
        <v>2</v>
      </c>
      <c r="AN1295">
        <v>13</v>
      </c>
      <c r="AO1295">
        <v>10</v>
      </c>
      <c r="AP1295">
        <v>6</v>
      </c>
      <c r="AQ1295">
        <v>4</v>
      </c>
      <c r="AR1295">
        <v>0</v>
      </c>
      <c r="AS1295">
        <v>2</v>
      </c>
      <c r="AT1295" t="s">
        <v>169</v>
      </c>
    </row>
    <row r="1296" spans="1:46" x14ac:dyDescent="0.25">
      <c r="A1296">
        <v>229</v>
      </c>
      <c r="B1296">
        <v>12747</v>
      </c>
      <c r="C1296" t="str">
        <f>INDEX('[1]leagues-top5'!$C$2:$C$11,MATCH('Super Data'!$B1296,'[1]leagues-top5'!$A$2:$A$11,0))</f>
        <v>2024-25 German Bundesliga</v>
      </c>
      <c r="D1296">
        <f>INDEX('[1]leagues-top5'!$B$2:$B$11,MATCH('Super Data'!$B1296,'[1]leagues-top5'!$A$2:$A$11,0))</f>
        <v>2024</v>
      </c>
      <c r="E1296">
        <v>720</v>
      </c>
      <c r="F1296" t="str">
        <f>INDEX('[1]leagues-top5'!$G$2:$G$11,MATCH('Super Data'!$E1296,'[1]leagues-top5'!$E$2:$E$11,0))</f>
        <v>German Bundesliga</v>
      </c>
      <c r="G1296">
        <v>711664</v>
      </c>
      <c r="H1296" s="1">
        <v>45731.604166666664</v>
      </c>
      <c r="I1296">
        <v>4446</v>
      </c>
      <c r="J1296">
        <v>28351</v>
      </c>
      <c r="K1296">
        <v>3841</v>
      </c>
      <c r="L1296" t="str">
        <f>INDEX([1]teams!$C$2:$C$3999,MATCH('Super Data'!K1296,[1]teams!$A$2:$A$3999,0))</f>
        <v>FC Augsburg</v>
      </c>
      <c r="M1296">
        <v>138</v>
      </c>
      <c r="N1296" t="str">
        <f>INDEX([1]teams!$C$2:$C$3999,MATCH('Super Data'!M1296,[1]teams!$A$2:$A$3999,0))</f>
        <v>VfL Wolfsburg</v>
      </c>
      <c r="O1296" t="b">
        <v>1</v>
      </c>
      <c r="P1296" t="b">
        <v>0</v>
      </c>
      <c r="Q1296">
        <v>1</v>
      </c>
      <c r="R1296">
        <v>0</v>
      </c>
      <c r="S1296">
        <v>0</v>
      </c>
      <c r="T1296">
        <v>0</v>
      </c>
      <c r="U1296">
        <v>28</v>
      </c>
      <c r="V1296" s="1">
        <v>45732.185347222221</v>
      </c>
      <c r="W1296">
        <v>2</v>
      </c>
      <c r="X1296">
        <v>7</v>
      </c>
      <c r="Y1296">
        <v>5</v>
      </c>
      <c r="Z1296">
        <v>0</v>
      </c>
      <c r="AA1296">
        <v>2</v>
      </c>
      <c r="AB1296">
        <v>15</v>
      </c>
      <c r="AC1296">
        <v>15</v>
      </c>
      <c r="AD1296">
        <v>5</v>
      </c>
      <c r="AE1296">
        <v>10</v>
      </c>
      <c r="AF1296">
        <v>0</v>
      </c>
      <c r="AG1296">
        <v>3</v>
      </c>
      <c r="AH1296" t="s">
        <v>154</v>
      </c>
      <c r="AI1296">
        <v>14</v>
      </c>
      <c r="AJ1296">
        <v>7</v>
      </c>
      <c r="AK1296">
        <v>2</v>
      </c>
      <c r="AL1296">
        <v>0</v>
      </c>
      <c r="AM1296">
        <v>5</v>
      </c>
      <c r="AN1296">
        <v>6</v>
      </c>
      <c r="AO1296">
        <v>5</v>
      </c>
      <c r="AP1296">
        <v>10</v>
      </c>
      <c r="AQ1296">
        <v>-5</v>
      </c>
      <c r="AR1296">
        <v>0</v>
      </c>
      <c r="AS1296">
        <v>2</v>
      </c>
      <c r="AT1296" t="s">
        <v>197</v>
      </c>
    </row>
    <row r="1297" spans="1:46" x14ac:dyDescent="0.25">
      <c r="A1297">
        <v>230</v>
      </c>
      <c r="B1297">
        <v>12747</v>
      </c>
      <c r="C1297" t="str">
        <f>INDEX('[1]leagues-top5'!$C$2:$C$11,MATCH('Super Data'!$B1297,'[1]leagues-top5'!$A$2:$A$11,0))</f>
        <v>2024-25 German Bundesliga</v>
      </c>
      <c r="D1297">
        <f>INDEX('[1]leagues-top5'!$B$2:$B$11,MATCH('Super Data'!$B1297,'[1]leagues-top5'!$A$2:$A$11,0))</f>
        <v>2024</v>
      </c>
      <c r="E1297">
        <v>720</v>
      </c>
      <c r="F1297" t="str">
        <f>INDEX('[1]leagues-top5'!$G$2:$G$11,MATCH('Super Data'!$E1297,'[1]leagues-top5'!$E$2:$E$11,0))</f>
        <v>German Bundesliga</v>
      </c>
      <c r="G1297">
        <v>711665</v>
      </c>
      <c r="H1297" s="1">
        <v>45731.604166666664</v>
      </c>
      <c r="I1297">
        <v>4450</v>
      </c>
      <c r="J1297">
        <v>33305</v>
      </c>
      <c r="K1297">
        <v>2950</v>
      </c>
      <c r="L1297" t="str">
        <f>INDEX([1]teams!$C$2:$C$3999,MATCH('Super Data'!K1297,[1]teams!$A$2:$A$3999,0))</f>
        <v>Mainz</v>
      </c>
      <c r="M1297">
        <v>126</v>
      </c>
      <c r="N1297" t="str">
        <f>INDEX([1]teams!$C$2:$C$3999,MATCH('Super Data'!M1297,[1]teams!$A$2:$A$3999,0))</f>
        <v>SC Freiburg</v>
      </c>
      <c r="O1297" t="b">
        <v>0</v>
      </c>
      <c r="P1297" t="b">
        <v>0</v>
      </c>
      <c r="Q1297">
        <v>2</v>
      </c>
      <c r="R1297">
        <v>2</v>
      </c>
      <c r="S1297">
        <v>0</v>
      </c>
      <c r="T1297">
        <v>0</v>
      </c>
      <c r="U1297">
        <v>28</v>
      </c>
      <c r="V1297" s="1">
        <v>45732.185347222221</v>
      </c>
      <c r="W1297">
        <v>18</v>
      </c>
      <c r="X1297">
        <v>7</v>
      </c>
      <c r="Y1297">
        <v>0</v>
      </c>
      <c r="Z1297">
        <v>2</v>
      </c>
      <c r="AA1297">
        <v>5</v>
      </c>
      <c r="AB1297">
        <v>2</v>
      </c>
      <c r="AC1297">
        <v>5</v>
      </c>
      <c r="AD1297">
        <v>16</v>
      </c>
      <c r="AE1297">
        <v>-11</v>
      </c>
      <c r="AF1297">
        <v>0</v>
      </c>
      <c r="AG1297">
        <v>1</v>
      </c>
      <c r="AH1297" t="s">
        <v>293</v>
      </c>
      <c r="AI1297">
        <v>11</v>
      </c>
      <c r="AJ1297">
        <v>6</v>
      </c>
      <c r="AK1297">
        <v>2</v>
      </c>
      <c r="AL1297">
        <v>1</v>
      </c>
      <c r="AM1297">
        <v>3</v>
      </c>
      <c r="AN1297">
        <v>7</v>
      </c>
      <c r="AO1297">
        <v>9</v>
      </c>
      <c r="AP1297">
        <v>11</v>
      </c>
      <c r="AQ1297">
        <v>-2</v>
      </c>
      <c r="AR1297">
        <v>0</v>
      </c>
      <c r="AS1297">
        <v>2</v>
      </c>
      <c r="AT1297" t="s">
        <v>256</v>
      </c>
    </row>
    <row r="1298" spans="1:46" x14ac:dyDescent="0.25">
      <c r="A1298">
        <v>231</v>
      </c>
      <c r="B1298">
        <v>12747</v>
      </c>
      <c r="C1298" t="str">
        <f>INDEX('[1]leagues-top5'!$C$2:$C$11,MATCH('Super Data'!$B1298,'[1]leagues-top5'!$A$2:$A$11,0))</f>
        <v>2024-25 German Bundesliga</v>
      </c>
      <c r="D1298">
        <f>INDEX('[1]leagues-top5'!$B$2:$B$11,MATCH('Super Data'!$B1298,'[1]leagues-top5'!$A$2:$A$11,0))</f>
        <v>2024</v>
      </c>
      <c r="E1298">
        <v>720</v>
      </c>
      <c r="F1298" t="str">
        <f>INDEX('[1]leagues-top5'!$G$2:$G$11,MATCH('Super Data'!$E1298,'[1]leagues-top5'!$E$2:$E$11,0))</f>
        <v>German Bundesliga</v>
      </c>
      <c r="G1298">
        <v>711662</v>
      </c>
      <c r="H1298" s="1">
        <v>45731.729166666664</v>
      </c>
      <c r="I1298">
        <v>4237</v>
      </c>
      <c r="J1298">
        <v>47800</v>
      </c>
      <c r="K1298">
        <v>11420</v>
      </c>
      <c r="L1298" t="str">
        <f>INDEX([1]teams!$C$2:$C$3999,MATCH('Super Data'!K1298,[1]teams!$A$2:$A$3999,0))</f>
        <v>RB Leipzig</v>
      </c>
      <c r="M1298">
        <v>124</v>
      </c>
      <c r="N1298" t="str">
        <f>INDEX([1]teams!$C$2:$C$3999,MATCH('Super Data'!M1298,[1]teams!$A$2:$A$3999,0))</f>
        <v>Borussia Dortmund</v>
      </c>
      <c r="O1298" t="b">
        <v>1</v>
      </c>
      <c r="P1298" t="b">
        <v>0</v>
      </c>
      <c r="Q1298">
        <v>2</v>
      </c>
      <c r="R1298">
        <v>0</v>
      </c>
      <c r="S1298">
        <v>0</v>
      </c>
      <c r="T1298">
        <v>0</v>
      </c>
      <c r="U1298">
        <v>28</v>
      </c>
      <c r="V1298" s="1">
        <v>45732.185358796298</v>
      </c>
      <c r="W1298">
        <v>6</v>
      </c>
      <c r="X1298">
        <v>6</v>
      </c>
      <c r="Y1298">
        <v>4</v>
      </c>
      <c r="Z1298">
        <v>0</v>
      </c>
      <c r="AA1298">
        <v>2</v>
      </c>
      <c r="AB1298">
        <v>12</v>
      </c>
      <c r="AC1298">
        <v>14</v>
      </c>
      <c r="AD1298">
        <v>10</v>
      </c>
      <c r="AE1298">
        <v>4</v>
      </c>
      <c r="AF1298">
        <v>0</v>
      </c>
      <c r="AG1298">
        <v>0</v>
      </c>
      <c r="AH1298" t="s">
        <v>283</v>
      </c>
      <c r="AI1298">
        <v>10</v>
      </c>
      <c r="AJ1298">
        <v>7</v>
      </c>
      <c r="AK1298">
        <v>2</v>
      </c>
      <c r="AL1298">
        <v>2</v>
      </c>
      <c r="AM1298">
        <v>3</v>
      </c>
      <c r="AN1298">
        <v>8</v>
      </c>
      <c r="AO1298">
        <v>11</v>
      </c>
      <c r="AP1298">
        <v>11</v>
      </c>
      <c r="AQ1298">
        <v>0</v>
      </c>
      <c r="AR1298">
        <v>0</v>
      </c>
      <c r="AS1298">
        <v>2</v>
      </c>
      <c r="AT1298" t="s">
        <v>253</v>
      </c>
    </row>
    <row r="1299" spans="1:46" x14ac:dyDescent="0.25">
      <c r="A1299">
        <v>232</v>
      </c>
      <c r="B1299">
        <v>12747</v>
      </c>
      <c r="C1299" t="str">
        <f>INDEX('[1]leagues-top5'!$C$2:$C$11,MATCH('Super Data'!$B1299,'[1]leagues-top5'!$A$2:$A$11,0))</f>
        <v>2024-25 German Bundesliga</v>
      </c>
      <c r="D1299">
        <f>INDEX('[1]leagues-top5'!$B$2:$B$11,MATCH('Super Data'!$B1299,'[1]leagues-top5'!$A$2:$A$11,0))</f>
        <v>2024</v>
      </c>
      <c r="E1299">
        <v>720</v>
      </c>
      <c r="F1299" t="str">
        <f>INDEX('[1]leagues-top5'!$G$2:$G$11,MATCH('Super Data'!$E1299,'[1]leagues-top5'!$E$2:$E$11,0))</f>
        <v>German Bundesliga</v>
      </c>
      <c r="G1299">
        <v>711659</v>
      </c>
      <c r="H1299" s="1">
        <v>45732.604166666664</v>
      </c>
      <c r="I1299">
        <v>2996</v>
      </c>
      <c r="J1299">
        <v>26000</v>
      </c>
      <c r="K1299">
        <v>121</v>
      </c>
      <c r="L1299" t="str">
        <f>INDEX([1]teams!$C$2:$C$3999,MATCH('Super Data'!K1299,[1]teams!$A$2:$A$3999,0))</f>
        <v>VfL Bochum</v>
      </c>
      <c r="M1299">
        <v>125</v>
      </c>
      <c r="N1299" t="str">
        <f>INDEX([1]teams!$C$2:$C$3999,MATCH('Super Data'!M1299,[1]teams!$A$2:$A$3999,0))</f>
        <v>Eintracht Frankfurt</v>
      </c>
      <c r="O1299" t="b">
        <v>0</v>
      </c>
      <c r="P1299" t="b">
        <v>1</v>
      </c>
      <c r="Q1299">
        <v>1</v>
      </c>
      <c r="R1299">
        <v>3</v>
      </c>
      <c r="S1299">
        <v>0</v>
      </c>
      <c r="T1299">
        <v>0</v>
      </c>
      <c r="U1299">
        <v>28</v>
      </c>
      <c r="V1299" s="1">
        <v>45733.182650462964</v>
      </c>
      <c r="W1299">
        <v>3</v>
      </c>
      <c r="X1299">
        <v>6</v>
      </c>
      <c r="Y1299">
        <v>5</v>
      </c>
      <c r="Z1299">
        <v>0</v>
      </c>
      <c r="AA1299">
        <v>1</v>
      </c>
      <c r="AB1299">
        <v>15</v>
      </c>
      <c r="AC1299">
        <v>12</v>
      </c>
      <c r="AD1299">
        <v>4</v>
      </c>
      <c r="AE1299">
        <v>8</v>
      </c>
      <c r="AF1299">
        <v>0</v>
      </c>
      <c r="AG1299">
        <v>4</v>
      </c>
      <c r="AH1299" t="s">
        <v>101</v>
      </c>
      <c r="AI1299">
        <v>15</v>
      </c>
      <c r="AJ1299">
        <v>7</v>
      </c>
      <c r="AK1299">
        <v>1</v>
      </c>
      <c r="AL1299">
        <v>3</v>
      </c>
      <c r="AM1299">
        <v>3</v>
      </c>
      <c r="AN1299">
        <v>6</v>
      </c>
      <c r="AO1299">
        <v>5</v>
      </c>
      <c r="AP1299">
        <v>7</v>
      </c>
      <c r="AQ1299">
        <v>-2</v>
      </c>
      <c r="AR1299">
        <v>0</v>
      </c>
      <c r="AS1299">
        <v>2</v>
      </c>
      <c r="AT1299" t="s">
        <v>355</v>
      </c>
    </row>
    <row r="1300" spans="1:46" x14ac:dyDescent="0.25">
      <c r="A1300">
        <v>233</v>
      </c>
      <c r="B1300">
        <v>12747</v>
      </c>
      <c r="C1300" t="str">
        <f>INDEX('[1]leagues-top5'!$C$2:$C$11,MATCH('Super Data'!$B1300,'[1]leagues-top5'!$A$2:$A$11,0))</f>
        <v>2024-25 German Bundesliga</v>
      </c>
      <c r="D1300">
        <f>INDEX('[1]leagues-top5'!$B$2:$B$11,MATCH('Super Data'!$B1300,'[1]leagues-top5'!$A$2:$A$11,0))</f>
        <v>2024</v>
      </c>
      <c r="E1300">
        <v>720</v>
      </c>
      <c r="F1300" t="str">
        <f>INDEX('[1]leagues-top5'!$G$2:$G$11,MATCH('Super Data'!$E1300,'[1]leagues-top5'!$E$2:$E$11,0))</f>
        <v>German Bundesliga</v>
      </c>
      <c r="G1300">
        <v>711657</v>
      </c>
      <c r="H1300" s="1">
        <v>45732.6875</v>
      </c>
      <c r="I1300">
        <v>4520</v>
      </c>
      <c r="J1300">
        <v>15000</v>
      </c>
      <c r="K1300">
        <v>6418</v>
      </c>
      <c r="L1300" t="str">
        <f>INDEX([1]teams!$C$2:$C$3999,MATCH('Super Data'!K1300,[1]teams!$A$2:$A$3999,0))</f>
        <v>1. FC Heidenheim 1846</v>
      </c>
      <c r="M1300">
        <v>7884</v>
      </c>
      <c r="N1300" t="str">
        <f>INDEX([1]teams!$C$2:$C$3999,MATCH('Super Data'!M1300,[1]teams!$A$2:$A$3999,0))</f>
        <v>Holstein Kiel</v>
      </c>
      <c r="O1300" t="b">
        <v>1</v>
      </c>
      <c r="P1300" t="b">
        <v>0</v>
      </c>
      <c r="Q1300">
        <v>3</v>
      </c>
      <c r="R1300">
        <v>1</v>
      </c>
      <c r="S1300">
        <v>0</v>
      </c>
      <c r="T1300">
        <v>0</v>
      </c>
      <c r="U1300">
        <v>28</v>
      </c>
      <c r="V1300" s="1">
        <v>45733.182662037034</v>
      </c>
      <c r="W1300">
        <v>9</v>
      </c>
      <c r="X1300">
        <v>6</v>
      </c>
      <c r="Y1300">
        <v>2</v>
      </c>
      <c r="Z1300">
        <v>3</v>
      </c>
      <c r="AA1300">
        <v>1</v>
      </c>
      <c r="AB1300">
        <v>9</v>
      </c>
      <c r="AC1300">
        <v>7</v>
      </c>
      <c r="AD1300">
        <v>8</v>
      </c>
      <c r="AE1300">
        <v>-1</v>
      </c>
      <c r="AF1300">
        <v>0</v>
      </c>
      <c r="AG1300">
        <v>2</v>
      </c>
      <c r="AH1300" t="s">
        <v>233</v>
      </c>
      <c r="AI1300">
        <v>7</v>
      </c>
      <c r="AJ1300">
        <v>6</v>
      </c>
      <c r="AK1300">
        <v>3</v>
      </c>
      <c r="AL1300">
        <v>1</v>
      </c>
      <c r="AM1300">
        <v>2</v>
      </c>
      <c r="AN1300">
        <v>10</v>
      </c>
      <c r="AO1300">
        <v>13</v>
      </c>
      <c r="AP1300">
        <v>9</v>
      </c>
      <c r="AQ1300">
        <v>4</v>
      </c>
      <c r="AR1300">
        <v>0</v>
      </c>
      <c r="AS1300">
        <v>1</v>
      </c>
      <c r="AT1300" t="s">
        <v>189</v>
      </c>
    </row>
    <row r="1301" spans="1:46" x14ac:dyDescent="0.25">
      <c r="A1301">
        <v>234</v>
      </c>
      <c r="B1301">
        <v>12747</v>
      </c>
      <c r="C1301" t="str">
        <f>INDEX('[1]leagues-top5'!$C$2:$C$11,MATCH('Super Data'!$B1301,'[1]leagues-top5'!$A$2:$A$11,0))</f>
        <v>2024-25 German Bundesliga</v>
      </c>
      <c r="D1301">
        <f>INDEX('[1]leagues-top5'!$B$2:$B$11,MATCH('Super Data'!$B1301,'[1]leagues-top5'!$A$2:$A$11,0))</f>
        <v>2024</v>
      </c>
      <c r="E1301">
        <v>720</v>
      </c>
      <c r="F1301" t="str">
        <f>INDEX('[1]leagues-top5'!$G$2:$G$11,MATCH('Super Data'!$E1301,'[1]leagues-top5'!$E$2:$E$11,0))</f>
        <v>German Bundesliga</v>
      </c>
      <c r="G1301">
        <v>711660</v>
      </c>
      <c r="H1301" s="1">
        <v>45732.770833333336</v>
      </c>
      <c r="I1301">
        <v>2319</v>
      </c>
      <c r="J1301">
        <v>59000</v>
      </c>
      <c r="K1301">
        <v>134</v>
      </c>
      <c r="L1301" t="str">
        <f>INDEX([1]teams!$C$2:$C$3999,MATCH('Super Data'!K1301,[1]teams!$A$2:$A$3999,0))</f>
        <v>VfB Stuttgart</v>
      </c>
      <c r="M1301">
        <v>131</v>
      </c>
      <c r="N1301" t="str">
        <f>INDEX([1]teams!$C$2:$C$3999,MATCH('Super Data'!M1301,[1]teams!$A$2:$A$3999,0))</f>
        <v>Bayer Leverkusen</v>
      </c>
      <c r="O1301" t="b">
        <v>0</v>
      </c>
      <c r="P1301" t="b">
        <v>1</v>
      </c>
      <c r="Q1301">
        <v>3</v>
      </c>
      <c r="R1301">
        <v>4</v>
      </c>
      <c r="S1301">
        <v>0</v>
      </c>
      <c r="T1301">
        <v>0</v>
      </c>
      <c r="U1301">
        <v>28</v>
      </c>
      <c r="V1301" s="1">
        <v>45733.182662037034</v>
      </c>
      <c r="W1301">
        <v>5</v>
      </c>
      <c r="X1301">
        <v>6</v>
      </c>
      <c r="Y1301">
        <v>4</v>
      </c>
      <c r="Z1301">
        <v>0</v>
      </c>
      <c r="AA1301">
        <v>2</v>
      </c>
      <c r="AB1301">
        <v>12</v>
      </c>
      <c r="AC1301">
        <v>9</v>
      </c>
      <c r="AD1301">
        <v>7</v>
      </c>
      <c r="AE1301">
        <v>2</v>
      </c>
      <c r="AF1301">
        <v>0</v>
      </c>
      <c r="AG1301">
        <v>3</v>
      </c>
      <c r="AH1301" t="s">
        <v>280</v>
      </c>
      <c r="AI1301">
        <v>8</v>
      </c>
      <c r="AJ1301">
        <v>7</v>
      </c>
      <c r="AK1301">
        <v>3</v>
      </c>
      <c r="AL1301">
        <v>1</v>
      </c>
      <c r="AM1301">
        <v>3</v>
      </c>
      <c r="AN1301">
        <v>10</v>
      </c>
      <c r="AO1301">
        <v>12</v>
      </c>
      <c r="AP1301">
        <v>13</v>
      </c>
      <c r="AQ1301">
        <v>-1</v>
      </c>
      <c r="AR1301">
        <v>0</v>
      </c>
      <c r="AS1301">
        <v>1</v>
      </c>
      <c r="AT1301" t="s">
        <v>218</v>
      </c>
    </row>
    <row r="1302" spans="1:46" x14ac:dyDescent="0.25">
      <c r="A1302">
        <v>235</v>
      </c>
      <c r="B1302">
        <v>12747</v>
      </c>
      <c r="C1302" t="str">
        <f>INDEX('[1]leagues-top5'!$C$2:$C$11,MATCH('Super Data'!$B1302,'[1]leagues-top5'!$A$2:$A$11,0))</f>
        <v>2024-25 German Bundesliga</v>
      </c>
      <c r="D1302">
        <f>INDEX('[1]leagues-top5'!$B$2:$B$11,MATCH('Super Data'!$B1302,'[1]leagues-top5'!$A$2:$A$11,0))</f>
        <v>2024</v>
      </c>
      <c r="E1302">
        <v>720</v>
      </c>
      <c r="F1302" t="str">
        <f>INDEX('[1]leagues-top5'!$G$2:$G$11,MATCH('Super Data'!$E1302,'[1]leagues-top5'!$E$2:$E$11,0))</f>
        <v>German Bundesliga</v>
      </c>
      <c r="G1302">
        <v>711666</v>
      </c>
      <c r="H1302" s="1">
        <v>45744.8125</v>
      </c>
      <c r="I1302">
        <v>112</v>
      </c>
      <c r="J1302">
        <v>30210</v>
      </c>
      <c r="K1302">
        <v>131</v>
      </c>
      <c r="L1302" t="str">
        <f>INDEX([1]teams!$C$2:$C$3999,MATCH('Super Data'!K1302,[1]teams!$A$2:$A$3999,0))</f>
        <v>Bayer Leverkusen</v>
      </c>
      <c r="M1302">
        <v>121</v>
      </c>
      <c r="N1302" t="str">
        <f>INDEX([1]teams!$C$2:$C$3999,MATCH('Super Data'!M1302,[1]teams!$A$2:$A$3999,0))</f>
        <v>VfL Bochum</v>
      </c>
      <c r="O1302" t="b">
        <v>1</v>
      </c>
      <c r="P1302" t="b">
        <v>0</v>
      </c>
      <c r="Q1302">
        <v>3</v>
      </c>
      <c r="R1302">
        <v>1</v>
      </c>
      <c r="S1302">
        <v>0</v>
      </c>
      <c r="T1302">
        <v>0</v>
      </c>
      <c r="U1302">
        <v>28</v>
      </c>
      <c r="V1302" s="1">
        <v>45745.181527777779</v>
      </c>
      <c r="W1302">
        <v>14</v>
      </c>
      <c r="X1302">
        <v>7</v>
      </c>
      <c r="Y1302">
        <v>2</v>
      </c>
      <c r="Z1302">
        <v>0</v>
      </c>
      <c r="AA1302">
        <v>5</v>
      </c>
      <c r="AB1302">
        <v>6</v>
      </c>
      <c r="AC1302">
        <v>5</v>
      </c>
      <c r="AD1302">
        <v>10</v>
      </c>
      <c r="AE1302">
        <v>-5</v>
      </c>
      <c r="AF1302">
        <v>0</v>
      </c>
      <c r="AG1302">
        <v>2</v>
      </c>
      <c r="AH1302" t="s">
        <v>197</v>
      </c>
      <c r="AI1302">
        <v>10</v>
      </c>
      <c r="AJ1302">
        <v>7</v>
      </c>
      <c r="AK1302">
        <v>2</v>
      </c>
      <c r="AL1302">
        <v>2</v>
      </c>
      <c r="AM1302">
        <v>3</v>
      </c>
      <c r="AN1302">
        <v>8</v>
      </c>
      <c r="AO1302">
        <v>11</v>
      </c>
      <c r="AP1302">
        <v>11</v>
      </c>
      <c r="AQ1302">
        <v>0</v>
      </c>
      <c r="AR1302">
        <v>0</v>
      </c>
      <c r="AS1302">
        <v>2</v>
      </c>
      <c r="AT1302" t="s">
        <v>253</v>
      </c>
    </row>
    <row r="1303" spans="1:46" x14ac:dyDescent="0.25">
      <c r="A1303">
        <v>236</v>
      </c>
      <c r="B1303">
        <v>12747</v>
      </c>
      <c r="C1303" t="str">
        <f>INDEX('[1]leagues-top5'!$C$2:$C$11,MATCH('Super Data'!$B1303,'[1]leagues-top5'!$A$2:$A$11,0))</f>
        <v>2024-25 German Bundesliga</v>
      </c>
      <c r="D1303">
        <f>INDEX('[1]leagues-top5'!$B$2:$B$11,MATCH('Super Data'!$B1303,'[1]leagues-top5'!$A$2:$A$11,0))</f>
        <v>2024</v>
      </c>
      <c r="E1303">
        <v>720</v>
      </c>
      <c r="F1303" t="str">
        <f>INDEX('[1]leagues-top5'!$G$2:$G$11,MATCH('Super Data'!$E1303,'[1]leagues-top5'!$E$2:$E$11,0))</f>
        <v>German Bundesliga</v>
      </c>
      <c r="G1303">
        <v>711667</v>
      </c>
      <c r="H1303" s="1">
        <v>45745.604166666664</v>
      </c>
      <c r="I1303">
        <v>3697</v>
      </c>
      <c r="J1303">
        <v>21427</v>
      </c>
      <c r="K1303">
        <v>7911</v>
      </c>
      <c r="L1303" t="str">
        <f>INDEX([1]teams!$C$2:$C$3999,MATCH('Super Data'!K1303,[1]teams!$A$2:$A$3999,0))</f>
        <v>TSG Hoffenheim</v>
      </c>
      <c r="M1303">
        <v>3841</v>
      </c>
      <c r="N1303" t="str">
        <f>INDEX([1]teams!$C$2:$C$3999,MATCH('Super Data'!M1303,[1]teams!$A$2:$A$3999,0))</f>
        <v>FC Augsburg</v>
      </c>
      <c r="O1303" t="b">
        <v>0</v>
      </c>
      <c r="P1303" t="b">
        <v>0</v>
      </c>
      <c r="Q1303">
        <v>1</v>
      </c>
      <c r="R1303">
        <v>1</v>
      </c>
      <c r="S1303">
        <v>0</v>
      </c>
      <c r="T1303">
        <v>0</v>
      </c>
      <c r="U1303">
        <v>28</v>
      </c>
      <c r="V1303" s="1">
        <v>45746.18209490741</v>
      </c>
      <c r="W1303">
        <v>4</v>
      </c>
      <c r="X1303">
        <v>7</v>
      </c>
      <c r="Y1303">
        <v>4</v>
      </c>
      <c r="Z1303">
        <v>1</v>
      </c>
      <c r="AA1303">
        <v>2</v>
      </c>
      <c r="AB1303">
        <v>13</v>
      </c>
      <c r="AC1303">
        <v>10</v>
      </c>
      <c r="AD1303">
        <v>6</v>
      </c>
      <c r="AE1303">
        <v>4</v>
      </c>
      <c r="AF1303">
        <v>0</v>
      </c>
      <c r="AG1303">
        <v>2</v>
      </c>
      <c r="AH1303" t="s">
        <v>169</v>
      </c>
      <c r="AI1303">
        <v>16</v>
      </c>
      <c r="AJ1303">
        <v>6</v>
      </c>
      <c r="AK1303">
        <v>1</v>
      </c>
      <c r="AL1303">
        <v>2</v>
      </c>
      <c r="AM1303">
        <v>3</v>
      </c>
      <c r="AN1303">
        <v>5</v>
      </c>
      <c r="AO1303">
        <v>3</v>
      </c>
      <c r="AP1303">
        <v>6</v>
      </c>
      <c r="AQ1303">
        <v>-3</v>
      </c>
      <c r="AR1303">
        <v>0</v>
      </c>
      <c r="AS1303">
        <v>1</v>
      </c>
      <c r="AT1303" t="s">
        <v>155</v>
      </c>
    </row>
    <row r="1304" spans="1:46" x14ac:dyDescent="0.25">
      <c r="A1304">
        <v>237</v>
      </c>
      <c r="B1304">
        <v>12747</v>
      </c>
      <c r="C1304" t="str">
        <f>INDEX('[1]leagues-top5'!$C$2:$C$11,MATCH('Super Data'!$B1304,'[1]leagues-top5'!$A$2:$A$11,0))</f>
        <v>2024-25 German Bundesliga</v>
      </c>
      <c r="D1304">
        <f>INDEX('[1]leagues-top5'!$B$2:$B$11,MATCH('Super Data'!$B1304,'[1]leagues-top5'!$A$2:$A$11,0))</f>
        <v>2024</v>
      </c>
      <c r="E1304">
        <v>720</v>
      </c>
      <c r="F1304" t="str">
        <f>INDEX('[1]leagues-top5'!$G$2:$G$11,MATCH('Super Data'!$E1304,'[1]leagues-top5'!$E$2:$E$11,0))</f>
        <v>German Bundesliga</v>
      </c>
      <c r="G1304">
        <v>711669</v>
      </c>
      <c r="H1304" s="1">
        <v>45745.604166666664</v>
      </c>
      <c r="I1304">
        <v>3915</v>
      </c>
      <c r="J1304">
        <v>15034</v>
      </c>
      <c r="K1304">
        <v>7884</v>
      </c>
      <c r="L1304" t="str">
        <f>INDEX([1]teams!$C$2:$C$3999,MATCH('Super Data'!K1304,[1]teams!$A$2:$A$3999,0))</f>
        <v>Holstein Kiel</v>
      </c>
      <c r="M1304">
        <v>137</v>
      </c>
      <c r="N1304" t="str">
        <f>INDEX([1]teams!$C$2:$C$3999,MATCH('Super Data'!M1304,[1]teams!$A$2:$A$3999,0))</f>
        <v>Werder Bremen</v>
      </c>
      <c r="O1304" t="b">
        <v>0</v>
      </c>
      <c r="P1304" t="b">
        <v>1</v>
      </c>
      <c r="Q1304">
        <v>0</v>
      </c>
      <c r="R1304">
        <v>3</v>
      </c>
      <c r="S1304">
        <v>0</v>
      </c>
      <c r="T1304">
        <v>0</v>
      </c>
      <c r="U1304">
        <v>28</v>
      </c>
      <c r="V1304" s="1">
        <v>45746.18209490741</v>
      </c>
      <c r="W1304">
        <v>1</v>
      </c>
      <c r="X1304">
        <v>6</v>
      </c>
      <c r="Y1304">
        <v>5</v>
      </c>
      <c r="Z1304">
        <v>0</v>
      </c>
      <c r="AA1304">
        <v>1</v>
      </c>
      <c r="AB1304">
        <v>15</v>
      </c>
      <c r="AC1304">
        <v>8</v>
      </c>
      <c r="AD1304">
        <v>3</v>
      </c>
      <c r="AE1304">
        <v>5</v>
      </c>
      <c r="AF1304">
        <v>0</v>
      </c>
      <c r="AG1304">
        <v>5</v>
      </c>
      <c r="AH1304" t="s">
        <v>107</v>
      </c>
      <c r="AI1304">
        <v>6</v>
      </c>
      <c r="AJ1304">
        <v>6</v>
      </c>
      <c r="AK1304">
        <v>4</v>
      </c>
      <c r="AL1304">
        <v>0</v>
      </c>
      <c r="AM1304">
        <v>2</v>
      </c>
      <c r="AN1304">
        <v>12</v>
      </c>
      <c r="AO1304">
        <v>14</v>
      </c>
      <c r="AP1304">
        <v>10</v>
      </c>
      <c r="AQ1304">
        <v>4</v>
      </c>
      <c r="AR1304">
        <v>0</v>
      </c>
      <c r="AS1304">
        <v>0</v>
      </c>
      <c r="AT1304" t="s">
        <v>283</v>
      </c>
    </row>
    <row r="1305" spans="1:46" x14ac:dyDescent="0.25">
      <c r="A1305">
        <v>238</v>
      </c>
      <c r="B1305">
        <v>12747</v>
      </c>
      <c r="C1305" t="str">
        <f>INDEX('[1]leagues-top5'!$C$2:$C$11,MATCH('Super Data'!$B1305,'[1]leagues-top5'!$A$2:$A$11,0))</f>
        <v>2024-25 German Bundesliga</v>
      </c>
      <c r="D1305">
        <f>INDEX('[1]leagues-top5'!$B$2:$B$11,MATCH('Super Data'!$B1305,'[1]leagues-top5'!$A$2:$A$11,0))</f>
        <v>2024</v>
      </c>
      <c r="E1305">
        <v>720</v>
      </c>
      <c r="F1305" t="str">
        <f>INDEX('[1]leagues-top5'!$G$2:$G$11,MATCH('Super Data'!$E1305,'[1]leagues-top5'!$E$2:$E$11,0))</f>
        <v>German Bundesliga</v>
      </c>
      <c r="G1305">
        <v>711670</v>
      </c>
      <c r="H1305" s="1">
        <v>45745.604166666664</v>
      </c>
      <c r="I1305">
        <v>2320</v>
      </c>
      <c r="J1305">
        <v>21545</v>
      </c>
      <c r="K1305">
        <v>138</v>
      </c>
      <c r="L1305" t="str">
        <f>INDEX([1]teams!$C$2:$C$3999,MATCH('Super Data'!K1305,[1]teams!$A$2:$A$3999,0))</f>
        <v>VfL Wolfsburg</v>
      </c>
      <c r="M1305">
        <v>6418</v>
      </c>
      <c r="N1305" t="str">
        <f>INDEX([1]teams!$C$2:$C$3999,MATCH('Super Data'!M1305,[1]teams!$A$2:$A$3999,0))</f>
        <v>1. FC Heidenheim 1846</v>
      </c>
      <c r="O1305" t="b">
        <v>0</v>
      </c>
      <c r="P1305" t="b">
        <v>1</v>
      </c>
      <c r="Q1305">
        <v>0</v>
      </c>
      <c r="R1305">
        <v>1</v>
      </c>
      <c r="S1305">
        <v>0</v>
      </c>
      <c r="T1305">
        <v>0</v>
      </c>
      <c r="U1305">
        <v>28</v>
      </c>
      <c r="V1305" s="1">
        <v>45746.18209490741</v>
      </c>
      <c r="W1305">
        <v>2</v>
      </c>
      <c r="X1305">
        <v>7</v>
      </c>
      <c r="Y1305">
        <v>5</v>
      </c>
      <c r="Z1305">
        <v>0</v>
      </c>
      <c r="AA1305">
        <v>2</v>
      </c>
      <c r="AB1305">
        <v>15</v>
      </c>
      <c r="AC1305">
        <v>15</v>
      </c>
      <c r="AD1305">
        <v>5</v>
      </c>
      <c r="AE1305">
        <v>10</v>
      </c>
      <c r="AF1305">
        <v>0</v>
      </c>
      <c r="AG1305">
        <v>3</v>
      </c>
      <c r="AH1305" t="s">
        <v>154</v>
      </c>
      <c r="AI1305">
        <v>7</v>
      </c>
      <c r="AJ1305">
        <v>6</v>
      </c>
      <c r="AK1305">
        <v>3</v>
      </c>
      <c r="AL1305">
        <v>1</v>
      </c>
      <c r="AM1305">
        <v>2</v>
      </c>
      <c r="AN1305">
        <v>10</v>
      </c>
      <c r="AO1305">
        <v>13</v>
      </c>
      <c r="AP1305">
        <v>9</v>
      </c>
      <c r="AQ1305">
        <v>4</v>
      </c>
      <c r="AR1305">
        <v>0</v>
      </c>
      <c r="AS1305">
        <v>1</v>
      </c>
      <c r="AT1305" t="s">
        <v>189</v>
      </c>
    </row>
    <row r="1306" spans="1:46" x14ac:dyDescent="0.25">
      <c r="A1306">
        <v>239</v>
      </c>
      <c r="B1306">
        <v>12747</v>
      </c>
      <c r="C1306" t="str">
        <f>INDEX('[1]leagues-top5'!$C$2:$C$11,MATCH('Super Data'!$B1306,'[1]leagues-top5'!$A$2:$A$11,0))</f>
        <v>2024-25 German Bundesliga</v>
      </c>
      <c r="D1306">
        <f>INDEX('[1]leagues-top5'!$B$2:$B$11,MATCH('Super Data'!$B1306,'[1]leagues-top5'!$A$2:$A$11,0))</f>
        <v>2024</v>
      </c>
      <c r="E1306">
        <v>720</v>
      </c>
      <c r="F1306" t="str">
        <f>INDEX('[1]leagues-top5'!$G$2:$G$11,MATCH('Super Data'!$E1306,'[1]leagues-top5'!$E$2:$E$11,0))</f>
        <v>German Bundesliga</v>
      </c>
      <c r="G1306">
        <v>711672</v>
      </c>
      <c r="H1306" s="1">
        <v>45745.604166666664</v>
      </c>
      <c r="I1306">
        <v>1541</v>
      </c>
      <c r="J1306">
        <v>52358</v>
      </c>
      <c r="K1306">
        <v>268</v>
      </c>
      <c r="L1306" t="str">
        <f>INDEX([1]teams!$C$2:$C$3999,MATCH('Super Data'!K1306,[1]teams!$A$2:$A$3999,0))</f>
        <v>Borussia MÃ¶nchengladbach</v>
      </c>
      <c r="M1306">
        <v>11420</v>
      </c>
      <c r="N1306" t="str">
        <f>INDEX([1]teams!$C$2:$C$3999,MATCH('Super Data'!M1306,[1]teams!$A$2:$A$3999,0))</f>
        <v>RB Leipzig</v>
      </c>
      <c r="O1306" t="b">
        <v>1</v>
      </c>
      <c r="P1306" t="b">
        <v>0</v>
      </c>
      <c r="Q1306">
        <v>1</v>
      </c>
      <c r="R1306">
        <v>0</v>
      </c>
      <c r="S1306">
        <v>0</v>
      </c>
      <c r="T1306">
        <v>0</v>
      </c>
      <c r="U1306">
        <v>28</v>
      </c>
      <c r="V1306" s="1">
        <v>45746.182083333333</v>
      </c>
      <c r="W1306">
        <v>15</v>
      </c>
      <c r="X1306">
        <v>7</v>
      </c>
      <c r="Y1306">
        <v>1</v>
      </c>
      <c r="Z1306">
        <v>3</v>
      </c>
      <c r="AA1306">
        <v>3</v>
      </c>
      <c r="AB1306">
        <v>6</v>
      </c>
      <c r="AC1306">
        <v>5</v>
      </c>
      <c r="AD1306">
        <v>7</v>
      </c>
      <c r="AE1306">
        <v>-2</v>
      </c>
      <c r="AF1306">
        <v>0</v>
      </c>
      <c r="AG1306">
        <v>2</v>
      </c>
      <c r="AH1306" t="s">
        <v>355</v>
      </c>
      <c r="AI1306">
        <v>5</v>
      </c>
      <c r="AJ1306">
        <v>6</v>
      </c>
      <c r="AK1306">
        <v>4</v>
      </c>
      <c r="AL1306">
        <v>0</v>
      </c>
      <c r="AM1306">
        <v>2</v>
      </c>
      <c r="AN1306">
        <v>12</v>
      </c>
      <c r="AO1306">
        <v>9</v>
      </c>
      <c r="AP1306">
        <v>7</v>
      </c>
      <c r="AQ1306">
        <v>2</v>
      </c>
      <c r="AR1306">
        <v>0</v>
      </c>
      <c r="AS1306">
        <v>3</v>
      </c>
      <c r="AT1306" t="s">
        <v>280</v>
      </c>
    </row>
    <row r="1307" spans="1:46" x14ac:dyDescent="0.25">
      <c r="A1307">
        <v>240</v>
      </c>
      <c r="B1307">
        <v>12747</v>
      </c>
      <c r="C1307" t="str">
        <f>INDEX('[1]leagues-top5'!$C$2:$C$11,MATCH('Super Data'!$B1307,'[1]leagues-top5'!$A$2:$A$11,0))</f>
        <v>2024-25 German Bundesliga</v>
      </c>
      <c r="D1307">
        <f>INDEX('[1]leagues-top5'!$B$2:$B$11,MATCH('Super Data'!$B1307,'[1]leagues-top5'!$A$2:$A$11,0))</f>
        <v>2024</v>
      </c>
      <c r="E1307">
        <v>720</v>
      </c>
      <c r="F1307" t="str">
        <f>INDEX('[1]leagues-top5'!$G$2:$G$11,MATCH('Super Data'!$E1307,'[1]leagues-top5'!$E$2:$E$11,0))</f>
        <v>German Bundesliga</v>
      </c>
      <c r="G1307">
        <v>711674</v>
      </c>
      <c r="H1307" s="1">
        <v>45745.604166666664</v>
      </c>
      <c r="I1307">
        <v>1935</v>
      </c>
      <c r="J1307">
        <v>75000</v>
      </c>
      <c r="K1307">
        <v>132</v>
      </c>
      <c r="L1307" t="str">
        <f>INDEX([1]teams!$C$2:$C$3999,MATCH('Super Data'!K1307,[1]teams!$A$2:$A$3999,0))</f>
        <v>Bayern Munich</v>
      </c>
      <c r="M1307">
        <v>270</v>
      </c>
      <c r="N1307" t="str">
        <f>INDEX([1]teams!$C$2:$C$3999,MATCH('Super Data'!M1307,[1]teams!$A$2:$A$3999,0))</f>
        <v>St. Pauli</v>
      </c>
      <c r="O1307" t="b">
        <v>1</v>
      </c>
      <c r="P1307" t="b">
        <v>0</v>
      </c>
      <c r="Q1307">
        <v>3</v>
      </c>
      <c r="R1307">
        <v>2</v>
      </c>
      <c r="S1307">
        <v>0</v>
      </c>
      <c r="T1307">
        <v>0</v>
      </c>
      <c r="U1307">
        <v>28</v>
      </c>
      <c r="V1307" s="1">
        <v>45746.182083333333</v>
      </c>
      <c r="W1307">
        <v>13</v>
      </c>
      <c r="X1307">
        <v>6</v>
      </c>
      <c r="Y1307">
        <v>2</v>
      </c>
      <c r="Z1307">
        <v>1</v>
      </c>
      <c r="AA1307">
        <v>3</v>
      </c>
      <c r="AB1307">
        <v>7</v>
      </c>
      <c r="AC1307">
        <v>7</v>
      </c>
      <c r="AD1307">
        <v>10</v>
      </c>
      <c r="AE1307">
        <v>-3</v>
      </c>
      <c r="AF1307">
        <v>0</v>
      </c>
      <c r="AG1307">
        <v>1</v>
      </c>
      <c r="AH1307" t="s">
        <v>195</v>
      </c>
      <c r="AI1307">
        <v>3</v>
      </c>
      <c r="AJ1307">
        <v>6</v>
      </c>
      <c r="AK1307">
        <v>5</v>
      </c>
      <c r="AL1307">
        <v>0</v>
      </c>
      <c r="AM1307">
        <v>1</v>
      </c>
      <c r="AN1307">
        <v>15</v>
      </c>
      <c r="AO1307">
        <v>12</v>
      </c>
      <c r="AP1307">
        <v>4</v>
      </c>
      <c r="AQ1307">
        <v>8</v>
      </c>
      <c r="AR1307">
        <v>0</v>
      </c>
      <c r="AS1307">
        <v>4</v>
      </c>
      <c r="AT1307" t="s">
        <v>101</v>
      </c>
    </row>
    <row r="1308" spans="1:46" x14ac:dyDescent="0.25">
      <c r="A1308">
        <v>241</v>
      </c>
      <c r="B1308">
        <v>12747</v>
      </c>
      <c r="C1308" t="str">
        <f>INDEX('[1]leagues-top5'!$C$2:$C$11,MATCH('Super Data'!$B1308,'[1]leagues-top5'!$A$2:$A$11,0))</f>
        <v>2024-25 German Bundesliga</v>
      </c>
      <c r="D1308">
        <f>INDEX('[1]leagues-top5'!$B$2:$B$11,MATCH('Super Data'!$B1308,'[1]leagues-top5'!$A$2:$A$11,0))</f>
        <v>2024</v>
      </c>
      <c r="E1308">
        <v>720</v>
      </c>
      <c r="F1308" t="str">
        <f>INDEX('[1]leagues-top5'!$G$2:$G$11,MATCH('Super Data'!$E1308,'[1]leagues-top5'!$E$2:$E$11,0))</f>
        <v>German Bundesliga</v>
      </c>
      <c r="G1308">
        <v>711671</v>
      </c>
      <c r="H1308" s="1">
        <v>45745.729166666664</v>
      </c>
      <c r="I1308">
        <v>2318</v>
      </c>
      <c r="J1308">
        <v>58000</v>
      </c>
      <c r="K1308">
        <v>125</v>
      </c>
      <c r="L1308" t="str">
        <f>INDEX([1]teams!$C$2:$C$3999,MATCH('Super Data'!K1308,[1]teams!$A$2:$A$3999,0))</f>
        <v>Eintracht Frankfurt</v>
      </c>
      <c r="M1308">
        <v>134</v>
      </c>
      <c r="N1308" t="str">
        <f>INDEX([1]teams!$C$2:$C$3999,MATCH('Super Data'!M1308,[1]teams!$A$2:$A$3999,0))</f>
        <v>VfB Stuttgart</v>
      </c>
      <c r="O1308" t="b">
        <v>1</v>
      </c>
      <c r="P1308" t="b">
        <v>0</v>
      </c>
      <c r="Q1308">
        <v>1</v>
      </c>
      <c r="R1308">
        <v>0</v>
      </c>
      <c r="S1308">
        <v>0</v>
      </c>
      <c r="T1308">
        <v>0</v>
      </c>
      <c r="U1308">
        <v>28</v>
      </c>
      <c r="V1308" s="1">
        <v>45746.698298611111</v>
      </c>
      <c r="W1308">
        <v>8</v>
      </c>
      <c r="X1308">
        <v>7</v>
      </c>
      <c r="Y1308">
        <v>3</v>
      </c>
      <c r="Z1308">
        <v>1</v>
      </c>
      <c r="AA1308">
        <v>3</v>
      </c>
      <c r="AB1308">
        <v>10</v>
      </c>
      <c r="AC1308">
        <v>12</v>
      </c>
      <c r="AD1308">
        <v>13</v>
      </c>
      <c r="AE1308">
        <v>-1</v>
      </c>
      <c r="AF1308">
        <v>0</v>
      </c>
      <c r="AG1308">
        <v>1</v>
      </c>
      <c r="AH1308" t="s">
        <v>218</v>
      </c>
      <c r="AI1308">
        <v>17</v>
      </c>
      <c r="AJ1308">
        <v>6</v>
      </c>
      <c r="AK1308">
        <v>1</v>
      </c>
      <c r="AL1308">
        <v>2</v>
      </c>
      <c r="AM1308">
        <v>3</v>
      </c>
      <c r="AN1308">
        <v>5</v>
      </c>
      <c r="AO1308">
        <v>6</v>
      </c>
      <c r="AP1308">
        <v>8</v>
      </c>
      <c r="AQ1308">
        <v>-2</v>
      </c>
      <c r="AR1308">
        <v>0</v>
      </c>
      <c r="AS1308">
        <v>1</v>
      </c>
      <c r="AT1308" t="s">
        <v>295</v>
      </c>
    </row>
    <row r="1309" spans="1:46" x14ac:dyDescent="0.25">
      <c r="A1309">
        <v>242</v>
      </c>
      <c r="B1309">
        <v>12747</v>
      </c>
      <c r="C1309" t="str">
        <f>INDEX('[1]leagues-top5'!$C$2:$C$11,MATCH('Super Data'!$B1309,'[1]leagues-top5'!$A$2:$A$11,0))</f>
        <v>2024-25 German Bundesliga</v>
      </c>
      <c r="D1309">
        <f>INDEX('[1]leagues-top5'!$B$2:$B$11,MATCH('Super Data'!$B1309,'[1]leagues-top5'!$A$2:$A$11,0))</f>
        <v>2024</v>
      </c>
      <c r="E1309">
        <v>720</v>
      </c>
      <c r="F1309" t="str">
        <f>INDEX('[1]leagues-top5'!$G$2:$G$11,MATCH('Super Data'!$E1309,'[1]leagues-top5'!$E$2:$E$11,0))</f>
        <v>German Bundesliga</v>
      </c>
      <c r="G1309">
        <v>711668</v>
      </c>
      <c r="H1309" s="1">
        <v>45746.5625</v>
      </c>
      <c r="I1309">
        <v>8842</v>
      </c>
      <c r="J1309">
        <v>34300</v>
      </c>
      <c r="K1309">
        <v>126</v>
      </c>
      <c r="L1309" t="str">
        <f>INDEX([1]teams!$C$2:$C$3999,MATCH('Super Data'!K1309,[1]teams!$A$2:$A$3999,0))</f>
        <v>SC Freiburg</v>
      </c>
      <c r="M1309">
        <v>598</v>
      </c>
      <c r="N1309" t="str">
        <f>INDEX([1]teams!$C$2:$C$3999,MATCH('Super Data'!M1309,[1]teams!$A$2:$A$3999,0))</f>
        <v>1. FC Union Berlin</v>
      </c>
      <c r="O1309" t="b">
        <v>0</v>
      </c>
      <c r="P1309" t="b">
        <v>1</v>
      </c>
      <c r="Q1309">
        <v>1</v>
      </c>
      <c r="R1309">
        <v>2</v>
      </c>
      <c r="S1309">
        <v>0</v>
      </c>
      <c r="T1309">
        <v>0</v>
      </c>
      <c r="U1309">
        <v>28</v>
      </c>
      <c r="V1309" s="1">
        <v>45746.699641203704</v>
      </c>
      <c r="W1309">
        <v>9</v>
      </c>
      <c r="X1309">
        <v>6</v>
      </c>
      <c r="Y1309">
        <v>2</v>
      </c>
      <c r="Z1309">
        <v>3</v>
      </c>
      <c r="AA1309">
        <v>1</v>
      </c>
      <c r="AB1309">
        <v>9</v>
      </c>
      <c r="AC1309">
        <v>7</v>
      </c>
      <c r="AD1309">
        <v>8</v>
      </c>
      <c r="AE1309">
        <v>-1</v>
      </c>
      <c r="AF1309">
        <v>0</v>
      </c>
      <c r="AG1309">
        <v>2</v>
      </c>
      <c r="AH1309" t="s">
        <v>233</v>
      </c>
      <c r="AI1309">
        <v>18</v>
      </c>
      <c r="AJ1309">
        <v>7</v>
      </c>
      <c r="AK1309">
        <v>0</v>
      </c>
      <c r="AL1309">
        <v>2</v>
      </c>
      <c r="AM1309">
        <v>5</v>
      </c>
      <c r="AN1309">
        <v>2</v>
      </c>
      <c r="AO1309">
        <v>5</v>
      </c>
      <c r="AP1309">
        <v>16</v>
      </c>
      <c r="AQ1309">
        <v>-11</v>
      </c>
      <c r="AR1309">
        <v>0</v>
      </c>
      <c r="AS1309">
        <v>1</v>
      </c>
      <c r="AT1309" t="s">
        <v>293</v>
      </c>
    </row>
    <row r="1310" spans="1:46" x14ac:dyDescent="0.25">
      <c r="A1310">
        <v>243</v>
      </c>
      <c r="B1310">
        <v>12747</v>
      </c>
      <c r="C1310" t="str">
        <f>INDEX('[1]leagues-top5'!$C$2:$C$11,MATCH('Super Data'!$B1310,'[1]leagues-top5'!$A$2:$A$11,0))</f>
        <v>2024-25 German Bundesliga</v>
      </c>
      <c r="D1310">
        <f>INDEX('[1]leagues-top5'!$B$2:$B$11,MATCH('Super Data'!$B1310,'[1]leagues-top5'!$A$2:$A$11,0))</f>
        <v>2024</v>
      </c>
      <c r="E1310">
        <v>720</v>
      </c>
      <c r="F1310" t="str">
        <f>INDEX('[1]leagues-top5'!$G$2:$G$11,MATCH('Super Data'!$E1310,'[1]leagues-top5'!$E$2:$E$11,0))</f>
        <v>German Bundesliga</v>
      </c>
      <c r="G1310">
        <v>711673</v>
      </c>
      <c r="H1310" s="1">
        <v>45746.645833333336</v>
      </c>
      <c r="I1310">
        <v>2315</v>
      </c>
      <c r="J1310">
        <v>81365</v>
      </c>
      <c r="K1310">
        <v>124</v>
      </c>
      <c r="L1310" t="str">
        <f>INDEX([1]teams!$C$2:$C$3999,MATCH('Super Data'!K1310,[1]teams!$A$2:$A$3999,0))</f>
        <v>Borussia Dortmund</v>
      </c>
      <c r="M1310">
        <v>2950</v>
      </c>
      <c r="N1310" t="str">
        <f>INDEX([1]teams!$C$2:$C$3999,MATCH('Super Data'!M1310,[1]teams!$A$2:$A$3999,0))</f>
        <v>Mainz</v>
      </c>
      <c r="O1310" t="b">
        <v>1</v>
      </c>
      <c r="P1310" t="b">
        <v>0</v>
      </c>
      <c r="Q1310">
        <v>3</v>
      </c>
      <c r="R1310">
        <v>1</v>
      </c>
      <c r="S1310">
        <v>0</v>
      </c>
      <c r="T1310">
        <v>0</v>
      </c>
      <c r="U1310">
        <v>28</v>
      </c>
      <c r="V1310" s="1">
        <v>45747.181446759256</v>
      </c>
      <c r="W1310">
        <v>11</v>
      </c>
      <c r="X1310">
        <v>6</v>
      </c>
      <c r="Y1310">
        <v>2</v>
      </c>
      <c r="Z1310">
        <v>1</v>
      </c>
      <c r="AA1310">
        <v>3</v>
      </c>
      <c r="AB1310">
        <v>7</v>
      </c>
      <c r="AC1310">
        <v>9</v>
      </c>
      <c r="AD1310">
        <v>11</v>
      </c>
      <c r="AE1310">
        <v>-2</v>
      </c>
      <c r="AF1310">
        <v>0</v>
      </c>
      <c r="AG1310">
        <v>2</v>
      </c>
      <c r="AH1310" t="s">
        <v>256</v>
      </c>
      <c r="AI1310">
        <v>12</v>
      </c>
      <c r="AJ1310">
        <v>7</v>
      </c>
      <c r="AK1310">
        <v>2</v>
      </c>
      <c r="AL1310">
        <v>1</v>
      </c>
      <c r="AM1310">
        <v>4</v>
      </c>
      <c r="AN1310">
        <v>7</v>
      </c>
      <c r="AO1310">
        <v>9</v>
      </c>
      <c r="AP1310">
        <v>16</v>
      </c>
      <c r="AQ1310">
        <v>-7</v>
      </c>
      <c r="AR1310">
        <v>0</v>
      </c>
      <c r="AS1310">
        <v>1</v>
      </c>
      <c r="AT1310" t="s">
        <v>144</v>
      </c>
    </row>
    <row r="1311" spans="1:46" x14ac:dyDescent="0.25">
      <c r="A1311">
        <v>244</v>
      </c>
      <c r="B1311">
        <v>12747</v>
      </c>
      <c r="C1311" t="str">
        <f>INDEX('[1]leagues-top5'!$C$2:$C$11,MATCH('Super Data'!$B1311,'[1]leagues-top5'!$A$2:$A$11,0))</f>
        <v>2024-25 German Bundesliga</v>
      </c>
      <c r="D1311">
        <f>INDEX('[1]leagues-top5'!$B$2:$B$11,MATCH('Super Data'!$B1311,'[1]leagues-top5'!$A$2:$A$11,0))</f>
        <v>2024</v>
      </c>
      <c r="E1311">
        <v>720</v>
      </c>
      <c r="F1311" t="str">
        <f>INDEX('[1]leagues-top5'!$G$2:$G$11,MATCH('Super Data'!$E1311,'[1]leagues-top5'!$E$2:$E$11,0))</f>
        <v>German Bundesliga</v>
      </c>
      <c r="G1311">
        <v>711683</v>
      </c>
      <c r="H1311" s="1">
        <v>45751.770833333336</v>
      </c>
      <c r="I1311">
        <v>4446</v>
      </c>
      <c r="J1311">
        <v>30660</v>
      </c>
      <c r="K1311">
        <v>3841</v>
      </c>
      <c r="L1311" t="str">
        <f>INDEX([1]teams!$C$2:$C$3999,MATCH('Super Data'!K1311,[1]teams!$A$2:$A$3999,0))</f>
        <v>FC Augsburg</v>
      </c>
      <c r="M1311">
        <v>132</v>
      </c>
      <c r="N1311" t="str">
        <f>INDEX([1]teams!$C$2:$C$3999,MATCH('Super Data'!M1311,[1]teams!$A$2:$A$3999,0))</f>
        <v>Bayern Munich</v>
      </c>
      <c r="O1311" t="b">
        <v>0</v>
      </c>
      <c r="P1311" t="b">
        <v>1</v>
      </c>
      <c r="Q1311">
        <v>1</v>
      </c>
      <c r="R1311">
        <v>3</v>
      </c>
      <c r="S1311">
        <v>0</v>
      </c>
      <c r="T1311">
        <v>0</v>
      </c>
      <c r="U1311">
        <v>28</v>
      </c>
      <c r="V1311" s="1">
        <v>45752.317858796298</v>
      </c>
      <c r="W1311">
        <v>16</v>
      </c>
      <c r="X1311">
        <v>6</v>
      </c>
      <c r="Y1311">
        <v>1</v>
      </c>
      <c r="Z1311">
        <v>2</v>
      </c>
      <c r="AA1311">
        <v>3</v>
      </c>
      <c r="AB1311">
        <v>5</v>
      </c>
      <c r="AC1311">
        <v>3</v>
      </c>
      <c r="AD1311">
        <v>6</v>
      </c>
      <c r="AE1311">
        <v>-3</v>
      </c>
      <c r="AF1311">
        <v>0</v>
      </c>
      <c r="AG1311">
        <v>1</v>
      </c>
      <c r="AH1311" t="s">
        <v>155</v>
      </c>
      <c r="AI1311">
        <v>1</v>
      </c>
      <c r="AJ1311">
        <v>6</v>
      </c>
      <c r="AK1311">
        <v>5</v>
      </c>
      <c r="AL1311">
        <v>0</v>
      </c>
      <c r="AM1311">
        <v>1</v>
      </c>
      <c r="AN1311">
        <v>15</v>
      </c>
      <c r="AO1311">
        <v>8</v>
      </c>
      <c r="AP1311">
        <v>3</v>
      </c>
      <c r="AQ1311">
        <v>5</v>
      </c>
      <c r="AR1311">
        <v>0</v>
      </c>
      <c r="AS1311">
        <v>5</v>
      </c>
      <c r="AT1311" t="s">
        <v>107</v>
      </c>
    </row>
    <row r="1312" spans="1:46" x14ac:dyDescent="0.25">
      <c r="A1312">
        <v>245</v>
      </c>
      <c r="B1312">
        <v>12747</v>
      </c>
      <c r="C1312" t="str">
        <f>INDEX('[1]leagues-top5'!$C$2:$C$11,MATCH('Super Data'!$B1312,'[1]leagues-top5'!$A$2:$A$11,0))</f>
        <v>2024-25 German Bundesliga</v>
      </c>
      <c r="D1312">
        <f>INDEX('[1]leagues-top5'!$B$2:$B$11,MATCH('Super Data'!$B1312,'[1]leagues-top5'!$A$2:$A$11,0))</f>
        <v>2024</v>
      </c>
      <c r="E1312">
        <v>720</v>
      </c>
      <c r="F1312" t="str">
        <f>INDEX('[1]leagues-top5'!$G$2:$G$11,MATCH('Super Data'!$E1312,'[1]leagues-top5'!$E$2:$E$11,0))</f>
        <v>German Bundesliga</v>
      </c>
      <c r="G1312">
        <v>711676</v>
      </c>
      <c r="H1312" s="1">
        <v>45752.5625</v>
      </c>
      <c r="I1312">
        <v>8842</v>
      </c>
      <c r="J1312">
        <v>34700</v>
      </c>
      <c r="K1312">
        <v>126</v>
      </c>
      <c r="L1312" t="str">
        <f>INDEX([1]teams!$C$2:$C$3999,MATCH('Super Data'!K1312,[1]teams!$A$2:$A$3999,0))</f>
        <v>SC Freiburg</v>
      </c>
      <c r="M1312">
        <v>124</v>
      </c>
      <c r="N1312" t="str">
        <f>INDEX([1]teams!$C$2:$C$3999,MATCH('Super Data'!M1312,[1]teams!$A$2:$A$3999,0))</f>
        <v>Borussia Dortmund</v>
      </c>
      <c r="O1312" t="b">
        <v>0</v>
      </c>
      <c r="P1312" t="b">
        <v>1</v>
      </c>
      <c r="Q1312">
        <v>1</v>
      </c>
      <c r="R1312">
        <v>4</v>
      </c>
      <c r="S1312">
        <v>0</v>
      </c>
      <c r="T1312">
        <v>0</v>
      </c>
      <c r="U1312">
        <v>28</v>
      </c>
      <c r="V1312" s="1">
        <v>45754.182314814818</v>
      </c>
      <c r="W1312">
        <v>10</v>
      </c>
      <c r="X1312">
        <v>7</v>
      </c>
      <c r="Y1312">
        <v>2</v>
      </c>
      <c r="Z1312">
        <v>2</v>
      </c>
      <c r="AA1312">
        <v>3</v>
      </c>
      <c r="AB1312">
        <v>8</v>
      </c>
      <c r="AC1312">
        <v>11</v>
      </c>
      <c r="AD1312">
        <v>11</v>
      </c>
      <c r="AE1312">
        <v>0</v>
      </c>
      <c r="AF1312">
        <v>0</v>
      </c>
      <c r="AG1312">
        <v>2</v>
      </c>
      <c r="AH1312" t="s">
        <v>253</v>
      </c>
      <c r="AI1312">
        <v>9</v>
      </c>
      <c r="AJ1312">
        <v>6</v>
      </c>
      <c r="AK1312">
        <v>2</v>
      </c>
      <c r="AL1312">
        <v>3</v>
      </c>
      <c r="AM1312">
        <v>1</v>
      </c>
      <c r="AN1312">
        <v>9</v>
      </c>
      <c r="AO1312">
        <v>7</v>
      </c>
      <c r="AP1312">
        <v>8</v>
      </c>
      <c r="AQ1312">
        <v>-1</v>
      </c>
      <c r="AR1312">
        <v>0</v>
      </c>
      <c r="AS1312">
        <v>2</v>
      </c>
      <c r="AT1312" t="s">
        <v>233</v>
      </c>
    </row>
    <row r="1313" spans="1:46" x14ac:dyDescent="0.25">
      <c r="A1313">
        <v>246</v>
      </c>
      <c r="B1313">
        <v>12747</v>
      </c>
      <c r="C1313" t="str">
        <f>INDEX('[1]leagues-top5'!$C$2:$C$11,MATCH('Super Data'!$B1313,'[1]leagues-top5'!$A$2:$A$11,0))</f>
        <v>2024-25 German Bundesliga</v>
      </c>
      <c r="D1313">
        <f>INDEX('[1]leagues-top5'!$B$2:$B$11,MATCH('Super Data'!$B1313,'[1]leagues-top5'!$A$2:$A$11,0))</f>
        <v>2024</v>
      </c>
      <c r="E1313">
        <v>720</v>
      </c>
      <c r="F1313" t="str">
        <f>INDEX('[1]leagues-top5'!$G$2:$G$11,MATCH('Super Data'!$E1313,'[1]leagues-top5'!$E$2:$E$11,0))</f>
        <v>German Bundesliga</v>
      </c>
      <c r="G1313">
        <v>711677</v>
      </c>
      <c r="H1313" s="1">
        <v>45752.5625</v>
      </c>
      <c r="I1313">
        <v>4237</v>
      </c>
      <c r="J1313">
        <v>44478</v>
      </c>
      <c r="K1313">
        <v>11420</v>
      </c>
      <c r="L1313" t="str">
        <f>INDEX([1]teams!$C$2:$C$3999,MATCH('Super Data'!K1313,[1]teams!$A$2:$A$3999,0))</f>
        <v>RB Leipzig</v>
      </c>
      <c r="M1313">
        <v>7911</v>
      </c>
      <c r="N1313" t="str">
        <f>INDEX([1]teams!$C$2:$C$3999,MATCH('Super Data'!M1313,[1]teams!$A$2:$A$3999,0))</f>
        <v>TSG Hoffenheim</v>
      </c>
      <c r="O1313" t="b">
        <v>1</v>
      </c>
      <c r="P1313" t="b">
        <v>0</v>
      </c>
      <c r="Q1313">
        <v>3</v>
      </c>
      <c r="R1313">
        <v>1</v>
      </c>
      <c r="S1313">
        <v>0</v>
      </c>
      <c r="T1313">
        <v>0</v>
      </c>
      <c r="U1313">
        <v>28</v>
      </c>
      <c r="V1313" s="1">
        <v>45753.181666666664</v>
      </c>
      <c r="W1313">
        <v>17</v>
      </c>
      <c r="X1313">
        <v>6</v>
      </c>
      <c r="Y1313">
        <v>1</v>
      </c>
      <c r="Z1313">
        <v>2</v>
      </c>
      <c r="AA1313">
        <v>3</v>
      </c>
      <c r="AB1313">
        <v>5</v>
      </c>
      <c r="AC1313">
        <v>6</v>
      </c>
      <c r="AD1313">
        <v>8</v>
      </c>
      <c r="AE1313">
        <v>-2</v>
      </c>
      <c r="AF1313">
        <v>0</v>
      </c>
      <c r="AG1313">
        <v>1</v>
      </c>
      <c r="AH1313" t="s">
        <v>295</v>
      </c>
      <c r="AI1313">
        <v>14</v>
      </c>
      <c r="AJ1313">
        <v>7</v>
      </c>
      <c r="AK1313">
        <v>2</v>
      </c>
      <c r="AL1313">
        <v>0</v>
      </c>
      <c r="AM1313">
        <v>5</v>
      </c>
      <c r="AN1313">
        <v>6</v>
      </c>
      <c r="AO1313">
        <v>5</v>
      </c>
      <c r="AP1313">
        <v>10</v>
      </c>
      <c r="AQ1313">
        <v>-5</v>
      </c>
      <c r="AR1313">
        <v>0</v>
      </c>
      <c r="AS1313">
        <v>2</v>
      </c>
      <c r="AT1313" t="s">
        <v>197</v>
      </c>
    </row>
    <row r="1314" spans="1:46" x14ac:dyDescent="0.25">
      <c r="A1314">
        <v>247</v>
      </c>
      <c r="B1314">
        <v>12747</v>
      </c>
      <c r="C1314" t="str">
        <f>INDEX('[1]leagues-top5'!$C$2:$C$11,MATCH('Super Data'!$B1314,'[1]leagues-top5'!$A$2:$A$11,0))</f>
        <v>2024-25 German Bundesliga</v>
      </c>
      <c r="D1314">
        <f>INDEX('[1]leagues-top5'!$B$2:$B$11,MATCH('Super Data'!$B1314,'[1]leagues-top5'!$A$2:$A$11,0))</f>
        <v>2024</v>
      </c>
      <c r="E1314">
        <v>720</v>
      </c>
      <c r="F1314" t="str">
        <f>INDEX('[1]leagues-top5'!$G$2:$G$11,MATCH('Super Data'!$E1314,'[1]leagues-top5'!$E$2:$E$11,0))</f>
        <v>German Bundesliga</v>
      </c>
      <c r="G1314">
        <v>711679</v>
      </c>
      <c r="H1314" s="1">
        <v>45752.5625</v>
      </c>
      <c r="I1314">
        <v>2996</v>
      </c>
      <c r="J1314">
        <v>26000</v>
      </c>
      <c r="K1314">
        <v>121</v>
      </c>
      <c r="L1314" t="str">
        <f>INDEX([1]teams!$C$2:$C$3999,MATCH('Super Data'!K1314,[1]teams!$A$2:$A$3999,0))</f>
        <v>VfL Bochum</v>
      </c>
      <c r="M1314">
        <v>134</v>
      </c>
      <c r="N1314" t="str">
        <f>INDEX([1]teams!$C$2:$C$3999,MATCH('Super Data'!M1314,[1]teams!$A$2:$A$3999,0))</f>
        <v>VfB Stuttgart</v>
      </c>
      <c r="O1314" t="b">
        <v>0</v>
      </c>
      <c r="P1314" t="b">
        <v>1</v>
      </c>
      <c r="Q1314">
        <v>0</v>
      </c>
      <c r="R1314">
        <v>4</v>
      </c>
      <c r="S1314">
        <v>0</v>
      </c>
      <c r="T1314">
        <v>0</v>
      </c>
      <c r="U1314">
        <v>28</v>
      </c>
      <c r="V1314" s="1">
        <v>45753.18167824074</v>
      </c>
      <c r="W1314">
        <v>5</v>
      </c>
      <c r="X1314">
        <v>6</v>
      </c>
      <c r="Y1314">
        <v>4</v>
      </c>
      <c r="Z1314">
        <v>0</v>
      </c>
      <c r="AA1314">
        <v>2</v>
      </c>
      <c r="AB1314">
        <v>12</v>
      </c>
      <c r="AC1314">
        <v>9</v>
      </c>
      <c r="AD1314">
        <v>7</v>
      </c>
      <c r="AE1314">
        <v>2</v>
      </c>
      <c r="AF1314">
        <v>0</v>
      </c>
      <c r="AG1314">
        <v>3</v>
      </c>
      <c r="AH1314" t="s">
        <v>280</v>
      </c>
      <c r="AI1314">
        <v>13</v>
      </c>
      <c r="AJ1314">
        <v>6</v>
      </c>
      <c r="AK1314">
        <v>2</v>
      </c>
      <c r="AL1314">
        <v>1</v>
      </c>
      <c r="AM1314">
        <v>3</v>
      </c>
      <c r="AN1314">
        <v>7</v>
      </c>
      <c r="AO1314">
        <v>7</v>
      </c>
      <c r="AP1314">
        <v>10</v>
      </c>
      <c r="AQ1314">
        <v>-3</v>
      </c>
      <c r="AR1314">
        <v>0</v>
      </c>
      <c r="AS1314">
        <v>1</v>
      </c>
      <c r="AT1314" t="s">
        <v>195</v>
      </c>
    </row>
    <row r="1315" spans="1:46" x14ac:dyDescent="0.25">
      <c r="A1315">
        <v>248</v>
      </c>
      <c r="B1315">
        <v>12747</v>
      </c>
      <c r="C1315" t="str">
        <f>INDEX('[1]leagues-top5'!$C$2:$C$11,MATCH('Super Data'!$B1315,'[1]leagues-top5'!$A$2:$A$11,0))</f>
        <v>2024-25 German Bundesliga</v>
      </c>
      <c r="D1315">
        <f>INDEX('[1]leagues-top5'!$B$2:$B$11,MATCH('Super Data'!$B1315,'[1]leagues-top5'!$A$2:$A$11,0))</f>
        <v>2024</v>
      </c>
      <c r="E1315">
        <v>720</v>
      </c>
      <c r="F1315" t="str">
        <f>INDEX('[1]leagues-top5'!$G$2:$G$11,MATCH('Super Data'!$E1315,'[1]leagues-top5'!$E$2:$E$11,0))</f>
        <v>German Bundesliga</v>
      </c>
      <c r="G1315">
        <v>711680</v>
      </c>
      <c r="H1315" s="1">
        <v>45752.5625</v>
      </c>
      <c r="I1315">
        <v>4450</v>
      </c>
      <c r="J1315">
        <v>32500</v>
      </c>
      <c r="K1315">
        <v>2950</v>
      </c>
      <c r="L1315" t="str">
        <f>INDEX([1]teams!$C$2:$C$3999,MATCH('Super Data'!K1315,[1]teams!$A$2:$A$3999,0))</f>
        <v>Mainz</v>
      </c>
      <c r="M1315">
        <v>7884</v>
      </c>
      <c r="N1315" t="str">
        <f>INDEX([1]teams!$C$2:$C$3999,MATCH('Super Data'!M1315,[1]teams!$A$2:$A$3999,0))</f>
        <v>Holstein Kiel</v>
      </c>
      <c r="O1315" t="b">
        <v>0</v>
      </c>
      <c r="P1315" t="b">
        <v>0</v>
      </c>
      <c r="Q1315">
        <v>1</v>
      </c>
      <c r="R1315">
        <v>1</v>
      </c>
      <c r="S1315">
        <v>0</v>
      </c>
      <c r="T1315">
        <v>0</v>
      </c>
      <c r="U1315">
        <v>28</v>
      </c>
      <c r="V1315" s="1">
        <v>45753.181666666664</v>
      </c>
      <c r="W1315">
        <v>7</v>
      </c>
      <c r="X1315">
        <v>6</v>
      </c>
      <c r="Y1315">
        <v>3</v>
      </c>
      <c r="Z1315">
        <v>1</v>
      </c>
      <c r="AA1315">
        <v>2</v>
      </c>
      <c r="AB1315">
        <v>10</v>
      </c>
      <c r="AC1315">
        <v>13</v>
      </c>
      <c r="AD1315">
        <v>9</v>
      </c>
      <c r="AE1315">
        <v>4</v>
      </c>
      <c r="AF1315">
        <v>0</v>
      </c>
      <c r="AG1315">
        <v>1</v>
      </c>
      <c r="AH1315" t="s">
        <v>189</v>
      </c>
      <c r="AI1315">
        <v>4</v>
      </c>
      <c r="AJ1315">
        <v>7</v>
      </c>
      <c r="AK1315">
        <v>4</v>
      </c>
      <c r="AL1315">
        <v>1</v>
      </c>
      <c r="AM1315">
        <v>2</v>
      </c>
      <c r="AN1315">
        <v>13</v>
      </c>
      <c r="AO1315">
        <v>10</v>
      </c>
      <c r="AP1315">
        <v>6</v>
      </c>
      <c r="AQ1315">
        <v>4</v>
      </c>
      <c r="AR1315">
        <v>0</v>
      </c>
      <c r="AS1315">
        <v>2</v>
      </c>
      <c r="AT1315" t="s">
        <v>169</v>
      </c>
    </row>
    <row r="1316" spans="1:46" x14ac:dyDescent="0.25">
      <c r="A1316">
        <v>249</v>
      </c>
      <c r="B1316">
        <v>12747</v>
      </c>
      <c r="C1316" t="str">
        <f>INDEX('[1]leagues-top5'!$C$2:$C$11,MATCH('Super Data'!$B1316,'[1]leagues-top5'!$A$2:$A$11,0))</f>
        <v>2024-25 German Bundesliga</v>
      </c>
      <c r="D1316">
        <f>INDEX('[1]leagues-top5'!$B$2:$B$11,MATCH('Super Data'!$B1316,'[1]leagues-top5'!$A$2:$A$11,0))</f>
        <v>2024</v>
      </c>
      <c r="E1316">
        <v>720</v>
      </c>
      <c r="F1316" t="str">
        <f>INDEX('[1]leagues-top5'!$G$2:$G$11,MATCH('Super Data'!$E1316,'[1]leagues-top5'!$E$2:$E$11,0))</f>
        <v>German Bundesliga</v>
      </c>
      <c r="G1316">
        <v>711682</v>
      </c>
      <c r="H1316" s="1">
        <v>45752.5625</v>
      </c>
      <c r="I1316">
        <v>4520</v>
      </c>
      <c r="J1316">
        <v>15000</v>
      </c>
      <c r="K1316">
        <v>6418</v>
      </c>
      <c r="L1316" t="str">
        <f>INDEX([1]teams!$C$2:$C$3999,MATCH('Super Data'!K1316,[1]teams!$A$2:$A$3999,0))</f>
        <v>1. FC Heidenheim 1846</v>
      </c>
      <c r="M1316">
        <v>131</v>
      </c>
      <c r="N1316" t="str">
        <f>INDEX([1]teams!$C$2:$C$3999,MATCH('Super Data'!M1316,[1]teams!$A$2:$A$3999,0))</f>
        <v>Bayer Leverkusen</v>
      </c>
      <c r="O1316" t="b">
        <v>0</v>
      </c>
      <c r="P1316" t="b">
        <v>1</v>
      </c>
      <c r="Q1316">
        <v>0</v>
      </c>
      <c r="R1316">
        <v>1</v>
      </c>
      <c r="S1316">
        <v>0</v>
      </c>
      <c r="T1316">
        <v>0</v>
      </c>
      <c r="U1316">
        <v>28</v>
      </c>
      <c r="V1316" s="1">
        <v>45753.181655092594</v>
      </c>
      <c r="W1316">
        <v>18</v>
      </c>
      <c r="X1316">
        <v>7</v>
      </c>
      <c r="Y1316">
        <v>0</v>
      </c>
      <c r="Z1316">
        <v>2</v>
      </c>
      <c r="AA1316">
        <v>5</v>
      </c>
      <c r="AB1316">
        <v>2</v>
      </c>
      <c r="AC1316">
        <v>5</v>
      </c>
      <c r="AD1316">
        <v>16</v>
      </c>
      <c r="AE1316">
        <v>-11</v>
      </c>
      <c r="AF1316">
        <v>0</v>
      </c>
      <c r="AG1316">
        <v>1</v>
      </c>
      <c r="AH1316" t="s">
        <v>293</v>
      </c>
      <c r="AI1316">
        <v>15</v>
      </c>
      <c r="AJ1316">
        <v>7</v>
      </c>
      <c r="AK1316">
        <v>1</v>
      </c>
      <c r="AL1316">
        <v>3</v>
      </c>
      <c r="AM1316">
        <v>3</v>
      </c>
      <c r="AN1316">
        <v>6</v>
      </c>
      <c r="AO1316">
        <v>5</v>
      </c>
      <c r="AP1316">
        <v>7</v>
      </c>
      <c r="AQ1316">
        <v>-2</v>
      </c>
      <c r="AR1316">
        <v>0</v>
      </c>
      <c r="AS1316">
        <v>2</v>
      </c>
      <c r="AT1316" t="s">
        <v>355</v>
      </c>
    </row>
    <row r="1317" spans="1:46" x14ac:dyDescent="0.25">
      <c r="A1317">
        <v>250</v>
      </c>
      <c r="B1317">
        <v>12747</v>
      </c>
      <c r="C1317" t="str">
        <f>INDEX('[1]leagues-top5'!$C$2:$C$11,MATCH('Super Data'!$B1317,'[1]leagues-top5'!$A$2:$A$11,0))</f>
        <v>2024-25 German Bundesliga</v>
      </c>
      <c r="D1317">
        <f>INDEX('[1]leagues-top5'!$B$2:$B$11,MATCH('Super Data'!$B1317,'[1]leagues-top5'!$A$2:$A$11,0))</f>
        <v>2024</v>
      </c>
      <c r="E1317">
        <v>720</v>
      </c>
      <c r="F1317" t="str">
        <f>INDEX('[1]leagues-top5'!$G$2:$G$11,MATCH('Super Data'!$E1317,'[1]leagues-top5'!$E$2:$E$11,0))</f>
        <v>German Bundesliga</v>
      </c>
      <c r="G1317">
        <v>711675</v>
      </c>
      <c r="H1317" s="1">
        <v>45752.6875</v>
      </c>
      <c r="I1317">
        <v>11</v>
      </c>
      <c r="J1317">
        <v>42100</v>
      </c>
      <c r="K1317">
        <v>137</v>
      </c>
      <c r="L1317" t="str">
        <f>INDEX([1]teams!$C$2:$C$3999,MATCH('Super Data'!K1317,[1]teams!$A$2:$A$3999,0))</f>
        <v>Werder Bremen</v>
      </c>
      <c r="M1317">
        <v>125</v>
      </c>
      <c r="N1317" t="str">
        <f>INDEX([1]teams!$C$2:$C$3999,MATCH('Super Data'!M1317,[1]teams!$A$2:$A$3999,0))</f>
        <v>Eintracht Frankfurt</v>
      </c>
      <c r="O1317" t="b">
        <v>1</v>
      </c>
      <c r="P1317" t="b">
        <v>0</v>
      </c>
      <c r="Q1317">
        <v>2</v>
      </c>
      <c r="R1317">
        <v>0</v>
      </c>
      <c r="S1317">
        <v>0</v>
      </c>
      <c r="T1317">
        <v>0</v>
      </c>
      <c r="U1317">
        <v>28</v>
      </c>
      <c r="V1317" s="1">
        <v>45753.18167824074</v>
      </c>
      <c r="W1317">
        <v>6</v>
      </c>
      <c r="X1317">
        <v>6</v>
      </c>
      <c r="Y1317">
        <v>4</v>
      </c>
      <c r="Z1317">
        <v>0</v>
      </c>
      <c r="AA1317">
        <v>2</v>
      </c>
      <c r="AB1317">
        <v>12</v>
      </c>
      <c r="AC1317">
        <v>14</v>
      </c>
      <c r="AD1317">
        <v>10</v>
      </c>
      <c r="AE1317">
        <v>4</v>
      </c>
      <c r="AF1317">
        <v>0</v>
      </c>
      <c r="AG1317">
        <v>0</v>
      </c>
      <c r="AH1317" t="s">
        <v>283</v>
      </c>
      <c r="AI1317">
        <v>2</v>
      </c>
      <c r="AJ1317">
        <v>7</v>
      </c>
      <c r="AK1317">
        <v>5</v>
      </c>
      <c r="AL1317">
        <v>0</v>
      </c>
      <c r="AM1317">
        <v>2</v>
      </c>
      <c r="AN1317">
        <v>15</v>
      </c>
      <c r="AO1317">
        <v>15</v>
      </c>
      <c r="AP1317">
        <v>5</v>
      </c>
      <c r="AQ1317">
        <v>10</v>
      </c>
      <c r="AR1317">
        <v>0</v>
      </c>
      <c r="AS1317">
        <v>3</v>
      </c>
      <c r="AT1317" t="s">
        <v>154</v>
      </c>
    </row>
    <row r="1318" spans="1:46" x14ac:dyDescent="0.25">
      <c r="A1318">
        <v>251</v>
      </c>
      <c r="B1318">
        <v>12747</v>
      </c>
      <c r="C1318" t="str">
        <f>INDEX('[1]leagues-top5'!$C$2:$C$11,MATCH('Super Data'!$B1318,'[1]leagues-top5'!$A$2:$A$11,0))</f>
        <v>2024-25 German Bundesliga</v>
      </c>
      <c r="D1318">
        <f>INDEX('[1]leagues-top5'!$B$2:$B$11,MATCH('Super Data'!$B1318,'[1]leagues-top5'!$A$2:$A$11,0))</f>
        <v>2024</v>
      </c>
      <c r="E1318">
        <v>720</v>
      </c>
      <c r="F1318" t="str">
        <f>INDEX('[1]leagues-top5'!$G$2:$G$11,MATCH('Super Data'!$E1318,'[1]leagues-top5'!$E$2:$E$11,0))</f>
        <v>German Bundesliga</v>
      </c>
      <c r="G1318">
        <v>711678</v>
      </c>
      <c r="H1318" s="1">
        <v>45753.5625</v>
      </c>
      <c r="I1318">
        <v>3861</v>
      </c>
      <c r="J1318">
        <v>29546</v>
      </c>
      <c r="K1318">
        <v>270</v>
      </c>
      <c r="L1318" t="str">
        <f>INDEX([1]teams!$C$2:$C$3999,MATCH('Super Data'!K1318,[1]teams!$A$2:$A$3999,0))</f>
        <v>St. Pauli</v>
      </c>
      <c r="M1318">
        <v>268</v>
      </c>
      <c r="N1318" t="str">
        <f>INDEX([1]teams!$C$2:$C$3999,MATCH('Super Data'!M1318,[1]teams!$A$2:$A$3999,0))</f>
        <v>Borussia MÃ¶nchengladbach</v>
      </c>
      <c r="O1318" t="b">
        <v>0</v>
      </c>
      <c r="P1318" t="b">
        <v>0</v>
      </c>
      <c r="Q1318">
        <v>1</v>
      </c>
      <c r="R1318">
        <v>1</v>
      </c>
      <c r="S1318">
        <v>0</v>
      </c>
      <c r="T1318">
        <v>0</v>
      </c>
      <c r="U1318">
        <v>28</v>
      </c>
      <c r="V1318" s="1">
        <v>45753.842789351853</v>
      </c>
      <c r="W1318">
        <v>3</v>
      </c>
      <c r="X1318">
        <v>6</v>
      </c>
      <c r="Y1318">
        <v>5</v>
      </c>
      <c r="Z1318">
        <v>0</v>
      </c>
      <c r="AA1318">
        <v>1</v>
      </c>
      <c r="AB1318">
        <v>15</v>
      </c>
      <c r="AC1318">
        <v>12</v>
      </c>
      <c r="AD1318">
        <v>4</v>
      </c>
      <c r="AE1318">
        <v>8</v>
      </c>
      <c r="AF1318">
        <v>0</v>
      </c>
      <c r="AG1318">
        <v>4</v>
      </c>
      <c r="AH1318" t="s">
        <v>101</v>
      </c>
      <c r="AI1318">
        <v>11</v>
      </c>
      <c r="AJ1318">
        <v>6</v>
      </c>
      <c r="AK1318">
        <v>2</v>
      </c>
      <c r="AL1318">
        <v>1</v>
      </c>
      <c r="AM1318">
        <v>3</v>
      </c>
      <c r="AN1318">
        <v>7</v>
      </c>
      <c r="AO1318">
        <v>9</v>
      </c>
      <c r="AP1318">
        <v>11</v>
      </c>
      <c r="AQ1318">
        <v>-2</v>
      </c>
      <c r="AR1318">
        <v>0</v>
      </c>
      <c r="AS1318">
        <v>2</v>
      </c>
      <c r="AT1318" t="s">
        <v>256</v>
      </c>
    </row>
    <row r="1319" spans="1:46" x14ac:dyDescent="0.25">
      <c r="A1319">
        <v>252</v>
      </c>
      <c r="B1319">
        <v>12747</v>
      </c>
      <c r="C1319" t="str">
        <f>INDEX('[1]leagues-top5'!$C$2:$C$11,MATCH('Super Data'!$B1319,'[1]leagues-top5'!$A$2:$A$11,0))</f>
        <v>2024-25 German Bundesliga</v>
      </c>
      <c r="D1319">
        <f>INDEX('[1]leagues-top5'!$B$2:$B$11,MATCH('Super Data'!$B1319,'[1]leagues-top5'!$A$2:$A$11,0))</f>
        <v>2024</v>
      </c>
      <c r="E1319">
        <v>720</v>
      </c>
      <c r="F1319" t="str">
        <f>INDEX('[1]leagues-top5'!$G$2:$G$11,MATCH('Super Data'!$E1319,'[1]leagues-top5'!$E$2:$E$11,0))</f>
        <v>German Bundesliga</v>
      </c>
      <c r="G1319">
        <v>711681</v>
      </c>
      <c r="H1319" s="1">
        <v>45753.645833333336</v>
      </c>
      <c r="I1319">
        <v>3860</v>
      </c>
      <c r="J1319">
        <v>22012</v>
      </c>
      <c r="K1319">
        <v>598</v>
      </c>
      <c r="L1319" t="str">
        <f>INDEX([1]teams!$C$2:$C$3999,MATCH('Super Data'!K1319,[1]teams!$A$2:$A$3999,0))</f>
        <v>1. FC Union Berlin</v>
      </c>
      <c r="M1319">
        <v>138</v>
      </c>
      <c r="N1319" t="str">
        <f>INDEX([1]teams!$C$2:$C$3999,MATCH('Super Data'!M1319,[1]teams!$A$2:$A$3999,0))</f>
        <v>VfL Wolfsburg</v>
      </c>
      <c r="O1319" t="b">
        <v>1</v>
      </c>
      <c r="P1319" t="b">
        <v>0</v>
      </c>
      <c r="Q1319">
        <v>1</v>
      </c>
      <c r="R1319">
        <v>0</v>
      </c>
      <c r="S1319">
        <v>0</v>
      </c>
      <c r="T1319">
        <v>0</v>
      </c>
      <c r="U1319">
        <v>28</v>
      </c>
      <c r="V1319" s="1">
        <v>45755.185798611114</v>
      </c>
      <c r="W1319">
        <v>12</v>
      </c>
      <c r="X1319">
        <v>7</v>
      </c>
      <c r="Y1319">
        <v>2</v>
      </c>
      <c r="Z1319">
        <v>1</v>
      </c>
      <c r="AA1319">
        <v>4</v>
      </c>
      <c r="AB1319">
        <v>7</v>
      </c>
      <c r="AC1319">
        <v>9</v>
      </c>
      <c r="AD1319">
        <v>16</v>
      </c>
      <c r="AE1319">
        <v>-7</v>
      </c>
      <c r="AF1319">
        <v>0</v>
      </c>
      <c r="AG1319">
        <v>1</v>
      </c>
      <c r="AH1319" t="s">
        <v>144</v>
      </c>
      <c r="AI1319">
        <v>8</v>
      </c>
      <c r="AJ1319">
        <v>7</v>
      </c>
      <c r="AK1319">
        <v>3</v>
      </c>
      <c r="AL1319">
        <v>1</v>
      </c>
      <c r="AM1319">
        <v>3</v>
      </c>
      <c r="AN1319">
        <v>10</v>
      </c>
      <c r="AO1319">
        <v>12</v>
      </c>
      <c r="AP1319">
        <v>13</v>
      </c>
      <c r="AQ1319">
        <v>-1</v>
      </c>
      <c r="AR1319">
        <v>0</v>
      </c>
      <c r="AS1319">
        <v>1</v>
      </c>
      <c r="AT1319" t="s">
        <v>218</v>
      </c>
    </row>
    <row r="1320" spans="1:46" x14ac:dyDescent="0.25">
      <c r="A1320">
        <v>253</v>
      </c>
      <c r="B1320">
        <v>12747</v>
      </c>
      <c r="C1320" t="str">
        <f>INDEX('[1]leagues-top5'!$C$2:$C$11,MATCH('Super Data'!$B1320,'[1]leagues-top5'!$A$2:$A$11,0))</f>
        <v>2024-25 German Bundesliga</v>
      </c>
      <c r="D1320">
        <f>INDEX('[1]leagues-top5'!$B$2:$B$11,MATCH('Super Data'!$B1320,'[1]leagues-top5'!$A$2:$A$11,0))</f>
        <v>2024</v>
      </c>
      <c r="E1320">
        <v>720</v>
      </c>
      <c r="F1320" t="str">
        <f>INDEX('[1]leagues-top5'!$G$2:$G$11,MATCH('Super Data'!$E1320,'[1]leagues-top5'!$E$2:$E$11,0))</f>
        <v>German Bundesliga</v>
      </c>
      <c r="G1320">
        <v>711692</v>
      </c>
      <c r="H1320" s="1">
        <v>45758.770833333336</v>
      </c>
      <c r="I1320">
        <v>2320</v>
      </c>
      <c r="J1320">
        <v>23070</v>
      </c>
      <c r="K1320">
        <v>138</v>
      </c>
      <c r="L1320" t="str">
        <f>INDEX([1]teams!$C$2:$C$3999,MATCH('Super Data'!K1320,[1]teams!$A$2:$A$3999,0))</f>
        <v>VfL Wolfsburg</v>
      </c>
      <c r="M1320">
        <v>11420</v>
      </c>
      <c r="N1320" t="str">
        <f>INDEX([1]teams!$C$2:$C$3999,MATCH('Super Data'!M1320,[1]teams!$A$2:$A$3999,0))</f>
        <v>RB Leipzig</v>
      </c>
      <c r="O1320" t="b">
        <v>0</v>
      </c>
      <c r="P1320" t="b">
        <v>1</v>
      </c>
      <c r="Q1320">
        <v>2</v>
      </c>
      <c r="R1320">
        <v>3</v>
      </c>
      <c r="S1320">
        <v>0</v>
      </c>
      <c r="T1320">
        <v>0</v>
      </c>
      <c r="U1320">
        <v>28</v>
      </c>
      <c r="V1320" s="1">
        <v>45760.189108796294</v>
      </c>
      <c r="W1320">
        <v>14</v>
      </c>
      <c r="X1320">
        <v>7</v>
      </c>
      <c r="Y1320">
        <v>2</v>
      </c>
      <c r="Z1320">
        <v>0</v>
      </c>
      <c r="AA1320">
        <v>5</v>
      </c>
      <c r="AB1320">
        <v>6</v>
      </c>
      <c r="AC1320">
        <v>5</v>
      </c>
      <c r="AD1320">
        <v>10</v>
      </c>
      <c r="AE1320">
        <v>-5</v>
      </c>
      <c r="AF1320">
        <v>0</v>
      </c>
      <c r="AG1320">
        <v>2</v>
      </c>
      <c r="AH1320" t="s">
        <v>197</v>
      </c>
      <c r="AI1320">
        <v>15</v>
      </c>
      <c r="AJ1320">
        <v>7</v>
      </c>
      <c r="AK1320">
        <v>1</v>
      </c>
      <c r="AL1320">
        <v>3</v>
      </c>
      <c r="AM1320">
        <v>3</v>
      </c>
      <c r="AN1320">
        <v>6</v>
      </c>
      <c r="AO1320">
        <v>5</v>
      </c>
      <c r="AP1320">
        <v>7</v>
      </c>
      <c r="AQ1320">
        <v>-2</v>
      </c>
      <c r="AR1320">
        <v>0</v>
      </c>
      <c r="AS1320">
        <v>2</v>
      </c>
      <c r="AT1320" t="s">
        <v>355</v>
      </c>
    </row>
    <row r="1321" spans="1:46" x14ac:dyDescent="0.25">
      <c r="A1321">
        <v>254</v>
      </c>
      <c r="B1321">
        <v>12747</v>
      </c>
      <c r="C1321" t="str">
        <f>INDEX('[1]leagues-top5'!$C$2:$C$11,MATCH('Super Data'!$B1321,'[1]leagues-top5'!$A$2:$A$11,0))</f>
        <v>2024-25 German Bundesliga</v>
      </c>
      <c r="D1321">
        <f>INDEX('[1]leagues-top5'!$B$2:$B$11,MATCH('Super Data'!$B1321,'[1]leagues-top5'!$A$2:$A$11,0))</f>
        <v>2024</v>
      </c>
      <c r="E1321">
        <v>720</v>
      </c>
      <c r="F1321" t="str">
        <f>INDEX('[1]leagues-top5'!$G$2:$G$11,MATCH('Super Data'!$E1321,'[1]leagues-top5'!$E$2:$E$11,0))</f>
        <v>German Bundesliga</v>
      </c>
      <c r="G1321">
        <v>711684</v>
      </c>
      <c r="H1321" s="1">
        <v>45759.5625</v>
      </c>
      <c r="I1321">
        <v>2996</v>
      </c>
      <c r="J1321">
        <v>25048</v>
      </c>
      <c r="K1321">
        <v>121</v>
      </c>
      <c r="L1321" t="str">
        <f>INDEX([1]teams!$C$2:$C$3999,MATCH('Super Data'!K1321,[1]teams!$A$2:$A$3999,0))</f>
        <v>VfL Bochum</v>
      </c>
      <c r="M1321">
        <v>3841</v>
      </c>
      <c r="N1321" t="str">
        <f>INDEX([1]teams!$C$2:$C$3999,MATCH('Super Data'!M1321,[1]teams!$A$2:$A$3999,0))</f>
        <v>FC Augsburg</v>
      </c>
      <c r="O1321" t="b">
        <v>0</v>
      </c>
      <c r="P1321" t="b">
        <v>1</v>
      </c>
      <c r="Q1321">
        <v>1</v>
      </c>
      <c r="R1321">
        <v>2</v>
      </c>
      <c r="S1321">
        <v>0</v>
      </c>
      <c r="T1321">
        <v>0</v>
      </c>
      <c r="U1321">
        <v>28</v>
      </c>
      <c r="V1321" s="1">
        <v>45760.189722222225</v>
      </c>
      <c r="W1321">
        <v>10</v>
      </c>
      <c r="X1321">
        <v>7</v>
      </c>
      <c r="Y1321">
        <v>2</v>
      </c>
      <c r="Z1321">
        <v>2</v>
      </c>
      <c r="AA1321">
        <v>3</v>
      </c>
      <c r="AB1321">
        <v>8</v>
      </c>
      <c r="AC1321">
        <v>11</v>
      </c>
      <c r="AD1321">
        <v>11</v>
      </c>
      <c r="AE1321">
        <v>0</v>
      </c>
      <c r="AF1321">
        <v>0</v>
      </c>
      <c r="AG1321">
        <v>2</v>
      </c>
      <c r="AH1321" t="s">
        <v>253</v>
      </c>
      <c r="AI1321">
        <v>5</v>
      </c>
      <c r="AJ1321">
        <v>6</v>
      </c>
      <c r="AK1321">
        <v>4</v>
      </c>
      <c r="AL1321">
        <v>0</v>
      </c>
      <c r="AM1321">
        <v>2</v>
      </c>
      <c r="AN1321">
        <v>12</v>
      </c>
      <c r="AO1321">
        <v>9</v>
      </c>
      <c r="AP1321">
        <v>7</v>
      </c>
      <c r="AQ1321">
        <v>2</v>
      </c>
      <c r="AR1321">
        <v>0</v>
      </c>
      <c r="AS1321">
        <v>3</v>
      </c>
      <c r="AT1321" t="s">
        <v>280</v>
      </c>
    </row>
    <row r="1322" spans="1:46" x14ac:dyDescent="0.25">
      <c r="A1322">
        <v>255</v>
      </c>
      <c r="B1322">
        <v>12747</v>
      </c>
      <c r="C1322" t="str">
        <f>INDEX('[1]leagues-top5'!$C$2:$C$11,MATCH('Super Data'!$B1322,'[1]leagues-top5'!$A$2:$A$11,0))</f>
        <v>2024-25 German Bundesliga</v>
      </c>
      <c r="D1322">
        <f>INDEX('[1]leagues-top5'!$B$2:$B$11,MATCH('Super Data'!$B1322,'[1]leagues-top5'!$A$2:$A$11,0))</f>
        <v>2024</v>
      </c>
      <c r="E1322">
        <v>720</v>
      </c>
      <c r="F1322" t="str">
        <f>INDEX('[1]leagues-top5'!$G$2:$G$11,MATCH('Super Data'!$E1322,'[1]leagues-top5'!$E$2:$E$11,0))</f>
        <v>German Bundesliga</v>
      </c>
      <c r="G1322">
        <v>711686</v>
      </c>
      <c r="H1322" s="1">
        <v>45759.5625</v>
      </c>
      <c r="I1322">
        <v>3697</v>
      </c>
      <c r="J1322">
        <v>30150</v>
      </c>
      <c r="K1322">
        <v>7911</v>
      </c>
      <c r="L1322" t="str">
        <f>INDEX([1]teams!$C$2:$C$3999,MATCH('Super Data'!K1322,[1]teams!$A$2:$A$3999,0))</f>
        <v>TSG Hoffenheim</v>
      </c>
      <c r="M1322">
        <v>2950</v>
      </c>
      <c r="N1322" t="str">
        <f>INDEX([1]teams!$C$2:$C$3999,MATCH('Super Data'!M1322,[1]teams!$A$2:$A$3999,0))</f>
        <v>Mainz</v>
      </c>
      <c r="O1322" t="b">
        <v>1</v>
      </c>
      <c r="P1322" t="b">
        <v>0</v>
      </c>
      <c r="Q1322">
        <v>2</v>
      </c>
      <c r="R1322">
        <v>0</v>
      </c>
      <c r="S1322">
        <v>0</v>
      </c>
      <c r="T1322">
        <v>0</v>
      </c>
      <c r="U1322">
        <v>28</v>
      </c>
      <c r="V1322" s="1">
        <v>45760.189710648148</v>
      </c>
      <c r="W1322">
        <v>4</v>
      </c>
      <c r="X1322">
        <v>7</v>
      </c>
      <c r="Y1322">
        <v>4</v>
      </c>
      <c r="Z1322">
        <v>1</v>
      </c>
      <c r="AA1322">
        <v>2</v>
      </c>
      <c r="AB1322">
        <v>13</v>
      </c>
      <c r="AC1322">
        <v>10</v>
      </c>
      <c r="AD1322">
        <v>6</v>
      </c>
      <c r="AE1322">
        <v>4</v>
      </c>
      <c r="AF1322">
        <v>0</v>
      </c>
      <c r="AG1322">
        <v>2</v>
      </c>
      <c r="AH1322" t="s">
        <v>169</v>
      </c>
      <c r="AI1322">
        <v>3</v>
      </c>
      <c r="AJ1322">
        <v>6</v>
      </c>
      <c r="AK1322">
        <v>5</v>
      </c>
      <c r="AL1322">
        <v>0</v>
      </c>
      <c r="AM1322">
        <v>1</v>
      </c>
      <c r="AN1322">
        <v>15</v>
      </c>
      <c r="AO1322">
        <v>12</v>
      </c>
      <c r="AP1322">
        <v>4</v>
      </c>
      <c r="AQ1322">
        <v>8</v>
      </c>
      <c r="AR1322">
        <v>0</v>
      </c>
      <c r="AS1322">
        <v>4</v>
      </c>
      <c r="AT1322" t="s">
        <v>101</v>
      </c>
    </row>
    <row r="1323" spans="1:46" x14ac:dyDescent="0.25">
      <c r="A1323">
        <v>256</v>
      </c>
      <c r="B1323">
        <v>12747</v>
      </c>
      <c r="C1323" t="str">
        <f>INDEX('[1]leagues-top5'!$C$2:$C$11,MATCH('Super Data'!$B1323,'[1]leagues-top5'!$A$2:$A$11,0))</f>
        <v>2024-25 German Bundesliga</v>
      </c>
      <c r="D1323">
        <f>INDEX('[1]leagues-top5'!$B$2:$B$11,MATCH('Super Data'!$B1323,'[1]leagues-top5'!$A$2:$A$11,0))</f>
        <v>2024</v>
      </c>
      <c r="E1323">
        <v>720</v>
      </c>
      <c r="F1323" t="str">
        <f>INDEX('[1]leagues-top5'!$G$2:$G$11,MATCH('Super Data'!$E1323,'[1]leagues-top5'!$E$2:$E$11,0))</f>
        <v>German Bundesliga</v>
      </c>
      <c r="G1323">
        <v>711687</v>
      </c>
      <c r="H1323" s="1">
        <v>45759.5625</v>
      </c>
      <c r="I1323">
        <v>3915</v>
      </c>
      <c r="J1323">
        <v>15034</v>
      </c>
      <c r="K1323">
        <v>7884</v>
      </c>
      <c r="L1323" t="str">
        <f>INDEX([1]teams!$C$2:$C$3999,MATCH('Super Data'!K1323,[1]teams!$A$2:$A$3999,0))</f>
        <v>Holstein Kiel</v>
      </c>
      <c r="M1323">
        <v>270</v>
      </c>
      <c r="N1323" t="str">
        <f>INDEX([1]teams!$C$2:$C$3999,MATCH('Super Data'!M1323,[1]teams!$A$2:$A$3999,0))</f>
        <v>St. Pauli</v>
      </c>
      <c r="O1323" t="b">
        <v>0</v>
      </c>
      <c r="P1323" t="b">
        <v>1</v>
      </c>
      <c r="Q1323">
        <v>1</v>
      </c>
      <c r="R1323">
        <v>2</v>
      </c>
      <c r="S1323">
        <v>0</v>
      </c>
      <c r="T1323">
        <v>0</v>
      </c>
      <c r="U1323">
        <v>28</v>
      </c>
      <c r="V1323" s="1">
        <v>45760.189710648148</v>
      </c>
      <c r="W1323">
        <v>1</v>
      </c>
      <c r="X1323">
        <v>6</v>
      </c>
      <c r="Y1323">
        <v>5</v>
      </c>
      <c r="Z1323">
        <v>0</v>
      </c>
      <c r="AA1323">
        <v>1</v>
      </c>
      <c r="AB1323">
        <v>15</v>
      </c>
      <c r="AC1323">
        <v>8</v>
      </c>
      <c r="AD1323">
        <v>3</v>
      </c>
      <c r="AE1323">
        <v>5</v>
      </c>
      <c r="AF1323">
        <v>0</v>
      </c>
      <c r="AG1323">
        <v>5</v>
      </c>
      <c r="AH1323" t="s">
        <v>107</v>
      </c>
      <c r="AI1323">
        <v>12</v>
      </c>
      <c r="AJ1323">
        <v>7</v>
      </c>
      <c r="AK1323">
        <v>2</v>
      </c>
      <c r="AL1323">
        <v>1</v>
      </c>
      <c r="AM1323">
        <v>4</v>
      </c>
      <c r="AN1323">
        <v>7</v>
      </c>
      <c r="AO1323">
        <v>9</v>
      </c>
      <c r="AP1323">
        <v>16</v>
      </c>
      <c r="AQ1323">
        <v>-7</v>
      </c>
      <c r="AR1323">
        <v>0</v>
      </c>
      <c r="AS1323">
        <v>1</v>
      </c>
      <c r="AT1323" t="s">
        <v>144</v>
      </c>
    </row>
    <row r="1324" spans="1:46" x14ac:dyDescent="0.25">
      <c r="A1324">
        <v>257</v>
      </c>
      <c r="B1324">
        <v>12747</v>
      </c>
      <c r="C1324" t="str">
        <f>INDEX('[1]leagues-top5'!$C$2:$C$11,MATCH('Super Data'!$B1324,'[1]leagues-top5'!$A$2:$A$11,0))</f>
        <v>2024-25 German Bundesliga</v>
      </c>
      <c r="D1324">
        <f>INDEX('[1]leagues-top5'!$B$2:$B$11,MATCH('Super Data'!$B1324,'[1]leagues-top5'!$A$2:$A$11,0))</f>
        <v>2024</v>
      </c>
      <c r="E1324">
        <v>720</v>
      </c>
      <c r="F1324" t="str">
        <f>INDEX('[1]leagues-top5'!$G$2:$G$11,MATCH('Super Data'!$E1324,'[1]leagues-top5'!$E$2:$E$11,0))</f>
        <v>German Bundesliga</v>
      </c>
      <c r="G1324">
        <v>711690</v>
      </c>
      <c r="H1324" s="1">
        <v>45759.5625</v>
      </c>
      <c r="I1324">
        <v>1541</v>
      </c>
      <c r="J1324">
        <v>53981</v>
      </c>
      <c r="K1324">
        <v>268</v>
      </c>
      <c r="L1324" t="str">
        <f>INDEX([1]teams!$C$2:$C$3999,MATCH('Super Data'!K1324,[1]teams!$A$2:$A$3999,0))</f>
        <v>Borussia MÃ¶nchengladbach</v>
      </c>
      <c r="M1324">
        <v>126</v>
      </c>
      <c r="N1324" t="str">
        <f>INDEX([1]teams!$C$2:$C$3999,MATCH('Super Data'!M1324,[1]teams!$A$2:$A$3999,0))</f>
        <v>SC Freiburg</v>
      </c>
      <c r="O1324" t="b">
        <v>0</v>
      </c>
      <c r="P1324" t="b">
        <v>1</v>
      </c>
      <c r="Q1324">
        <v>1</v>
      </c>
      <c r="R1324">
        <v>2</v>
      </c>
      <c r="S1324">
        <v>0</v>
      </c>
      <c r="T1324">
        <v>0</v>
      </c>
      <c r="U1324">
        <v>28</v>
      </c>
      <c r="V1324" s="1">
        <v>45760.189699074072</v>
      </c>
      <c r="W1324">
        <v>2</v>
      </c>
      <c r="X1324">
        <v>7</v>
      </c>
      <c r="Y1324">
        <v>5</v>
      </c>
      <c r="Z1324">
        <v>0</v>
      </c>
      <c r="AA1324">
        <v>2</v>
      </c>
      <c r="AB1324">
        <v>15</v>
      </c>
      <c r="AC1324">
        <v>15</v>
      </c>
      <c r="AD1324">
        <v>5</v>
      </c>
      <c r="AE1324">
        <v>10</v>
      </c>
      <c r="AF1324">
        <v>0</v>
      </c>
      <c r="AG1324">
        <v>3</v>
      </c>
      <c r="AH1324" t="s">
        <v>154</v>
      </c>
      <c r="AI1324">
        <v>18</v>
      </c>
      <c r="AJ1324">
        <v>7</v>
      </c>
      <c r="AK1324">
        <v>0</v>
      </c>
      <c r="AL1324">
        <v>2</v>
      </c>
      <c r="AM1324">
        <v>5</v>
      </c>
      <c r="AN1324">
        <v>2</v>
      </c>
      <c r="AO1324">
        <v>5</v>
      </c>
      <c r="AP1324">
        <v>16</v>
      </c>
      <c r="AQ1324">
        <v>-11</v>
      </c>
      <c r="AR1324">
        <v>0</v>
      </c>
      <c r="AS1324">
        <v>1</v>
      </c>
      <c r="AT1324" t="s">
        <v>293</v>
      </c>
    </row>
    <row r="1325" spans="1:46" x14ac:dyDescent="0.25">
      <c r="A1325">
        <v>258</v>
      </c>
      <c r="B1325">
        <v>12747</v>
      </c>
      <c r="C1325" t="str">
        <f>INDEX('[1]leagues-top5'!$C$2:$C$11,MATCH('Super Data'!$B1325,'[1]leagues-top5'!$A$2:$A$11,0))</f>
        <v>2024-25 German Bundesliga</v>
      </c>
      <c r="D1325">
        <f>INDEX('[1]leagues-top5'!$B$2:$B$11,MATCH('Super Data'!$B1325,'[1]leagues-top5'!$A$2:$A$11,0))</f>
        <v>2024</v>
      </c>
      <c r="E1325">
        <v>720</v>
      </c>
      <c r="F1325" t="str">
        <f>INDEX('[1]leagues-top5'!$G$2:$G$11,MATCH('Super Data'!$E1325,'[1]leagues-top5'!$E$2:$E$11,0))</f>
        <v>German Bundesliga</v>
      </c>
      <c r="G1325">
        <v>711691</v>
      </c>
      <c r="H1325" s="1">
        <v>45759.5625</v>
      </c>
      <c r="I1325">
        <v>112</v>
      </c>
      <c r="J1325">
        <v>30210</v>
      </c>
      <c r="K1325">
        <v>131</v>
      </c>
      <c r="L1325" t="str">
        <f>INDEX([1]teams!$C$2:$C$3999,MATCH('Super Data'!K1325,[1]teams!$A$2:$A$3999,0))</f>
        <v>Bayer Leverkusen</v>
      </c>
      <c r="M1325">
        <v>598</v>
      </c>
      <c r="N1325" t="str">
        <f>INDEX([1]teams!$C$2:$C$3999,MATCH('Super Data'!M1325,[1]teams!$A$2:$A$3999,0))</f>
        <v>1. FC Union Berlin</v>
      </c>
      <c r="O1325" t="b">
        <v>0</v>
      </c>
      <c r="P1325" t="b">
        <v>0</v>
      </c>
      <c r="Q1325">
        <v>0</v>
      </c>
      <c r="R1325">
        <v>0</v>
      </c>
      <c r="S1325">
        <v>0</v>
      </c>
      <c r="T1325">
        <v>0</v>
      </c>
      <c r="U1325">
        <v>28</v>
      </c>
      <c r="V1325" s="1">
        <v>45760.189699074072</v>
      </c>
      <c r="W1325">
        <v>13</v>
      </c>
      <c r="X1325">
        <v>6</v>
      </c>
      <c r="Y1325">
        <v>2</v>
      </c>
      <c r="Z1325">
        <v>1</v>
      </c>
      <c r="AA1325">
        <v>3</v>
      </c>
      <c r="AB1325">
        <v>7</v>
      </c>
      <c r="AC1325">
        <v>7</v>
      </c>
      <c r="AD1325">
        <v>10</v>
      </c>
      <c r="AE1325">
        <v>-3</v>
      </c>
      <c r="AF1325">
        <v>0</v>
      </c>
      <c r="AG1325">
        <v>1</v>
      </c>
      <c r="AH1325" t="s">
        <v>195</v>
      </c>
      <c r="AI1325">
        <v>17</v>
      </c>
      <c r="AJ1325">
        <v>6</v>
      </c>
      <c r="AK1325">
        <v>1</v>
      </c>
      <c r="AL1325">
        <v>2</v>
      </c>
      <c r="AM1325">
        <v>3</v>
      </c>
      <c r="AN1325">
        <v>5</v>
      </c>
      <c r="AO1325">
        <v>6</v>
      </c>
      <c r="AP1325">
        <v>8</v>
      </c>
      <c r="AQ1325">
        <v>-2</v>
      </c>
      <c r="AR1325">
        <v>0</v>
      </c>
      <c r="AS1325">
        <v>1</v>
      </c>
      <c r="AT1325" t="s">
        <v>295</v>
      </c>
    </row>
    <row r="1326" spans="1:46" x14ac:dyDescent="0.25">
      <c r="A1326">
        <v>259</v>
      </c>
      <c r="B1326">
        <v>12747</v>
      </c>
      <c r="C1326" t="str">
        <f>INDEX('[1]leagues-top5'!$C$2:$C$11,MATCH('Super Data'!$B1326,'[1]leagues-top5'!$A$2:$A$11,0))</f>
        <v>2024-25 German Bundesliga</v>
      </c>
      <c r="D1326">
        <f>INDEX('[1]leagues-top5'!$B$2:$B$11,MATCH('Super Data'!$B1326,'[1]leagues-top5'!$A$2:$A$11,0))</f>
        <v>2024</v>
      </c>
      <c r="E1326">
        <v>720</v>
      </c>
      <c r="F1326" t="str">
        <f>INDEX('[1]leagues-top5'!$G$2:$G$11,MATCH('Super Data'!$E1326,'[1]leagues-top5'!$E$2:$E$11,0))</f>
        <v>German Bundesliga</v>
      </c>
      <c r="G1326">
        <v>711688</v>
      </c>
      <c r="H1326" s="1">
        <v>45759.6875</v>
      </c>
      <c r="I1326">
        <v>1935</v>
      </c>
      <c r="J1326">
        <v>75000</v>
      </c>
      <c r="K1326">
        <v>132</v>
      </c>
      <c r="L1326" t="str">
        <f>INDEX([1]teams!$C$2:$C$3999,MATCH('Super Data'!K1326,[1]teams!$A$2:$A$3999,0))</f>
        <v>Bayern Munich</v>
      </c>
      <c r="M1326">
        <v>124</v>
      </c>
      <c r="N1326" t="str">
        <f>INDEX([1]teams!$C$2:$C$3999,MATCH('Super Data'!M1326,[1]teams!$A$2:$A$3999,0))</f>
        <v>Borussia Dortmund</v>
      </c>
      <c r="O1326" t="b">
        <v>0</v>
      </c>
      <c r="P1326" t="b">
        <v>0</v>
      </c>
      <c r="Q1326">
        <v>2</v>
      </c>
      <c r="R1326">
        <v>2</v>
      </c>
      <c r="S1326">
        <v>0</v>
      </c>
      <c r="T1326">
        <v>0</v>
      </c>
      <c r="U1326">
        <v>28</v>
      </c>
      <c r="V1326" s="1">
        <v>45761.187986111108</v>
      </c>
      <c r="W1326">
        <v>8</v>
      </c>
      <c r="X1326">
        <v>7</v>
      </c>
      <c r="Y1326">
        <v>3</v>
      </c>
      <c r="Z1326">
        <v>1</v>
      </c>
      <c r="AA1326">
        <v>3</v>
      </c>
      <c r="AB1326">
        <v>10</v>
      </c>
      <c r="AC1326">
        <v>12</v>
      </c>
      <c r="AD1326">
        <v>13</v>
      </c>
      <c r="AE1326">
        <v>-1</v>
      </c>
      <c r="AF1326">
        <v>0</v>
      </c>
      <c r="AG1326">
        <v>1</v>
      </c>
      <c r="AH1326" t="s">
        <v>218</v>
      </c>
      <c r="AI1326">
        <v>6</v>
      </c>
      <c r="AJ1326">
        <v>6</v>
      </c>
      <c r="AK1326">
        <v>4</v>
      </c>
      <c r="AL1326">
        <v>0</v>
      </c>
      <c r="AM1326">
        <v>2</v>
      </c>
      <c r="AN1326">
        <v>12</v>
      </c>
      <c r="AO1326">
        <v>14</v>
      </c>
      <c r="AP1326">
        <v>10</v>
      </c>
      <c r="AQ1326">
        <v>4</v>
      </c>
      <c r="AR1326">
        <v>0</v>
      </c>
      <c r="AS1326">
        <v>0</v>
      </c>
      <c r="AT1326" t="s">
        <v>283</v>
      </c>
    </row>
    <row r="1327" spans="1:46" x14ac:dyDescent="0.25">
      <c r="A1327">
        <v>260</v>
      </c>
      <c r="B1327">
        <v>12747</v>
      </c>
      <c r="C1327" t="str">
        <f>INDEX('[1]leagues-top5'!$C$2:$C$11,MATCH('Super Data'!$B1327,'[1]leagues-top5'!$A$2:$A$11,0))</f>
        <v>2024-25 German Bundesliga</v>
      </c>
      <c r="D1327">
        <f>INDEX('[1]leagues-top5'!$B$2:$B$11,MATCH('Super Data'!$B1327,'[1]leagues-top5'!$A$2:$A$11,0))</f>
        <v>2024</v>
      </c>
      <c r="E1327">
        <v>720</v>
      </c>
      <c r="F1327" t="str">
        <f>INDEX('[1]leagues-top5'!$G$2:$G$11,MATCH('Super Data'!$E1327,'[1]leagues-top5'!$E$2:$E$11,0))</f>
        <v>German Bundesliga</v>
      </c>
      <c r="G1327">
        <v>711685</v>
      </c>
      <c r="H1327" s="1">
        <v>45760.5625</v>
      </c>
      <c r="I1327">
        <v>2319</v>
      </c>
      <c r="J1327">
        <v>60000</v>
      </c>
      <c r="K1327">
        <v>134</v>
      </c>
      <c r="L1327" t="str">
        <f>INDEX([1]teams!$C$2:$C$3999,MATCH('Super Data'!K1327,[1]teams!$A$2:$A$3999,0))</f>
        <v>VfB Stuttgart</v>
      </c>
      <c r="M1327">
        <v>137</v>
      </c>
      <c r="N1327" t="str">
        <f>INDEX([1]teams!$C$2:$C$3999,MATCH('Super Data'!M1327,[1]teams!$A$2:$A$3999,0))</f>
        <v>Werder Bremen</v>
      </c>
      <c r="O1327" t="b">
        <v>0</v>
      </c>
      <c r="P1327" t="b">
        <v>1</v>
      </c>
      <c r="Q1327">
        <v>1</v>
      </c>
      <c r="R1327">
        <v>2</v>
      </c>
      <c r="S1327">
        <v>0</v>
      </c>
      <c r="T1327">
        <v>0</v>
      </c>
      <c r="U1327">
        <v>28</v>
      </c>
      <c r="V1327" s="1">
        <v>45761.189710648148</v>
      </c>
      <c r="W1327">
        <v>9</v>
      </c>
      <c r="X1327">
        <v>6</v>
      </c>
      <c r="Y1327">
        <v>2</v>
      </c>
      <c r="Z1327">
        <v>3</v>
      </c>
      <c r="AA1327">
        <v>1</v>
      </c>
      <c r="AB1327">
        <v>9</v>
      </c>
      <c r="AC1327">
        <v>7</v>
      </c>
      <c r="AD1327">
        <v>8</v>
      </c>
      <c r="AE1327">
        <v>-1</v>
      </c>
      <c r="AF1327">
        <v>0</v>
      </c>
      <c r="AG1327">
        <v>2</v>
      </c>
      <c r="AH1327" t="s">
        <v>233</v>
      </c>
      <c r="AI1327">
        <v>16</v>
      </c>
      <c r="AJ1327">
        <v>6</v>
      </c>
      <c r="AK1327">
        <v>1</v>
      </c>
      <c r="AL1327">
        <v>2</v>
      </c>
      <c r="AM1327">
        <v>3</v>
      </c>
      <c r="AN1327">
        <v>5</v>
      </c>
      <c r="AO1327">
        <v>3</v>
      </c>
      <c r="AP1327">
        <v>6</v>
      </c>
      <c r="AQ1327">
        <v>-3</v>
      </c>
      <c r="AR1327">
        <v>0</v>
      </c>
      <c r="AS1327">
        <v>1</v>
      </c>
      <c r="AT1327" t="s">
        <v>155</v>
      </c>
    </row>
    <row r="1328" spans="1:46" x14ac:dyDescent="0.25">
      <c r="A1328">
        <v>261</v>
      </c>
      <c r="B1328">
        <v>12747</v>
      </c>
      <c r="C1328" t="str">
        <f>INDEX('[1]leagues-top5'!$C$2:$C$11,MATCH('Super Data'!$B1328,'[1]leagues-top5'!$A$2:$A$11,0))</f>
        <v>2024-25 German Bundesliga</v>
      </c>
      <c r="D1328">
        <f>INDEX('[1]leagues-top5'!$B$2:$B$11,MATCH('Super Data'!$B1328,'[1]leagues-top5'!$A$2:$A$11,0))</f>
        <v>2024</v>
      </c>
      <c r="E1328">
        <v>720</v>
      </c>
      <c r="F1328" t="str">
        <f>INDEX('[1]leagues-top5'!$G$2:$G$11,MATCH('Super Data'!$E1328,'[1]leagues-top5'!$E$2:$E$11,0))</f>
        <v>German Bundesliga</v>
      </c>
      <c r="G1328">
        <v>711689</v>
      </c>
      <c r="H1328" s="1">
        <v>45760.645833333336</v>
      </c>
      <c r="I1328">
        <v>2318</v>
      </c>
      <c r="J1328">
        <v>57500</v>
      </c>
      <c r="K1328">
        <v>125</v>
      </c>
      <c r="L1328" t="str">
        <f>INDEX([1]teams!$C$2:$C$3999,MATCH('Super Data'!K1328,[1]teams!$A$2:$A$3999,0))</f>
        <v>Eintracht Frankfurt</v>
      </c>
      <c r="M1328">
        <v>6418</v>
      </c>
      <c r="N1328" t="str">
        <f>INDEX([1]teams!$C$2:$C$3999,MATCH('Super Data'!M1328,[1]teams!$A$2:$A$3999,0))</f>
        <v>1. FC Heidenheim 1846</v>
      </c>
      <c r="O1328" t="b">
        <v>1</v>
      </c>
      <c r="P1328" t="b">
        <v>0</v>
      </c>
      <c r="Q1328">
        <v>3</v>
      </c>
      <c r="R1328">
        <v>0</v>
      </c>
      <c r="S1328">
        <v>0</v>
      </c>
      <c r="T1328">
        <v>0</v>
      </c>
      <c r="U1328">
        <v>28</v>
      </c>
      <c r="V1328" s="1">
        <v>45762.185949074075</v>
      </c>
      <c r="W1328">
        <v>11</v>
      </c>
      <c r="X1328">
        <v>6</v>
      </c>
      <c r="Y1328">
        <v>2</v>
      </c>
      <c r="Z1328">
        <v>1</v>
      </c>
      <c r="AA1328">
        <v>3</v>
      </c>
      <c r="AB1328">
        <v>7</v>
      </c>
      <c r="AC1328">
        <v>9</v>
      </c>
      <c r="AD1328">
        <v>11</v>
      </c>
      <c r="AE1328">
        <v>-2</v>
      </c>
      <c r="AF1328">
        <v>0</v>
      </c>
      <c r="AG1328">
        <v>2</v>
      </c>
      <c r="AH1328" t="s">
        <v>256</v>
      </c>
      <c r="AI1328">
        <v>7</v>
      </c>
      <c r="AJ1328">
        <v>6</v>
      </c>
      <c r="AK1328">
        <v>3</v>
      </c>
      <c r="AL1328">
        <v>1</v>
      </c>
      <c r="AM1328">
        <v>2</v>
      </c>
      <c r="AN1328">
        <v>10</v>
      </c>
      <c r="AO1328">
        <v>13</v>
      </c>
      <c r="AP1328">
        <v>9</v>
      </c>
      <c r="AQ1328">
        <v>4</v>
      </c>
      <c r="AR1328">
        <v>0</v>
      </c>
      <c r="AS1328">
        <v>1</v>
      </c>
      <c r="AT1328" t="s">
        <v>189</v>
      </c>
    </row>
    <row r="1329" spans="1:46" x14ac:dyDescent="0.25">
      <c r="A1329">
        <v>262</v>
      </c>
      <c r="B1329">
        <v>12747</v>
      </c>
      <c r="C1329" t="str">
        <f>INDEX('[1]leagues-top5'!$C$2:$C$11,MATCH('Super Data'!$B1329,'[1]leagues-top5'!$A$2:$A$11,0))</f>
        <v>2024-25 German Bundesliga</v>
      </c>
      <c r="D1329">
        <f>INDEX('[1]leagues-top5'!$B$2:$B$11,MATCH('Super Data'!$B1329,'[1]leagues-top5'!$A$2:$A$11,0))</f>
        <v>2024</v>
      </c>
      <c r="E1329">
        <v>720</v>
      </c>
      <c r="F1329" t="str">
        <f>INDEX('[1]leagues-top5'!$G$2:$G$11,MATCH('Super Data'!$E1329,'[1]leagues-top5'!$E$2:$E$11,0))</f>
        <v>German Bundesliga</v>
      </c>
      <c r="G1329">
        <v>711693</v>
      </c>
      <c r="H1329" s="1">
        <v>45766.5625</v>
      </c>
      <c r="I1329">
        <v>4520</v>
      </c>
      <c r="J1329">
        <v>15000</v>
      </c>
      <c r="K1329">
        <v>6418</v>
      </c>
      <c r="L1329" t="str">
        <f>INDEX([1]teams!$C$2:$C$3999,MATCH('Super Data'!K1329,[1]teams!$A$2:$A$3999,0))</f>
        <v>1. FC Heidenheim 1846</v>
      </c>
      <c r="M1329">
        <v>132</v>
      </c>
      <c r="N1329" t="str">
        <f>INDEX([1]teams!$C$2:$C$3999,MATCH('Super Data'!M1329,[1]teams!$A$2:$A$3999,0))</f>
        <v>Bayern Munich</v>
      </c>
      <c r="O1329" t="b">
        <v>0</v>
      </c>
      <c r="P1329" t="b">
        <v>1</v>
      </c>
      <c r="Q1329">
        <v>0</v>
      </c>
      <c r="R1329">
        <v>4</v>
      </c>
      <c r="S1329">
        <v>0</v>
      </c>
      <c r="T1329">
        <v>0</v>
      </c>
      <c r="U1329">
        <v>28</v>
      </c>
      <c r="V1329" s="1">
        <v>45767.634317129632</v>
      </c>
      <c r="W1329">
        <v>16</v>
      </c>
      <c r="X1329">
        <v>6</v>
      </c>
      <c r="Y1329">
        <v>1</v>
      </c>
      <c r="Z1329">
        <v>2</v>
      </c>
      <c r="AA1329">
        <v>3</v>
      </c>
      <c r="AB1329">
        <v>5</v>
      </c>
      <c r="AC1329">
        <v>3</v>
      </c>
      <c r="AD1329">
        <v>6</v>
      </c>
      <c r="AE1329">
        <v>-3</v>
      </c>
      <c r="AF1329">
        <v>0</v>
      </c>
      <c r="AG1329">
        <v>1</v>
      </c>
      <c r="AH1329" t="s">
        <v>155</v>
      </c>
      <c r="AI1329">
        <v>17</v>
      </c>
      <c r="AJ1329">
        <v>6</v>
      </c>
      <c r="AK1329">
        <v>1</v>
      </c>
      <c r="AL1329">
        <v>2</v>
      </c>
      <c r="AM1329">
        <v>3</v>
      </c>
      <c r="AN1329">
        <v>5</v>
      </c>
      <c r="AO1329">
        <v>6</v>
      </c>
      <c r="AP1329">
        <v>8</v>
      </c>
      <c r="AQ1329">
        <v>-2</v>
      </c>
      <c r="AR1329">
        <v>0</v>
      </c>
      <c r="AS1329">
        <v>1</v>
      </c>
      <c r="AT1329" t="s">
        <v>295</v>
      </c>
    </row>
    <row r="1330" spans="1:46" x14ac:dyDescent="0.25">
      <c r="A1330">
        <v>263</v>
      </c>
      <c r="B1330">
        <v>12747</v>
      </c>
      <c r="C1330" t="str">
        <f>INDEX('[1]leagues-top5'!$C$2:$C$11,MATCH('Super Data'!$B1330,'[1]leagues-top5'!$A$2:$A$11,0))</f>
        <v>2024-25 German Bundesliga</v>
      </c>
      <c r="D1330">
        <f>INDEX('[1]leagues-top5'!$B$2:$B$11,MATCH('Super Data'!$B1330,'[1]leagues-top5'!$A$2:$A$11,0))</f>
        <v>2024</v>
      </c>
      <c r="E1330">
        <v>720</v>
      </c>
      <c r="F1330" t="str">
        <f>INDEX('[1]leagues-top5'!$G$2:$G$11,MATCH('Super Data'!$E1330,'[1]leagues-top5'!$E$2:$E$11,0))</f>
        <v>German Bundesliga</v>
      </c>
      <c r="G1330">
        <v>711695</v>
      </c>
      <c r="H1330" s="1">
        <v>45766.5625</v>
      </c>
      <c r="I1330">
        <v>11</v>
      </c>
      <c r="J1330">
        <v>42100</v>
      </c>
      <c r="K1330">
        <v>137</v>
      </c>
      <c r="L1330" t="str">
        <f>INDEX([1]teams!$C$2:$C$3999,MATCH('Super Data'!K1330,[1]teams!$A$2:$A$3999,0))</f>
        <v>Werder Bremen</v>
      </c>
      <c r="M1330">
        <v>121</v>
      </c>
      <c r="N1330" t="str">
        <f>INDEX([1]teams!$C$2:$C$3999,MATCH('Super Data'!M1330,[1]teams!$A$2:$A$3999,0))</f>
        <v>VfL Bochum</v>
      </c>
      <c r="O1330" t="b">
        <v>1</v>
      </c>
      <c r="P1330" t="b">
        <v>0</v>
      </c>
      <c r="Q1330">
        <v>1</v>
      </c>
      <c r="R1330">
        <v>0</v>
      </c>
      <c r="S1330">
        <v>0</v>
      </c>
      <c r="T1330">
        <v>0</v>
      </c>
      <c r="U1330">
        <v>28</v>
      </c>
      <c r="V1330" s="1">
        <v>45767.634340277778</v>
      </c>
      <c r="W1330">
        <v>4</v>
      </c>
      <c r="X1330">
        <v>7</v>
      </c>
      <c r="Y1330">
        <v>4</v>
      </c>
      <c r="Z1330">
        <v>1</v>
      </c>
      <c r="AA1330">
        <v>2</v>
      </c>
      <c r="AB1330">
        <v>13</v>
      </c>
      <c r="AC1330">
        <v>10</v>
      </c>
      <c r="AD1330">
        <v>6</v>
      </c>
      <c r="AE1330">
        <v>4</v>
      </c>
      <c r="AF1330">
        <v>0</v>
      </c>
      <c r="AG1330">
        <v>2</v>
      </c>
      <c r="AH1330" t="s">
        <v>169</v>
      </c>
      <c r="AI1330">
        <v>11</v>
      </c>
      <c r="AJ1330">
        <v>6</v>
      </c>
      <c r="AK1330">
        <v>2</v>
      </c>
      <c r="AL1330">
        <v>1</v>
      </c>
      <c r="AM1330">
        <v>3</v>
      </c>
      <c r="AN1330">
        <v>7</v>
      </c>
      <c r="AO1330">
        <v>9</v>
      </c>
      <c r="AP1330">
        <v>11</v>
      </c>
      <c r="AQ1330">
        <v>-2</v>
      </c>
      <c r="AR1330">
        <v>0</v>
      </c>
      <c r="AS1330">
        <v>2</v>
      </c>
      <c r="AT1330" t="s">
        <v>256</v>
      </c>
    </row>
    <row r="1331" spans="1:46" x14ac:dyDescent="0.25">
      <c r="A1331">
        <v>264</v>
      </c>
      <c r="B1331">
        <v>12747</v>
      </c>
      <c r="C1331" t="str">
        <f>INDEX('[1]leagues-top5'!$C$2:$C$11,MATCH('Super Data'!$B1331,'[1]leagues-top5'!$A$2:$A$11,0))</f>
        <v>2024-25 German Bundesliga</v>
      </c>
      <c r="D1331">
        <f>INDEX('[1]leagues-top5'!$B$2:$B$11,MATCH('Super Data'!$B1331,'[1]leagues-top5'!$A$2:$A$11,0))</f>
        <v>2024</v>
      </c>
      <c r="E1331">
        <v>720</v>
      </c>
      <c r="F1331" t="str">
        <f>INDEX('[1]leagues-top5'!$G$2:$G$11,MATCH('Super Data'!$E1331,'[1]leagues-top5'!$E$2:$E$11,0))</f>
        <v>German Bundesliga</v>
      </c>
      <c r="G1331">
        <v>711696</v>
      </c>
      <c r="H1331" s="1">
        <v>45766.5625</v>
      </c>
      <c r="I1331">
        <v>8842</v>
      </c>
      <c r="J1331">
        <v>34100</v>
      </c>
      <c r="K1331">
        <v>126</v>
      </c>
      <c r="L1331" t="str">
        <f>INDEX([1]teams!$C$2:$C$3999,MATCH('Super Data'!K1331,[1]teams!$A$2:$A$3999,0))</f>
        <v>SC Freiburg</v>
      </c>
      <c r="M1331">
        <v>7911</v>
      </c>
      <c r="N1331" t="str">
        <f>INDEX([1]teams!$C$2:$C$3999,MATCH('Super Data'!M1331,[1]teams!$A$2:$A$3999,0))</f>
        <v>TSG Hoffenheim</v>
      </c>
      <c r="O1331" t="b">
        <v>1</v>
      </c>
      <c r="P1331" t="b">
        <v>0</v>
      </c>
      <c r="Q1331">
        <v>3</v>
      </c>
      <c r="R1331">
        <v>2</v>
      </c>
      <c r="S1331">
        <v>0</v>
      </c>
      <c r="T1331">
        <v>0</v>
      </c>
      <c r="U1331">
        <v>28</v>
      </c>
      <c r="V1331" s="1">
        <v>45769.183541666665</v>
      </c>
      <c r="W1331">
        <v>7</v>
      </c>
      <c r="X1331">
        <v>6</v>
      </c>
      <c r="Y1331">
        <v>3</v>
      </c>
      <c r="Z1331">
        <v>1</v>
      </c>
      <c r="AA1331">
        <v>2</v>
      </c>
      <c r="AB1331">
        <v>10</v>
      </c>
      <c r="AC1331">
        <v>13</v>
      </c>
      <c r="AD1331">
        <v>9</v>
      </c>
      <c r="AE1331">
        <v>4</v>
      </c>
      <c r="AF1331">
        <v>0</v>
      </c>
      <c r="AG1331">
        <v>1</v>
      </c>
      <c r="AH1331" t="s">
        <v>189</v>
      </c>
      <c r="AI1331">
        <v>13</v>
      </c>
      <c r="AJ1331">
        <v>6</v>
      </c>
      <c r="AK1331">
        <v>2</v>
      </c>
      <c r="AL1331">
        <v>1</v>
      </c>
      <c r="AM1331">
        <v>3</v>
      </c>
      <c r="AN1331">
        <v>7</v>
      </c>
      <c r="AO1331">
        <v>7</v>
      </c>
      <c r="AP1331">
        <v>10</v>
      </c>
      <c r="AQ1331">
        <v>-3</v>
      </c>
      <c r="AR1331">
        <v>0</v>
      </c>
      <c r="AS1331">
        <v>1</v>
      </c>
      <c r="AT1331" t="s">
        <v>195</v>
      </c>
    </row>
    <row r="1332" spans="1:46" x14ac:dyDescent="0.25">
      <c r="A1332">
        <v>265</v>
      </c>
      <c r="B1332">
        <v>12747</v>
      </c>
      <c r="C1332" t="str">
        <f>INDEX('[1]leagues-top5'!$C$2:$C$11,MATCH('Super Data'!$B1332,'[1]leagues-top5'!$A$2:$A$11,0))</f>
        <v>2024-25 German Bundesliga</v>
      </c>
      <c r="D1332">
        <f>INDEX('[1]leagues-top5'!$B$2:$B$11,MATCH('Super Data'!$B1332,'[1]leagues-top5'!$A$2:$A$11,0))</f>
        <v>2024</v>
      </c>
      <c r="E1332">
        <v>720</v>
      </c>
      <c r="F1332" t="str">
        <f>INDEX('[1]leagues-top5'!$G$2:$G$11,MATCH('Super Data'!$E1332,'[1]leagues-top5'!$E$2:$E$11,0))</f>
        <v>German Bundesliga</v>
      </c>
      <c r="G1332">
        <v>711697</v>
      </c>
      <c r="H1332" s="1">
        <v>45766.5625</v>
      </c>
      <c r="I1332">
        <v>4237</v>
      </c>
      <c r="J1332">
        <v>45940</v>
      </c>
      <c r="K1332">
        <v>11420</v>
      </c>
      <c r="L1332" t="str">
        <f>INDEX([1]teams!$C$2:$C$3999,MATCH('Super Data'!K1332,[1]teams!$A$2:$A$3999,0))</f>
        <v>RB Leipzig</v>
      </c>
      <c r="M1332">
        <v>7884</v>
      </c>
      <c r="N1332" t="str">
        <f>INDEX([1]teams!$C$2:$C$3999,MATCH('Super Data'!M1332,[1]teams!$A$2:$A$3999,0))</f>
        <v>Holstein Kiel</v>
      </c>
      <c r="O1332" t="b">
        <v>0</v>
      </c>
      <c r="P1332" t="b">
        <v>0</v>
      </c>
      <c r="Q1332">
        <v>1</v>
      </c>
      <c r="R1332">
        <v>1</v>
      </c>
      <c r="S1332">
        <v>0</v>
      </c>
      <c r="T1332">
        <v>0</v>
      </c>
      <c r="U1332">
        <v>28</v>
      </c>
      <c r="V1332" s="1">
        <v>45767.634328703702</v>
      </c>
      <c r="W1332">
        <v>12</v>
      </c>
      <c r="X1332">
        <v>7</v>
      </c>
      <c r="Y1332">
        <v>2</v>
      </c>
      <c r="Z1332">
        <v>1</v>
      </c>
      <c r="AA1332">
        <v>4</v>
      </c>
      <c r="AB1332">
        <v>7</v>
      </c>
      <c r="AC1332">
        <v>9</v>
      </c>
      <c r="AD1332">
        <v>16</v>
      </c>
      <c r="AE1332">
        <v>-7</v>
      </c>
      <c r="AF1332">
        <v>0</v>
      </c>
      <c r="AG1332">
        <v>1</v>
      </c>
      <c r="AH1332" t="s">
        <v>144</v>
      </c>
      <c r="AI1332">
        <v>2</v>
      </c>
      <c r="AJ1332">
        <v>7</v>
      </c>
      <c r="AK1332">
        <v>5</v>
      </c>
      <c r="AL1332">
        <v>0</v>
      </c>
      <c r="AM1332">
        <v>2</v>
      </c>
      <c r="AN1332">
        <v>15</v>
      </c>
      <c r="AO1332">
        <v>15</v>
      </c>
      <c r="AP1332">
        <v>5</v>
      </c>
      <c r="AQ1332">
        <v>10</v>
      </c>
      <c r="AR1332">
        <v>0</v>
      </c>
      <c r="AS1332">
        <v>3</v>
      </c>
      <c r="AT1332" t="s">
        <v>154</v>
      </c>
    </row>
    <row r="1333" spans="1:46" x14ac:dyDescent="0.25">
      <c r="A1333">
        <v>266</v>
      </c>
      <c r="B1333">
        <v>12747</v>
      </c>
      <c r="C1333" t="str">
        <f>INDEX('[1]leagues-top5'!$C$2:$C$11,MATCH('Super Data'!$B1333,'[1]leagues-top5'!$A$2:$A$11,0))</f>
        <v>2024-25 German Bundesliga</v>
      </c>
      <c r="D1333">
        <f>INDEX('[1]leagues-top5'!$B$2:$B$11,MATCH('Super Data'!$B1333,'[1]leagues-top5'!$A$2:$A$11,0))</f>
        <v>2024</v>
      </c>
      <c r="E1333">
        <v>720</v>
      </c>
      <c r="F1333" t="str">
        <f>INDEX('[1]leagues-top5'!$G$2:$G$11,MATCH('Super Data'!$E1333,'[1]leagues-top5'!$E$2:$E$11,0))</f>
        <v>German Bundesliga</v>
      </c>
      <c r="G1333">
        <v>711701</v>
      </c>
      <c r="H1333" s="1">
        <v>45766.5625</v>
      </c>
      <c r="I1333">
        <v>4450</v>
      </c>
      <c r="J1333">
        <v>31500</v>
      </c>
      <c r="K1333">
        <v>2950</v>
      </c>
      <c r="L1333" t="str">
        <f>INDEX([1]teams!$C$2:$C$3999,MATCH('Super Data'!K1333,[1]teams!$A$2:$A$3999,0))</f>
        <v>Mainz</v>
      </c>
      <c r="M1333">
        <v>138</v>
      </c>
      <c r="N1333" t="str">
        <f>INDEX([1]teams!$C$2:$C$3999,MATCH('Super Data'!M1333,[1]teams!$A$2:$A$3999,0))</f>
        <v>VfL Wolfsburg</v>
      </c>
      <c r="O1333" t="b">
        <v>0</v>
      </c>
      <c r="P1333" t="b">
        <v>0</v>
      </c>
      <c r="Q1333">
        <v>2</v>
      </c>
      <c r="R1333">
        <v>2</v>
      </c>
      <c r="S1333">
        <v>0</v>
      </c>
      <c r="T1333">
        <v>0</v>
      </c>
      <c r="U1333">
        <v>28</v>
      </c>
      <c r="V1333" s="1">
        <v>45767.634328703702</v>
      </c>
      <c r="W1333">
        <v>18</v>
      </c>
      <c r="X1333">
        <v>7</v>
      </c>
      <c r="Y1333">
        <v>0</v>
      </c>
      <c r="Z1333">
        <v>2</v>
      </c>
      <c r="AA1333">
        <v>5</v>
      </c>
      <c r="AB1333">
        <v>2</v>
      </c>
      <c r="AC1333">
        <v>5</v>
      </c>
      <c r="AD1333">
        <v>16</v>
      </c>
      <c r="AE1333">
        <v>-11</v>
      </c>
      <c r="AF1333">
        <v>0</v>
      </c>
      <c r="AG1333">
        <v>1</v>
      </c>
      <c r="AH1333" t="s">
        <v>293</v>
      </c>
      <c r="AI1333">
        <v>8</v>
      </c>
      <c r="AJ1333">
        <v>7</v>
      </c>
      <c r="AK1333">
        <v>3</v>
      </c>
      <c r="AL1333">
        <v>1</v>
      </c>
      <c r="AM1333">
        <v>3</v>
      </c>
      <c r="AN1333">
        <v>10</v>
      </c>
      <c r="AO1333">
        <v>12</v>
      </c>
      <c r="AP1333">
        <v>13</v>
      </c>
      <c r="AQ1333">
        <v>-1</v>
      </c>
      <c r="AR1333">
        <v>0</v>
      </c>
      <c r="AS1333">
        <v>1</v>
      </c>
      <c r="AT1333" t="s">
        <v>218</v>
      </c>
    </row>
    <row r="1334" spans="1:46" x14ac:dyDescent="0.25">
      <c r="A1334">
        <v>267</v>
      </c>
      <c r="B1334">
        <v>12747</v>
      </c>
      <c r="C1334" t="str">
        <f>INDEX('[1]leagues-top5'!$C$2:$C$11,MATCH('Super Data'!$B1334,'[1]leagues-top5'!$A$2:$A$11,0))</f>
        <v>2024-25 German Bundesliga</v>
      </c>
      <c r="D1334">
        <f>INDEX('[1]leagues-top5'!$B$2:$B$11,MATCH('Super Data'!$B1334,'[1]leagues-top5'!$A$2:$A$11,0))</f>
        <v>2024</v>
      </c>
      <c r="E1334">
        <v>720</v>
      </c>
      <c r="F1334" t="str">
        <f>INDEX('[1]leagues-top5'!$G$2:$G$11,MATCH('Super Data'!$E1334,'[1]leagues-top5'!$E$2:$E$11,0))</f>
        <v>German Bundesliga</v>
      </c>
      <c r="G1334">
        <v>711694</v>
      </c>
      <c r="H1334" s="1">
        <v>45766.6875</v>
      </c>
      <c r="I1334">
        <v>3860</v>
      </c>
      <c r="J1334">
        <v>22012</v>
      </c>
      <c r="K1334">
        <v>598</v>
      </c>
      <c r="L1334" t="str">
        <f>INDEX([1]teams!$C$2:$C$3999,MATCH('Super Data'!K1334,[1]teams!$A$2:$A$3999,0))</f>
        <v>1. FC Union Berlin</v>
      </c>
      <c r="M1334">
        <v>134</v>
      </c>
      <c r="N1334" t="str">
        <f>INDEX([1]teams!$C$2:$C$3999,MATCH('Super Data'!M1334,[1]teams!$A$2:$A$3999,0))</f>
        <v>VfB Stuttgart</v>
      </c>
      <c r="O1334" t="b">
        <v>0</v>
      </c>
      <c r="P1334" t="b">
        <v>0</v>
      </c>
      <c r="Q1334">
        <v>4</v>
      </c>
      <c r="R1334">
        <v>4</v>
      </c>
      <c r="S1334">
        <v>0</v>
      </c>
      <c r="T1334">
        <v>0</v>
      </c>
      <c r="U1334">
        <v>28</v>
      </c>
      <c r="V1334" s="1">
        <v>45769.183553240742</v>
      </c>
      <c r="W1334">
        <v>6</v>
      </c>
      <c r="X1334">
        <v>6</v>
      </c>
      <c r="Y1334">
        <v>4</v>
      </c>
      <c r="Z1334">
        <v>0</v>
      </c>
      <c r="AA1334">
        <v>2</v>
      </c>
      <c r="AB1334">
        <v>12</v>
      </c>
      <c r="AC1334">
        <v>14</v>
      </c>
      <c r="AD1334">
        <v>10</v>
      </c>
      <c r="AE1334">
        <v>4</v>
      </c>
      <c r="AF1334">
        <v>0</v>
      </c>
      <c r="AG1334">
        <v>0</v>
      </c>
      <c r="AH1334" t="s">
        <v>283</v>
      </c>
      <c r="AI1334">
        <v>14</v>
      </c>
      <c r="AJ1334">
        <v>7</v>
      </c>
      <c r="AK1334">
        <v>2</v>
      </c>
      <c r="AL1334">
        <v>0</v>
      </c>
      <c r="AM1334">
        <v>5</v>
      </c>
      <c r="AN1334">
        <v>6</v>
      </c>
      <c r="AO1334">
        <v>5</v>
      </c>
      <c r="AP1334">
        <v>10</v>
      </c>
      <c r="AQ1334">
        <v>-5</v>
      </c>
      <c r="AR1334">
        <v>0</v>
      </c>
      <c r="AS1334">
        <v>2</v>
      </c>
      <c r="AT1334" t="s">
        <v>197</v>
      </c>
    </row>
    <row r="1335" spans="1:46" x14ac:dyDescent="0.25">
      <c r="A1335">
        <v>268</v>
      </c>
      <c r="B1335">
        <v>12747</v>
      </c>
      <c r="C1335" t="str">
        <f>INDEX('[1]leagues-top5'!$C$2:$C$11,MATCH('Super Data'!$B1335,'[1]leagues-top5'!$A$2:$A$11,0))</f>
        <v>2024-25 German Bundesliga</v>
      </c>
      <c r="D1335">
        <f>INDEX('[1]leagues-top5'!$B$2:$B$11,MATCH('Super Data'!$B1335,'[1]leagues-top5'!$A$2:$A$11,0))</f>
        <v>2024</v>
      </c>
      <c r="E1335">
        <v>720</v>
      </c>
      <c r="F1335" t="str">
        <f>INDEX('[1]leagues-top5'!$G$2:$G$11,MATCH('Super Data'!$E1335,'[1]leagues-top5'!$E$2:$E$11,0))</f>
        <v>German Bundesliga</v>
      </c>
      <c r="G1335">
        <v>711699</v>
      </c>
      <c r="H1335" s="1">
        <v>45767.5625</v>
      </c>
      <c r="I1335">
        <v>4446</v>
      </c>
      <c r="J1335">
        <v>30660</v>
      </c>
      <c r="K1335">
        <v>3841</v>
      </c>
      <c r="L1335" t="str">
        <f>INDEX([1]teams!$C$2:$C$3999,MATCH('Super Data'!K1335,[1]teams!$A$2:$A$3999,0))</f>
        <v>FC Augsburg</v>
      </c>
      <c r="M1335">
        <v>125</v>
      </c>
      <c r="N1335" t="str">
        <f>INDEX([1]teams!$C$2:$C$3999,MATCH('Super Data'!M1335,[1]teams!$A$2:$A$3999,0))</f>
        <v>Eintracht Frankfurt</v>
      </c>
      <c r="O1335" t="b">
        <v>0</v>
      </c>
      <c r="P1335" t="b">
        <v>0</v>
      </c>
      <c r="Q1335">
        <v>0</v>
      </c>
      <c r="R1335">
        <v>0</v>
      </c>
      <c r="S1335">
        <v>0</v>
      </c>
      <c r="T1335">
        <v>0</v>
      </c>
      <c r="U1335">
        <v>28</v>
      </c>
      <c r="V1335" s="1">
        <v>45768.088229166664</v>
      </c>
      <c r="W1335">
        <v>15</v>
      </c>
      <c r="X1335">
        <v>7</v>
      </c>
      <c r="Y1335">
        <v>1</v>
      </c>
      <c r="Z1335">
        <v>3</v>
      </c>
      <c r="AA1335">
        <v>3</v>
      </c>
      <c r="AB1335">
        <v>6</v>
      </c>
      <c r="AC1335">
        <v>5</v>
      </c>
      <c r="AD1335">
        <v>7</v>
      </c>
      <c r="AE1335">
        <v>-2</v>
      </c>
      <c r="AF1335">
        <v>0</v>
      </c>
      <c r="AG1335">
        <v>2</v>
      </c>
      <c r="AH1335" t="s">
        <v>355</v>
      </c>
      <c r="AI1335">
        <v>10</v>
      </c>
      <c r="AJ1335">
        <v>7</v>
      </c>
      <c r="AK1335">
        <v>2</v>
      </c>
      <c r="AL1335">
        <v>2</v>
      </c>
      <c r="AM1335">
        <v>3</v>
      </c>
      <c r="AN1335">
        <v>8</v>
      </c>
      <c r="AO1335">
        <v>11</v>
      </c>
      <c r="AP1335">
        <v>11</v>
      </c>
      <c r="AQ1335">
        <v>0</v>
      </c>
      <c r="AR1335">
        <v>0</v>
      </c>
      <c r="AS1335">
        <v>2</v>
      </c>
      <c r="AT1335" t="s">
        <v>253</v>
      </c>
    </row>
    <row r="1336" spans="1:46" x14ac:dyDescent="0.25">
      <c r="A1336">
        <v>269</v>
      </c>
      <c r="B1336">
        <v>12747</v>
      </c>
      <c r="C1336" t="str">
        <f>INDEX('[1]leagues-top5'!$C$2:$C$11,MATCH('Super Data'!$B1336,'[1]leagues-top5'!$A$2:$A$11,0))</f>
        <v>2024-25 German Bundesliga</v>
      </c>
      <c r="D1336">
        <f>INDEX('[1]leagues-top5'!$B$2:$B$11,MATCH('Super Data'!$B1336,'[1]leagues-top5'!$A$2:$A$11,0))</f>
        <v>2024</v>
      </c>
      <c r="E1336">
        <v>720</v>
      </c>
      <c r="F1336" t="str">
        <f>INDEX('[1]leagues-top5'!$G$2:$G$11,MATCH('Super Data'!$E1336,'[1]leagues-top5'!$E$2:$E$11,0))</f>
        <v>German Bundesliga</v>
      </c>
      <c r="G1336">
        <v>711700</v>
      </c>
      <c r="H1336" s="1">
        <v>45767.645833333336</v>
      </c>
      <c r="I1336">
        <v>2315</v>
      </c>
      <c r="J1336">
        <v>81365</v>
      </c>
      <c r="K1336">
        <v>124</v>
      </c>
      <c r="L1336" t="str">
        <f>INDEX([1]teams!$C$2:$C$3999,MATCH('Super Data'!K1336,[1]teams!$A$2:$A$3999,0))</f>
        <v>Borussia Dortmund</v>
      </c>
      <c r="M1336">
        <v>268</v>
      </c>
      <c r="N1336" t="str">
        <f>INDEX([1]teams!$C$2:$C$3999,MATCH('Super Data'!M1336,[1]teams!$A$2:$A$3999,0))</f>
        <v>Borussia MÃ¶nchengladbach</v>
      </c>
      <c r="O1336" t="b">
        <v>1</v>
      </c>
      <c r="P1336" t="b">
        <v>0</v>
      </c>
      <c r="Q1336">
        <v>3</v>
      </c>
      <c r="R1336">
        <v>2</v>
      </c>
      <c r="S1336">
        <v>0</v>
      </c>
      <c r="T1336">
        <v>0</v>
      </c>
      <c r="U1336">
        <v>28</v>
      </c>
      <c r="V1336" s="1">
        <v>45768.088240740741</v>
      </c>
      <c r="W1336">
        <v>3</v>
      </c>
      <c r="X1336">
        <v>6</v>
      </c>
      <c r="Y1336">
        <v>5</v>
      </c>
      <c r="Z1336">
        <v>0</v>
      </c>
      <c r="AA1336">
        <v>1</v>
      </c>
      <c r="AB1336">
        <v>15</v>
      </c>
      <c r="AC1336">
        <v>12</v>
      </c>
      <c r="AD1336">
        <v>4</v>
      </c>
      <c r="AE1336">
        <v>8</v>
      </c>
      <c r="AF1336">
        <v>0</v>
      </c>
      <c r="AG1336">
        <v>4</v>
      </c>
      <c r="AH1336" t="s">
        <v>101</v>
      </c>
      <c r="AI1336">
        <v>1</v>
      </c>
      <c r="AJ1336">
        <v>6</v>
      </c>
      <c r="AK1336">
        <v>5</v>
      </c>
      <c r="AL1336">
        <v>0</v>
      </c>
      <c r="AM1336">
        <v>1</v>
      </c>
      <c r="AN1336">
        <v>15</v>
      </c>
      <c r="AO1336">
        <v>8</v>
      </c>
      <c r="AP1336">
        <v>3</v>
      </c>
      <c r="AQ1336">
        <v>5</v>
      </c>
      <c r="AR1336">
        <v>0</v>
      </c>
      <c r="AS1336">
        <v>5</v>
      </c>
      <c r="AT1336" t="s">
        <v>107</v>
      </c>
    </row>
    <row r="1337" spans="1:46" x14ac:dyDescent="0.25">
      <c r="A1337">
        <v>270</v>
      </c>
      <c r="B1337">
        <v>12747</v>
      </c>
      <c r="C1337" t="str">
        <f>INDEX('[1]leagues-top5'!$C$2:$C$11,MATCH('Super Data'!$B1337,'[1]leagues-top5'!$A$2:$A$11,0))</f>
        <v>2024-25 German Bundesliga</v>
      </c>
      <c r="D1337">
        <f>INDEX('[1]leagues-top5'!$B$2:$B$11,MATCH('Super Data'!$B1337,'[1]leagues-top5'!$A$2:$A$11,0))</f>
        <v>2024</v>
      </c>
      <c r="E1337">
        <v>720</v>
      </c>
      <c r="F1337" t="str">
        <f>INDEX('[1]leagues-top5'!$G$2:$G$11,MATCH('Super Data'!$E1337,'[1]leagues-top5'!$E$2:$E$11,0))</f>
        <v>German Bundesliga</v>
      </c>
      <c r="G1337">
        <v>711698</v>
      </c>
      <c r="H1337" s="1">
        <v>45767.729166666664</v>
      </c>
      <c r="I1337">
        <v>3861</v>
      </c>
      <c r="J1337">
        <v>29546</v>
      </c>
      <c r="K1337">
        <v>270</v>
      </c>
      <c r="L1337" t="str">
        <f>INDEX([1]teams!$C$2:$C$3999,MATCH('Super Data'!K1337,[1]teams!$A$2:$A$3999,0))</f>
        <v>St. Pauli</v>
      </c>
      <c r="M1337">
        <v>131</v>
      </c>
      <c r="N1337" t="str">
        <f>INDEX([1]teams!$C$2:$C$3999,MATCH('Super Data'!M1337,[1]teams!$A$2:$A$3999,0))</f>
        <v>Bayer Leverkusen</v>
      </c>
      <c r="O1337" t="b">
        <v>0</v>
      </c>
      <c r="P1337" t="b">
        <v>0</v>
      </c>
      <c r="Q1337">
        <v>1</v>
      </c>
      <c r="R1337">
        <v>1</v>
      </c>
      <c r="S1337">
        <v>0</v>
      </c>
      <c r="T1337">
        <v>0</v>
      </c>
      <c r="U1337">
        <v>28</v>
      </c>
      <c r="V1337" s="1">
        <v>45768.088240740741</v>
      </c>
      <c r="W1337">
        <v>5</v>
      </c>
      <c r="X1337">
        <v>6</v>
      </c>
      <c r="Y1337">
        <v>4</v>
      </c>
      <c r="Z1337">
        <v>0</v>
      </c>
      <c r="AA1337">
        <v>2</v>
      </c>
      <c r="AB1337">
        <v>12</v>
      </c>
      <c r="AC1337">
        <v>9</v>
      </c>
      <c r="AD1337">
        <v>7</v>
      </c>
      <c r="AE1337">
        <v>2</v>
      </c>
      <c r="AF1337">
        <v>0</v>
      </c>
      <c r="AG1337">
        <v>3</v>
      </c>
      <c r="AH1337" t="s">
        <v>280</v>
      </c>
      <c r="AI1337">
        <v>9</v>
      </c>
      <c r="AJ1337">
        <v>6</v>
      </c>
      <c r="AK1337">
        <v>2</v>
      </c>
      <c r="AL1337">
        <v>3</v>
      </c>
      <c r="AM1337">
        <v>1</v>
      </c>
      <c r="AN1337">
        <v>9</v>
      </c>
      <c r="AO1337">
        <v>7</v>
      </c>
      <c r="AP1337">
        <v>8</v>
      </c>
      <c r="AQ1337">
        <v>-1</v>
      </c>
      <c r="AR1337">
        <v>0</v>
      </c>
      <c r="AS1337">
        <v>2</v>
      </c>
      <c r="AT1337" t="s">
        <v>233</v>
      </c>
    </row>
    <row r="1338" spans="1:46" x14ac:dyDescent="0.25">
      <c r="A1338">
        <v>271</v>
      </c>
      <c r="B1338">
        <v>12747</v>
      </c>
      <c r="C1338" t="str">
        <f>INDEX('[1]leagues-top5'!$C$2:$C$11,MATCH('Super Data'!$B1338,'[1]leagues-top5'!$A$2:$A$11,0))</f>
        <v>2024-25 German Bundesliga</v>
      </c>
      <c r="D1338">
        <f>INDEX('[1]leagues-top5'!$B$2:$B$11,MATCH('Super Data'!$B1338,'[1]leagues-top5'!$A$2:$A$11,0))</f>
        <v>2024</v>
      </c>
      <c r="E1338">
        <v>720</v>
      </c>
      <c r="F1338" t="str">
        <f>INDEX('[1]leagues-top5'!$G$2:$G$11,MATCH('Super Data'!$E1338,'[1]leagues-top5'!$E$2:$E$11,0))</f>
        <v>German Bundesliga</v>
      </c>
      <c r="G1338">
        <v>711704</v>
      </c>
      <c r="H1338" s="1">
        <v>45772.770833333336</v>
      </c>
      <c r="I1338">
        <v>2319</v>
      </c>
      <c r="J1338">
        <v>60000</v>
      </c>
      <c r="K1338">
        <v>134</v>
      </c>
      <c r="L1338" t="str">
        <f>INDEX([1]teams!$C$2:$C$3999,MATCH('Super Data'!K1338,[1]teams!$A$2:$A$3999,0))</f>
        <v>VfB Stuttgart</v>
      </c>
      <c r="M1338">
        <v>6418</v>
      </c>
      <c r="N1338" t="str">
        <f>INDEX([1]teams!$C$2:$C$3999,MATCH('Super Data'!M1338,[1]teams!$A$2:$A$3999,0))</f>
        <v>1. FC Heidenheim 1846</v>
      </c>
      <c r="O1338" t="b">
        <v>0</v>
      </c>
      <c r="P1338" t="b">
        <v>1</v>
      </c>
      <c r="Q1338">
        <v>0</v>
      </c>
      <c r="R1338">
        <v>1</v>
      </c>
      <c r="S1338">
        <v>0</v>
      </c>
      <c r="T1338">
        <v>0</v>
      </c>
      <c r="U1338">
        <v>28</v>
      </c>
      <c r="V1338" s="1">
        <v>45774.186539351853</v>
      </c>
      <c r="W1338">
        <v>16</v>
      </c>
      <c r="X1338">
        <v>6</v>
      </c>
      <c r="Y1338">
        <v>1</v>
      </c>
      <c r="Z1338">
        <v>2</v>
      </c>
      <c r="AA1338">
        <v>3</v>
      </c>
      <c r="AB1338">
        <v>5</v>
      </c>
      <c r="AC1338">
        <v>3</v>
      </c>
      <c r="AD1338">
        <v>6</v>
      </c>
      <c r="AE1338">
        <v>-3</v>
      </c>
      <c r="AF1338">
        <v>0</v>
      </c>
      <c r="AG1338">
        <v>1</v>
      </c>
      <c r="AH1338" t="s">
        <v>155</v>
      </c>
      <c r="AI1338">
        <v>3</v>
      </c>
      <c r="AJ1338">
        <v>6</v>
      </c>
      <c r="AK1338">
        <v>5</v>
      </c>
      <c r="AL1338">
        <v>0</v>
      </c>
      <c r="AM1338">
        <v>1</v>
      </c>
      <c r="AN1338">
        <v>15</v>
      </c>
      <c r="AO1338">
        <v>12</v>
      </c>
      <c r="AP1338">
        <v>4</v>
      </c>
      <c r="AQ1338">
        <v>8</v>
      </c>
      <c r="AR1338">
        <v>0</v>
      </c>
      <c r="AS1338">
        <v>4</v>
      </c>
      <c r="AT1338" t="s">
        <v>101</v>
      </c>
    </row>
    <row r="1339" spans="1:46" x14ac:dyDescent="0.25">
      <c r="A1339">
        <v>272</v>
      </c>
      <c r="B1339">
        <v>12747</v>
      </c>
      <c r="C1339" t="str">
        <f>INDEX('[1]leagues-top5'!$C$2:$C$11,MATCH('Super Data'!$B1339,'[1]leagues-top5'!$A$2:$A$11,0))</f>
        <v>2024-25 German Bundesliga</v>
      </c>
      <c r="D1339">
        <f>INDEX('[1]leagues-top5'!$B$2:$B$11,MATCH('Super Data'!$B1339,'[1]leagues-top5'!$A$2:$A$11,0))</f>
        <v>2024</v>
      </c>
      <c r="E1339">
        <v>720</v>
      </c>
      <c r="F1339" t="str">
        <f>INDEX('[1]leagues-top5'!$G$2:$G$11,MATCH('Super Data'!$E1339,'[1]leagues-top5'!$E$2:$E$11,0))</f>
        <v>German Bundesliga</v>
      </c>
      <c r="G1339">
        <v>711702</v>
      </c>
      <c r="H1339" s="1">
        <v>45773.5625</v>
      </c>
      <c r="I1339">
        <v>112</v>
      </c>
      <c r="J1339">
        <v>29563</v>
      </c>
      <c r="K1339">
        <v>131</v>
      </c>
      <c r="L1339" t="str">
        <f>INDEX([1]teams!$C$2:$C$3999,MATCH('Super Data'!K1339,[1]teams!$A$2:$A$3999,0))</f>
        <v>Bayer Leverkusen</v>
      </c>
      <c r="M1339">
        <v>3841</v>
      </c>
      <c r="N1339" t="str">
        <f>INDEX([1]teams!$C$2:$C$3999,MATCH('Super Data'!M1339,[1]teams!$A$2:$A$3999,0))</f>
        <v>FC Augsburg</v>
      </c>
      <c r="O1339" t="b">
        <v>1</v>
      </c>
      <c r="P1339" t="b">
        <v>0</v>
      </c>
      <c r="Q1339">
        <v>2</v>
      </c>
      <c r="R1339">
        <v>0</v>
      </c>
      <c r="S1339">
        <v>0</v>
      </c>
      <c r="T1339">
        <v>0</v>
      </c>
      <c r="U1339">
        <v>28</v>
      </c>
      <c r="V1339" s="1">
        <v>45773.77648148148</v>
      </c>
      <c r="W1339">
        <v>10</v>
      </c>
      <c r="X1339">
        <v>7</v>
      </c>
      <c r="Y1339">
        <v>2</v>
      </c>
      <c r="Z1339">
        <v>2</v>
      </c>
      <c r="AA1339">
        <v>3</v>
      </c>
      <c r="AB1339">
        <v>8</v>
      </c>
      <c r="AC1339">
        <v>11</v>
      </c>
      <c r="AD1339">
        <v>11</v>
      </c>
      <c r="AE1339">
        <v>0</v>
      </c>
      <c r="AF1339">
        <v>0</v>
      </c>
      <c r="AG1339">
        <v>2</v>
      </c>
      <c r="AH1339" t="s">
        <v>253</v>
      </c>
      <c r="AI1339">
        <v>4</v>
      </c>
      <c r="AJ1339">
        <v>7</v>
      </c>
      <c r="AK1339">
        <v>4</v>
      </c>
      <c r="AL1339">
        <v>1</v>
      </c>
      <c r="AM1339">
        <v>2</v>
      </c>
      <c r="AN1339">
        <v>13</v>
      </c>
      <c r="AO1339">
        <v>10</v>
      </c>
      <c r="AP1339">
        <v>6</v>
      </c>
      <c r="AQ1339">
        <v>4</v>
      </c>
      <c r="AR1339">
        <v>0</v>
      </c>
      <c r="AS1339">
        <v>2</v>
      </c>
      <c r="AT1339" t="s">
        <v>169</v>
      </c>
    </row>
    <row r="1340" spans="1:46" x14ac:dyDescent="0.25">
      <c r="A1340">
        <v>273</v>
      </c>
      <c r="B1340">
        <v>12747</v>
      </c>
      <c r="C1340" t="str">
        <f>INDEX('[1]leagues-top5'!$C$2:$C$11,MATCH('Super Data'!$B1340,'[1]leagues-top5'!$A$2:$A$11,0))</f>
        <v>2024-25 German Bundesliga</v>
      </c>
      <c r="D1340">
        <f>INDEX('[1]leagues-top5'!$B$2:$B$11,MATCH('Super Data'!$B1340,'[1]leagues-top5'!$A$2:$A$11,0))</f>
        <v>2024</v>
      </c>
      <c r="E1340">
        <v>720</v>
      </c>
      <c r="F1340" t="str">
        <f>INDEX('[1]leagues-top5'!$G$2:$G$11,MATCH('Super Data'!$E1340,'[1]leagues-top5'!$E$2:$E$11,0))</f>
        <v>German Bundesliga</v>
      </c>
      <c r="G1340">
        <v>711705</v>
      </c>
      <c r="H1340" s="1">
        <v>45773.5625</v>
      </c>
      <c r="I1340">
        <v>3697</v>
      </c>
      <c r="J1340">
        <v>30150</v>
      </c>
      <c r="K1340">
        <v>7911</v>
      </c>
      <c r="L1340" t="str">
        <f>INDEX([1]teams!$C$2:$C$3999,MATCH('Super Data'!K1340,[1]teams!$A$2:$A$3999,0))</f>
        <v>TSG Hoffenheim</v>
      </c>
      <c r="M1340">
        <v>124</v>
      </c>
      <c r="N1340" t="str">
        <f>INDEX([1]teams!$C$2:$C$3999,MATCH('Super Data'!M1340,[1]teams!$A$2:$A$3999,0))</f>
        <v>Borussia Dortmund</v>
      </c>
      <c r="O1340" t="b">
        <v>0</v>
      </c>
      <c r="P1340" t="b">
        <v>1</v>
      </c>
      <c r="Q1340">
        <v>2</v>
      </c>
      <c r="R1340">
        <v>3</v>
      </c>
      <c r="S1340">
        <v>0</v>
      </c>
      <c r="T1340">
        <v>0</v>
      </c>
      <c r="U1340">
        <v>28</v>
      </c>
      <c r="V1340" s="1">
        <v>45773.776493055557</v>
      </c>
      <c r="W1340">
        <v>17</v>
      </c>
      <c r="X1340">
        <v>6</v>
      </c>
      <c r="Y1340">
        <v>1</v>
      </c>
      <c r="Z1340">
        <v>2</v>
      </c>
      <c r="AA1340">
        <v>3</v>
      </c>
      <c r="AB1340">
        <v>5</v>
      </c>
      <c r="AC1340">
        <v>6</v>
      </c>
      <c r="AD1340">
        <v>8</v>
      </c>
      <c r="AE1340">
        <v>-2</v>
      </c>
      <c r="AF1340">
        <v>0</v>
      </c>
      <c r="AG1340">
        <v>1</v>
      </c>
      <c r="AH1340" t="s">
        <v>295</v>
      </c>
      <c r="AI1340">
        <v>18</v>
      </c>
      <c r="AJ1340">
        <v>7</v>
      </c>
      <c r="AK1340">
        <v>0</v>
      </c>
      <c r="AL1340">
        <v>2</v>
      </c>
      <c r="AM1340">
        <v>5</v>
      </c>
      <c r="AN1340">
        <v>2</v>
      </c>
      <c r="AO1340">
        <v>5</v>
      </c>
      <c r="AP1340">
        <v>16</v>
      </c>
      <c r="AQ1340">
        <v>-11</v>
      </c>
      <c r="AR1340">
        <v>0</v>
      </c>
      <c r="AS1340">
        <v>1</v>
      </c>
      <c r="AT1340" t="s">
        <v>293</v>
      </c>
    </row>
    <row r="1341" spans="1:46" x14ac:dyDescent="0.25">
      <c r="A1341">
        <v>274</v>
      </c>
      <c r="B1341">
        <v>12747</v>
      </c>
      <c r="C1341" t="str">
        <f>INDEX('[1]leagues-top5'!$C$2:$C$11,MATCH('Super Data'!$B1341,'[1]leagues-top5'!$A$2:$A$11,0))</f>
        <v>2024-25 German Bundesliga</v>
      </c>
      <c r="D1341">
        <f>INDEX('[1]leagues-top5'!$B$2:$B$11,MATCH('Super Data'!$B1341,'[1]leagues-top5'!$A$2:$A$11,0))</f>
        <v>2024</v>
      </c>
      <c r="E1341">
        <v>720</v>
      </c>
      <c r="F1341" t="str">
        <f>INDEX('[1]leagues-top5'!$G$2:$G$11,MATCH('Super Data'!$E1341,'[1]leagues-top5'!$E$2:$E$11,0))</f>
        <v>German Bundesliga</v>
      </c>
      <c r="G1341">
        <v>711706</v>
      </c>
      <c r="H1341" s="1">
        <v>45773.5625</v>
      </c>
      <c r="I1341">
        <v>2320</v>
      </c>
      <c r="J1341">
        <v>23145</v>
      </c>
      <c r="K1341">
        <v>138</v>
      </c>
      <c r="L1341" t="str">
        <f>INDEX([1]teams!$C$2:$C$3999,MATCH('Super Data'!K1341,[1]teams!$A$2:$A$3999,0))</f>
        <v>VfL Wolfsburg</v>
      </c>
      <c r="M1341">
        <v>126</v>
      </c>
      <c r="N1341" t="str">
        <f>INDEX([1]teams!$C$2:$C$3999,MATCH('Super Data'!M1341,[1]teams!$A$2:$A$3999,0))</f>
        <v>SC Freiburg</v>
      </c>
      <c r="O1341" t="b">
        <v>0</v>
      </c>
      <c r="P1341" t="b">
        <v>1</v>
      </c>
      <c r="Q1341">
        <v>0</v>
      </c>
      <c r="R1341">
        <v>1</v>
      </c>
      <c r="S1341">
        <v>0</v>
      </c>
      <c r="T1341">
        <v>0</v>
      </c>
      <c r="U1341">
        <v>28</v>
      </c>
      <c r="V1341" s="1">
        <v>45773.776493055557</v>
      </c>
      <c r="W1341">
        <v>12</v>
      </c>
      <c r="X1341">
        <v>7</v>
      </c>
      <c r="Y1341">
        <v>2</v>
      </c>
      <c r="Z1341">
        <v>1</v>
      </c>
      <c r="AA1341">
        <v>4</v>
      </c>
      <c r="AB1341">
        <v>7</v>
      </c>
      <c r="AC1341">
        <v>9</v>
      </c>
      <c r="AD1341">
        <v>16</v>
      </c>
      <c r="AE1341">
        <v>-7</v>
      </c>
      <c r="AF1341">
        <v>0</v>
      </c>
      <c r="AG1341">
        <v>1</v>
      </c>
      <c r="AH1341" t="s">
        <v>144</v>
      </c>
      <c r="AI1341">
        <v>5</v>
      </c>
      <c r="AJ1341">
        <v>6</v>
      </c>
      <c r="AK1341">
        <v>4</v>
      </c>
      <c r="AL1341">
        <v>0</v>
      </c>
      <c r="AM1341">
        <v>2</v>
      </c>
      <c r="AN1341">
        <v>12</v>
      </c>
      <c r="AO1341">
        <v>9</v>
      </c>
      <c r="AP1341">
        <v>7</v>
      </c>
      <c r="AQ1341">
        <v>2</v>
      </c>
      <c r="AR1341">
        <v>0</v>
      </c>
      <c r="AS1341">
        <v>3</v>
      </c>
      <c r="AT1341" t="s">
        <v>280</v>
      </c>
    </row>
    <row r="1342" spans="1:46" x14ac:dyDescent="0.25">
      <c r="A1342">
        <v>275</v>
      </c>
      <c r="B1342">
        <v>12747</v>
      </c>
      <c r="C1342" t="str">
        <f>INDEX('[1]leagues-top5'!$C$2:$C$11,MATCH('Super Data'!$B1342,'[1]leagues-top5'!$A$2:$A$11,0))</f>
        <v>2024-25 German Bundesliga</v>
      </c>
      <c r="D1342">
        <f>INDEX('[1]leagues-top5'!$B$2:$B$11,MATCH('Super Data'!$B1342,'[1]leagues-top5'!$A$2:$A$11,0))</f>
        <v>2024</v>
      </c>
      <c r="E1342">
        <v>720</v>
      </c>
      <c r="F1342" t="str">
        <f>INDEX('[1]leagues-top5'!$G$2:$G$11,MATCH('Super Data'!$E1342,'[1]leagues-top5'!$E$2:$E$11,0))</f>
        <v>German Bundesliga</v>
      </c>
      <c r="G1342">
        <v>711707</v>
      </c>
      <c r="H1342" s="1">
        <v>45773.5625</v>
      </c>
      <c r="I1342">
        <v>3915</v>
      </c>
      <c r="J1342">
        <v>15034</v>
      </c>
      <c r="K1342">
        <v>7884</v>
      </c>
      <c r="L1342" t="str">
        <f>INDEX([1]teams!$C$2:$C$3999,MATCH('Super Data'!K1342,[1]teams!$A$2:$A$3999,0))</f>
        <v>Holstein Kiel</v>
      </c>
      <c r="M1342">
        <v>268</v>
      </c>
      <c r="N1342" t="str">
        <f>INDEX([1]teams!$C$2:$C$3999,MATCH('Super Data'!M1342,[1]teams!$A$2:$A$3999,0))</f>
        <v>Borussia MÃ¶nchengladbach</v>
      </c>
      <c r="O1342" t="b">
        <v>1</v>
      </c>
      <c r="P1342" t="b">
        <v>0</v>
      </c>
      <c r="Q1342">
        <v>4</v>
      </c>
      <c r="R1342">
        <v>3</v>
      </c>
      <c r="S1342">
        <v>0</v>
      </c>
      <c r="T1342">
        <v>0</v>
      </c>
      <c r="U1342">
        <v>28</v>
      </c>
      <c r="V1342" s="1">
        <v>45773.776493055557</v>
      </c>
      <c r="W1342">
        <v>1</v>
      </c>
      <c r="X1342">
        <v>6</v>
      </c>
      <c r="Y1342">
        <v>5</v>
      </c>
      <c r="Z1342">
        <v>0</v>
      </c>
      <c r="AA1342">
        <v>1</v>
      </c>
      <c r="AB1342">
        <v>15</v>
      </c>
      <c r="AC1342">
        <v>8</v>
      </c>
      <c r="AD1342">
        <v>3</v>
      </c>
      <c r="AE1342">
        <v>5</v>
      </c>
      <c r="AF1342">
        <v>0</v>
      </c>
      <c r="AG1342">
        <v>5</v>
      </c>
      <c r="AH1342" t="s">
        <v>107</v>
      </c>
      <c r="AI1342">
        <v>14</v>
      </c>
      <c r="AJ1342">
        <v>7</v>
      </c>
      <c r="AK1342">
        <v>2</v>
      </c>
      <c r="AL1342">
        <v>0</v>
      </c>
      <c r="AM1342">
        <v>5</v>
      </c>
      <c r="AN1342">
        <v>6</v>
      </c>
      <c r="AO1342">
        <v>5</v>
      </c>
      <c r="AP1342">
        <v>10</v>
      </c>
      <c r="AQ1342">
        <v>-5</v>
      </c>
      <c r="AR1342">
        <v>0</v>
      </c>
      <c r="AS1342">
        <v>2</v>
      </c>
      <c r="AT1342" t="s">
        <v>197</v>
      </c>
    </row>
    <row r="1343" spans="1:46" x14ac:dyDescent="0.25">
      <c r="A1343">
        <v>276</v>
      </c>
      <c r="B1343">
        <v>12747</v>
      </c>
      <c r="C1343" t="str">
        <f>INDEX('[1]leagues-top5'!$C$2:$C$11,MATCH('Super Data'!$B1343,'[1]leagues-top5'!$A$2:$A$11,0))</f>
        <v>2024-25 German Bundesliga</v>
      </c>
      <c r="D1343">
        <f>INDEX('[1]leagues-top5'!$B$2:$B$11,MATCH('Super Data'!$B1343,'[1]leagues-top5'!$A$2:$A$11,0))</f>
        <v>2024</v>
      </c>
      <c r="E1343">
        <v>720</v>
      </c>
      <c r="F1343" t="str">
        <f>INDEX('[1]leagues-top5'!$G$2:$G$11,MATCH('Super Data'!$E1343,'[1]leagues-top5'!$E$2:$E$11,0))</f>
        <v>German Bundesliga</v>
      </c>
      <c r="G1343">
        <v>711708</v>
      </c>
      <c r="H1343" s="1">
        <v>45773.5625</v>
      </c>
      <c r="I1343">
        <v>1935</v>
      </c>
      <c r="J1343">
        <v>75000</v>
      </c>
      <c r="K1343">
        <v>132</v>
      </c>
      <c r="L1343" t="str">
        <f>INDEX([1]teams!$C$2:$C$3999,MATCH('Super Data'!K1343,[1]teams!$A$2:$A$3999,0))</f>
        <v>Bayern Munich</v>
      </c>
      <c r="M1343">
        <v>2950</v>
      </c>
      <c r="N1343" t="str">
        <f>INDEX([1]teams!$C$2:$C$3999,MATCH('Super Data'!M1343,[1]teams!$A$2:$A$3999,0))</f>
        <v>Mainz</v>
      </c>
      <c r="O1343" t="b">
        <v>1</v>
      </c>
      <c r="P1343" t="b">
        <v>0</v>
      </c>
      <c r="Q1343">
        <v>3</v>
      </c>
      <c r="R1343">
        <v>0</v>
      </c>
      <c r="S1343">
        <v>0</v>
      </c>
      <c r="T1343">
        <v>0</v>
      </c>
      <c r="U1343">
        <v>28</v>
      </c>
      <c r="V1343" s="1">
        <v>45773.77648148148</v>
      </c>
      <c r="W1343">
        <v>2</v>
      </c>
      <c r="X1343">
        <v>7</v>
      </c>
      <c r="Y1343">
        <v>5</v>
      </c>
      <c r="Z1343">
        <v>0</v>
      </c>
      <c r="AA1343">
        <v>2</v>
      </c>
      <c r="AB1343">
        <v>15</v>
      </c>
      <c r="AC1343">
        <v>15</v>
      </c>
      <c r="AD1343">
        <v>5</v>
      </c>
      <c r="AE1343">
        <v>10</v>
      </c>
      <c r="AF1343">
        <v>0</v>
      </c>
      <c r="AG1343">
        <v>3</v>
      </c>
      <c r="AH1343" t="s">
        <v>154</v>
      </c>
      <c r="AI1343">
        <v>13</v>
      </c>
      <c r="AJ1343">
        <v>6</v>
      </c>
      <c r="AK1343">
        <v>2</v>
      </c>
      <c r="AL1343">
        <v>1</v>
      </c>
      <c r="AM1343">
        <v>3</v>
      </c>
      <c r="AN1343">
        <v>7</v>
      </c>
      <c r="AO1343">
        <v>7</v>
      </c>
      <c r="AP1343">
        <v>10</v>
      </c>
      <c r="AQ1343">
        <v>-3</v>
      </c>
      <c r="AR1343">
        <v>0</v>
      </c>
      <c r="AS1343">
        <v>1</v>
      </c>
      <c r="AT1343" t="s">
        <v>195</v>
      </c>
    </row>
    <row r="1344" spans="1:46" x14ac:dyDescent="0.25">
      <c r="A1344">
        <v>277</v>
      </c>
      <c r="B1344">
        <v>12747</v>
      </c>
      <c r="C1344" t="str">
        <f>INDEX('[1]leagues-top5'!$C$2:$C$11,MATCH('Super Data'!$B1344,'[1]leagues-top5'!$A$2:$A$11,0))</f>
        <v>2024-25 German Bundesliga</v>
      </c>
      <c r="D1344">
        <f>INDEX('[1]leagues-top5'!$B$2:$B$11,MATCH('Super Data'!$B1344,'[1]leagues-top5'!$A$2:$A$11,0))</f>
        <v>2024</v>
      </c>
      <c r="E1344">
        <v>720</v>
      </c>
      <c r="F1344" t="str">
        <f>INDEX('[1]leagues-top5'!$G$2:$G$11,MATCH('Super Data'!$E1344,'[1]leagues-top5'!$E$2:$E$11,0))</f>
        <v>German Bundesliga</v>
      </c>
      <c r="G1344">
        <v>711709</v>
      </c>
      <c r="H1344" s="1">
        <v>45773.6875</v>
      </c>
      <c r="I1344">
        <v>2318</v>
      </c>
      <c r="J1344">
        <v>56500</v>
      </c>
      <c r="K1344">
        <v>125</v>
      </c>
      <c r="L1344" t="str">
        <f>INDEX([1]teams!$C$2:$C$3999,MATCH('Super Data'!K1344,[1]teams!$A$2:$A$3999,0))</f>
        <v>Eintracht Frankfurt</v>
      </c>
      <c r="M1344">
        <v>11420</v>
      </c>
      <c r="N1344" t="str">
        <f>INDEX([1]teams!$C$2:$C$3999,MATCH('Super Data'!M1344,[1]teams!$A$2:$A$3999,0))</f>
        <v>RB Leipzig</v>
      </c>
      <c r="O1344" t="b">
        <v>1</v>
      </c>
      <c r="P1344" t="b">
        <v>0</v>
      </c>
      <c r="Q1344">
        <v>4</v>
      </c>
      <c r="R1344">
        <v>0</v>
      </c>
      <c r="S1344">
        <v>0</v>
      </c>
      <c r="T1344">
        <v>0</v>
      </c>
      <c r="U1344">
        <v>28</v>
      </c>
      <c r="V1344" s="1">
        <v>45773.776504629626</v>
      </c>
      <c r="W1344">
        <v>8</v>
      </c>
      <c r="X1344">
        <v>7</v>
      </c>
      <c r="Y1344">
        <v>3</v>
      </c>
      <c r="Z1344">
        <v>1</v>
      </c>
      <c r="AA1344">
        <v>3</v>
      </c>
      <c r="AB1344">
        <v>10</v>
      </c>
      <c r="AC1344">
        <v>12</v>
      </c>
      <c r="AD1344">
        <v>13</v>
      </c>
      <c r="AE1344">
        <v>-1</v>
      </c>
      <c r="AF1344">
        <v>0</v>
      </c>
      <c r="AG1344">
        <v>1</v>
      </c>
      <c r="AH1344" t="s">
        <v>218</v>
      </c>
      <c r="AI1344">
        <v>7</v>
      </c>
      <c r="AJ1344">
        <v>6</v>
      </c>
      <c r="AK1344">
        <v>3</v>
      </c>
      <c r="AL1344">
        <v>1</v>
      </c>
      <c r="AM1344">
        <v>2</v>
      </c>
      <c r="AN1344">
        <v>10</v>
      </c>
      <c r="AO1344">
        <v>13</v>
      </c>
      <c r="AP1344">
        <v>9</v>
      </c>
      <c r="AQ1344">
        <v>4</v>
      </c>
      <c r="AR1344">
        <v>0</v>
      </c>
      <c r="AS1344">
        <v>1</v>
      </c>
      <c r="AT1344" t="s">
        <v>189</v>
      </c>
    </row>
    <row r="1345" spans="1:46" x14ac:dyDescent="0.25">
      <c r="A1345">
        <v>278</v>
      </c>
      <c r="B1345">
        <v>12747</v>
      </c>
      <c r="C1345" t="str">
        <f>INDEX('[1]leagues-top5'!$C$2:$C$11,MATCH('Super Data'!$B1345,'[1]leagues-top5'!$A$2:$A$11,0))</f>
        <v>2024-25 German Bundesliga</v>
      </c>
      <c r="D1345">
        <f>INDEX('[1]leagues-top5'!$B$2:$B$11,MATCH('Super Data'!$B1345,'[1]leagues-top5'!$A$2:$A$11,0))</f>
        <v>2024</v>
      </c>
      <c r="E1345">
        <v>720</v>
      </c>
      <c r="F1345" t="str">
        <f>INDEX('[1]leagues-top5'!$G$2:$G$11,MATCH('Super Data'!$E1345,'[1]leagues-top5'!$E$2:$E$11,0))</f>
        <v>German Bundesliga</v>
      </c>
      <c r="G1345">
        <v>711703</v>
      </c>
      <c r="H1345" s="1">
        <v>45774.5625</v>
      </c>
      <c r="I1345">
        <v>2996</v>
      </c>
      <c r="J1345">
        <v>26000</v>
      </c>
      <c r="K1345">
        <v>121</v>
      </c>
      <c r="L1345" t="str">
        <f>INDEX([1]teams!$C$2:$C$3999,MATCH('Super Data'!K1345,[1]teams!$A$2:$A$3999,0))</f>
        <v>VfL Bochum</v>
      </c>
      <c r="M1345">
        <v>598</v>
      </c>
      <c r="N1345" t="str">
        <f>INDEX([1]teams!$C$2:$C$3999,MATCH('Super Data'!M1345,[1]teams!$A$2:$A$3999,0))</f>
        <v>1. FC Union Berlin</v>
      </c>
      <c r="O1345" t="b">
        <v>0</v>
      </c>
      <c r="P1345" t="b">
        <v>0</v>
      </c>
      <c r="Q1345">
        <v>1</v>
      </c>
      <c r="R1345">
        <v>1</v>
      </c>
      <c r="S1345">
        <v>0</v>
      </c>
      <c r="T1345">
        <v>0</v>
      </c>
      <c r="U1345">
        <v>28</v>
      </c>
      <c r="V1345" s="1">
        <v>45775.18550925926</v>
      </c>
      <c r="W1345">
        <v>9</v>
      </c>
      <c r="X1345">
        <v>6</v>
      </c>
      <c r="Y1345">
        <v>2</v>
      </c>
      <c r="Z1345">
        <v>3</v>
      </c>
      <c r="AA1345">
        <v>1</v>
      </c>
      <c r="AB1345">
        <v>9</v>
      </c>
      <c r="AC1345">
        <v>7</v>
      </c>
      <c r="AD1345">
        <v>8</v>
      </c>
      <c r="AE1345">
        <v>-1</v>
      </c>
      <c r="AF1345">
        <v>0</v>
      </c>
      <c r="AG1345">
        <v>2</v>
      </c>
      <c r="AH1345" t="s">
        <v>233</v>
      </c>
      <c r="AI1345">
        <v>15</v>
      </c>
      <c r="AJ1345">
        <v>7</v>
      </c>
      <c r="AK1345">
        <v>1</v>
      </c>
      <c r="AL1345">
        <v>3</v>
      </c>
      <c r="AM1345">
        <v>3</v>
      </c>
      <c r="AN1345">
        <v>6</v>
      </c>
      <c r="AO1345">
        <v>5</v>
      </c>
      <c r="AP1345">
        <v>7</v>
      </c>
      <c r="AQ1345">
        <v>-2</v>
      </c>
      <c r="AR1345">
        <v>0</v>
      </c>
      <c r="AS1345">
        <v>2</v>
      </c>
      <c r="AT1345" t="s">
        <v>355</v>
      </c>
    </row>
    <row r="1346" spans="1:46" x14ac:dyDescent="0.25">
      <c r="A1346">
        <v>279</v>
      </c>
      <c r="B1346">
        <v>12747</v>
      </c>
      <c r="C1346" t="str">
        <f>INDEX('[1]leagues-top5'!$C$2:$C$11,MATCH('Super Data'!$B1346,'[1]leagues-top5'!$A$2:$A$11,0))</f>
        <v>2024-25 German Bundesliga</v>
      </c>
      <c r="D1346">
        <f>INDEX('[1]leagues-top5'!$B$2:$B$11,MATCH('Super Data'!$B1346,'[1]leagues-top5'!$A$2:$A$11,0))</f>
        <v>2024</v>
      </c>
      <c r="E1346">
        <v>720</v>
      </c>
      <c r="F1346" t="str">
        <f>INDEX('[1]leagues-top5'!$G$2:$G$11,MATCH('Super Data'!$E1346,'[1]leagues-top5'!$E$2:$E$11,0))</f>
        <v>German Bundesliga</v>
      </c>
      <c r="G1346">
        <v>711710</v>
      </c>
      <c r="H1346" s="1">
        <v>45774.645833333336</v>
      </c>
      <c r="I1346">
        <v>11</v>
      </c>
      <c r="J1346">
        <v>42100</v>
      </c>
      <c r="K1346">
        <v>137</v>
      </c>
      <c r="L1346" t="str">
        <f>INDEX([1]teams!$C$2:$C$3999,MATCH('Super Data'!K1346,[1]teams!$A$2:$A$3999,0))</f>
        <v>Werder Bremen</v>
      </c>
      <c r="M1346">
        <v>270</v>
      </c>
      <c r="N1346" t="str">
        <f>INDEX([1]teams!$C$2:$C$3999,MATCH('Super Data'!M1346,[1]teams!$A$2:$A$3999,0))</f>
        <v>St. Pauli</v>
      </c>
      <c r="O1346" t="b">
        <v>0</v>
      </c>
      <c r="P1346" t="b">
        <v>0</v>
      </c>
      <c r="Q1346">
        <v>0</v>
      </c>
      <c r="R1346">
        <v>0</v>
      </c>
      <c r="S1346">
        <v>0</v>
      </c>
      <c r="T1346">
        <v>0</v>
      </c>
      <c r="U1346">
        <v>28</v>
      </c>
      <c r="V1346" s="1">
        <v>45775.18550925926</v>
      </c>
      <c r="W1346">
        <v>11</v>
      </c>
      <c r="X1346">
        <v>6</v>
      </c>
      <c r="Y1346">
        <v>2</v>
      </c>
      <c r="Z1346">
        <v>1</v>
      </c>
      <c r="AA1346">
        <v>3</v>
      </c>
      <c r="AB1346">
        <v>7</v>
      </c>
      <c r="AC1346">
        <v>9</v>
      </c>
      <c r="AD1346">
        <v>11</v>
      </c>
      <c r="AE1346">
        <v>-2</v>
      </c>
      <c r="AF1346">
        <v>0</v>
      </c>
      <c r="AG1346">
        <v>2</v>
      </c>
      <c r="AH1346" t="s">
        <v>256</v>
      </c>
      <c r="AI1346">
        <v>6</v>
      </c>
      <c r="AJ1346">
        <v>6</v>
      </c>
      <c r="AK1346">
        <v>4</v>
      </c>
      <c r="AL1346">
        <v>0</v>
      </c>
      <c r="AM1346">
        <v>2</v>
      </c>
      <c r="AN1346">
        <v>12</v>
      </c>
      <c r="AO1346">
        <v>14</v>
      </c>
      <c r="AP1346">
        <v>10</v>
      </c>
      <c r="AQ1346">
        <v>4</v>
      </c>
      <c r="AR1346">
        <v>0</v>
      </c>
      <c r="AS1346">
        <v>0</v>
      </c>
      <c r="AT1346" t="s">
        <v>283</v>
      </c>
    </row>
    <row r="1347" spans="1:46" x14ac:dyDescent="0.25">
      <c r="A1347">
        <v>280</v>
      </c>
      <c r="B1347">
        <v>12747</v>
      </c>
      <c r="C1347" t="str">
        <f>INDEX('[1]leagues-top5'!$C$2:$C$11,MATCH('Super Data'!$B1347,'[1]leagues-top5'!$A$2:$A$11,0))</f>
        <v>2024-25 German Bundesliga</v>
      </c>
      <c r="D1347">
        <f>INDEX('[1]leagues-top5'!$B$2:$B$11,MATCH('Super Data'!$B1347,'[1]leagues-top5'!$A$2:$A$11,0))</f>
        <v>2024</v>
      </c>
      <c r="E1347">
        <v>720</v>
      </c>
      <c r="F1347" t="str">
        <f>INDEX('[1]leagues-top5'!$G$2:$G$11,MATCH('Super Data'!$E1347,'[1]leagues-top5'!$E$2:$E$11,0))</f>
        <v>German Bundesliga</v>
      </c>
      <c r="G1347">
        <v>711714</v>
      </c>
      <c r="H1347" s="1">
        <v>45779.770833333336</v>
      </c>
      <c r="I1347">
        <v>4520</v>
      </c>
      <c r="J1347">
        <v>15000</v>
      </c>
      <c r="K1347">
        <v>6418</v>
      </c>
      <c r="L1347" t="str">
        <f>INDEX([1]teams!$C$2:$C$3999,MATCH('Super Data'!K1347,[1]teams!$A$2:$A$3999,0))</f>
        <v>1. FC Heidenheim 1846</v>
      </c>
      <c r="M1347">
        <v>121</v>
      </c>
      <c r="N1347" t="str">
        <f>INDEX([1]teams!$C$2:$C$3999,MATCH('Super Data'!M1347,[1]teams!$A$2:$A$3999,0))</f>
        <v>VfL Bochum</v>
      </c>
      <c r="O1347" t="b">
        <v>0</v>
      </c>
      <c r="P1347" t="b">
        <v>0</v>
      </c>
      <c r="Q1347">
        <v>0</v>
      </c>
      <c r="R1347">
        <v>0</v>
      </c>
      <c r="S1347">
        <v>0</v>
      </c>
      <c r="T1347">
        <v>0</v>
      </c>
      <c r="U1347">
        <v>28</v>
      </c>
      <c r="V1347" s="1">
        <v>45780.18377314815</v>
      </c>
      <c r="W1347">
        <v>7</v>
      </c>
      <c r="X1347">
        <v>6</v>
      </c>
      <c r="Y1347">
        <v>3</v>
      </c>
      <c r="Z1347">
        <v>1</v>
      </c>
      <c r="AA1347">
        <v>2</v>
      </c>
      <c r="AB1347">
        <v>10</v>
      </c>
      <c r="AC1347">
        <v>13</v>
      </c>
      <c r="AD1347">
        <v>9</v>
      </c>
      <c r="AE1347">
        <v>4</v>
      </c>
      <c r="AF1347">
        <v>0</v>
      </c>
      <c r="AG1347">
        <v>1</v>
      </c>
      <c r="AH1347" t="s">
        <v>189</v>
      </c>
      <c r="AI1347">
        <v>17</v>
      </c>
      <c r="AJ1347">
        <v>6</v>
      </c>
      <c r="AK1347">
        <v>1</v>
      </c>
      <c r="AL1347">
        <v>2</v>
      </c>
      <c r="AM1347">
        <v>3</v>
      </c>
      <c r="AN1347">
        <v>5</v>
      </c>
      <c r="AO1347">
        <v>6</v>
      </c>
      <c r="AP1347">
        <v>8</v>
      </c>
      <c r="AQ1347">
        <v>-2</v>
      </c>
      <c r="AR1347">
        <v>0</v>
      </c>
      <c r="AS1347">
        <v>1</v>
      </c>
      <c r="AT1347" t="s">
        <v>295</v>
      </c>
    </row>
    <row r="1348" spans="1:46" x14ac:dyDescent="0.25">
      <c r="A1348">
        <v>281</v>
      </c>
      <c r="B1348">
        <v>12747</v>
      </c>
      <c r="C1348" t="str">
        <f>INDEX('[1]leagues-top5'!$C$2:$C$11,MATCH('Super Data'!$B1348,'[1]leagues-top5'!$A$2:$A$11,0))</f>
        <v>2024-25 German Bundesliga</v>
      </c>
      <c r="D1348">
        <f>INDEX('[1]leagues-top5'!$B$2:$B$11,MATCH('Super Data'!$B1348,'[1]leagues-top5'!$A$2:$A$11,0))</f>
        <v>2024</v>
      </c>
      <c r="E1348">
        <v>720</v>
      </c>
      <c r="F1348" t="str">
        <f>INDEX('[1]leagues-top5'!$G$2:$G$11,MATCH('Super Data'!$E1348,'[1]leagues-top5'!$E$2:$E$11,0))</f>
        <v>German Bundesliga</v>
      </c>
      <c r="G1348">
        <v>711713</v>
      </c>
      <c r="H1348" s="1">
        <v>45780.5625</v>
      </c>
      <c r="I1348">
        <v>3860</v>
      </c>
      <c r="J1348">
        <v>22012</v>
      </c>
      <c r="K1348">
        <v>598</v>
      </c>
      <c r="L1348" t="str">
        <f>INDEX([1]teams!$C$2:$C$3999,MATCH('Super Data'!K1348,[1]teams!$A$2:$A$3999,0))</f>
        <v>1. FC Union Berlin</v>
      </c>
      <c r="M1348">
        <v>137</v>
      </c>
      <c r="N1348" t="str">
        <f>INDEX([1]teams!$C$2:$C$3999,MATCH('Super Data'!M1348,[1]teams!$A$2:$A$3999,0))</f>
        <v>Werder Bremen</v>
      </c>
      <c r="O1348" t="b">
        <v>0</v>
      </c>
      <c r="P1348" t="b">
        <v>0</v>
      </c>
      <c r="Q1348">
        <v>2</v>
      </c>
      <c r="R1348">
        <v>2</v>
      </c>
      <c r="S1348">
        <v>0</v>
      </c>
      <c r="T1348">
        <v>0</v>
      </c>
      <c r="U1348">
        <v>28</v>
      </c>
      <c r="V1348" s="1">
        <v>45782.186423611114</v>
      </c>
      <c r="W1348">
        <v>1</v>
      </c>
      <c r="X1348">
        <v>6</v>
      </c>
      <c r="Y1348">
        <v>5</v>
      </c>
      <c r="Z1348">
        <v>0</v>
      </c>
      <c r="AA1348">
        <v>1</v>
      </c>
      <c r="AB1348">
        <v>15</v>
      </c>
      <c r="AC1348">
        <v>8</v>
      </c>
      <c r="AD1348">
        <v>3</v>
      </c>
      <c r="AE1348">
        <v>5</v>
      </c>
      <c r="AF1348">
        <v>0</v>
      </c>
      <c r="AG1348">
        <v>5</v>
      </c>
      <c r="AH1348" t="s">
        <v>107</v>
      </c>
      <c r="AI1348">
        <v>9</v>
      </c>
      <c r="AJ1348">
        <v>6</v>
      </c>
      <c r="AK1348">
        <v>2</v>
      </c>
      <c r="AL1348">
        <v>3</v>
      </c>
      <c r="AM1348">
        <v>1</v>
      </c>
      <c r="AN1348">
        <v>9</v>
      </c>
      <c r="AO1348">
        <v>7</v>
      </c>
      <c r="AP1348">
        <v>8</v>
      </c>
      <c r="AQ1348">
        <v>-1</v>
      </c>
      <c r="AR1348">
        <v>0</v>
      </c>
      <c r="AS1348">
        <v>2</v>
      </c>
      <c r="AT1348" t="s">
        <v>233</v>
      </c>
    </row>
    <row r="1349" spans="1:46" x14ac:dyDescent="0.25">
      <c r="A1349">
        <v>282</v>
      </c>
      <c r="B1349">
        <v>12747</v>
      </c>
      <c r="C1349" t="str">
        <f>INDEX('[1]leagues-top5'!$C$2:$C$11,MATCH('Super Data'!$B1349,'[1]leagues-top5'!$A$2:$A$11,0))</f>
        <v>2024-25 German Bundesliga</v>
      </c>
      <c r="D1349">
        <f>INDEX('[1]leagues-top5'!$B$2:$B$11,MATCH('Super Data'!$B1349,'[1]leagues-top5'!$A$2:$A$11,0))</f>
        <v>2024</v>
      </c>
      <c r="E1349">
        <v>720</v>
      </c>
      <c r="F1349" t="str">
        <f>INDEX('[1]leagues-top5'!$G$2:$G$11,MATCH('Super Data'!$E1349,'[1]leagues-top5'!$E$2:$E$11,0))</f>
        <v>German Bundesliga</v>
      </c>
      <c r="G1349">
        <v>711717</v>
      </c>
      <c r="H1349" s="1">
        <v>45780.5625</v>
      </c>
      <c r="I1349">
        <v>3861</v>
      </c>
      <c r="J1349">
        <v>29546</v>
      </c>
      <c r="K1349">
        <v>270</v>
      </c>
      <c r="L1349" t="str">
        <f>INDEX([1]teams!$C$2:$C$3999,MATCH('Super Data'!K1349,[1]teams!$A$2:$A$3999,0))</f>
        <v>St. Pauli</v>
      </c>
      <c r="M1349">
        <v>134</v>
      </c>
      <c r="N1349" t="str">
        <f>INDEX([1]teams!$C$2:$C$3999,MATCH('Super Data'!M1349,[1]teams!$A$2:$A$3999,0))</f>
        <v>VfB Stuttgart</v>
      </c>
      <c r="O1349" t="b">
        <v>0</v>
      </c>
      <c r="P1349" t="b">
        <v>1</v>
      </c>
      <c r="Q1349">
        <v>0</v>
      </c>
      <c r="R1349">
        <v>1</v>
      </c>
      <c r="S1349">
        <v>0</v>
      </c>
      <c r="T1349">
        <v>0</v>
      </c>
      <c r="U1349">
        <v>28</v>
      </c>
      <c r="V1349" s="1">
        <v>45782.186435185184</v>
      </c>
      <c r="W1349">
        <v>18</v>
      </c>
      <c r="X1349">
        <v>7</v>
      </c>
      <c r="Y1349">
        <v>0</v>
      </c>
      <c r="Z1349">
        <v>2</v>
      </c>
      <c r="AA1349">
        <v>5</v>
      </c>
      <c r="AB1349">
        <v>2</v>
      </c>
      <c r="AC1349">
        <v>5</v>
      </c>
      <c r="AD1349">
        <v>16</v>
      </c>
      <c r="AE1349">
        <v>-11</v>
      </c>
      <c r="AF1349">
        <v>0</v>
      </c>
      <c r="AG1349">
        <v>1</v>
      </c>
      <c r="AH1349" t="s">
        <v>293</v>
      </c>
      <c r="AI1349">
        <v>6</v>
      </c>
      <c r="AJ1349">
        <v>6</v>
      </c>
      <c r="AK1349">
        <v>4</v>
      </c>
      <c r="AL1349">
        <v>0</v>
      </c>
      <c r="AM1349">
        <v>2</v>
      </c>
      <c r="AN1349">
        <v>12</v>
      </c>
      <c r="AO1349">
        <v>14</v>
      </c>
      <c r="AP1349">
        <v>10</v>
      </c>
      <c r="AQ1349">
        <v>4</v>
      </c>
      <c r="AR1349">
        <v>0</v>
      </c>
      <c r="AS1349">
        <v>0</v>
      </c>
      <c r="AT1349" t="s">
        <v>283</v>
      </c>
    </row>
    <row r="1350" spans="1:46" x14ac:dyDescent="0.25">
      <c r="A1350">
        <v>283</v>
      </c>
      <c r="B1350">
        <v>12747</v>
      </c>
      <c r="C1350" t="str">
        <f>INDEX('[1]leagues-top5'!$C$2:$C$11,MATCH('Super Data'!$B1350,'[1]leagues-top5'!$A$2:$A$11,0))</f>
        <v>2024-25 German Bundesliga</v>
      </c>
      <c r="D1350">
        <f>INDEX('[1]leagues-top5'!$B$2:$B$11,MATCH('Super Data'!$B1350,'[1]leagues-top5'!$A$2:$A$11,0))</f>
        <v>2024</v>
      </c>
      <c r="E1350">
        <v>720</v>
      </c>
      <c r="F1350" t="str">
        <f>INDEX('[1]leagues-top5'!$G$2:$G$11,MATCH('Super Data'!$E1350,'[1]leagues-top5'!$E$2:$E$11,0))</f>
        <v>German Bundesliga</v>
      </c>
      <c r="G1350">
        <v>711718</v>
      </c>
      <c r="H1350" s="1">
        <v>45780.5625</v>
      </c>
      <c r="I1350">
        <v>4237</v>
      </c>
      <c r="J1350">
        <v>47800</v>
      </c>
      <c r="K1350">
        <v>11420</v>
      </c>
      <c r="L1350" t="str">
        <f>INDEX([1]teams!$C$2:$C$3999,MATCH('Super Data'!K1350,[1]teams!$A$2:$A$3999,0))</f>
        <v>RB Leipzig</v>
      </c>
      <c r="M1350">
        <v>132</v>
      </c>
      <c r="N1350" t="str">
        <f>INDEX([1]teams!$C$2:$C$3999,MATCH('Super Data'!M1350,[1]teams!$A$2:$A$3999,0))</f>
        <v>Bayern Munich</v>
      </c>
      <c r="O1350" t="b">
        <v>0</v>
      </c>
      <c r="P1350" t="b">
        <v>0</v>
      </c>
      <c r="Q1350">
        <v>3</v>
      </c>
      <c r="R1350">
        <v>3</v>
      </c>
      <c r="S1350">
        <v>0</v>
      </c>
      <c r="T1350">
        <v>0</v>
      </c>
      <c r="U1350">
        <v>28</v>
      </c>
      <c r="V1350" s="1">
        <v>45782.186423611114</v>
      </c>
      <c r="W1350">
        <v>15</v>
      </c>
      <c r="X1350">
        <v>7</v>
      </c>
      <c r="Y1350">
        <v>1</v>
      </c>
      <c r="Z1350">
        <v>3</v>
      </c>
      <c r="AA1350">
        <v>3</v>
      </c>
      <c r="AB1350">
        <v>6</v>
      </c>
      <c r="AC1350">
        <v>5</v>
      </c>
      <c r="AD1350">
        <v>7</v>
      </c>
      <c r="AE1350">
        <v>-2</v>
      </c>
      <c r="AF1350">
        <v>0</v>
      </c>
      <c r="AG1350">
        <v>2</v>
      </c>
      <c r="AH1350" t="s">
        <v>355</v>
      </c>
      <c r="AI1350">
        <v>2</v>
      </c>
      <c r="AJ1350">
        <v>7</v>
      </c>
      <c r="AK1350">
        <v>5</v>
      </c>
      <c r="AL1350">
        <v>0</v>
      </c>
      <c r="AM1350">
        <v>2</v>
      </c>
      <c r="AN1350">
        <v>15</v>
      </c>
      <c r="AO1350">
        <v>15</v>
      </c>
      <c r="AP1350">
        <v>5</v>
      </c>
      <c r="AQ1350">
        <v>10</v>
      </c>
      <c r="AR1350">
        <v>0</v>
      </c>
      <c r="AS1350">
        <v>3</v>
      </c>
      <c r="AT1350" t="s">
        <v>154</v>
      </c>
    </row>
    <row r="1351" spans="1:46" x14ac:dyDescent="0.25">
      <c r="A1351">
        <v>284</v>
      </c>
      <c r="B1351">
        <v>12747</v>
      </c>
      <c r="C1351" t="str">
        <f>INDEX('[1]leagues-top5'!$C$2:$C$11,MATCH('Super Data'!$B1351,'[1]leagues-top5'!$A$2:$A$11,0))</f>
        <v>2024-25 German Bundesliga</v>
      </c>
      <c r="D1351">
        <f>INDEX('[1]leagues-top5'!$B$2:$B$11,MATCH('Super Data'!$B1351,'[1]leagues-top5'!$A$2:$A$11,0))</f>
        <v>2024</v>
      </c>
      <c r="E1351">
        <v>720</v>
      </c>
      <c r="F1351" t="str">
        <f>INDEX('[1]leagues-top5'!$G$2:$G$11,MATCH('Super Data'!$E1351,'[1]leagues-top5'!$E$2:$E$11,0))</f>
        <v>German Bundesliga</v>
      </c>
      <c r="G1351">
        <v>711719</v>
      </c>
      <c r="H1351" s="1">
        <v>45780.5625</v>
      </c>
      <c r="I1351">
        <v>1541</v>
      </c>
      <c r="J1351">
        <v>52382</v>
      </c>
      <c r="K1351">
        <v>268</v>
      </c>
      <c r="L1351" t="str">
        <f>INDEX([1]teams!$C$2:$C$3999,MATCH('Super Data'!K1351,[1]teams!$A$2:$A$3999,0))</f>
        <v>Borussia MÃ¶nchengladbach</v>
      </c>
      <c r="M1351">
        <v>7911</v>
      </c>
      <c r="N1351" t="str">
        <f>INDEX([1]teams!$C$2:$C$3999,MATCH('Super Data'!M1351,[1]teams!$A$2:$A$3999,0))</f>
        <v>TSG Hoffenheim</v>
      </c>
      <c r="O1351" t="b">
        <v>0</v>
      </c>
      <c r="P1351" t="b">
        <v>0</v>
      </c>
      <c r="Q1351">
        <v>4</v>
      </c>
      <c r="R1351">
        <v>4</v>
      </c>
      <c r="S1351">
        <v>0</v>
      </c>
      <c r="T1351">
        <v>0</v>
      </c>
      <c r="U1351">
        <v>28</v>
      </c>
      <c r="V1351" s="1">
        <v>45784.182476851849</v>
      </c>
      <c r="W1351">
        <v>3</v>
      </c>
      <c r="X1351">
        <v>6</v>
      </c>
      <c r="Y1351">
        <v>5</v>
      </c>
      <c r="Z1351">
        <v>0</v>
      </c>
      <c r="AA1351">
        <v>1</v>
      </c>
      <c r="AB1351">
        <v>15</v>
      </c>
      <c r="AC1351">
        <v>12</v>
      </c>
      <c r="AD1351">
        <v>4</v>
      </c>
      <c r="AE1351">
        <v>8</v>
      </c>
      <c r="AF1351">
        <v>0</v>
      </c>
      <c r="AG1351">
        <v>4</v>
      </c>
      <c r="AH1351" t="s">
        <v>101</v>
      </c>
      <c r="AI1351">
        <v>12</v>
      </c>
      <c r="AJ1351">
        <v>7</v>
      </c>
      <c r="AK1351">
        <v>2</v>
      </c>
      <c r="AL1351">
        <v>1</v>
      </c>
      <c r="AM1351">
        <v>4</v>
      </c>
      <c r="AN1351">
        <v>7</v>
      </c>
      <c r="AO1351">
        <v>9</v>
      </c>
      <c r="AP1351">
        <v>16</v>
      </c>
      <c r="AQ1351">
        <v>-7</v>
      </c>
      <c r="AR1351">
        <v>0</v>
      </c>
      <c r="AS1351">
        <v>1</v>
      </c>
      <c r="AT1351" t="s">
        <v>144</v>
      </c>
    </row>
    <row r="1352" spans="1:46" x14ac:dyDescent="0.25">
      <c r="A1352">
        <v>285</v>
      </c>
      <c r="B1352">
        <v>12747</v>
      </c>
      <c r="C1352" t="str">
        <f>INDEX('[1]leagues-top5'!$C$2:$C$11,MATCH('Super Data'!$B1352,'[1]leagues-top5'!$A$2:$A$11,0))</f>
        <v>2024-25 German Bundesliga</v>
      </c>
      <c r="D1352">
        <f>INDEX('[1]leagues-top5'!$B$2:$B$11,MATCH('Super Data'!$B1352,'[1]leagues-top5'!$A$2:$A$11,0))</f>
        <v>2024</v>
      </c>
      <c r="E1352">
        <v>720</v>
      </c>
      <c r="F1352" t="str">
        <f>INDEX('[1]leagues-top5'!$G$2:$G$11,MATCH('Super Data'!$E1352,'[1]leagues-top5'!$E$2:$E$11,0))</f>
        <v>German Bundesliga</v>
      </c>
      <c r="G1352">
        <v>711711</v>
      </c>
      <c r="H1352" s="1">
        <v>45780.6875</v>
      </c>
      <c r="I1352">
        <v>2315</v>
      </c>
      <c r="J1352">
        <v>81365</v>
      </c>
      <c r="K1352">
        <v>124</v>
      </c>
      <c r="L1352" t="str">
        <f>INDEX([1]teams!$C$2:$C$3999,MATCH('Super Data'!K1352,[1]teams!$A$2:$A$3999,0))</f>
        <v>Borussia Dortmund</v>
      </c>
      <c r="M1352">
        <v>138</v>
      </c>
      <c r="N1352" t="str">
        <f>INDEX([1]teams!$C$2:$C$3999,MATCH('Super Data'!M1352,[1]teams!$A$2:$A$3999,0))</f>
        <v>VfL Wolfsburg</v>
      </c>
      <c r="O1352" t="b">
        <v>1</v>
      </c>
      <c r="P1352" t="b">
        <v>0</v>
      </c>
      <c r="Q1352">
        <v>4</v>
      </c>
      <c r="R1352">
        <v>0</v>
      </c>
      <c r="S1352">
        <v>0</v>
      </c>
      <c r="T1352">
        <v>0</v>
      </c>
      <c r="U1352">
        <v>28</v>
      </c>
      <c r="V1352" s="1">
        <v>45782.186435185184</v>
      </c>
      <c r="W1352">
        <v>5</v>
      </c>
      <c r="X1352">
        <v>6</v>
      </c>
      <c r="Y1352">
        <v>4</v>
      </c>
      <c r="Z1352">
        <v>0</v>
      </c>
      <c r="AA1352">
        <v>2</v>
      </c>
      <c r="AB1352">
        <v>12</v>
      </c>
      <c r="AC1352">
        <v>9</v>
      </c>
      <c r="AD1352">
        <v>7</v>
      </c>
      <c r="AE1352">
        <v>2</v>
      </c>
      <c r="AF1352">
        <v>0</v>
      </c>
      <c r="AG1352">
        <v>3</v>
      </c>
      <c r="AH1352" t="s">
        <v>280</v>
      </c>
      <c r="AI1352">
        <v>11</v>
      </c>
      <c r="AJ1352">
        <v>6</v>
      </c>
      <c r="AK1352">
        <v>2</v>
      </c>
      <c r="AL1352">
        <v>1</v>
      </c>
      <c r="AM1352">
        <v>3</v>
      </c>
      <c r="AN1352">
        <v>7</v>
      </c>
      <c r="AO1352">
        <v>9</v>
      </c>
      <c r="AP1352">
        <v>11</v>
      </c>
      <c r="AQ1352">
        <v>-2</v>
      </c>
      <c r="AR1352">
        <v>0</v>
      </c>
      <c r="AS1352">
        <v>2</v>
      </c>
      <c r="AT1352" t="s">
        <v>256</v>
      </c>
    </row>
    <row r="1353" spans="1:46" x14ac:dyDescent="0.25">
      <c r="A1353">
        <v>286</v>
      </c>
      <c r="B1353">
        <v>12747</v>
      </c>
      <c r="C1353" t="str">
        <f>INDEX('[1]leagues-top5'!$C$2:$C$11,MATCH('Super Data'!$B1353,'[1]leagues-top5'!$A$2:$A$11,0))</f>
        <v>2024-25 German Bundesliga</v>
      </c>
      <c r="D1353">
        <f>INDEX('[1]leagues-top5'!$B$2:$B$11,MATCH('Super Data'!$B1353,'[1]leagues-top5'!$A$2:$A$11,0))</f>
        <v>2024</v>
      </c>
      <c r="E1353">
        <v>720</v>
      </c>
      <c r="F1353" t="str">
        <f>INDEX('[1]leagues-top5'!$G$2:$G$11,MATCH('Super Data'!$E1353,'[1]leagues-top5'!$E$2:$E$11,0))</f>
        <v>German Bundesliga</v>
      </c>
      <c r="G1353">
        <v>711716</v>
      </c>
      <c r="H1353" s="1">
        <v>45781.5625</v>
      </c>
      <c r="I1353">
        <v>4446</v>
      </c>
      <c r="J1353">
        <v>28660</v>
      </c>
      <c r="K1353">
        <v>3841</v>
      </c>
      <c r="L1353" t="str">
        <f>INDEX([1]teams!$C$2:$C$3999,MATCH('Super Data'!K1353,[1]teams!$A$2:$A$3999,0))</f>
        <v>FC Augsburg</v>
      </c>
      <c r="M1353">
        <v>7884</v>
      </c>
      <c r="N1353" t="str">
        <f>INDEX([1]teams!$C$2:$C$3999,MATCH('Super Data'!M1353,[1]teams!$A$2:$A$3999,0))</f>
        <v>Holstein Kiel</v>
      </c>
      <c r="O1353" t="b">
        <v>0</v>
      </c>
      <c r="P1353" t="b">
        <v>1</v>
      </c>
      <c r="Q1353">
        <v>1</v>
      </c>
      <c r="R1353">
        <v>3</v>
      </c>
      <c r="S1353">
        <v>0</v>
      </c>
      <c r="T1353">
        <v>0</v>
      </c>
      <c r="U1353">
        <v>28</v>
      </c>
      <c r="V1353" s="1">
        <v>45782.187754629631</v>
      </c>
      <c r="W1353">
        <v>13</v>
      </c>
      <c r="X1353">
        <v>6</v>
      </c>
      <c r="Y1353">
        <v>2</v>
      </c>
      <c r="Z1353">
        <v>1</v>
      </c>
      <c r="AA1353">
        <v>3</v>
      </c>
      <c r="AB1353">
        <v>7</v>
      </c>
      <c r="AC1353">
        <v>7</v>
      </c>
      <c r="AD1353">
        <v>10</v>
      </c>
      <c r="AE1353">
        <v>-3</v>
      </c>
      <c r="AF1353">
        <v>0</v>
      </c>
      <c r="AG1353">
        <v>1</v>
      </c>
      <c r="AH1353" t="s">
        <v>195</v>
      </c>
      <c r="AI1353">
        <v>4</v>
      </c>
      <c r="AJ1353">
        <v>7</v>
      </c>
      <c r="AK1353">
        <v>4</v>
      </c>
      <c r="AL1353">
        <v>1</v>
      </c>
      <c r="AM1353">
        <v>2</v>
      </c>
      <c r="AN1353">
        <v>13</v>
      </c>
      <c r="AO1353">
        <v>10</v>
      </c>
      <c r="AP1353">
        <v>6</v>
      </c>
      <c r="AQ1353">
        <v>4</v>
      </c>
      <c r="AR1353">
        <v>0</v>
      </c>
      <c r="AS1353">
        <v>2</v>
      </c>
      <c r="AT1353" t="s">
        <v>169</v>
      </c>
    </row>
    <row r="1354" spans="1:46" x14ac:dyDescent="0.25">
      <c r="A1354">
        <v>287</v>
      </c>
      <c r="B1354">
        <v>12747</v>
      </c>
      <c r="C1354" t="str">
        <f>INDEX('[1]leagues-top5'!$C$2:$C$11,MATCH('Super Data'!$B1354,'[1]leagues-top5'!$A$2:$A$11,0))</f>
        <v>2024-25 German Bundesliga</v>
      </c>
      <c r="D1354">
        <f>INDEX('[1]leagues-top5'!$B$2:$B$11,MATCH('Super Data'!$B1354,'[1]leagues-top5'!$A$2:$A$11,0))</f>
        <v>2024</v>
      </c>
      <c r="E1354">
        <v>720</v>
      </c>
      <c r="F1354" t="str">
        <f>INDEX('[1]leagues-top5'!$G$2:$G$11,MATCH('Super Data'!$E1354,'[1]leagues-top5'!$E$2:$E$11,0))</f>
        <v>German Bundesliga</v>
      </c>
      <c r="G1354">
        <v>711715</v>
      </c>
      <c r="H1354" s="1">
        <v>45781.645833333336</v>
      </c>
      <c r="I1354">
        <v>8842</v>
      </c>
      <c r="J1354">
        <v>34700</v>
      </c>
      <c r="K1354">
        <v>126</v>
      </c>
      <c r="L1354" t="str">
        <f>INDEX([1]teams!$C$2:$C$3999,MATCH('Super Data'!K1354,[1]teams!$A$2:$A$3999,0))</f>
        <v>SC Freiburg</v>
      </c>
      <c r="M1354">
        <v>131</v>
      </c>
      <c r="N1354" t="str">
        <f>INDEX([1]teams!$C$2:$C$3999,MATCH('Super Data'!M1354,[1]teams!$A$2:$A$3999,0))</f>
        <v>Bayer Leverkusen</v>
      </c>
      <c r="O1354" t="b">
        <v>0</v>
      </c>
      <c r="P1354" t="b">
        <v>0</v>
      </c>
      <c r="Q1354">
        <v>2</v>
      </c>
      <c r="R1354">
        <v>2</v>
      </c>
      <c r="S1354">
        <v>0</v>
      </c>
      <c r="T1354">
        <v>0</v>
      </c>
      <c r="U1354">
        <v>28</v>
      </c>
      <c r="V1354" s="1">
        <v>45782.187754629631</v>
      </c>
      <c r="W1354">
        <v>8</v>
      </c>
      <c r="X1354">
        <v>7</v>
      </c>
      <c r="Y1354">
        <v>3</v>
      </c>
      <c r="Z1354">
        <v>1</v>
      </c>
      <c r="AA1354">
        <v>3</v>
      </c>
      <c r="AB1354">
        <v>10</v>
      </c>
      <c r="AC1354">
        <v>12</v>
      </c>
      <c r="AD1354">
        <v>13</v>
      </c>
      <c r="AE1354">
        <v>-1</v>
      </c>
      <c r="AF1354">
        <v>0</v>
      </c>
      <c r="AG1354">
        <v>1</v>
      </c>
      <c r="AH1354" t="s">
        <v>218</v>
      </c>
      <c r="AI1354">
        <v>10</v>
      </c>
      <c r="AJ1354">
        <v>7</v>
      </c>
      <c r="AK1354">
        <v>2</v>
      </c>
      <c r="AL1354">
        <v>2</v>
      </c>
      <c r="AM1354">
        <v>3</v>
      </c>
      <c r="AN1354">
        <v>8</v>
      </c>
      <c r="AO1354">
        <v>11</v>
      </c>
      <c r="AP1354">
        <v>11</v>
      </c>
      <c r="AQ1354">
        <v>0</v>
      </c>
      <c r="AR1354">
        <v>0</v>
      </c>
      <c r="AS1354">
        <v>2</v>
      </c>
      <c r="AT1354" t="s">
        <v>253</v>
      </c>
    </row>
    <row r="1355" spans="1:46" x14ac:dyDescent="0.25">
      <c r="A1355">
        <v>288</v>
      </c>
      <c r="B1355">
        <v>12747</v>
      </c>
      <c r="C1355" t="str">
        <f>INDEX('[1]leagues-top5'!$C$2:$C$11,MATCH('Super Data'!$B1355,'[1]leagues-top5'!$A$2:$A$11,0))</f>
        <v>2024-25 German Bundesliga</v>
      </c>
      <c r="D1355">
        <f>INDEX('[1]leagues-top5'!$B$2:$B$11,MATCH('Super Data'!$B1355,'[1]leagues-top5'!$A$2:$A$11,0))</f>
        <v>2024</v>
      </c>
      <c r="E1355">
        <v>720</v>
      </c>
      <c r="F1355" t="str">
        <f>INDEX('[1]leagues-top5'!$G$2:$G$11,MATCH('Super Data'!$E1355,'[1]leagues-top5'!$E$2:$E$11,0))</f>
        <v>German Bundesliga</v>
      </c>
      <c r="G1355">
        <v>711712</v>
      </c>
      <c r="H1355" s="1">
        <v>45781.729166666664</v>
      </c>
      <c r="I1355">
        <v>4450</v>
      </c>
      <c r="J1355">
        <v>33305</v>
      </c>
      <c r="K1355">
        <v>2950</v>
      </c>
      <c r="L1355" t="str">
        <f>INDEX([1]teams!$C$2:$C$3999,MATCH('Super Data'!K1355,[1]teams!$A$2:$A$3999,0))</f>
        <v>Mainz</v>
      </c>
      <c r="M1355">
        <v>125</v>
      </c>
      <c r="N1355" t="str">
        <f>INDEX([1]teams!$C$2:$C$3999,MATCH('Super Data'!M1355,[1]teams!$A$2:$A$3999,0))</f>
        <v>Eintracht Frankfurt</v>
      </c>
      <c r="O1355" t="b">
        <v>0</v>
      </c>
      <c r="P1355" t="b">
        <v>0</v>
      </c>
      <c r="Q1355">
        <v>1</v>
      </c>
      <c r="R1355">
        <v>1</v>
      </c>
      <c r="S1355">
        <v>0</v>
      </c>
      <c r="T1355">
        <v>0</v>
      </c>
      <c r="U1355">
        <v>28</v>
      </c>
      <c r="V1355" s="1">
        <v>45782.187754629631</v>
      </c>
      <c r="W1355">
        <v>14</v>
      </c>
      <c r="X1355">
        <v>7</v>
      </c>
      <c r="Y1355">
        <v>2</v>
      </c>
      <c r="Z1355">
        <v>0</v>
      </c>
      <c r="AA1355">
        <v>5</v>
      </c>
      <c r="AB1355">
        <v>6</v>
      </c>
      <c r="AC1355">
        <v>5</v>
      </c>
      <c r="AD1355">
        <v>10</v>
      </c>
      <c r="AE1355">
        <v>-5</v>
      </c>
      <c r="AF1355">
        <v>0</v>
      </c>
      <c r="AG1355">
        <v>2</v>
      </c>
      <c r="AH1355" t="s">
        <v>197</v>
      </c>
      <c r="AI1355">
        <v>16</v>
      </c>
      <c r="AJ1355">
        <v>6</v>
      </c>
      <c r="AK1355">
        <v>1</v>
      </c>
      <c r="AL1355">
        <v>2</v>
      </c>
      <c r="AM1355">
        <v>3</v>
      </c>
      <c r="AN1355">
        <v>5</v>
      </c>
      <c r="AO1355">
        <v>3</v>
      </c>
      <c r="AP1355">
        <v>6</v>
      </c>
      <c r="AQ1355">
        <v>-3</v>
      </c>
      <c r="AR1355">
        <v>0</v>
      </c>
      <c r="AS1355">
        <v>1</v>
      </c>
      <c r="AT1355" t="s">
        <v>155</v>
      </c>
    </row>
    <row r="1356" spans="1:46" x14ac:dyDescent="0.25">
      <c r="A1356">
        <v>289</v>
      </c>
      <c r="B1356">
        <v>12747</v>
      </c>
      <c r="C1356" t="str">
        <f>INDEX('[1]leagues-top5'!$C$2:$C$11,MATCH('Super Data'!$B1356,'[1]leagues-top5'!$A$2:$A$11,0))</f>
        <v>2024-25 German Bundesliga</v>
      </c>
      <c r="D1356">
        <f>INDEX('[1]leagues-top5'!$B$2:$B$11,MATCH('Super Data'!$B1356,'[1]leagues-top5'!$A$2:$A$11,0))</f>
        <v>2024</v>
      </c>
      <c r="E1356">
        <v>720</v>
      </c>
      <c r="F1356" t="str">
        <f>INDEX('[1]leagues-top5'!$G$2:$G$11,MATCH('Super Data'!$E1356,'[1]leagues-top5'!$E$2:$E$11,0))</f>
        <v>German Bundesliga</v>
      </c>
      <c r="G1356">
        <v>711725</v>
      </c>
      <c r="H1356" s="1">
        <v>45786.770833333336</v>
      </c>
      <c r="I1356">
        <v>2320</v>
      </c>
      <c r="J1356">
        <v>20145</v>
      </c>
      <c r="K1356">
        <v>138</v>
      </c>
      <c r="L1356" t="str">
        <f>INDEX([1]teams!$C$2:$C$3999,MATCH('Super Data'!K1356,[1]teams!$A$2:$A$3999,0))</f>
        <v>VfL Wolfsburg</v>
      </c>
      <c r="M1356">
        <v>7911</v>
      </c>
      <c r="N1356" t="str">
        <f>INDEX([1]teams!$C$2:$C$3999,MATCH('Super Data'!M1356,[1]teams!$A$2:$A$3999,0))</f>
        <v>TSG Hoffenheim</v>
      </c>
      <c r="O1356" t="b">
        <v>0</v>
      </c>
      <c r="P1356" t="b">
        <v>0</v>
      </c>
      <c r="Q1356">
        <v>2</v>
      </c>
      <c r="R1356">
        <v>2</v>
      </c>
      <c r="S1356">
        <v>0</v>
      </c>
      <c r="T1356">
        <v>0</v>
      </c>
      <c r="U1356">
        <v>28</v>
      </c>
      <c r="V1356" s="1">
        <v>45787.185914351852</v>
      </c>
      <c r="W1356">
        <v>14</v>
      </c>
      <c r="X1356">
        <v>7</v>
      </c>
      <c r="Y1356">
        <v>2</v>
      </c>
      <c r="Z1356">
        <v>0</v>
      </c>
      <c r="AA1356">
        <v>5</v>
      </c>
      <c r="AB1356">
        <v>6</v>
      </c>
      <c r="AC1356">
        <v>5</v>
      </c>
      <c r="AD1356">
        <v>10</v>
      </c>
      <c r="AE1356">
        <v>-5</v>
      </c>
      <c r="AF1356">
        <v>0</v>
      </c>
      <c r="AG1356">
        <v>2</v>
      </c>
      <c r="AH1356" t="s">
        <v>197</v>
      </c>
      <c r="AI1356">
        <v>13</v>
      </c>
      <c r="AJ1356">
        <v>6</v>
      </c>
      <c r="AK1356">
        <v>2</v>
      </c>
      <c r="AL1356">
        <v>1</v>
      </c>
      <c r="AM1356">
        <v>3</v>
      </c>
      <c r="AN1356">
        <v>7</v>
      </c>
      <c r="AO1356">
        <v>7</v>
      </c>
      <c r="AP1356">
        <v>10</v>
      </c>
      <c r="AQ1356">
        <v>-3</v>
      </c>
      <c r="AR1356">
        <v>0</v>
      </c>
      <c r="AS1356">
        <v>1</v>
      </c>
      <c r="AT1356" t="s">
        <v>195</v>
      </c>
    </row>
    <row r="1357" spans="1:46" x14ac:dyDescent="0.25">
      <c r="A1357">
        <v>290</v>
      </c>
      <c r="B1357">
        <v>12747</v>
      </c>
      <c r="C1357" t="str">
        <f>INDEX('[1]leagues-top5'!$C$2:$C$11,MATCH('Super Data'!$B1357,'[1]leagues-top5'!$A$2:$A$11,0))</f>
        <v>2024-25 German Bundesliga</v>
      </c>
      <c r="D1357">
        <f>INDEX('[1]leagues-top5'!$B$2:$B$11,MATCH('Super Data'!$B1357,'[1]leagues-top5'!$A$2:$A$11,0))</f>
        <v>2024</v>
      </c>
      <c r="E1357">
        <v>720</v>
      </c>
      <c r="F1357" t="str">
        <f>INDEX('[1]leagues-top5'!$G$2:$G$11,MATCH('Super Data'!$E1357,'[1]leagues-top5'!$E$2:$E$11,0))</f>
        <v>German Bundesliga</v>
      </c>
      <c r="G1357">
        <v>711723</v>
      </c>
      <c r="H1357" s="1">
        <v>45787.5625</v>
      </c>
      <c r="I1357">
        <v>3860</v>
      </c>
      <c r="J1357">
        <v>22000</v>
      </c>
      <c r="K1357">
        <v>598</v>
      </c>
      <c r="L1357" t="str">
        <f>INDEX([1]teams!$C$2:$C$3999,MATCH('Super Data'!K1357,[1]teams!$A$2:$A$3999,0))</f>
        <v>1. FC Union Berlin</v>
      </c>
      <c r="M1357">
        <v>6418</v>
      </c>
      <c r="N1357" t="str">
        <f>INDEX([1]teams!$C$2:$C$3999,MATCH('Super Data'!M1357,[1]teams!$A$2:$A$3999,0))</f>
        <v>1. FC Heidenheim 1846</v>
      </c>
      <c r="O1357" t="b">
        <v>0</v>
      </c>
      <c r="P1357" t="b">
        <v>1</v>
      </c>
      <c r="Q1357">
        <v>0</v>
      </c>
      <c r="R1357">
        <v>3</v>
      </c>
      <c r="S1357">
        <v>0</v>
      </c>
      <c r="T1357">
        <v>0</v>
      </c>
      <c r="U1357">
        <v>28</v>
      </c>
      <c r="V1357" s="1">
        <v>45789.182314814818</v>
      </c>
      <c r="W1357">
        <v>17</v>
      </c>
      <c r="X1357">
        <v>6</v>
      </c>
      <c r="Y1357">
        <v>1</v>
      </c>
      <c r="Z1357">
        <v>2</v>
      </c>
      <c r="AA1357">
        <v>3</v>
      </c>
      <c r="AB1357">
        <v>5</v>
      </c>
      <c r="AC1357">
        <v>6</v>
      </c>
      <c r="AD1357">
        <v>8</v>
      </c>
      <c r="AE1357">
        <v>-2</v>
      </c>
      <c r="AF1357">
        <v>0</v>
      </c>
      <c r="AG1357">
        <v>1</v>
      </c>
      <c r="AH1357" t="s">
        <v>295</v>
      </c>
      <c r="AI1357">
        <v>2</v>
      </c>
      <c r="AJ1357">
        <v>7</v>
      </c>
      <c r="AK1357">
        <v>5</v>
      </c>
      <c r="AL1357">
        <v>0</v>
      </c>
      <c r="AM1357">
        <v>2</v>
      </c>
      <c r="AN1357">
        <v>15</v>
      </c>
      <c r="AO1357">
        <v>15</v>
      </c>
      <c r="AP1357">
        <v>5</v>
      </c>
      <c r="AQ1357">
        <v>10</v>
      </c>
      <c r="AR1357">
        <v>0</v>
      </c>
      <c r="AS1357">
        <v>3</v>
      </c>
      <c r="AT1357" t="s">
        <v>154</v>
      </c>
    </row>
    <row r="1358" spans="1:46" x14ac:dyDescent="0.25">
      <c r="A1358">
        <v>291</v>
      </c>
      <c r="B1358">
        <v>12747</v>
      </c>
      <c r="C1358" t="str">
        <f>INDEX('[1]leagues-top5'!$C$2:$C$11,MATCH('Super Data'!$B1358,'[1]leagues-top5'!$A$2:$A$11,0))</f>
        <v>2024-25 German Bundesliga</v>
      </c>
      <c r="D1358">
        <f>INDEX('[1]leagues-top5'!$B$2:$B$11,MATCH('Super Data'!$B1358,'[1]leagues-top5'!$A$2:$A$11,0))</f>
        <v>2024</v>
      </c>
      <c r="E1358">
        <v>720</v>
      </c>
      <c r="F1358" t="str">
        <f>INDEX('[1]leagues-top5'!$G$2:$G$11,MATCH('Super Data'!$E1358,'[1]leagues-top5'!$E$2:$E$11,0))</f>
        <v>German Bundesliga</v>
      </c>
      <c r="G1358">
        <v>711724</v>
      </c>
      <c r="H1358" s="1">
        <v>45787.5625</v>
      </c>
      <c r="I1358">
        <v>3915</v>
      </c>
      <c r="J1358">
        <v>15034</v>
      </c>
      <c r="K1358">
        <v>7884</v>
      </c>
      <c r="L1358" t="str">
        <f>INDEX([1]teams!$C$2:$C$3999,MATCH('Super Data'!K1358,[1]teams!$A$2:$A$3999,0))</f>
        <v>Holstein Kiel</v>
      </c>
      <c r="M1358">
        <v>126</v>
      </c>
      <c r="N1358" t="str">
        <f>INDEX([1]teams!$C$2:$C$3999,MATCH('Super Data'!M1358,[1]teams!$A$2:$A$3999,0))</f>
        <v>SC Freiburg</v>
      </c>
      <c r="O1358" t="b">
        <v>0</v>
      </c>
      <c r="P1358" t="b">
        <v>1</v>
      </c>
      <c r="Q1358">
        <v>1</v>
      </c>
      <c r="R1358">
        <v>2</v>
      </c>
      <c r="S1358">
        <v>0</v>
      </c>
      <c r="T1358">
        <v>0</v>
      </c>
      <c r="U1358">
        <v>28</v>
      </c>
      <c r="V1358" s="1">
        <v>45789.182326388887</v>
      </c>
      <c r="W1358">
        <v>4</v>
      </c>
      <c r="X1358">
        <v>7</v>
      </c>
      <c r="Y1358">
        <v>4</v>
      </c>
      <c r="Z1358">
        <v>1</v>
      </c>
      <c r="AA1358">
        <v>2</v>
      </c>
      <c r="AB1358">
        <v>13</v>
      </c>
      <c r="AC1358">
        <v>10</v>
      </c>
      <c r="AD1358">
        <v>6</v>
      </c>
      <c r="AE1358">
        <v>4</v>
      </c>
      <c r="AF1358">
        <v>0</v>
      </c>
      <c r="AG1358">
        <v>2</v>
      </c>
      <c r="AH1358" t="s">
        <v>169</v>
      </c>
      <c r="AI1358">
        <v>15</v>
      </c>
      <c r="AJ1358">
        <v>7</v>
      </c>
      <c r="AK1358">
        <v>1</v>
      </c>
      <c r="AL1358">
        <v>3</v>
      </c>
      <c r="AM1358">
        <v>3</v>
      </c>
      <c r="AN1358">
        <v>6</v>
      </c>
      <c r="AO1358">
        <v>5</v>
      </c>
      <c r="AP1358">
        <v>7</v>
      </c>
      <c r="AQ1358">
        <v>-2</v>
      </c>
      <c r="AR1358">
        <v>0</v>
      </c>
      <c r="AS1358">
        <v>2</v>
      </c>
      <c r="AT1358" t="s">
        <v>355</v>
      </c>
    </row>
    <row r="1359" spans="1:46" x14ac:dyDescent="0.25">
      <c r="A1359">
        <v>292</v>
      </c>
      <c r="B1359">
        <v>12747</v>
      </c>
      <c r="C1359" t="str">
        <f>INDEX('[1]leagues-top5'!$C$2:$C$11,MATCH('Super Data'!$B1359,'[1]leagues-top5'!$A$2:$A$11,0))</f>
        <v>2024-25 German Bundesliga</v>
      </c>
      <c r="D1359">
        <f>INDEX('[1]leagues-top5'!$B$2:$B$11,MATCH('Super Data'!$B1359,'[1]leagues-top5'!$A$2:$A$11,0))</f>
        <v>2024</v>
      </c>
      <c r="E1359">
        <v>720</v>
      </c>
      <c r="F1359" t="str">
        <f>INDEX('[1]leagues-top5'!$G$2:$G$11,MATCH('Super Data'!$E1359,'[1]leagues-top5'!$E$2:$E$11,0))</f>
        <v>German Bundesliga</v>
      </c>
      <c r="G1359">
        <v>711726</v>
      </c>
      <c r="H1359" s="1">
        <v>45787.5625</v>
      </c>
      <c r="I1359">
        <v>2996</v>
      </c>
      <c r="J1359">
        <v>26000</v>
      </c>
      <c r="K1359">
        <v>121</v>
      </c>
      <c r="L1359" t="str">
        <f>INDEX([1]teams!$C$2:$C$3999,MATCH('Super Data'!K1359,[1]teams!$A$2:$A$3999,0))</f>
        <v>VfL Bochum</v>
      </c>
      <c r="M1359">
        <v>2950</v>
      </c>
      <c r="N1359" t="str">
        <f>INDEX([1]teams!$C$2:$C$3999,MATCH('Super Data'!M1359,[1]teams!$A$2:$A$3999,0))</f>
        <v>Mainz</v>
      </c>
      <c r="O1359" t="b">
        <v>0</v>
      </c>
      <c r="P1359" t="b">
        <v>1</v>
      </c>
      <c r="Q1359">
        <v>1</v>
      </c>
      <c r="R1359">
        <v>4</v>
      </c>
      <c r="S1359">
        <v>0</v>
      </c>
      <c r="T1359">
        <v>0</v>
      </c>
      <c r="U1359">
        <v>28</v>
      </c>
      <c r="V1359" s="1">
        <v>45789.182326388887</v>
      </c>
      <c r="W1359">
        <v>6</v>
      </c>
      <c r="X1359">
        <v>6</v>
      </c>
      <c r="Y1359">
        <v>4</v>
      </c>
      <c r="Z1359">
        <v>0</v>
      </c>
      <c r="AA1359">
        <v>2</v>
      </c>
      <c r="AB1359">
        <v>12</v>
      </c>
      <c r="AC1359">
        <v>14</v>
      </c>
      <c r="AD1359">
        <v>10</v>
      </c>
      <c r="AE1359">
        <v>4</v>
      </c>
      <c r="AF1359">
        <v>0</v>
      </c>
      <c r="AG1359">
        <v>0</v>
      </c>
      <c r="AH1359" t="s">
        <v>283</v>
      </c>
      <c r="AI1359">
        <v>7</v>
      </c>
      <c r="AJ1359">
        <v>6</v>
      </c>
      <c r="AK1359">
        <v>3</v>
      </c>
      <c r="AL1359">
        <v>1</v>
      </c>
      <c r="AM1359">
        <v>2</v>
      </c>
      <c r="AN1359">
        <v>10</v>
      </c>
      <c r="AO1359">
        <v>13</v>
      </c>
      <c r="AP1359">
        <v>9</v>
      </c>
      <c r="AQ1359">
        <v>4</v>
      </c>
      <c r="AR1359">
        <v>0</v>
      </c>
      <c r="AS1359">
        <v>1</v>
      </c>
      <c r="AT1359" t="s">
        <v>189</v>
      </c>
    </row>
    <row r="1360" spans="1:46" x14ac:dyDescent="0.25">
      <c r="A1360">
        <v>293</v>
      </c>
      <c r="B1360">
        <v>12747</v>
      </c>
      <c r="C1360" t="str">
        <f>INDEX('[1]leagues-top5'!$C$2:$C$11,MATCH('Super Data'!$B1360,'[1]leagues-top5'!$A$2:$A$11,0))</f>
        <v>2024-25 German Bundesliga</v>
      </c>
      <c r="D1360">
        <f>INDEX('[1]leagues-top5'!$B$2:$B$11,MATCH('Super Data'!$B1360,'[1]leagues-top5'!$A$2:$A$11,0))</f>
        <v>2024</v>
      </c>
      <c r="E1360">
        <v>720</v>
      </c>
      <c r="F1360" t="str">
        <f>INDEX('[1]leagues-top5'!$G$2:$G$11,MATCH('Super Data'!$E1360,'[1]leagues-top5'!$E$2:$E$11,0))</f>
        <v>German Bundesliga</v>
      </c>
      <c r="G1360">
        <v>711728</v>
      </c>
      <c r="H1360" s="1">
        <v>45787.5625</v>
      </c>
      <c r="I1360">
        <v>11</v>
      </c>
      <c r="J1360">
        <v>41000</v>
      </c>
      <c r="K1360">
        <v>137</v>
      </c>
      <c r="L1360" t="str">
        <f>INDEX([1]teams!$C$2:$C$3999,MATCH('Super Data'!K1360,[1]teams!$A$2:$A$3999,0))</f>
        <v>Werder Bremen</v>
      </c>
      <c r="M1360">
        <v>11420</v>
      </c>
      <c r="N1360" t="str">
        <f>INDEX([1]teams!$C$2:$C$3999,MATCH('Super Data'!M1360,[1]teams!$A$2:$A$3999,0))</f>
        <v>RB Leipzig</v>
      </c>
      <c r="O1360" t="b">
        <v>0</v>
      </c>
      <c r="P1360" t="b">
        <v>0</v>
      </c>
      <c r="Q1360">
        <v>0</v>
      </c>
      <c r="R1360">
        <v>0</v>
      </c>
      <c r="S1360">
        <v>0</v>
      </c>
      <c r="T1360">
        <v>0</v>
      </c>
      <c r="U1360">
        <v>28</v>
      </c>
      <c r="V1360" s="1">
        <v>45789.182337962964</v>
      </c>
      <c r="W1360">
        <v>16</v>
      </c>
      <c r="X1360">
        <v>6</v>
      </c>
      <c r="Y1360">
        <v>1</v>
      </c>
      <c r="Z1360">
        <v>2</v>
      </c>
      <c r="AA1360">
        <v>3</v>
      </c>
      <c r="AB1360">
        <v>5</v>
      </c>
      <c r="AC1360">
        <v>3</v>
      </c>
      <c r="AD1360">
        <v>6</v>
      </c>
      <c r="AE1360">
        <v>-3</v>
      </c>
      <c r="AF1360">
        <v>0</v>
      </c>
      <c r="AG1360">
        <v>1</v>
      </c>
      <c r="AH1360" t="s">
        <v>155</v>
      </c>
      <c r="AI1360">
        <v>5</v>
      </c>
      <c r="AJ1360">
        <v>6</v>
      </c>
      <c r="AK1360">
        <v>4</v>
      </c>
      <c r="AL1360">
        <v>0</v>
      </c>
      <c r="AM1360">
        <v>2</v>
      </c>
      <c r="AN1360">
        <v>12</v>
      </c>
      <c r="AO1360">
        <v>9</v>
      </c>
      <c r="AP1360">
        <v>7</v>
      </c>
      <c r="AQ1360">
        <v>2</v>
      </c>
      <c r="AR1360">
        <v>0</v>
      </c>
      <c r="AS1360">
        <v>3</v>
      </c>
      <c r="AT1360" t="s">
        <v>280</v>
      </c>
    </row>
    <row r="1361" spans="1:46" x14ac:dyDescent="0.25">
      <c r="A1361">
        <v>294</v>
      </c>
      <c r="B1361">
        <v>12747</v>
      </c>
      <c r="C1361" t="str">
        <f>INDEX('[1]leagues-top5'!$C$2:$C$11,MATCH('Super Data'!$B1361,'[1]leagues-top5'!$A$2:$A$11,0))</f>
        <v>2024-25 German Bundesliga</v>
      </c>
      <c r="D1361">
        <f>INDEX('[1]leagues-top5'!$B$2:$B$11,MATCH('Super Data'!$B1361,'[1]leagues-top5'!$A$2:$A$11,0))</f>
        <v>2024</v>
      </c>
      <c r="E1361">
        <v>720</v>
      </c>
      <c r="F1361" t="str">
        <f>INDEX('[1]leagues-top5'!$G$2:$G$11,MATCH('Super Data'!$E1361,'[1]leagues-top5'!$E$2:$E$11,0))</f>
        <v>German Bundesliga</v>
      </c>
      <c r="G1361">
        <v>711720</v>
      </c>
      <c r="H1361" s="1">
        <v>45787.6875</v>
      </c>
      <c r="I1361">
        <v>1935</v>
      </c>
      <c r="J1361">
        <v>75000</v>
      </c>
      <c r="K1361">
        <v>132</v>
      </c>
      <c r="L1361" t="str">
        <f>INDEX([1]teams!$C$2:$C$3999,MATCH('Super Data'!K1361,[1]teams!$A$2:$A$3999,0))</f>
        <v>Bayern Munich</v>
      </c>
      <c r="M1361">
        <v>268</v>
      </c>
      <c r="N1361" t="str">
        <f>INDEX([1]teams!$C$2:$C$3999,MATCH('Super Data'!M1361,[1]teams!$A$2:$A$3999,0))</f>
        <v>Borussia MÃ¶nchengladbach</v>
      </c>
      <c r="O1361" t="b">
        <v>1</v>
      </c>
      <c r="P1361" t="b">
        <v>0</v>
      </c>
      <c r="Q1361">
        <v>2</v>
      </c>
      <c r="R1361">
        <v>0</v>
      </c>
      <c r="S1361">
        <v>0</v>
      </c>
      <c r="T1361">
        <v>0</v>
      </c>
      <c r="U1361">
        <v>28</v>
      </c>
      <c r="V1361" s="1">
        <v>45789.182337962964</v>
      </c>
      <c r="W1361">
        <v>3</v>
      </c>
      <c r="X1361">
        <v>6</v>
      </c>
      <c r="Y1361">
        <v>5</v>
      </c>
      <c r="Z1361">
        <v>0</v>
      </c>
      <c r="AA1361">
        <v>1</v>
      </c>
      <c r="AB1361">
        <v>15</v>
      </c>
      <c r="AC1361">
        <v>12</v>
      </c>
      <c r="AD1361">
        <v>4</v>
      </c>
      <c r="AE1361">
        <v>8</v>
      </c>
      <c r="AF1361">
        <v>0</v>
      </c>
      <c r="AG1361">
        <v>4</v>
      </c>
      <c r="AH1361" t="s">
        <v>101</v>
      </c>
      <c r="AI1361">
        <v>10</v>
      </c>
      <c r="AJ1361">
        <v>7</v>
      </c>
      <c r="AK1361">
        <v>2</v>
      </c>
      <c r="AL1361">
        <v>2</v>
      </c>
      <c r="AM1361">
        <v>3</v>
      </c>
      <c r="AN1361">
        <v>8</v>
      </c>
      <c r="AO1361">
        <v>11</v>
      </c>
      <c r="AP1361">
        <v>11</v>
      </c>
      <c r="AQ1361">
        <v>0</v>
      </c>
      <c r="AR1361">
        <v>0</v>
      </c>
      <c r="AS1361">
        <v>2</v>
      </c>
      <c r="AT1361" t="s">
        <v>253</v>
      </c>
    </row>
    <row r="1362" spans="1:46" x14ac:dyDescent="0.25">
      <c r="A1362">
        <v>295</v>
      </c>
      <c r="B1362">
        <v>12747</v>
      </c>
      <c r="C1362" t="str">
        <f>INDEX('[1]leagues-top5'!$C$2:$C$11,MATCH('Super Data'!$B1362,'[1]leagues-top5'!$A$2:$A$11,0))</f>
        <v>2024-25 German Bundesliga</v>
      </c>
      <c r="D1362">
        <f>INDEX('[1]leagues-top5'!$B$2:$B$11,MATCH('Super Data'!$B1362,'[1]leagues-top5'!$A$2:$A$11,0))</f>
        <v>2024</v>
      </c>
      <c r="E1362">
        <v>720</v>
      </c>
      <c r="F1362" t="str">
        <f>INDEX('[1]leagues-top5'!$G$2:$G$11,MATCH('Super Data'!$E1362,'[1]leagues-top5'!$E$2:$E$11,0))</f>
        <v>German Bundesliga</v>
      </c>
      <c r="G1362">
        <v>711722</v>
      </c>
      <c r="H1362" s="1">
        <v>45788.5625</v>
      </c>
      <c r="I1362">
        <v>112</v>
      </c>
      <c r="J1362">
        <v>30210</v>
      </c>
      <c r="K1362">
        <v>131</v>
      </c>
      <c r="L1362" t="str">
        <f>INDEX([1]teams!$C$2:$C$3999,MATCH('Super Data'!K1362,[1]teams!$A$2:$A$3999,0))</f>
        <v>Bayer Leverkusen</v>
      </c>
      <c r="M1362">
        <v>124</v>
      </c>
      <c r="N1362" t="str">
        <f>INDEX([1]teams!$C$2:$C$3999,MATCH('Super Data'!M1362,[1]teams!$A$2:$A$3999,0))</f>
        <v>Borussia Dortmund</v>
      </c>
      <c r="O1362" t="b">
        <v>0</v>
      </c>
      <c r="P1362" t="b">
        <v>1</v>
      </c>
      <c r="Q1362">
        <v>2</v>
      </c>
      <c r="R1362">
        <v>4</v>
      </c>
      <c r="S1362">
        <v>0</v>
      </c>
      <c r="T1362">
        <v>0</v>
      </c>
      <c r="U1362">
        <v>28</v>
      </c>
      <c r="V1362" s="1">
        <v>45789.183368055557</v>
      </c>
      <c r="W1362">
        <v>9</v>
      </c>
      <c r="X1362">
        <v>6</v>
      </c>
      <c r="Y1362">
        <v>2</v>
      </c>
      <c r="Z1362">
        <v>3</v>
      </c>
      <c r="AA1362">
        <v>1</v>
      </c>
      <c r="AB1362">
        <v>9</v>
      </c>
      <c r="AC1362">
        <v>7</v>
      </c>
      <c r="AD1362">
        <v>8</v>
      </c>
      <c r="AE1362">
        <v>-1</v>
      </c>
      <c r="AF1362">
        <v>0</v>
      </c>
      <c r="AG1362">
        <v>2</v>
      </c>
      <c r="AH1362" t="s">
        <v>233</v>
      </c>
      <c r="AI1362">
        <v>8</v>
      </c>
      <c r="AJ1362">
        <v>7</v>
      </c>
      <c r="AK1362">
        <v>3</v>
      </c>
      <c r="AL1362">
        <v>1</v>
      </c>
      <c r="AM1362">
        <v>3</v>
      </c>
      <c r="AN1362">
        <v>10</v>
      </c>
      <c r="AO1362">
        <v>12</v>
      </c>
      <c r="AP1362">
        <v>13</v>
      </c>
      <c r="AQ1362">
        <v>-1</v>
      </c>
      <c r="AR1362">
        <v>0</v>
      </c>
      <c r="AS1362">
        <v>1</v>
      </c>
      <c r="AT1362" t="s">
        <v>218</v>
      </c>
    </row>
    <row r="1363" spans="1:46" x14ac:dyDescent="0.25">
      <c r="A1363">
        <v>296</v>
      </c>
      <c r="B1363">
        <v>12747</v>
      </c>
      <c r="C1363" t="str">
        <f>INDEX('[1]leagues-top5'!$C$2:$C$11,MATCH('Super Data'!$B1363,'[1]leagues-top5'!$A$2:$A$11,0))</f>
        <v>2024-25 German Bundesliga</v>
      </c>
      <c r="D1363">
        <f>INDEX('[1]leagues-top5'!$B$2:$B$11,MATCH('Super Data'!$B1363,'[1]leagues-top5'!$A$2:$A$11,0))</f>
        <v>2024</v>
      </c>
      <c r="E1363">
        <v>720</v>
      </c>
      <c r="F1363" t="str">
        <f>INDEX('[1]leagues-top5'!$G$2:$G$11,MATCH('Super Data'!$E1363,'[1]leagues-top5'!$E$2:$E$11,0))</f>
        <v>German Bundesliga</v>
      </c>
      <c r="G1363">
        <v>711721</v>
      </c>
      <c r="H1363" s="1">
        <v>45788.645833333336</v>
      </c>
      <c r="I1363">
        <v>2318</v>
      </c>
      <c r="J1363">
        <v>58000</v>
      </c>
      <c r="K1363">
        <v>125</v>
      </c>
      <c r="L1363" t="str">
        <f>INDEX([1]teams!$C$2:$C$3999,MATCH('Super Data'!K1363,[1]teams!$A$2:$A$3999,0))</f>
        <v>Eintracht Frankfurt</v>
      </c>
      <c r="M1363">
        <v>270</v>
      </c>
      <c r="N1363" t="str">
        <f>INDEX([1]teams!$C$2:$C$3999,MATCH('Super Data'!M1363,[1]teams!$A$2:$A$3999,0))</f>
        <v>St. Pauli</v>
      </c>
      <c r="O1363" t="b">
        <v>0</v>
      </c>
      <c r="P1363" t="b">
        <v>0</v>
      </c>
      <c r="Q1363">
        <v>2</v>
      </c>
      <c r="R1363">
        <v>2</v>
      </c>
      <c r="S1363">
        <v>0</v>
      </c>
      <c r="T1363">
        <v>0</v>
      </c>
      <c r="U1363">
        <v>28</v>
      </c>
      <c r="V1363" s="1">
        <v>45789.183379629627</v>
      </c>
      <c r="W1363">
        <v>11</v>
      </c>
      <c r="X1363">
        <v>6</v>
      </c>
      <c r="Y1363">
        <v>2</v>
      </c>
      <c r="Z1363">
        <v>1</v>
      </c>
      <c r="AA1363">
        <v>3</v>
      </c>
      <c r="AB1363">
        <v>7</v>
      </c>
      <c r="AC1363">
        <v>9</v>
      </c>
      <c r="AD1363">
        <v>11</v>
      </c>
      <c r="AE1363">
        <v>-2</v>
      </c>
      <c r="AF1363">
        <v>0</v>
      </c>
      <c r="AG1363">
        <v>2</v>
      </c>
      <c r="AH1363" t="s">
        <v>256</v>
      </c>
      <c r="AI1363">
        <v>1</v>
      </c>
      <c r="AJ1363">
        <v>6</v>
      </c>
      <c r="AK1363">
        <v>5</v>
      </c>
      <c r="AL1363">
        <v>0</v>
      </c>
      <c r="AM1363">
        <v>1</v>
      </c>
      <c r="AN1363">
        <v>15</v>
      </c>
      <c r="AO1363">
        <v>8</v>
      </c>
      <c r="AP1363">
        <v>3</v>
      </c>
      <c r="AQ1363">
        <v>5</v>
      </c>
      <c r="AR1363">
        <v>0</v>
      </c>
      <c r="AS1363">
        <v>5</v>
      </c>
      <c r="AT1363" t="s">
        <v>107</v>
      </c>
    </row>
    <row r="1364" spans="1:46" x14ac:dyDescent="0.25">
      <c r="A1364">
        <v>297</v>
      </c>
      <c r="B1364">
        <v>12747</v>
      </c>
      <c r="C1364" t="str">
        <f>INDEX('[1]leagues-top5'!$C$2:$C$11,MATCH('Super Data'!$B1364,'[1]leagues-top5'!$A$2:$A$11,0))</f>
        <v>2024-25 German Bundesliga</v>
      </c>
      <c r="D1364">
        <f>INDEX('[1]leagues-top5'!$B$2:$B$11,MATCH('Super Data'!$B1364,'[1]leagues-top5'!$A$2:$A$11,0))</f>
        <v>2024</v>
      </c>
      <c r="E1364">
        <v>720</v>
      </c>
      <c r="F1364" t="str">
        <f>INDEX('[1]leagues-top5'!$G$2:$G$11,MATCH('Super Data'!$E1364,'[1]leagues-top5'!$E$2:$E$11,0))</f>
        <v>German Bundesliga</v>
      </c>
      <c r="G1364">
        <v>711727</v>
      </c>
      <c r="H1364" s="1">
        <v>45788.729166666664</v>
      </c>
      <c r="I1364">
        <v>2319</v>
      </c>
      <c r="J1364">
        <v>59000</v>
      </c>
      <c r="K1364">
        <v>134</v>
      </c>
      <c r="L1364" t="str">
        <f>INDEX([1]teams!$C$2:$C$3999,MATCH('Super Data'!K1364,[1]teams!$A$2:$A$3999,0))</f>
        <v>VfB Stuttgart</v>
      </c>
      <c r="M1364">
        <v>3841</v>
      </c>
      <c r="N1364" t="str">
        <f>INDEX([1]teams!$C$2:$C$3999,MATCH('Super Data'!M1364,[1]teams!$A$2:$A$3999,0))</f>
        <v>FC Augsburg</v>
      </c>
      <c r="O1364" t="b">
        <v>1</v>
      </c>
      <c r="P1364" t="b">
        <v>0</v>
      </c>
      <c r="Q1364">
        <v>4</v>
      </c>
      <c r="R1364">
        <v>0</v>
      </c>
      <c r="S1364">
        <v>0</v>
      </c>
      <c r="T1364">
        <v>0</v>
      </c>
      <c r="U1364">
        <v>28</v>
      </c>
      <c r="V1364" s="1">
        <v>45789.183379629627</v>
      </c>
      <c r="W1364">
        <v>18</v>
      </c>
      <c r="X1364">
        <v>7</v>
      </c>
      <c r="Y1364">
        <v>0</v>
      </c>
      <c r="Z1364">
        <v>2</v>
      </c>
      <c r="AA1364">
        <v>5</v>
      </c>
      <c r="AB1364">
        <v>2</v>
      </c>
      <c r="AC1364">
        <v>5</v>
      </c>
      <c r="AD1364">
        <v>16</v>
      </c>
      <c r="AE1364">
        <v>-11</v>
      </c>
      <c r="AF1364">
        <v>0</v>
      </c>
      <c r="AG1364">
        <v>1</v>
      </c>
      <c r="AH1364" t="s">
        <v>293</v>
      </c>
      <c r="AI1364">
        <v>12</v>
      </c>
      <c r="AJ1364">
        <v>7</v>
      </c>
      <c r="AK1364">
        <v>2</v>
      </c>
      <c r="AL1364">
        <v>1</v>
      </c>
      <c r="AM1364">
        <v>4</v>
      </c>
      <c r="AN1364">
        <v>7</v>
      </c>
      <c r="AO1364">
        <v>9</v>
      </c>
      <c r="AP1364">
        <v>16</v>
      </c>
      <c r="AQ1364">
        <v>-7</v>
      </c>
      <c r="AR1364">
        <v>0</v>
      </c>
      <c r="AS1364">
        <v>1</v>
      </c>
      <c r="AT1364" t="s">
        <v>144</v>
      </c>
    </row>
    <row r="1365" spans="1:46" x14ac:dyDescent="0.25">
      <c r="A1365">
        <v>298</v>
      </c>
      <c r="B1365">
        <v>12747</v>
      </c>
      <c r="C1365" t="str">
        <f>INDEX('[1]leagues-top5'!$C$2:$C$11,MATCH('Super Data'!$B1365,'[1]leagues-top5'!$A$2:$A$11,0))</f>
        <v>2024-25 German Bundesliga</v>
      </c>
      <c r="D1365">
        <f>INDEX('[1]leagues-top5'!$B$2:$B$11,MATCH('Super Data'!$B1365,'[1]leagues-top5'!$A$2:$A$11,0))</f>
        <v>2024</v>
      </c>
      <c r="E1365">
        <v>720</v>
      </c>
      <c r="F1365" t="str">
        <f>INDEX('[1]leagues-top5'!$G$2:$G$11,MATCH('Super Data'!$E1365,'[1]leagues-top5'!$E$2:$E$11,0))</f>
        <v>German Bundesliga</v>
      </c>
      <c r="G1365">
        <v>711730</v>
      </c>
      <c r="H1365" s="1">
        <v>45794.5625</v>
      </c>
      <c r="I1365">
        <v>4520</v>
      </c>
      <c r="J1365">
        <v>15000</v>
      </c>
      <c r="K1365">
        <v>6418</v>
      </c>
      <c r="L1365" t="str">
        <f>INDEX([1]teams!$C$2:$C$3999,MATCH('Super Data'!K1365,[1]teams!$A$2:$A$3999,0))</f>
        <v>1. FC Heidenheim 1846</v>
      </c>
      <c r="M1365">
        <v>137</v>
      </c>
      <c r="N1365" t="str">
        <f>INDEX([1]teams!$C$2:$C$3999,MATCH('Super Data'!M1365,[1]teams!$A$2:$A$3999,0))</f>
        <v>Werder Bremen</v>
      </c>
      <c r="O1365" t="b">
        <v>0</v>
      </c>
      <c r="P1365" t="b">
        <v>1</v>
      </c>
      <c r="Q1365">
        <v>1</v>
      </c>
      <c r="R1365">
        <v>4</v>
      </c>
      <c r="S1365">
        <v>0</v>
      </c>
      <c r="T1365">
        <v>0</v>
      </c>
      <c r="U1365">
        <v>28</v>
      </c>
      <c r="V1365" s="1">
        <v>45795.184803240743</v>
      </c>
      <c r="W1365">
        <v>10</v>
      </c>
      <c r="X1365">
        <v>7</v>
      </c>
      <c r="Y1365">
        <v>2</v>
      </c>
      <c r="Z1365">
        <v>2</v>
      </c>
      <c r="AA1365">
        <v>3</v>
      </c>
      <c r="AB1365">
        <v>8</v>
      </c>
      <c r="AC1365">
        <v>11</v>
      </c>
      <c r="AD1365">
        <v>11</v>
      </c>
      <c r="AE1365">
        <v>0</v>
      </c>
      <c r="AF1365">
        <v>0</v>
      </c>
      <c r="AG1365">
        <v>2</v>
      </c>
      <c r="AH1365" t="s">
        <v>253</v>
      </c>
      <c r="AI1365">
        <v>16</v>
      </c>
      <c r="AJ1365">
        <v>6</v>
      </c>
      <c r="AK1365">
        <v>1</v>
      </c>
      <c r="AL1365">
        <v>2</v>
      </c>
      <c r="AM1365">
        <v>3</v>
      </c>
      <c r="AN1365">
        <v>5</v>
      </c>
      <c r="AO1365">
        <v>3</v>
      </c>
      <c r="AP1365">
        <v>6</v>
      </c>
      <c r="AQ1365">
        <v>-3</v>
      </c>
      <c r="AR1365">
        <v>0</v>
      </c>
      <c r="AS1365">
        <v>1</v>
      </c>
      <c r="AT1365" t="s">
        <v>155</v>
      </c>
    </row>
    <row r="1366" spans="1:46" x14ac:dyDescent="0.25">
      <c r="A1366">
        <v>299</v>
      </c>
      <c r="B1366">
        <v>12747</v>
      </c>
      <c r="C1366" t="str">
        <f>INDEX('[1]leagues-top5'!$C$2:$C$11,MATCH('Super Data'!$B1366,'[1]leagues-top5'!$A$2:$A$11,0))</f>
        <v>2024-25 German Bundesliga</v>
      </c>
      <c r="D1366">
        <f>INDEX('[1]leagues-top5'!$B$2:$B$11,MATCH('Super Data'!$B1366,'[1]leagues-top5'!$A$2:$A$11,0))</f>
        <v>2024</v>
      </c>
      <c r="E1366">
        <v>720</v>
      </c>
      <c r="F1366" t="str">
        <f>INDEX('[1]leagues-top5'!$G$2:$G$11,MATCH('Super Data'!$E1366,'[1]leagues-top5'!$E$2:$E$11,0))</f>
        <v>German Bundesliga</v>
      </c>
      <c r="G1366">
        <v>711731</v>
      </c>
      <c r="H1366" s="1">
        <v>45794.5625</v>
      </c>
      <c r="I1366">
        <v>4450</v>
      </c>
      <c r="J1366">
        <v>33305</v>
      </c>
      <c r="K1366">
        <v>2950</v>
      </c>
      <c r="L1366" t="str">
        <f>INDEX([1]teams!$C$2:$C$3999,MATCH('Super Data'!K1366,[1]teams!$A$2:$A$3999,0))</f>
        <v>Mainz</v>
      </c>
      <c r="M1366">
        <v>131</v>
      </c>
      <c r="N1366" t="str">
        <f>INDEX([1]teams!$C$2:$C$3999,MATCH('Super Data'!M1366,[1]teams!$A$2:$A$3999,0))</f>
        <v>Bayer Leverkusen</v>
      </c>
      <c r="O1366" t="b">
        <v>0</v>
      </c>
      <c r="P1366" t="b">
        <v>0</v>
      </c>
      <c r="Q1366">
        <v>2</v>
      </c>
      <c r="R1366">
        <v>2</v>
      </c>
      <c r="S1366">
        <v>0</v>
      </c>
      <c r="T1366">
        <v>0</v>
      </c>
      <c r="U1366">
        <v>28</v>
      </c>
      <c r="V1366" s="1">
        <v>45795.184814814813</v>
      </c>
      <c r="W1366">
        <v>7</v>
      </c>
      <c r="X1366">
        <v>6</v>
      </c>
      <c r="Y1366">
        <v>3</v>
      </c>
      <c r="Z1366">
        <v>1</v>
      </c>
      <c r="AA1366">
        <v>2</v>
      </c>
      <c r="AB1366">
        <v>10</v>
      </c>
      <c r="AC1366">
        <v>13</v>
      </c>
      <c r="AD1366">
        <v>9</v>
      </c>
      <c r="AE1366">
        <v>4</v>
      </c>
      <c r="AF1366">
        <v>0</v>
      </c>
      <c r="AG1366">
        <v>1</v>
      </c>
      <c r="AH1366" t="s">
        <v>189</v>
      </c>
      <c r="AI1366">
        <v>14</v>
      </c>
      <c r="AJ1366">
        <v>7</v>
      </c>
      <c r="AK1366">
        <v>2</v>
      </c>
      <c r="AL1366">
        <v>0</v>
      </c>
      <c r="AM1366">
        <v>5</v>
      </c>
      <c r="AN1366">
        <v>6</v>
      </c>
      <c r="AO1366">
        <v>5</v>
      </c>
      <c r="AP1366">
        <v>10</v>
      </c>
      <c r="AQ1366">
        <v>-5</v>
      </c>
      <c r="AR1366">
        <v>0</v>
      </c>
      <c r="AS1366">
        <v>2</v>
      </c>
      <c r="AT1366" t="s">
        <v>197</v>
      </c>
    </row>
    <row r="1367" spans="1:46" x14ac:dyDescent="0.25">
      <c r="A1367">
        <v>300</v>
      </c>
      <c r="B1367">
        <v>12747</v>
      </c>
      <c r="C1367" t="str">
        <f>INDEX('[1]leagues-top5'!$C$2:$C$11,MATCH('Super Data'!$B1367,'[1]leagues-top5'!$A$2:$A$11,0))</f>
        <v>2024-25 German Bundesliga</v>
      </c>
      <c r="D1367">
        <f>INDEX('[1]leagues-top5'!$B$2:$B$11,MATCH('Super Data'!$B1367,'[1]leagues-top5'!$A$2:$A$11,0))</f>
        <v>2024</v>
      </c>
      <c r="E1367">
        <v>720</v>
      </c>
      <c r="F1367" t="str">
        <f>INDEX('[1]leagues-top5'!$G$2:$G$11,MATCH('Super Data'!$E1367,'[1]leagues-top5'!$E$2:$E$11,0))</f>
        <v>German Bundesliga</v>
      </c>
      <c r="G1367">
        <v>711732</v>
      </c>
      <c r="H1367" s="1">
        <v>45794.5625</v>
      </c>
      <c r="I1367">
        <v>2315</v>
      </c>
      <c r="J1367">
        <v>81365</v>
      </c>
      <c r="K1367">
        <v>124</v>
      </c>
      <c r="L1367" t="str">
        <f>INDEX([1]teams!$C$2:$C$3999,MATCH('Super Data'!K1367,[1]teams!$A$2:$A$3999,0))</f>
        <v>Borussia Dortmund</v>
      </c>
      <c r="M1367">
        <v>7884</v>
      </c>
      <c r="N1367" t="str">
        <f>INDEX([1]teams!$C$2:$C$3999,MATCH('Super Data'!M1367,[1]teams!$A$2:$A$3999,0))</f>
        <v>Holstein Kiel</v>
      </c>
      <c r="O1367" t="b">
        <v>1</v>
      </c>
      <c r="P1367" t="b">
        <v>0</v>
      </c>
      <c r="Q1367">
        <v>3</v>
      </c>
      <c r="R1367">
        <v>0</v>
      </c>
      <c r="S1367">
        <v>0</v>
      </c>
      <c r="T1367">
        <v>0</v>
      </c>
      <c r="U1367">
        <v>28</v>
      </c>
      <c r="V1367" s="1">
        <v>45794.646481481483</v>
      </c>
      <c r="W1367">
        <v>12</v>
      </c>
      <c r="X1367">
        <v>7</v>
      </c>
      <c r="Y1367">
        <v>2</v>
      </c>
      <c r="Z1367">
        <v>1</v>
      </c>
      <c r="AA1367">
        <v>4</v>
      </c>
      <c r="AB1367">
        <v>7</v>
      </c>
      <c r="AC1367">
        <v>9</v>
      </c>
      <c r="AD1367">
        <v>16</v>
      </c>
      <c r="AE1367">
        <v>-7</v>
      </c>
      <c r="AF1367">
        <v>0</v>
      </c>
      <c r="AG1367">
        <v>1</v>
      </c>
      <c r="AH1367" t="s">
        <v>144</v>
      </c>
      <c r="AI1367">
        <v>17</v>
      </c>
      <c r="AJ1367">
        <v>6</v>
      </c>
      <c r="AK1367">
        <v>1</v>
      </c>
      <c r="AL1367">
        <v>2</v>
      </c>
      <c r="AM1367">
        <v>3</v>
      </c>
      <c r="AN1367">
        <v>5</v>
      </c>
      <c r="AO1367">
        <v>6</v>
      </c>
      <c r="AP1367">
        <v>8</v>
      </c>
      <c r="AQ1367">
        <v>-2</v>
      </c>
      <c r="AR1367">
        <v>0</v>
      </c>
      <c r="AS1367">
        <v>1</v>
      </c>
      <c r="AT1367" t="s">
        <v>295</v>
      </c>
    </row>
    <row r="1368" spans="1:46" x14ac:dyDescent="0.25">
      <c r="A1368">
        <v>301</v>
      </c>
      <c r="B1368">
        <v>12747</v>
      </c>
      <c r="C1368" t="str">
        <f>INDEX('[1]leagues-top5'!$C$2:$C$11,MATCH('Super Data'!$B1368,'[1]leagues-top5'!$A$2:$A$11,0))</f>
        <v>2024-25 German Bundesliga</v>
      </c>
      <c r="D1368">
        <f>INDEX('[1]leagues-top5'!$B$2:$B$11,MATCH('Super Data'!$B1368,'[1]leagues-top5'!$A$2:$A$11,0))</f>
        <v>2024</v>
      </c>
      <c r="E1368">
        <v>720</v>
      </c>
      <c r="F1368" t="str">
        <f>INDEX('[1]leagues-top5'!$G$2:$G$11,MATCH('Super Data'!$E1368,'[1]leagues-top5'!$E$2:$E$11,0))</f>
        <v>German Bundesliga</v>
      </c>
      <c r="G1368">
        <v>711733</v>
      </c>
      <c r="H1368" s="1">
        <v>45794.5625</v>
      </c>
      <c r="I1368">
        <v>1541</v>
      </c>
      <c r="J1368">
        <v>53048</v>
      </c>
      <c r="K1368">
        <v>268</v>
      </c>
      <c r="L1368" t="str">
        <f>INDEX([1]teams!$C$2:$C$3999,MATCH('Super Data'!K1368,[1]teams!$A$2:$A$3999,0))</f>
        <v>Borussia MÃ¶nchengladbach</v>
      </c>
      <c r="M1368">
        <v>138</v>
      </c>
      <c r="N1368" t="str">
        <f>INDEX([1]teams!$C$2:$C$3999,MATCH('Super Data'!M1368,[1]teams!$A$2:$A$3999,0))</f>
        <v>VfL Wolfsburg</v>
      </c>
      <c r="O1368" t="b">
        <v>0</v>
      </c>
      <c r="P1368" t="b">
        <v>1</v>
      </c>
      <c r="Q1368">
        <v>0</v>
      </c>
      <c r="R1368">
        <v>1</v>
      </c>
      <c r="S1368">
        <v>0</v>
      </c>
      <c r="T1368">
        <v>0</v>
      </c>
      <c r="U1368">
        <v>28</v>
      </c>
      <c r="V1368" s="1">
        <v>45794.646481481483</v>
      </c>
      <c r="W1368">
        <v>1</v>
      </c>
      <c r="X1368">
        <v>6</v>
      </c>
      <c r="Y1368">
        <v>5</v>
      </c>
      <c r="Z1368">
        <v>0</v>
      </c>
      <c r="AA1368">
        <v>1</v>
      </c>
      <c r="AB1368">
        <v>15</v>
      </c>
      <c r="AC1368">
        <v>8</v>
      </c>
      <c r="AD1368">
        <v>3</v>
      </c>
      <c r="AE1368">
        <v>5</v>
      </c>
      <c r="AF1368">
        <v>0</v>
      </c>
      <c r="AG1368">
        <v>5</v>
      </c>
      <c r="AH1368" t="s">
        <v>107</v>
      </c>
      <c r="AI1368">
        <v>4</v>
      </c>
      <c r="AJ1368">
        <v>7</v>
      </c>
      <c r="AK1368">
        <v>4</v>
      </c>
      <c r="AL1368">
        <v>1</v>
      </c>
      <c r="AM1368">
        <v>2</v>
      </c>
      <c r="AN1368">
        <v>13</v>
      </c>
      <c r="AO1368">
        <v>10</v>
      </c>
      <c r="AP1368">
        <v>6</v>
      </c>
      <c r="AQ1368">
        <v>4</v>
      </c>
      <c r="AR1368">
        <v>0</v>
      </c>
      <c r="AS1368">
        <v>2</v>
      </c>
      <c r="AT1368" t="s">
        <v>169</v>
      </c>
    </row>
    <row r="1369" spans="1:46" x14ac:dyDescent="0.25">
      <c r="A1369">
        <v>302</v>
      </c>
      <c r="B1369">
        <v>12747</v>
      </c>
      <c r="C1369" t="str">
        <f>INDEX('[1]leagues-top5'!$C$2:$C$11,MATCH('Super Data'!$B1369,'[1]leagues-top5'!$A$2:$A$11,0))</f>
        <v>2024-25 German Bundesliga</v>
      </c>
      <c r="D1369">
        <f>INDEX('[1]leagues-top5'!$B$2:$B$11,MATCH('Super Data'!$B1369,'[1]leagues-top5'!$A$2:$A$11,0))</f>
        <v>2024</v>
      </c>
      <c r="E1369">
        <v>720</v>
      </c>
      <c r="F1369" t="str">
        <f>INDEX('[1]leagues-top5'!$G$2:$G$11,MATCH('Super Data'!$E1369,'[1]leagues-top5'!$E$2:$E$11,0))</f>
        <v>German Bundesliga</v>
      </c>
      <c r="G1369">
        <v>711734</v>
      </c>
      <c r="H1369" s="1">
        <v>45794.5625</v>
      </c>
      <c r="I1369">
        <v>8842</v>
      </c>
      <c r="J1369">
        <v>34700</v>
      </c>
      <c r="K1369">
        <v>126</v>
      </c>
      <c r="L1369" t="str">
        <f>INDEX([1]teams!$C$2:$C$3999,MATCH('Super Data'!K1369,[1]teams!$A$2:$A$3999,0))</f>
        <v>SC Freiburg</v>
      </c>
      <c r="M1369">
        <v>125</v>
      </c>
      <c r="N1369" t="str">
        <f>INDEX([1]teams!$C$2:$C$3999,MATCH('Super Data'!M1369,[1]teams!$A$2:$A$3999,0))</f>
        <v>Eintracht Frankfurt</v>
      </c>
      <c r="O1369" t="b">
        <v>0</v>
      </c>
      <c r="P1369" t="b">
        <v>1</v>
      </c>
      <c r="Q1369">
        <v>1</v>
      </c>
      <c r="R1369">
        <v>3</v>
      </c>
      <c r="S1369">
        <v>0</v>
      </c>
      <c r="T1369">
        <v>0</v>
      </c>
      <c r="U1369">
        <v>28</v>
      </c>
      <c r="V1369" s="1">
        <v>45796.18513888889</v>
      </c>
      <c r="W1369">
        <v>8</v>
      </c>
      <c r="X1369">
        <v>7</v>
      </c>
      <c r="Y1369">
        <v>3</v>
      </c>
      <c r="Z1369">
        <v>1</v>
      </c>
      <c r="AA1369">
        <v>3</v>
      </c>
      <c r="AB1369">
        <v>10</v>
      </c>
      <c r="AC1369">
        <v>12</v>
      </c>
      <c r="AD1369">
        <v>13</v>
      </c>
      <c r="AE1369">
        <v>-1</v>
      </c>
      <c r="AF1369">
        <v>0</v>
      </c>
      <c r="AG1369">
        <v>1</v>
      </c>
      <c r="AH1369" t="s">
        <v>218</v>
      </c>
      <c r="AI1369">
        <v>3</v>
      </c>
      <c r="AJ1369">
        <v>6</v>
      </c>
      <c r="AK1369">
        <v>5</v>
      </c>
      <c r="AL1369">
        <v>0</v>
      </c>
      <c r="AM1369">
        <v>1</v>
      </c>
      <c r="AN1369">
        <v>15</v>
      </c>
      <c r="AO1369">
        <v>12</v>
      </c>
      <c r="AP1369">
        <v>4</v>
      </c>
      <c r="AQ1369">
        <v>8</v>
      </c>
      <c r="AR1369">
        <v>0</v>
      </c>
      <c r="AS1369">
        <v>4</v>
      </c>
      <c r="AT1369" t="s">
        <v>101</v>
      </c>
    </row>
    <row r="1370" spans="1:46" x14ac:dyDescent="0.25">
      <c r="A1370">
        <v>303</v>
      </c>
      <c r="B1370">
        <v>12747</v>
      </c>
      <c r="C1370" t="str">
        <f>INDEX('[1]leagues-top5'!$C$2:$C$11,MATCH('Super Data'!$B1370,'[1]leagues-top5'!$A$2:$A$11,0))</f>
        <v>2024-25 German Bundesliga</v>
      </c>
      <c r="D1370">
        <f>INDEX('[1]leagues-top5'!$B$2:$B$11,MATCH('Super Data'!$B1370,'[1]leagues-top5'!$A$2:$A$11,0))</f>
        <v>2024</v>
      </c>
      <c r="E1370">
        <v>720</v>
      </c>
      <c r="F1370" t="str">
        <f>INDEX('[1]leagues-top5'!$G$2:$G$11,MATCH('Super Data'!$E1370,'[1]leagues-top5'!$E$2:$E$11,0))</f>
        <v>German Bundesliga</v>
      </c>
      <c r="G1370">
        <v>711735</v>
      </c>
      <c r="H1370" s="1">
        <v>45794.5625</v>
      </c>
      <c r="I1370">
        <v>3861</v>
      </c>
      <c r="J1370">
        <v>29546</v>
      </c>
      <c r="K1370">
        <v>270</v>
      </c>
      <c r="L1370" t="str">
        <f>INDEX([1]teams!$C$2:$C$3999,MATCH('Super Data'!K1370,[1]teams!$A$2:$A$3999,0))</f>
        <v>St. Pauli</v>
      </c>
      <c r="M1370">
        <v>121</v>
      </c>
      <c r="N1370" t="str">
        <f>INDEX([1]teams!$C$2:$C$3999,MATCH('Super Data'!M1370,[1]teams!$A$2:$A$3999,0))</f>
        <v>VfL Bochum</v>
      </c>
      <c r="O1370" t="b">
        <v>0</v>
      </c>
      <c r="P1370" t="b">
        <v>1</v>
      </c>
      <c r="Q1370">
        <v>0</v>
      </c>
      <c r="R1370">
        <v>2</v>
      </c>
      <c r="S1370">
        <v>0</v>
      </c>
      <c r="T1370">
        <v>0</v>
      </c>
      <c r="U1370">
        <v>28</v>
      </c>
      <c r="V1370" s="1">
        <v>45794.646504629629</v>
      </c>
      <c r="W1370">
        <v>15</v>
      </c>
      <c r="X1370">
        <v>7</v>
      </c>
      <c r="Y1370">
        <v>1</v>
      </c>
      <c r="Z1370">
        <v>3</v>
      </c>
      <c r="AA1370">
        <v>3</v>
      </c>
      <c r="AB1370">
        <v>6</v>
      </c>
      <c r="AC1370">
        <v>5</v>
      </c>
      <c r="AD1370">
        <v>7</v>
      </c>
      <c r="AE1370">
        <v>-2</v>
      </c>
      <c r="AF1370">
        <v>0</v>
      </c>
      <c r="AG1370">
        <v>2</v>
      </c>
      <c r="AH1370" t="s">
        <v>355</v>
      </c>
      <c r="AI1370">
        <v>11</v>
      </c>
      <c r="AJ1370">
        <v>6</v>
      </c>
      <c r="AK1370">
        <v>2</v>
      </c>
      <c r="AL1370">
        <v>1</v>
      </c>
      <c r="AM1370">
        <v>3</v>
      </c>
      <c r="AN1370">
        <v>7</v>
      </c>
      <c r="AO1370">
        <v>9</v>
      </c>
      <c r="AP1370">
        <v>11</v>
      </c>
      <c r="AQ1370">
        <v>-2</v>
      </c>
      <c r="AR1370">
        <v>0</v>
      </c>
      <c r="AS1370">
        <v>2</v>
      </c>
      <c r="AT1370" t="s">
        <v>256</v>
      </c>
    </row>
    <row r="1371" spans="1:46" x14ac:dyDescent="0.25">
      <c r="A1371">
        <v>304</v>
      </c>
      <c r="B1371">
        <v>12747</v>
      </c>
      <c r="C1371" t="str">
        <f>INDEX('[1]leagues-top5'!$C$2:$C$11,MATCH('Super Data'!$B1371,'[1]leagues-top5'!$A$2:$A$11,0))</f>
        <v>2024-25 German Bundesliga</v>
      </c>
      <c r="D1371">
        <f>INDEX('[1]leagues-top5'!$B$2:$B$11,MATCH('Super Data'!$B1371,'[1]leagues-top5'!$A$2:$A$11,0))</f>
        <v>2024</v>
      </c>
      <c r="E1371">
        <v>720</v>
      </c>
      <c r="F1371" t="str">
        <f>INDEX('[1]leagues-top5'!$G$2:$G$11,MATCH('Super Data'!$E1371,'[1]leagues-top5'!$E$2:$E$11,0))</f>
        <v>German Bundesliga</v>
      </c>
      <c r="G1371">
        <v>711736</v>
      </c>
      <c r="H1371" s="1">
        <v>45794.5625</v>
      </c>
      <c r="I1371">
        <v>4237</v>
      </c>
      <c r="J1371">
        <v>47800</v>
      </c>
      <c r="K1371">
        <v>11420</v>
      </c>
      <c r="L1371" t="str">
        <f>INDEX([1]teams!$C$2:$C$3999,MATCH('Super Data'!K1371,[1]teams!$A$2:$A$3999,0))</f>
        <v>RB Leipzig</v>
      </c>
      <c r="M1371">
        <v>134</v>
      </c>
      <c r="N1371" t="str">
        <f>INDEX([1]teams!$C$2:$C$3999,MATCH('Super Data'!M1371,[1]teams!$A$2:$A$3999,0))</f>
        <v>VfB Stuttgart</v>
      </c>
      <c r="O1371" t="b">
        <v>0</v>
      </c>
      <c r="P1371" t="b">
        <v>1</v>
      </c>
      <c r="Q1371">
        <v>2</v>
      </c>
      <c r="R1371">
        <v>3</v>
      </c>
      <c r="S1371">
        <v>0</v>
      </c>
      <c r="T1371">
        <v>0</v>
      </c>
      <c r="U1371">
        <v>28</v>
      </c>
      <c r="V1371" s="1">
        <v>45794.646493055552</v>
      </c>
      <c r="W1371">
        <v>13</v>
      </c>
      <c r="X1371">
        <v>6</v>
      </c>
      <c r="Y1371">
        <v>2</v>
      </c>
      <c r="Z1371">
        <v>1</v>
      </c>
      <c r="AA1371">
        <v>3</v>
      </c>
      <c r="AB1371">
        <v>7</v>
      </c>
      <c r="AC1371">
        <v>7</v>
      </c>
      <c r="AD1371">
        <v>10</v>
      </c>
      <c r="AE1371">
        <v>-3</v>
      </c>
      <c r="AF1371">
        <v>0</v>
      </c>
      <c r="AG1371">
        <v>1</v>
      </c>
      <c r="AH1371" t="s">
        <v>195</v>
      </c>
      <c r="AI1371">
        <v>18</v>
      </c>
      <c r="AJ1371">
        <v>7</v>
      </c>
      <c r="AK1371">
        <v>0</v>
      </c>
      <c r="AL1371">
        <v>2</v>
      </c>
      <c r="AM1371">
        <v>5</v>
      </c>
      <c r="AN1371">
        <v>2</v>
      </c>
      <c r="AO1371">
        <v>5</v>
      </c>
      <c r="AP1371">
        <v>16</v>
      </c>
      <c r="AQ1371">
        <v>-11</v>
      </c>
      <c r="AR1371">
        <v>0</v>
      </c>
      <c r="AS1371">
        <v>1</v>
      </c>
      <c r="AT1371" t="s">
        <v>293</v>
      </c>
    </row>
    <row r="1372" spans="1:46" x14ac:dyDescent="0.25">
      <c r="A1372">
        <v>305</v>
      </c>
      <c r="B1372">
        <v>12747</v>
      </c>
      <c r="C1372" t="str">
        <f>INDEX('[1]leagues-top5'!$C$2:$C$11,MATCH('Super Data'!$B1372,'[1]leagues-top5'!$A$2:$A$11,0))</f>
        <v>2024-25 German Bundesliga</v>
      </c>
      <c r="D1372">
        <f>INDEX('[1]leagues-top5'!$B$2:$B$11,MATCH('Super Data'!$B1372,'[1]leagues-top5'!$A$2:$A$11,0))</f>
        <v>2024</v>
      </c>
      <c r="E1372">
        <v>720</v>
      </c>
      <c r="F1372" t="str">
        <f>INDEX('[1]leagues-top5'!$G$2:$G$11,MATCH('Super Data'!$E1372,'[1]leagues-top5'!$E$2:$E$11,0))</f>
        <v>German Bundesliga</v>
      </c>
      <c r="G1372">
        <v>711737</v>
      </c>
      <c r="H1372" s="1">
        <v>45794.5625</v>
      </c>
      <c r="I1372">
        <v>3697</v>
      </c>
      <c r="J1372">
        <v>30150</v>
      </c>
      <c r="K1372">
        <v>7911</v>
      </c>
      <c r="L1372" t="str">
        <f>INDEX([1]teams!$C$2:$C$3999,MATCH('Super Data'!K1372,[1]teams!$A$2:$A$3999,0))</f>
        <v>TSG Hoffenheim</v>
      </c>
      <c r="M1372">
        <v>132</v>
      </c>
      <c r="N1372" t="str">
        <f>INDEX([1]teams!$C$2:$C$3999,MATCH('Super Data'!M1372,[1]teams!$A$2:$A$3999,0))</f>
        <v>Bayern Munich</v>
      </c>
      <c r="O1372" t="b">
        <v>0</v>
      </c>
      <c r="P1372" t="b">
        <v>1</v>
      </c>
      <c r="Q1372">
        <v>0</v>
      </c>
      <c r="R1372">
        <v>4</v>
      </c>
      <c r="S1372">
        <v>0</v>
      </c>
      <c r="T1372">
        <v>0</v>
      </c>
      <c r="U1372">
        <v>28</v>
      </c>
      <c r="V1372" s="1">
        <v>45794.646516203706</v>
      </c>
      <c r="W1372">
        <v>5</v>
      </c>
      <c r="X1372">
        <v>6</v>
      </c>
      <c r="Y1372">
        <v>4</v>
      </c>
      <c r="Z1372">
        <v>0</v>
      </c>
      <c r="AA1372">
        <v>2</v>
      </c>
      <c r="AB1372">
        <v>12</v>
      </c>
      <c r="AC1372">
        <v>9</v>
      </c>
      <c r="AD1372">
        <v>7</v>
      </c>
      <c r="AE1372">
        <v>2</v>
      </c>
      <c r="AF1372">
        <v>0</v>
      </c>
      <c r="AG1372">
        <v>3</v>
      </c>
      <c r="AH1372" t="s">
        <v>280</v>
      </c>
      <c r="AI1372">
        <v>6</v>
      </c>
      <c r="AJ1372">
        <v>6</v>
      </c>
      <c r="AK1372">
        <v>4</v>
      </c>
      <c r="AL1372">
        <v>0</v>
      </c>
      <c r="AM1372">
        <v>2</v>
      </c>
      <c r="AN1372">
        <v>12</v>
      </c>
      <c r="AO1372">
        <v>14</v>
      </c>
      <c r="AP1372">
        <v>10</v>
      </c>
      <c r="AQ1372">
        <v>4</v>
      </c>
      <c r="AR1372">
        <v>0</v>
      </c>
      <c r="AS1372">
        <v>0</v>
      </c>
      <c r="AT1372" t="s">
        <v>283</v>
      </c>
    </row>
    <row r="1373" spans="1:46" x14ac:dyDescent="0.25">
      <c r="A1373">
        <v>306</v>
      </c>
      <c r="B1373">
        <v>12747</v>
      </c>
      <c r="C1373" t="str">
        <f>INDEX('[1]leagues-top5'!$C$2:$C$11,MATCH('Super Data'!$B1373,'[1]leagues-top5'!$A$2:$A$11,0))</f>
        <v>2024-25 German Bundesliga</v>
      </c>
      <c r="D1373">
        <f>INDEX('[1]leagues-top5'!$B$2:$B$11,MATCH('Super Data'!$B1373,'[1]leagues-top5'!$A$2:$A$11,0))</f>
        <v>2024</v>
      </c>
      <c r="E1373">
        <v>720</v>
      </c>
      <c r="F1373" t="str">
        <f>INDEX('[1]leagues-top5'!$G$2:$G$11,MATCH('Super Data'!$E1373,'[1]leagues-top5'!$E$2:$E$11,0))</f>
        <v>German Bundesliga</v>
      </c>
      <c r="G1373">
        <v>711738</v>
      </c>
      <c r="H1373" s="1">
        <v>45794.5625</v>
      </c>
      <c r="I1373">
        <v>4446</v>
      </c>
      <c r="J1373">
        <v>30660</v>
      </c>
      <c r="K1373">
        <v>3841</v>
      </c>
      <c r="L1373" t="str">
        <f>INDEX([1]teams!$C$2:$C$3999,MATCH('Super Data'!K1373,[1]teams!$A$2:$A$3999,0))</f>
        <v>FC Augsburg</v>
      </c>
      <c r="M1373">
        <v>598</v>
      </c>
      <c r="N1373" t="str">
        <f>INDEX([1]teams!$C$2:$C$3999,MATCH('Super Data'!M1373,[1]teams!$A$2:$A$3999,0))</f>
        <v>1. FC Union Berlin</v>
      </c>
      <c r="O1373" t="b">
        <v>0</v>
      </c>
      <c r="P1373" t="b">
        <v>1</v>
      </c>
      <c r="Q1373">
        <v>1</v>
      </c>
      <c r="R1373">
        <v>2</v>
      </c>
      <c r="S1373">
        <v>0</v>
      </c>
      <c r="T1373">
        <v>0</v>
      </c>
      <c r="U1373">
        <v>28</v>
      </c>
      <c r="V1373" s="1">
        <v>45794.646481481483</v>
      </c>
      <c r="W1373">
        <v>2</v>
      </c>
      <c r="X1373">
        <v>7</v>
      </c>
      <c r="Y1373">
        <v>5</v>
      </c>
      <c r="Z1373">
        <v>0</v>
      </c>
      <c r="AA1373">
        <v>2</v>
      </c>
      <c r="AB1373">
        <v>15</v>
      </c>
      <c r="AC1373">
        <v>15</v>
      </c>
      <c r="AD1373">
        <v>5</v>
      </c>
      <c r="AE1373">
        <v>10</v>
      </c>
      <c r="AF1373">
        <v>0</v>
      </c>
      <c r="AG1373">
        <v>3</v>
      </c>
      <c r="AH1373" t="s">
        <v>154</v>
      </c>
      <c r="AI1373">
        <v>9</v>
      </c>
      <c r="AJ1373">
        <v>6</v>
      </c>
      <c r="AK1373">
        <v>2</v>
      </c>
      <c r="AL1373">
        <v>3</v>
      </c>
      <c r="AM1373">
        <v>1</v>
      </c>
      <c r="AN1373">
        <v>9</v>
      </c>
      <c r="AO1373">
        <v>7</v>
      </c>
      <c r="AP1373">
        <v>8</v>
      </c>
      <c r="AQ1373">
        <v>-1</v>
      </c>
      <c r="AR1373">
        <v>0</v>
      </c>
      <c r="AS1373">
        <v>2</v>
      </c>
      <c r="AT1373" t="s">
        <v>233</v>
      </c>
    </row>
    <row r="1374" spans="1:46" x14ac:dyDescent="0.25">
      <c r="A1374">
        <v>1</v>
      </c>
      <c r="B1374">
        <v>12750</v>
      </c>
      <c r="C1374" t="str">
        <f>INDEX('[1]leagues-top5'!$C$2:$C$11,MATCH('Super Data'!$B1374,'[1]leagues-top5'!$A$2:$A$11,0))</f>
        <v>2024-25 Italian Serie A</v>
      </c>
      <c r="D1374">
        <f>INDEX('[1]leagues-top5'!$B$2:$B$11,MATCH('Super Data'!$B1374,'[1]leagues-top5'!$A$2:$A$11,0))</f>
        <v>2024</v>
      </c>
      <c r="E1374">
        <v>730</v>
      </c>
      <c r="F1374" t="str">
        <f>INDEX('[1]leagues-top5'!$G$2:$G$11,MATCH('Super Data'!$E1374,'[1]leagues-top5'!$E$2:$E$11,0))</f>
        <v>Italian Serie A</v>
      </c>
      <c r="G1374">
        <v>712116</v>
      </c>
      <c r="H1374" s="1">
        <v>45521.6875</v>
      </c>
      <c r="I1374">
        <v>2590</v>
      </c>
      <c r="J1374">
        <v>33300</v>
      </c>
      <c r="K1374">
        <v>3263</v>
      </c>
      <c r="L1374" t="str">
        <f>INDEX([1]teams!$C$2:$C$3999,MATCH('Super Data'!K1374,[1]teams!$A$2:$A$3999,0))</f>
        <v>Genoa</v>
      </c>
      <c r="M1374">
        <v>110</v>
      </c>
      <c r="N1374" t="str">
        <f>INDEX([1]teams!$C$2:$C$3999,MATCH('Super Data'!M1374,[1]teams!$A$2:$A$3999,0))</f>
        <v>Internazionale</v>
      </c>
      <c r="O1374" t="b">
        <v>0</v>
      </c>
      <c r="P1374" t="b">
        <v>0</v>
      </c>
      <c r="Q1374">
        <v>2</v>
      </c>
      <c r="R1374">
        <v>2</v>
      </c>
      <c r="S1374">
        <v>0</v>
      </c>
      <c r="T1374">
        <v>0</v>
      </c>
      <c r="U1374">
        <v>28</v>
      </c>
      <c r="V1374" s="1">
        <v>45525.178159722222</v>
      </c>
      <c r="W1374">
        <v>6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I1374">
        <v>3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6" x14ac:dyDescent="0.25">
      <c r="A1375">
        <v>2</v>
      </c>
      <c r="B1375">
        <v>12750</v>
      </c>
      <c r="C1375" t="str">
        <f>INDEX('[1]leagues-top5'!$C$2:$C$11,MATCH('Super Data'!$B1375,'[1]leagues-top5'!$A$2:$A$11,0))</f>
        <v>2024-25 Italian Serie A</v>
      </c>
      <c r="D1375">
        <f>INDEX('[1]leagues-top5'!$B$2:$B$11,MATCH('Super Data'!$B1375,'[1]leagues-top5'!$A$2:$A$11,0))</f>
        <v>2024</v>
      </c>
      <c r="E1375">
        <v>730</v>
      </c>
      <c r="F1375" t="str">
        <f>INDEX('[1]leagues-top5'!$G$2:$G$11,MATCH('Super Data'!$E1375,'[1]leagues-top5'!$E$2:$E$11,0))</f>
        <v>Italian Serie A</v>
      </c>
      <c r="G1375">
        <v>712122</v>
      </c>
      <c r="H1375" s="1">
        <v>45521.6875</v>
      </c>
      <c r="I1375">
        <v>2594</v>
      </c>
      <c r="J1375">
        <v>21384</v>
      </c>
      <c r="K1375">
        <v>115</v>
      </c>
      <c r="L1375" t="str">
        <f>INDEX([1]teams!$C$2:$C$3999,MATCH('Super Data'!K1375,[1]teams!$A$2:$A$3999,0))</f>
        <v>Parma</v>
      </c>
      <c r="M1375">
        <v>109</v>
      </c>
      <c r="N1375" t="str">
        <f>INDEX([1]teams!$C$2:$C$3999,MATCH('Super Data'!M1375,[1]teams!$A$2:$A$3999,0))</f>
        <v>Fiorentina</v>
      </c>
      <c r="O1375" t="b">
        <v>0</v>
      </c>
      <c r="P1375" t="b">
        <v>0</v>
      </c>
      <c r="Q1375">
        <v>1</v>
      </c>
      <c r="R1375">
        <v>1</v>
      </c>
      <c r="S1375">
        <v>0</v>
      </c>
      <c r="T1375">
        <v>0</v>
      </c>
      <c r="U1375">
        <v>28</v>
      </c>
      <c r="V1375" s="1">
        <v>45525.178159722222</v>
      </c>
      <c r="W1375">
        <v>10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I1375">
        <v>3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6" x14ac:dyDescent="0.25">
      <c r="A1376">
        <v>3</v>
      </c>
      <c r="B1376">
        <v>12750</v>
      </c>
      <c r="C1376" t="str">
        <f>INDEX('[1]leagues-top5'!$C$2:$C$11,MATCH('Super Data'!$B1376,'[1]leagues-top5'!$A$2:$A$11,0))</f>
        <v>2024-25 Italian Serie A</v>
      </c>
      <c r="D1376">
        <f>INDEX('[1]leagues-top5'!$B$2:$B$11,MATCH('Super Data'!$B1376,'[1]leagues-top5'!$A$2:$A$11,0))</f>
        <v>2024</v>
      </c>
      <c r="E1376">
        <v>730</v>
      </c>
      <c r="F1376" t="str">
        <f>INDEX('[1]leagues-top5'!$G$2:$G$11,MATCH('Super Data'!$E1376,'[1]leagues-top5'!$E$2:$E$11,0))</f>
        <v>Italian Serie A</v>
      </c>
      <c r="G1376">
        <v>712115</v>
      </c>
      <c r="H1376" s="1">
        <v>45521.78125</v>
      </c>
      <c r="I1376">
        <v>2591</v>
      </c>
      <c r="J1376">
        <v>7746</v>
      </c>
      <c r="K1376">
        <v>2574</v>
      </c>
      <c r="L1376" t="str">
        <f>INDEX([1]teams!$C$2:$C$3999,MATCH('Super Data'!K1376,[1]teams!$A$2:$A$3999,0))</f>
        <v>Empoli</v>
      </c>
      <c r="M1376">
        <v>4007</v>
      </c>
      <c r="N1376" t="str">
        <f>INDEX([1]teams!$C$2:$C$3999,MATCH('Super Data'!M1376,[1]teams!$A$2:$A$3999,0))</f>
        <v>Monza</v>
      </c>
      <c r="O1376" t="b">
        <v>0</v>
      </c>
      <c r="P1376" t="b">
        <v>0</v>
      </c>
      <c r="Q1376">
        <v>0</v>
      </c>
      <c r="R1376">
        <v>0</v>
      </c>
      <c r="S1376">
        <v>0</v>
      </c>
      <c r="T1376">
        <v>0</v>
      </c>
      <c r="U1376">
        <v>28</v>
      </c>
      <c r="V1376" s="1">
        <v>45525.178171296298</v>
      </c>
      <c r="W1376">
        <v>14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I1376">
        <v>10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</row>
    <row r="1377" spans="1:46" x14ac:dyDescent="0.25">
      <c r="A1377">
        <v>4</v>
      </c>
      <c r="B1377">
        <v>12750</v>
      </c>
      <c r="C1377" t="str">
        <f>INDEX('[1]leagues-top5'!$C$2:$C$11,MATCH('Super Data'!$B1377,'[1]leagues-top5'!$A$2:$A$11,0))</f>
        <v>2024-25 Italian Serie A</v>
      </c>
      <c r="D1377">
        <f>INDEX('[1]leagues-top5'!$B$2:$B$11,MATCH('Super Data'!$B1377,'[1]leagues-top5'!$A$2:$A$11,0))</f>
        <v>2024</v>
      </c>
      <c r="E1377">
        <v>730</v>
      </c>
      <c r="F1377" t="str">
        <f>INDEX('[1]leagues-top5'!$G$2:$G$11,MATCH('Super Data'!$E1377,'[1]leagues-top5'!$E$2:$E$11,0))</f>
        <v>Italian Serie A</v>
      </c>
      <c r="G1377">
        <v>712121</v>
      </c>
      <c r="H1377" s="1">
        <v>45521.78125</v>
      </c>
      <c r="I1377">
        <v>1642</v>
      </c>
      <c r="J1377">
        <v>70742</v>
      </c>
      <c r="K1377">
        <v>103</v>
      </c>
      <c r="L1377" t="str">
        <f>INDEX([1]teams!$C$2:$C$3999,MATCH('Super Data'!K1377,[1]teams!$A$2:$A$3999,0))</f>
        <v>AC Milan</v>
      </c>
      <c r="M1377">
        <v>239</v>
      </c>
      <c r="N1377" t="str">
        <f>INDEX([1]teams!$C$2:$C$3999,MATCH('Super Data'!M1377,[1]teams!$A$2:$A$3999,0))</f>
        <v>Torino</v>
      </c>
      <c r="O1377" t="b">
        <v>0</v>
      </c>
      <c r="P1377" t="b">
        <v>0</v>
      </c>
      <c r="Q1377">
        <v>2</v>
      </c>
      <c r="R1377">
        <v>2</v>
      </c>
      <c r="S1377">
        <v>0</v>
      </c>
      <c r="T1377">
        <v>0</v>
      </c>
      <c r="U1377">
        <v>28</v>
      </c>
      <c r="V1377" s="1">
        <v>45526.177430555559</v>
      </c>
      <c r="W1377">
        <v>13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I1377">
        <v>15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</row>
    <row r="1378" spans="1:46" x14ac:dyDescent="0.25">
      <c r="A1378">
        <v>5</v>
      </c>
      <c r="B1378">
        <v>12750</v>
      </c>
      <c r="C1378" t="str">
        <f>INDEX('[1]leagues-top5'!$C$2:$C$11,MATCH('Super Data'!$B1378,'[1]leagues-top5'!$A$2:$A$11,0))</f>
        <v>2024-25 Italian Serie A</v>
      </c>
      <c r="D1378">
        <f>INDEX('[1]leagues-top5'!$B$2:$B$11,MATCH('Super Data'!$B1378,'[1]leagues-top5'!$A$2:$A$11,0))</f>
        <v>2024</v>
      </c>
      <c r="E1378">
        <v>730</v>
      </c>
      <c r="F1378" t="str">
        <f>INDEX('[1]leagues-top5'!$G$2:$G$11,MATCH('Super Data'!$E1378,'[1]leagues-top5'!$E$2:$E$11,0))</f>
        <v>Italian Serie A</v>
      </c>
      <c r="G1378">
        <v>712113</v>
      </c>
      <c r="H1378" s="1">
        <v>45522.6875</v>
      </c>
      <c r="I1378">
        <v>2792</v>
      </c>
      <c r="J1378">
        <v>26418</v>
      </c>
      <c r="K1378">
        <v>107</v>
      </c>
      <c r="L1378" t="str">
        <f>INDEX([1]teams!$C$2:$C$3999,MATCH('Super Data'!K1378,[1]teams!$A$2:$A$3999,0))</f>
        <v>Bologna</v>
      </c>
      <c r="M1378">
        <v>118</v>
      </c>
      <c r="N1378" t="str">
        <f>INDEX([1]teams!$C$2:$C$3999,MATCH('Super Data'!M1378,[1]teams!$A$2:$A$3999,0))</f>
        <v>Udinese</v>
      </c>
      <c r="O1378" t="b">
        <v>0</v>
      </c>
      <c r="P1378" t="b">
        <v>0</v>
      </c>
      <c r="Q1378">
        <v>1</v>
      </c>
      <c r="R1378">
        <v>1</v>
      </c>
      <c r="S1378">
        <v>0</v>
      </c>
      <c r="T1378">
        <v>0</v>
      </c>
      <c r="U1378">
        <v>28</v>
      </c>
      <c r="V1378" s="1">
        <v>45525.179918981485</v>
      </c>
      <c r="W1378">
        <v>13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I1378">
        <v>16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</row>
    <row r="1379" spans="1:46" x14ac:dyDescent="0.25">
      <c r="A1379">
        <v>6</v>
      </c>
      <c r="B1379">
        <v>12750</v>
      </c>
      <c r="C1379" t="str">
        <f>INDEX('[1]leagues-top5'!$C$2:$C$11,MATCH('Super Data'!$B1379,'[1]leagues-top5'!$A$2:$A$11,0))</f>
        <v>2024-25 Italian Serie A</v>
      </c>
      <c r="D1379">
        <f>INDEX('[1]leagues-top5'!$B$2:$B$11,MATCH('Super Data'!$B1379,'[1]leagues-top5'!$A$2:$A$11,0))</f>
        <v>2024</v>
      </c>
      <c r="E1379">
        <v>730</v>
      </c>
      <c r="F1379" t="str">
        <f>INDEX('[1]leagues-top5'!$G$2:$G$11,MATCH('Super Data'!$E1379,'[1]leagues-top5'!$E$2:$E$11,0))</f>
        <v>Italian Serie A</v>
      </c>
      <c r="G1379">
        <v>712117</v>
      </c>
      <c r="H1379" s="1">
        <v>45522.6875</v>
      </c>
      <c r="I1379">
        <v>2592</v>
      </c>
      <c r="J1379">
        <v>20027</v>
      </c>
      <c r="K1379">
        <v>119</v>
      </c>
      <c r="L1379" t="str">
        <f>INDEX([1]teams!$C$2:$C$3999,MATCH('Super Data'!K1379,[1]teams!$A$2:$A$3999,0))</f>
        <v>Hellas Verona</v>
      </c>
      <c r="M1379">
        <v>114</v>
      </c>
      <c r="N1379" t="str">
        <f>INDEX([1]teams!$C$2:$C$3999,MATCH('Super Data'!M1379,[1]teams!$A$2:$A$3999,0))</f>
        <v>Napoli</v>
      </c>
      <c r="O1379" t="b">
        <v>1</v>
      </c>
      <c r="P1379" t="b">
        <v>0</v>
      </c>
      <c r="Q1379">
        <v>3</v>
      </c>
      <c r="R1379">
        <v>0</v>
      </c>
      <c r="S1379">
        <v>0</v>
      </c>
      <c r="T1379">
        <v>0</v>
      </c>
      <c r="U1379">
        <v>28</v>
      </c>
      <c r="V1379" s="1">
        <v>45525.179930555554</v>
      </c>
      <c r="W1379">
        <v>12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I1379">
        <v>18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6" x14ac:dyDescent="0.25">
      <c r="A1380">
        <v>7</v>
      </c>
      <c r="B1380">
        <v>12750</v>
      </c>
      <c r="C1380" t="str">
        <f>INDEX('[1]leagues-top5'!$C$2:$C$11,MATCH('Super Data'!$B1380,'[1]leagues-top5'!$A$2:$A$11,0))</f>
        <v>2024-25 Italian Serie A</v>
      </c>
      <c r="D1380">
        <f>INDEX('[1]leagues-top5'!$B$2:$B$11,MATCH('Super Data'!$B1380,'[1]leagues-top5'!$A$2:$A$11,0))</f>
        <v>2024</v>
      </c>
      <c r="E1380">
        <v>730</v>
      </c>
      <c r="F1380" t="str">
        <f>INDEX('[1]leagues-top5'!$G$2:$G$11,MATCH('Super Data'!$E1380,'[1]leagues-top5'!$E$2:$E$11,0))</f>
        <v>Italian Serie A</v>
      </c>
      <c r="G1380">
        <v>712114</v>
      </c>
      <c r="H1380" s="1">
        <v>45522.78125</v>
      </c>
      <c r="I1380">
        <v>7400</v>
      </c>
      <c r="J1380">
        <v>16261</v>
      </c>
      <c r="K1380">
        <v>2925</v>
      </c>
      <c r="L1380" t="str">
        <f>INDEX([1]teams!$C$2:$C$3999,MATCH('Super Data'!K1380,[1]teams!$A$2:$A$3999,0))</f>
        <v>Cagliari</v>
      </c>
      <c r="M1380">
        <v>104</v>
      </c>
      <c r="N1380" t="str">
        <f>INDEX([1]teams!$C$2:$C$3999,MATCH('Super Data'!M1380,[1]teams!$A$2:$A$3999,0))</f>
        <v>AS Roma</v>
      </c>
      <c r="O1380" t="b">
        <v>0</v>
      </c>
      <c r="P1380" t="b">
        <v>0</v>
      </c>
      <c r="Q1380">
        <v>0</v>
      </c>
      <c r="R1380">
        <v>0</v>
      </c>
      <c r="S1380">
        <v>0</v>
      </c>
      <c r="T1380">
        <v>0</v>
      </c>
      <c r="U1380">
        <v>28</v>
      </c>
      <c r="V1380" s="1">
        <v>45525.179930555554</v>
      </c>
      <c r="W1380">
        <v>11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I1380">
        <v>13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1:46" x14ac:dyDescent="0.25">
      <c r="A1381">
        <v>8</v>
      </c>
      <c r="B1381">
        <v>12750</v>
      </c>
      <c r="C1381" t="str">
        <f>INDEX('[1]leagues-top5'!$C$2:$C$11,MATCH('Super Data'!$B1381,'[1]leagues-top5'!$A$2:$A$11,0))</f>
        <v>2024-25 Italian Serie A</v>
      </c>
      <c r="D1381">
        <f>INDEX('[1]leagues-top5'!$B$2:$B$11,MATCH('Super Data'!$B1381,'[1]leagues-top5'!$A$2:$A$11,0))</f>
        <v>2024</v>
      </c>
      <c r="E1381">
        <v>730</v>
      </c>
      <c r="F1381" t="str">
        <f>INDEX('[1]leagues-top5'!$G$2:$G$11,MATCH('Super Data'!$E1381,'[1]leagues-top5'!$E$2:$E$11,0))</f>
        <v>Italian Serie A</v>
      </c>
      <c r="G1381">
        <v>712119</v>
      </c>
      <c r="H1381" s="1">
        <v>45522.78125</v>
      </c>
      <c r="I1381">
        <v>8</v>
      </c>
      <c r="J1381">
        <v>42000</v>
      </c>
      <c r="K1381">
        <v>112</v>
      </c>
      <c r="L1381" t="str">
        <f>INDEX([1]teams!$C$2:$C$3999,MATCH('Super Data'!K1381,[1]teams!$A$2:$A$3999,0))</f>
        <v>Lazio</v>
      </c>
      <c r="M1381">
        <v>17530</v>
      </c>
      <c r="N1381" t="str">
        <f>INDEX([1]teams!$C$2:$C$3999,MATCH('Super Data'!M1381,[1]teams!$A$2:$A$3999,0))</f>
        <v>Venezia</v>
      </c>
      <c r="O1381" t="b">
        <v>1</v>
      </c>
      <c r="P1381" t="b">
        <v>0</v>
      </c>
      <c r="Q1381">
        <v>3</v>
      </c>
      <c r="R1381">
        <v>1</v>
      </c>
      <c r="S1381">
        <v>0</v>
      </c>
      <c r="T1381">
        <v>0</v>
      </c>
      <c r="U1381">
        <v>28</v>
      </c>
      <c r="V1381" s="1">
        <v>45525.179942129631</v>
      </c>
      <c r="W1381">
        <v>18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I1381">
        <v>11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1:46" x14ac:dyDescent="0.25">
      <c r="A1382">
        <v>9</v>
      </c>
      <c r="B1382">
        <v>12750</v>
      </c>
      <c r="C1382" t="str">
        <f>INDEX('[1]leagues-top5'!$C$2:$C$11,MATCH('Super Data'!$B1382,'[1]leagues-top5'!$A$2:$A$11,0))</f>
        <v>2024-25 Italian Serie A</v>
      </c>
      <c r="D1382">
        <f>INDEX('[1]leagues-top5'!$B$2:$B$11,MATCH('Super Data'!$B1382,'[1]leagues-top5'!$A$2:$A$11,0))</f>
        <v>2024</v>
      </c>
      <c r="E1382">
        <v>730</v>
      </c>
      <c r="F1382" t="str">
        <f>INDEX('[1]leagues-top5'!$G$2:$G$11,MATCH('Super Data'!$E1382,'[1]leagues-top5'!$E$2:$E$11,0))</f>
        <v>Italian Serie A</v>
      </c>
      <c r="G1382">
        <v>712120</v>
      </c>
      <c r="H1382" s="1">
        <v>45523.6875</v>
      </c>
      <c r="I1382">
        <v>25</v>
      </c>
      <c r="J1382">
        <v>28719</v>
      </c>
      <c r="K1382">
        <v>113</v>
      </c>
      <c r="L1382" t="str">
        <f>INDEX([1]teams!$C$2:$C$3999,MATCH('Super Data'!K1382,[1]teams!$A$2:$A$3999,0))</f>
        <v>Lecce</v>
      </c>
      <c r="M1382">
        <v>105</v>
      </c>
      <c r="N1382" t="str">
        <f>INDEX([1]teams!$C$2:$C$3999,MATCH('Super Data'!M1382,[1]teams!$A$2:$A$3999,0))</f>
        <v>Atalanta</v>
      </c>
      <c r="O1382" t="b">
        <v>0</v>
      </c>
      <c r="P1382" t="b">
        <v>1</v>
      </c>
      <c r="Q1382">
        <v>0</v>
      </c>
      <c r="R1382">
        <v>4</v>
      </c>
      <c r="S1382">
        <v>0</v>
      </c>
      <c r="T1382">
        <v>0</v>
      </c>
      <c r="U1382">
        <v>28</v>
      </c>
      <c r="V1382" s="1">
        <v>45527.179548611108</v>
      </c>
      <c r="W1382">
        <v>15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I1382">
        <v>11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6" x14ac:dyDescent="0.25">
      <c r="A1383">
        <v>10</v>
      </c>
      <c r="B1383">
        <v>12750</v>
      </c>
      <c r="C1383" t="str">
        <f>INDEX('[1]leagues-top5'!$C$2:$C$11,MATCH('Super Data'!$B1383,'[1]leagues-top5'!$A$2:$A$11,0))</f>
        <v>2024-25 Italian Serie A</v>
      </c>
      <c r="D1383">
        <f>INDEX('[1]leagues-top5'!$B$2:$B$11,MATCH('Super Data'!$B1383,'[1]leagues-top5'!$A$2:$A$11,0))</f>
        <v>2024</v>
      </c>
      <c r="E1383">
        <v>730</v>
      </c>
      <c r="F1383" t="str">
        <f>INDEX('[1]leagues-top5'!$G$2:$G$11,MATCH('Super Data'!$E1383,'[1]leagues-top5'!$E$2:$E$11,0))</f>
        <v>Italian Serie A</v>
      </c>
      <c r="G1383">
        <v>712118</v>
      </c>
      <c r="H1383" s="1">
        <v>45523.78125</v>
      </c>
      <c r="I1383">
        <v>4600</v>
      </c>
      <c r="J1383">
        <v>39680</v>
      </c>
      <c r="K1383">
        <v>111</v>
      </c>
      <c r="L1383" t="str">
        <f>INDEX([1]teams!$C$2:$C$3999,MATCH('Super Data'!K1383,[1]teams!$A$2:$A$3999,0))</f>
        <v>Juventus</v>
      </c>
      <c r="M1383">
        <v>2572</v>
      </c>
      <c r="N1383" t="str">
        <f>INDEX([1]teams!$C$2:$C$3999,MATCH('Super Data'!M1383,[1]teams!$A$2:$A$3999,0))</f>
        <v>Como</v>
      </c>
      <c r="O1383" t="b">
        <v>1</v>
      </c>
      <c r="P1383" t="b">
        <v>0</v>
      </c>
      <c r="Q1383">
        <v>3</v>
      </c>
      <c r="R1383">
        <v>0</v>
      </c>
      <c r="S1383">
        <v>0</v>
      </c>
      <c r="T1383">
        <v>0</v>
      </c>
      <c r="U1383">
        <v>28</v>
      </c>
      <c r="V1383" s="1">
        <v>45525.181030092594</v>
      </c>
      <c r="W1383">
        <v>8</v>
      </c>
      <c r="X1383">
        <v>1</v>
      </c>
      <c r="Y1383">
        <v>0</v>
      </c>
      <c r="Z1383">
        <v>1</v>
      </c>
      <c r="AA1383">
        <v>0</v>
      </c>
      <c r="AB1383">
        <v>1</v>
      </c>
      <c r="AC1383">
        <v>1</v>
      </c>
      <c r="AD1383">
        <v>1</v>
      </c>
      <c r="AE1383">
        <v>0</v>
      </c>
      <c r="AF1383">
        <v>0</v>
      </c>
      <c r="AG1383">
        <v>0</v>
      </c>
      <c r="AH1383" t="s">
        <v>48</v>
      </c>
      <c r="AI1383">
        <v>15</v>
      </c>
      <c r="AJ1383">
        <v>1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>
        <v>2</v>
      </c>
      <c r="AQ1383">
        <v>-2</v>
      </c>
      <c r="AR1383">
        <v>0</v>
      </c>
      <c r="AS1383">
        <v>0</v>
      </c>
      <c r="AT1383" t="s">
        <v>47</v>
      </c>
    </row>
    <row r="1384" spans="1:46" x14ac:dyDescent="0.25">
      <c r="A1384">
        <v>11</v>
      </c>
      <c r="B1384">
        <v>12750</v>
      </c>
      <c r="C1384" t="str">
        <f>INDEX('[1]leagues-top5'!$C$2:$C$11,MATCH('Super Data'!$B1384,'[1]leagues-top5'!$A$2:$A$11,0))</f>
        <v>2024-25 Italian Serie A</v>
      </c>
      <c r="D1384">
        <f>INDEX('[1]leagues-top5'!$B$2:$B$11,MATCH('Super Data'!$B1384,'[1]leagues-top5'!$A$2:$A$11,0))</f>
        <v>2024</v>
      </c>
      <c r="E1384">
        <v>730</v>
      </c>
      <c r="F1384" t="str">
        <f>INDEX('[1]leagues-top5'!$G$2:$G$11,MATCH('Super Data'!$E1384,'[1]leagues-top5'!$E$2:$E$11,0))</f>
        <v>Italian Serie A</v>
      </c>
      <c r="G1384">
        <v>712128</v>
      </c>
      <c r="H1384" s="1">
        <v>45528.6875</v>
      </c>
      <c r="I1384">
        <v>1790</v>
      </c>
      <c r="J1384">
        <v>21636</v>
      </c>
      <c r="K1384">
        <v>118</v>
      </c>
      <c r="L1384" t="str">
        <f>INDEX([1]teams!$C$2:$C$3999,MATCH('Super Data'!K1384,[1]teams!$A$2:$A$3999,0))</f>
        <v>Udinese</v>
      </c>
      <c r="M1384">
        <v>112</v>
      </c>
      <c r="N1384" t="str">
        <f>INDEX([1]teams!$C$2:$C$3999,MATCH('Super Data'!M1384,[1]teams!$A$2:$A$3999,0))</f>
        <v>Lazio</v>
      </c>
      <c r="O1384" t="b">
        <v>1</v>
      </c>
      <c r="P1384" t="b">
        <v>0</v>
      </c>
      <c r="Q1384">
        <v>2</v>
      </c>
      <c r="R1384">
        <v>1</v>
      </c>
      <c r="S1384">
        <v>0</v>
      </c>
      <c r="T1384">
        <v>0</v>
      </c>
      <c r="U1384">
        <v>28</v>
      </c>
      <c r="V1384" s="1">
        <v>45531.179189814815</v>
      </c>
      <c r="W1384">
        <v>16</v>
      </c>
      <c r="X1384">
        <v>1</v>
      </c>
      <c r="Y1384">
        <v>0</v>
      </c>
      <c r="Z1384">
        <v>0</v>
      </c>
      <c r="AA1384">
        <v>1</v>
      </c>
      <c r="AB1384">
        <v>0</v>
      </c>
      <c r="AC1384">
        <v>1</v>
      </c>
      <c r="AD1384">
        <v>3</v>
      </c>
      <c r="AE1384">
        <v>-2</v>
      </c>
      <c r="AF1384">
        <v>0</v>
      </c>
      <c r="AG1384">
        <v>0</v>
      </c>
      <c r="AH1384" t="s">
        <v>47</v>
      </c>
      <c r="AI1384">
        <v>10</v>
      </c>
      <c r="AJ1384">
        <v>1</v>
      </c>
      <c r="AK1384">
        <v>0</v>
      </c>
      <c r="AL1384">
        <v>1</v>
      </c>
      <c r="AM1384">
        <v>0</v>
      </c>
      <c r="AN1384">
        <v>1</v>
      </c>
      <c r="AO1384">
        <v>1</v>
      </c>
      <c r="AP1384">
        <v>1</v>
      </c>
      <c r="AQ1384">
        <v>0</v>
      </c>
      <c r="AR1384">
        <v>0</v>
      </c>
      <c r="AS1384">
        <v>0</v>
      </c>
      <c r="AT1384" t="s">
        <v>48</v>
      </c>
    </row>
    <row r="1385" spans="1:46" x14ac:dyDescent="0.25">
      <c r="A1385">
        <v>12</v>
      </c>
      <c r="B1385">
        <v>12750</v>
      </c>
      <c r="C1385" t="str">
        <f>INDEX('[1]leagues-top5'!$C$2:$C$11,MATCH('Super Data'!$B1385,'[1]leagues-top5'!$A$2:$A$11,0))</f>
        <v>2024-25 Italian Serie A</v>
      </c>
      <c r="D1385">
        <f>INDEX('[1]leagues-top5'!$B$2:$B$11,MATCH('Super Data'!$B1385,'[1]leagues-top5'!$A$2:$A$11,0))</f>
        <v>2024</v>
      </c>
      <c r="E1385">
        <v>730</v>
      </c>
      <c r="F1385" t="str">
        <f>INDEX('[1]leagues-top5'!$G$2:$G$11,MATCH('Super Data'!$E1385,'[1]leagues-top5'!$E$2:$E$11,0))</f>
        <v>Italian Serie A</v>
      </c>
      <c r="G1385">
        <v>712129</v>
      </c>
      <c r="H1385" s="1">
        <v>45528.6875</v>
      </c>
      <c r="I1385">
        <v>2594</v>
      </c>
      <c r="J1385">
        <v>21808</v>
      </c>
      <c r="K1385">
        <v>115</v>
      </c>
      <c r="L1385" t="str">
        <f>INDEX([1]teams!$C$2:$C$3999,MATCH('Super Data'!K1385,[1]teams!$A$2:$A$3999,0))</f>
        <v>Parma</v>
      </c>
      <c r="M1385">
        <v>103</v>
      </c>
      <c r="N1385" t="str">
        <f>INDEX([1]teams!$C$2:$C$3999,MATCH('Super Data'!M1385,[1]teams!$A$2:$A$3999,0))</f>
        <v>AC Milan</v>
      </c>
      <c r="O1385" t="b">
        <v>1</v>
      </c>
      <c r="P1385" t="b">
        <v>0</v>
      </c>
      <c r="Q1385">
        <v>2</v>
      </c>
      <c r="R1385">
        <v>1</v>
      </c>
      <c r="S1385">
        <v>0</v>
      </c>
      <c r="T1385">
        <v>0</v>
      </c>
      <c r="U1385">
        <v>28</v>
      </c>
      <c r="V1385" s="1">
        <v>45531.179178240738</v>
      </c>
      <c r="W1385">
        <v>12</v>
      </c>
      <c r="X1385">
        <v>1</v>
      </c>
      <c r="Y1385">
        <v>0</v>
      </c>
      <c r="Z1385">
        <v>1</v>
      </c>
      <c r="AA1385">
        <v>0</v>
      </c>
      <c r="AB1385">
        <v>1</v>
      </c>
      <c r="AC1385">
        <v>2</v>
      </c>
      <c r="AD1385">
        <v>2</v>
      </c>
      <c r="AE1385">
        <v>0</v>
      </c>
      <c r="AF1385">
        <v>0</v>
      </c>
      <c r="AG1385">
        <v>0</v>
      </c>
      <c r="AH1385" t="s">
        <v>48</v>
      </c>
      <c r="AI1385">
        <v>5</v>
      </c>
      <c r="AJ1385">
        <v>1</v>
      </c>
      <c r="AK1385">
        <v>1</v>
      </c>
      <c r="AL1385">
        <v>0</v>
      </c>
      <c r="AM1385">
        <v>0</v>
      </c>
      <c r="AN1385">
        <v>3</v>
      </c>
      <c r="AO1385">
        <v>2</v>
      </c>
      <c r="AP1385">
        <v>0</v>
      </c>
      <c r="AQ1385">
        <v>2</v>
      </c>
      <c r="AR1385">
        <v>0</v>
      </c>
      <c r="AS1385">
        <v>1</v>
      </c>
      <c r="AT1385" t="s">
        <v>46</v>
      </c>
    </row>
    <row r="1386" spans="1:46" x14ac:dyDescent="0.25">
      <c r="A1386">
        <v>13</v>
      </c>
      <c r="B1386">
        <v>12750</v>
      </c>
      <c r="C1386" t="str">
        <f>INDEX('[1]leagues-top5'!$C$2:$C$11,MATCH('Super Data'!$B1386,'[1]leagues-top5'!$A$2:$A$11,0))</f>
        <v>2024-25 Italian Serie A</v>
      </c>
      <c r="D1386">
        <f>INDEX('[1]leagues-top5'!$B$2:$B$11,MATCH('Super Data'!$B1386,'[1]leagues-top5'!$A$2:$A$11,0))</f>
        <v>2024</v>
      </c>
      <c r="E1386">
        <v>730</v>
      </c>
      <c r="F1386" t="str">
        <f>INDEX('[1]leagues-top5'!$G$2:$G$11,MATCH('Super Data'!$E1386,'[1]leagues-top5'!$E$2:$E$11,0))</f>
        <v>Italian Serie A</v>
      </c>
      <c r="G1386">
        <v>712126</v>
      </c>
      <c r="H1386" s="1">
        <v>45528.78125</v>
      </c>
      <c r="I1386">
        <v>1642</v>
      </c>
      <c r="J1386">
        <v>70921</v>
      </c>
      <c r="K1386">
        <v>110</v>
      </c>
      <c r="L1386" t="str">
        <f>INDEX([1]teams!$C$2:$C$3999,MATCH('Super Data'!K1386,[1]teams!$A$2:$A$3999,0))</f>
        <v>Internazionale</v>
      </c>
      <c r="M1386">
        <v>113</v>
      </c>
      <c r="N1386" t="str">
        <f>INDEX([1]teams!$C$2:$C$3999,MATCH('Super Data'!M1386,[1]teams!$A$2:$A$3999,0))</f>
        <v>Lecce</v>
      </c>
      <c r="O1386" t="b">
        <v>1</v>
      </c>
      <c r="P1386" t="b">
        <v>0</v>
      </c>
      <c r="Q1386">
        <v>2</v>
      </c>
      <c r="R1386">
        <v>0</v>
      </c>
      <c r="S1386">
        <v>0</v>
      </c>
      <c r="T1386">
        <v>0</v>
      </c>
      <c r="U1386">
        <v>28</v>
      </c>
      <c r="V1386" s="1">
        <v>45531.179189814815</v>
      </c>
      <c r="W1386">
        <v>15</v>
      </c>
      <c r="X1386">
        <v>1</v>
      </c>
      <c r="Y1386">
        <v>0</v>
      </c>
      <c r="Z1386">
        <v>0</v>
      </c>
      <c r="AA1386">
        <v>1</v>
      </c>
      <c r="AB1386">
        <v>0</v>
      </c>
      <c r="AC1386">
        <v>2</v>
      </c>
      <c r="AD1386">
        <v>3</v>
      </c>
      <c r="AE1386">
        <v>-1</v>
      </c>
      <c r="AF1386">
        <v>0</v>
      </c>
      <c r="AG1386">
        <v>0</v>
      </c>
      <c r="AH1386" t="s">
        <v>47</v>
      </c>
      <c r="AI1386">
        <v>18</v>
      </c>
      <c r="AJ1386">
        <v>1</v>
      </c>
      <c r="AK1386">
        <v>0</v>
      </c>
      <c r="AL1386">
        <v>0</v>
      </c>
      <c r="AM1386">
        <v>1</v>
      </c>
      <c r="AN1386">
        <v>0</v>
      </c>
      <c r="AO1386">
        <v>2</v>
      </c>
      <c r="AP1386">
        <v>3</v>
      </c>
      <c r="AQ1386">
        <v>-1</v>
      </c>
      <c r="AR1386">
        <v>0</v>
      </c>
      <c r="AS1386">
        <v>0</v>
      </c>
      <c r="AT1386" t="s">
        <v>47</v>
      </c>
    </row>
    <row r="1387" spans="1:46" x14ac:dyDescent="0.25">
      <c r="A1387">
        <v>14</v>
      </c>
      <c r="B1387">
        <v>12750</v>
      </c>
      <c r="C1387" t="str">
        <f>INDEX('[1]leagues-top5'!$C$2:$C$11,MATCH('Super Data'!$B1387,'[1]leagues-top5'!$A$2:$A$11,0))</f>
        <v>2024-25 Italian Serie A</v>
      </c>
      <c r="D1387">
        <f>INDEX('[1]leagues-top5'!$B$2:$B$11,MATCH('Super Data'!$B1387,'[1]leagues-top5'!$A$2:$A$11,0))</f>
        <v>2024</v>
      </c>
      <c r="E1387">
        <v>730</v>
      </c>
      <c r="F1387" t="str">
        <f>INDEX('[1]leagues-top5'!$G$2:$G$11,MATCH('Super Data'!$E1387,'[1]leagues-top5'!$E$2:$E$11,0))</f>
        <v>Italian Serie A</v>
      </c>
      <c r="G1387">
        <v>712132</v>
      </c>
      <c r="H1387" s="1">
        <v>45528.78125</v>
      </c>
      <c r="I1387">
        <v>2470</v>
      </c>
      <c r="J1387">
        <v>10394</v>
      </c>
      <c r="K1387">
        <v>4007</v>
      </c>
      <c r="L1387" t="str">
        <f>INDEX([1]teams!$C$2:$C$3999,MATCH('Super Data'!K1387,[1]teams!$A$2:$A$3999,0))</f>
        <v>Monza</v>
      </c>
      <c r="M1387">
        <v>3263</v>
      </c>
      <c r="N1387" t="str">
        <f>INDEX([1]teams!$C$2:$C$3999,MATCH('Super Data'!M1387,[1]teams!$A$2:$A$3999,0))</f>
        <v>Genoa</v>
      </c>
      <c r="O1387" t="b">
        <v>0</v>
      </c>
      <c r="P1387" t="b">
        <v>1</v>
      </c>
      <c r="Q1387">
        <v>0</v>
      </c>
      <c r="R1387">
        <v>1</v>
      </c>
      <c r="S1387">
        <v>0</v>
      </c>
      <c r="T1387">
        <v>0</v>
      </c>
      <c r="U1387">
        <v>28</v>
      </c>
      <c r="V1387" s="1">
        <v>45531.179201388892</v>
      </c>
      <c r="W1387">
        <v>18</v>
      </c>
      <c r="X1387">
        <v>1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1</v>
      </c>
      <c r="AE1387">
        <v>-1</v>
      </c>
      <c r="AF1387">
        <v>0</v>
      </c>
      <c r="AG1387">
        <v>0</v>
      </c>
      <c r="AH1387" t="s">
        <v>47</v>
      </c>
      <c r="AI1387">
        <v>14</v>
      </c>
      <c r="AJ1387">
        <v>1</v>
      </c>
      <c r="AK1387">
        <v>0</v>
      </c>
      <c r="AL1387">
        <v>0</v>
      </c>
      <c r="AM1387">
        <v>1</v>
      </c>
      <c r="AN1387">
        <v>0</v>
      </c>
      <c r="AO1387">
        <v>2</v>
      </c>
      <c r="AP1387">
        <v>3</v>
      </c>
      <c r="AQ1387">
        <v>-1</v>
      </c>
      <c r="AR1387">
        <v>0</v>
      </c>
      <c r="AS1387">
        <v>0</v>
      </c>
      <c r="AT1387" t="s">
        <v>47</v>
      </c>
    </row>
    <row r="1388" spans="1:46" x14ac:dyDescent="0.25">
      <c r="A1388">
        <v>15</v>
      </c>
      <c r="B1388">
        <v>12750</v>
      </c>
      <c r="C1388" t="str">
        <f>INDEX('[1]leagues-top5'!$C$2:$C$11,MATCH('Super Data'!$B1388,'[1]leagues-top5'!$A$2:$A$11,0))</f>
        <v>2024-25 Italian Serie A</v>
      </c>
      <c r="D1388">
        <f>INDEX('[1]leagues-top5'!$B$2:$B$11,MATCH('Super Data'!$B1388,'[1]leagues-top5'!$A$2:$A$11,0))</f>
        <v>2024</v>
      </c>
      <c r="E1388">
        <v>730</v>
      </c>
      <c r="F1388" t="str">
        <f>INDEX('[1]leagues-top5'!$G$2:$G$11,MATCH('Super Data'!$E1388,'[1]leagues-top5'!$E$2:$E$11,0))</f>
        <v>Italian Serie A</v>
      </c>
      <c r="G1388">
        <v>712124</v>
      </c>
      <c r="H1388" s="1">
        <v>45529.6875</v>
      </c>
      <c r="I1388">
        <v>2588</v>
      </c>
      <c r="J1388">
        <v>18915</v>
      </c>
      <c r="K1388">
        <v>109</v>
      </c>
      <c r="L1388" t="str">
        <f>INDEX([1]teams!$C$2:$C$3999,MATCH('Super Data'!K1388,[1]teams!$A$2:$A$3999,0))</f>
        <v>Fiorentina</v>
      </c>
      <c r="M1388">
        <v>17530</v>
      </c>
      <c r="N1388" t="str">
        <f>INDEX([1]teams!$C$2:$C$3999,MATCH('Super Data'!M1388,[1]teams!$A$2:$A$3999,0))</f>
        <v>Venezia</v>
      </c>
      <c r="O1388" t="b">
        <v>0</v>
      </c>
      <c r="P1388" t="b">
        <v>0</v>
      </c>
      <c r="Q1388">
        <v>0</v>
      </c>
      <c r="R1388">
        <v>0</v>
      </c>
      <c r="S1388">
        <v>0</v>
      </c>
      <c r="T1388">
        <v>0</v>
      </c>
      <c r="U1388">
        <v>28</v>
      </c>
      <c r="V1388" s="1">
        <v>45531.180787037039</v>
      </c>
      <c r="W1388">
        <v>15</v>
      </c>
      <c r="X1388">
        <v>1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2</v>
      </c>
      <c r="AE1388">
        <v>-2</v>
      </c>
      <c r="AF1388">
        <v>0</v>
      </c>
      <c r="AG1388">
        <v>0</v>
      </c>
      <c r="AH1388" t="s">
        <v>47</v>
      </c>
      <c r="AI1388">
        <v>10</v>
      </c>
      <c r="AJ1388">
        <v>1</v>
      </c>
      <c r="AK1388">
        <v>1</v>
      </c>
      <c r="AL1388">
        <v>0</v>
      </c>
      <c r="AM1388">
        <v>0</v>
      </c>
      <c r="AN1388">
        <v>3</v>
      </c>
      <c r="AO1388">
        <v>3</v>
      </c>
      <c r="AP1388">
        <v>2</v>
      </c>
      <c r="AQ1388">
        <v>1</v>
      </c>
      <c r="AR1388">
        <v>0</v>
      </c>
      <c r="AS1388">
        <v>0</v>
      </c>
      <c r="AT1388" t="s">
        <v>46</v>
      </c>
    </row>
    <row r="1389" spans="1:46" x14ac:dyDescent="0.25">
      <c r="A1389">
        <v>16</v>
      </c>
      <c r="B1389">
        <v>12750</v>
      </c>
      <c r="C1389" t="str">
        <f>INDEX('[1]leagues-top5'!$C$2:$C$11,MATCH('Super Data'!$B1389,'[1]leagues-top5'!$A$2:$A$11,0))</f>
        <v>2024-25 Italian Serie A</v>
      </c>
      <c r="D1389">
        <f>INDEX('[1]leagues-top5'!$B$2:$B$11,MATCH('Super Data'!$B1389,'[1]leagues-top5'!$A$2:$A$11,0))</f>
        <v>2024</v>
      </c>
      <c r="E1389">
        <v>730</v>
      </c>
      <c r="F1389" t="str">
        <f>INDEX('[1]leagues-top5'!$G$2:$G$11,MATCH('Super Data'!$E1389,'[1]leagues-top5'!$E$2:$E$11,0))</f>
        <v>Italian Serie A</v>
      </c>
      <c r="G1389">
        <v>712131</v>
      </c>
      <c r="H1389" s="1">
        <v>45529.6875</v>
      </c>
      <c r="I1389">
        <v>2599</v>
      </c>
      <c r="J1389">
        <v>20451</v>
      </c>
      <c r="K1389">
        <v>239</v>
      </c>
      <c r="L1389" t="str">
        <f>INDEX([1]teams!$C$2:$C$3999,MATCH('Super Data'!K1389,[1]teams!$A$2:$A$3999,0))</f>
        <v>Torino</v>
      </c>
      <c r="M1389">
        <v>105</v>
      </c>
      <c r="N1389" t="str">
        <f>INDEX([1]teams!$C$2:$C$3999,MATCH('Super Data'!M1389,[1]teams!$A$2:$A$3999,0))</f>
        <v>Atalanta</v>
      </c>
      <c r="O1389" t="b">
        <v>1</v>
      </c>
      <c r="P1389" t="b">
        <v>0</v>
      </c>
      <c r="Q1389">
        <v>2</v>
      </c>
      <c r="R1389">
        <v>1</v>
      </c>
      <c r="S1389">
        <v>0</v>
      </c>
      <c r="T1389">
        <v>0</v>
      </c>
      <c r="U1389">
        <v>28</v>
      </c>
      <c r="V1389" s="1">
        <v>45531.180787037039</v>
      </c>
      <c r="W1389">
        <v>4</v>
      </c>
      <c r="X1389">
        <v>1</v>
      </c>
      <c r="Y1389">
        <v>1</v>
      </c>
      <c r="Z1389">
        <v>0</v>
      </c>
      <c r="AA1389">
        <v>0</v>
      </c>
      <c r="AB1389">
        <v>3</v>
      </c>
      <c r="AC1389">
        <v>3</v>
      </c>
      <c r="AD1389">
        <v>2</v>
      </c>
      <c r="AE1389">
        <v>1</v>
      </c>
      <c r="AF1389">
        <v>0</v>
      </c>
      <c r="AG1389">
        <v>0</v>
      </c>
      <c r="AH1389" t="s">
        <v>46</v>
      </c>
      <c r="AI1389">
        <v>9</v>
      </c>
      <c r="AJ1389">
        <v>1</v>
      </c>
      <c r="AK1389">
        <v>1</v>
      </c>
      <c r="AL1389">
        <v>0</v>
      </c>
      <c r="AM1389">
        <v>0</v>
      </c>
      <c r="AN1389">
        <v>3</v>
      </c>
      <c r="AO1389">
        <v>1</v>
      </c>
      <c r="AP1389">
        <v>0</v>
      </c>
      <c r="AQ1389">
        <v>1</v>
      </c>
      <c r="AR1389">
        <v>0</v>
      </c>
      <c r="AS1389">
        <v>1</v>
      </c>
      <c r="AT1389" t="s">
        <v>46</v>
      </c>
    </row>
    <row r="1390" spans="1:46" x14ac:dyDescent="0.25">
      <c r="A1390">
        <v>17</v>
      </c>
      <c r="B1390">
        <v>12750</v>
      </c>
      <c r="C1390" t="str">
        <f>INDEX('[1]leagues-top5'!$C$2:$C$11,MATCH('Super Data'!$B1390,'[1]leagues-top5'!$A$2:$A$11,0))</f>
        <v>2024-25 Italian Serie A</v>
      </c>
      <c r="D1390">
        <f>INDEX('[1]leagues-top5'!$B$2:$B$11,MATCH('Super Data'!$B1390,'[1]leagues-top5'!$A$2:$A$11,0))</f>
        <v>2024</v>
      </c>
      <c r="E1390">
        <v>730</v>
      </c>
      <c r="F1390" t="str">
        <f>INDEX('[1]leagues-top5'!$G$2:$G$11,MATCH('Super Data'!$E1390,'[1]leagues-top5'!$E$2:$E$11,0))</f>
        <v>Italian Serie A</v>
      </c>
      <c r="G1390">
        <v>712127</v>
      </c>
      <c r="H1390" s="1">
        <v>45529.78125</v>
      </c>
      <c r="I1390">
        <v>2991</v>
      </c>
      <c r="J1390">
        <v>45000</v>
      </c>
      <c r="K1390">
        <v>114</v>
      </c>
      <c r="L1390" t="str">
        <f>INDEX([1]teams!$C$2:$C$3999,MATCH('Super Data'!K1390,[1]teams!$A$2:$A$3999,0))</f>
        <v>Napoli</v>
      </c>
      <c r="M1390">
        <v>107</v>
      </c>
      <c r="N1390" t="str">
        <f>INDEX([1]teams!$C$2:$C$3999,MATCH('Super Data'!M1390,[1]teams!$A$2:$A$3999,0))</f>
        <v>Bologna</v>
      </c>
      <c r="O1390" t="b">
        <v>1</v>
      </c>
      <c r="P1390" t="b">
        <v>0</v>
      </c>
      <c r="Q1390">
        <v>3</v>
      </c>
      <c r="R1390">
        <v>0</v>
      </c>
      <c r="S1390">
        <v>0</v>
      </c>
      <c r="T1390">
        <v>0</v>
      </c>
      <c r="U1390">
        <v>28</v>
      </c>
      <c r="V1390" s="1">
        <v>45531.180798611109</v>
      </c>
      <c r="W1390">
        <v>4</v>
      </c>
      <c r="X1390">
        <v>1</v>
      </c>
      <c r="Y1390">
        <v>1</v>
      </c>
      <c r="Z1390">
        <v>0</v>
      </c>
      <c r="AA1390">
        <v>0</v>
      </c>
      <c r="AB1390">
        <v>3</v>
      </c>
      <c r="AC1390">
        <v>2</v>
      </c>
      <c r="AD1390">
        <v>0</v>
      </c>
      <c r="AE1390">
        <v>2</v>
      </c>
      <c r="AF1390">
        <v>0</v>
      </c>
      <c r="AG1390">
        <v>1</v>
      </c>
      <c r="AH1390" t="s">
        <v>46</v>
      </c>
      <c r="AI1390">
        <v>14</v>
      </c>
      <c r="AJ1390">
        <v>1</v>
      </c>
      <c r="AK1390">
        <v>0</v>
      </c>
      <c r="AL1390">
        <v>1</v>
      </c>
      <c r="AM1390">
        <v>0</v>
      </c>
      <c r="AN1390">
        <v>1</v>
      </c>
      <c r="AO1390">
        <v>2</v>
      </c>
      <c r="AP1390">
        <v>2</v>
      </c>
      <c r="AQ1390">
        <v>0</v>
      </c>
      <c r="AR1390">
        <v>0</v>
      </c>
      <c r="AS1390">
        <v>0</v>
      </c>
      <c r="AT1390" t="s">
        <v>48</v>
      </c>
    </row>
    <row r="1391" spans="1:46" x14ac:dyDescent="0.25">
      <c r="A1391">
        <v>18</v>
      </c>
      <c r="B1391">
        <v>12750</v>
      </c>
      <c r="C1391" t="str">
        <f>INDEX('[1]leagues-top5'!$C$2:$C$11,MATCH('Super Data'!$B1391,'[1]leagues-top5'!$A$2:$A$11,0))</f>
        <v>2024-25 Italian Serie A</v>
      </c>
      <c r="D1391">
        <f>INDEX('[1]leagues-top5'!$B$2:$B$11,MATCH('Super Data'!$B1391,'[1]leagues-top5'!$A$2:$A$11,0))</f>
        <v>2024</v>
      </c>
      <c r="E1391">
        <v>730</v>
      </c>
      <c r="F1391" t="str">
        <f>INDEX('[1]leagues-top5'!$G$2:$G$11,MATCH('Super Data'!$E1391,'[1]leagues-top5'!$E$2:$E$11,0))</f>
        <v>Italian Serie A</v>
      </c>
      <c r="G1391">
        <v>712130</v>
      </c>
      <c r="H1391" s="1">
        <v>45529.78125</v>
      </c>
      <c r="I1391">
        <v>8</v>
      </c>
      <c r="J1391">
        <v>67517</v>
      </c>
      <c r="K1391">
        <v>104</v>
      </c>
      <c r="L1391" t="str">
        <f>INDEX([1]teams!$C$2:$C$3999,MATCH('Super Data'!K1391,[1]teams!$A$2:$A$3999,0))</f>
        <v>AS Roma</v>
      </c>
      <c r="M1391">
        <v>2574</v>
      </c>
      <c r="N1391" t="str">
        <f>INDEX([1]teams!$C$2:$C$3999,MATCH('Super Data'!M1391,[1]teams!$A$2:$A$3999,0))</f>
        <v>Empoli</v>
      </c>
      <c r="O1391" t="b">
        <v>0</v>
      </c>
      <c r="P1391" t="b">
        <v>1</v>
      </c>
      <c r="Q1391">
        <v>1</v>
      </c>
      <c r="R1391">
        <v>2</v>
      </c>
      <c r="S1391">
        <v>0</v>
      </c>
      <c r="T1391">
        <v>0</v>
      </c>
      <c r="U1391">
        <v>28</v>
      </c>
      <c r="V1391" s="1">
        <v>45531.180798611109</v>
      </c>
      <c r="W1391">
        <v>6</v>
      </c>
      <c r="X1391">
        <v>1</v>
      </c>
      <c r="Y1391">
        <v>1</v>
      </c>
      <c r="Z1391">
        <v>0</v>
      </c>
      <c r="AA1391">
        <v>0</v>
      </c>
      <c r="AB1391">
        <v>3</v>
      </c>
      <c r="AC1391">
        <v>3</v>
      </c>
      <c r="AD1391">
        <v>2</v>
      </c>
      <c r="AE1391">
        <v>1</v>
      </c>
      <c r="AF1391">
        <v>0</v>
      </c>
      <c r="AG1391">
        <v>0</v>
      </c>
      <c r="AH1391" t="s">
        <v>46</v>
      </c>
      <c r="AI1391">
        <v>10</v>
      </c>
      <c r="AJ1391">
        <v>1</v>
      </c>
      <c r="AK1391">
        <v>1</v>
      </c>
      <c r="AL1391">
        <v>0</v>
      </c>
      <c r="AM1391">
        <v>0</v>
      </c>
      <c r="AN1391">
        <v>3</v>
      </c>
      <c r="AO1391">
        <v>3</v>
      </c>
      <c r="AP1391">
        <v>1</v>
      </c>
      <c r="AQ1391">
        <v>2</v>
      </c>
      <c r="AR1391">
        <v>0</v>
      </c>
      <c r="AS1391">
        <v>0</v>
      </c>
      <c r="AT1391" t="s">
        <v>46</v>
      </c>
    </row>
    <row r="1392" spans="1:46" x14ac:dyDescent="0.25">
      <c r="A1392">
        <v>19</v>
      </c>
      <c r="B1392">
        <v>12750</v>
      </c>
      <c r="C1392" t="str">
        <f>INDEX('[1]leagues-top5'!$C$2:$C$11,MATCH('Super Data'!$B1392,'[1]leagues-top5'!$A$2:$A$11,0))</f>
        <v>2024-25 Italian Serie A</v>
      </c>
      <c r="D1392">
        <f>INDEX('[1]leagues-top5'!$B$2:$B$11,MATCH('Super Data'!$B1392,'[1]leagues-top5'!$A$2:$A$11,0))</f>
        <v>2024</v>
      </c>
      <c r="E1392">
        <v>730</v>
      </c>
      <c r="F1392" t="str">
        <f>INDEX('[1]leagues-top5'!$G$2:$G$11,MATCH('Super Data'!$E1392,'[1]leagues-top5'!$E$2:$E$11,0))</f>
        <v>Italian Serie A</v>
      </c>
      <c r="G1392">
        <v>712123</v>
      </c>
      <c r="H1392" s="1">
        <v>45530.6875</v>
      </c>
      <c r="I1392">
        <v>7400</v>
      </c>
      <c r="J1392">
        <v>16365</v>
      </c>
      <c r="K1392">
        <v>2925</v>
      </c>
      <c r="L1392" t="str">
        <f>INDEX([1]teams!$C$2:$C$3999,MATCH('Super Data'!K1392,[1]teams!$A$2:$A$3999,0))</f>
        <v>Cagliari</v>
      </c>
      <c r="M1392">
        <v>2572</v>
      </c>
      <c r="N1392" t="str">
        <f>INDEX([1]teams!$C$2:$C$3999,MATCH('Super Data'!M1392,[1]teams!$A$2:$A$3999,0))</f>
        <v>Como</v>
      </c>
      <c r="O1392" t="b">
        <v>0</v>
      </c>
      <c r="P1392" t="b">
        <v>0</v>
      </c>
      <c r="Q1392">
        <v>1</v>
      </c>
      <c r="R1392">
        <v>1</v>
      </c>
      <c r="S1392">
        <v>0</v>
      </c>
      <c r="T1392">
        <v>0</v>
      </c>
      <c r="U1392">
        <v>28</v>
      </c>
      <c r="V1392" s="1">
        <v>45532.181747685187</v>
      </c>
      <c r="W1392">
        <v>5</v>
      </c>
      <c r="X1392">
        <v>2</v>
      </c>
      <c r="Y1392">
        <v>1</v>
      </c>
      <c r="Z1392">
        <v>1</v>
      </c>
      <c r="AA1392">
        <v>0</v>
      </c>
      <c r="AB1392">
        <v>4</v>
      </c>
      <c r="AC1392">
        <v>2</v>
      </c>
      <c r="AD1392">
        <v>0</v>
      </c>
      <c r="AE1392">
        <v>2</v>
      </c>
      <c r="AF1392">
        <v>0</v>
      </c>
      <c r="AG1392">
        <v>2</v>
      </c>
      <c r="AH1392" t="s">
        <v>56</v>
      </c>
      <c r="AI1392">
        <v>1</v>
      </c>
      <c r="AJ1392">
        <v>2</v>
      </c>
      <c r="AK1392">
        <v>2</v>
      </c>
      <c r="AL1392">
        <v>0</v>
      </c>
      <c r="AM1392">
        <v>0</v>
      </c>
      <c r="AN1392">
        <v>6</v>
      </c>
      <c r="AO1392">
        <v>6</v>
      </c>
      <c r="AP1392">
        <v>0</v>
      </c>
      <c r="AQ1392">
        <v>6</v>
      </c>
      <c r="AR1392">
        <v>0</v>
      </c>
      <c r="AS1392">
        <v>2</v>
      </c>
      <c r="AT1392" t="s">
        <v>49</v>
      </c>
    </row>
    <row r="1393" spans="1:46" x14ac:dyDescent="0.25">
      <c r="A1393">
        <v>20</v>
      </c>
      <c r="B1393">
        <v>12750</v>
      </c>
      <c r="C1393" t="str">
        <f>INDEX('[1]leagues-top5'!$C$2:$C$11,MATCH('Super Data'!$B1393,'[1]leagues-top5'!$A$2:$A$11,0))</f>
        <v>2024-25 Italian Serie A</v>
      </c>
      <c r="D1393">
        <f>INDEX('[1]leagues-top5'!$B$2:$B$11,MATCH('Super Data'!$B1393,'[1]leagues-top5'!$A$2:$A$11,0))</f>
        <v>2024</v>
      </c>
      <c r="E1393">
        <v>730</v>
      </c>
      <c r="F1393" t="str">
        <f>INDEX('[1]leagues-top5'!$G$2:$G$11,MATCH('Super Data'!$E1393,'[1]leagues-top5'!$E$2:$E$11,0))</f>
        <v>Italian Serie A</v>
      </c>
      <c r="G1393">
        <v>712125</v>
      </c>
      <c r="H1393" s="1">
        <v>45530.78125</v>
      </c>
      <c r="I1393">
        <v>2592</v>
      </c>
      <c r="J1393">
        <v>29575</v>
      </c>
      <c r="K1393">
        <v>119</v>
      </c>
      <c r="L1393" t="str">
        <f>INDEX([1]teams!$C$2:$C$3999,MATCH('Super Data'!K1393,[1]teams!$A$2:$A$3999,0))</f>
        <v>Hellas Verona</v>
      </c>
      <c r="M1393">
        <v>111</v>
      </c>
      <c r="N1393" t="str">
        <f>INDEX([1]teams!$C$2:$C$3999,MATCH('Super Data'!M1393,[1]teams!$A$2:$A$3999,0))</f>
        <v>Juventus</v>
      </c>
      <c r="O1393" t="b">
        <v>0</v>
      </c>
      <c r="P1393" t="b">
        <v>1</v>
      </c>
      <c r="Q1393">
        <v>0</v>
      </c>
      <c r="R1393">
        <v>3</v>
      </c>
      <c r="S1393">
        <v>0</v>
      </c>
      <c r="T1393">
        <v>0</v>
      </c>
      <c r="U1393">
        <v>28</v>
      </c>
      <c r="V1393" s="1">
        <v>45556.172164351854</v>
      </c>
      <c r="W1393">
        <v>7</v>
      </c>
      <c r="X1393">
        <v>2</v>
      </c>
      <c r="Y1393">
        <v>1</v>
      </c>
      <c r="Z1393">
        <v>0</v>
      </c>
      <c r="AA1393">
        <v>1</v>
      </c>
      <c r="AB1393">
        <v>3</v>
      </c>
      <c r="AC1393">
        <v>4</v>
      </c>
      <c r="AD1393">
        <v>3</v>
      </c>
      <c r="AE1393">
        <v>1</v>
      </c>
      <c r="AF1393">
        <v>0</v>
      </c>
      <c r="AG1393">
        <v>1</v>
      </c>
      <c r="AH1393" t="s">
        <v>55</v>
      </c>
      <c r="AI1393">
        <v>15</v>
      </c>
      <c r="AJ1393">
        <v>2</v>
      </c>
      <c r="AK1393">
        <v>0</v>
      </c>
      <c r="AL1393">
        <v>1</v>
      </c>
      <c r="AM1393">
        <v>1</v>
      </c>
      <c r="AN1393">
        <v>1</v>
      </c>
      <c r="AO1393">
        <v>4</v>
      </c>
      <c r="AP1393">
        <v>6</v>
      </c>
      <c r="AQ1393">
        <v>-2</v>
      </c>
      <c r="AR1393">
        <v>0</v>
      </c>
      <c r="AS1393">
        <v>0</v>
      </c>
      <c r="AT1393" t="s">
        <v>304</v>
      </c>
    </row>
    <row r="1394" spans="1:46" x14ac:dyDescent="0.25">
      <c r="A1394">
        <v>21</v>
      </c>
      <c r="B1394">
        <v>12750</v>
      </c>
      <c r="C1394" t="str">
        <f>INDEX('[1]leagues-top5'!$C$2:$C$11,MATCH('Super Data'!$B1394,'[1]leagues-top5'!$A$2:$A$11,0))</f>
        <v>2024-25 Italian Serie A</v>
      </c>
      <c r="D1394">
        <f>INDEX('[1]leagues-top5'!$B$2:$B$11,MATCH('Super Data'!$B1394,'[1]leagues-top5'!$A$2:$A$11,0))</f>
        <v>2024</v>
      </c>
      <c r="E1394">
        <v>730</v>
      </c>
      <c r="F1394" t="str">
        <f>INDEX('[1]leagues-top5'!$G$2:$G$11,MATCH('Super Data'!$E1394,'[1]leagues-top5'!$E$2:$E$11,0))</f>
        <v>Italian Serie A</v>
      </c>
      <c r="G1394">
        <v>712142</v>
      </c>
      <c r="H1394" s="1">
        <v>45534.6875</v>
      </c>
      <c r="I1394">
        <v>5936</v>
      </c>
      <c r="J1394">
        <v>10652</v>
      </c>
      <c r="K1394">
        <v>17530</v>
      </c>
      <c r="L1394" t="str">
        <f>INDEX([1]teams!$C$2:$C$3999,MATCH('Super Data'!K1394,[1]teams!$A$2:$A$3999,0))</f>
        <v>Venezia</v>
      </c>
      <c r="M1394">
        <v>239</v>
      </c>
      <c r="N1394" t="str">
        <f>INDEX([1]teams!$C$2:$C$3999,MATCH('Super Data'!M1394,[1]teams!$A$2:$A$3999,0))</f>
        <v>Torino</v>
      </c>
      <c r="O1394" t="b">
        <v>0</v>
      </c>
      <c r="P1394" t="b">
        <v>1</v>
      </c>
      <c r="Q1394">
        <v>0</v>
      </c>
      <c r="R1394">
        <v>1</v>
      </c>
      <c r="S1394">
        <v>0</v>
      </c>
      <c r="T1394">
        <v>0</v>
      </c>
      <c r="U1394">
        <v>28</v>
      </c>
      <c r="V1394" s="1">
        <v>45538.179780092592</v>
      </c>
      <c r="W1394">
        <v>9</v>
      </c>
      <c r="X1394">
        <v>2</v>
      </c>
      <c r="Y1394">
        <v>1</v>
      </c>
      <c r="Z1394">
        <v>0</v>
      </c>
      <c r="AA1394">
        <v>1</v>
      </c>
      <c r="AB1394">
        <v>3</v>
      </c>
      <c r="AC1394">
        <v>4</v>
      </c>
      <c r="AD1394">
        <v>3</v>
      </c>
      <c r="AE1394">
        <v>1</v>
      </c>
      <c r="AF1394">
        <v>0</v>
      </c>
      <c r="AG1394">
        <v>1</v>
      </c>
      <c r="AH1394" t="s">
        <v>55</v>
      </c>
      <c r="AI1394">
        <v>10</v>
      </c>
      <c r="AJ1394">
        <v>2</v>
      </c>
      <c r="AK1394">
        <v>1</v>
      </c>
      <c r="AL1394">
        <v>0</v>
      </c>
      <c r="AM1394">
        <v>1</v>
      </c>
      <c r="AN1394">
        <v>3</v>
      </c>
      <c r="AO1394">
        <v>3</v>
      </c>
      <c r="AP1394">
        <v>3</v>
      </c>
      <c r="AQ1394">
        <v>0</v>
      </c>
      <c r="AR1394">
        <v>0</v>
      </c>
      <c r="AS1394">
        <v>0</v>
      </c>
      <c r="AT1394" t="s">
        <v>55</v>
      </c>
    </row>
    <row r="1395" spans="1:46" x14ac:dyDescent="0.25">
      <c r="A1395">
        <v>22</v>
      </c>
      <c r="B1395">
        <v>12750</v>
      </c>
      <c r="C1395" t="str">
        <f>INDEX('[1]leagues-top5'!$C$2:$C$11,MATCH('Super Data'!$B1395,'[1]leagues-top5'!$A$2:$A$11,0))</f>
        <v>2024-25 Italian Serie A</v>
      </c>
      <c r="D1395">
        <f>INDEX('[1]leagues-top5'!$B$2:$B$11,MATCH('Super Data'!$B1395,'[1]leagues-top5'!$A$2:$A$11,0))</f>
        <v>2024</v>
      </c>
      <c r="E1395">
        <v>730</v>
      </c>
      <c r="F1395" t="str">
        <f>INDEX('[1]leagues-top5'!$G$2:$G$11,MATCH('Super Data'!$E1395,'[1]leagues-top5'!$E$2:$E$11,0))</f>
        <v>Italian Serie A</v>
      </c>
      <c r="G1395">
        <v>712136</v>
      </c>
      <c r="H1395" s="1">
        <v>45534.78125</v>
      </c>
      <c r="I1395">
        <v>1642</v>
      </c>
      <c r="J1395">
        <v>71745</v>
      </c>
      <c r="K1395">
        <v>110</v>
      </c>
      <c r="L1395" t="str">
        <f>INDEX([1]teams!$C$2:$C$3999,MATCH('Super Data'!K1395,[1]teams!$A$2:$A$3999,0))</f>
        <v>Internazionale</v>
      </c>
      <c r="M1395">
        <v>105</v>
      </c>
      <c r="N1395" t="str">
        <f>INDEX([1]teams!$C$2:$C$3999,MATCH('Super Data'!M1395,[1]teams!$A$2:$A$3999,0))</f>
        <v>Atalanta</v>
      </c>
      <c r="O1395" t="b">
        <v>1</v>
      </c>
      <c r="P1395" t="b">
        <v>0</v>
      </c>
      <c r="Q1395">
        <v>4</v>
      </c>
      <c r="R1395">
        <v>0</v>
      </c>
      <c r="S1395">
        <v>0</v>
      </c>
      <c r="T1395">
        <v>0</v>
      </c>
      <c r="U1395">
        <v>28</v>
      </c>
      <c r="V1395" s="1">
        <v>45538.179791666669</v>
      </c>
      <c r="W1395">
        <v>5</v>
      </c>
      <c r="X1395">
        <v>2</v>
      </c>
      <c r="Y1395">
        <v>2</v>
      </c>
      <c r="Z1395">
        <v>0</v>
      </c>
      <c r="AA1395">
        <v>0</v>
      </c>
      <c r="AB1395">
        <v>6</v>
      </c>
      <c r="AC1395">
        <v>4</v>
      </c>
      <c r="AD1395">
        <v>2</v>
      </c>
      <c r="AE1395">
        <v>2</v>
      </c>
      <c r="AF1395">
        <v>0</v>
      </c>
      <c r="AG1395">
        <v>1</v>
      </c>
      <c r="AH1395" t="s">
        <v>49</v>
      </c>
      <c r="AI1395">
        <v>7</v>
      </c>
      <c r="AJ1395">
        <v>2</v>
      </c>
      <c r="AK1395">
        <v>1</v>
      </c>
      <c r="AL1395">
        <v>1</v>
      </c>
      <c r="AM1395">
        <v>0</v>
      </c>
      <c r="AN1395">
        <v>4</v>
      </c>
      <c r="AO1395">
        <v>2</v>
      </c>
      <c r="AP1395">
        <v>1</v>
      </c>
      <c r="AQ1395">
        <v>1</v>
      </c>
      <c r="AR1395">
        <v>0</v>
      </c>
      <c r="AS1395">
        <v>1</v>
      </c>
      <c r="AT1395" t="s">
        <v>53</v>
      </c>
    </row>
    <row r="1396" spans="1:46" x14ac:dyDescent="0.25">
      <c r="A1396">
        <v>23</v>
      </c>
      <c r="B1396">
        <v>12750</v>
      </c>
      <c r="C1396" t="str">
        <f>INDEX('[1]leagues-top5'!$C$2:$C$11,MATCH('Super Data'!$B1396,'[1]leagues-top5'!$A$2:$A$11,0))</f>
        <v>2024-25 Italian Serie A</v>
      </c>
      <c r="D1396">
        <f>INDEX('[1]leagues-top5'!$B$2:$B$11,MATCH('Super Data'!$B1396,'[1]leagues-top5'!$A$2:$A$11,0))</f>
        <v>2024</v>
      </c>
      <c r="E1396">
        <v>730</v>
      </c>
      <c r="F1396" t="str">
        <f>INDEX('[1]leagues-top5'!$G$2:$G$11,MATCH('Super Data'!$E1396,'[1]leagues-top5'!$E$2:$E$11,0))</f>
        <v>Italian Serie A</v>
      </c>
      <c r="G1396">
        <v>712133</v>
      </c>
      <c r="H1396" s="1">
        <v>45535.6875</v>
      </c>
      <c r="I1396">
        <v>2792</v>
      </c>
      <c r="J1396">
        <v>25960</v>
      </c>
      <c r="K1396">
        <v>107</v>
      </c>
      <c r="L1396" t="str">
        <f>INDEX([1]teams!$C$2:$C$3999,MATCH('Super Data'!K1396,[1]teams!$A$2:$A$3999,0))</f>
        <v>Bologna</v>
      </c>
      <c r="M1396">
        <v>2574</v>
      </c>
      <c r="N1396" t="str">
        <f>INDEX([1]teams!$C$2:$C$3999,MATCH('Super Data'!M1396,[1]teams!$A$2:$A$3999,0))</f>
        <v>Empoli</v>
      </c>
      <c r="O1396" t="b">
        <v>0</v>
      </c>
      <c r="P1396" t="b">
        <v>0</v>
      </c>
      <c r="Q1396">
        <v>1</v>
      </c>
      <c r="R1396">
        <v>1</v>
      </c>
      <c r="S1396">
        <v>0</v>
      </c>
      <c r="T1396">
        <v>0</v>
      </c>
      <c r="U1396">
        <v>28</v>
      </c>
      <c r="V1396" s="1">
        <v>45538.180428240739</v>
      </c>
      <c r="W1396">
        <v>11</v>
      </c>
      <c r="X1396">
        <v>2</v>
      </c>
      <c r="Y1396">
        <v>1</v>
      </c>
      <c r="Z1396">
        <v>0</v>
      </c>
      <c r="AA1396">
        <v>1</v>
      </c>
      <c r="AB1396">
        <v>3</v>
      </c>
      <c r="AC1396">
        <v>3</v>
      </c>
      <c r="AD1396">
        <v>3</v>
      </c>
      <c r="AE1396">
        <v>0</v>
      </c>
      <c r="AF1396">
        <v>0</v>
      </c>
      <c r="AG1396">
        <v>0</v>
      </c>
      <c r="AH1396" t="s">
        <v>50</v>
      </c>
      <c r="AI1396">
        <v>18</v>
      </c>
      <c r="AJ1396">
        <v>2</v>
      </c>
      <c r="AK1396">
        <v>0</v>
      </c>
      <c r="AL1396">
        <v>0</v>
      </c>
      <c r="AM1396">
        <v>2</v>
      </c>
      <c r="AN1396">
        <v>0</v>
      </c>
      <c r="AO1396">
        <v>0</v>
      </c>
      <c r="AP1396">
        <v>3</v>
      </c>
      <c r="AQ1396">
        <v>-3</v>
      </c>
      <c r="AR1396">
        <v>0</v>
      </c>
      <c r="AS1396">
        <v>0</v>
      </c>
      <c r="AT1396" t="s">
        <v>51</v>
      </c>
    </row>
    <row r="1397" spans="1:46" x14ac:dyDescent="0.25">
      <c r="A1397">
        <v>24</v>
      </c>
      <c r="B1397">
        <v>12750</v>
      </c>
      <c r="C1397" t="str">
        <f>INDEX('[1]leagues-top5'!$C$2:$C$11,MATCH('Super Data'!$B1397,'[1]leagues-top5'!$A$2:$A$11,0))</f>
        <v>2024-25 Italian Serie A</v>
      </c>
      <c r="D1397">
        <f>INDEX('[1]leagues-top5'!$B$2:$B$11,MATCH('Super Data'!$B1397,'[1]leagues-top5'!$A$2:$A$11,0))</f>
        <v>2024</v>
      </c>
      <c r="E1397">
        <v>730</v>
      </c>
      <c r="F1397" t="str">
        <f>INDEX('[1]leagues-top5'!$G$2:$G$11,MATCH('Super Data'!$E1397,'[1]leagues-top5'!$E$2:$E$11,0))</f>
        <v>Italian Serie A</v>
      </c>
      <c r="G1397">
        <v>712139</v>
      </c>
      <c r="H1397" s="1">
        <v>45535.6875</v>
      </c>
      <c r="I1397">
        <v>25</v>
      </c>
      <c r="J1397">
        <v>26836</v>
      </c>
      <c r="K1397">
        <v>113</v>
      </c>
      <c r="L1397" t="str">
        <f>INDEX([1]teams!$C$2:$C$3999,MATCH('Super Data'!K1397,[1]teams!$A$2:$A$3999,0))</f>
        <v>Lecce</v>
      </c>
      <c r="M1397">
        <v>2925</v>
      </c>
      <c r="N1397" t="str">
        <f>INDEX([1]teams!$C$2:$C$3999,MATCH('Super Data'!M1397,[1]teams!$A$2:$A$3999,0))</f>
        <v>Cagliari</v>
      </c>
      <c r="O1397" t="b">
        <v>1</v>
      </c>
      <c r="P1397" t="b">
        <v>0</v>
      </c>
      <c r="Q1397">
        <v>1</v>
      </c>
      <c r="R1397">
        <v>0</v>
      </c>
      <c r="S1397">
        <v>0</v>
      </c>
      <c r="T1397">
        <v>0</v>
      </c>
      <c r="U1397">
        <v>28</v>
      </c>
      <c r="V1397" s="1">
        <v>45538.180439814816</v>
      </c>
      <c r="W1397">
        <v>12</v>
      </c>
      <c r="X1397">
        <v>2</v>
      </c>
      <c r="Y1397">
        <v>1</v>
      </c>
      <c r="Z1397">
        <v>0</v>
      </c>
      <c r="AA1397">
        <v>1</v>
      </c>
      <c r="AB1397">
        <v>3</v>
      </c>
      <c r="AC1397">
        <v>4</v>
      </c>
      <c r="AD1397">
        <v>5</v>
      </c>
      <c r="AE1397">
        <v>-1</v>
      </c>
      <c r="AF1397">
        <v>0</v>
      </c>
      <c r="AG1397">
        <v>0</v>
      </c>
      <c r="AH1397" t="s">
        <v>50</v>
      </c>
      <c r="AI1397">
        <v>9</v>
      </c>
      <c r="AJ1397">
        <v>2</v>
      </c>
      <c r="AK1397">
        <v>1</v>
      </c>
      <c r="AL1397">
        <v>0</v>
      </c>
      <c r="AM1397">
        <v>1</v>
      </c>
      <c r="AN1397">
        <v>3</v>
      </c>
      <c r="AO1397">
        <v>5</v>
      </c>
      <c r="AP1397">
        <v>5</v>
      </c>
      <c r="AQ1397">
        <v>0</v>
      </c>
      <c r="AR1397">
        <v>0</v>
      </c>
      <c r="AS1397">
        <v>0</v>
      </c>
      <c r="AT1397" t="s">
        <v>50</v>
      </c>
    </row>
    <row r="1398" spans="1:46" x14ac:dyDescent="0.25">
      <c r="A1398">
        <v>25</v>
      </c>
      <c r="B1398">
        <v>12750</v>
      </c>
      <c r="C1398" t="str">
        <f>INDEX('[1]leagues-top5'!$C$2:$C$11,MATCH('Super Data'!$B1398,'[1]leagues-top5'!$A$2:$A$11,0))</f>
        <v>2024-25 Italian Serie A</v>
      </c>
      <c r="D1398">
        <f>INDEX('[1]leagues-top5'!$B$2:$B$11,MATCH('Super Data'!$B1398,'[1]leagues-top5'!$A$2:$A$11,0))</f>
        <v>2024</v>
      </c>
      <c r="E1398">
        <v>730</v>
      </c>
      <c r="F1398" t="str">
        <f>INDEX('[1]leagues-top5'!$G$2:$G$11,MATCH('Super Data'!$E1398,'[1]leagues-top5'!$E$2:$E$11,0))</f>
        <v>Italian Serie A</v>
      </c>
      <c r="G1398">
        <v>712138</v>
      </c>
      <c r="H1398" s="1">
        <v>45535.78125</v>
      </c>
      <c r="I1398">
        <v>8</v>
      </c>
      <c r="J1398">
        <v>53000</v>
      </c>
      <c r="K1398">
        <v>112</v>
      </c>
      <c r="L1398" t="str">
        <f>INDEX([1]teams!$C$2:$C$3999,MATCH('Super Data'!K1398,[1]teams!$A$2:$A$3999,0))</f>
        <v>Lazio</v>
      </c>
      <c r="M1398">
        <v>103</v>
      </c>
      <c r="N1398" t="str">
        <f>INDEX([1]teams!$C$2:$C$3999,MATCH('Super Data'!M1398,[1]teams!$A$2:$A$3999,0))</f>
        <v>AC Milan</v>
      </c>
      <c r="O1398" t="b">
        <v>0</v>
      </c>
      <c r="P1398" t="b">
        <v>0</v>
      </c>
      <c r="Q1398">
        <v>2</v>
      </c>
      <c r="R1398">
        <v>2</v>
      </c>
      <c r="S1398">
        <v>0</v>
      </c>
      <c r="T1398">
        <v>0</v>
      </c>
      <c r="U1398">
        <v>28</v>
      </c>
      <c r="V1398" s="1">
        <v>45538.180439814816</v>
      </c>
      <c r="W1398">
        <v>16</v>
      </c>
      <c r="X1398">
        <v>2</v>
      </c>
      <c r="Y1398">
        <v>0</v>
      </c>
      <c r="Z1398">
        <v>0</v>
      </c>
      <c r="AA1398">
        <v>2</v>
      </c>
      <c r="AB1398">
        <v>0</v>
      </c>
      <c r="AC1398">
        <v>2</v>
      </c>
      <c r="AD1398">
        <v>5</v>
      </c>
      <c r="AE1398">
        <v>-3</v>
      </c>
      <c r="AF1398">
        <v>0</v>
      </c>
      <c r="AG1398">
        <v>0</v>
      </c>
      <c r="AH1398" t="s">
        <v>51</v>
      </c>
      <c r="AI1398">
        <v>5</v>
      </c>
      <c r="AJ1398">
        <v>2</v>
      </c>
      <c r="AK1398">
        <v>2</v>
      </c>
      <c r="AL1398">
        <v>0</v>
      </c>
      <c r="AM1398">
        <v>0</v>
      </c>
      <c r="AN1398">
        <v>6</v>
      </c>
      <c r="AO1398">
        <v>5</v>
      </c>
      <c r="AP1398">
        <v>2</v>
      </c>
      <c r="AQ1398">
        <v>3</v>
      </c>
      <c r="AR1398">
        <v>0</v>
      </c>
      <c r="AS1398">
        <v>1</v>
      </c>
      <c r="AT1398" t="s">
        <v>49</v>
      </c>
    </row>
    <row r="1399" spans="1:46" x14ac:dyDescent="0.25">
      <c r="A1399">
        <v>26</v>
      </c>
      <c r="B1399">
        <v>12750</v>
      </c>
      <c r="C1399" t="str">
        <f>INDEX('[1]leagues-top5'!$C$2:$C$11,MATCH('Super Data'!$B1399,'[1]leagues-top5'!$A$2:$A$11,0))</f>
        <v>2024-25 Italian Serie A</v>
      </c>
      <c r="D1399">
        <f>INDEX('[1]leagues-top5'!$B$2:$B$11,MATCH('Super Data'!$B1399,'[1]leagues-top5'!$A$2:$A$11,0))</f>
        <v>2024</v>
      </c>
      <c r="E1399">
        <v>730</v>
      </c>
      <c r="F1399" t="str">
        <f>INDEX('[1]leagues-top5'!$G$2:$G$11,MATCH('Super Data'!$E1399,'[1]leagues-top5'!$E$2:$E$11,0))</f>
        <v>Italian Serie A</v>
      </c>
      <c r="G1399">
        <v>712140</v>
      </c>
      <c r="H1399" s="1">
        <v>45535.78125</v>
      </c>
      <c r="I1399">
        <v>2991</v>
      </c>
      <c r="J1399">
        <v>51520</v>
      </c>
      <c r="K1399">
        <v>114</v>
      </c>
      <c r="L1399" t="str">
        <f>INDEX([1]teams!$C$2:$C$3999,MATCH('Super Data'!K1399,[1]teams!$A$2:$A$3999,0))</f>
        <v>Napoli</v>
      </c>
      <c r="M1399">
        <v>115</v>
      </c>
      <c r="N1399" t="str">
        <f>INDEX([1]teams!$C$2:$C$3999,MATCH('Super Data'!M1399,[1]teams!$A$2:$A$3999,0))</f>
        <v>Parma</v>
      </c>
      <c r="O1399" t="b">
        <v>1</v>
      </c>
      <c r="P1399" t="b">
        <v>0</v>
      </c>
      <c r="Q1399">
        <v>2</v>
      </c>
      <c r="R1399">
        <v>1</v>
      </c>
      <c r="S1399">
        <v>0</v>
      </c>
      <c r="T1399">
        <v>0</v>
      </c>
      <c r="U1399">
        <v>28</v>
      </c>
      <c r="V1399" s="1">
        <v>45538.180451388886</v>
      </c>
      <c r="W1399">
        <v>15</v>
      </c>
      <c r="X1399">
        <v>2</v>
      </c>
      <c r="Y1399">
        <v>0</v>
      </c>
      <c r="Z1399">
        <v>1</v>
      </c>
      <c r="AA1399">
        <v>1</v>
      </c>
      <c r="AB1399">
        <v>1</v>
      </c>
      <c r="AC1399">
        <v>2</v>
      </c>
      <c r="AD1399">
        <v>6</v>
      </c>
      <c r="AE1399">
        <v>-4</v>
      </c>
      <c r="AF1399">
        <v>0</v>
      </c>
      <c r="AG1399">
        <v>0</v>
      </c>
      <c r="AH1399" t="s">
        <v>54</v>
      </c>
      <c r="AI1399">
        <v>17</v>
      </c>
      <c r="AJ1399">
        <v>2</v>
      </c>
      <c r="AK1399">
        <v>0</v>
      </c>
      <c r="AL1399">
        <v>0</v>
      </c>
      <c r="AM1399">
        <v>2</v>
      </c>
      <c r="AN1399">
        <v>0</v>
      </c>
      <c r="AO1399">
        <v>0</v>
      </c>
      <c r="AP1399">
        <v>3</v>
      </c>
      <c r="AQ1399">
        <v>-3</v>
      </c>
      <c r="AR1399">
        <v>0</v>
      </c>
      <c r="AS1399">
        <v>0</v>
      </c>
      <c r="AT1399" t="s">
        <v>51</v>
      </c>
    </row>
    <row r="1400" spans="1:46" x14ac:dyDescent="0.25">
      <c r="A1400">
        <v>27</v>
      </c>
      <c r="B1400">
        <v>12750</v>
      </c>
      <c r="C1400" t="str">
        <f>INDEX('[1]leagues-top5'!$C$2:$C$11,MATCH('Super Data'!$B1400,'[1]leagues-top5'!$A$2:$A$11,0))</f>
        <v>2024-25 Italian Serie A</v>
      </c>
      <c r="D1400">
        <f>INDEX('[1]leagues-top5'!$B$2:$B$11,MATCH('Super Data'!$B1400,'[1]leagues-top5'!$A$2:$A$11,0))</f>
        <v>2024</v>
      </c>
      <c r="E1400">
        <v>730</v>
      </c>
      <c r="F1400" t="str">
        <f>INDEX('[1]leagues-top5'!$G$2:$G$11,MATCH('Super Data'!$E1400,'[1]leagues-top5'!$E$2:$E$11,0))</f>
        <v>Italian Serie A</v>
      </c>
      <c r="G1400">
        <v>712134</v>
      </c>
      <c r="H1400" s="1">
        <v>45536.6875</v>
      </c>
      <c r="I1400">
        <v>2588</v>
      </c>
      <c r="J1400">
        <v>18376</v>
      </c>
      <c r="K1400">
        <v>109</v>
      </c>
      <c r="L1400" t="str">
        <f>INDEX([1]teams!$C$2:$C$3999,MATCH('Super Data'!K1400,[1]teams!$A$2:$A$3999,0))</f>
        <v>Fiorentina</v>
      </c>
      <c r="M1400">
        <v>4007</v>
      </c>
      <c r="N1400" t="str">
        <f>INDEX([1]teams!$C$2:$C$3999,MATCH('Super Data'!M1400,[1]teams!$A$2:$A$3999,0))</f>
        <v>Monza</v>
      </c>
      <c r="O1400" t="b">
        <v>0</v>
      </c>
      <c r="P1400" t="b">
        <v>0</v>
      </c>
      <c r="Q1400">
        <v>2</v>
      </c>
      <c r="R1400">
        <v>2</v>
      </c>
      <c r="S1400">
        <v>0</v>
      </c>
      <c r="T1400">
        <v>0</v>
      </c>
      <c r="U1400">
        <v>28</v>
      </c>
      <c r="V1400" s="1">
        <v>45538.181990740741</v>
      </c>
      <c r="W1400">
        <v>14</v>
      </c>
      <c r="X1400">
        <v>2</v>
      </c>
      <c r="Y1400">
        <v>0</v>
      </c>
      <c r="Z1400">
        <v>2</v>
      </c>
      <c r="AA1400">
        <v>0</v>
      </c>
      <c r="AB1400">
        <v>2</v>
      </c>
      <c r="AC1400">
        <v>4</v>
      </c>
      <c r="AD1400">
        <v>4</v>
      </c>
      <c r="AE1400">
        <v>0</v>
      </c>
      <c r="AF1400">
        <v>0</v>
      </c>
      <c r="AG1400">
        <v>0</v>
      </c>
      <c r="AH1400" t="s">
        <v>52</v>
      </c>
      <c r="AI1400">
        <v>15</v>
      </c>
      <c r="AJ1400">
        <v>2</v>
      </c>
      <c r="AK1400">
        <v>0</v>
      </c>
      <c r="AL1400">
        <v>2</v>
      </c>
      <c r="AM1400">
        <v>0</v>
      </c>
      <c r="AN1400">
        <v>2</v>
      </c>
      <c r="AO1400">
        <v>2</v>
      </c>
      <c r="AP1400">
        <v>2</v>
      </c>
      <c r="AQ1400">
        <v>0</v>
      </c>
      <c r="AR1400">
        <v>0</v>
      </c>
      <c r="AS1400">
        <v>1</v>
      </c>
      <c r="AT1400" t="s">
        <v>52</v>
      </c>
    </row>
    <row r="1401" spans="1:46" x14ac:dyDescent="0.25">
      <c r="A1401">
        <v>28</v>
      </c>
      <c r="B1401">
        <v>12750</v>
      </c>
      <c r="C1401" t="str">
        <f>INDEX('[1]leagues-top5'!$C$2:$C$11,MATCH('Super Data'!$B1401,'[1]leagues-top5'!$A$2:$A$11,0))</f>
        <v>2024-25 Italian Serie A</v>
      </c>
      <c r="D1401">
        <f>INDEX('[1]leagues-top5'!$B$2:$B$11,MATCH('Super Data'!$B1401,'[1]leagues-top5'!$A$2:$A$11,0))</f>
        <v>2024</v>
      </c>
      <c r="E1401">
        <v>730</v>
      </c>
      <c r="F1401" t="str">
        <f>INDEX('[1]leagues-top5'!$G$2:$G$11,MATCH('Super Data'!$E1401,'[1]leagues-top5'!$E$2:$E$11,0))</f>
        <v>Italian Serie A</v>
      </c>
      <c r="G1401">
        <v>712135</v>
      </c>
      <c r="H1401" s="1">
        <v>45536.6875</v>
      </c>
      <c r="I1401">
        <v>2590</v>
      </c>
      <c r="J1401">
        <v>30747</v>
      </c>
      <c r="K1401">
        <v>3263</v>
      </c>
      <c r="L1401" t="str">
        <f>INDEX([1]teams!$C$2:$C$3999,MATCH('Super Data'!K1401,[1]teams!$A$2:$A$3999,0))</f>
        <v>Genoa</v>
      </c>
      <c r="M1401">
        <v>119</v>
      </c>
      <c r="N1401" t="str">
        <f>INDEX([1]teams!$C$2:$C$3999,MATCH('Super Data'!M1401,[1]teams!$A$2:$A$3999,0))</f>
        <v>Hellas Verona</v>
      </c>
      <c r="O1401" t="b">
        <v>0</v>
      </c>
      <c r="P1401" t="b">
        <v>1</v>
      </c>
      <c r="Q1401">
        <v>0</v>
      </c>
      <c r="R1401">
        <v>2</v>
      </c>
      <c r="S1401">
        <v>0</v>
      </c>
      <c r="T1401">
        <v>0</v>
      </c>
      <c r="U1401">
        <v>28</v>
      </c>
      <c r="V1401" s="1">
        <v>45538.182002314818</v>
      </c>
      <c r="W1401">
        <v>11</v>
      </c>
      <c r="X1401">
        <v>3</v>
      </c>
      <c r="Y1401">
        <v>1</v>
      </c>
      <c r="Z1401">
        <v>1</v>
      </c>
      <c r="AA1401">
        <v>1</v>
      </c>
      <c r="AB1401">
        <v>4</v>
      </c>
      <c r="AC1401">
        <v>5</v>
      </c>
      <c r="AD1401">
        <v>7</v>
      </c>
      <c r="AE1401">
        <v>-2</v>
      </c>
      <c r="AF1401">
        <v>0</v>
      </c>
      <c r="AG1401">
        <v>0</v>
      </c>
      <c r="AH1401" t="s">
        <v>311</v>
      </c>
      <c r="AI1401">
        <v>15</v>
      </c>
      <c r="AJ1401">
        <v>3</v>
      </c>
      <c r="AK1401">
        <v>0</v>
      </c>
      <c r="AL1401">
        <v>2</v>
      </c>
      <c r="AM1401">
        <v>1</v>
      </c>
      <c r="AN1401">
        <v>2</v>
      </c>
      <c r="AO1401">
        <v>5</v>
      </c>
      <c r="AP1401">
        <v>6</v>
      </c>
      <c r="AQ1401">
        <v>-1</v>
      </c>
      <c r="AR1401">
        <v>0</v>
      </c>
      <c r="AS1401">
        <v>0</v>
      </c>
      <c r="AT1401" t="s">
        <v>308</v>
      </c>
    </row>
    <row r="1402" spans="1:46" x14ac:dyDescent="0.25">
      <c r="A1402">
        <v>29</v>
      </c>
      <c r="B1402">
        <v>12750</v>
      </c>
      <c r="C1402" t="str">
        <f>INDEX('[1]leagues-top5'!$C$2:$C$11,MATCH('Super Data'!$B1402,'[1]leagues-top5'!$A$2:$A$11,0))</f>
        <v>2024-25 Italian Serie A</v>
      </c>
      <c r="D1402">
        <f>INDEX('[1]leagues-top5'!$B$2:$B$11,MATCH('Super Data'!$B1402,'[1]leagues-top5'!$A$2:$A$11,0))</f>
        <v>2024</v>
      </c>
      <c r="E1402">
        <v>730</v>
      </c>
      <c r="F1402" t="str">
        <f>INDEX('[1]leagues-top5'!$G$2:$G$11,MATCH('Super Data'!$E1402,'[1]leagues-top5'!$E$2:$E$11,0))</f>
        <v>Italian Serie A</v>
      </c>
      <c r="G1402">
        <v>712137</v>
      </c>
      <c r="H1402" s="1">
        <v>45536.78125</v>
      </c>
      <c r="I1402">
        <v>4600</v>
      </c>
      <c r="J1402">
        <v>41375</v>
      </c>
      <c r="K1402">
        <v>111</v>
      </c>
      <c r="L1402" t="str">
        <f>INDEX([1]teams!$C$2:$C$3999,MATCH('Super Data'!K1402,[1]teams!$A$2:$A$3999,0))</f>
        <v>Juventus</v>
      </c>
      <c r="M1402">
        <v>104</v>
      </c>
      <c r="N1402" t="str">
        <f>INDEX([1]teams!$C$2:$C$3999,MATCH('Super Data'!M1402,[1]teams!$A$2:$A$3999,0))</f>
        <v>AS Roma</v>
      </c>
      <c r="O1402" t="b">
        <v>0</v>
      </c>
      <c r="P1402" t="b">
        <v>0</v>
      </c>
      <c r="Q1402">
        <v>0</v>
      </c>
      <c r="R1402">
        <v>0</v>
      </c>
      <c r="S1402">
        <v>0</v>
      </c>
      <c r="T1402">
        <v>0</v>
      </c>
      <c r="U1402">
        <v>28</v>
      </c>
      <c r="V1402" s="1">
        <v>45540.181307870371</v>
      </c>
      <c r="W1402">
        <v>10</v>
      </c>
      <c r="X1402">
        <v>3</v>
      </c>
      <c r="Y1402">
        <v>1</v>
      </c>
      <c r="Z1402">
        <v>2</v>
      </c>
      <c r="AA1402">
        <v>0</v>
      </c>
      <c r="AB1402">
        <v>5</v>
      </c>
      <c r="AC1402">
        <v>2</v>
      </c>
      <c r="AD1402">
        <v>1</v>
      </c>
      <c r="AE1402">
        <v>1</v>
      </c>
      <c r="AF1402">
        <v>0</v>
      </c>
      <c r="AG1402">
        <v>2</v>
      </c>
      <c r="AH1402" t="s">
        <v>65</v>
      </c>
      <c r="AI1402">
        <v>15</v>
      </c>
      <c r="AJ1402">
        <v>3</v>
      </c>
      <c r="AK1402">
        <v>1</v>
      </c>
      <c r="AL1402">
        <v>0</v>
      </c>
      <c r="AM1402">
        <v>2</v>
      </c>
      <c r="AN1402">
        <v>3</v>
      </c>
      <c r="AO1402">
        <v>5</v>
      </c>
      <c r="AP1402">
        <v>9</v>
      </c>
      <c r="AQ1402">
        <v>-4</v>
      </c>
      <c r="AR1402">
        <v>0</v>
      </c>
      <c r="AS1402">
        <v>0</v>
      </c>
      <c r="AT1402" t="s">
        <v>58</v>
      </c>
    </row>
    <row r="1403" spans="1:46" x14ac:dyDescent="0.25">
      <c r="A1403">
        <v>30</v>
      </c>
      <c r="B1403">
        <v>12750</v>
      </c>
      <c r="C1403" t="str">
        <f>INDEX('[1]leagues-top5'!$C$2:$C$11,MATCH('Super Data'!$B1403,'[1]leagues-top5'!$A$2:$A$11,0))</f>
        <v>2024-25 Italian Serie A</v>
      </c>
      <c r="D1403">
        <f>INDEX('[1]leagues-top5'!$B$2:$B$11,MATCH('Super Data'!$B1403,'[1]leagues-top5'!$A$2:$A$11,0))</f>
        <v>2024</v>
      </c>
      <c r="E1403">
        <v>730</v>
      </c>
      <c r="F1403" t="str">
        <f>INDEX('[1]leagues-top5'!$G$2:$G$11,MATCH('Super Data'!$E1403,'[1]leagues-top5'!$E$2:$E$11,0))</f>
        <v>Italian Serie A</v>
      </c>
      <c r="G1403">
        <v>712141</v>
      </c>
      <c r="H1403" s="1">
        <v>45536.78125</v>
      </c>
      <c r="I1403">
        <v>1790</v>
      </c>
      <c r="J1403">
        <v>20804</v>
      </c>
      <c r="K1403">
        <v>118</v>
      </c>
      <c r="L1403" t="str">
        <f>INDEX([1]teams!$C$2:$C$3999,MATCH('Super Data'!K1403,[1]teams!$A$2:$A$3999,0))</f>
        <v>Udinese</v>
      </c>
      <c r="M1403">
        <v>2572</v>
      </c>
      <c r="N1403" t="str">
        <f>INDEX([1]teams!$C$2:$C$3999,MATCH('Super Data'!M1403,[1]teams!$A$2:$A$3999,0))</f>
        <v>Como</v>
      </c>
      <c r="O1403" t="b">
        <v>1</v>
      </c>
      <c r="P1403" t="b">
        <v>0</v>
      </c>
      <c r="Q1403">
        <v>1</v>
      </c>
      <c r="R1403">
        <v>0</v>
      </c>
      <c r="S1403">
        <v>0</v>
      </c>
      <c r="T1403">
        <v>0</v>
      </c>
      <c r="U1403">
        <v>28</v>
      </c>
      <c r="V1403" s="1">
        <v>45538.182013888887</v>
      </c>
      <c r="W1403">
        <v>6</v>
      </c>
      <c r="X1403">
        <v>3</v>
      </c>
      <c r="Y1403">
        <v>2</v>
      </c>
      <c r="Z1403">
        <v>0</v>
      </c>
      <c r="AA1403">
        <v>1</v>
      </c>
      <c r="AB1403">
        <v>6</v>
      </c>
      <c r="AC1403">
        <v>8</v>
      </c>
      <c r="AD1403">
        <v>4</v>
      </c>
      <c r="AE1403">
        <v>4</v>
      </c>
      <c r="AF1403">
        <v>0</v>
      </c>
      <c r="AG1403">
        <v>2</v>
      </c>
      <c r="AH1403" t="s">
        <v>305</v>
      </c>
      <c r="AI1403">
        <v>8</v>
      </c>
      <c r="AJ1403">
        <v>3</v>
      </c>
      <c r="AK1403">
        <v>2</v>
      </c>
      <c r="AL1403">
        <v>0</v>
      </c>
      <c r="AM1403">
        <v>1</v>
      </c>
      <c r="AN1403">
        <v>6</v>
      </c>
      <c r="AO1403">
        <v>5</v>
      </c>
      <c r="AP1403">
        <v>4</v>
      </c>
      <c r="AQ1403">
        <v>1</v>
      </c>
      <c r="AR1403">
        <v>0</v>
      </c>
      <c r="AS1403">
        <v>0</v>
      </c>
      <c r="AT1403" t="s">
        <v>66</v>
      </c>
    </row>
    <row r="1404" spans="1:46" x14ac:dyDescent="0.25">
      <c r="A1404">
        <v>31</v>
      </c>
      <c r="B1404">
        <v>12750</v>
      </c>
      <c r="C1404" t="str">
        <f>INDEX('[1]leagues-top5'!$C$2:$C$11,MATCH('Super Data'!$B1404,'[1]leagues-top5'!$A$2:$A$11,0))</f>
        <v>2024-25 Italian Serie A</v>
      </c>
      <c r="D1404">
        <f>INDEX('[1]leagues-top5'!$B$2:$B$11,MATCH('Super Data'!$B1404,'[1]leagues-top5'!$A$2:$A$11,0))</f>
        <v>2024</v>
      </c>
      <c r="E1404">
        <v>730</v>
      </c>
      <c r="F1404" t="str">
        <f>INDEX('[1]leagues-top5'!$G$2:$G$11,MATCH('Super Data'!$E1404,'[1]leagues-top5'!$E$2:$E$11,0))</f>
        <v>Italian Serie A</v>
      </c>
      <c r="G1404">
        <v>712145</v>
      </c>
      <c r="H1404" s="1">
        <v>45549.541666666664</v>
      </c>
      <c r="I1404">
        <v>5934</v>
      </c>
      <c r="J1404">
        <v>10500</v>
      </c>
      <c r="K1404">
        <v>2572</v>
      </c>
      <c r="L1404" t="str">
        <f>INDEX([1]teams!$C$2:$C$3999,MATCH('Super Data'!K1404,[1]teams!$A$2:$A$3999,0))</f>
        <v>Como</v>
      </c>
      <c r="M1404">
        <v>107</v>
      </c>
      <c r="N1404" t="str">
        <f>INDEX([1]teams!$C$2:$C$3999,MATCH('Super Data'!M1404,[1]teams!$A$2:$A$3999,0))</f>
        <v>Bologna</v>
      </c>
      <c r="O1404" t="b">
        <v>0</v>
      </c>
      <c r="P1404" t="b">
        <v>0</v>
      </c>
      <c r="Q1404">
        <v>2</v>
      </c>
      <c r="R1404">
        <v>2</v>
      </c>
      <c r="S1404">
        <v>0</v>
      </c>
      <c r="T1404">
        <v>0</v>
      </c>
      <c r="U1404">
        <v>28</v>
      </c>
      <c r="V1404" s="1">
        <v>45552.177824074075</v>
      </c>
      <c r="W1404">
        <v>18</v>
      </c>
      <c r="X1404">
        <v>3</v>
      </c>
      <c r="Y1404">
        <v>0</v>
      </c>
      <c r="Z1404">
        <v>0</v>
      </c>
      <c r="AA1404">
        <v>3</v>
      </c>
      <c r="AB1404">
        <v>0</v>
      </c>
      <c r="AC1404">
        <v>1</v>
      </c>
      <c r="AD1404">
        <v>5</v>
      </c>
      <c r="AE1404">
        <v>-4</v>
      </c>
      <c r="AF1404">
        <v>0</v>
      </c>
      <c r="AG1404">
        <v>0</v>
      </c>
      <c r="AH1404" t="s">
        <v>57</v>
      </c>
      <c r="AI1404">
        <v>16</v>
      </c>
      <c r="AJ1404">
        <v>3</v>
      </c>
      <c r="AK1404">
        <v>0</v>
      </c>
      <c r="AL1404">
        <v>0</v>
      </c>
      <c r="AM1404">
        <v>3</v>
      </c>
      <c r="AN1404">
        <v>0</v>
      </c>
      <c r="AO1404">
        <v>3</v>
      </c>
      <c r="AP1404">
        <v>11</v>
      </c>
      <c r="AQ1404">
        <v>-8</v>
      </c>
      <c r="AR1404">
        <v>0</v>
      </c>
      <c r="AS1404">
        <v>0</v>
      </c>
      <c r="AT1404" t="s">
        <v>57</v>
      </c>
    </row>
    <row r="1405" spans="1:46" x14ac:dyDescent="0.25">
      <c r="A1405">
        <v>32</v>
      </c>
      <c r="B1405">
        <v>12750</v>
      </c>
      <c r="C1405" t="str">
        <f>INDEX('[1]leagues-top5'!$C$2:$C$11,MATCH('Super Data'!$B1405,'[1]leagues-top5'!$A$2:$A$11,0))</f>
        <v>2024-25 Italian Serie A</v>
      </c>
      <c r="D1405">
        <f>INDEX('[1]leagues-top5'!$B$2:$B$11,MATCH('Super Data'!$B1405,'[1]leagues-top5'!$A$2:$A$11,0))</f>
        <v>2024</v>
      </c>
      <c r="E1405">
        <v>730</v>
      </c>
      <c r="F1405" t="str">
        <f>INDEX('[1]leagues-top5'!$G$2:$G$11,MATCH('Super Data'!$E1405,'[1]leagues-top5'!$E$2:$E$11,0))</f>
        <v>Italian Serie A</v>
      </c>
      <c r="G1405">
        <v>712146</v>
      </c>
      <c r="H1405" s="1">
        <v>45549.666666666664</v>
      </c>
      <c r="I1405">
        <v>2591</v>
      </c>
      <c r="J1405">
        <v>15715</v>
      </c>
      <c r="K1405">
        <v>2574</v>
      </c>
      <c r="L1405" t="str">
        <f>INDEX([1]teams!$C$2:$C$3999,MATCH('Super Data'!K1405,[1]teams!$A$2:$A$3999,0))</f>
        <v>Empoli</v>
      </c>
      <c r="M1405">
        <v>111</v>
      </c>
      <c r="N1405" t="str">
        <f>INDEX([1]teams!$C$2:$C$3999,MATCH('Super Data'!M1405,[1]teams!$A$2:$A$3999,0))</f>
        <v>Juventus</v>
      </c>
      <c r="O1405" t="b">
        <v>0</v>
      </c>
      <c r="P1405" t="b">
        <v>0</v>
      </c>
      <c r="Q1405">
        <v>0</v>
      </c>
      <c r="R1405">
        <v>0</v>
      </c>
      <c r="S1405">
        <v>0</v>
      </c>
      <c r="T1405">
        <v>0</v>
      </c>
      <c r="U1405">
        <v>28</v>
      </c>
      <c r="V1405" s="1">
        <v>45552.177835648145</v>
      </c>
      <c r="W1405">
        <v>10</v>
      </c>
      <c r="X1405">
        <v>3</v>
      </c>
      <c r="Y1405">
        <v>1</v>
      </c>
      <c r="Z1405">
        <v>2</v>
      </c>
      <c r="AA1405">
        <v>0</v>
      </c>
      <c r="AB1405">
        <v>5</v>
      </c>
      <c r="AC1405">
        <v>4</v>
      </c>
      <c r="AD1405">
        <v>3</v>
      </c>
      <c r="AE1405">
        <v>1</v>
      </c>
      <c r="AF1405">
        <v>0</v>
      </c>
      <c r="AG1405">
        <v>1</v>
      </c>
      <c r="AH1405" t="s">
        <v>67</v>
      </c>
      <c r="AI1405">
        <v>1</v>
      </c>
      <c r="AJ1405">
        <v>3</v>
      </c>
      <c r="AK1405">
        <v>3</v>
      </c>
      <c r="AL1405">
        <v>0</v>
      </c>
      <c r="AM1405">
        <v>0</v>
      </c>
      <c r="AN1405">
        <v>9</v>
      </c>
      <c r="AO1405">
        <v>11</v>
      </c>
      <c r="AP1405">
        <v>3</v>
      </c>
      <c r="AQ1405">
        <v>8</v>
      </c>
      <c r="AR1405">
        <v>0</v>
      </c>
      <c r="AS1405">
        <v>1</v>
      </c>
      <c r="AT1405" t="s">
        <v>64</v>
      </c>
    </row>
    <row r="1406" spans="1:46" x14ac:dyDescent="0.25">
      <c r="A1406">
        <v>33</v>
      </c>
      <c r="B1406">
        <v>12750</v>
      </c>
      <c r="C1406" t="str">
        <f>INDEX('[1]leagues-top5'!$C$2:$C$11,MATCH('Super Data'!$B1406,'[1]leagues-top5'!$A$2:$A$11,0))</f>
        <v>2024-25 Italian Serie A</v>
      </c>
      <c r="D1406">
        <f>INDEX('[1]leagues-top5'!$B$2:$B$11,MATCH('Super Data'!$B1406,'[1]leagues-top5'!$A$2:$A$11,0))</f>
        <v>2024</v>
      </c>
      <c r="E1406">
        <v>730</v>
      </c>
      <c r="F1406" t="str">
        <f>INDEX('[1]leagues-top5'!$G$2:$G$11,MATCH('Super Data'!$E1406,'[1]leagues-top5'!$E$2:$E$11,0))</f>
        <v>Italian Serie A</v>
      </c>
      <c r="G1406">
        <v>712149</v>
      </c>
      <c r="H1406" s="1">
        <v>45549.78125</v>
      </c>
      <c r="I1406">
        <v>1642</v>
      </c>
      <c r="J1406">
        <v>71273</v>
      </c>
      <c r="K1406">
        <v>103</v>
      </c>
      <c r="L1406" t="str">
        <f>INDEX([1]teams!$C$2:$C$3999,MATCH('Super Data'!K1406,[1]teams!$A$2:$A$3999,0))</f>
        <v>AC Milan</v>
      </c>
      <c r="M1406">
        <v>17530</v>
      </c>
      <c r="N1406" t="str">
        <f>INDEX([1]teams!$C$2:$C$3999,MATCH('Super Data'!M1406,[1]teams!$A$2:$A$3999,0))</f>
        <v>Venezia</v>
      </c>
      <c r="O1406" t="b">
        <v>1</v>
      </c>
      <c r="P1406" t="b">
        <v>0</v>
      </c>
      <c r="Q1406">
        <v>4</v>
      </c>
      <c r="R1406">
        <v>0</v>
      </c>
      <c r="S1406">
        <v>0</v>
      </c>
      <c r="T1406">
        <v>0</v>
      </c>
      <c r="U1406">
        <v>28</v>
      </c>
      <c r="V1406" s="1">
        <v>45552.177847222221</v>
      </c>
      <c r="W1406">
        <v>8</v>
      </c>
      <c r="X1406">
        <v>3</v>
      </c>
      <c r="Y1406">
        <v>2</v>
      </c>
      <c r="Z1406">
        <v>0</v>
      </c>
      <c r="AA1406">
        <v>1</v>
      </c>
      <c r="AB1406">
        <v>6</v>
      </c>
      <c r="AC1406">
        <v>5</v>
      </c>
      <c r="AD1406">
        <v>4</v>
      </c>
      <c r="AE1406">
        <v>1</v>
      </c>
      <c r="AF1406">
        <v>0</v>
      </c>
      <c r="AG1406">
        <v>0</v>
      </c>
      <c r="AH1406" t="s">
        <v>310</v>
      </c>
      <c r="AI1406">
        <v>13</v>
      </c>
      <c r="AJ1406">
        <v>3</v>
      </c>
      <c r="AK1406">
        <v>1</v>
      </c>
      <c r="AL1406">
        <v>0</v>
      </c>
      <c r="AM1406">
        <v>2</v>
      </c>
      <c r="AN1406">
        <v>3</v>
      </c>
      <c r="AO1406">
        <v>5</v>
      </c>
      <c r="AP1406">
        <v>6</v>
      </c>
      <c r="AQ1406">
        <v>-1</v>
      </c>
      <c r="AR1406">
        <v>0</v>
      </c>
      <c r="AS1406">
        <v>1</v>
      </c>
      <c r="AT1406" t="s">
        <v>63</v>
      </c>
    </row>
    <row r="1407" spans="1:46" x14ac:dyDescent="0.25">
      <c r="A1407">
        <v>34</v>
      </c>
      <c r="B1407">
        <v>12750</v>
      </c>
      <c r="C1407" t="str">
        <f>INDEX('[1]leagues-top5'!$C$2:$C$11,MATCH('Super Data'!$B1407,'[1]leagues-top5'!$A$2:$A$11,0))</f>
        <v>2024-25 Italian Serie A</v>
      </c>
      <c r="D1407">
        <f>INDEX('[1]leagues-top5'!$B$2:$B$11,MATCH('Super Data'!$B1407,'[1]leagues-top5'!$A$2:$A$11,0))</f>
        <v>2024</v>
      </c>
      <c r="E1407">
        <v>730</v>
      </c>
      <c r="F1407" t="str">
        <f>INDEX('[1]leagues-top5'!$G$2:$G$11,MATCH('Super Data'!$E1407,'[1]leagues-top5'!$E$2:$E$11,0))</f>
        <v>Italian Serie A</v>
      </c>
      <c r="G1407">
        <v>712147</v>
      </c>
      <c r="H1407" s="1">
        <v>45550.4375</v>
      </c>
      <c r="I1407">
        <v>2590</v>
      </c>
      <c r="J1407">
        <v>33009</v>
      </c>
      <c r="K1407">
        <v>3263</v>
      </c>
      <c r="L1407" t="str">
        <f>INDEX([1]teams!$C$2:$C$3999,MATCH('Super Data'!K1407,[1]teams!$A$2:$A$3999,0))</f>
        <v>Genoa</v>
      </c>
      <c r="M1407">
        <v>104</v>
      </c>
      <c r="N1407" t="str">
        <f>INDEX([1]teams!$C$2:$C$3999,MATCH('Super Data'!M1407,[1]teams!$A$2:$A$3999,0))</f>
        <v>AS Roma</v>
      </c>
      <c r="O1407" t="b">
        <v>0</v>
      </c>
      <c r="P1407" t="b">
        <v>0</v>
      </c>
      <c r="Q1407">
        <v>1</v>
      </c>
      <c r="R1407">
        <v>1</v>
      </c>
      <c r="S1407">
        <v>0</v>
      </c>
      <c r="T1407">
        <v>0</v>
      </c>
      <c r="U1407">
        <v>28</v>
      </c>
      <c r="V1407" s="1">
        <v>45552.179513888892</v>
      </c>
      <c r="W1407">
        <v>7</v>
      </c>
      <c r="X1407">
        <v>3</v>
      </c>
      <c r="Y1407">
        <v>2</v>
      </c>
      <c r="Z1407">
        <v>0</v>
      </c>
      <c r="AA1407">
        <v>1</v>
      </c>
      <c r="AB1407">
        <v>6</v>
      </c>
      <c r="AC1407">
        <v>9</v>
      </c>
      <c r="AD1407">
        <v>6</v>
      </c>
      <c r="AE1407">
        <v>3</v>
      </c>
      <c r="AF1407">
        <v>0</v>
      </c>
      <c r="AG1407">
        <v>0</v>
      </c>
      <c r="AH1407" t="s">
        <v>66</v>
      </c>
      <c r="AI1407">
        <v>14</v>
      </c>
      <c r="AJ1407">
        <v>3</v>
      </c>
      <c r="AK1407">
        <v>1</v>
      </c>
      <c r="AL1407">
        <v>0</v>
      </c>
      <c r="AM1407">
        <v>2</v>
      </c>
      <c r="AN1407">
        <v>3</v>
      </c>
      <c r="AO1407">
        <v>5</v>
      </c>
      <c r="AP1407">
        <v>5</v>
      </c>
      <c r="AQ1407">
        <v>0</v>
      </c>
      <c r="AR1407">
        <v>0</v>
      </c>
      <c r="AS1407">
        <v>1</v>
      </c>
      <c r="AT1407" t="s">
        <v>63</v>
      </c>
    </row>
    <row r="1408" spans="1:46" x14ac:dyDescent="0.25">
      <c r="A1408">
        <v>35</v>
      </c>
      <c r="B1408">
        <v>12750</v>
      </c>
      <c r="C1408" t="str">
        <f>INDEX('[1]leagues-top5'!$C$2:$C$11,MATCH('Super Data'!$B1408,'[1]leagues-top5'!$A$2:$A$11,0))</f>
        <v>2024-25 Italian Serie A</v>
      </c>
      <c r="D1408">
        <f>INDEX('[1]leagues-top5'!$B$2:$B$11,MATCH('Super Data'!$B1408,'[1]leagues-top5'!$A$2:$A$11,0))</f>
        <v>2024</v>
      </c>
      <c r="E1408">
        <v>730</v>
      </c>
      <c r="F1408" t="str">
        <f>INDEX('[1]leagues-top5'!$G$2:$G$11,MATCH('Super Data'!$E1408,'[1]leagues-top5'!$E$2:$E$11,0))</f>
        <v>Italian Serie A</v>
      </c>
      <c r="G1408">
        <v>712143</v>
      </c>
      <c r="H1408" s="1">
        <v>45550.541666666664</v>
      </c>
      <c r="I1408">
        <v>4253</v>
      </c>
      <c r="J1408">
        <v>22705</v>
      </c>
      <c r="K1408">
        <v>105</v>
      </c>
      <c r="L1408" t="str">
        <f>INDEX([1]teams!$C$2:$C$3999,MATCH('Super Data'!K1408,[1]teams!$A$2:$A$3999,0))</f>
        <v>Atalanta</v>
      </c>
      <c r="M1408">
        <v>109</v>
      </c>
      <c r="N1408" t="str">
        <f>INDEX([1]teams!$C$2:$C$3999,MATCH('Super Data'!M1408,[1]teams!$A$2:$A$3999,0))</f>
        <v>Fiorentina</v>
      </c>
      <c r="O1408" t="b">
        <v>1</v>
      </c>
      <c r="P1408" t="b">
        <v>0</v>
      </c>
      <c r="Q1408">
        <v>3</v>
      </c>
      <c r="R1408">
        <v>2</v>
      </c>
      <c r="S1408">
        <v>0</v>
      </c>
      <c r="T1408">
        <v>0</v>
      </c>
      <c r="U1408">
        <v>28</v>
      </c>
      <c r="V1408" s="1">
        <v>45552.179525462961</v>
      </c>
      <c r="W1408">
        <v>11</v>
      </c>
      <c r="X1408">
        <v>3</v>
      </c>
      <c r="Y1408">
        <v>1</v>
      </c>
      <c r="Z1408">
        <v>1</v>
      </c>
      <c r="AA1408">
        <v>1</v>
      </c>
      <c r="AB1408">
        <v>4</v>
      </c>
      <c r="AC1408">
        <v>7</v>
      </c>
      <c r="AD1408">
        <v>7</v>
      </c>
      <c r="AE1408">
        <v>0</v>
      </c>
      <c r="AF1408">
        <v>0</v>
      </c>
      <c r="AG1408">
        <v>0</v>
      </c>
      <c r="AH1408" t="s">
        <v>314</v>
      </c>
      <c r="AI1408">
        <v>7</v>
      </c>
      <c r="AJ1408">
        <v>3</v>
      </c>
      <c r="AK1408">
        <v>2</v>
      </c>
      <c r="AL1408">
        <v>1</v>
      </c>
      <c r="AM1408">
        <v>0</v>
      </c>
      <c r="AN1408">
        <v>7</v>
      </c>
      <c r="AO1408">
        <v>6</v>
      </c>
      <c r="AP1408">
        <v>2</v>
      </c>
      <c r="AQ1408">
        <v>4</v>
      </c>
      <c r="AR1408">
        <v>0</v>
      </c>
      <c r="AS1408">
        <v>2</v>
      </c>
      <c r="AT1408" t="s">
        <v>69</v>
      </c>
    </row>
    <row r="1409" spans="1:46" x14ac:dyDescent="0.25">
      <c r="A1409">
        <v>36</v>
      </c>
      <c r="B1409">
        <v>12750</v>
      </c>
      <c r="C1409" t="str">
        <f>INDEX('[1]leagues-top5'!$C$2:$C$11,MATCH('Super Data'!$B1409,'[1]leagues-top5'!$A$2:$A$11,0))</f>
        <v>2024-25 Italian Serie A</v>
      </c>
      <c r="D1409">
        <f>INDEX('[1]leagues-top5'!$B$2:$B$11,MATCH('Super Data'!$B1409,'[1]leagues-top5'!$A$2:$A$11,0))</f>
        <v>2024</v>
      </c>
      <c r="E1409">
        <v>730</v>
      </c>
      <c r="F1409" t="str">
        <f>INDEX('[1]leagues-top5'!$G$2:$G$11,MATCH('Super Data'!$E1409,'[1]leagues-top5'!$E$2:$E$11,0))</f>
        <v>Italian Serie A</v>
      </c>
      <c r="G1409">
        <v>712152</v>
      </c>
      <c r="H1409" s="1">
        <v>45550.541666666664</v>
      </c>
      <c r="I1409">
        <v>2599</v>
      </c>
      <c r="J1409">
        <v>24277</v>
      </c>
      <c r="K1409">
        <v>239</v>
      </c>
      <c r="L1409" t="str">
        <f>INDEX([1]teams!$C$2:$C$3999,MATCH('Super Data'!K1409,[1]teams!$A$2:$A$3999,0))</f>
        <v>Torino</v>
      </c>
      <c r="M1409">
        <v>113</v>
      </c>
      <c r="N1409" t="str">
        <f>INDEX([1]teams!$C$2:$C$3999,MATCH('Super Data'!M1409,[1]teams!$A$2:$A$3999,0))</f>
        <v>Lecce</v>
      </c>
      <c r="O1409" t="b">
        <v>0</v>
      </c>
      <c r="P1409" t="b">
        <v>0</v>
      </c>
      <c r="Q1409">
        <v>0</v>
      </c>
      <c r="R1409">
        <v>0</v>
      </c>
      <c r="S1409">
        <v>0</v>
      </c>
      <c r="T1409">
        <v>0</v>
      </c>
      <c r="U1409">
        <v>28</v>
      </c>
      <c r="V1409" s="1">
        <v>45552.179525462961</v>
      </c>
      <c r="W1409">
        <v>18</v>
      </c>
      <c r="X1409">
        <v>3</v>
      </c>
      <c r="Y1409">
        <v>0</v>
      </c>
      <c r="Z1409">
        <v>0</v>
      </c>
      <c r="AA1409">
        <v>3</v>
      </c>
      <c r="AB1409">
        <v>0</v>
      </c>
      <c r="AC1409">
        <v>1</v>
      </c>
      <c r="AD1409">
        <v>6</v>
      </c>
      <c r="AE1409">
        <v>-5</v>
      </c>
      <c r="AF1409">
        <v>0</v>
      </c>
      <c r="AG1409">
        <v>0</v>
      </c>
      <c r="AH1409" t="s">
        <v>57</v>
      </c>
      <c r="AI1409">
        <v>6</v>
      </c>
      <c r="AJ1409">
        <v>3</v>
      </c>
      <c r="AK1409">
        <v>2</v>
      </c>
      <c r="AL1409">
        <v>1</v>
      </c>
      <c r="AM1409">
        <v>0</v>
      </c>
      <c r="AN1409">
        <v>7</v>
      </c>
      <c r="AO1409">
        <v>4</v>
      </c>
      <c r="AP1409">
        <v>2</v>
      </c>
      <c r="AQ1409">
        <v>2</v>
      </c>
      <c r="AR1409">
        <v>0</v>
      </c>
      <c r="AS1409">
        <v>2</v>
      </c>
      <c r="AT1409" t="s">
        <v>59</v>
      </c>
    </row>
    <row r="1410" spans="1:46" x14ac:dyDescent="0.25">
      <c r="A1410">
        <v>37</v>
      </c>
      <c r="B1410">
        <v>12750</v>
      </c>
      <c r="C1410" t="str">
        <f>INDEX('[1]leagues-top5'!$C$2:$C$11,MATCH('Super Data'!$B1410,'[1]leagues-top5'!$A$2:$A$11,0))</f>
        <v>2024-25 Italian Serie A</v>
      </c>
      <c r="D1410">
        <f>INDEX('[1]leagues-top5'!$B$2:$B$11,MATCH('Super Data'!$B1410,'[1]leagues-top5'!$A$2:$A$11,0))</f>
        <v>2024</v>
      </c>
      <c r="E1410">
        <v>730</v>
      </c>
      <c r="F1410" t="str">
        <f>INDEX('[1]leagues-top5'!$G$2:$G$11,MATCH('Super Data'!$E1410,'[1]leagues-top5'!$E$2:$E$11,0))</f>
        <v>Italian Serie A</v>
      </c>
      <c r="G1410">
        <v>712144</v>
      </c>
      <c r="H1410" s="1">
        <v>45550.666666666664</v>
      </c>
      <c r="I1410">
        <v>7400</v>
      </c>
      <c r="J1410">
        <v>15733</v>
      </c>
      <c r="K1410">
        <v>2925</v>
      </c>
      <c r="L1410" t="str">
        <f>INDEX([1]teams!$C$2:$C$3999,MATCH('Super Data'!K1410,[1]teams!$A$2:$A$3999,0))</f>
        <v>Cagliari</v>
      </c>
      <c r="M1410">
        <v>114</v>
      </c>
      <c r="N1410" t="str">
        <f>INDEX([1]teams!$C$2:$C$3999,MATCH('Super Data'!M1410,[1]teams!$A$2:$A$3999,0))</f>
        <v>Napoli</v>
      </c>
      <c r="O1410" t="b">
        <v>0</v>
      </c>
      <c r="P1410" t="b">
        <v>1</v>
      </c>
      <c r="Q1410">
        <v>0</v>
      </c>
      <c r="R1410">
        <v>4</v>
      </c>
      <c r="S1410">
        <v>0</v>
      </c>
      <c r="T1410">
        <v>0</v>
      </c>
      <c r="U1410">
        <v>28</v>
      </c>
      <c r="V1410" s="1">
        <v>45552.179537037038</v>
      </c>
      <c r="W1410">
        <v>8</v>
      </c>
      <c r="X1410">
        <v>4</v>
      </c>
      <c r="Y1410">
        <v>2</v>
      </c>
      <c r="Z1410">
        <v>1</v>
      </c>
      <c r="AA1410">
        <v>1</v>
      </c>
      <c r="AB1410">
        <v>7</v>
      </c>
      <c r="AC1410">
        <v>7</v>
      </c>
      <c r="AD1410">
        <v>7</v>
      </c>
      <c r="AE1410">
        <v>0</v>
      </c>
      <c r="AF1410">
        <v>0</v>
      </c>
      <c r="AG1410">
        <v>2</v>
      </c>
      <c r="AH1410" t="s">
        <v>366</v>
      </c>
      <c r="AI1410">
        <v>18</v>
      </c>
      <c r="AJ1410">
        <v>4</v>
      </c>
      <c r="AK1410">
        <v>0</v>
      </c>
      <c r="AL1410">
        <v>1</v>
      </c>
      <c r="AM1410">
        <v>3</v>
      </c>
      <c r="AN1410">
        <v>1</v>
      </c>
      <c r="AO1410">
        <v>3</v>
      </c>
      <c r="AP1410">
        <v>7</v>
      </c>
      <c r="AQ1410">
        <v>-4</v>
      </c>
      <c r="AR1410">
        <v>0</v>
      </c>
      <c r="AS1410">
        <v>0</v>
      </c>
      <c r="AT1410" t="s">
        <v>338</v>
      </c>
    </row>
    <row r="1411" spans="1:46" x14ac:dyDescent="0.25">
      <c r="A1411">
        <v>38</v>
      </c>
      <c r="B1411">
        <v>12750</v>
      </c>
      <c r="C1411" t="str">
        <f>INDEX('[1]leagues-top5'!$C$2:$C$11,MATCH('Super Data'!$B1411,'[1]leagues-top5'!$A$2:$A$11,0))</f>
        <v>2024-25 Italian Serie A</v>
      </c>
      <c r="D1411">
        <f>INDEX('[1]leagues-top5'!$B$2:$B$11,MATCH('Super Data'!$B1411,'[1]leagues-top5'!$A$2:$A$11,0))</f>
        <v>2024</v>
      </c>
      <c r="E1411">
        <v>730</v>
      </c>
      <c r="F1411" t="str">
        <f>INDEX('[1]leagues-top5'!$G$2:$G$11,MATCH('Super Data'!$E1411,'[1]leagues-top5'!$E$2:$E$11,0))</f>
        <v>Italian Serie A</v>
      </c>
      <c r="G1411">
        <v>712150</v>
      </c>
      <c r="H1411" s="1">
        <v>45550.78125</v>
      </c>
      <c r="I1411">
        <v>2470</v>
      </c>
      <c r="J1411">
        <v>14541</v>
      </c>
      <c r="K1411">
        <v>4007</v>
      </c>
      <c r="L1411" t="str">
        <f>INDEX([1]teams!$C$2:$C$3999,MATCH('Super Data'!K1411,[1]teams!$A$2:$A$3999,0))</f>
        <v>Monza</v>
      </c>
      <c r="M1411">
        <v>110</v>
      </c>
      <c r="N1411" t="str">
        <f>INDEX([1]teams!$C$2:$C$3999,MATCH('Super Data'!M1411,[1]teams!$A$2:$A$3999,0))</f>
        <v>Internazionale</v>
      </c>
      <c r="O1411" t="b">
        <v>0</v>
      </c>
      <c r="P1411" t="b">
        <v>0</v>
      </c>
      <c r="Q1411">
        <v>1</v>
      </c>
      <c r="R1411">
        <v>1</v>
      </c>
      <c r="S1411">
        <v>0</v>
      </c>
      <c r="T1411">
        <v>0</v>
      </c>
      <c r="U1411">
        <v>28</v>
      </c>
      <c r="V1411" s="1">
        <v>45552.179537037038</v>
      </c>
      <c r="W1411">
        <v>10</v>
      </c>
      <c r="X1411">
        <v>4</v>
      </c>
      <c r="Y1411">
        <v>1</v>
      </c>
      <c r="Z1411">
        <v>2</v>
      </c>
      <c r="AA1411">
        <v>1</v>
      </c>
      <c r="AB1411">
        <v>5</v>
      </c>
      <c r="AC1411">
        <v>8</v>
      </c>
      <c r="AD1411">
        <v>8</v>
      </c>
      <c r="AE1411">
        <v>0</v>
      </c>
      <c r="AF1411">
        <v>0</v>
      </c>
      <c r="AG1411">
        <v>0</v>
      </c>
      <c r="AH1411" t="s">
        <v>325</v>
      </c>
      <c r="AI1411">
        <v>9</v>
      </c>
      <c r="AJ1411">
        <v>4</v>
      </c>
      <c r="AK1411">
        <v>2</v>
      </c>
      <c r="AL1411">
        <v>0</v>
      </c>
      <c r="AM1411">
        <v>2</v>
      </c>
      <c r="AN1411">
        <v>6</v>
      </c>
      <c r="AO1411">
        <v>8</v>
      </c>
      <c r="AP1411">
        <v>7</v>
      </c>
      <c r="AQ1411">
        <v>1</v>
      </c>
      <c r="AR1411">
        <v>0</v>
      </c>
      <c r="AS1411">
        <v>2</v>
      </c>
      <c r="AT1411" t="s">
        <v>334</v>
      </c>
    </row>
    <row r="1412" spans="1:46" x14ac:dyDescent="0.25">
      <c r="A1412">
        <v>39</v>
      </c>
      <c r="B1412">
        <v>12750</v>
      </c>
      <c r="C1412" t="str">
        <f>INDEX('[1]leagues-top5'!$C$2:$C$11,MATCH('Super Data'!$B1412,'[1]leagues-top5'!$A$2:$A$11,0))</f>
        <v>2024-25 Italian Serie A</v>
      </c>
      <c r="D1412">
        <f>INDEX('[1]leagues-top5'!$B$2:$B$11,MATCH('Super Data'!$B1412,'[1]leagues-top5'!$A$2:$A$11,0))</f>
        <v>2024</v>
      </c>
      <c r="E1412">
        <v>730</v>
      </c>
      <c r="F1412" t="str">
        <f>INDEX('[1]leagues-top5'!$G$2:$G$11,MATCH('Super Data'!$E1412,'[1]leagues-top5'!$E$2:$E$11,0))</f>
        <v>Italian Serie A</v>
      </c>
      <c r="G1412">
        <v>712151</v>
      </c>
      <c r="H1412" s="1">
        <v>45551.6875</v>
      </c>
      <c r="I1412">
        <v>2594</v>
      </c>
      <c r="J1412">
        <v>17586</v>
      </c>
      <c r="K1412">
        <v>115</v>
      </c>
      <c r="L1412" t="str">
        <f>INDEX([1]teams!$C$2:$C$3999,MATCH('Super Data'!K1412,[1]teams!$A$2:$A$3999,0))</f>
        <v>Parma</v>
      </c>
      <c r="M1412">
        <v>118</v>
      </c>
      <c r="N1412" t="str">
        <f>INDEX([1]teams!$C$2:$C$3999,MATCH('Super Data'!M1412,[1]teams!$A$2:$A$3999,0))</f>
        <v>Udinese</v>
      </c>
      <c r="O1412" t="b">
        <v>0</v>
      </c>
      <c r="P1412" t="b">
        <v>1</v>
      </c>
      <c r="Q1412">
        <v>2</v>
      </c>
      <c r="R1412">
        <v>3</v>
      </c>
      <c r="S1412">
        <v>0</v>
      </c>
      <c r="T1412">
        <v>0</v>
      </c>
      <c r="U1412">
        <v>28</v>
      </c>
      <c r="V1412" s="1">
        <v>45553.181145833332</v>
      </c>
      <c r="W1412">
        <v>13</v>
      </c>
      <c r="X1412">
        <v>4</v>
      </c>
      <c r="Y1412">
        <v>1</v>
      </c>
      <c r="Z1412">
        <v>0</v>
      </c>
      <c r="AA1412">
        <v>3</v>
      </c>
      <c r="AB1412">
        <v>3</v>
      </c>
      <c r="AC1412">
        <v>5</v>
      </c>
      <c r="AD1412">
        <v>8</v>
      </c>
      <c r="AE1412">
        <v>-3</v>
      </c>
      <c r="AF1412">
        <v>0</v>
      </c>
      <c r="AG1412">
        <v>1</v>
      </c>
      <c r="AH1412" t="s">
        <v>318</v>
      </c>
      <c r="AI1412">
        <v>8</v>
      </c>
      <c r="AJ1412">
        <v>4</v>
      </c>
      <c r="AK1412">
        <v>2</v>
      </c>
      <c r="AL1412">
        <v>2</v>
      </c>
      <c r="AM1412">
        <v>0</v>
      </c>
      <c r="AN1412">
        <v>8</v>
      </c>
      <c r="AO1412">
        <v>4</v>
      </c>
      <c r="AP1412">
        <v>2</v>
      </c>
      <c r="AQ1412">
        <v>2</v>
      </c>
      <c r="AR1412">
        <v>0</v>
      </c>
      <c r="AS1412">
        <v>2</v>
      </c>
      <c r="AT1412" t="s">
        <v>85</v>
      </c>
    </row>
    <row r="1413" spans="1:46" x14ac:dyDescent="0.25">
      <c r="A1413">
        <v>40</v>
      </c>
      <c r="B1413">
        <v>12750</v>
      </c>
      <c r="C1413" t="str">
        <f>INDEX('[1]leagues-top5'!$C$2:$C$11,MATCH('Super Data'!$B1413,'[1]leagues-top5'!$A$2:$A$11,0))</f>
        <v>2024-25 Italian Serie A</v>
      </c>
      <c r="D1413">
        <f>INDEX('[1]leagues-top5'!$B$2:$B$11,MATCH('Super Data'!$B1413,'[1]leagues-top5'!$A$2:$A$11,0))</f>
        <v>2024</v>
      </c>
      <c r="E1413">
        <v>730</v>
      </c>
      <c r="F1413" t="str">
        <f>INDEX('[1]leagues-top5'!$G$2:$G$11,MATCH('Super Data'!$E1413,'[1]leagues-top5'!$E$2:$E$11,0))</f>
        <v>Italian Serie A</v>
      </c>
      <c r="G1413">
        <v>712148</v>
      </c>
      <c r="H1413" s="1">
        <v>45551.78125</v>
      </c>
      <c r="I1413">
        <v>8</v>
      </c>
      <c r="J1413">
        <v>34000</v>
      </c>
      <c r="K1413">
        <v>112</v>
      </c>
      <c r="L1413" t="str">
        <f>INDEX([1]teams!$C$2:$C$3999,MATCH('Super Data'!K1413,[1]teams!$A$2:$A$3999,0))</f>
        <v>Lazio</v>
      </c>
      <c r="M1413">
        <v>119</v>
      </c>
      <c r="N1413" t="str">
        <f>INDEX([1]teams!$C$2:$C$3999,MATCH('Super Data'!M1413,[1]teams!$A$2:$A$3999,0))</f>
        <v>Hellas Verona</v>
      </c>
      <c r="O1413" t="b">
        <v>1</v>
      </c>
      <c r="P1413" t="b">
        <v>0</v>
      </c>
      <c r="Q1413">
        <v>2</v>
      </c>
      <c r="R1413">
        <v>1</v>
      </c>
      <c r="S1413">
        <v>0</v>
      </c>
      <c r="T1413">
        <v>0</v>
      </c>
      <c r="U1413">
        <v>28</v>
      </c>
      <c r="V1413" s="1">
        <v>45553.181145833332</v>
      </c>
      <c r="W1413">
        <v>14</v>
      </c>
      <c r="X1413">
        <v>4</v>
      </c>
      <c r="Y1413">
        <v>1</v>
      </c>
      <c r="Z1413">
        <v>0</v>
      </c>
      <c r="AA1413">
        <v>3</v>
      </c>
      <c r="AB1413">
        <v>3</v>
      </c>
      <c r="AC1413">
        <v>8</v>
      </c>
      <c r="AD1413">
        <v>9</v>
      </c>
      <c r="AE1413">
        <v>-1</v>
      </c>
      <c r="AF1413">
        <v>0</v>
      </c>
      <c r="AG1413">
        <v>1</v>
      </c>
      <c r="AH1413" t="s">
        <v>318</v>
      </c>
      <c r="AI1413">
        <v>9</v>
      </c>
      <c r="AJ1413">
        <v>4</v>
      </c>
      <c r="AK1413">
        <v>2</v>
      </c>
      <c r="AL1413">
        <v>1</v>
      </c>
      <c r="AM1413">
        <v>1</v>
      </c>
      <c r="AN1413">
        <v>7</v>
      </c>
      <c r="AO1413">
        <v>12</v>
      </c>
      <c r="AP1413">
        <v>8</v>
      </c>
      <c r="AQ1413">
        <v>4</v>
      </c>
      <c r="AR1413">
        <v>0</v>
      </c>
      <c r="AS1413">
        <v>0</v>
      </c>
      <c r="AT1413" t="s">
        <v>336</v>
      </c>
    </row>
    <row r="1414" spans="1:46" x14ac:dyDescent="0.25">
      <c r="A1414">
        <v>41</v>
      </c>
      <c r="B1414">
        <v>12750</v>
      </c>
      <c r="C1414" t="str">
        <f>INDEX('[1]leagues-top5'!$C$2:$C$11,MATCH('Super Data'!$B1414,'[1]leagues-top5'!$A$2:$A$11,0))</f>
        <v>2024-25 Italian Serie A</v>
      </c>
      <c r="D1414">
        <f>INDEX('[1]leagues-top5'!$B$2:$B$11,MATCH('Super Data'!$B1414,'[1]leagues-top5'!$A$2:$A$11,0))</f>
        <v>2024</v>
      </c>
      <c r="E1414">
        <v>730</v>
      </c>
      <c r="F1414" t="str">
        <f>INDEX('[1]leagues-top5'!$G$2:$G$11,MATCH('Super Data'!$E1414,'[1]leagues-top5'!$E$2:$E$11,0))</f>
        <v>Italian Serie A</v>
      </c>
      <c r="G1414">
        <v>712154</v>
      </c>
      <c r="H1414" s="1">
        <v>45555.6875</v>
      </c>
      <c r="I1414">
        <v>7400</v>
      </c>
      <c r="J1414">
        <v>15225</v>
      </c>
      <c r="K1414">
        <v>2925</v>
      </c>
      <c r="L1414" t="str">
        <f>INDEX([1]teams!$C$2:$C$3999,MATCH('Super Data'!K1414,[1]teams!$A$2:$A$3999,0))</f>
        <v>Cagliari</v>
      </c>
      <c r="M1414">
        <v>2574</v>
      </c>
      <c r="N1414" t="str">
        <f>INDEX([1]teams!$C$2:$C$3999,MATCH('Super Data'!M1414,[1]teams!$A$2:$A$3999,0))</f>
        <v>Empoli</v>
      </c>
      <c r="O1414" t="b">
        <v>0</v>
      </c>
      <c r="P1414" t="b">
        <v>1</v>
      </c>
      <c r="Q1414">
        <v>0</v>
      </c>
      <c r="R1414">
        <v>2</v>
      </c>
      <c r="S1414">
        <v>0</v>
      </c>
      <c r="T1414">
        <v>0</v>
      </c>
      <c r="U1414">
        <v>28</v>
      </c>
      <c r="V1414" s="1">
        <v>45559.178877314815</v>
      </c>
      <c r="W1414">
        <v>6</v>
      </c>
      <c r="X1414">
        <v>4</v>
      </c>
      <c r="Y1414">
        <v>3</v>
      </c>
      <c r="Z1414">
        <v>0</v>
      </c>
      <c r="AA1414">
        <v>1</v>
      </c>
      <c r="AB1414">
        <v>9</v>
      </c>
      <c r="AC1414">
        <v>8</v>
      </c>
      <c r="AD1414">
        <v>4</v>
      </c>
      <c r="AE1414">
        <v>4</v>
      </c>
      <c r="AF1414">
        <v>0</v>
      </c>
      <c r="AG1414">
        <v>1</v>
      </c>
      <c r="AH1414" t="s">
        <v>72</v>
      </c>
      <c r="AI1414">
        <v>17</v>
      </c>
      <c r="AJ1414">
        <v>4</v>
      </c>
      <c r="AK1414">
        <v>0</v>
      </c>
      <c r="AL1414">
        <v>1</v>
      </c>
      <c r="AM1414">
        <v>3</v>
      </c>
      <c r="AN1414">
        <v>1</v>
      </c>
      <c r="AO1414">
        <v>1</v>
      </c>
      <c r="AP1414">
        <v>6</v>
      </c>
      <c r="AQ1414">
        <v>-5</v>
      </c>
      <c r="AR1414">
        <v>0</v>
      </c>
      <c r="AS1414">
        <v>1</v>
      </c>
      <c r="AT1414" t="s">
        <v>338</v>
      </c>
    </row>
    <row r="1415" spans="1:46" x14ac:dyDescent="0.25">
      <c r="A1415">
        <v>42</v>
      </c>
      <c r="B1415">
        <v>12750</v>
      </c>
      <c r="C1415" t="str">
        <f>INDEX('[1]leagues-top5'!$C$2:$C$11,MATCH('Super Data'!$B1415,'[1]leagues-top5'!$A$2:$A$11,0))</f>
        <v>2024-25 Italian Serie A</v>
      </c>
      <c r="D1415">
        <f>INDEX('[1]leagues-top5'!$B$2:$B$11,MATCH('Super Data'!$B1415,'[1]leagues-top5'!$A$2:$A$11,0))</f>
        <v>2024</v>
      </c>
      <c r="E1415">
        <v>730</v>
      </c>
      <c r="F1415" t="str">
        <f>INDEX('[1]leagues-top5'!$G$2:$G$11,MATCH('Super Data'!$E1415,'[1]leagues-top5'!$E$2:$E$11,0))</f>
        <v>Italian Serie A</v>
      </c>
      <c r="G1415">
        <v>712156</v>
      </c>
      <c r="H1415" s="1">
        <v>45555.78125</v>
      </c>
      <c r="I1415">
        <v>2592</v>
      </c>
      <c r="J1415">
        <v>23000</v>
      </c>
      <c r="K1415">
        <v>119</v>
      </c>
      <c r="L1415" t="str">
        <f>INDEX([1]teams!$C$2:$C$3999,MATCH('Super Data'!K1415,[1]teams!$A$2:$A$3999,0))</f>
        <v>Hellas Verona</v>
      </c>
      <c r="M1415">
        <v>239</v>
      </c>
      <c r="N1415" t="str">
        <f>INDEX([1]teams!$C$2:$C$3999,MATCH('Super Data'!M1415,[1]teams!$A$2:$A$3999,0))</f>
        <v>Torino</v>
      </c>
      <c r="O1415" t="b">
        <v>0</v>
      </c>
      <c r="P1415" t="b">
        <v>1</v>
      </c>
      <c r="Q1415">
        <v>2</v>
      </c>
      <c r="R1415">
        <v>3</v>
      </c>
      <c r="S1415">
        <v>0</v>
      </c>
      <c r="T1415">
        <v>0</v>
      </c>
      <c r="U1415">
        <v>28</v>
      </c>
      <c r="V1415" s="1">
        <v>45561.17864583333</v>
      </c>
      <c r="W1415">
        <v>7</v>
      </c>
      <c r="X1415">
        <v>4</v>
      </c>
      <c r="Y1415">
        <v>2</v>
      </c>
      <c r="Z1415">
        <v>2</v>
      </c>
      <c r="AA1415">
        <v>0</v>
      </c>
      <c r="AB1415">
        <v>8</v>
      </c>
      <c r="AC1415">
        <v>4</v>
      </c>
      <c r="AD1415">
        <v>2</v>
      </c>
      <c r="AE1415">
        <v>2</v>
      </c>
      <c r="AF1415">
        <v>0</v>
      </c>
      <c r="AG1415">
        <v>3</v>
      </c>
      <c r="AH1415" t="s">
        <v>84</v>
      </c>
      <c r="AI1415">
        <v>15</v>
      </c>
      <c r="AJ1415">
        <v>4</v>
      </c>
      <c r="AK1415">
        <v>1</v>
      </c>
      <c r="AL1415">
        <v>1</v>
      </c>
      <c r="AM1415">
        <v>2</v>
      </c>
      <c r="AN1415">
        <v>4</v>
      </c>
      <c r="AO1415">
        <v>7</v>
      </c>
      <c r="AP1415">
        <v>10</v>
      </c>
      <c r="AQ1415">
        <v>-3</v>
      </c>
      <c r="AR1415">
        <v>0</v>
      </c>
      <c r="AS1415">
        <v>0</v>
      </c>
      <c r="AT1415" t="s">
        <v>316</v>
      </c>
    </row>
    <row r="1416" spans="1:46" x14ac:dyDescent="0.25">
      <c r="A1416">
        <v>43</v>
      </c>
      <c r="B1416">
        <v>12750</v>
      </c>
      <c r="C1416" t="str">
        <f>INDEX('[1]leagues-top5'!$C$2:$C$11,MATCH('Super Data'!$B1416,'[1]leagues-top5'!$A$2:$A$11,0))</f>
        <v>2024-25 Italian Serie A</v>
      </c>
      <c r="D1416">
        <f>INDEX('[1]leagues-top5'!$B$2:$B$11,MATCH('Super Data'!$B1416,'[1]leagues-top5'!$A$2:$A$11,0))</f>
        <v>2024</v>
      </c>
      <c r="E1416">
        <v>730</v>
      </c>
      <c r="F1416" t="str">
        <f>INDEX('[1]leagues-top5'!$G$2:$G$11,MATCH('Super Data'!$E1416,'[1]leagues-top5'!$E$2:$E$11,0))</f>
        <v>Italian Serie A</v>
      </c>
      <c r="G1416">
        <v>712162</v>
      </c>
      <c r="H1416" s="1">
        <v>45556.541666666664</v>
      </c>
      <c r="I1416">
        <v>5936</v>
      </c>
      <c r="J1416">
        <v>10502</v>
      </c>
      <c r="K1416">
        <v>17530</v>
      </c>
      <c r="L1416" t="str">
        <f>INDEX([1]teams!$C$2:$C$3999,MATCH('Super Data'!K1416,[1]teams!$A$2:$A$3999,0))</f>
        <v>Venezia</v>
      </c>
      <c r="M1416">
        <v>3263</v>
      </c>
      <c r="N1416" t="str">
        <f>INDEX([1]teams!$C$2:$C$3999,MATCH('Super Data'!M1416,[1]teams!$A$2:$A$3999,0))</f>
        <v>Genoa</v>
      </c>
      <c r="O1416" t="b">
        <v>1</v>
      </c>
      <c r="P1416" t="b">
        <v>0</v>
      </c>
      <c r="Q1416">
        <v>2</v>
      </c>
      <c r="R1416">
        <v>0</v>
      </c>
      <c r="S1416">
        <v>0</v>
      </c>
      <c r="T1416">
        <v>0</v>
      </c>
      <c r="U1416">
        <v>28</v>
      </c>
      <c r="V1416" s="1">
        <v>45559.179583333331</v>
      </c>
      <c r="W1416">
        <v>1</v>
      </c>
      <c r="X1416">
        <v>4</v>
      </c>
      <c r="Y1416">
        <v>4</v>
      </c>
      <c r="Z1416">
        <v>0</v>
      </c>
      <c r="AA1416">
        <v>0</v>
      </c>
      <c r="AB1416">
        <v>12</v>
      </c>
      <c r="AC1416">
        <v>16</v>
      </c>
      <c r="AD1416">
        <v>3</v>
      </c>
      <c r="AE1416">
        <v>13</v>
      </c>
      <c r="AF1416">
        <v>0</v>
      </c>
      <c r="AG1416">
        <v>2</v>
      </c>
      <c r="AH1416" t="s">
        <v>86</v>
      </c>
      <c r="AI1416">
        <v>5</v>
      </c>
      <c r="AJ1416">
        <v>4</v>
      </c>
      <c r="AK1416">
        <v>3</v>
      </c>
      <c r="AL1416">
        <v>0</v>
      </c>
      <c r="AM1416">
        <v>1</v>
      </c>
      <c r="AN1416">
        <v>9</v>
      </c>
      <c r="AO1416">
        <v>13</v>
      </c>
      <c r="AP1416">
        <v>9</v>
      </c>
      <c r="AQ1416">
        <v>4</v>
      </c>
      <c r="AR1416">
        <v>0</v>
      </c>
      <c r="AS1416">
        <v>0</v>
      </c>
      <c r="AT1416" t="s">
        <v>72</v>
      </c>
    </row>
    <row r="1417" spans="1:46" x14ac:dyDescent="0.25">
      <c r="A1417">
        <v>44</v>
      </c>
      <c r="B1417">
        <v>12750</v>
      </c>
      <c r="C1417" t="str">
        <f>INDEX('[1]leagues-top5'!$C$2:$C$11,MATCH('Super Data'!$B1417,'[1]leagues-top5'!$A$2:$A$11,0))</f>
        <v>2024-25 Italian Serie A</v>
      </c>
      <c r="D1417">
        <f>INDEX('[1]leagues-top5'!$B$2:$B$11,MATCH('Super Data'!$B1417,'[1]leagues-top5'!$A$2:$A$11,0))</f>
        <v>2024</v>
      </c>
      <c r="E1417">
        <v>730</v>
      </c>
      <c r="F1417" t="str">
        <f>INDEX('[1]leagues-top5'!$G$2:$G$11,MATCH('Super Data'!$E1417,'[1]leagues-top5'!$E$2:$E$11,0))</f>
        <v>Italian Serie A</v>
      </c>
      <c r="G1417">
        <v>712158</v>
      </c>
      <c r="H1417" s="1">
        <v>45556.666666666664</v>
      </c>
      <c r="I1417">
        <v>4600</v>
      </c>
      <c r="J1417">
        <v>40295</v>
      </c>
      <c r="K1417">
        <v>111</v>
      </c>
      <c r="L1417" t="str">
        <f>INDEX([1]teams!$C$2:$C$3999,MATCH('Super Data'!K1417,[1]teams!$A$2:$A$3999,0))</f>
        <v>Juventus</v>
      </c>
      <c r="M1417">
        <v>114</v>
      </c>
      <c r="N1417" t="str">
        <f>INDEX([1]teams!$C$2:$C$3999,MATCH('Super Data'!M1417,[1]teams!$A$2:$A$3999,0))</f>
        <v>Napoli</v>
      </c>
      <c r="O1417" t="b">
        <v>0</v>
      </c>
      <c r="P1417" t="b">
        <v>0</v>
      </c>
      <c r="Q1417">
        <v>0</v>
      </c>
      <c r="R1417">
        <v>0</v>
      </c>
      <c r="S1417">
        <v>0</v>
      </c>
      <c r="T1417">
        <v>0</v>
      </c>
      <c r="U1417">
        <v>28</v>
      </c>
      <c r="V1417" s="1">
        <v>45559.179583333331</v>
      </c>
      <c r="W1417">
        <v>17</v>
      </c>
      <c r="X1417">
        <v>4</v>
      </c>
      <c r="Y1417">
        <v>0</v>
      </c>
      <c r="Z1417">
        <v>1</v>
      </c>
      <c r="AA1417">
        <v>3</v>
      </c>
      <c r="AB1417">
        <v>1</v>
      </c>
      <c r="AC1417">
        <v>5</v>
      </c>
      <c r="AD1417">
        <v>13</v>
      </c>
      <c r="AE1417">
        <v>-8</v>
      </c>
      <c r="AF1417">
        <v>0</v>
      </c>
      <c r="AG1417">
        <v>0</v>
      </c>
      <c r="AH1417" t="s">
        <v>338</v>
      </c>
      <c r="AI1417">
        <v>6</v>
      </c>
      <c r="AJ1417">
        <v>4</v>
      </c>
      <c r="AK1417">
        <v>3</v>
      </c>
      <c r="AL1417">
        <v>0</v>
      </c>
      <c r="AM1417">
        <v>1</v>
      </c>
      <c r="AN1417">
        <v>9</v>
      </c>
      <c r="AO1417">
        <v>7</v>
      </c>
      <c r="AP1417">
        <v>4</v>
      </c>
      <c r="AQ1417">
        <v>3</v>
      </c>
      <c r="AR1417">
        <v>0</v>
      </c>
      <c r="AS1417">
        <v>1</v>
      </c>
      <c r="AT1417" t="s">
        <v>327</v>
      </c>
    </row>
    <row r="1418" spans="1:46" x14ac:dyDescent="0.25">
      <c r="A1418">
        <v>45</v>
      </c>
      <c r="B1418">
        <v>12750</v>
      </c>
      <c r="C1418" t="str">
        <f>INDEX('[1]leagues-top5'!$C$2:$C$11,MATCH('Super Data'!$B1418,'[1]leagues-top5'!$A$2:$A$11,0))</f>
        <v>2024-25 Italian Serie A</v>
      </c>
      <c r="D1418">
        <f>INDEX('[1]leagues-top5'!$B$2:$B$11,MATCH('Super Data'!$B1418,'[1]leagues-top5'!$A$2:$A$11,0))</f>
        <v>2024</v>
      </c>
      <c r="E1418">
        <v>730</v>
      </c>
      <c r="F1418" t="str">
        <f>INDEX('[1]leagues-top5'!$G$2:$G$11,MATCH('Super Data'!$E1418,'[1]leagues-top5'!$E$2:$E$11,0))</f>
        <v>Italian Serie A</v>
      </c>
      <c r="G1418">
        <v>712159</v>
      </c>
      <c r="H1418" s="1">
        <v>45556.78125</v>
      </c>
      <c r="I1418">
        <v>25</v>
      </c>
      <c r="J1418">
        <v>25503</v>
      </c>
      <c r="K1418">
        <v>113</v>
      </c>
      <c r="L1418" t="str">
        <f>INDEX([1]teams!$C$2:$C$3999,MATCH('Super Data'!K1418,[1]teams!$A$2:$A$3999,0))</f>
        <v>Lecce</v>
      </c>
      <c r="M1418">
        <v>115</v>
      </c>
      <c r="N1418" t="str">
        <f>INDEX([1]teams!$C$2:$C$3999,MATCH('Super Data'!M1418,[1]teams!$A$2:$A$3999,0))</f>
        <v>Parma</v>
      </c>
      <c r="O1418" t="b">
        <v>0</v>
      </c>
      <c r="P1418" t="b">
        <v>0</v>
      </c>
      <c r="Q1418">
        <v>2</v>
      </c>
      <c r="R1418">
        <v>2</v>
      </c>
      <c r="S1418">
        <v>0</v>
      </c>
      <c r="T1418">
        <v>0</v>
      </c>
      <c r="U1418">
        <v>28</v>
      </c>
      <c r="V1418" s="1">
        <v>45559.179594907408</v>
      </c>
      <c r="W1418">
        <v>16</v>
      </c>
      <c r="X1418">
        <v>4</v>
      </c>
      <c r="Y1418">
        <v>1</v>
      </c>
      <c r="Z1418">
        <v>0</v>
      </c>
      <c r="AA1418">
        <v>3</v>
      </c>
      <c r="AB1418">
        <v>3</v>
      </c>
      <c r="AC1418">
        <v>6</v>
      </c>
      <c r="AD1418">
        <v>11</v>
      </c>
      <c r="AE1418">
        <v>-5</v>
      </c>
      <c r="AF1418">
        <v>0</v>
      </c>
      <c r="AG1418">
        <v>0</v>
      </c>
      <c r="AH1418" t="s">
        <v>341</v>
      </c>
      <c r="AI1418">
        <v>12</v>
      </c>
      <c r="AJ1418">
        <v>4</v>
      </c>
      <c r="AK1418">
        <v>1</v>
      </c>
      <c r="AL1418">
        <v>2</v>
      </c>
      <c r="AM1418">
        <v>1</v>
      </c>
      <c r="AN1418">
        <v>5</v>
      </c>
      <c r="AO1418">
        <v>4</v>
      </c>
      <c r="AP1418">
        <v>8</v>
      </c>
      <c r="AQ1418">
        <v>-4</v>
      </c>
      <c r="AR1418">
        <v>0</v>
      </c>
      <c r="AS1418">
        <v>1</v>
      </c>
      <c r="AT1418" t="s">
        <v>79</v>
      </c>
    </row>
    <row r="1419" spans="1:46" x14ac:dyDescent="0.25">
      <c r="A1419">
        <v>46</v>
      </c>
      <c r="B1419">
        <v>12750</v>
      </c>
      <c r="C1419" t="str">
        <f>INDEX('[1]leagues-top5'!$C$2:$C$11,MATCH('Super Data'!$B1419,'[1]leagues-top5'!$A$2:$A$11,0))</f>
        <v>2024-25 Italian Serie A</v>
      </c>
      <c r="D1419">
        <f>INDEX('[1]leagues-top5'!$B$2:$B$11,MATCH('Super Data'!$B1419,'[1]leagues-top5'!$A$2:$A$11,0))</f>
        <v>2024</v>
      </c>
      <c r="E1419">
        <v>730</v>
      </c>
      <c r="F1419" t="str">
        <f>INDEX('[1]leagues-top5'!$G$2:$G$11,MATCH('Super Data'!$E1419,'[1]leagues-top5'!$E$2:$E$11,0))</f>
        <v>Italian Serie A</v>
      </c>
      <c r="G1419">
        <v>712155</v>
      </c>
      <c r="H1419" s="1">
        <v>45557.4375</v>
      </c>
      <c r="I1419">
        <v>2588</v>
      </c>
      <c r="J1419">
        <v>19624</v>
      </c>
      <c r="K1419">
        <v>109</v>
      </c>
      <c r="L1419" t="str">
        <f>INDEX([1]teams!$C$2:$C$3999,MATCH('Super Data'!K1419,[1]teams!$A$2:$A$3999,0))</f>
        <v>Fiorentina</v>
      </c>
      <c r="M1419">
        <v>112</v>
      </c>
      <c r="N1419" t="str">
        <f>INDEX([1]teams!$C$2:$C$3999,MATCH('Super Data'!M1419,[1]teams!$A$2:$A$3999,0))</f>
        <v>Lazio</v>
      </c>
      <c r="O1419" t="b">
        <v>1</v>
      </c>
      <c r="P1419" t="b">
        <v>0</v>
      </c>
      <c r="Q1419">
        <v>2</v>
      </c>
      <c r="R1419">
        <v>1</v>
      </c>
      <c r="S1419">
        <v>0</v>
      </c>
      <c r="T1419">
        <v>0</v>
      </c>
      <c r="U1419">
        <v>28</v>
      </c>
      <c r="V1419" s="1">
        <v>45559.181400462963</v>
      </c>
      <c r="W1419">
        <v>15</v>
      </c>
      <c r="X1419">
        <v>5</v>
      </c>
      <c r="Y1419">
        <v>1</v>
      </c>
      <c r="Z1419">
        <v>1</v>
      </c>
      <c r="AA1419">
        <v>3</v>
      </c>
      <c r="AB1419">
        <v>4</v>
      </c>
      <c r="AC1419">
        <v>7</v>
      </c>
      <c r="AD1419">
        <v>14</v>
      </c>
      <c r="AE1419">
        <v>-7</v>
      </c>
      <c r="AF1419">
        <v>0</v>
      </c>
      <c r="AG1419">
        <v>0</v>
      </c>
      <c r="AH1419" t="s">
        <v>344</v>
      </c>
      <c r="AI1419">
        <v>11</v>
      </c>
      <c r="AJ1419">
        <v>5</v>
      </c>
      <c r="AK1419">
        <v>2</v>
      </c>
      <c r="AL1419">
        <v>0</v>
      </c>
      <c r="AM1419">
        <v>3</v>
      </c>
      <c r="AN1419">
        <v>6</v>
      </c>
      <c r="AO1419">
        <v>6</v>
      </c>
      <c r="AP1419">
        <v>8</v>
      </c>
      <c r="AQ1419">
        <v>-2</v>
      </c>
      <c r="AR1419">
        <v>0</v>
      </c>
      <c r="AS1419">
        <v>2</v>
      </c>
      <c r="AT1419" t="s">
        <v>251</v>
      </c>
    </row>
    <row r="1420" spans="1:46" x14ac:dyDescent="0.25">
      <c r="A1420">
        <v>47</v>
      </c>
      <c r="B1420">
        <v>12750</v>
      </c>
      <c r="C1420" t="str">
        <f>INDEX('[1]leagues-top5'!$C$2:$C$11,MATCH('Super Data'!$B1420,'[1]leagues-top5'!$A$2:$A$11,0))</f>
        <v>2024-25 Italian Serie A</v>
      </c>
      <c r="D1420">
        <f>INDEX('[1]leagues-top5'!$B$2:$B$11,MATCH('Super Data'!$B1420,'[1]leagues-top5'!$A$2:$A$11,0))</f>
        <v>2024</v>
      </c>
      <c r="E1420">
        <v>730</v>
      </c>
      <c r="F1420" t="str">
        <f>INDEX('[1]leagues-top5'!$G$2:$G$11,MATCH('Super Data'!$E1420,'[1]leagues-top5'!$E$2:$E$11,0))</f>
        <v>Italian Serie A</v>
      </c>
      <c r="G1420">
        <v>712160</v>
      </c>
      <c r="H1420" s="1">
        <v>45557.541666666664</v>
      </c>
      <c r="I1420">
        <v>2470</v>
      </c>
      <c r="J1420">
        <v>9991</v>
      </c>
      <c r="K1420">
        <v>4007</v>
      </c>
      <c r="L1420" t="str">
        <f>INDEX([1]teams!$C$2:$C$3999,MATCH('Super Data'!K1420,[1]teams!$A$2:$A$3999,0))</f>
        <v>Monza</v>
      </c>
      <c r="M1420">
        <v>107</v>
      </c>
      <c r="N1420" t="str">
        <f>INDEX([1]teams!$C$2:$C$3999,MATCH('Super Data'!M1420,[1]teams!$A$2:$A$3999,0))</f>
        <v>Bologna</v>
      </c>
      <c r="O1420" t="b">
        <v>0</v>
      </c>
      <c r="P1420" t="b">
        <v>1</v>
      </c>
      <c r="Q1420">
        <v>1</v>
      </c>
      <c r="R1420">
        <v>2</v>
      </c>
      <c r="S1420">
        <v>0</v>
      </c>
      <c r="T1420">
        <v>0</v>
      </c>
      <c r="U1420">
        <v>28</v>
      </c>
      <c r="V1420" s="1">
        <v>45559.18141203704</v>
      </c>
      <c r="W1420">
        <v>18</v>
      </c>
      <c r="X1420">
        <v>5</v>
      </c>
      <c r="Y1420">
        <v>0</v>
      </c>
      <c r="Z1420">
        <v>1</v>
      </c>
      <c r="AA1420">
        <v>4</v>
      </c>
      <c r="AB1420">
        <v>1</v>
      </c>
      <c r="AC1420">
        <v>5</v>
      </c>
      <c r="AD1420">
        <v>11</v>
      </c>
      <c r="AE1420">
        <v>-6</v>
      </c>
      <c r="AF1420">
        <v>0</v>
      </c>
      <c r="AG1420">
        <v>0</v>
      </c>
      <c r="AH1420" t="s">
        <v>110</v>
      </c>
      <c r="AI1420">
        <v>15</v>
      </c>
      <c r="AJ1420">
        <v>5</v>
      </c>
      <c r="AK1420">
        <v>1</v>
      </c>
      <c r="AL1420">
        <v>1</v>
      </c>
      <c r="AM1420">
        <v>3</v>
      </c>
      <c r="AN1420">
        <v>4</v>
      </c>
      <c r="AO1420">
        <v>10</v>
      </c>
      <c r="AP1420">
        <v>11</v>
      </c>
      <c r="AQ1420">
        <v>-1</v>
      </c>
      <c r="AR1420">
        <v>0</v>
      </c>
      <c r="AS1420">
        <v>1</v>
      </c>
      <c r="AT1420" t="s">
        <v>113</v>
      </c>
    </row>
    <row r="1421" spans="1:46" x14ac:dyDescent="0.25">
      <c r="A1421">
        <v>48</v>
      </c>
      <c r="B1421">
        <v>12750</v>
      </c>
      <c r="C1421" t="str">
        <f>INDEX('[1]leagues-top5'!$C$2:$C$11,MATCH('Super Data'!$B1421,'[1]leagues-top5'!$A$2:$A$11,0))</f>
        <v>2024-25 Italian Serie A</v>
      </c>
      <c r="D1421">
        <f>INDEX('[1]leagues-top5'!$B$2:$B$11,MATCH('Super Data'!$B1421,'[1]leagues-top5'!$A$2:$A$11,0))</f>
        <v>2024</v>
      </c>
      <c r="E1421">
        <v>730</v>
      </c>
      <c r="F1421" t="str">
        <f>INDEX('[1]leagues-top5'!$G$2:$G$11,MATCH('Super Data'!$E1421,'[1]leagues-top5'!$E$2:$E$11,0))</f>
        <v>Italian Serie A</v>
      </c>
      <c r="G1421">
        <v>712161</v>
      </c>
      <c r="H1421" s="1">
        <v>45557.666666666664</v>
      </c>
      <c r="I1421">
        <v>8</v>
      </c>
      <c r="J1421">
        <v>63499</v>
      </c>
      <c r="K1421">
        <v>104</v>
      </c>
      <c r="L1421" t="str">
        <f>INDEX([1]teams!$C$2:$C$3999,MATCH('Super Data'!K1421,[1]teams!$A$2:$A$3999,0))</f>
        <v>AS Roma</v>
      </c>
      <c r="M1421">
        <v>118</v>
      </c>
      <c r="N1421" t="str">
        <f>INDEX([1]teams!$C$2:$C$3999,MATCH('Super Data'!M1421,[1]teams!$A$2:$A$3999,0))</f>
        <v>Udinese</v>
      </c>
      <c r="O1421" t="b">
        <v>1</v>
      </c>
      <c r="P1421" t="b">
        <v>0</v>
      </c>
      <c r="Q1421">
        <v>3</v>
      </c>
      <c r="R1421">
        <v>0</v>
      </c>
      <c r="S1421">
        <v>0</v>
      </c>
      <c r="T1421">
        <v>0</v>
      </c>
      <c r="U1421">
        <v>28</v>
      </c>
      <c r="V1421" s="1">
        <v>45559.18141203704</v>
      </c>
      <c r="W1421">
        <v>8</v>
      </c>
      <c r="X1421">
        <v>5</v>
      </c>
      <c r="Y1421">
        <v>2</v>
      </c>
      <c r="Z1421">
        <v>2</v>
      </c>
      <c r="AA1421">
        <v>1</v>
      </c>
      <c r="AB1421">
        <v>8</v>
      </c>
      <c r="AC1421">
        <v>8</v>
      </c>
      <c r="AD1421">
        <v>11</v>
      </c>
      <c r="AE1421">
        <v>-3</v>
      </c>
      <c r="AF1421">
        <v>0</v>
      </c>
      <c r="AG1421">
        <v>1</v>
      </c>
      <c r="AH1421" t="s">
        <v>273</v>
      </c>
      <c r="AI1421">
        <v>7</v>
      </c>
      <c r="AJ1421">
        <v>5</v>
      </c>
      <c r="AK1421">
        <v>3</v>
      </c>
      <c r="AL1421">
        <v>0</v>
      </c>
      <c r="AM1421">
        <v>2</v>
      </c>
      <c r="AN1421">
        <v>9</v>
      </c>
      <c r="AO1421">
        <v>8</v>
      </c>
      <c r="AP1421">
        <v>7</v>
      </c>
      <c r="AQ1421">
        <v>1</v>
      </c>
      <c r="AR1421">
        <v>0</v>
      </c>
      <c r="AS1421">
        <v>1</v>
      </c>
      <c r="AT1421" t="s">
        <v>280</v>
      </c>
    </row>
    <row r="1422" spans="1:46" x14ac:dyDescent="0.25">
      <c r="A1422">
        <v>49</v>
      </c>
      <c r="B1422">
        <v>12750</v>
      </c>
      <c r="C1422" t="str">
        <f>INDEX('[1]leagues-top5'!$C$2:$C$11,MATCH('Super Data'!$B1422,'[1]leagues-top5'!$A$2:$A$11,0))</f>
        <v>2024-25 Italian Serie A</v>
      </c>
      <c r="D1422">
        <f>INDEX('[1]leagues-top5'!$B$2:$B$11,MATCH('Super Data'!$B1422,'[1]leagues-top5'!$A$2:$A$11,0))</f>
        <v>2024</v>
      </c>
      <c r="E1422">
        <v>730</v>
      </c>
      <c r="F1422" t="str">
        <f>INDEX('[1]leagues-top5'!$G$2:$G$11,MATCH('Super Data'!$E1422,'[1]leagues-top5'!$E$2:$E$11,0))</f>
        <v>Italian Serie A</v>
      </c>
      <c r="G1422">
        <v>712157</v>
      </c>
      <c r="H1422" s="1">
        <v>45557.78125</v>
      </c>
      <c r="I1422">
        <v>1642</v>
      </c>
      <c r="J1422">
        <v>75366</v>
      </c>
      <c r="K1422">
        <v>110</v>
      </c>
      <c r="L1422" t="str">
        <f>INDEX([1]teams!$C$2:$C$3999,MATCH('Super Data'!K1422,[1]teams!$A$2:$A$3999,0))</f>
        <v>Internazionale</v>
      </c>
      <c r="M1422">
        <v>103</v>
      </c>
      <c r="N1422" t="str">
        <f>INDEX([1]teams!$C$2:$C$3999,MATCH('Super Data'!M1422,[1]teams!$A$2:$A$3999,0))</f>
        <v>AC Milan</v>
      </c>
      <c r="O1422" t="b">
        <v>0</v>
      </c>
      <c r="P1422" t="b">
        <v>1</v>
      </c>
      <c r="Q1422">
        <v>1</v>
      </c>
      <c r="R1422">
        <v>2</v>
      </c>
      <c r="S1422">
        <v>0</v>
      </c>
      <c r="T1422">
        <v>0</v>
      </c>
      <c r="U1422">
        <v>28</v>
      </c>
      <c r="V1422" s="1">
        <v>45559.181423611109</v>
      </c>
      <c r="W1422">
        <v>5</v>
      </c>
      <c r="X1422">
        <v>5</v>
      </c>
      <c r="Y1422">
        <v>3</v>
      </c>
      <c r="Z1422">
        <v>1</v>
      </c>
      <c r="AA1422">
        <v>1</v>
      </c>
      <c r="AB1422">
        <v>10</v>
      </c>
      <c r="AC1422">
        <v>14</v>
      </c>
      <c r="AD1422">
        <v>10</v>
      </c>
      <c r="AE1422">
        <v>4</v>
      </c>
      <c r="AF1422">
        <v>0</v>
      </c>
      <c r="AG1422">
        <v>0</v>
      </c>
      <c r="AH1422" t="s">
        <v>282</v>
      </c>
      <c r="AI1422">
        <v>17</v>
      </c>
      <c r="AJ1422">
        <v>5</v>
      </c>
      <c r="AK1422">
        <v>0</v>
      </c>
      <c r="AL1422">
        <v>1</v>
      </c>
      <c r="AM1422">
        <v>4</v>
      </c>
      <c r="AN1422">
        <v>1</v>
      </c>
      <c r="AO1422">
        <v>7</v>
      </c>
      <c r="AP1422">
        <v>17</v>
      </c>
      <c r="AQ1422">
        <v>-10</v>
      </c>
      <c r="AR1422">
        <v>0</v>
      </c>
      <c r="AS1422">
        <v>0</v>
      </c>
      <c r="AT1422" t="s">
        <v>110</v>
      </c>
    </row>
    <row r="1423" spans="1:46" x14ac:dyDescent="0.25">
      <c r="A1423">
        <v>50</v>
      </c>
      <c r="B1423">
        <v>12750</v>
      </c>
      <c r="C1423" t="str">
        <f>INDEX('[1]leagues-top5'!$C$2:$C$11,MATCH('Super Data'!$B1423,'[1]leagues-top5'!$A$2:$A$11,0))</f>
        <v>2024-25 Italian Serie A</v>
      </c>
      <c r="D1423">
        <f>INDEX('[1]leagues-top5'!$B$2:$B$11,MATCH('Super Data'!$B1423,'[1]leagues-top5'!$A$2:$A$11,0))</f>
        <v>2024</v>
      </c>
      <c r="E1423">
        <v>730</v>
      </c>
      <c r="F1423" t="str">
        <f>INDEX('[1]leagues-top5'!$G$2:$G$11,MATCH('Super Data'!$E1423,'[1]leagues-top5'!$E$2:$E$11,0))</f>
        <v>Italian Serie A</v>
      </c>
      <c r="G1423">
        <v>712153</v>
      </c>
      <c r="H1423" s="1">
        <v>45559.78125</v>
      </c>
      <c r="I1423">
        <v>4253</v>
      </c>
      <c r="J1423">
        <v>22977</v>
      </c>
      <c r="K1423">
        <v>105</v>
      </c>
      <c r="L1423" t="str">
        <f>INDEX([1]teams!$C$2:$C$3999,MATCH('Super Data'!K1423,[1]teams!$A$2:$A$3999,0))</f>
        <v>Atalanta</v>
      </c>
      <c r="M1423">
        <v>2572</v>
      </c>
      <c r="N1423" t="str">
        <f>INDEX([1]teams!$C$2:$C$3999,MATCH('Super Data'!M1423,[1]teams!$A$2:$A$3999,0))</f>
        <v>Como</v>
      </c>
      <c r="O1423" t="b">
        <v>0</v>
      </c>
      <c r="P1423" t="b">
        <v>1</v>
      </c>
      <c r="Q1423">
        <v>2</v>
      </c>
      <c r="R1423">
        <v>3</v>
      </c>
      <c r="S1423">
        <v>0</v>
      </c>
      <c r="T1423">
        <v>0</v>
      </c>
      <c r="U1423">
        <v>28</v>
      </c>
      <c r="V1423" s="1">
        <v>45561.183206018519</v>
      </c>
      <c r="W1423">
        <v>10</v>
      </c>
      <c r="X1423">
        <v>5</v>
      </c>
      <c r="Y1423">
        <v>2</v>
      </c>
      <c r="Z1423">
        <v>2</v>
      </c>
      <c r="AA1423">
        <v>1</v>
      </c>
      <c r="AB1423">
        <v>8</v>
      </c>
      <c r="AC1423">
        <v>4</v>
      </c>
      <c r="AD1423">
        <v>3</v>
      </c>
      <c r="AE1423">
        <v>1</v>
      </c>
      <c r="AF1423">
        <v>0</v>
      </c>
      <c r="AG1423">
        <v>2</v>
      </c>
      <c r="AH1423" t="s">
        <v>217</v>
      </c>
      <c r="AI1423">
        <v>6</v>
      </c>
      <c r="AJ1423">
        <v>5</v>
      </c>
      <c r="AK1423">
        <v>3</v>
      </c>
      <c r="AL1423">
        <v>1</v>
      </c>
      <c r="AM1423">
        <v>1</v>
      </c>
      <c r="AN1423">
        <v>10</v>
      </c>
      <c r="AO1423">
        <v>11</v>
      </c>
      <c r="AP1423">
        <v>9</v>
      </c>
      <c r="AQ1423">
        <v>2</v>
      </c>
      <c r="AR1423">
        <v>0</v>
      </c>
      <c r="AS1423">
        <v>2</v>
      </c>
      <c r="AT1423" t="s">
        <v>225</v>
      </c>
    </row>
    <row r="1424" spans="1:46" x14ac:dyDescent="0.25">
      <c r="A1424">
        <v>51</v>
      </c>
      <c r="B1424">
        <v>12750</v>
      </c>
      <c r="C1424" t="str">
        <f>INDEX('[1]leagues-top5'!$C$2:$C$11,MATCH('Super Data'!$B1424,'[1]leagues-top5'!$A$2:$A$11,0))</f>
        <v>2024-25 Italian Serie A</v>
      </c>
      <c r="D1424">
        <f>INDEX('[1]leagues-top5'!$B$2:$B$11,MATCH('Super Data'!$B1424,'[1]leagues-top5'!$A$2:$A$11,0))</f>
        <v>2024</v>
      </c>
      <c r="E1424">
        <v>730</v>
      </c>
      <c r="F1424" t="str">
        <f>INDEX('[1]leagues-top5'!$G$2:$G$11,MATCH('Super Data'!$E1424,'[1]leagues-top5'!$E$2:$E$11,0))</f>
        <v>Italian Serie A</v>
      </c>
      <c r="G1424">
        <v>712172</v>
      </c>
      <c r="H1424" s="1">
        <v>45562.78125</v>
      </c>
      <c r="I1424">
        <v>1642</v>
      </c>
      <c r="J1424">
        <v>71103</v>
      </c>
      <c r="K1424">
        <v>103</v>
      </c>
      <c r="L1424" t="str">
        <f>INDEX([1]teams!$C$2:$C$3999,MATCH('Super Data'!K1424,[1]teams!$A$2:$A$3999,0))</f>
        <v>AC Milan</v>
      </c>
      <c r="M1424">
        <v>113</v>
      </c>
      <c r="N1424" t="str">
        <f>INDEX([1]teams!$C$2:$C$3999,MATCH('Super Data'!M1424,[1]teams!$A$2:$A$3999,0))</f>
        <v>Lecce</v>
      </c>
      <c r="O1424" t="b">
        <v>1</v>
      </c>
      <c r="P1424" t="b">
        <v>0</v>
      </c>
      <c r="Q1424">
        <v>3</v>
      </c>
      <c r="R1424">
        <v>0</v>
      </c>
      <c r="S1424">
        <v>0</v>
      </c>
      <c r="T1424">
        <v>0</v>
      </c>
      <c r="U1424">
        <v>28</v>
      </c>
      <c r="V1424" s="1">
        <v>45566.178703703707</v>
      </c>
      <c r="W1424">
        <v>15</v>
      </c>
      <c r="X1424">
        <v>5</v>
      </c>
      <c r="Y1424">
        <v>1</v>
      </c>
      <c r="Z1424">
        <v>1</v>
      </c>
      <c r="AA1424">
        <v>3</v>
      </c>
      <c r="AB1424">
        <v>4</v>
      </c>
      <c r="AC1424">
        <v>4</v>
      </c>
      <c r="AD1424">
        <v>6</v>
      </c>
      <c r="AE1424">
        <v>-2</v>
      </c>
      <c r="AF1424">
        <v>0</v>
      </c>
      <c r="AG1424">
        <v>2</v>
      </c>
      <c r="AH1424" t="s">
        <v>117</v>
      </c>
      <c r="AI1424">
        <v>14</v>
      </c>
      <c r="AJ1424">
        <v>5</v>
      </c>
      <c r="AK1424">
        <v>1</v>
      </c>
      <c r="AL1424">
        <v>2</v>
      </c>
      <c r="AM1424">
        <v>2</v>
      </c>
      <c r="AN1424">
        <v>5</v>
      </c>
      <c r="AO1424">
        <v>8</v>
      </c>
      <c r="AP1424">
        <v>10</v>
      </c>
      <c r="AQ1424">
        <v>-2</v>
      </c>
      <c r="AR1424">
        <v>0</v>
      </c>
      <c r="AS1424">
        <v>0</v>
      </c>
      <c r="AT1424" t="s">
        <v>268</v>
      </c>
    </row>
    <row r="1425" spans="1:46" x14ac:dyDescent="0.25">
      <c r="A1425">
        <v>52</v>
      </c>
      <c r="B1425">
        <v>12750</v>
      </c>
      <c r="C1425" t="str">
        <f>INDEX('[1]leagues-top5'!$C$2:$C$11,MATCH('Super Data'!$B1425,'[1]leagues-top5'!$A$2:$A$11,0))</f>
        <v>2024-25 Italian Serie A</v>
      </c>
      <c r="D1425">
        <f>INDEX('[1]leagues-top5'!$B$2:$B$11,MATCH('Super Data'!$B1425,'[1]leagues-top5'!$A$2:$A$11,0))</f>
        <v>2024</v>
      </c>
      <c r="E1425">
        <v>730</v>
      </c>
      <c r="F1425" t="str">
        <f>INDEX('[1]leagues-top5'!$G$2:$G$11,MATCH('Super Data'!$E1425,'[1]leagues-top5'!$E$2:$E$11,0))</f>
        <v>Italian Serie A</v>
      </c>
      <c r="G1425">
        <v>712168</v>
      </c>
      <c r="H1425" s="1">
        <v>45563.541666666664</v>
      </c>
      <c r="I1425">
        <v>1790</v>
      </c>
      <c r="J1425">
        <v>24611</v>
      </c>
      <c r="K1425">
        <v>118</v>
      </c>
      <c r="L1425" t="str">
        <f>INDEX([1]teams!$C$2:$C$3999,MATCH('Super Data'!K1425,[1]teams!$A$2:$A$3999,0))</f>
        <v>Udinese</v>
      </c>
      <c r="M1425">
        <v>110</v>
      </c>
      <c r="N1425" t="str">
        <f>INDEX([1]teams!$C$2:$C$3999,MATCH('Super Data'!M1425,[1]teams!$A$2:$A$3999,0))</f>
        <v>Internazionale</v>
      </c>
      <c r="O1425" t="b">
        <v>0</v>
      </c>
      <c r="P1425" t="b">
        <v>1</v>
      </c>
      <c r="Q1425">
        <v>2</v>
      </c>
      <c r="R1425">
        <v>3</v>
      </c>
      <c r="S1425">
        <v>0</v>
      </c>
      <c r="T1425">
        <v>0</v>
      </c>
      <c r="U1425">
        <v>28</v>
      </c>
      <c r="V1425" s="1">
        <v>45566.179456018515</v>
      </c>
      <c r="W1425">
        <v>8</v>
      </c>
      <c r="X1425">
        <v>5</v>
      </c>
      <c r="Y1425">
        <v>3</v>
      </c>
      <c r="Z1425">
        <v>0</v>
      </c>
      <c r="AA1425">
        <v>2</v>
      </c>
      <c r="AB1425">
        <v>9</v>
      </c>
      <c r="AC1425">
        <v>10</v>
      </c>
      <c r="AD1425">
        <v>7</v>
      </c>
      <c r="AE1425">
        <v>3</v>
      </c>
      <c r="AF1425">
        <v>0</v>
      </c>
      <c r="AG1425">
        <v>3</v>
      </c>
      <c r="AH1425" t="s">
        <v>211</v>
      </c>
      <c r="AI1425">
        <v>5</v>
      </c>
      <c r="AJ1425">
        <v>5</v>
      </c>
      <c r="AK1425">
        <v>3</v>
      </c>
      <c r="AL1425">
        <v>2</v>
      </c>
      <c r="AM1425">
        <v>0</v>
      </c>
      <c r="AN1425">
        <v>11</v>
      </c>
      <c r="AO1425">
        <v>8</v>
      </c>
      <c r="AP1425">
        <v>2</v>
      </c>
      <c r="AQ1425">
        <v>6</v>
      </c>
      <c r="AR1425">
        <v>0</v>
      </c>
      <c r="AS1425">
        <v>4</v>
      </c>
      <c r="AT1425" t="s">
        <v>138</v>
      </c>
    </row>
    <row r="1426" spans="1:46" x14ac:dyDescent="0.25">
      <c r="A1426">
        <v>53</v>
      </c>
      <c r="B1426">
        <v>12750</v>
      </c>
      <c r="C1426" t="str">
        <f>INDEX('[1]leagues-top5'!$C$2:$C$11,MATCH('Super Data'!$B1426,'[1]leagues-top5'!$A$2:$A$11,0))</f>
        <v>2024-25 Italian Serie A</v>
      </c>
      <c r="D1426">
        <f>INDEX('[1]leagues-top5'!$B$2:$B$11,MATCH('Super Data'!$B1426,'[1]leagues-top5'!$A$2:$A$11,0))</f>
        <v>2024</v>
      </c>
      <c r="E1426">
        <v>730</v>
      </c>
      <c r="F1426" t="str">
        <f>INDEX('[1]leagues-top5'!$G$2:$G$11,MATCH('Super Data'!$E1426,'[1]leagues-top5'!$E$2:$E$11,0))</f>
        <v>Italian Serie A</v>
      </c>
      <c r="G1426">
        <v>712166</v>
      </c>
      <c r="H1426" s="1">
        <v>45563.666666666664</v>
      </c>
      <c r="I1426">
        <v>2590</v>
      </c>
      <c r="J1426">
        <v>0</v>
      </c>
      <c r="K1426">
        <v>3263</v>
      </c>
      <c r="L1426" t="str">
        <f>INDEX([1]teams!$C$2:$C$3999,MATCH('Super Data'!K1426,[1]teams!$A$2:$A$3999,0))</f>
        <v>Genoa</v>
      </c>
      <c r="M1426">
        <v>111</v>
      </c>
      <c r="N1426" t="str">
        <f>INDEX([1]teams!$C$2:$C$3999,MATCH('Super Data'!M1426,[1]teams!$A$2:$A$3999,0))</f>
        <v>Juventus</v>
      </c>
      <c r="O1426" t="b">
        <v>0</v>
      </c>
      <c r="P1426" t="b">
        <v>1</v>
      </c>
      <c r="Q1426">
        <v>0</v>
      </c>
      <c r="R1426">
        <v>3</v>
      </c>
      <c r="S1426">
        <v>0</v>
      </c>
      <c r="T1426">
        <v>0</v>
      </c>
      <c r="U1426">
        <v>28</v>
      </c>
      <c r="V1426" s="1">
        <v>45567.177337962959</v>
      </c>
      <c r="W1426">
        <v>3</v>
      </c>
      <c r="X1426">
        <v>5</v>
      </c>
      <c r="Y1426">
        <v>4</v>
      </c>
      <c r="Z1426">
        <v>0</v>
      </c>
      <c r="AA1426">
        <v>1</v>
      </c>
      <c r="AB1426">
        <v>12</v>
      </c>
      <c r="AC1426">
        <v>11</v>
      </c>
      <c r="AD1426">
        <v>6</v>
      </c>
      <c r="AE1426">
        <v>5</v>
      </c>
      <c r="AF1426">
        <v>0</v>
      </c>
      <c r="AG1426">
        <v>1</v>
      </c>
      <c r="AH1426" t="s">
        <v>154</v>
      </c>
      <c r="AI1426">
        <v>2</v>
      </c>
      <c r="AJ1426">
        <v>5</v>
      </c>
      <c r="AK1426">
        <v>4</v>
      </c>
      <c r="AL1426">
        <v>1</v>
      </c>
      <c r="AM1426">
        <v>0</v>
      </c>
      <c r="AN1426">
        <v>13</v>
      </c>
      <c r="AO1426">
        <v>17</v>
      </c>
      <c r="AP1426">
        <v>4</v>
      </c>
      <c r="AQ1426">
        <v>13</v>
      </c>
      <c r="AR1426">
        <v>0</v>
      </c>
      <c r="AS1426">
        <v>2</v>
      </c>
      <c r="AT1426" t="s">
        <v>89</v>
      </c>
    </row>
    <row r="1427" spans="1:46" x14ac:dyDescent="0.25">
      <c r="A1427">
        <v>54</v>
      </c>
      <c r="B1427">
        <v>12750</v>
      </c>
      <c r="C1427" t="str">
        <f>INDEX('[1]leagues-top5'!$C$2:$C$11,MATCH('Super Data'!$B1427,'[1]leagues-top5'!$A$2:$A$11,0))</f>
        <v>2024-25 Italian Serie A</v>
      </c>
      <c r="D1427">
        <f>INDEX('[1]leagues-top5'!$B$2:$B$11,MATCH('Super Data'!$B1427,'[1]leagues-top5'!$A$2:$A$11,0))</f>
        <v>2024</v>
      </c>
      <c r="E1427">
        <v>730</v>
      </c>
      <c r="F1427" t="str">
        <f>INDEX('[1]leagues-top5'!$G$2:$G$11,MATCH('Super Data'!$E1427,'[1]leagues-top5'!$E$2:$E$11,0))</f>
        <v>Italian Serie A</v>
      </c>
      <c r="G1427">
        <v>712163</v>
      </c>
      <c r="H1427" s="1">
        <v>45563.78125</v>
      </c>
      <c r="I1427">
        <v>2792</v>
      </c>
      <c r="J1427">
        <v>27126</v>
      </c>
      <c r="K1427">
        <v>107</v>
      </c>
      <c r="L1427" t="str">
        <f>INDEX([1]teams!$C$2:$C$3999,MATCH('Super Data'!K1427,[1]teams!$A$2:$A$3999,0))</f>
        <v>Bologna</v>
      </c>
      <c r="M1427">
        <v>105</v>
      </c>
      <c r="N1427" t="str">
        <f>INDEX([1]teams!$C$2:$C$3999,MATCH('Super Data'!M1427,[1]teams!$A$2:$A$3999,0))</f>
        <v>Atalanta</v>
      </c>
      <c r="O1427" t="b">
        <v>0</v>
      </c>
      <c r="P1427" t="b">
        <v>0</v>
      </c>
      <c r="Q1427">
        <v>1</v>
      </c>
      <c r="R1427">
        <v>1</v>
      </c>
      <c r="S1427">
        <v>0</v>
      </c>
      <c r="T1427">
        <v>0</v>
      </c>
      <c r="U1427">
        <v>28</v>
      </c>
      <c r="V1427" s="1">
        <v>45566.179467592592</v>
      </c>
      <c r="W1427">
        <v>11</v>
      </c>
      <c r="X1427">
        <v>5</v>
      </c>
      <c r="Y1427">
        <v>2</v>
      </c>
      <c r="Z1427">
        <v>2</v>
      </c>
      <c r="AA1427">
        <v>1</v>
      </c>
      <c r="AB1427">
        <v>8</v>
      </c>
      <c r="AC1427">
        <v>14</v>
      </c>
      <c r="AD1427">
        <v>10</v>
      </c>
      <c r="AE1427">
        <v>4</v>
      </c>
      <c r="AF1427">
        <v>0</v>
      </c>
      <c r="AG1427">
        <v>0</v>
      </c>
      <c r="AH1427" t="s">
        <v>261</v>
      </c>
      <c r="AI1427">
        <v>16</v>
      </c>
      <c r="AJ1427">
        <v>5</v>
      </c>
      <c r="AK1427">
        <v>1</v>
      </c>
      <c r="AL1427">
        <v>0</v>
      </c>
      <c r="AM1427">
        <v>4</v>
      </c>
      <c r="AN1427">
        <v>3</v>
      </c>
      <c r="AO1427">
        <v>9</v>
      </c>
      <c r="AP1427">
        <v>15</v>
      </c>
      <c r="AQ1427">
        <v>-6</v>
      </c>
      <c r="AR1427">
        <v>0</v>
      </c>
      <c r="AS1427">
        <v>0</v>
      </c>
      <c r="AT1427" t="s">
        <v>210</v>
      </c>
    </row>
    <row r="1428" spans="1:46" x14ac:dyDescent="0.25">
      <c r="A1428">
        <v>55</v>
      </c>
      <c r="B1428">
        <v>12750</v>
      </c>
      <c r="C1428" t="str">
        <f>INDEX('[1]leagues-top5'!$C$2:$C$11,MATCH('Super Data'!$B1428,'[1]leagues-top5'!$A$2:$A$11,0))</f>
        <v>2024-25 Italian Serie A</v>
      </c>
      <c r="D1428">
        <f>INDEX('[1]leagues-top5'!$B$2:$B$11,MATCH('Super Data'!$B1428,'[1]leagues-top5'!$A$2:$A$11,0))</f>
        <v>2024</v>
      </c>
      <c r="E1428">
        <v>730</v>
      </c>
      <c r="F1428" t="str">
        <f>INDEX('[1]leagues-top5'!$G$2:$G$11,MATCH('Super Data'!$E1428,'[1]leagues-top5'!$E$2:$E$11,0))</f>
        <v>Italian Serie A</v>
      </c>
      <c r="G1428">
        <v>712171</v>
      </c>
      <c r="H1428" s="1">
        <v>45564.4375</v>
      </c>
      <c r="I1428">
        <v>2599</v>
      </c>
      <c r="J1428">
        <v>23130</v>
      </c>
      <c r="K1428">
        <v>239</v>
      </c>
      <c r="L1428" t="str">
        <f>INDEX([1]teams!$C$2:$C$3999,MATCH('Super Data'!K1428,[1]teams!$A$2:$A$3999,0))</f>
        <v>Torino</v>
      </c>
      <c r="M1428">
        <v>112</v>
      </c>
      <c r="N1428" t="str">
        <f>INDEX([1]teams!$C$2:$C$3999,MATCH('Super Data'!M1428,[1]teams!$A$2:$A$3999,0))</f>
        <v>Lazio</v>
      </c>
      <c r="O1428" t="b">
        <v>0</v>
      </c>
      <c r="P1428" t="b">
        <v>1</v>
      </c>
      <c r="Q1428">
        <v>2</v>
      </c>
      <c r="R1428">
        <v>3</v>
      </c>
      <c r="S1428">
        <v>0</v>
      </c>
      <c r="T1428">
        <v>0</v>
      </c>
      <c r="U1428">
        <v>28</v>
      </c>
      <c r="V1428" s="1">
        <v>45566.181620370371</v>
      </c>
      <c r="W1428">
        <v>7</v>
      </c>
      <c r="X1428">
        <v>6</v>
      </c>
      <c r="Y1428">
        <v>3</v>
      </c>
      <c r="Z1428">
        <v>1</v>
      </c>
      <c r="AA1428">
        <v>2</v>
      </c>
      <c r="AB1428">
        <v>10</v>
      </c>
      <c r="AC1428">
        <v>12</v>
      </c>
      <c r="AD1428">
        <v>11</v>
      </c>
      <c r="AE1428">
        <v>1</v>
      </c>
      <c r="AF1428">
        <v>0</v>
      </c>
      <c r="AG1428">
        <v>2</v>
      </c>
      <c r="AH1428" t="s">
        <v>168</v>
      </c>
      <c r="AI1428">
        <v>15</v>
      </c>
      <c r="AJ1428">
        <v>6</v>
      </c>
      <c r="AK1428">
        <v>1</v>
      </c>
      <c r="AL1428">
        <v>1</v>
      </c>
      <c r="AM1428">
        <v>4</v>
      </c>
      <c r="AN1428">
        <v>4</v>
      </c>
      <c r="AO1428">
        <v>4</v>
      </c>
      <c r="AP1428">
        <v>9</v>
      </c>
      <c r="AQ1428">
        <v>-5</v>
      </c>
      <c r="AR1428">
        <v>0</v>
      </c>
      <c r="AS1428">
        <v>2</v>
      </c>
      <c r="AT1428" t="s">
        <v>144</v>
      </c>
    </row>
    <row r="1429" spans="1:46" x14ac:dyDescent="0.25">
      <c r="A1429">
        <v>56</v>
      </c>
      <c r="B1429">
        <v>12750</v>
      </c>
      <c r="C1429" t="str">
        <f>INDEX('[1]leagues-top5'!$C$2:$C$11,MATCH('Super Data'!$B1429,'[1]leagues-top5'!$A$2:$A$11,0))</f>
        <v>2024-25 Italian Serie A</v>
      </c>
      <c r="D1429">
        <f>INDEX('[1]leagues-top5'!$B$2:$B$11,MATCH('Super Data'!$B1429,'[1]leagues-top5'!$A$2:$A$11,0))</f>
        <v>2024</v>
      </c>
      <c r="E1429">
        <v>730</v>
      </c>
      <c r="F1429" t="str">
        <f>INDEX('[1]leagues-top5'!$G$2:$G$11,MATCH('Super Data'!$E1429,'[1]leagues-top5'!$E$2:$E$11,0))</f>
        <v>Italian Serie A</v>
      </c>
      <c r="G1429">
        <v>712164</v>
      </c>
      <c r="H1429" s="1">
        <v>45564.541666666664</v>
      </c>
      <c r="I1429">
        <v>5934</v>
      </c>
      <c r="J1429">
        <v>10740</v>
      </c>
      <c r="K1429">
        <v>2572</v>
      </c>
      <c r="L1429" t="str">
        <f>INDEX([1]teams!$C$2:$C$3999,MATCH('Super Data'!K1429,[1]teams!$A$2:$A$3999,0))</f>
        <v>Como</v>
      </c>
      <c r="M1429">
        <v>119</v>
      </c>
      <c r="N1429" t="str">
        <f>INDEX([1]teams!$C$2:$C$3999,MATCH('Super Data'!M1429,[1]teams!$A$2:$A$3999,0))</f>
        <v>Hellas Verona</v>
      </c>
      <c r="O1429" t="b">
        <v>1</v>
      </c>
      <c r="P1429" t="b">
        <v>0</v>
      </c>
      <c r="Q1429">
        <v>3</v>
      </c>
      <c r="R1429">
        <v>2</v>
      </c>
      <c r="S1429">
        <v>0</v>
      </c>
      <c r="T1429">
        <v>0</v>
      </c>
      <c r="U1429">
        <v>28</v>
      </c>
      <c r="V1429" s="1">
        <v>45567.178877314815</v>
      </c>
      <c r="W1429">
        <v>16</v>
      </c>
      <c r="X1429">
        <v>6</v>
      </c>
      <c r="Y1429">
        <v>1</v>
      </c>
      <c r="Z1429">
        <v>1</v>
      </c>
      <c r="AA1429">
        <v>4</v>
      </c>
      <c r="AB1429">
        <v>4</v>
      </c>
      <c r="AC1429">
        <v>10</v>
      </c>
      <c r="AD1429">
        <v>16</v>
      </c>
      <c r="AE1429">
        <v>-6</v>
      </c>
      <c r="AF1429">
        <v>0</v>
      </c>
      <c r="AG1429">
        <v>0</v>
      </c>
      <c r="AH1429" t="s">
        <v>98</v>
      </c>
      <c r="AI1429">
        <v>18</v>
      </c>
      <c r="AJ1429">
        <v>6</v>
      </c>
      <c r="AK1429">
        <v>0</v>
      </c>
      <c r="AL1429">
        <v>1</v>
      </c>
      <c r="AM1429">
        <v>5</v>
      </c>
      <c r="AN1429">
        <v>1</v>
      </c>
      <c r="AO1429">
        <v>6</v>
      </c>
      <c r="AP1429">
        <v>14</v>
      </c>
      <c r="AQ1429">
        <v>-8</v>
      </c>
      <c r="AR1429">
        <v>0</v>
      </c>
      <c r="AS1429">
        <v>0</v>
      </c>
      <c r="AT1429" t="s">
        <v>100</v>
      </c>
    </row>
    <row r="1430" spans="1:46" x14ac:dyDescent="0.25">
      <c r="A1430">
        <v>57</v>
      </c>
      <c r="B1430">
        <v>12750</v>
      </c>
      <c r="C1430" t="str">
        <f>INDEX('[1]leagues-top5'!$C$2:$C$11,MATCH('Super Data'!$B1430,'[1]leagues-top5'!$A$2:$A$11,0))</f>
        <v>2024-25 Italian Serie A</v>
      </c>
      <c r="D1430">
        <f>INDEX('[1]leagues-top5'!$B$2:$B$11,MATCH('Super Data'!$B1430,'[1]leagues-top5'!$A$2:$A$11,0))</f>
        <v>2024</v>
      </c>
      <c r="E1430">
        <v>730</v>
      </c>
      <c r="F1430" t="str">
        <f>INDEX('[1]leagues-top5'!$G$2:$G$11,MATCH('Super Data'!$E1430,'[1]leagues-top5'!$E$2:$E$11,0))</f>
        <v>Italian Serie A</v>
      </c>
      <c r="G1430">
        <v>712170</v>
      </c>
      <c r="H1430" s="1">
        <v>45564.541666666664</v>
      </c>
      <c r="I1430">
        <v>8</v>
      </c>
      <c r="J1430">
        <v>62165</v>
      </c>
      <c r="K1430">
        <v>104</v>
      </c>
      <c r="L1430" t="str">
        <f>INDEX([1]teams!$C$2:$C$3999,MATCH('Super Data'!K1430,[1]teams!$A$2:$A$3999,0))</f>
        <v>AS Roma</v>
      </c>
      <c r="M1430">
        <v>17530</v>
      </c>
      <c r="N1430" t="str">
        <f>INDEX([1]teams!$C$2:$C$3999,MATCH('Super Data'!M1430,[1]teams!$A$2:$A$3999,0))</f>
        <v>Venezia</v>
      </c>
      <c r="O1430" t="b">
        <v>1</v>
      </c>
      <c r="P1430" t="b">
        <v>0</v>
      </c>
      <c r="Q1430">
        <v>2</v>
      </c>
      <c r="R1430">
        <v>1</v>
      </c>
      <c r="S1430">
        <v>0</v>
      </c>
      <c r="T1430">
        <v>0</v>
      </c>
      <c r="U1430">
        <v>28</v>
      </c>
      <c r="V1430" s="1">
        <v>45566.181620370371</v>
      </c>
      <c r="W1430">
        <v>5</v>
      </c>
      <c r="X1430">
        <v>6</v>
      </c>
      <c r="Y1430">
        <v>4</v>
      </c>
      <c r="Z1430">
        <v>0</v>
      </c>
      <c r="AA1430">
        <v>2</v>
      </c>
      <c r="AB1430">
        <v>12</v>
      </c>
      <c r="AC1430">
        <v>9</v>
      </c>
      <c r="AD1430">
        <v>7</v>
      </c>
      <c r="AE1430">
        <v>2</v>
      </c>
      <c r="AF1430">
        <v>0</v>
      </c>
      <c r="AG1430">
        <v>2</v>
      </c>
      <c r="AH1430" t="s">
        <v>152</v>
      </c>
      <c r="AI1430">
        <v>13</v>
      </c>
      <c r="AJ1430">
        <v>6</v>
      </c>
      <c r="AK1430">
        <v>2</v>
      </c>
      <c r="AL1430">
        <v>1</v>
      </c>
      <c r="AM1430">
        <v>3</v>
      </c>
      <c r="AN1430">
        <v>7</v>
      </c>
      <c r="AO1430">
        <v>9</v>
      </c>
      <c r="AP1430">
        <v>15</v>
      </c>
      <c r="AQ1430">
        <v>-6</v>
      </c>
      <c r="AR1430">
        <v>0</v>
      </c>
      <c r="AS1430">
        <v>0</v>
      </c>
      <c r="AT1430" t="s">
        <v>251</v>
      </c>
    </row>
    <row r="1431" spans="1:46" x14ac:dyDescent="0.25">
      <c r="A1431">
        <v>58</v>
      </c>
      <c r="B1431">
        <v>12750</v>
      </c>
      <c r="C1431" t="str">
        <f>INDEX('[1]leagues-top5'!$C$2:$C$11,MATCH('Super Data'!$B1431,'[1]leagues-top5'!$A$2:$A$11,0))</f>
        <v>2024-25 Italian Serie A</v>
      </c>
      <c r="D1431">
        <f>INDEX('[1]leagues-top5'!$B$2:$B$11,MATCH('Super Data'!$B1431,'[1]leagues-top5'!$A$2:$A$11,0))</f>
        <v>2024</v>
      </c>
      <c r="E1431">
        <v>730</v>
      </c>
      <c r="F1431" t="str">
        <f>INDEX('[1]leagues-top5'!$G$2:$G$11,MATCH('Super Data'!$E1431,'[1]leagues-top5'!$E$2:$E$11,0))</f>
        <v>Italian Serie A</v>
      </c>
      <c r="G1431">
        <v>712165</v>
      </c>
      <c r="H1431" s="1">
        <v>45564.666666666664</v>
      </c>
      <c r="I1431">
        <v>2591</v>
      </c>
      <c r="J1431">
        <v>13053</v>
      </c>
      <c r="K1431">
        <v>2574</v>
      </c>
      <c r="L1431" t="str">
        <f>INDEX([1]teams!$C$2:$C$3999,MATCH('Super Data'!K1431,[1]teams!$A$2:$A$3999,0))</f>
        <v>Empoli</v>
      </c>
      <c r="M1431">
        <v>109</v>
      </c>
      <c r="N1431" t="str">
        <f>INDEX([1]teams!$C$2:$C$3999,MATCH('Super Data'!M1431,[1]teams!$A$2:$A$3999,0))</f>
        <v>Fiorentina</v>
      </c>
      <c r="O1431" t="b">
        <v>0</v>
      </c>
      <c r="P1431" t="b">
        <v>0</v>
      </c>
      <c r="Q1431">
        <v>0</v>
      </c>
      <c r="R1431">
        <v>0</v>
      </c>
      <c r="S1431">
        <v>0</v>
      </c>
      <c r="T1431">
        <v>0</v>
      </c>
      <c r="U1431">
        <v>28</v>
      </c>
      <c r="V1431" s="1">
        <v>45566.181643518517</v>
      </c>
      <c r="W1431">
        <v>15</v>
      </c>
      <c r="X1431">
        <v>6</v>
      </c>
      <c r="Y1431">
        <v>2</v>
      </c>
      <c r="Z1431">
        <v>0</v>
      </c>
      <c r="AA1431">
        <v>4</v>
      </c>
      <c r="AB1431">
        <v>6</v>
      </c>
      <c r="AC1431">
        <v>7</v>
      </c>
      <c r="AD1431">
        <v>10</v>
      </c>
      <c r="AE1431">
        <v>-3</v>
      </c>
      <c r="AF1431">
        <v>0</v>
      </c>
      <c r="AG1431">
        <v>2</v>
      </c>
      <c r="AH1431" t="s">
        <v>135</v>
      </c>
      <c r="AI1431">
        <v>8</v>
      </c>
      <c r="AJ1431">
        <v>6</v>
      </c>
      <c r="AK1431">
        <v>3</v>
      </c>
      <c r="AL1431">
        <v>0</v>
      </c>
      <c r="AM1431">
        <v>3</v>
      </c>
      <c r="AN1431">
        <v>9</v>
      </c>
      <c r="AO1431">
        <v>10</v>
      </c>
      <c r="AP1431">
        <v>8</v>
      </c>
      <c r="AQ1431">
        <v>2</v>
      </c>
      <c r="AR1431">
        <v>0</v>
      </c>
      <c r="AS1431">
        <v>3</v>
      </c>
      <c r="AT1431" t="s">
        <v>135</v>
      </c>
    </row>
    <row r="1432" spans="1:46" x14ac:dyDescent="0.25">
      <c r="A1432">
        <v>59</v>
      </c>
      <c r="B1432">
        <v>12750</v>
      </c>
      <c r="C1432" t="str">
        <f>INDEX('[1]leagues-top5'!$C$2:$C$11,MATCH('Super Data'!$B1432,'[1]leagues-top5'!$A$2:$A$11,0))</f>
        <v>2024-25 Italian Serie A</v>
      </c>
      <c r="D1432">
        <f>INDEX('[1]leagues-top5'!$B$2:$B$11,MATCH('Super Data'!$B1432,'[1]leagues-top5'!$A$2:$A$11,0))</f>
        <v>2024</v>
      </c>
      <c r="E1432">
        <v>730</v>
      </c>
      <c r="F1432" t="str">
        <f>INDEX('[1]leagues-top5'!$G$2:$G$11,MATCH('Super Data'!$E1432,'[1]leagues-top5'!$E$2:$E$11,0))</f>
        <v>Italian Serie A</v>
      </c>
      <c r="G1432">
        <v>712167</v>
      </c>
      <c r="H1432" s="1">
        <v>45564.78125</v>
      </c>
      <c r="I1432">
        <v>2991</v>
      </c>
      <c r="J1432">
        <v>50500</v>
      </c>
      <c r="K1432">
        <v>114</v>
      </c>
      <c r="L1432" t="str">
        <f>INDEX([1]teams!$C$2:$C$3999,MATCH('Super Data'!K1432,[1]teams!$A$2:$A$3999,0))</f>
        <v>Napoli</v>
      </c>
      <c r="M1432">
        <v>4007</v>
      </c>
      <c r="N1432" t="str">
        <f>INDEX([1]teams!$C$2:$C$3999,MATCH('Super Data'!M1432,[1]teams!$A$2:$A$3999,0))</f>
        <v>Monza</v>
      </c>
      <c r="O1432" t="b">
        <v>1</v>
      </c>
      <c r="P1432" t="b">
        <v>0</v>
      </c>
      <c r="Q1432">
        <v>2</v>
      </c>
      <c r="R1432">
        <v>0</v>
      </c>
      <c r="S1432">
        <v>0</v>
      </c>
      <c r="T1432">
        <v>0</v>
      </c>
      <c r="U1432">
        <v>28</v>
      </c>
      <c r="V1432" s="1">
        <v>45567.178888888891</v>
      </c>
      <c r="W1432">
        <v>6</v>
      </c>
      <c r="X1432">
        <v>6</v>
      </c>
      <c r="Y1432">
        <v>3</v>
      </c>
      <c r="Z1432">
        <v>2</v>
      </c>
      <c r="AA1432">
        <v>1</v>
      </c>
      <c r="AB1432">
        <v>11</v>
      </c>
      <c r="AC1432">
        <v>16</v>
      </c>
      <c r="AD1432">
        <v>12</v>
      </c>
      <c r="AE1432">
        <v>4</v>
      </c>
      <c r="AF1432">
        <v>0</v>
      </c>
      <c r="AG1432">
        <v>0</v>
      </c>
      <c r="AH1432" t="s">
        <v>367</v>
      </c>
      <c r="AI1432">
        <v>4</v>
      </c>
      <c r="AJ1432">
        <v>6</v>
      </c>
      <c r="AK1432">
        <v>4</v>
      </c>
      <c r="AL1432">
        <v>1</v>
      </c>
      <c r="AM1432">
        <v>1</v>
      </c>
      <c r="AN1432">
        <v>13</v>
      </c>
      <c r="AO1432">
        <v>14</v>
      </c>
      <c r="AP1432">
        <v>9</v>
      </c>
      <c r="AQ1432">
        <v>5</v>
      </c>
      <c r="AR1432">
        <v>0</v>
      </c>
      <c r="AS1432">
        <v>1</v>
      </c>
      <c r="AT1432" t="s">
        <v>89</v>
      </c>
    </row>
    <row r="1433" spans="1:46" x14ac:dyDescent="0.25">
      <c r="A1433">
        <v>60</v>
      </c>
      <c r="B1433">
        <v>12750</v>
      </c>
      <c r="C1433" t="str">
        <f>INDEX('[1]leagues-top5'!$C$2:$C$11,MATCH('Super Data'!$B1433,'[1]leagues-top5'!$A$2:$A$11,0))</f>
        <v>2024-25 Italian Serie A</v>
      </c>
      <c r="D1433">
        <f>INDEX('[1]leagues-top5'!$B$2:$B$11,MATCH('Super Data'!$B1433,'[1]leagues-top5'!$A$2:$A$11,0))</f>
        <v>2024</v>
      </c>
      <c r="E1433">
        <v>730</v>
      </c>
      <c r="F1433" t="str">
        <f>INDEX('[1]leagues-top5'!$G$2:$G$11,MATCH('Super Data'!$E1433,'[1]leagues-top5'!$E$2:$E$11,0))</f>
        <v>Italian Serie A</v>
      </c>
      <c r="G1433">
        <v>712169</v>
      </c>
      <c r="H1433" s="1">
        <v>45565.78125</v>
      </c>
      <c r="I1433">
        <v>2594</v>
      </c>
      <c r="J1433">
        <v>17718</v>
      </c>
      <c r="K1433">
        <v>115</v>
      </c>
      <c r="L1433" t="str">
        <f>INDEX([1]teams!$C$2:$C$3999,MATCH('Super Data'!K1433,[1]teams!$A$2:$A$3999,0))</f>
        <v>Parma</v>
      </c>
      <c r="M1433">
        <v>2925</v>
      </c>
      <c r="N1433" t="str">
        <f>INDEX([1]teams!$C$2:$C$3999,MATCH('Super Data'!M1433,[1]teams!$A$2:$A$3999,0))</f>
        <v>Cagliari</v>
      </c>
      <c r="O1433" t="b">
        <v>0</v>
      </c>
      <c r="P1433" t="b">
        <v>1</v>
      </c>
      <c r="Q1433">
        <v>2</v>
      </c>
      <c r="R1433">
        <v>3</v>
      </c>
      <c r="S1433">
        <v>0</v>
      </c>
      <c r="T1433">
        <v>0</v>
      </c>
      <c r="U1433">
        <v>28</v>
      </c>
      <c r="V1433" s="1">
        <v>45567.179965277777</v>
      </c>
      <c r="W1433">
        <v>11</v>
      </c>
      <c r="X1433">
        <v>6</v>
      </c>
      <c r="Y1433">
        <v>2</v>
      </c>
      <c r="Z1433">
        <v>2</v>
      </c>
      <c r="AA1433">
        <v>2</v>
      </c>
      <c r="AB1433">
        <v>8</v>
      </c>
      <c r="AC1433">
        <v>11</v>
      </c>
      <c r="AD1433">
        <v>10</v>
      </c>
      <c r="AE1433">
        <v>1</v>
      </c>
      <c r="AF1433">
        <v>0</v>
      </c>
      <c r="AG1433">
        <v>1</v>
      </c>
      <c r="AH1433" t="s">
        <v>274</v>
      </c>
      <c r="AI1433">
        <v>4</v>
      </c>
      <c r="AJ1433">
        <v>6</v>
      </c>
      <c r="AK1433">
        <v>4</v>
      </c>
      <c r="AL1433">
        <v>2</v>
      </c>
      <c r="AM1433">
        <v>0</v>
      </c>
      <c r="AN1433">
        <v>14</v>
      </c>
      <c r="AO1433">
        <v>9</v>
      </c>
      <c r="AP1433">
        <v>2</v>
      </c>
      <c r="AQ1433">
        <v>7</v>
      </c>
      <c r="AR1433">
        <v>0</v>
      </c>
      <c r="AS1433">
        <v>5</v>
      </c>
      <c r="AT1433" t="s">
        <v>116</v>
      </c>
    </row>
    <row r="1434" spans="1:46" x14ac:dyDescent="0.25">
      <c r="A1434">
        <v>61</v>
      </c>
      <c r="B1434">
        <v>12750</v>
      </c>
      <c r="C1434" t="str">
        <f>INDEX('[1]leagues-top5'!$C$2:$C$11,MATCH('Super Data'!$B1434,'[1]leagues-top5'!$A$2:$A$11,0))</f>
        <v>2024-25 Italian Serie A</v>
      </c>
      <c r="D1434">
        <f>INDEX('[1]leagues-top5'!$B$2:$B$11,MATCH('Super Data'!$B1434,'[1]leagues-top5'!$A$2:$A$11,0))</f>
        <v>2024</v>
      </c>
      <c r="E1434">
        <v>730</v>
      </c>
      <c r="F1434" t="str">
        <f>INDEX('[1]leagues-top5'!$G$2:$G$11,MATCH('Super Data'!$E1434,'[1]leagues-top5'!$E$2:$E$11,0))</f>
        <v>Italian Serie A</v>
      </c>
      <c r="G1434">
        <v>712182</v>
      </c>
      <c r="H1434" s="1">
        <v>45569.6875</v>
      </c>
      <c r="I1434">
        <v>2991</v>
      </c>
      <c r="J1434">
        <v>50900</v>
      </c>
      <c r="K1434">
        <v>114</v>
      </c>
      <c r="L1434" t="str">
        <f>INDEX([1]teams!$C$2:$C$3999,MATCH('Super Data'!K1434,[1]teams!$A$2:$A$3999,0))</f>
        <v>Napoli</v>
      </c>
      <c r="M1434">
        <v>2572</v>
      </c>
      <c r="N1434" t="str">
        <f>INDEX([1]teams!$C$2:$C$3999,MATCH('Super Data'!M1434,[1]teams!$A$2:$A$3999,0))</f>
        <v>Como</v>
      </c>
      <c r="O1434" t="b">
        <v>1</v>
      </c>
      <c r="P1434" t="b">
        <v>0</v>
      </c>
      <c r="Q1434">
        <v>3</v>
      </c>
      <c r="R1434">
        <v>1</v>
      </c>
      <c r="S1434">
        <v>0</v>
      </c>
      <c r="T1434">
        <v>0</v>
      </c>
      <c r="U1434">
        <v>28</v>
      </c>
      <c r="V1434" s="1">
        <v>45573.178622685184</v>
      </c>
      <c r="W1434">
        <v>3</v>
      </c>
      <c r="X1434">
        <v>6</v>
      </c>
      <c r="Y1434">
        <v>4</v>
      </c>
      <c r="Z1434">
        <v>2</v>
      </c>
      <c r="AA1434">
        <v>0</v>
      </c>
      <c r="AB1434">
        <v>14</v>
      </c>
      <c r="AC1434">
        <v>20</v>
      </c>
      <c r="AD1434">
        <v>7</v>
      </c>
      <c r="AE1434">
        <v>13</v>
      </c>
      <c r="AF1434">
        <v>0</v>
      </c>
      <c r="AG1434">
        <v>2</v>
      </c>
      <c r="AH1434" t="s">
        <v>115</v>
      </c>
      <c r="AI1434">
        <v>10</v>
      </c>
      <c r="AJ1434">
        <v>6</v>
      </c>
      <c r="AK1434">
        <v>2</v>
      </c>
      <c r="AL1434">
        <v>3</v>
      </c>
      <c r="AM1434">
        <v>1</v>
      </c>
      <c r="AN1434">
        <v>9</v>
      </c>
      <c r="AO1434">
        <v>15</v>
      </c>
      <c r="AP1434">
        <v>11</v>
      </c>
      <c r="AQ1434">
        <v>4</v>
      </c>
      <c r="AR1434">
        <v>0</v>
      </c>
      <c r="AS1434">
        <v>0</v>
      </c>
      <c r="AT1434" t="s">
        <v>269</v>
      </c>
    </row>
    <row r="1435" spans="1:46" x14ac:dyDescent="0.25">
      <c r="A1435">
        <v>62</v>
      </c>
      <c r="B1435">
        <v>12750</v>
      </c>
      <c r="C1435" t="str">
        <f>INDEX('[1]leagues-top5'!$C$2:$C$11,MATCH('Super Data'!$B1435,'[1]leagues-top5'!$A$2:$A$11,0))</f>
        <v>2024-25 Italian Serie A</v>
      </c>
      <c r="D1435">
        <f>INDEX('[1]leagues-top5'!$B$2:$B$11,MATCH('Super Data'!$B1435,'[1]leagues-top5'!$A$2:$A$11,0))</f>
        <v>2024</v>
      </c>
      <c r="E1435">
        <v>730</v>
      </c>
      <c r="F1435" t="str">
        <f>INDEX('[1]leagues-top5'!$G$2:$G$11,MATCH('Super Data'!$E1435,'[1]leagues-top5'!$E$2:$E$11,0))</f>
        <v>Italian Serie A</v>
      </c>
      <c r="G1435">
        <v>712179</v>
      </c>
      <c r="H1435" s="1">
        <v>45569.78125</v>
      </c>
      <c r="I1435">
        <v>2592</v>
      </c>
      <c r="J1435">
        <v>25979</v>
      </c>
      <c r="K1435">
        <v>119</v>
      </c>
      <c r="L1435" t="str">
        <f>INDEX([1]teams!$C$2:$C$3999,MATCH('Super Data'!K1435,[1]teams!$A$2:$A$3999,0))</f>
        <v>Hellas Verona</v>
      </c>
      <c r="M1435">
        <v>17530</v>
      </c>
      <c r="N1435" t="str">
        <f>INDEX([1]teams!$C$2:$C$3999,MATCH('Super Data'!M1435,[1]teams!$A$2:$A$3999,0))</f>
        <v>Venezia</v>
      </c>
      <c r="O1435" t="b">
        <v>1</v>
      </c>
      <c r="P1435" t="b">
        <v>0</v>
      </c>
      <c r="Q1435">
        <v>2</v>
      </c>
      <c r="R1435">
        <v>1</v>
      </c>
      <c r="S1435">
        <v>0</v>
      </c>
      <c r="T1435">
        <v>0</v>
      </c>
      <c r="U1435">
        <v>28</v>
      </c>
      <c r="V1435" s="1">
        <v>45573.178622685184</v>
      </c>
      <c r="W1435">
        <v>17</v>
      </c>
      <c r="X1435">
        <v>6</v>
      </c>
      <c r="Y1435">
        <v>0</v>
      </c>
      <c r="Z1435">
        <v>2</v>
      </c>
      <c r="AA1435">
        <v>4</v>
      </c>
      <c r="AB1435">
        <v>2</v>
      </c>
      <c r="AC1435">
        <v>9</v>
      </c>
      <c r="AD1435">
        <v>19</v>
      </c>
      <c r="AE1435">
        <v>-10</v>
      </c>
      <c r="AF1435">
        <v>0</v>
      </c>
      <c r="AG1435">
        <v>0</v>
      </c>
      <c r="AH1435" t="s">
        <v>358</v>
      </c>
      <c r="AI1435">
        <v>7</v>
      </c>
      <c r="AJ1435">
        <v>6</v>
      </c>
      <c r="AK1435">
        <v>3</v>
      </c>
      <c r="AL1435">
        <v>2</v>
      </c>
      <c r="AM1435">
        <v>1</v>
      </c>
      <c r="AN1435">
        <v>11</v>
      </c>
      <c r="AO1435">
        <v>6</v>
      </c>
      <c r="AP1435">
        <v>4</v>
      </c>
      <c r="AQ1435">
        <v>2</v>
      </c>
      <c r="AR1435">
        <v>0</v>
      </c>
      <c r="AS1435">
        <v>2</v>
      </c>
      <c r="AT1435" t="s">
        <v>225</v>
      </c>
    </row>
    <row r="1436" spans="1:46" x14ac:dyDescent="0.25">
      <c r="A1436">
        <v>63</v>
      </c>
      <c r="B1436">
        <v>12750</v>
      </c>
      <c r="C1436" t="str">
        <f>INDEX('[1]leagues-top5'!$C$2:$C$11,MATCH('Super Data'!$B1436,'[1]leagues-top5'!$A$2:$A$11,0))</f>
        <v>2024-25 Italian Serie A</v>
      </c>
      <c r="D1436">
        <f>INDEX('[1]leagues-top5'!$B$2:$B$11,MATCH('Super Data'!$B1436,'[1]leagues-top5'!$A$2:$A$11,0))</f>
        <v>2024</v>
      </c>
      <c r="E1436">
        <v>730</v>
      </c>
      <c r="F1436" t="str">
        <f>INDEX('[1]leagues-top5'!$G$2:$G$11,MATCH('Super Data'!$E1436,'[1]leagues-top5'!$E$2:$E$11,0))</f>
        <v>Italian Serie A</v>
      </c>
      <c r="G1436">
        <v>712173</v>
      </c>
      <c r="H1436" s="1">
        <v>45570.541666666664</v>
      </c>
      <c r="I1436">
        <v>1790</v>
      </c>
      <c r="J1436">
        <v>21441</v>
      </c>
      <c r="K1436">
        <v>118</v>
      </c>
      <c r="L1436" t="str">
        <f>INDEX([1]teams!$C$2:$C$3999,MATCH('Super Data'!K1436,[1]teams!$A$2:$A$3999,0))</f>
        <v>Udinese</v>
      </c>
      <c r="M1436">
        <v>113</v>
      </c>
      <c r="N1436" t="str">
        <f>INDEX([1]teams!$C$2:$C$3999,MATCH('Super Data'!M1436,[1]teams!$A$2:$A$3999,0))</f>
        <v>Lecce</v>
      </c>
      <c r="O1436" t="b">
        <v>1</v>
      </c>
      <c r="P1436" t="b">
        <v>0</v>
      </c>
      <c r="Q1436">
        <v>1</v>
      </c>
      <c r="R1436">
        <v>0</v>
      </c>
      <c r="S1436">
        <v>0</v>
      </c>
      <c r="T1436">
        <v>0</v>
      </c>
      <c r="U1436">
        <v>28</v>
      </c>
      <c r="V1436" s="1">
        <v>45573.179375</v>
      </c>
      <c r="W1436">
        <v>13</v>
      </c>
      <c r="X1436">
        <v>6</v>
      </c>
      <c r="Y1436">
        <v>2</v>
      </c>
      <c r="Z1436">
        <v>1</v>
      </c>
      <c r="AA1436">
        <v>3</v>
      </c>
      <c r="AB1436">
        <v>7</v>
      </c>
      <c r="AC1436">
        <v>13</v>
      </c>
      <c r="AD1436">
        <v>12</v>
      </c>
      <c r="AE1436">
        <v>1</v>
      </c>
      <c r="AF1436">
        <v>0</v>
      </c>
      <c r="AG1436">
        <v>1</v>
      </c>
      <c r="AH1436" t="s">
        <v>129</v>
      </c>
      <c r="AI1436">
        <v>12</v>
      </c>
      <c r="AJ1436">
        <v>6</v>
      </c>
      <c r="AK1436">
        <v>2</v>
      </c>
      <c r="AL1436">
        <v>2</v>
      </c>
      <c r="AM1436">
        <v>2</v>
      </c>
      <c r="AN1436">
        <v>8</v>
      </c>
      <c r="AO1436">
        <v>8</v>
      </c>
      <c r="AP1436">
        <v>12</v>
      </c>
      <c r="AQ1436">
        <v>-4</v>
      </c>
      <c r="AR1436">
        <v>0</v>
      </c>
      <c r="AS1436">
        <v>1</v>
      </c>
      <c r="AT1436" t="s">
        <v>168</v>
      </c>
    </row>
    <row r="1437" spans="1:46" x14ac:dyDescent="0.25">
      <c r="A1437">
        <v>64</v>
      </c>
      <c r="B1437">
        <v>12750</v>
      </c>
      <c r="C1437" t="str">
        <f>INDEX('[1]leagues-top5'!$C$2:$C$11,MATCH('Super Data'!$B1437,'[1]leagues-top5'!$A$2:$A$11,0))</f>
        <v>2024-25 Italian Serie A</v>
      </c>
      <c r="D1437">
        <f>INDEX('[1]leagues-top5'!$B$2:$B$11,MATCH('Super Data'!$B1437,'[1]leagues-top5'!$A$2:$A$11,0))</f>
        <v>2024</v>
      </c>
      <c r="E1437">
        <v>730</v>
      </c>
      <c r="F1437" t="str">
        <f>INDEX('[1]leagues-top5'!$G$2:$G$11,MATCH('Super Data'!$E1437,'[1]leagues-top5'!$E$2:$E$11,0))</f>
        <v>Italian Serie A</v>
      </c>
      <c r="G1437">
        <v>712177</v>
      </c>
      <c r="H1437" s="1">
        <v>45570.666666666664</v>
      </c>
      <c r="I1437">
        <v>4253</v>
      </c>
      <c r="J1437">
        <v>23138</v>
      </c>
      <c r="K1437">
        <v>105</v>
      </c>
      <c r="L1437" t="str">
        <f>INDEX([1]teams!$C$2:$C$3999,MATCH('Super Data'!K1437,[1]teams!$A$2:$A$3999,0))</f>
        <v>Atalanta</v>
      </c>
      <c r="M1437">
        <v>3263</v>
      </c>
      <c r="N1437" t="str">
        <f>INDEX([1]teams!$C$2:$C$3999,MATCH('Super Data'!M1437,[1]teams!$A$2:$A$3999,0))</f>
        <v>Genoa</v>
      </c>
      <c r="O1437" t="b">
        <v>1</v>
      </c>
      <c r="P1437" t="b">
        <v>0</v>
      </c>
      <c r="Q1437">
        <v>5</v>
      </c>
      <c r="R1437">
        <v>1</v>
      </c>
      <c r="S1437">
        <v>0</v>
      </c>
      <c r="T1437">
        <v>0</v>
      </c>
      <c r="U1437">
        <v>28</v>
      </c>
      <c r="V1437" s="1">
        <v>45573.179386574076</v>
      </c>
      <c r="W1437">
        <v>12</v>
      </c>
      <c r="X1437">
        <v>7</v>
      </c>
      <c r="Y1437">
        <v>2</v>
      </c>
      <c r="Z1437">
        <v>2</v>
      </c>
      <c r="AA1437">
        <v>3</v>
      </c>
      <c r="AB1437">
        <v>8</v>
      </c>
      <c r="AC1437">
        <v>11</v>
      </c>
      <c r="AD1437">
        <v>12</v>
      </c>
      <c r="AE1437">
        <v>-1</v>
      </c>
      <c r="AF1437">
        <v>0</v>
      </c>
      <c r="AG1437">
        <v>1</v>
      </c>
      <c r="AH1437" t="s">
        <v>190</v>
      </c>
      <c r="AI1437">
        <v>10</v>
      </c>
      <c r="AJ1437">
        <v>7</v>
      </c>
      <c r="AK1437">
        <v>3</v>
      </c>
      <c r="AL1437">
        <v>0</v>
      </c>
      <c r="AM1437">
        <v>4</v>
      </c>
      <c r="AN1437">
        <v>9</v>
      </c>
      <c r="AO1437">
        <v>10</v>
      </c>
      <c r="AP1437">
        <v>12</v>
      </c>
      <c r="AQ1437">
        <v>-2</v>
      </c>
      <c r="AR1437">
        <v>0</v>
      </c>
      <c r="AS1437">
        <v>2</v>
      </c>
      <c r="AT1437" t="s">
        <v>146</v>
      </c>
    </row>
    <row r="1438" spans="1:46" x14ac:dyDescent="0.25">
      <c r="A1438">
        <v>65</v>
      </c>
      <c r="B1438">
        <v>12750</v>
      </c>
      <c r="C1438" t="str">
        <f>INDEX('[1]leagues-top5'!$C$2:$C$11,MATCH('Super Data'!$B1438,'[1]leagues-top5'!$A$2:$A$11,0))</f>
        <v>2024-25 Italian Serie A</v>
      </c>
      <c r="D1438">
        <f>INDEX('[1]leagues-top5'!$B$2:$B$11,MATCH('Super Data'!$B1438,'[1]leagues-top5'!$A$2:$A$11,0))</f>
        <v>2024</v>
      </c>
      <c r="E1438">
        <v>730</v>
      </c>
      <c r="F1438" t="str">
        <f>INDEX('[1]leagues-top5'!$G$2:$G$11,MATCH('Super Data'!$E1438,'[1]leagues-top5'!$E$2:$E$11,0))</f>
        <v>Italian Serie A</v>
      </c>
      <c r="G1438">
        <v>712178</v>
      </c>
      <c r="H1438" s="1">
        <v>45570.78125</v>
      </c>
      <c r="I1438">
        <v>1642</v>
      </c>
      <c r="J1438">
        <v>73348</v>
      </c>
      <c r="K1438">
        <v>110</v>
      </c>
      <c r="L1438" t="str">
        <f>INDEX([1]teams!$C$2:$C$3999,MATCH('Super Data'!K1438,[1]teams!$A$2:$A$3999,0))</f>
        <v>Internazionale</v>
      </c>
      <c r="M1438">
        <v>239</v>
      </c>
      <c r="N1438" t="str">
        <f>INDEX([1]teams!$C$2:$C$3999,MATCH('Super Data'!M1438,[1]teams!$A$2:$A$3999,0))</f>
        <v>Torino</v>
      </c>
      <c r="O1438" t="b">
        <v>1</v>
      </c>
      <c r="P1438" t="b">
        <v>0</v>
      </c>
      <c r="Q1438">
        <v>3</v>
      </c>
      <c r="R1438">
        <v>2</v>
      </c>
      <c r="S1438">
        <v>0</v>
      </c>
      <c r="T1438">
        <v>0</v>
      </c>
      <c r="U1438">
        <v>28</v>
      </c>
      <c r="V1438" s="1">
        <v>45573.179386574076</v>
      </c>
      <c r="W1438">
        <v>14</v>
      </c>
      <c r="X1438">
        <v>7</v>
      </c>
      <c r="Y1438">
        <v>2</v>
      </c>
      <c r="Z1438">
        <v>1</v>
      </c>
      <c r="AA1438">
        <v>4</v>
      </c>
      <c r="AB1438">
        <v>7</v>
      </c>
      <c r="AC1438">
        <v>10</v>
      </c>
      <c r="AD1438">
        <v>18</v>
      </c>
      <c r="AE1438">
        <v>-8</v>
      </c>
      <c r="AF1438">
        <v>0</v>
      </c>
      <c r="AG1438">
        <v>0</v>
      </c>
      <c r="AH1438" t="s">
        <v>135</v>
      </c>
      <c r="AI1438">
        <v>7</v>
      </c>
      <c r="AJ1438">
        <v>7</v>
      </c>
      <c r="AK1438">
        <v>4</v>
      </c>
      <c r="AL1438">
        <v>1</v>
      </c>
      <c r="AM1438">
        <v>2</v>
      </c>
      <c r="AN1438">
        <v>13</v>
      </c>
      <c r="AO1438">
        <v>14</v>
      </c>
      <c r="AP1438">
        <v>12</v>
      </c>
      <c r="AQ1438">
        <v>2</v>
      </c>
      <c r="AR1438">
        <v>0</v>
      </c>
      <c r="AS1438">
        <v>2</v>
      </c>
      <c r="AT1438" t="s">
        <v>176</v>
      </c>
    </row>
    <row r="1439" spans="1:46" x14ac:dyDescent="0.25">
      <c r="A1439">
        <v>66</v>
      </c>
      <c r="B1439">
        <v>12750</v>
      </c>
      <c r="C1439" t="str">
        <f>INDEX('[1]leagues-top5'!$C$2:$C$11,MATCH('Super Data'!$B1439,'[1]leagues-top5'!$A$2:$A$11,0))</f>
        <v>2024-25 Italian Serie A</v>
      </c>
      <c r="D1439">
        <f>INDEX('[1]leagues-top5'!$B$2:$B$11,MATCH('Super Data'!$B1439,'[1]leagues-top5'!$A$2:$A$11,0))</f>
        <v>2024</v>
      </c>
      <c r="E1439">
        <v>730</v>
      </c>
      <c r="F1439" t="str">
        <f>INDEX('[1]leagues-top5'!$G$2:$G$11,MATCH('Super Data'!$E1439,'[1]leagues-top5'!$E$2:$E$11,0))</f>
        <v>Italian Serie A</v>
      </c>
      <c r="G1439">
        <v>712174</v>
      </c>
      <c r="H1439" s="1">
        <v>45571.4375</v>
      </c>
      <c r="I1439">
        <v>4600</v>
      </c>
      <c r="J1439">
        <v>40557</v>
      </c>
      <c r="K1439">
        <v>111</v>
      </c>
      <c r="L1439" t="str">
        <f>INDEX([1]teams!$C$2:$C$3999,MATCH('Super Data'!K1439,[1]teams!$A$2:$A$3999,0))</f>
        <v>Juventus</v>
      </c>
      <c r="M1439">
        <v>2925</v>
      </c>
      <c r="N1439" t="str">
        <f>INDEX([1]teams!$C$2:$C$3999,MATCH('Super Data'!M1439,[1]teams!$A$2:$A$3999,0))</f>
        <v>Cagliari</v>
      </c>
      <c r="O1439" t="b">
        <v>0</v>
      </c>
      <c r="P1439" t="b">
        <v>0</v>
      </c>
      <c r="Q1439">
        <v>1</v>
      </c>
      <c r="R1439">
        <v>1</v>
      </c>
      <c r="S1439">
        <v>0</v>
      </c>
      <c r="T1439">
        <v>0</v>
      </c>
      <c r="U1439">
        <v>28</v>
      </c>
      <c r="V1439" s="1">
        <v>45573.181122685186</v>
      </c>
      <c r="W1439">
        <v>2</v>
      </c>
      <c r="X1439">
        <v>7</v>
      </c>
      <c r="Y1439">
        <v>5</v>
      </c>
      <c r="Z1439">
        <v>2</v>
      </c>
      <c r="AA1439">
        <v>0</v>
      </c>
      <c r="AB1439">
        <v>17</v>
      </c>
      <c r="AC1439">
        <v>11</v>
      </c>
      <c r="AD1439">
        <v>2</v>
      </c>
      <c r="AE1439">
        <v>9</v>
      </c>
      <c r="AF1439">
        <v>0</v>
      </c>
      <c r="AG1439">
        <v>6</v>
      </c>
      <c r="AH1439" t="s">
        <v>161</v>
      </c>
      <c r="AI1439">
        <v>3</v>
      </c>
      <c r="AJ1439">
        <v>7</v>
      </c>
      <c r="AK1439">
        <v>5</v>
      </c>
      <c r="AL1439">
        <v>0</v>
      </c>
      <c r="AM1439">
        <v>2</v>
      </c>
      <c r="AN1439">
        <v>15</v>
      </c>
      <c r="AO1439">
        <v>12</v>
      </c>
      <c r="AP1439">
        <v>8</v>
      </c>
      <c r="AQ1439">
        <v>4</v>
      </c>
      <c r="AR1439">
        <v>0</v>
      </c>
      <c r="AS1439">
        <v>2</v>
      </c>
      <c r="AT1439" t="s">
        <v>107</v>
      </c>
    </row>
    <row r="1440" spans="1:46" x14ac:dyDescent="0.25">
      <c r="A1440">
        <v>67</v>
      </c>
      <c r="B1440">
        <v>12750</v>
      </c>
      <c r="C1440" t="str">
        <f>INDEX('[1]leagues-top5'!$C$2:$C$11,MATCH('Super Data'!$B1440,'[1]leagues-top5'!$A$2:$A$11,0))</f>
        <v>2024-25 Italian Serie A</v>
      </c>
      <c r="D1440">
        <f>INDEX('[1]leagues-top5'!$B$2:$B$11,MATCH('Super Data'!$B1440,'[1]leagues-top5'!$A$2:$A$11,0))</f>
        <v>2024</v>
      </c>
      <c r="E1440">
        <v>730</v>
      </c>
      <c r="F1440" t="str">
        <f>INDEX('[1]leagues-top5'!$G$2:$G$11,MATCH('Super Data'!$E1440,'[1]leagues-top5'!$E$2:$E$11,0))</f>
        <v>Italian Serie A</v>
      </c>
      <c r="G1440">
        <v>712176</v>
      </c>
      <c r="H1440" s="1">
        <v>45571.541666666664</v>
      </c>
      <c r="I1440">
        <v>2792</v>
      </c>
      <c r="J1440">
        <v>28461</v>
      </c>
      <c r="K1440">
        <v>107</v>
      </c>
      <c r="L1440" t="str">
        <f>INDEX([1]teams!$C$2:$C$3999,MATCH('Super Data'!K1440,[1]teams!$A$2:$A$3999,0))</f>
        <v>Bologna</v>
      </c>
      <c r="M1440">
        <v>115</v>
      </c>
      <c r="N1440" t="str">
        <f>INDEX([1]teams!$C$2:$C$3999,MATCH('Super Data'!M1440,[1]teams!$A$2:$A$3999,0))</f>
        <v>Parma</v>
      </c>
      <c r="O1440" t="b">
        <v>0</v>
      </c>
      <c r="P1440" t="b">
        <v>0</v>
      </c>
      <c r="Q1440">
        <v>0</v>
      </c>
      <c r="R1440">
        <v>0</v>
      </c>
      <c r="S1440">
        <v>0</v>
      </c>
      <c r="T1440">
        <v>0</v>
      </c>
      <c r="U1440">
        <v>28</v>
      </c>
      <c r="V1440" s="1">
        <v>45573.181122685186</v>
      </c>
      <c r="W1440">
        <v>13</v>
      </c>
      <c r="X1440">
        <v>7</v>
      </c>
      <c r="Y1440">
        <v>2</v>
      </c>
      <c r="Z1440">
        <v>3</v>
      </c>
      <c r="AA1440">
        <v>2</v>
      </c>
      <c r="AB1440">
        <v>9</v>
      </c>
      <c r="AC1440">
        <v>15</v>
      </c>
      <c r="AD1440">
        <v>15</v>
      </c>
      <c r="AE1440">
        <v>0</v>
      </c>
      <c r="AF1440">
        <v>0</v>
      </c>
      <c r="AG1440">
        <v>0</v>
      </c>
      <c r="AH1440" t="s">
        <v>276</v>
      </c>
      <c r="AI1440">
        <v>17</v>
      </c>
      <c r="AJ1440">
        <v>7</v>
      </c>
      <c r="AK1440">
        <v>0</v>
      </c>
      <c r="AL1440">
        <v>2</v>
      </c>
      <c r="AM1440">
        <v>5</v>
      </c>
      <c r="AN1440">
        <v>2</v>
      </c>
      <c r="AO1440">
        <v>9</v>
      </c>
      <c r="AP1440">
        <v>21</v>
      </c>
      <c r="AQ1440">
        <v>-12</v>
      </c>
      <c r="AR1440">
        <v>0</v>
      </c>
      <c r="AS1440">
        <v>0</v>
      </c>
      <c r="AT1440" t="s">
        <v>293</v>
      </c>
    </row>
    <row r="1441" spans="1:46" x14ac:dyDescent="0.25">
      <c r="A1441">
        <v>68</v>
      </c>
      <c r="B1441">
        <v>12750</v>
      </c>
      <c r="C1441" t="str">
        <f>INDEX('[1]leagues-top5'!$C$2:$C$11,MATCH('Super Data'!$B1441,'[1]leagues-top5'!$A$2:$A$11,0))</f>
        <v>2024-25 Italian Serie A</v>
      </c>
      <c r="D1441">
        <f>INDEX('[1]leagues-top5'!$B$2:$B$11,MATCH('Super Data'!$B1441,'[1]leagues-top5'!$A$2:$A$11,0))</f>
        <v>2024</v>
      </c>
      <c r="E1441">
        <v>730</v>
      </c>
      <c r="F1441" t="str">
        <f>INDEX('[1]leagues-top5'!$G$2:$G$11,MATCH('Super Data'!$E1441,'[1]leagues-top5'!$E$2:$E$11,0))</f>
        <v>Italian Serie A</v>
      </c>
      <c r="G1441">
        <v>712180</v>
      </c>
      <c r="H1441" s="1">
        <v>45571.541666666664</v>
      </c>
      <c r="I1441">
        <v>8</v>
      </c>
      <c r="J1441">
        <v>42000</v>
      </c>
      <c r="K1441">
        <v>112</v>
      </c>
      <c r="L1441" t="str">
        <f>INDEX([1]teams!$C$2:$C$3999,MATCH('Super Data'!K1441,[1]teams!$A$2:$A$3999,0))</f>
        <v>Lazio</v>
      </c>
      <c r="M1441">
        <v>2574</v>
      </c>
      <c r="N1441" t="str">
        <f>INDEX([1]teams!$C$2:$C$3999,MATCH('Super Data'!M1441,[1]teams!$A$2:$A$3999,0))</f>
        <v>Empoli</v>
      </c>
      <c r="O1441" t="b">
        <v>1</v>
      </c>
      <c r="P1441" t="b">
        <v>0</v>
      </c>
      <c r="Q1441">
        <v>2</v>
      </c>
      <c r="R1441">
        <v>1</v>
      </c>
      <c r="S1441">
        <v>0</v>
      </c>
      <c r="T1441">
        <v>0</v>
      </c>
      <c r="U1441">
        <v>28</v>
      </c>
      <c r="V1441" s="1">
        <v>45573.181134259263</v>
      </c>
      <c r="W1441">
        <v>16</v>
      </c>
      <c r="X1441">
        <v>7</v>
      </c>
      <c r="Y1441">
        <v>1</v>
      </c>
      <c r="Z1441">
        <v>1</v>
      </c>
      <c r="AA1441">
        <v>5</v>
      </c>
      <c r="AB1441">
        <v>4</v>
      </c>
      <c r="AC1441">
        <v>5</v>
      </c>
      <c r="AD1441">
        <v>11</v>
      </c>
      <c r="AE1441">
        <v>-6</v>
      </c>
      <c r="AF1441">
        <v>0</v>
      </c>
      <c r="AG1441">
        <v>2</v>
      </c>
      <c r="AH1441" t="s">
        <v>220</v>
      </c>
      <c r="AI1441">
        <v>14</v>
      </c>
      <c r="AJ1441">
        <v>7</v>
      </c>
      <c r="AK1441">
        <v>2</v>
      </c>
      <c r="AL1441">
        <v>1</v>
      </c>
      <c r="AM1441">
        <v>4</v>
      </c>
      <c r="AN1441">
        <v>7</v>
      </c>
      <c r="AO1441">
        <v>15</v>
      </c>
      <c r="AP1441">
        <v>16</v>
      </c>
      <c r="AQ1441">
        <v>-1</v>
      </c>
      <c r="AR1441">
        <v>0</v>
      </c>
      <c r="AS1441">
        <v>1</v>
      </c>
      <c r="AT1441" t="s">
        <v>144</v>
      </c>
    </row>
    <row r="1442" spans="1:46" x14ac:dyDescent="0.25">
      <c r="A1442">
        <v>69</v>
      </c>
      <c r="B1442">
        <v>12750</v>
      </c>
      <c r="C1442" t="str">
        <f>INDEX('[1]leagues-top5'!$C$2:$C$11,MATCH('Super Data'!$B1442,'[1]leagues-top5'!$A$2:$A$11,0))</f>
        <v>2024-25 Italian Serie A</v>
      </c>
      <c r="D1442">
        <f>INDEX('[1]leagues-top5'!$B$2:$B$11,MATCH('Super Data'!$B1442,'[1]leagues-top5'!$A$2:$A$11,0))</f>
        <v>2024</v>
      </c>
      <c r="E1442">
        <v>730</v>
      </c>
      <c r="F1442" t="str">
        <f>INDEX('[1]leagues-top5'!$G$2:$G$11,MATCH('Super Data'!$E1442,'[1]leagues-top5'!$E$2:$E$11,0))</f>
        <v>Italian Serie A</v>
      </c>
      <c r="G1442">
        <v>712181</v>
      </c>
      <c r="H1442" s="1">
        <v>45571.666666666664</v>
      </c>
      <c r="I1442">
        <v>2470</v>
      </c>
      <c r="J1442">
        <v>12021</v>
      </c>
      <c r="K1442">
        <v>4007</v>
      </c>
      <c r="L1442" t="str">
        <f>INDEX([1]teams!$C$2:$C$3999,MATCH('Super Data'!K1442,[1]teams!$A$2:$A$3999,0))</f>
        <v>Monza</v>
      </c>
      <c r="M1442">
        <v>104</v>
      </c>
      <c r="N1442" t="str">
        <f>INDEX([1]teams!$C$2:$C$3999,MATCH('Super Data'!M1442,[1]teams!$A$2:$A$3999,0))</f>
        <v>AS Roma</v>
      </c>
      <c r="O1442" t="b">
        <v>0</v>
      </c>
      <c r="P1442" t="b">
        <v>0</v>
      </c>
      <c r="Q1442">
        <v>1</v>
      </c>
      <c r="R1442">
        <v>1</v>
      </c>
      <c r="S1442">
        <v>0</v>
      </c>
      <c r="T1442">
        <v>0</v>
      </c>
      <c r="U1442">
        <v>28</v>
      </c>
      <c r="V1442" s="1">
        <v>45573.181134259263</v>
      </c>
      <c r="W1442">
        <v>9</v>
      </c>
      <c r="X1442">
        <v>7</v>
      </c>
      <c r="Y1442">
        <v>3</v>
      </c>
      <c r="Z1442">
        <v>2</v>
      </c>
      <c r="AA1442">
        <v>2</v>
      </c>
      <c r="AB1442">
        <v>11</v>
      </c>
      <c r="AC1442">
        <v>12</v>
      </c>
      <c r="AD1442">
        <v>14</v>
      </c>
      <c r="AE1442">
        <v>-2</v>
      </c>
      <c r="AF1442">
        <v>0</v>
      </c>
      <c r="AG1442">
        <v>1</v>
      </c>
      <c r="AH1442" t="s">
        <v>176</v>
      </c>
      <c r="AI1442">
        <v>4</v>
      </c>
      <c r="AJ1442">
        <v>7</v>
      </c>
      <c r="AK1442">
        <v>4</v>
      </c>
      <c r="AL1442">
        <v>2</v>
      </c>
      <c r="AM1442">
        <v>1</v>
      </c>
      <c r="AN1442">
        <v>14</v>
      </c>
      <c r="AO1442">
        <v>18</v>
      </c>
      <c r="AP1442">
        <v>13</v>
      </c>
      <c r="AQ1442">
        <v>5</v>
      </c>
      <c r="AR1442">
        <v>0</v>
      </c>
      <c r="AS1442">
        <v>0</v>
      </c>
      <c r="AT1442" t="s">
        <v>138</v>
      </c>
    </row>
    <row r="1443" spans="1:46" x14ac:dyDescent="0.25">
      <c r="A1443">
        <v>70</v>
      </c>
      <c r="B1443">
        <v>12750</v>
      </c>
      <c r="C1443" t="str">
        <f>INDEX('[1]leagues-top5'!$C$2:$C$11,MATCH('Super Data'!$B1443,'[1]leagues-top5'!$A$2:$A$11,0))</f>
        <v>2024-25 Italian Serie A</v>
      </c>
      <c r="D1443">
        <f>INDEX('[1]leagues-top5'!$B$2:$B$11,MATCH('Super Data'!$B1443,'[1]leagues-top5'!$A$2:$A$11,0))</f>
        <v>2024</v>
      </c>
      <c r="E1443">
        <v>730</v>
      </c>
      <c r="F1443" t="str">
        <f>INDEX('[1]leagues-top5'!$G$2:$G$11,MATCH('Super Data'!$E1443,'[1]leagues-top5'!$E$2:$E$11,0))</f>
        <v>Italian Serie A</v>
      </c>
      <c r="G1443">
        <v>712175</v>
      </c>
      <c r="H1443" s="1">
        <v>45571.78125</v>
      </c>
      <c r="I1443">
        <v>2588</v>
      </c>
      <c r="J1443">
        <v>21923</v>
      </c>
      <c r="K1443">
        <v>109</v>
      </c>
      <c r="L1443" t="str">
        <f>INDEX([1]teams!$C$2:$C$3999,MATCH('Super Data'!K1443,[1]teams!$A$2:$A$3999,0))</f>
        <v>Fiorentina</v>
      </c>
      <c r="M1443">
        <v>103</v>
      </c>
      <c r="N1443" t="str">
        <f>INDEX([1]teams!$C$2:$C$3999,MATCH('Super Data'!M1443,[1]teams!$A$2:$A$3999,0))</f>
        <v>AC Milan</v>
      </c>
      <c r="O1443" t="b">
        <v>1</v>
      </c>
      <c r="P1443" t="b">
        <v>0</v>
      </c>
      <c r="Q1443">
        <v>2</v>
      </c>
      <c r="R1443">
        <v>1</v>
      </c>
      <c r="S1443">
        <v>0</v>
      </c>
      <c r="T1443">
        <v>0</v>
      </c>
      <c r="U1443">
        <v>28</v>
      </c>
      <c r="V1443" s="1">
        <v>45573.181134259263</v>
      </c>
      <c r="W1443">
        <v>18</v>
      </c>
      <c r="X1443">
        <v>7</v>
      </c>
      <c r="Y1443">
        <v>0</v>
      </c>
      <c r="Z1443">
        <v>1</v>
      </c>
      <c r="AA1443">
        <v>6</v>
      </c>
      <c r="AB1443">
        <v>1</v>
      </c>
      <c r="AC1443">
        <v>7</v>
      </c>
      <c r="AD1443">
        <v>17</v>
      </c>
      <c r="AE1443">
        <v>-10</v>
      </c>
      <c r="AF1443">
        <v>0</v>
      </c>
      <c r="AG1443">
        <v>0</v>
      </c>
      <c r="AH1443" t="s">
        <v>114</v>
      </c>
      <c r="AI1443">
        <v>2</v>
      </c>
      <c r="AJ1443">
        <v>7</v>
      </c>
      <c r="AK1443">
        <v>5</v>
      </c>
      <c r="AL1443">
        <v>2</v>
      </c>
      <c r="AM1443">
        <v>0</v>
      </c>
      <c r="AN1443">
        <v>17</v>
      </c>
      <c r="AO1443">
        <v>24</v>
      </c>
      <c r="AP1443">
        <v>7</v>
      </c>
      <c r="AQ1443">
        <v>17</v>
      </c>
      <c r="AR1443">
        <v>0</v>
      </c>
      <c r="AS1443">
        <v>3</v>
      </c>
      <c r="AT1443" t="s">
        <v>138</v>
      </c>
    </row>
    <row r="1444" spans="1:46" x14ac:dyDescent="0.25">
      <c r="A1444">
        <v>71</v>
      </c>
      <c r="B1444">
        <v>12750</v>
      </c>
      <c r="C1444" t="str">
        <f>INDEX('[1]leagues-top5'!$C$2:$C$11,MATCH('Super Data'!$B1444,'[1]leagues-top5'!$A$2:$A$11,0))</f>
        <v>2024-25 Italian Serie A</v>
      </c>
      <c r="D1444">
        <f>INDEX('[1]leagues-top5'!$B$2:$B$11,MATCH('Super Data'!$B1444,'[1]leagues-top5'!$A$2:$A$11,0))</f>
        <v>2024</v>
      </c>
      <c r="E1444">
        <v>730</v>
      </c>
      <c r="F1444" t="str">
        <f>INDEX('[1]leagues-top5'!$G$2:$G$11,MATCH('Super Data'!$E1444,'[1]leagues-top5'!$E$2:$E$11,0))</f>
        <v>Italian Serie A</v>
      </c>
      <c r="G1444">
        <v>712186</v>
      </c>
      <c r="H1444" s="1">
        <v>45584.541666666664</v>
      </c>
      <c r="I1444">
        <v>5934</v>
      </c>
      <c r="J1444">
        <v>10114</v>
      </c>
      <c r="K1444">
        <v>2572</v>
      </c>
      <c r="L1444" t="str">
        <f>INDEX([1]teams!$C$2:$C$3999,MATCH('Super Data'!K1444,[1]teams!$A$2:$A$3999,0))</f>
        <v>Como</v>
      </c>
      <c r="M1444">
        <v>115</v>
      </c>
      <c r="N1444" t="str">
        <f>INDEX([1]teams!$C$2:$C$3999,MATCH('Super Data'!M1444,[1]teams!$A$2:$A$3999,0))</f>
        <v>Parma</v>
      </c>
      <c r="O1444" t="b">
        <v>0</v>
      </c>
      <c r="P1444" t="b">
        <v>0</v>
      </c>
      <c r="Q1444">
        <v>1</v>
      </c>
      <c r="R1444">
        <v>1</v>
      </c>
      <c r="S1444">
        <v>0</v>
      </c>
      <c r="T1444">
        <v>0</v>
      </c>
      <c r="U1444">
        <v>28</v>
      </c>
      <c r="V1444" s="1">
        <v>45587.943611111114</v>
      </c>
      <c r="W1444">
        <v>5</v>
      </c>
      <c r="X1444">
        <v>7</v>
      </c>
      <c r="Y1444">
        <v>4</v>
      </c>
      <c r="Z1444">
        <v>2</v>
      </c>
      <c r="AA1444">
        <v>1</v>
      </c>
      <c r="AB1444">
        <v>14</v>
      </c>
      <c r="AC1444">
        <v>8</v>
      </c>
      <c r="AD1444">
        <v>4</v>
      </c>
      <c r="AE1444">
        <v>4</v>
      </c>
      <c r="AF1444">
        <v>0</v>
      </c>
      <c r="AG1444">
        <v>3</v>
      </c>
      <c r="AH1444" t="s">
        <v>287</v>
      </c>
      <c r="AI1444">
        <v>6</v>
      </c>
      <c r="AJ1444">
        <v>7</v>
      </c>
      <c r="AK1444">
        <v>4</v>
      </c>
      <c r="AL1444">
        <v>1</v>
      </c>
      <c r="AM1444">
        <v>2</v>
      </c>
      <c r="AN1444">
        <v>13</v>
      </c>
      <c r="AO1444">
        <v>15</v>
      </c>
      <c r="AP1444">
        <v>11</v>
      </c>
      <c r="AQ1444">
        <v>4</v>
      </c>
      <c r="AR1444">
        <v>0</v>
      </c>
      <c r="AS1444">
        <v>1</v>
      </c>
      <c r="AT1444" t="s">
        <v>149</v>
      </c>
    </row>
    <row r="1445" spans="1:46" x14ac:dyDescent="0.25">
      <c r="A1445">
        <v>72</v>
      </c>
      <c r="B1445">
        <v>12750</v>
      </c>
      <c r="C1445" t="str">
        <f>INDEX('[1]leagues-top5'!$C$2:$C$11,MATCH('Super Data'!$B1445,'[1]leagues-top5'!$A$2:$A$11,0))</f>
        <v>2024-25 Italian Serie A</v>
      </c>
      <c r="D1445">
        <f>INDEX('[1]leagues-top5'!$B$2:$B$11,MATCH('Super Data'!$B1445,'[1]leagues-top5'!$A$2:$A$11,0))</f>
        <v>2024</v>
      </c>
      <c r="E1445">
        <v>730</v>
      </c>
      <c r="F1445" t="str">
        <f>INDEX('[1]leagues-top5'!$G$2:$G$11,MATCH('Super Data'!$E1445,'[1]leagues-top5'!$E$2:$E$11,0))</f>
        <v>Italian Serie A</v>
      </c>
      <c r="G1445">
        <v>712189</v>
      </c>
      <c r="H1445" s="1">
        <v>45584.541666666664</v>
      </c>
      <c r="I1445">
        <v>2590</v>
      </c>
      <c r="J1445">
        <v>30952</v>
      </c>
      <c r="K1445">
        <v>3263</v>
      </c>
      <c r="L1445" t="str">
        <f>INDEX([1]teams!$C$2:$C$3999,MATCH('Super Data'!K1445,[1]teams!$A$2:$A$3999,0))</f>
        <v>Genoa</v>
      </c>
      <c r="M1445">
        <v>107</v>
      </c>
      <c r="N1445" t="str">
        <f>INDEX([1]teams!$C$2:$C$3999,MATCH('Super Data'!M1445,[1]teams!$A$2:$A$3999,0))</f>
        <v>Bologna</v>
      </c>
      <c r="O1445" t="b">
        <v>0</v>
      </c>
      <c r="P1445" t="b">
        <v>0</v>
      </c>
      <c r="Q1445">
        <v>2</v>
      </c>
      <c r="R1445">
        <v>2</v>
      </c>
      <c r="S1445">
        <v>0</v>
      </c>
      <c r="T1445">
        <v>0</v>
      </c>
      <c r="U1445">
        <v>28</v>
      </c>
      <c r="V1445" s="1">
        <v>45587.943611111114</v>
      </c>
      <c r="W1445">
        <v>12</v>
      </c>
      <c r="X1445">
        <v>7</v>
      </c>
      <c r="Y1445">
        <v>3</v>
      </c>
      <c r="Z1445">
        <v>0</v>
      </c>
      <c r="AA1445">
        <v>4</v>
      </c>
      <c r="AB1445">
        <v>9</v>
      </c>
      <c r="AC1445">
        <v>12</v>
      </c>
      <c r="AD1445">
        <v>11</v>
      </c>
      <c r="AE1445">
        <v>1</v>
      </c>
      <c r="AF1445">
        <v>0</v>
      </c>
      <c r="AG1445">
        <v>3</v>
      </c>
      <c r="AH1445" t="s">
        <v>197</v>
      </c>
      <c r="AI1445">
        <v>15</v>
      </c>
      <c r="AJ1445">
        <v>7</v>
      </c>
      <c r="AK1445">
        <v>2</v>
      </c>
      <c r="AL1445">
        <v>1</v>
      </c>
      <c r="AM1445">
        <v>4</v>
      </c>
      <c r="AN1445">
        <v>7</v>
      </c>
      <c r="AO1445">
        <v>13</v>
      </c>
      <c r="AP1445">
        <v>17</v>
      </c>
      <c r="AQ1445">
        <v>-4</v>
      </c>
      <c r="AR1445">
        <v>0</v>
      </c>
      <c r="AS1445">
        <v>0</v>
      </c>
      <c r="AT1445" t="s">
        <v>117</v>
      </c>
    </row>
    <row r="1446" spans="1:46" x14ac:dyDescent="0.25">
      <c r="A1446">
        <v>73</v>
      </c>
      <c r="B1446">
        <v>12750</v>
      </c>
      <c r="C1446" t="str">
        <f>INDEX('[1]leagues-top5'!$C$2:$C$11,MATCH('Super Data'!$B1446,'[1]leagues-top5'!$A$2:$A$11,0))</f>
        <v>2024-25 Italian Serie A</v>
      </c>
      <c r="D1446">
        <f>INDEX('[1]leagues-top5'!$B$2:$B$11,MATCH('Super Data'!$B1446,'[1]leagues-top5'!$A$2:$A$11,0))</f>
        <v>2024</v>
      </c>
      <c r="E1446">
        <v>730</v>
      </c>
      <c r="F1446" t="str">
        <f>INDEX('[1]leagues-top5'!$G$2:$G$11,MATCH('Super Data'!$E1446,'[1]leagues-top5'!$E$2:$E$11,0))</f>
        <v>Italian Serie A</v>
      </c>
      <c r="G1446">
        <v>712190</v>
      </c>
      <c r="H1446" s="1">
        <v>45584.666666666664</v>
      </c>
      <c r="I1446">
        <v>1642</v>
      </c>
      <c r="J1446">
        <v>71018</v>
      </c>
      <c r="K1446">
        <v>103</v>
      </c>
      <c r="L1446" t="str">
        <f>INDEX([1]teams!$C$2:$C$3999,MATCH('Super Data'!K1446,[1]teams!$A$2:$A$3999,0))</f>
        <v>AC Milan</v>
      </c>
      <c r="M1446">
        <v>118</v>
      </c>
      <c r="N1446" t="str">
        <f>INDEX([1]teams!$C$2:$C$3999,MATCH('Super Data'!M1446,[1]teams!$A$2:$A$3999,0))</f>
        <v>Udinese</v>
      </c>
      <c r="O1446" t="b">
        <v>1</v>
      </c>
      <c r="P1446" t="b">
        <v>0</v>
      </c>
      <c r="Q1446">
        <v>1</v>
      </c>
      <c r="R1446">
        <v>0</v>
      </c>
      <c r="S1446">
        <v>0</v>
      </c>
      <c r="T1446">
        <v>0</v>
      </c>
      <c r="U1446">
        <v>28</v>
      </c>
      <c r="V1446" s="1">
        <v>45587.943622685183</v>
      </c>
      <c r="W1446">
        <v>4</v>
      </c>
      <c r="X1446">
        <v>8</v>
      </c>
      <c r="Y1446">
        <v>4</v>
      </c>
      <c r="Z1446">
        <v>3</v>
      </c>
      <c r="AA1446">
        <v>1</v>
      </c>
      <c r="AB1446">
        <v>15</v>
      </c>
      <c r="AC1446">
        <v>20</v>
      </c>
      <c r="AD1446">
        <v>15</v>
      </c>
      <c r="AE1446">
        <v>5</v>
      </c>
      <c r="AF1446">
        <v>0</v>
      </c>
      <c r="AG1446">
        <v>0</v>
      </c>
      <c r="AH1446" t="s">
        <v>164</v>
      </c>
      <c r="AI1446">
        <v>9</v>
      </c>
      <c r="AJ1446">
        <v>8</v>
      </c>
      <c r="AK1446">
        <v>3</v>
      </c>
      <c r="AL1446">
        <v>3</v>
      </c>
      <c r="AM1446">
        <v>2</v>
      </c>
      <c r="AN1446">
        <v>12</v>
      </c>
      <c r="AO1446">
        <v>17</v>
      </c>
      <c r="AP1446">
        <v>16</v>
      </c>
      <c r="AQ1446">
        <v>1</v>
      </c>
      <c r="AR1446">
        <v>0</v>
      </c>
      <c r="AS1446">
        <v>0</v>
      </c>
      <c r="AT1446" t="s">
        <v>266</v>
      </c>
    </row>
    <row r="1447" spans="1:46" x14ac:dyDescent="0.25">
      <c r="A1447">
        <v>74</v>
      </c>
      <c r="B1447">
        <v>12750</v>
      </c>
      <c r="C1447" t="str">
        <f>INDEX('[1]leagues-top5'!$C$2:$C$11,MATCH('Super Data'!$B1447,'[1]leagues-top5'!$A$2:$A$11,0))</f>
        <v>2024-25 Italian Serie A</v>
      </c>
      <c r="D1447">
        <f>INDEX('[1]leagues-top5'!$B$2:$B$11,MATCH('Super Data'!$B1447,'[1]leagues-top5'!$A$2:$A$11,0))</f>
        <v>2024</v>
      </c>
      <c r="E1447">
        <v>730</v>
      </c>
      <c r="F1447" t="str">
        <f>INDEX('[1]leagues-top5'!$G$2:$G$11,MATCH('Super Data'!$E1447,'[1]leagues-top5'!$E$2:$E$11,0))</f>
        <v>Italian Serie A</v>
      </c>
      <c r="G1447">
        <v>712192</v>
      </c>
      <c r="H1447" s="1">
        <v>45584.78125</v>
      </c>
      <c r="I1447">
        <v>4600</v>
      </c>
      <c r="J1447">
        <v>40800</v>
      </c>
      <c r="K1447">
        <v>111</v>
      </c>
      <c r="L1447" t="str">
        <f>INDEX([1]teams!$C$2:$C$3999,MATCH('Super Data'!K1447,[1]teams!$A$2:$A$3999,0))</f>
        <v>Juventus</v>
      </c>
      <c r="M1447">
        <v>112</v>
      </c>
      <c r="N1447" t="str">
        <f>INDEX([1]teams!$C$2:$C$3999,MATCH('Super Data'!M1447,[1]teams!$A$2:$A$3999,0))</f>
        <v>Lazio</v>
      </c>
      <c r="O1447" t="b">
        <v>1</v>
      </c>
      <c r="P1447" t="b">
        <v>0</v>
      </c>
      <c r="Q1447">
        <v>1</v>
      </c>
      <c r="R1447">
        <v>0</v>
      </c>
      <c r="S1447">
        <v>0</v>
      </c>
      <c r="T1447">
        <v>0</v>
      </c>
      <c r="U1447">
        <v>28</v>
      </c>
      <c r="V1447" s="1">
        <v>45587.943622685183</v>
      </c>
      <c r="W1447">
        <v>14</v>
      </c>
      <c r="X1447">
        <v>8</v>
      </c>
      <c r="Y1447">
        <v>2</v>
      </c>
      <c r="Z1447">
        <v>2</v>
      </c>
      <c r="AA1447">
        <v>4</v>
      </c>
      <c r="AB1447">
        <v>8</v>
      </c>
      <c r="AC1447">
        <v>15</v>
      </c>
      <c r="AD1447">
        <v>16</v>
      </c>
      <c r="AE1447">
        <v>-1</v>
      </c>
      <c r="AF1447">
        <v>0</v>
      </c>
      <c r="AG1447">
        <v>2</v>
      </c>
      <c r="AH1447" t="s">
        <v>178</v>
      </c>
      <c r="AI1447">
        <v>12</v>
      </c>
      <c r="AJ1447">
        <v>8</v>
      </c>
      <c r="AK1447">
        <v>3</v>
      </c>
      <c r="AL1447">
        <v>1</v>
      </c>
      <c r="AM1447">
        <v>4</v>
      </c>
      <c r="AN1447">
        <v>10</v>
      </c>
      <c r="AO1447">
        <v>12</v>
      </c>
      <c r="AP1447">
        <v>19</v>
      </c>
      <c r="AQ1447">
        <v>-7</v>
      </c>
      <c r="AR1447">
        <v>0</v>
      </c>
      <c r="AS1447">
        <v>0</v>
      </c>
      <c r="AT1447" t="s">
        <v>146</v>
      </c>
    </row>
    <row r="1448" spans="1:46" x14ac:dyDescent="0.25">
      <c r="A1448">
        <v>75</v>
      </c>
      <c r="B1448">
        <v>12750</v>
      </c>
      <c r="C1448" t="str">
        <f>INDEX('[1]leagues-top5'!$C$2:$C$11,MATCH('Super Data'!$B1448,'[1]leagues-top5'!$A$2:$A$11,0))</f>
        <v>2024-25 Italian Serie A</v>
      </c>
      <c r="D1448">
        <f>INDEX('[1]leagues-top5'!$B$2:$B$11,MATCH('Super Data'!$B1448,'[1]leagues-top5'!$A$2:$A$11,0))</f>
        <v>2024</v>
      </c>
      <c r="E1448">
        <v>730</v>
      </c>
      <c r="F1448" t="str">
        <f>INDEX('[1]leagues-top5'!$G$2:$G$11,MATCH('Super Data'!$E1448,'[1]leagues-top5'!$E$2:$E$11,0))</f>
        <v>Italian Serie A</v>
      </c>
      <c r="G1448">
        <v>712185</v>
      </c>
      <c r="H1448" s="1">
        <v>45585.4375</v>
      </c>
      <c r="I1448">
        <v>2591</v>
      </c>
      <c r="J1448">
        <v>15164</v>
      </c>
      <c r="K1448">
        <v>2574</v>
      </c>
      <c r="L1448" t="str">
        <f>INDEX([1]teams!$C$2:$C$3999,MATCH('Super Data'!K1448,[1]teams!$A$2:$A$3999,0))</f>
        <v>Empoli</v>
      </c>
      <c r="M1448">
        <v>114</v>
      </c>
      <c r="N1448" t="str">
        <f>INDEX([1]teams!$C$2:$C$3999,MATCH('Super Data'!M1448,[1]teams!$A$2:$A$3999,0))</f>
        <v>Napoli</v>
      </c>
      <c r="O1448" t="b">
        <v>0</v>
      </c>
      <c r="P1448" t="b">
        <v>1</v>
      </c>
      <c r="Q1448">
        <v>0</v>
      </c>
      <c r="R1448">
        <v>1</v>
      </c>
      <c r="S1448">
        <v>0</v>
      </c>
      <c r="T1448">
        <v>0</v>
      </c>
      <c r="U1448">
        <v>28</v>
      </c>
      <c r="V1448" s="1">
        <v>45587.945115740738</v>
      </c>
      <c r="W1448">
        <v>15</v>
      </c>
      <c r="X1448">
        <v>8</v>
      </c>
      <c r="Y1448">
        <v>2</v>
      </c>
      <c r="Z1448">
        <v>2</v>
      </c>
      <c r="AA1448">
        <v>4</v>
      </c>
      <c r="AB1448">
        <v>8</v>
      </c>
      <c r="AC1448">
        <v>13</v>
      </c>
      <c r="AD1448">
        <v>17</v>
      </c>
      <c r="AE1448">
        <v>-4</v>
      </c>
      <c r="AF1448">
        <v>0</v>
      </c>
      <c r="AG1448">
        <v>1</v>
      </c>
      <c r="AH1448" t="s">
        <v>134</v>
      </c>
      <c r="AI1448">
        <v>16</v>
      </c>
      <c r="AJ1448">
        <v>8</v>
      </c>
      <c r="AK1448">
        <v>1</v>
      </c>
      <c r="AL1448">
        <v>2</v>
      </c>
      <c r="AM1448">
        <v>5</v>
      </c>
      <c r="AN1448">
        <v>5</v>
      </c>
      <c r="AO1448">
        <v>5</v>
      </c>
      <c r="AP1448">
        <v>11</v>
      </c>
      <c r="AQ1448">
        <v>-6</v>
      </c>
      <c r="AR1448">
        <v>0</v>
      </c>
      <c r="AS1448">
        <v>3</v>
      </c>
      <c r="AT1448" t="s">
        <v>298</v>
      </c>
    </row>
    <row r="1449" spans="1:46" x14ac:dyDescent="0.25">
      <c r="A1449">
        <v>76</v>
      </c>
      <c r="B1449">
        <v>12750</v>
      </c>
      <c r="C1449" t="str">
        <f>INDEX('[1]leagues-top5'!$C$2:$C$11,MATCH('Super Data'!$B1449,'[1]leagues-top5'!$A$2:$A$11,0))</f>
        <v>2024-25 Italian Serie A</v>
      </c>
      <c r="D1449">
        <f>INDEX('[1]leagues-top5'!$B$2:$B$11,MATCH('Super Data'!$B1449,'[1]leagues-top5'!$A$2:$A$11,0))</f>
        <v>2024</v>
      </c>
      <c r="E1449">
        <v>730</v>
      </c>
      <c r="F1449" t="str">
        <f>INDEX('[1]leagues-top5'!$G$2:$G$11,MATCH('Super Data'!$E1449,'[1]leagues-top5'!$E$2:$E$11,0))</f>
        <v>Italian Serie A</v>
      </c>
      <c r="G1449">
        <v>712188</v>
      </c>
      <c r="H1449" s="1">
        <v>45585.541666666664</v>
      </c>
      <c r="I1449">
        <v>5936</v>
      </c>
      <c r="J1449">
        <v>11979</v>
      </c>
      <c r="K1449">
        <v>17530</v>
      </c>
      <c r="L1449" t="str">
        <f>INDEX([1]teams!$C$2:$C$3999,MATCH('Super Data'!K1449,[1]teams!$A$2:$A$3999,0))</f>
        <v>Venezia</v>
      </c>
      <c r="M1449">
        <v>105</v>
      </c>
      <c r="N1449" t="str">
        <f>INDEX([1]teams!$C$2:$C$3999,MATCH('Super Data'!M1449,[1]teams!$A$2:$A$3999,0))</f>
        <v>Atalanta</v>
      </c>
      <c r="O1449" t="b">
        <v>0</v>
      </c>
      <c r="P1449" t="b">
        <v>1</v>
      </c>
      <c r="Q1449">
        <v>0</v>
      </c>
      <c r="R1449">
        <v>2</v>
      </c>
      <c r="S1449">
        <v>0</v>
      </c>
      <c r="T1449">
        <v>0</v>
      </c>
      <c r="U1449">
        <v>28</v>
      </c>
      <c r="V1449" s="1">
        <v>45587.945127314815</v>
      </c>
      <c r="W1449">
        <v>17</v>
      </c>
      <c r="X1449">
        <v>8</v>
      </c>
      <c r="Y1449">
        <v>0</v>
      </c>
      <c r="Z1449">
        <v>2</v>
      </c>
      <c r="AA1449">
        <v>6</v>
      </c>
      <c r="AB1449">
        <v>2</v>
      </c>
      <c r="AC1449">
        <v>10</v>
      </c>
      <c r="AD1449">
        <v>23</v>
      </c>
      <c r="AE1449">
        <v>-13</v>
      </c>
      <c r="AF1449">
        <v>0</v>
      </c>
      <c r="AG1449">
        <v>0</v>
      </c>
      <c r="AH1449" t="s">
        <v>351</v>
      </c>
      <c r="AI1449">
        <v>11</v>
      </c>
      <c r="AJ1449">
        <v>8</v>
      </c>
      <c r="AK1449">
        <v>3</v>
      </c>
      <c r="AL1449">
        <v>1</v>
      </c>
      <c r="AM1449">
        <v>4</v>
      </c>
      <c r="AN1449">
        <v>10</v>
      </c>
      <c r="AO1449">
        <v>12</v>
      </c>
      <c r="AP1449">
        <v>11</v>
      </c>
      <c r="AQ1449">
        <v>1</v>
      </c>
      <c r="AR1449">
        <v>0</v>
      </c>
      <c r="AS1449">
        <v>4</v>
      </c>
      <c r="AT1449" t="s">
        <v>113</v>
      </c>
    </row>
    <row r="1450" spans="1:46" x14ac:dyDescent="0.25">
      <c r="A1450">
        <v>77</v>
      </c>
      <c r="B1450">
        <v>12750</v>
      </c>
      <c r="C1450" t="str">
        <f>INDEX('[1]leagues-top5'!$C$2:$C$11,MATCH('Super Data'!$B1450,'[1]leagues-top5'!$A$2:$A$11,0))</f>
        <v>2024-25 Italian Serie A</v>
      </c>
      <c r="D1450">
        <f>INDEX('[1]leagues-top5'!$B$2:$B$11,MATCH('Super Data'!$B1450,'[1]leagues-top5'!$A$2:$A$11,0))</f>
        <v>2024</v>
      </c>
      <c r="E1450">
        <v>730</v>
      </c>
      <c r="F1450" t="str">
        <f>INDEX('[1]leagues-top5'!$G$2:$G$11,MATCH('Super Data'!$E1450,'[1]leagues-top5'!$E$2:$E$11,0))</f>
        <v>Italian Serie A</v>
      </c>
      <c r="G1450">
        <v>712191</v>
      </c>
      <c r="H1450" s="1">
        <v>45585.541666666664</v>
      </c>
      <c r="I1450">
        <v>25</v>
      </c>
      <c r="J1450">
        <v>25124</v>
      </c>
      <c r="K1450">
        <v>113</v>
      </c>
      <c r="L1450" t="str">
        <f>INDEX([1]teams!$C$2:$C$3999,MATCH('Super Data'!K1450,[1]teams!$A$2:$A$3999,0))</f>
        <v>Lecce</v>
      </c>
      <c r="M1450">
        <v>109</v>
      </c>
      <c r="N1450" t="str">
        <f>INDEX([1]teams!$C$2:$C$3999,MATCH('Super Data'!M1450,[1]teams!$A$2:$A$3999,0))</f>
        <v>Fiorentina</v>
      </c>
      <c r="O1450" t="b">
        <v>0</v>
      </c>
      <c r="P1450" t="b">
        <v>1</v>
      </c>
      <c r="Q1450">
        <v>0</v>
      </c>
      <c r="R1450">
        <v>6</v>
      </c>
      <c r="S1450">
        <v>0</v>
      </c>
      <c r="T1450">
        <v>0</v>
      </c>
      <c r="U1450">
        <v>28</v>
      </c>
      <c r="V1450" s="1">
        <v>45587.945115740738</v>
      </c>
      <c r="W1450">
        <v>1</v>
      </c>
      <c r="X1450">
        <v>8</v>
      </c>
      <c r="Y1450">
        <v>6</v>
      </c>
      <c r="Z1450">
        <v>2</v>
      </c>
      <c r="AA1450">
        <v>0</v>
      </c>
      <c r="AB1450">
        <v>20</v>
      </c>
      <c r="AC1450">
        <v>29</v>
      </c>
      <c r="AD1450">
        <v>7</v>
      </c>
      <c r="AE1450">
        <v>22</v>
      </c>
      <c r="AF1450">
        <v>0</v>
      </c>
      <c r="AG1450">
        <v>4</v>
      </c>
      <c r="AH1450" t="s">
        <v>116</v>
      </c>
      <c r="AI1450">
        <v>5</v>
      </c>
      <c r="AJ1450">
        <v>8</v>
      </c>
      <c r="AK1450">
        <v>4</v>
      </c>
      <c r="AL1450">
        <v>3</v>
      </c>
      <c r="AM1450">
        <v>1</v>
      </c>
      <c r="AN1450">
        <v>15</v>
      </c>
      <c r="AO1450">
        <v>9</v>
      </c>
      <c r="AP1450">
        <v>5</v>
      </c>
      <c r="AQ1450">
        <v>4</v>
      </c>
      <c r="AR1450">
        <v>0</v>
      </c>
      <c r="AS1450">
        <v>3</v>
      </c>
      <c r="AT1450" t="s">
        <v>282</v>
      </c>
    </row>
    <row r="1451" spans="1:46" x14ac:dyDescent="0.25">
      <c r="A1451">
        <v>78</v>
      </c>
      <c r="B1451">
        <v>12750</v>
      </c>
      <c r="C1451" t="str">
        <f>INDEX('[1]leagues-top5'!$C$2:$C$11,MATCH('Super Data'!$B1451,'[1]leagues-top5'!$A$2:$A$11,0))</f>
        <v>2024-25 Italian Serie A</v>
      </c>
      <c r="D1451">
        <f>INDEX('[1]leagues-top5'!$B$2:$B$11,MATCH('Super Data'!$B1451,'[1]leagues-top5'!$A$2:$A$11,0))</f>
        <v>2024</v>
      </c>
      <c r="E1451">
        <v>730</v>
      </c>
      <c r="F1451" t="str">
        <f>INDEX('[1]leagues-top5'!$G$2:$G$11,MATCH('Super Data'!$E1451,'[1]leagues-top5'!$E$2:$E$11,0))</f>
        <v>Italian Serie A</v>
      </c>
      <c r="G1451">
        <v>712187</v>
      </c>
      <c r="H1451" s="1">
        <v>45585.666666666664</v>
      </c>
      <c r="I1451">
        <v>7400</v>
      </c>
      <c r="J1451">
        <v>16265</v>
      </c>
      <c r="K1451">
        <v>2925</v>
      </c>
      <c r="L1451" t="str">
        <f>INDEX([1]teams!$C$2:$C$3999,MATCH('Super Data'!K1451,[1]teams!$A$2:$A$3999,0))</f>
        <v>Cagliari</v>
      </c>
      <c r="M1451">
        <v>239</v>
      </c>
      <c r="N1451" t="str">
        <f>INDEX([1]teams!$C$2:$C$3999,MATCH('Super Data'!M1451,[1]teams!$A$2:$A$3999,0))</f>
        <v>Torino</v>
      </c>
      <c r="O1451" t="b">
        <v>1</v>
      </c>
      <c r="P1451" t="b">
        <v>0</v>
      </c>
      <c r="Q1451">
        <v>3</v>
      </c>
      <c r="R1451">
        <v>2</v>
      </c>
      <c r="S1451">
        <v>0</v>
      </c>
      <c r="T1451">
        <v>0</v>
      </c>
      <c r="U1451">
        <v>28</v>
      </c>
      <c r="V1451" s="1">
        <v>45587.945127314815</v>
      </c>
      <c r="W1451">
        <v>6</v>
      </c>
      <c r="X1451">
        <v>8</v>
      </c>
      <c r="Y1451">
        <v>4</v>
      </c>
      <c r="Z1451">
        <v>2</v>
      </c>
      <c r="AA1451">
        <v>2</v>
      </c>
      <c r="AB1451">
        <v>14</v>
      </c>
      <c r="AC1451">
        <v>16</v>
      </c>
      <c r="AD1451">
        <v>12</v>
      </c>
      <c r="AE1451">
        <v>4</v>
      </c>
      <c r="AF1451">
        <v>0</v>
      </c>
      <c r="AG1451">
        <v>1</v>
      </c>
      <c r="AH1451" t="s">
        <v>223</v>
      </c>
      <c r="AI1451">
        <v>18</v>
      </c>
      <c r="AJ1451">
        <v>8</v>
      </c>
      <c r="AK1451">
        <v>0</v>
      </c>
      <c r="AL1451">
        <v>1</v>
      </c>
      <c r="AM1451">
        <v>7</v>
      </c>
      <c r="AN1451">
        <v>1</v>
      </c>
      <c r="AO1451">
        <v>7</v>
      </c>
      <c r="AP1451">
        <v>22</v>
      </c>
      <c r="AQ1451">
        <v>-15</v>
      </c>
      <c r="AR1451">
        <v>0</v>
      </c>
      <c r="AS1451">
        <v>0</v>
      </c>
      <c r="AT1451" t="s">
        <v>137</v>
      </c>
    </row>
    <row r="1452" spans="1:46" x14ac:dyDescent="0.25">
      <c r="A1452">
        <v>79</v>
      </c>
      <c r="B1452">
        <v>12750</v>
      </c>
      <c r="C1452" t="str">
        <f>INDEX('[1]leagues-top5'!$C$2:$C$11,MATCH('Super Data'!$B1452,'[1]leagues-top5'!$A$2:$A$11,0))</f>
        <v>2024-25 Italian Serie A</v>
      </c>
      <c r="D1452">
        <f>INDEX('[1]leagues-top5'!$B$2:$B$11,MATCH('Super Data'!$B1452,'[1]leagues-top5'!$A$2:$A$11,0))</f>
        <v>2024</v>
      </c>
      <c r="E1452">
        <v>730</v>
      </c>
      <c r="F1452" t="str">
        <f>INDEX('[1]leagues-top5'!$G$2:$G$11,MATCH('Super Data'!$E1452,'[1]leagues-top5'!$E$2:$E$11,0))</f>
        <v>Italian Serie A</v>
      </c>
      <c r="G1452">
        <v>712184</v>
      </c>
      <c r="H1452" s="1">
        <v>45585.78125</v>
      </c>
      <c r="I1452">
        <v>8</v>
      </c>
      <c r="J1452">
        <v>64199</v>
      </c>
      <c r="K1452">
        <v>104</v>
      </c>
      <c r="L1452" t="str">
        <f>INDEX([1]teams!$C$2:$C$3999,MATCH('Super Data'!K1452,[1]teams!$A$2:$A$3999,0))</f>
        <v>AS Roma</v>
      </c>
      <c r="M1452">
        <v>110</v>
      </c>
      <c r="N1452" t="str">
        <f>INDEX([1]teams!$C$2:$C$3999,MATCH('Super Data'!M1452,[1]teams!$A$2:$A$3999,0))</f>
        <v>Internazionale</v>
      </c>
      <c r="O1452" t="b">
        <v>0</v>
      </c>
      <c r="P1452" t="b">
        <v>1</v>
      </c>
      <c r="Q1452">
        <v>0</v>
      </c>
      <c r="R1452">
        <v>1</v>
      </c>
      <c r="S1452">
        <v>0</v>
      </c>
      <c r="T1452">
        <v>0</v>
      </c>
      <c r="U1452">
        <v>28</v>
      </c>
      <c r="V1452" s="1">
        <v>45587.945138888892</v>
      </c>
      <c r="W1452">
        <v>8</v>
      </c>
      <c r="X1452">
        <v>8</v>
      </c>
      <c r="Y1452">
        <v>4</v>
      </c>
      <c r="Z1452">
        <v>1</v>
      </c>
      <c r="AA1452">
        <v>3</v>
      </c>
      <c r="AB1452">
        <v>13</v>
      </c>
      <c r="AC1452">
        <v>15</v>
      </c>
      <c r="AD1452">
        <v>14</v>
      </c>
      <c r="AE1452">
        <v>1</v>
      </c>
      <c r="AF1452">
        <v>0</v>
      </c>
      <c r="AG1452">
        <v>2</v>
      </c>
      <c r="AH1452" t="s">
        <v>190</v>
      </c>
      <c r="AI1452">
        <v>2</v>
      </c>
      <c r="AJ1452">
        <v>8</v>
      </c>
      <c r="AK1452">
        <v>6</v>
      </c>
      <c r="AL1452">
        <v>2</v>
      </c>
      <c r="AM1452">
        <v>0</v>
      </c>
      <c r="AN1452">
        <v>20</v>
      </c>
      <c r="AO1452">
        <v>14</v>
      </c>
      <c r="AP1452">
        <v>3</v>
      </c>
      <c r="AQ1452">
        <v>11</v>
      </c>
      <c r="AR1452">
        <v>0</v>
      </c>
      <c r="AS1452">
        <v>6</v>
      </c>
      <c r="AT1452" t="s">
        <v>212</v>
      </c>
    </row>
    <row r="1453" spans="1:46" x14ac:dyDescent="0.25">
      <c r="A1453">
        <v>80</v>
      </c>
      <c r="B1453">
        <v>12750</v>
      </c>
      <c r="C1453" t="str">
        <f>INDEX('[1]leagues-top5'!$C$2:$C$11,MATCH('Super Data'!$B1453,'[1]leagues-top5'!$A$2:$A$11,0))</f>
        <v>2024-25 Italian Serie A</v>
      </c>
      <c r="D1453">
        <f>INDEX('[1]leagues-top5'!$B$2:$B$11,MATCH('Super Data'!$B1453,'[1]leagues-top5'!$A$2:$A$11,0))</f>
        <v>2024</v>
      </c>
      <c r="E1453">
        <v>730</v>
      </c>
      <c r="F1453" t="str">
        <f>INDEX('[1]leagues-top5'!$G$2:$G$11,MATCH('Super Data'!$E1453,'[1]leagues-top5'!$E$2:$E$11,0))</f>
        <v>Italian Serie A</v>
      </c>
      <c r="G1453">
        <v>712183</v>
      </c>
      <c r="H1453" s="1">
        <v>45586.78125</v>
      </c>
      <c r="I1453">
        <v>2592</v>
      </c>
      <c r="J1453">
        <v>24854</v>
      </c>
      <c r="K1453">
        <v>119</v>
      </c>
      <c r="L1453" t="str">
        <f>INDEX([1]teams!$C$2:$C$3999,MATCH('Super Data'!K1453,[1]teams!$A$2:$A$3999,0))</f>
        <v>Hellas Verona</v>
      </c>
      <c r="M1453">
        <v>4007</v>
      </c>
      <c r="N1453" t="str">
        <f>INDEX([1]teams!$C$2:$C$3999,MATCH('Super Data'!M1453,[1]teams!$A$2:$A$3999,0))</f>
        <v>Monza</v>
      </c>
      <c r="O1453" t="b">
        <v>0</v>
      </c>
      <c r="P1453" t="b">
        <v>1</v>
      </c>
      <c r="Q1453">
        <v>0</v>
      </c>
      <c r="R1453">
        <v>3</v>
      </c>
      <c r="S1453">
        <v>0</v>
      </c>
      <c r="T1453">
        <v>0</v>
      </c>
      <c r="U1453">
        <v>28</v>
      </c>
      <c r="V1453" s="1">
        <v>45589.024953703702</v>
      </c>
      <c r="W1453">
        <v>6</v>
      </c>
      <c r="X1453">
        <v>8</v>
      </c>
      <c r="Y1453">
        <v>5</v>
      </c>
      <c r="Z1453">
        <v>0</v>
      </c>
      <c r="AA1453">
        <v>3</v>
      </c>
      <c r="AB1453">
        <v>15</v>
      </c>
      <c r="AC1453">
        <v>13</v>
      </c>
      <c r="AD1453">
        <v>11</v>
      </c>
      <c r="AE1453">
        <v>2</v>
      </c>
      <c r="AF1453">
        <v>0</v>
      </c>
      <c r="AG1453">
        <v>2</v>
      </c>
      <c r="AH1453" t="s">
        <v>280</v>
      </c>
      <c r="AI1453">
        <v>13</v>
      </c>
      <c r="AJ1453">
        <v>8</v>
      </c>
      <c r="AK1453">
        <v>2</v>
      </c>
      <c r="AL1453">
        <v>3</v>
      </c>
      <c r="AM1453">
        <v>3</v>
      </c>
      <c r="AN1453">
        <v>9</v>
      </c>
      <c r="AO1453">
        <v>12</v>
      </c>
      <c r="AP1453">
        <v>13</v>
      </c>
      <c r="AQ1453">
        <v>-1</v>
      </c>
      <c r="AR1453">
        <v>0</v>
      </c>
      <c r="AS1453">
        <v>1</v>
      </c>
      <c r="AT1453" t="s">
        <v>195</v>
      </c>
    </row>
    <row r="1454" spans="1:46" x14ac:dyDescent="0.25">
      <c r="A1454">
        <v>81</v>
      </c>
      <c r="B1454">
        <v>12750</v>
      </c>
      <c r="C1454" t="str">
        <f>INDEX('[1]leagues-top5'!$C$2:$C$11,MATCH('Super Data'!$B1454,'[1]leagues-top5'!$A$2:$A$11,0))</f>
        <v>2024-25 Italian Serie A</v>
      </c>
      <c r="D1454">
        <f>INDEX('[1]leagues-top5'!$B$2:$B$11,MATCH('Super Data'!$B1454,'[1]leagues-top5'!$A$2:$A$11,0))</f>
        <v>2024</v>
      </c>
      <c r="E1454">
        <v>730</v>
      </c>
      <c r="F1454" t="str">
        <f>INDEX('[1]leagues-top5'!$G$2:$G$11,MATCH('Super Data'!$E1454,'[1]leagues-top5'!$E$2:$E$11,0))</f>
        <v>Italian Serie A</v>
      </c>
      <c r="G1454">
        <v>712201</v>
      </c>
      <c r="H1454" s="1">
        <v>45590.6875</v>
      </c>
      <c r="I1454">
        <v>1790</v>
      </c>
      <c r="J1454">
        <v>21095</v>
      </c>
      <c r="K1454">
        <v>118</v>
      </c>
      <c r="L1454" t="str">
        <f>INDEX([1]teams!$C$2:$C$3999,MATCH('Super Data'!K1454,[1]teams!$A$2:$A$3999,0))</f>
        <v>Udinese</v>
      </c>
      <c r="M1454">
        <v>2925</v>
      </c>
      <c r="N1454" t="str">
        <f>INDEX([1]teams!$C$2:$C$3999,MATCH('Super Data'!M1454,[1]teams!$A$2:$A$3999,0))</f>
        <v>Cagliari</v>
      </c>
      <c r="O1454" t="b">
        <v>1</v>
      </c>
      <c r="P1454" t="b">
        <v>0</v>
      </c>
      <c r="Q1454">
        <v>2</v>
      </c>
      <c r="R1454">
        <v>0</v>
      </c>
      <c r="S1454">
        <v>0</v>
      </c>
      <c r="T1454">
        <v>0</v>
      </c>
      <c r="U1454">
        <v>28</v>
      </c>
      <c r="V1454" s="1">
        <v>45594.189652777779</v>
      </c>
      <c r="W1454">
        <v>13</v>
      </c>
      <c r="X1454">
        <v>8</v>
      </c>
      <c r="Y1454">
        <v>3</v>
      </c>
      <c r="Z1454">
        <v>1</v>
      </c>
      <c r="AA1454">
        <v>4</v>
      </c>
      <c r="AB1454">
        <v>10</v>
      </c>
      <c r="AC1454">
        <v>11</v>
      </c>
      <c r="AD1454">
        <v>13</v>
      </c>
      <c r="AE1454">
        <v>-2</v>
      </c>
      <c r="AF1454">
        <v>0</v>
      </c>
      <c r="AG1454">
        <v>2</v>
      </c>
      <c r="AH1454" t="s">
        <v>160</v>
      </c>
      <c r="AI1454">
        <v>9</v>
      </c>
      <c r="AJ1454">
        <v>8</v>
      </c>
      <c r="AK1454">
        <v>3</v>
      </c>
      <c r="AL1454">
        <v>3</v>
      </c>
      <c r="AM1454">
        <v>2</v>
      </c>
      <c r="AN1454">
        <v>12</v>
      </c>
      <c r="AO1454">
        <v>14</v>
      </c>
      <c r="AP1454">
        <v>16</v>
      </c>
      <c r="AQ1454">
        <v>-2</v>
      </c>
      <c r="AR1454">
        <v>0</v>
      </c>
      <c r="AS1454">
        <v>1</v>
      </c>
      <c r="AT1454" t="s">
        <v>160</v>
      </c>
    </row>
    <row r="1455" spans="1:46" x14ac:dyDescent="0.25">
      <c r="A1455">
        <v>82</v>
      </c>
      <c r="B1455">
        <v>12750</v>
      </c>
      <c r="C1455" t="str">
        <f>INDEX('[1]leagues-top5'!$C$2:$C$11,MATCH('Super Data'!$B1455,'[1]leagues-top5'!$A$2:$A$11,0))</f>
        <v>2024-25 Italian Serie A</v>
      </c>
      <c r="D1455">
        <f>INDEX('[1]leagues-top5'!$B$2:$B$11,MATCH('Super Data'!$B1455,'[1]leagues-top5'!$A$2:$A$11,0))</f>
        <v>2024</v>
      </c>
      <c r="E1455">
        <v>730</v>
      </c>
      <c r="F1455" t="str">
        <f>INDEX('[1]leagues-top5'!$G$2:$G$11,MATCH('Super Data'!$E1455,'[1]leagues-top5'!$E$2:$E$11,0))</f>
        <v>Italian Serie A</v>
      </c>
      <c r="G1455">
        <v>712202</v>
      </c>
      <c r="H1455" s="1">
        <v>45590.78125</v>
      </c>
      <c r="I1455">
        <v>2599</v>
      </c>
      <c r="J1455">
        <v>23571</v>
      </c>
      <c r="K1455">
        <v>239</v>
      </c>
      <c r="L1455" t="str">
        <f>INDEX([1]teams!$C$2:$C$3999,MATCH('Super Data'!K1455,[1]teams!$A$2:$A$3999,0))</f>
        <v>Torino</v>
      </c>
      <c r="M1455">
        <v>2572</v>
      </c>
      <c r="N1455" t="str">
        <f>INDEX([1]teams!$C$2:$C$3999,MATCH('Super Data'!M1455,[1]teams!$A$2:$A$3999,0))</f>
        <v>Como</v>
      </c>
      <c r="O1455" t="b">
        <v>1</v>
      </c>
      <c r="P1455" t="b">
        <v>0</v>
      </c>
      <c r="Q1455">
        <v>1</v>
      </c>
      <c r="R1455">
        <v>0</v>
      </c>
      <c r="S1455">
        <v>0</v>
      </c>
      <c r="T1455">
        <v>0</v>
      </c>
      <c r="U1455">
        <v>28</v>
      </c>
      <c r="V1455" s="1">
        <v>45594.189652777779</v>
      </c>
      <c r="W1455">
        <v>7</v>
      </c>
      <c r="X1455">
        <v>9</v>
      </c>
      <c r="Y1455">
        <v>4</v>
      </c>
      <c r="Z1455">
        <v>3</v>
      </c>
      <c r="AA1455">
        <v>2</v>
      </c>
      <c r="AB1455">
        <v>15</v>
      </c>
      <c r="AC1455">
        <v>9</v>
      </c>
      <c r="AD1455">
        <v>8</v>
      </c>
      <c r="AE1455">
        <v>1</v>
      </c>
      <c r="AF1455">
        <v>0</v>
      </c>
      <c r="AG1455">
        <v>3</v>
      </c>
      <c r="AH1455" t="s">
        <v>172</v>
      </c>
      <c r="AI1455">
        <v>4</v>
      </c>
      <c r="AJ1455">
        <v>9</v>
      </c>
      <c r="AK1455">
        <v>5</v>
      </c>
      <c r="AL1455">
        <v>1</v>
      </c>
      <c r="AM1455">
        <v>3</v>
      </c>
      <c r="AN1455">
        <v>16</v>
      </c>
      <c r="AO1455">
        <v>13</v>
      </c>
      <c r="AP1455">
        <v>11</v>
      </c>
      <c r="AQ1455">
        <v>2</v>
      </c>
      <c r="AR1455">
        <v>0</v>
      </c>
      <c r="AS1455">
        <v>3</v>
      </c>
      <c r="AT1455" t="s">
        <v>179</v>
      </c>
    </row>
    <row r="1456" spans="1:46" x14ac:dyDescent="0.25">
      <c r="A1456">
        <v>83</v>
      </c>
      <c r="B1456">
        <v>12750</v>
      </c>
      <c r="C1456" t="str">
        <f>INDEX('[1]leagues-top5'!$C$2:$C$11,MATCH('Super Data'!$B1456,'[1]leagues-top5'!$A$2:$A$11,0))</f>
        <v>2024-25 Italian Serie A</v>
      </c>
      <c r="D1456">
        <f>INDEX('[1]leagues-top5'!$B$2:$B$11,MATCH('Super Data'!$B1456,'[1]leagues-top5'!$A$2:$A$11,0))</f>
        <v>2024</v>
      </c>
      <c r="E1456">
        <v>730</v>
      </c>
      <c r="F1456" t="str">
        <f>INDEX('[1]leagues-top5'!$G$2:$G$11,MATCH('Super Data'!$E1456,'[1]leagues-top5'!$E$2:$E$11,0))</f>
        <v>Italian Serie A</v>
      </c>
      <c r="G1456">
        <v>712199</v>
      </c>
      <c r="H1456" s="1">
        <v>45591.541666666664</v>
      </c>
      <c r="I1456">
        <v>2991</v>
      </c>
      <c r="J1456">
        <v>51103</v>
      </c>
      <c r="K1456">
        <v>114</v>
      </c>
      <c r="L1456" t="str">
        <f>INDEX([1]teams!$C$2:$C$3999,MATCH('Super Data'!K1456,[1]teams!$A$2:$A$3999,0))</f>
        <v>Napoli</v>
      </c>
      <c r="M1456">
        <v>113</v>
      </c>
      <c r="N1456" t="str">
        <f>INDEX([1]teams!$C$2:$C$3999,MATCH('Super Data'!M1456,[1]teams!$A$2:$A$3999,0))</f>
        <v>Lecce</v>
      </c>
      <c r="O1456" t="b">
        <v>1</v>
      </c>
      <c r="P1456" t="b">
        <v>0</v>
      </c>
      <c r="Q1456">
        <v>1</v>
      </c>
      <c r="R1456">
        <v>0</v>
      </c>
      <c r="S1456">
        <v>0</v>
      </c>
      <c r="T1456">
        <v>0</v>
      </c>
      <c r="U1456">
        <v>28</v>
      </c>
      <c r="V1456" s="1">
        <v>45594.190347222226</v>
      </c>
      <c r="W1456">
        <v>10</v>
      </c>
      <c r="X1456">
        <v>9</v>
      </c>
      <c r="Y1456">
        <v>3</v>
      </c>
      <c r="Z1456">
        <v>3</v>
      </c>
      <c r="AA1456">
        <v>3</v>
      </c>
      <c r="AB1456">
        <v>12</v>
      </c>
      <c r="AC1456">
        <v>15</v>
      </c>
      <c r="AD1456">
        <v>20</v>
      </c>
      <c r="AE1456">
        <v>-5</v>
      </c>
      <c r="AF1456">
        <v>0</v>
      </c>
      <c r="AG1456">
        <v>1</v>
      </c>
      <c r="AH1456" t="s">
        <v>219</v>
      </c>
      <c r="AI1456">
        <v>17</v>
      </c>
      <c r="AJ1456">
        <v>9</v>
      </c>
      <c r="AK1456">
        <v>1</v>
      </c>
      <c r="AL1456">
        <v>2</v>
      </c>
      <c r="AM1456">
        <v>6</v>
      </c>
      <c r="AN1456">
        <v>5</v>
      </c>
      <c r="AO1456">
        <v>11</v>
      </c>
      <c r="AP1456">
        <v>23</v>
      </c>
      <c r="AQ1456">
        <v>-12</v>
      </c>
      <c r="AR1456">
        <v>0</v>
      </c>
      <c r="AS1456">
        <v>1</v>
      </c>
      <c r="AT1456" t="s">
        <v>281</v>
      </c>
    </row>
    <row r="1457" spans="1:46" x14ac:dyDescent="0.25">
      <c r="A1457">
        <v>84</v>
      </c>
      <c r="B1457">
        <v>12750</v>
      </c>
      <c r="C1457" t="str">
        <f>INDEX('[1]leagues-top5'!$C$2:$C$11,MATCH('Super Data'!$B1457,'[1]leagues-top5'!$A$2:$A$11,0))</f>
        <v>2024-25 Italian Serie A</v>
      </c>
      <c r="D1457">
        <f>INDEX('[1]leagues-top5'!$B$2:$B$11,MATCH('Super Data'!$B1457,'[1]leagues-top5'!$A$2:$A$11,0))</f>
        <v>2024</v>
      </c>
      <c r="E1457">
        <v>730</v>
      </c>
      <c r="F1457" t="str">
        <f>INDEX('[1]leagues-top5'!$G$2:$G$11,MATCH('Super Data'!$E1457,'[1]leagues-top5'!$E$2:$E$11,0))</f>
        <v>Italian Serie A</v>
      </c>
      <c r="G1457">
        <v>712194</v>
      </c>
      <c r="H1457" s="1">
        <v>45591.78125</v>
      </c>
      <c r="I1457">
        <v>4253</v>
      </c>
      <c r="J1457">
        <v>23015</v>
      </c>
      <c r="K1457">
        <v>105</v>
      </c>
      <c r="L1457" t="str">
        <f>INDEX([1]teams!$C$2:$C$3999,MATCH('Super Data'!K1457,[1]teams!$A$2:$A$3999,0))</f>
        <v>Atalanta</v>
      </c>
      <c r="M1457">
        <v>119</v>
      </c>
      <c r="N1457" t="str">
        <f>INDEX([1]teams!$C$2:$C$3999,MATCH('Super Data'!M1457,[1]teams!$A$2:$A$3999,0))</f>
        <v>Hellas Verona</v>
      </c>
      <c r="O1457" t="b">
        <v>1</v>
      </c>
      <c r="P1457" t="b">
        <v>0</v>
      </c>
      <c r="Q1457">
        <v>6</v>
      </c>
      <c r="R1457">
        <v>1</v>
      </c>
      <c r="S1457">
        <v>0</v>
      </c>
      <c r="T1457">
        <v>0</v>
      </c>
      <c r="U1457">
        <v>28</v>
      </c>
      <c r="V1457" s="1">
        <v>45594.190347222226</v>
      </c>
      <c r="W1457">
        <v>18</v>
      </c>
      <c r="X1457">
        <v>9</v>
      </c>
      <c r="Y1457">
        <v>0</v>
      </c>
      <c r="Z1457">
        <v>1</v>
      </c>
      <c r="AA1457">
        <v>8</v>
      </c>
      <c r="AB1457">
        <v>1</v>
      </c>
      <c r="AC1457">
        <v>9</v>
      </c>
      <c r="AD1457">
        <v>29</v>
      </c>
      <c r="AE1457">
        <v>-20</v>
      </c>
      <c r="AF1457">
        <v>0</v>
      </c>
      <c r="AG1457">
        <v>0</v>
      </c>
      <c r="AH1457" t="s">
        <v>145</v>
      </c>
      <c r="AI1457">
        <v>5</v>
      </c>
      <c r="AJ1457">
        <v>9</v>
      </c>
      <c r="AK1457">
        <v>4</v>
      </c>
      <c r="AL1457">
        <v>4</v>
      </c>
      <c r="AM1457">
        <v>1</v>
      </c>
      <c r="AN1457">
        <v>16</v>
      </c>
      <c r="AO1457">
        <v>20</v>
      </c>
      <c r="AP1457">
        <v>15</v>
      </c>
      <c r="AQ1457">
        <v>5</v>
      </c>
      <c r="AR1457">
        <v>0</v>
      </c>
      <c r="AS1457">
        <v>1</v>
      </c>
      <c r="AT1457" t="s">
        <v>254</v>
      </c>
    </row>
    <row r="1458" spans="1:46" x14ac:dyDescent="0.25">
      <c r="A1458">
        <v>85</v>
      </c>
      <c r="B1458">
        <v>12750</v>
      </c>
      <c r="C1458" t="str">
        <f>INDEX('[1]leagues-top5'!$C$2:$C$11,MATCH('Super Data'!$B1458,'[1]leagues-top5'!$A$2:$A$11,0))</f>
        <v>2024-25 Italian Serie A</v>
      </c>
      <c r="D1458">
        <f>INDEX('[1]leagues-top5'!$B$2:$B$11,MATCH('Super Data'!$B1458,'[1]leagues-top5'!$A$2:$A$11,0))</f>
        <v>2024</v>
      </c>
      <c r="E1458">
        <v>730</v>
      </c>
      <c r="F1458" t="str">
        <f>INDEX('[1]leagues-top5'!$G$2:$G$11,MATCH('Super Data'!$E1458,'[1]leagues-top5'!$E$2:$E$11,0))</f>
        <v>Italian Serie A</v>
      </c>
      <c r="G1458">
        <v>712193</v>
      </c>
      <c r="H1458" s="1">
        <v>45592.479166666664</v>
      </c>
      <c r="I1458">
        <v>2594</v>
      </c>
      <c r="J1458">
        <v>17802</v>
      </c>
      <c r="K1458">
        <v>115</v>
      </c>
      <c r="L1458" t="str">
        <f>INDEX([1]teams!$C$2:$C$3999,MATCH('Super Data'!K1458,[1]teams!$A$2:$A$3999,0))</f>
        <v>Parma</v>
      </c>
      <c r="M1458">
        <v>2574</v>
      </c>
      <c r="N1458" t="str">
        <f>INDEX([1]teams!$C$2:$C$3999,MATCH('Super Data'!M1458,[1]teams!$A$2:$A$3999,0))</f>
        <v>Empoli</v>
      </c>
      <c r="O1458" t="b">
        <v>0</v>
      </c>
      <c r="P1458" t="b">
        <v>0</v>
      </c>
      <c r="Q1458">
        <v>1</v>
      </c>
      <c r="R1458">
        <v>1</v>
      </c>
      <c r="S1458">
        <v>0</v>
      </c>
      <c r="T1458">
        <v>0</v>
      </c>
      <c r="U1458">
        <v>28</v>
      </c>
      <c r="V1458" s="1">
        <v>45594.19253472222</v>
      </c>
      <c r="W1458">
        <v>13</v>
      </c>
      <c r="X1458">
        <v>9</v>
      </c>
      <c r="Y1458">
        <v>2</v>
      </c>
      <c r="Z1458">
        <v>4</v>
      </c>
      <c r="AA1458">
        <v>3</v>
      </c>
      <c r="AB1458">
        <v>10</v>
      </c>
      <c r="AC1458">
        <v>12</v>
      </c>
      <c r="AD1458">
        <v>13</v>
      </c>
      <c r="AE1458">
        <v>-1</v>
      </c>
      <c r="AF1458">
        <v>0</v>
      </c>
      <c r="AG1458">
        <v>2</v>
      </c>
      <c r="AH1458" t="s">
        <v>295</v>
      </c>
      <c r="AI1458">
        <v>7</v>
      </c>
      <c r="AJ1458">
        <v>9</v>
      </c>
      <c r="AK1458">
        <v>5</v>
      </c>
      <c r="AL1458">
        <v>1</v>
      </c>
      <c r="AM1458">
        <v>3</v>
      </c>
      <c r="AN1458">
        <v>16</v>
      </c>
      <c r="AO1458">
        <v>17</v>
      </c>
      <c r="AP1458">
        <v>15</v>
      </c>
      <c r="AQ1458">
        <v>2</v>
      </c>
      <c r="AR1458">
        <v>0</v>
      </c>
      <c r="AS1458">
        <v>2</v>
      </c>
      <c r="AT1458" t="s">
        <v>176</v>
      </c>
    </row>
    <row r="1459" spans="1:46" x14ac:dyDescent="0.25">
      <c r="A1459">
        <v>86</v>
      </c>
      <c r="B1459">
        <v>12750</v>
      </c>
      <c r="C1459" t="str">
        <f>INDEX('[1]leagues-top5'!$C$2:$C$11,MATCH('Super Data'!$B1459,'[1]leagues-top5'!$A$2:$A$11,0))</f>
        <v>2024-25 Italian Serie A</v>
      </c>
      <c r="D1459">
        <f>INDEX('[1]leagues-top5'!$B$2:$B$11,MATCH('Super Data'!$B1459,'[1]leagues-top5'!$A$2:$A$11,0))</f>
        <v>2024</v>
      </c>
      <c r="E1459">
        <v>730</v>
      </c>
      <c r="F1459" t="str">
        <f>INDEX('[1]leagues-top5'!$G$2:$G$11,MATCH('Super Data'!$E1459,'[1]leagues-top5'!$E$2:$E$11,0))</f>
        <v>Italian Serie A</v>
      </c>
      <c r="G1459">
        <v>712195</v>
      </c>
      <c r="H1459" s="1">
        <v>45592.583333333336</v>
      </c>
      <c r="I1459">
        <v>2470</v>
      </c>
      <c r="J1459">
        <v>10141</v>
      </c>
      <c r="K1459">
        <v>4007</v>
      </c>
      <c r="L1459" t="str">
        <f>INDEX([1]teams!$C$2:$C$3999,MATCH('Super Data'!K1459,[1]teams!$A$2:$A$3999,0))</f>
        <v>Monza</v>
      </c>
      <c r="M1459">
        <v>17530</v>
      </c>
      <c r="N1459" t="str">
        <f>INDEX([1]teams!$C$2:$C$3999,MATCH('Super Data'!M1459,[1]teams!$A$2:$A$3999,0))</f>
        <v>Venezia</v>
      </c>
      <c r="O1459" t="b">
        <v>0</v>
      </c>
      <c r="P1459" t="b">
        <v>0</v>
      </c>
      <c r="Q1459">
        <v>2</v>
      </c>
      <c r="R1459">
        <v>2</v>
      </c>
      <c r="S1459">
        <v>0</v>
      </c>
      <c r="T1459">
        <v>0</v>
      </c>
      <c r="U1459">
        <v>28</v>
      </c>
      <c r="V1459" s="1">
        <v>45594.192546296297</v>
      </c>
      <c r="W1459">
        <v>15</v>
      </c>
      <c r="X1459">
        <v>9</v>
      </c>
      <c r="Y1459">
        <v>2</v>
      </c>
      <c r="Z1459">
        <v>2</v>
      </c>
      <c r="AA1459">
        <v>5</v>
      </c>
      <c r="AB1459">
        <v>8</v>
      </c>
      <c r="AC1459">
        <v>7</v>
      </c>
      <c r="AD1459">
        <v>11</v>
      </c>
      <c r="AE1459">
        <v>-4</v>
      </c>
      <c r="AF1459">
        <v>0</v>
      </c>
      <c r="AG1459">
        <v>4</v>
      </c>
      <c r="AH1459" t="s">
        <v>129</v>
      </c>
      <c r="AI1459">
        <v>1</v>
      </c>
      <c r="AJ1459">
        <v>9</v>
      </c>
      <c r="AK1459">
        <v>7</v>
      </c>
      <c r="AL1459">
        <v>2</v>
      </c>
      <c r="AM1459">
        <v>0</v>
      </c>
      <c r="AN1459">
        <v>23</v>
      </c>
      <c r="AO1459">
        <v>32</v>
      </c>
      <c r="AP1459">
        <v>7</v>
      </c>
      <c r="AQ1459">
        <v>25</v>
      </c>
      <c r="AR1459">
        <v>0</v>
      </c>
      <c r="AS1459">
        <v>5</v>
      </c>
      <c r="AT1459" t="s">
        <v>161</v>
      </c>
    </row>
    <row r="1460" spans="1:46" x14ac:dyDescent="0.25">
      <c r="A1460">
        <v>87</v>
      </c>
      <c r="B1460">
        <v>12750</v>
      </c>
      <c r="C1460" t="str">
        <f>INDEX('[1]leagues-top5'!$C$2:$C$11,MATCH('Super Data'!$B1460,'[1]leagues-top5'!$A$2:$A$11,0))</f>
        <v>2024-25 Italian Serie A</v>
      </c>
      <c r="D1460">
        <f>INDEX('[1]leagues-top5'!$B$2:$B$11,MATCH('Super Data'!$B1460,'[1]leagues-top5'!$A$2:$A$11,0))</f>
        <v>2024</v>
      </c>
      <c r="E1460">
        <v>730</v>
      </c>
      <c r="F1460" t="str">
        <f>INDEX('[1]leagues-top5'!$G$2:$G$11,MATCH('Super Data'!$E1460,'[1]leagues-top5'!$E$2:$E$11,0))</f>
        <v>Italian Serie A</v>
      </c>
      <c r="G1460">
        <v>712196</v>
      </c>
      <c r="H1460" s="1">
        <v>45592.583333333336</v>
      </c>
      <c r="I1460">
        <v>8</v>
      </c>
      <c r="J1460">
        <v>43000</v>
      </c>
      <c r="K1460">
        <v>112</v>
      </c>
      <c r="L1460" t="str">
        <f>INDEX([1]teams!$C$2:$C$3999,MATCH('Super Data'!K1460,[1]teams!$A$2:$A$3999,0))</f>
        <v>Lazio</v>
      </c>
      <c r="M1460">
        <v>3263</v>
      </c>
      <c r="N1460" t="str">
        <f>INDEX([1]teams!$C$2:$C$3999,MATCH('Super Data'!M1460,[1]teams!$A$2:$A$3999,0))</f>
        <v>Genoa</v>
      </c>
      <c r="O1460" t="b">
        <v>1</v>
      </c>
      <c r="P1460" t="b">
        <v>0</v>
      </c>
      <c r="Q1460">
        <v>3</v>
      </c>
      <c r="R1460">
        <v>0</v>
      </c>
      <c r="S1460">
        <v>0</v>
      </c>
      <c r="T1460">
        <v>0</v>
      </c>
      <c r="U1460">
        <v>28</v>
      </c>
      <c r="V1460" s="1">
        <v>45594.19253472222</v>
      </c>
      <c r="W1460">
        <v>2</v>
      </c>
      <c r="X1460">
        <v>9</v>
      </c>
      <c r="Y1460">
        <v>6</v>
      </c>
      <c r="Z1460">
        <v>2</v>
      </c>
      <c r="AA1460">
        <v>1</v>
      </c>
      <c r="AB1460">
        <v>20</v>
      </c>
      <c r="AC1460">
        <v>15</v>
      </c>
      <c r="AD1460">
        <v>5</v>
      </c>
      <c r="AE1460">
        <v>10</v>
      </c>
      <c r="AF1460">
        <v>0</v>
      </c>
      <c r="AG1460">
        <v>6</v>
      </c>
      <c r="AH1460" t="s">
        <v>262</v>
      </c>
      <c r="AI1460">
        <v>10</v>
      </c>
      <c r="AJ1460">
        <v>9</v>
      </c>
      <c r="AK1460">
        <v>4</v>
      </c>
      <c r="AL1460">
        <v>1</v>
      </c>
      <c r="AM1460">
        <v>4</v>
      </c>
      <c r="AN1460">
        <v>13</v>
      </c>
      <c r="AO1460">
        <v>15</v>
      </c>
      <c r="AP1460">
        <v>14</v>
      </c>
      <c r="AQ1460">
        <v>1</v>
      </c>
      <c r="AR1460">
        <v>0</v>
      </c>
      <c r="AS1460">
        <v>2</v>
      </c>
      <c r="AT1460" t="s">
        <v>169</v>
      </c>
    </row>
    <row r="1461" spans="1:46" x14ac:dyDescent="0.25">
      <c r="A1461">
        <v>88</v>
      </c>
      <c r="B1461">
        <v>12750</v>
      </c>
      <c r="C1461" t="str">
        <f>INDEX('[1]leagues-top5'!$C$2:$C$11,MATCH('Super Data'!$B1461,'[1]leagues-top5'!$A$2:$A$11,0))</f>
        <v>2024-25 Italian Serie A</v>
      </c>
      <c r="D1461">
        <f>INDEX('[1]leagues-top5'!$B$2:$B$11,MATCH('Super Data'!$B1461,'[1]leagues-top5'!$A$2:$A$11,0))</f>
        <v>2024</v>
      </c>
      <c r="E1461">
        <v>730</v>
      </c>
      <c r="F1461" t="str">
        <f>INDEX('[1]leagues-top5'!$G$2:$G$11,MATCH('Super Data'!$E1461,'[1]leagues-top5'!$E$2:$E$11,0))</f>
        <v>Italian Serie A</v>
      </c>
      <c r="G1461">
        <v>712197</v>
      </c>
      <c r="H1461" s="1">
        <v>45592.708333333336</v>
      </c>
      <c r="I1461">
        <v>1642</v>
      </c>
      <c r="J1461">
        <v>75056</v>
      </c>
      <c r="K1461">
        <v>110</v>
      </c>
      <c r="L1461" t="str">
        <f>INDEX([1]teams!$C$2:$C$3999,MATCH('Super Data'!K1461,[1]teams!$A$2:$A$3999,0))</f>
        <v>Internazionale</v>
      </c>
      <c r="M1461">
        <v>111</v>
      </c>
      <c r="N1461" t="str">
        <f>INDEX([1]teams!$C$2:$C$3999,MATCH('Super Data'!M1461,[1]teams!$A$2:$A$3999,0))</f>
        <v>Juventus</v>
      </c>
      <c r="O1461" t="b">
        <v>0</v>
      </c>
      <c r="P1461" t="b">
        <v>0</v>
      </c>
      <c r="Q1461">
        <v>4</v>
      </c>
      <c r="R1461">
        <v>4</v>
      </c>
      <c r="S1461">
        <v>0</v>
      </c>
      <c r="T1461">
        <v>0</v>
      </c>
      <c r="U1461">
        <v>28</v>
      </c>
      <c r="V1461" s="1">
        <v>45594.192546296297</v>
      </c>
      <c r="W1461">
        <v>12</v>
      </c>
      <c r="X1461">
        <v>9</v>
      </c>
      <c r="Y1461">
        <v>3</v>
      </c>
      <c r="Z1461">
        <v>2</v>
      </c>
      <c r="AA1461">
        <v>4</v>
      </c>
      <c r="AB1461">
        <v>11</v>
      </c>
      <c r="AC1461">
        <v>13</v>
      </c>
      <c r="AD1461">
        <v>20</v>
      </c>
      <c r="AE1461">
        <v>-7</v>
      </c>
      <c r="AF1461">
        <v>0</v>
      </c>
      <c r="AG1461">
        <v>0</v>
      </c>
      <c r="AH1461" t="s">
        <v>160</v>
      </c>
      <c r="AI1461">
        <v>16</v>
      </c>
      <c r="AJ1461">
        <v>9</v>
      </c>
      <c r="AK1461">
        <v>2</v>
      </c>
      <c r="AL1461">
        <v>2</v>
      </c>
      <c r="AM1461">
        <v>5</v>
      </c>
      <c r="AN1461">
        <v>8</v>
      </c>
      <c r="AO1461">
        <v>13</v>
      </c>
      <c r="AP1461">
        <v>19</v>
      </c>
      <c r="AQ1461">
        <v>-6</v>
      </c>
      <c r="AR1461">
        <v>0</v>
      </c>
      <c r="AS1461">
        <v>1</v>
      </c>
      <c r="AT1461" t="s">
        <v>207</v>
      </c>
    </row>
    <row r="1462" spans="1:46" x14ac:dyDescent="0.25">
      <c r="A1462">
        <v>89</v>
      </c>
      <c r="B1462">
        <v>12750</v>
      </c>
      <c r="C1462" t="str">
        <f>INDEX('[1]leagues-top5'!$C$2:$C$11,MATCH('Super Data'!$B1462,'[1]leagues-top5'!$A$2:$A$11,0))</f>
        <v>2024-25 Italian Serie A</v>
      </c>
      <c r="D1462">
        <f>INDEX('[1]leagues-top5'!$B$2:$B$11,MATCH('Super Data'!$B1462,'[1]leagues-top5'!$A$2:$A$11,0))</f>
        <v>2024</v>
      </c>
      <c r="E1462">
        <v>730</v>
      </c>
      <c r="F1462" t="str">
        <f>INDEX('[1]leagues-top5'!$G$2:$G$11,MATCH('Super Data'!$E1462,'[1]leagues-top5'!$E$2:$E$11,0))</f>
        <v>Italian Serie A</v>
      </c>
      <c r="G1462">
        <v>712198</v>
      </c>
      <c r="H1462" s="1">
        <v>45592.822916666664</v>
      </c>
      <c r="I1462">
        <v>2588</v>
      </c>
      <c r="J1462">
        <v>20440</v>
      </c>
      <c r="K1462">
        <v>109</v>
      </c>
      <c r="L1462" t="str">
        <f>INDEX([1]teams!$C$2:$C$3999,MATCH('Super Data'!K1462,[1]teams!$A$2:$A$3999,0))</f>
        <v>Fiorentina</v>
      </c>
      <c r="M1462">
        <v>104</v>
      </c>
      <c r="N1462" t="str">
        <f>INDEX([1]teams!$C$2:$C$3999,MATCH('Super Data'!M1462,[1]teams!$A$2:$A$3999,0))</f>
        <v>AS Roma</v>
      </c>
      <c r="O1462" t="b">
        <v>1</v>
      </c>
      <c r="P1462" t="b">
        <v>0</v>
      </c>
      <c r="Q1462">
        <v>5</v>
      </c>
      <c r="R1462">
        <v>1</v>
      </c>
      <c r="S1462">
        <v>0</v>
      </c>
      <c r="T1462">
        <v>0</v>
      </c>
      <c r="U1462">
        <v>28</v>
      </c>
      <c r="V1462" s="1">
        <v>45594.192557870374</v>
      </c>
      <c r="W1462">
        <v>11</v>
      </c>
      <c r="X1462">
        <v>9</v>
      </c>
      <c r="Y1462">
        <v>3</v>
      </c>
      <c r="Z1462">
        <v>4</v>
      </c>
      <c r="AA1462">
        <v>2</v>
      </c>
      <c r="AB1462">
        <v>13</v>
      </c>
      <c r="AC1462">
        <v>17</v>
      </c>
      <c r="AD1462">
        <v>16</v>
      </c>
      <c r="AE1462">
        <v>1</v>
      </c>
      <c r="AF1462">
        <v>0</v>
      </c>
      <c r="AG1462">
        <v>1</v>
      </c>
      <c r="AH1462" t="s">
        <v>231</v>
      </c>
      <c r="AI1462">
        <v>3</v>
      </c>
      <c r="AJ1462">
        <v>9</v>
      </c>
      <c r="AK1462">
        <v>5</v>
      </c>
      <c r="AL1462">
        <v>2</v>
      </c>
      <c r="AM1462">
        <v>2</v>
      </c>
      <c r="AN1462">
        <v>17</v>
      </c>
      <c r="AO1462">
        <v>23</v>
      </c>
      <c r="AP1462">
        <v>14</v>
      </c>
      <c r="AQ1462">
        <v>9</v>
      </c>
      <c r="AR1462">
        <v>0</v>
      </c>
      <c r="AS1462">
        <v>1</v>
      </c>
      <c r="AT1462" t="s">
        <v>143</v>
      </c>
    </row>
    <row r="1463" spans="1:46" x14ac:dyDescent="0.25">
      <c r="A1463">
        <v>90</v>
      </c>
      <c r="B1463">
        <v>12750</v>
      </c>
      <c r="C1463" t="str">
        <f>INDEX('[1]leagues-top5'!$C$2:$C$11,MATCH('Super Data'!$B1463,'[1]leagues-top5'!$A$2:$A$11,0))</f>
        <v>2024-25 Italian Serie A</v>
      </c>
      <c r="D1463">
        <f>INDEX('[1]leagues-top5'!$B$2:$B$11,MATCH('Super Data'!$B1463,'[1]leagues-top5'!$A$2:$A$11,0))</f>
        <v>2024</v>
      </c>
      <c r="E1463">
        <v>730</v>
      </c>
      <c r="F1463" t="str">
        <f>INDEX('[1]leagues-top5'!$G$2:$G$11,MATCH('Super Data'!$E1463,'[1]leagues-top5'!$E$2:$E$11,0))</f>
        <v>Italian Serie A</v>
      </c>
      <c r="G1463">
        <v>712209</v>
      </c>
      <c r="H1463" s="1">
        <v>45594.729166666664</v>
      </c>
      <c r="I1463">
        <v>25</v>
      </c>
      <c r="J1463">
        <v>23698</v>
      </c>
      <c r="K1463">
        <v>113</v>
      </c>
      <c r="L1463" t="str">
        <f>INDEX([1]teams!$C$2:$C$3999,MATCH('Super Data'!K1463,[1]teams!$A$2:$A$3999,0))</f>
        <v>Lecce</v>
      </c>
      <c r="M1463">
        <v>119</v>
      </c>
      <c r="N1463" t="str">
        <f>INDEX([1]teams!$C$2:$C$3999,MATCH('Super Data'!M1463,[1]teams!$A$2:$A$3999,0))</f>
        <v>Hellas Verona</v>
      </c>
      <c r="O1463" t="b">
        <v>1</v>
      </c>
      <c r="P1463" t="b">
        <v>0</v>
      </c>
      <c r="Q1463">
        <v>1</v>
      </c>
      <c r="R1463">
        <v>0</v>
      </c>
      <c r="S1463">
        <v>0</v>
      </c>
      <c r="T1463">
        <v>0</v>
      </c>
      <c r="U1463">
        <v>28</v>
      </c>
      <c r="V1463" s="1">
        <v>45597.191157407404</v>
      </c>
      <c r="W1463">
        <v>13</v>
      </c>
      <c r="X1463">
        <v>9</v>
      </c>
      <c r="Y1463">
        <v>3</v>
      </c>
      <c r="Z1463">
        <v>1</v>
      </c>
      <c r="AA1463">
        <v>5</v>
      </c>
      <c r="AB1463">
        <v>10</v>
      </c>
      <c r="AC1463">
        <v>12</v>
      </c>
      <c r="AD1463">
        <v>12</v>
      </c>
      <c r="AE1463">
        <v>0</v>
      </c>
      <c r="AF1463">
        <v>0</v>
      </c>
      <c r="AG1463">
        <v>4</v>
      </c>
      <c r="AH1463" t="s">
        <v>215</v>
      </c>
      <c r="AI1463">
        <v>14</v>
      </c>
      <c r="AJ1463">
        <v>9</v>
      </c>
      <c r="AK1463">
        <v>2</v>
      </c>
      <c r="AL1463">
        <v>3</v>
      </c>
      <c r="AM1463">
        <v>4</v>
      </c>
      <c r="AN1463">
        <v>9</v>
      </c>
      <c r="AO1463">
        <v>16</v>
      </c>
      <c r="AP1463">
        <v>17</v>
      </c>
      <c r="AQ1463">
        <v>-1</v>
      </c>
      <c r="AR1463">
        <v>0</v>
      </c>
      <c r="AS1463">
        <v>2</v>
      </c>
      <c r="AT1463" t="s">
        <v>343</v>
      </c>
    </row>
    <row r="1464" spans="1:46" x14ac:dyDescent="0.25">
      <c r="A1464">
        <v>91</v>
      </c>
      <c r="B1464">
        <v>12750</v>
      </c>
      <c r="C1464" t="str">
        <f>INDEX('[1]leagues-top5'!$C$2:$C$11,MATCH('Super Data'!$B1464,'[1]leagues-top5'!$A$2:$A$11,0))</f>
        <v>2024-25 Italian Serie A</v>
      </c>
      <c r="D1464">
        <f>INDEX('[1]leagues-top5'!$B$2:$B$11,MATCH('Super Data'!$B1464,'[1]leagues-top5'!$A$2:$A$11,0))</f>
        <v>2024</v>
      </c>
      <c r="E1464">
        <v>730</v>
      </c>
      <c r="F1464" t="str">
        <f>INDEX('[1]leagues-top5'!$G$2:$G$11,MATCH('Super Data'!$E1464,'[1]leagues-top5'!$E$2:$E$11,0))</f>
        <v>Italian Serie A</v>
      </c>
      <c r="G1464">
        <v>712212</v>
      </c>
      <c r="H1464" s="1">
        <v>45594.729166666664</v>
      </c>
      <c r="I1464">
        <v>7400</v>
      </c>
      <c r="J1464">
        <v>15977</v>
      </c>
      <c r="K1464">
        <v>2925</v>
      </c>
      <c r="L1464" t="str">
        <f>INDEX([1]teams!$C$2:$C$3999,MATCH('Super Data'!K1464,[1]teams!$A$2:$A$3999,0))</f>
        <v>Cagliari</v>
      </c>
      <c r="M1464">
        <v>107</v>
      </c>
      <c r="N1464" t="str">
        <f>INDEX([1]teams!$C$2:$C$3999,MATCH('Super Data'!M1464,[1]teams!$A$2:$A$3999,0))</f>
        <v>Bologna</v>
      </c>
      <c r="O1464" t="b">
        <v>0</v>
      </c>
      <c r="P1464" t="b">
        <v>1</v>
      </c>
      <c r="Q1464">
        <v>0</v>
      </c>
      <c r="R1464">
        <v>2</v>
      </c>
      <c r="S1464">
        <v>0</v>
      </c>
      <c r="T1464">
        <v>0</v>
      </c>
      <c r="U1464">
        <v>28</v>
      </c>
      <c r="V1464" s="1">
        <v>45597.191157407404</v>
      </c>
      <c r="W1464">
        <v>1</v>
      </c>
      <c r="X1464">
        <v>10</v>
      </c>
      <c r="Y1464">
        <v>8</v>
      </c>
      <c r="Z1464">
        <v>2</v>
      </c>
      <c r="AA1464">
        <v>0</v>
      </c>
      <c r="AB1464">
        <v>26</v>
      </c>
      <c r="AC1464">
        <v>33</v>
      </c>
      <c r="AD1464">
        <v>7</v>
      </c>
      <c r="AE1464">
        <v>26</v>
      </c>
      <c r="AF1464">
        <v>0</v>
      </c>
      <c r="AG1464">
        <v>6</v>
      </c>
      <c r="AH1464" t="s">
        <v>212</v>
      </c>
      <c r="AI1464">
        <v>13</v>
      </c>
      <c r="AJ1464">
        <v>10</v>
      </c>
      <c r="AK1464">
        <v>3</v>
      </c>
      <c r="AL1464">
        <v>3</v>
      </c>
      <c r="AM1464">
        <v>4</v>
      </c>
      <c r="AN1464">
        <v>12</v>
      </c>
      <c r="AO1464">
        <v>13</v>
      </c>
      <c r="AP1464">
        <v>20</v>
      </c>
      <c r="AQ1464">
        <v>-7</v>
      </c>
      <c r="AR1464">
        <v>0</v>
      </c>
      <c r="AS1464">
        <v>1</v>
      </c>
      <c r="AT1464" t="s">
        <v>297</v>
      </c>
    </row>
    <row r="1465" spans="1:46" x14ac:dyDescent="0.25">
      <c r="A1465">
        <v>92</v>
      </c>
      <c r="B1465">
        <v>12750</v>
      </c>
      <c r="C1465" t="str">
        <f>INDEX('[1]leagues-top5'!$C$2:$C$11,MATCH('Super Data'!$B1465,'[1]leagues-top5'!$A$2:$A$11,0))</f>
        <v>2024-25 Italian Serie A</v>
      </c>
      <c r="D1465">
        <f>INDEX('[1]leagues-top5'!$B$2:$B$11,MATCH('Super Data'!$B1465,'[1]leagues-top5'!$A$2:$A$11,0))</f>
        <v>2024</v>
      </c>
      <c r="E1465">
        <v>730</v>
      </c>
      <c r="F1465" t="str">
        <f>INDEX('[1]leagues-top5'!$G$2:$G$11,MATCH('Super Data'!$E1465,'[1]leagues-top5'!$E$2:$E$11,0))</f>
        <v>Italian Serie A</v>
      </c>
      <c r="G1465">
        <v>712210</v>
      </c>
      <c r="H1465" s="1">
        <v>45594.822916666664</v>
      </c>
      <c r="I1465">
        <v>1642</v>
      </c>
      <c r="J1465">
        <v>73507</v>
      </c>
      <c r="K1465">
        <v>103</v>
      </c>
      <c r="L1465" t="str">
        <f>INDEX([1]teams!$C$2:$C$3999,MATCH('Super Data'!K1465,[1]teams!$A$2:$A$3999,0))</f>
        <v>AC Milan</v>
      </c>
      <c r="M1465">
        <v>114</v>
      </c>
      <c r="N1465" t="str">
        <f>INDEX([1]teams!$C$2:$C$3999,MATCH('Super Data'!M1465,[1]teams!$A$2:$A$3999,0))</f>
        <v>Napoli</v>
      </c>
      <c r="O1465" t="b">
        <v>0</v>
      </c>
      <c r="P1465" t="b">
        <v>1</v>
      </c>
      <c r="Q1465">
        <v>0</v>
      </c>
      <c r="R1465">
        <v>2</v>
      </c>
      <c r="S1465">
        <v>0</v>
      </c>
      <c r="T1465">
        <v>0</v>
      </c>
      <c r="U1465">
        <v>28</v>
      </c>
      <c r="V1465" s="1">
        <v>45597.191168981481</v>
      </c>
      <c r="W1465">
        <v>5</v>
      </c>
      <c r="X1465">
        <v>10</v>
      </c>
      <c r="Y1465">
        <v>4</v>
      </c>
      <c r="Z1465">
        <v>5</v>
      </c>
      <c r="AA1465">
        <v>1</v>
      </c>
      <c r="AB1465">
        <v>17</v>
      </c>
      <c r="AC1465">
        <v>21</v>
      </c>
      <c r="AD1465">
        <v>16</v>
      </c>
      <c r="AE1465">
        <v>5</v>
      </c>
      <c r="AF1465">
        <v>0</v>
      </c>
      <c r="AG1465">
        <v>1</v>
      </c>
      <c r="AH1465" t="s">
        <v>235</v>
      </c>
      <c r="AI1465">
        <v>14</v>
      </c>
      <c r="AJ1465">
        <v>10</v>
      </c>
      <c r="AK1465">
        <v>3</v>
      </c>
      <c r="AL1465">
        <v>1</v>
      </c>
      <c r="AM1465">
        <v>6</v>
      </c>
      <c r="AN1465">
        <v>10</v>
      </c>
      <c r="AO1465">
        <v>13</v>
      </c>
      <c r="AP1465">
        <v>15</v>
      </c>
      <c r="AQ1465">
        <v>-2</v>
      </c>
      <c r="AR1465">
        <v>0</v>
      </c>
      <c r="AS1465">
        <v>4</v>
      </c>
      <c r="AT1465" t="s">
        <v>100</v>
      </c>
    </row>
    <row r="1466" spans="1:46" x14ac:dyDescent="0.25">
      <c r="A1466">
        <v>93</v>
      </c>
      <c r="B1466">
        <v>12750</v>
      </c>
      <c r="C1466" t="str">
        <f>INDEX('[1]leagues-top5'!$C$2:$C$11,MATCH('Super Data'!$B1466,'[1]leagues-top5'!$A$2:$A$11,0))</f>
        <v>2024-25 Italian Serie A</v>
      </c>
      <c r="D1466">
        <f>INDEX('[1]leagues-top5'!$B$2:$B$11,MATCH('Super Data'!$B1466,'[1]leagues-top5'!$A$2:$A$11,0))</f>
        <v>2024</v>
      </c>
      <c r="E1466">
        <v>730</v>
      </c>
      <c r="F1466" t="str">
        <f>INDEX('[1]leagues-top5'!$G$2:$G$11,MATCH('Super Data'!$E1466,'[1]leagues-top5'!$E$2:$E$11,0))</f>
        <v>Italian Serie A</v>
      </c>
      <c r="G1466">
        <v>712203</v>
      </c>
      <c r="H1466" s="1">
        <v>45595.729166666664</v>
      </c>
      <c r="I1466">
        <v>5936</v>
      </c>
      <c r="J1466">
        <v>10465</v>
      </c>
      <c r="K1466">
        <v>17530</v>
      </c>
      <c r="L1466" t="str">
        <f>INDEX([1]teams!$C$2:$C$3999,MATCH('Super Data'!K1466,[1]teams!$A$2:$A$3999,0))</f>
        <v>Venezia</v>
      </c>
      <c r="M1466">
        <v>118</v>
      </c>
      <c r="N1466" t="str">
        <f>INDEX([1]teams!$C$2:$C$3999,MATCH('Super Data'!M1466,[1]teams!$A$2:$A$3999,0))</f>
        <v>Udinese</v>
      </c>
      <c r="O1466" t="b">
        <v>1</v>
      </c>
      <c r="P1466" t="b">
        <v>0</v>
      </c>
      <c r="Q1466">
        <v>3</v>
      </c>
      <c r="R1466">
        <v>2</v>
      </c>
      <c r="S1466">
        <v>0</v>
      </c>
      <c r="T1466">
        <v>0</v>
      </c>
      <c r="U1466">
        <v>28</v>
      </c>
      <c r="V1466" s="1">
        <v>45600.915011574078</v>
      </c>
      <c r="W1466">
        <v>7</v>
      </c>
      <c r="X1466">
        <v>10</v>
      </c>
      <c r="Y1466">
        <v>5</v>
      </c>
      <c r="Z1466">
        <v>1</v>
      </c>
      <c r="AA1466">
        <v>4</v>
      </c>
      <c r="AB1466">
        <v>16</v>
      </c>
      <c r="AC1466">
        <v>18</v>
      </c>
      <c r="AD1466">
        <v>18</v>
      </c>
      <c r="AE1466">
        <v>0</v>
      </c>
      <c r="AF1466">
        <v>0</v>
      </c>
      <c r="AG1466">
        <v>2</v>
      </c>
      <c r="AH1466" t="s">
        <v>190</v>
      </c>
      <c r="AI1466">
        <v>5</v>
      </c>
      <c r="AJ1466">
        <v>10</v>
      </c>
      <c r="AK1466">
        <v>5</v>
      </c>
      <c r="AL1466">
        <v>2</v>
      </c>
      <c r="AM1466">
        <v>3</v>
      </c>
      <c r="AN1466">
        <v>17</v>
      </c>
      <c r="AO1466">
        <v>13</v>
      </c>
      <c r="AP1466">
        <v>11</v>
      </c>
      <c r="AQ1466">
        <v>2</v>
      </c>
      <c r="AR1466">
        <v>0</v>
      </c>
      <c r="AS1466">
        <v>4</v>
      </c>
      <c r="AT1466" t="s">
        <v>131</v>
      </c>
    </row>
    <row r="1467" spans="1:46" x14ac:dyDescent="0.25">
      <c r="A1467">
        <v>94</v>
      </c>
      <c r="B1467">
        <v>12750</v>
      </c>
      <c r="C1467" t="str">
        <f>INDEX('[1]leagues-top5'!$C$2:$C$11,MATCH('Super Data'!$B1467,'[1]leagues-top5'!$A$2:$A$11,0))</f>
        <v>2024-25 Italian Serie A</v>
      </c>
      <c r="D1467">
        <f>INDEX('[1]leagues-top5'!$B$2:$B$11,MATCH('Super Data'!$B1467,'[1]leagues-top5'!$A$2:$A$11,0))</f>
        <v>2024</v>
      </c>
      <c r="E1467">
        <v>730</v>
      </c>
      <c r="F1467" t="str">
        <f>INDEX('[1]leagues-top5'!$G$2:$G$11,MATCH('Super Data'!$E1467,'[1]leagues-top5'!$E$2:$E$11,0))</f>
        <v>Italian Serie A</v>
      </c>
      <c r="G1467">
        <v>712205</v>
      </c>
      <c r="H1467" s="1">
        <v>45595.729166666664</v>
      </c>
      <c r="I1467">
        <v>2591</v>
      </c>
      <c r="J1467">
        <v>15076</v>
      </c>
      <c r="K1467">
        <v>2574</v>
      </c>
      <c r="L1467" t="str">
        <f>INDEX([1]teams!$C$2:$C$3999,MATCH('Super Data'!K1467,[1]teams!$A$2:$A$3999,0))</f>
        <v>Empoli</v>
      </c>
      <c r="M1467">
        <v>110</v>
      </c>
      <c r="N1467" t="str">
        <f>INDEX([1]teams!$C$2:$C$3999,MATCH('Super Data'!M1467,[1]teams!$A$2:$A$3999,0))</f>
        <v>Internazionale</v>
      </c>
      <c r="O1467" t="b">
        <v>0</v>
      </c>
      <c r="P1467" t="b">
        <v>1</v>
      </c>
      <c r="Q1467">
        <v>0</v>
      </c>
      <c r="R1467">
        <v>3</v>
      </c>
      <c r="S1467">
        <v>0</v>
      </c>
      <c r="T1467">
        <v>0</v>
      </c>
      <c r="U1467">
        <v>28</v>
      </c>
      <c r="V1467" s="1">
        <v>45600.915011574078</v>
      </c>
      <c r="W1467">
        <v>15</v>
      </c>
      <c r="X1467">
        <v>10</v>
      </c>
      <c r="Y1467">
        <v>2</v>
      </c>
      <c r="Z1467">
        <v>3</v>
      </c>
      <c r="AA1467">
        <v>5</v>
      </c>
      <c r="AB1467">
        <v>9</v>
      </c>
      <c r="AC1467">
        <v>13</v>
      </c>
      <c r="AD1467">
        <v>19</v>
      </c>
      <c r="AE1467">
        <v>-6</v>
      </c>
      <c r="AF1467">
        <v>0</v>
      </c>
      <c r="AG1467">
        <v>2</v>
      </c>
      <c r="AH1467" t="s">
        <v>140</v>
      </c>
      <c r="AI1467">
        <v>2</v>
      </c>
      <c r="AJ1467">
        <v>10</v>
      </c>
      <c r="AK1467">
        <v>6</v>
      </c>
      <c r="AL1467">
        <v>3</v>
      </c>
      <c r="AM1467">
        <v>1</v>
      </c>
      <c r="AN1467">
        <v>21</v>
      </c>
      <c r="AO1467">
        <v>15</v>
      </c>
      <c r="AP1467">
        <v>5</v>
      </c>
      <c r="AQ1467">
        <v>10</v>
      </c>
      <c r="AR1467">
        <v>0</v>
      </c>
      <c r="AS1467">
        <v>7</v>
      </c>
      <c r="AT1467" t="s">
        <v>284</v>
      </c>
    </row>
    <row r="1468" spans="1:46" x14ac:dyDescent="0.25">
      <c r="A1468">
        <v>95</v>
      </c>
      <c r="B1468">
        <v>12750</v>
      </c>
      <c r="C1468" t="str">
        <f>INDEX('[1]leagues-top5'!$C$2:$C$11,MATCH('Super Data'!$B1468,'[1]leagues-top5'!$A$2:$A$11,0))</f>
        <v>2024-25 Italian Serie A</v>
      </c>
      <c r="D1468">
        <f>INDEX('[1]leagues-top5'!$B$2:$B$11,MATCH('Super Data'!$B1468,'[1]leagues-top5'!$A$2:$A$11,0))</f>
        <v>2024</v>
      </c>
      <c r="E1468">
        <v>730</v>
      </c>
      <c r="F1468" t="str">
        <f>INDEX('[1]leagues-top5'!$G$2:$G$11,MATCH('Super Data'!$E1468,'[1]leagues-top5'!$E$2:$E$11,0))</f>
        <v>Italian Serie A</v>
      </c>
      <c r="G1468">
        <v>712207</v>
      </c>
      <c r="H1468" s="1">
        <v>45595.822916666664</v>
      </c>
      <c r="I1468">
        <v>4253</v>
      </c>
      <c r="J1468">
        <v>22142</v>
      </c>
      <c r="K1468">
        <v>105</v>
      </c>
      <c r="L1468" t="str">
        <f>INDEX([1]teams!$C$2:$C$3999,MATCH('Super Data'!K1468,[1]teams!$A$2:$A$3999,0))</f>
        <v>Atalanta</v>
      </c>
      <c r="M1468">
        <v>4007</v>
      </c>
      <c r="N1468" t="str">
        <f>INDEX([1]teams!$C$2:$C$3999,MATCH('Super Data'!M1468,[1]teams!$A$2:$A$3999,0))</f>
        <v>Monza</v>
      </c>
      <c r="O1468" t="b">
        <v>1</v>
      </c>
      <c r="P1468" t="b">
        <v>0</v>
      </c>
      <c r="Q1468">
        <v>2</v>
      </c>
      <c r="R1468">
        <v>0</v>
      </c>
      <c r="S1468">
        <v>0</v>
      </c>
      <c r="T1468">
        <v>0</v>
      </c>
      <c r="U1468">
        <v>28</v>
      </c>
      <c r="V1468" s="1">
        <v>45600.915023148147</v>
      </c>
      <c r="W1468">
        <v>11</v>
      </c>
      <c r="X1468">
        <v>10</v>
      </c>
      <c r="Y1468">
        <v>3</v>
      </c>
      <c r="Z1468">
        <v>4</v>
      </c>
      <c r="AA1468">
        <v>3</v>
      </c>
      <c r="AB1468">
        <v>13</v>
      </c>
      <c r="AC1468">
        <v>19</v>
      </c>
      <c r="AD1468">
        <v>19</v>
      </c>
      <c r="AE1468">
        <v>0</v>
      </c>
      <c r="AF1468">
        <v>0</v>
      </c>
      <c r="AG1468">
        <v>1</v>
      </c>
      <c r="AH1468" t="s">
        <v>265</v>
      </c>
      <c r="AI1468">
        <v>18</v>
      </c>
      <c r="AJ1468">
        <v>10</v>
      </c>
      <c r="AK1468">
        <v>0</v>
      </c>
      <c r="AL1468">
        <v>2</v>
      </c>
      <c r="AM1468">
        <v>8</v>
      </c>
      <c r="AN1468">
        <v>2</v>
      </c>
      <c r="AO1468">
        <v>10</v>
      </c>
      <c r="AP1468">
        <v>30</v>
      </c>
      <c r="AQ1468">
        <v>-20</v>
      </c>
      <c r="AR1468">
        <v>0</v>
      </c>
      <c r="AS1468">
        <v>0</v>
      </c>
      <c r="AT1468" t="s">
        <v>98</v>
      </c>
    </row>
    <row r="1469" spans="1:46" x14ac:dyDescent="0.25">
      <c r="A1469">
        <v>96</v>
      </c>
      <c r="B1469">
        <v>12750</v>
      </c>
      <c r="C1469" t="str">
        <f>INDEX('[1]leagues-top5'!$C$2:$C$11,MATCH('Super Data'!$B1469,'[1]leagues-top5'!$A$2:$A$11,0))</f>
        <v>2024-25 Italian Serie A</v>
      </c>
      <c r="D1469">
        <f>INDEX('[1]leagues-top5'!$B$2:$B$11,MATCH('Super Data'!$B1469,'[1]leagues-top5'!$A$2:$A$11,0))</f>
        <v>2024</v>
      </c>
      <c r="E1469">
        <v>730</v>
      </c>
      <c r="F1469" t="str">
        <f>INDEX('[1]leagues-top5'!$G$2:$G$11,MATCH('Super Data'!$E1469,'[1]leagues-top5'!$E$2:$E$11,0))</f>
        <v>Italian Serie A</v>
      </c>
      <c r="G1469">
        <v>712208</v>
      </c>
      <c r="H1469" s="1">
        <v>45595.822916666664</v>
      </c>
      <c r="I1469">
        <v>4600</v>
      </c>
      <c r="J1469">
        <v>40809</v>
      </c>
      <c r="K1469">
        <v>111</v>
      </c>
      <c r="L1469" t="str">
        <f>INDEX([1]teams!$C$2:$C$3999,MATCH('Super Data'!K1469,[1]teams!$A$2:$A$3999,0))</f>
        <v>Juventus</v>
      </c>
      <c r="M1469">
        <v>115</v>
      </c>
      <c r="N1469" t="str">
        <f>INDEX([1]teams!$C$2:$C$3999,MATCH('Super Data'!M1469,[1]teams!$A$2:$A$3999,0))</f>
        <v>Parma</v>
      </c>
      <c r="O1469" t="b">
        <v>0</v>
      </c>
      <c r="P1469" t="b">
        <v>0</v>
      </c>
      <c r="Q1469">
        <v>2</v>
      </c>
      <c r="R1469">
        <v>2</v>
      </c>
      <c r="S1469">
        <v>0</v>
      </c>
      <c r="T1469">
        <v>0</v>
      </c>
      <c r="U1469">
        <v>28</v>
      </c>
      <c r="V1469" s="1">
        <v>45600.915023148147</v>
      </c>
      <c r="W1469">
        <v>12</v>
      </c>
      <c r="X1469">
        <v>10</v>
      </c>
      <c r="Y1469">
        <v>3</v>
      </c>
      <c r="Z1469">
        <v>3</v>
      </c>
      <c r="AA1469">
        <v>4</v>
      </c>
      <c r="AB1469">
        <v>12</v>
      </c>
      <c r="AC1469">
        <v>19</v>
      </c>
      <c r="AD1469">
        <v>18</v>
      </c>
      <c r="AE1469">
        <v>1</v>
      </c>
      <c r="AF1469">
        <v>0</v>
      </c>
      <c r="AG1469">
        <v>2</v>
      </c>
      <c r="AH1469" t="s">
        <v>285</v>
      </c>
      <c r="AI1469">
        <v>7</v>
      </c>
      <c r="AJ1469">
        <v>10</v>
      </c>
      <c r="AK1469">
        <v>4</v>
      </c>
      <c r="AL1469">
        <v>4</v>
      </c>
      <c r="AM1469">
        <v>2</v>
      </c>
      <c r="AN1469">
        <v>16</v>
      </c>
      <c r="AO1469">
        <v>9</v>
      </c>
      <c r="AP1469">
        <v>8</v>
      </c>
      <c r="AQ1469">
        <v>1</v>
      </c>
      <c r="AR1469">
        <v>0</v>
      </c>
      <c r="AS1469">
        <v>4</v>
      </c>
      <c r="AT1469" t="s">
        <v>223</v>
      </c>
    </row>
    <row r="1470" spans="1:46" x14ac:dyDescent="0.25">
      <c r="A1470">
        <v>97</v>
      </c>
      <c r="B1470">
        <v>12750</v>
      </c>
      <c r="C1470" t="str">
        <f>INDEX('[1]leagues-top5'!$C$2:$C$11,MATCH('Super Data'!$B1470,'[1]leagues-top5'!$A$2:$A$11,0))</f>
        <v>2024-25 Italian Serie A</v>
      </c>
      <c r="D1470">
        <f>INDEX('[1]leagues-top5'!$B$2:$B$11,MATCH('Super Data'!$B1470,'[1]leagues-top5'!$A$2:$A$11,0))</f>
        <v>2024</v>
      </c>
      <c r="E1470">
        <v>730</v>
      </c>
      <c r="F1470" t="str">
        <f>INDEX('[1]leagues-top5'!$G$2:$G$11,MATCH('Super Data'!$E1470,'[1]leagues-top5'!$E$2:$E$11,0))</f>
        <v>Italian Serie A</v>
      </c>
      <c r="G1470">
        <v>712204</v>
      </c>
      <c r="H1470" s="1">
        <v>45596.729166666664</v>
      </c>
      <c r="I1470">
        <v>2590</v>
      </c>
      <c r="J1470">
        <v>30254</v>
      </c>
      <c r="K1470">
        <v>3263</v>
      </c>
      <c r="L1470" t="str">
        <f>INDEX([1]teams!$C$2:$C$3999,MATCH('Super Data'!K1470,[1]teams!$A$2:$A$3999,0))</f>
        <v>Genoa</v>
      </c>
      <c r="M1470">
        <v>109</v>
      </c>
      <c r="N1470" t="str">
        <f>INDEX([1]teams!$C$2:$C$3999,MATCH('Super Data'!M1470,[1]teams!$A$2:$A$3999,0))</f>
        <v>Fiorentina</v>
      </c>
      <c r="O1470" t="b">
        <v>0</v>
      </c>
      <c r="P1470" t="b">
        <v>1</v>
      </c>
      <c r="Q1470">
        <v>0</v>
      </c>
      <c r="R1470">
        <v>1</v>
      </c>
      <c r="S1470">
        <v>0</v>
      </c>
      <c r="T1470">
        <v>0</v>
      </c>
      <c r="U1470">
        <v>28</v>
      </c>
      <c r="V1470" s="1">
        <v>45600.915462962963</v>
      </c>
      <c r="W1470">
        <v>3</v>
      </c>
      <c r="X1470">
        <v>10</v>
      </c>
      <c r="Y1470">
        <v>6</v>
      </c>
      <c r="Z1470">
        <v>2</v>
      </c>
      <c r="AA1470">
        <v>2</v>
      </c>
      <c r="AB1470">
        <v>20</v>
      </c>
      <c r="AC1470">
        <v>26</v>
      </c>
      <c r="AD1470">
        <v>16</v>
      </c>
      <c r="AE1470">
        <v>10</v>
      </c>
      <c r="AF1470">
        <v>0</v>
      </c>
      <c r="AG1470">
        <v>1</v>
      </c>
      <c r="AH1470" t="s">
        <v>156</v>
      </c>
      <c r="AI1470">
        <v>10</v>
      </c>
      <c r="AJ1470">
        <v>10</v>
      </c>
      <c r="AK1470">
        <v>4</v>
      </c>
      <c r="AL1470">
        <v>3</v>
      </c>
      <c r="AM1470">
        <v>3</v>
      </c>
      <c r="AN1470">
        <v>15</v>
      </c>
      <c r="AO1470">
        <v>17</v>
      </c>
      <c r="AP1470">
        <v>21</v>
      </c>
      <c r="AQ1470">
        <v>-4</v>
      </c>
      <c r="AR1470">
        <v>0</v>
      </c>
      <c r="AS1470">
        <v>1</v>
      </c>
      <c r="AT1470" t="s">
        <v>270</v>
      </c>
    </row>
    <row r="1471" spans="1:46" x14ac:dyDescent="0.25">
      <c r="A1471">
        <v>98</v>
      </c>
      <c r="B1471">
        <v>12750</v>
      </c>
      <c r="C1471" t="str">
        <f>INDEX('[1]leagues-top5'!$C$2:$C$11,MATCH('Super Data'!$B1471,'[1]leagues-top5'!$A$2:$A$11,0))</f>
        <v>2024-25 Italian Serie A</v>
      </c>
      <c r="D1471">
        <f>INDEX('[1]leagues-top5'!$B$2:$B$11,MATCH('Super Data'!$B1471,'[1]leagues-top5'!$A$2:$A$11,0))</f>
        <v>2024</v>
      </c>
      <c r="E1471">
        <v>730</v>
      </c>
      <c r="F1471" t="str">
        <f>INDEX('[1]leagues-top5'!$G$2:$G$11,MATCH('Super Data'!$E1471,'[1]leagues-top5'!$E$2:$E$11,0))</f>
        <v>Italian Serie A</v>
      </c>
      <c r="G1471">
        <v>712206</v>
      </c>
      <c r="H1471" s="1">
        <v>45596.822916666664</v>
      </c>
      <c r="I1471">
        <v>5934</v>
      </c>
      <c r="J1471">
        <v>10750</v>
      </c>
      <c r="K1471">
        <v>2572</v>
      </c>
      <c r="L1471" t="str">
        <f>INDEX([1]teams!$C$2:$C$3999,MATCH('Super Data'!K1471,[1]teams!$A$2:$A$3999,0))</f>
        <v>Como</v>
      </c>
      <c r="M1471">
        <v>112</v>
      </c>
      <c r="N1471" t="str">
        <f>INDEX([1]teams!$C$2:$C$3999,MATCH('Super Data'!M1471,[1]teams!$A$2:$A$3999,0))</f>
        <v>Lazio</v>
      </c>
      <c r="O1471" t="b">
        <v>0</v>
      </c>
      <c r="P1471" t="b">
        <v>1</v>
      </c>
      <c r="Q1471">
        <v>1</v>
      </c>
      <c r="R1471">
        <v>5</v>
      </c>
      <c r="S1471">
        <v>0</v>
      </c>
      <c r="T1471">
        <v>0</v>
      </c>
      <c r="U1471">
        <v>28</v>
      </c>
      <c r="V1471" s="1">
        <v>45600.91547453704</v>
      </c>
      <c r="W1471">
        <v>17</v>
      </c>
      <c r="X1471">
        <v>10</v>
      </c>
      <c r="Y1471">
        <v>1</v>
      </c>
      <c r="Z1471">
        <v>2</v>
      </c>
      <c r="AA1471">
        <v>7</v>
      </c>
      <c r="AB1471">
        <v>5</v>
      </c>
      <c r="AC1471">
        <v>12</v>
      </c>
      <c r="AD1471">
        <v>25</v>
      </c>
      <c r="AE1471">
        <v>-13</v>
      </c>
      <c r="AF1471">
        <v>0</v>
      </c>
      <c r="AG1471">
        <v>1</v>
      </c>
      <c r="AH1471" t="s">
        <v>236</v>
      </c>
      <c r="AI1471">
        <v>12</v>
      </c>
      <c r="AJ1471">
        <v>10</v>
      </c>
      <c r="AK1471">
        <v>3</v>
      </c>
      <c r="AL1471">
        <v>4</v>
      </c>
      <c r="AM1471">
        <v>3</v>
      </c>
      <c r="AN1471">
        <v>13</v>
      </c>
      <c r="AO1471">
        <v>15</v>
      </c>
      <c r="AP1471">
        <v>14</v>
      </c>
      <c r="AQ1471">
        <v>1</v>
      </c>
      <c r="AR1471">
        <v>0</v>
      </c>
      <c r="AS1471">
        <v>2</v>
      </c>
      <c r="AT1471" t="s">
        <v>285</v>
      </c>
    </row>
    <row r="1472" spans="1:46" x14ac:dyDescent="0.25">
      <c r="A1472">
        <v>99</v>
      </c>
      <c r="B1472">
        <v>12750</v>
      </c>
      <c r="C1472" t="str">
        <f>INDEX('[1]leagues-top5'!$C$2:$C$11,MATCH('Super Data'!$B1472,'[1]leagues-top5'!$A$2:$A$11,0))</f>
        <v>2024-25 Italian Serie A</v>
      </c>
      <c r="D1472">
        <f>INDEX('[1]leagues-top5'!$B$2:$B$11,MATCH('Super Data'!$B1472,'[1]leagues-top5'!$A$2:$A$11,0))</f>
        <v>2024</v>
      </c>
      <c r="E1472">
        <v>730</v>
      </c>
      <c r="F1472" t="str">
        <f>INDEX('[1]leagues-top5'!$G$2:$G$11,MATCH('Super Data'!$E1472,'[1]leagues-top5'!$E$2:$E$11,0))</f>
        <v>Italian Serie A</v>
      </c>
      <c r="G1472">
        <v>712211</v>
      </c>
      <c r="H1472" s="1">
        <v>45596.822916666664</v>
      </c>
      <c r="I1472">
        <v>8</v>
      </c>
      <c r="J1472">
        <v>60920</v>
      </c>
      <c r="K1472">
        <v>104</v>
      </c>
      <c r="L1472" t="str">
        <f>INDEX([1]teams!$C$2:$C$3999,MATCH('Super Data'!K1472,[1]teams!$A$2:$A$3999,0))</f>
        <v>AS Roma</v>
      </c>
      <c r="M1472">
        <v>239</v>
      </c>
      <c r="N1472" t="str">
        <f>INDEX([1]teams!$C$2:$C$3999,MATCH('Super Data'!M1472,[1]teams!$A$2:$A$3999,0))</f>
        <v>Torino</v>
      </c>
      <c r="O1472" t="b">
        <v>1</v>
      </c>
      <c r="P1472" t="b">
        <v>0</v>
      </c>
      <c r="Q1472">
        <v>1</v>
      </c>
      <c r="R1472">
        <v>0</v>
      </c>
      <c r="S1472">
        <v>0</v>
      </c>
      <c r="T1472">
        <v>0</v>
      </c>
      <c r="U1472">
        <v>28</v>
      </c>
      <c r="V1472" s="1">
        <v>45598.581909722219</v>
      </c>
      <c r="W1472">
        <v>12</v>
      </c>
      <c r="X1472">
        <v>10</v>
      </c>
      <c r="Y1472">
        <v>4</v>
      </c>
      <c r="Z1472">
        <v>2</v>
      </c>
      <c r="AA1472">
        <v>4</v>
      </c>
      <c r="AB1472">
        <v>14</v>
      </c>
      <c r="AC1472">
        <v>15</v>
      </c>
      <c r="AD1472">
        <v>14</v>
      </c>
      <c r="AE1472">
        <v>1</v>
      </c>
      <c r="AF1472">
        <v>0</v>
      </c>
      <c r="AG1472">
        <v>3</v>
      </c>
      <c r="AH1472" t="s">
        <v>368</v>
      </c>
      <c r="AI1472">
        <v>16</v>
      </c>
      <c r="AJ1472">
        <v>10</v>
      </c>
      <c r="AK1472">
        <v>2</v>
      </c>
      <c r="AL1472">
        <v>2</v>
      </c>
      <c r="AM1472">
        <v>6</v>
      </c>
      <c r="AN1472">
        <v>8</v>
      </c>
      <c r="AO1472">
        <v>7</v>
      </c>
      <c r="AP1472">
        <v>12</v>
      </c>
      <c r="AQ1472">
        <v>-5</v>
      </c>
      <c r="AR1472">
        <v>0</v>
      </c>
      <c r="AS1472">
        <v>4</v>
      </c>
      <c r="AT1472" t="s">
        <v>144</v>
      </c>
    </row>
    <row r="1473" spans="1:46" x14ac:dyDescent="0.25">
      <c r="A1473">
        <v>100</v>
      </c>
      <c r="B1473">
        <v>12750</v>
      </c>
      <c r="C1473" t="str">
        <f>INDEX('[1]leagues-top5'!$C$2:$C$11,MATCH('Super Data'!$B1473,'[1]leagues-top5'!$A$2:$A$11,0))</f>
        <v>2024-25 Italian Serie A</v>
      </c>
      <c r="D1473">
        <f>INDEX('[1]leagues-top5'!$B$2:$B$11,MATCH('Super Data'!$B1473,'[1]leagues-top5'!$A$2:$A$11,0))</f>
        <v>2024</v>
      </c>
      <c r="E1473">
        <v>730</v>
      </c>
      <c r="F1473" t="str">
        <f>INDEX('[1]leagues-top5'!$G$2:$G$11,MATCH('Super Data'!$E1473,'[1]leagues-top5'!$E$2:$E$11,0))</f>
        <v>Italian Serie A</v>
      </c>
      <c r="G1473">
        <v>712216</v>
      </c>
      <c r="H1473" s="1">
        <v>45598.583333333336</v>
      </c>
      <c r="I1473">
        <v>2792</v>
      </c>
      <c r="J1473">
        <v>25000</v>
      </c>
      <c r="K1473">
        <v>107</v>
      </c>
      <c r="L1473" t="str">
        <f>INDEX([1]teams!$C$2:$C$3999,MATCH('Super Data'!K1473,[1]teams!$A$2:$A$3999,0))</f>
        <v>Bologna</v>
      </c>
      <c r="M1473">
        <v>113</v>
      </c>
      <c r="N1473" t="str">
        <f>INDEX([1]teams!$C$2:$C$3999,MATCH('Super Data'!M1473,[1]teams!$A$2:$A$3999,0))</f>
        <v>Lecce</v>
      </c>
      <c r="O1473" t="b">
        <v>1</v>
      </c>
      <c r="P1473" t="b">
        <v>0</v>
      </c>
      <c r="Q1473">
        <v>1</v>
      </c>
      <c r="R1473">
        <v>0</v>
      </c>
      <c r="S1473">
        <v>0</v>
      </c>
      <c r="T1473">
        <v>0</v>
      </c>
      <c r="U1473">
        <v>28</v>
      </c>
      <c r="V1473" s="1">
        <v>45600.916400462964</v>
      </c>
      <c r="W1473">
        <v>16</v>
      </c>
      <c r="X1473">
        <v>11</v>
      </c>
      <c r="Y1473">
        <v>2</v>
      </c>
      <c r="Z1473">
        <v>2</v>
      </c>
      <c r="AA1473">
        <v>7</v>
      </c>
      <c r="AB1473">
        <v>8</v>
      </c>
      <c r="AC1473">
        <v>7</v>
      </c>
      <c r="AD1473">
        <v>14</v>
      </c>
      <c r="AE1473">
        <v>-7</v>
      </c>
      <c r="AF1473">
        <v>0</v>
      </c>
      <c r="AG1473">
        <v>4</v>
      </c>
      <c r="AH1473" t="s">
        <v>220</v>
      </c>
      <c r="AI1473">
        <v>17</v>
      </c>
      <c r="AJ1473">
        <v>11</v>
      </c>
      <c r="AK1473">
        <v>1</v>
      </c>
      <c r="AL1473">
        <v>2</v>
      </c>
      <c r="AM1473">
        <v>8</v>
      </c>
      <c r="AN1473">
        <v>5</v>
      </c>
      <c r="AO1473">
        <v>12</v>
      </c>
      <c r="AP1473">
        <v>28</v>
      </c>
      <c r="AQ1473">
        <v>-16</v>
      </c>
      <c r="AR1473">
        <v>0</v>
      </c>
      <c r="AS1473">
        <v>1</v>
      </c>
      <c r="AT1473" t="s">
        <v>197</v>
      </c>
    </row>
    <row r="1474" spans="1:46" x14ac:dyDescent="0.25">
      <c r="A1474">
        <v>101</v>
      </c>
      <c r="B1474">
        <v>12750</v>
      </c>
      <c r="C1474" t="str">
        <f>INDEX('[1]leagues-top5'!$C$2:$C$11,MATCH('Super Data'!$B1474,'[1]leagues-top5'!$A$2:$A$11,0))</f>
        <v>2024-25 Italian Serie A</v>
      </c>
      <c r="D1474">
        <f>INDEX('[1]leagues-top5'!$B$2:$B$11,MATCH('Super Data'!$B1474,'[1]leagues-top5'!$A$2:$A$11,0))</f>
        <v>2024</v>
      </c>
      <c r="E1474">
        <v>730</v>
      </c>
      <c r="F1474" t="str">
        <f>INDEX('[1]leagues-top5'!$G$2:$G$11,MATCH('Super Data'!$E1474,'[1]leagues-top5'!$E$2:$E$11,0))</f>
        <v>Italian Serie A</v>
      </c>
      <c r="G1474">
        <v>712217</v>
      </c>
      <c r="H1474" s="1">
        <v>45598.708333333336</v>
      </c>
      <c r="I1474">
        <v>1790</v>
      </c>
      <c r="J1474">
        <v>24990</v>
      </c>
      <c r="K1474">
        <v>118</v>
      </c>
      <c r="L1474" t="str">
        <f>INDEX([1]teams!$C$2:$C$3999,MATCH('Super Data'!K1474,[1]teams!$A$2:$A$3999,0))</f>
        <v>Udinese</v>
      </c>
      <c r="M1474">
        <v>111</v>
      </c>
      <c r="N1474" t="str">
        <f>INDEX([1]teams!$C$2:$C$3999,MATCH('Super Data'!M1474,[1]teams!$A$2:$A$3999,0))</f>
        <v>Juventus</v>
      </c>
      <c r="O1474" t="b">
        <v>0</v>
      </c>
      <c r="P1474" t="b">
        <v>1</v>
      </c>
      <c r="Q1474">
        <v>0</v>
      </c>
      <c r="R1474">
        <v>2</v>
      </c>
      <c r="S1474">
        <v>0</v>
      </c>
      <c r="T1474">
        <v>0</v>
      </c>
      <c r="U1474">
        <v>28</v>
      </c>
      <c r="V1474" s="1">
        <v>45600.916412037041</v>
      </c>
      <c r="W1474">
        <v>12</v>
      </c>
      <c r="X1474">
        <v>11</v>
      </c>
      <c r="Y1474">
        <v>4</v>
      </c>
      <c r="Z1474">
        <v>3</v>
      </c>
      <c r="AA1474">
        <v>4</v>
      </c>
      <c r="AB1474">
        <v>15</v>
      </c>
      <c r="AC1474">
        <v>17</v>
      </c>
      <c r="AD1474">
        <v>22</v>
      </c>
      <c r="AE1474">
        <v>-5</v>
      </c>
      <c r="AF1474">
        <v>0</v>
      </c>
      <c r="AG1474">
        <v>1</v>
      </c>
      <c r="AH1474" t="s">
        <v>275</v>
      </c>
      <c r="AI1474">
        <v>10</v>
      </c>
      <c r="AJ1474">
        <v>11</v>
      </c>
      <c r="AK1474">
        <v>4</v>
      </c>
      <c r="AL1474">
        <v>4</v>
      </c>
      <c r="AM1474">
        <v>3</v>
      </c>
      <c r="AN1474">
        <v>16</v>
      </c>
      <c r="AO1474">
        <v>21</v>
      </c>
      <c r="AP1474">
        <v>19</v>
      </c>
      <c r="AQ1474">
        <v>2</v>
      </c>
      <c r="AR1474">
        <v>0</v>
      </c>
      <c r="AS1474">
        <v>2</v>
      </c>
      <c r="AT1474" t="s">
        <v>270</v>
      </c>
    </row>
    <row r="1475" spans="1:46" x14ac:dyDescent="0.25">
      <c r="A1475">
        <v>102</v>
      </c>
      <c r="B1475">
        <v>12750</v>
      </c>
      <c r="C1475" t="str">
        <f>INDEX('[1]leagues-top5'!$C$2:$C$11,MATCH('Super Data'!$B1475,'[1]leagues-top5'!$A$2:$A$11,0))</f>
        <v>2024-25 Italian Serie A</v>
      </c>
      <c r="D1475">
        <f>INDEX('[1]leagues-top5'!$B$2:$B$11,MATCH('Super Data'!$B1475,'[1]leagues-top5'!$A$2:$A$11,0))</f>
        <v>2024</v>
      </c>
      <c r="E1475">
        <v>730</v>
      </c>
      <c r="F1475" t="str">
        <f>INDEX('[1]leagues-top5'!$G$2:$G$11,MATCH('Super Data'!$E1475,'[1]leagues-top5'!$E$2:$E$11,0))</f>
        <v>Italian Serie A</v>
      </c>
      <c r="G1475">
        <v>712218</v>
      </c>
      <c r="H1475" s="1">
        <v>45598.822916666664</v>
      </c>
      <c r="I1475">
        <v>2470</v>
      </c>
      <c r="J1475">
        <v>17000</v>
      </c>
      <c r="K1475">
        <v>4007</v>
      </c>
      <c r="L1475" t="str">
        <f>INDEX([1]teams!$C$2:$C$3999,MATCH('Super Data'!K1475,[1]teams!$A$2:$A$3999,0))</f>
        <v>Monza</v>
      </c>
      <c r="M1475">
        <v>103</v>
      </c>
      <c r="N1475" t="str">
        <f>INDEX([1]teams!$C$2:$C$3999,MATCH('Super Data'!M1475,[1]teams!$A$2:$A$3999,0))</f>
        <v>AC Milan</v>
      </c>
      <c r="O1475" t="b">
        <v>0</v>
      </c>
      <c r="P1475" t="b">
        <v>1</v>
      </c>
      <c r="Q1475">
        <v>0</v>
      </c>
      <c r="R1475">
        <v>1</v>
      </c>
      <c r="S1475">
        <v>0</v>
      </c>
      <c r="T1475">
        <v>0</v>
      </c>
      <c r="U1475">
        <v>28</v>
      </c>
      <c r="V1475" s="1">
        <v>45600.916412037041</v>
      </c>
      <c r="W1475">
        <v>6</v>
      </c>
      <c r="X1475">
        <v>11</v>
      </c>
      <c r="Y1475">
        <v>5</v>
      </c>
      <c r="Z1475">
        <v>2</v>
      </c>
      <c r="AA1475">
        <v>4</v>
      </c>
      <c r="AB1475">
        <v>17</v>
      </c>
      <c r="AC1475">
        <v>13</v>
      </c>
      <c r="AD1475">
        <v>15</v>
      </c>
      <c r="AE1475">
        <v>-2</v>
      </c>
      <c r="AF1475">
        <v>0</v>
      </c>
      <c r="AG1475">
        <v>4</v>
      </c>
      <c r="AH1475" t="s">
        <v>150</v>
      </c>
      <c r="AI1475">
        <v>7</v>
      </c>
      <c r="AJ1475">
        <v>11</v>
      </c>
      <c r="AK1475">
        <v>5</v>
      </c>
      <c r="AL1475">
        <v>2</v>
      </c>
      <c r="AM1475">
        <v>4</v>
      </c>
      <c r="AN1475">
        <v>17</v>
      </c>
      <c r="AO1475">
        <v>17</v>
      </c>
      <c r="AP1475">
        <v>14</v>
      </c>
      <c r="AQ1475">
        <v>3</v>
      </c>
      <c r="AR1475">
        <v>0</v>
      </c>
      <c r="AS1475">
        <v>4</v>
      </c>
      <c r="AT1475" t="s">
        <v>109</v>
      </c>
    </row>
    <row r="1476" spans="1:46" x14ac:dyDescent="0.25">
      <c r="A1476">
        <v>103</v>
      </c>
      <c r="B1476">
        <v>12750</v>
      </c>
      <c r="C1476" t="str">
        <f>INDEX('[1]leagues-top5'!$C$2:$C$11,MATCH('Super Data'!$B1476,'[1]leagues-top5'!$A$2:$A$11,0))</f>
        <v>2024-25 Italian Serie A</v>
      </c>
      <c r="D1476">
        <f>INDEX('[1]leagues-top5'!$B$2:$B$11,MATCH('Super Data'!$B1476,'[1]leagues-top5'!$A$2:$A$11,0))</f>
        <v>2024</v>
      </c>
      <c r="E1476">
        <v>730</v>
      </c>
      <c r="F1476" t="str">
        <f>INDEX('[1]leagues-top5'!$G$2:$G$11,MATCH('Super Data'!$E1476,'[1]leagues-top5'!$E$2:$E$11,0))</f>
        <v>Italian Serie A</v>
      </c>
      <c r="G1476">
        <v>712219</v>
      </c>
      <c r="H1476" s="1">
        <v>45599.479166666664</v>
      </c>
      <c r="I1476">
        <v>2991</v>
      </c>
      <c r="J1476">
        <v>50873</v>
      </c>
      <c r="K1476">
        <v>114</v>
      </c>
      <c r="L1476" t="str">
        <f>INDEX([1]teams!$C$2:$C$3999,MATCH('Super Data'!K1476,[1]teams!$A$2:$A$3999,0))</f>
        <v>Napoli</v>
      </c>
      <c r="M1476">
        <v>105</v>
      </c>
      <c r="N1476" t="str">
        <f>INDEX([1]teams!$C$2:$C$3999,MATCH('Super Data'!M1476,[1]teams!$A$2:$A$3999,0))</f>
        <v>Atalanta</v>
      </c>
      <c r="O1476" t="b">
        <v>0</v>
      </c>
      <c r="P1476" t="b">
        <v>1</v>
      </c>
      <c r="Q1476">
        <v>0</v>
      </c>
      <c r="R1476">
        <v>3</v>
      </c>
      <c r="S1476">
        <v>0</v>
      </c>
      <c r="T1476">
        <v>0</v>
      </c>
      <c r="U1476">
        <v>28</v>
      </c>
      <c r="V1476" s="1">
        <v>45608.227314814816</v>
      </c>
      <c r="W1476">
        <v>3</v>
      </c>
      <c r="X1476">
        <v>11</v>
      </c>
      <c r="Y1476">
        <v>6</v>
      </c>
      <c r="Z1476">
        <v>3</v>
      </c>
      <c r="AA1476">
        <v>2</v>
      </c>
      <c r="AB1476">
        <v>21</v>
      </c>
      <c r="AC1476">
        <v>18</v>
      </c>
      <c r="AD1476">
        <v>9</v>
      </c>
      <c r="AE1476">
        <v>9</v>
      </c>
      <c r="AF1476">
        <v>0</v>
      </c>
      <c r="AG1476">
        <v>7</v>
      </c>
      <c r="AH1476" t="s">
        <v>183</v>
      </c>
      <c r="AI1476">
        <v>12</v>
      </c>
      <c r="AJ1476">
        <v>11</v>
      </c>
      <c r="AK1476">
        <v>4</v>
      </c>
      <c r="AL1476">
        <v>3</v>
      </c>
      <c r="AM1476">
        <v>4</v>
      </c>
      <c r="AN1476">
        <v>15</v>
      </c>
      <c r="AO1476">
        <v>20</v>
      </c>
      <c r="AP1476">
        <v>18</v>
      </c>
      <c r="AQ1476">
        <v>2</v>
      </c>
      <c r="AR1476">
        <v>0</v>
      </c>
      <c r="AS1476">
        <v>3</v>
      </c>
      <c r="AT1476" t="s">
        <v>199</v>
      </c>
    </row>
    <row r="1477" spans="1:46" x14ac:dyDescent="0.25">
      <c r="A1477">
        <v>104</v>
      </c>
      <c r="B1477">
        <v>12750</v>
      </c>
      <c r="C1477" t="str">
        <f>INDEX('[1]leagues-top5'!$C$2:$C$11,MATCH('Super Data'!$B1477,'[1]leagues-top5'!$A$2:$A$11,0))</f>
        <v>2024-25 Italian Serie A</v>
      </c>
      <c r="D1477">
        <f>INDEX('[1]leagues-top5'!$B$2:$B$11,MATCH('Super Data'!$B1477,'[1]leagues-top5'!$A$2:$A$11,0))</f>
        <v>2024</v>
      </c>
      <c r="E1477">
        <v>730</v>
      </c>
      <c r="F1477" t="str">
        <f>INDEX('[1]leagues-top5'!$G$2:$G$11,MATCH('Super Data'!$E1477,'[1]leagues-top5'!$E$2:$E$11,0))</f>
        <v>Italian Serie A</v>
      </c>
      <c r="G1477">
        <v>712221</v>
      </c>
      <c r="H1477" s="1">
        <v>45599.583333333336</v>
      </c>
      <c r="I1477">
        <v>2599</v>
      </c>
      <c r="J1477">
        <v>23326</v>
      </c>
      <c r="K1477">
        <v>239</v>
      </c>
      <c r="L1477" t="str">
        <f>INDEX([1]teams!$C$2:$C$3999,MATCH('Super Data'!K1477,[1]teams!$A$2:$A$3999,0))</f>
        <v>Torino</v>
      </c>
      <c r="M1477">
        <v>109</v>
      </c>
      <c r="N1477" t="str">
        <f>INDEX([1]teams!$C$2:$C$3999,MATCH('Super Data'!M1477,[1]teams!$A$2:$A$3999,0))</f>
        <v>Fiorentina</v>
      </c>
      <c r="O1477" t="b">
        <v>0</v>
      </c>
      <c r="P1477" t="b">
        <v>1</v>
      </c>
      <c r="Q1477">
        <v>0</v>
      </c>
      <c r="R1477">
        <v>1</v>
      </c>
      <c r="S1477">
        <v>0</v>
      </c>
      <c r="T1477">
        <v>0</v>
      </c>
      <c r="U1477">
        <v>28</v>
      </c>
      <c r="V1477" s="1">
        <v>45600.917824074073</v>
      </c>
      <c r="W1477">
        <v>12</v>
      </c>
      <c r="X1477">
        <v>11</v>
      </c>
      <c r="Y1477">
        <v>4</v>
      </c>
      <c r="Z1477">
        <v>4</v>
      </c>
      <c r="AA1477">
        <v>3</v>
      </c>
      <c r="AB1477">
        <v>16</v>
      </c>
      <c r="AC1477">
        <v>9</v>
      </c>
      <c r="AD1477">
        <v>9</v>
      </c>
      <c r="AE1477">
        <v>0</v>
      </c>
      <c r="AF1477">
        <v>0</v>
      </c>
      <c r="AG1477">
        <v>4</v>
      </c>
      <c r="AH1477" t="s">
        <v>228</v>
      </c>
      <c r="AI1477">
        <v>5</v>
      </c>
      <c r="AJ1477">
        <v>11</v>
      </c>
      <c r="AK1477">
        <v>5</v>
      </c>
      <c r="AL1477">
        <v>5</v>
      </c>
      <c r="AM1477">
        <v>1</v>
      </c>
      <c r="AN1477">
        <v>20</v>
      </c>
      <c r="AO1477">
        <v>26</v>
      </c>
      <c r="AP1477">
        <v>18</v>
      </c>
      <c r="AQ1477">
        <v>8</v>
      </c>
      <c r="AR1477">
        <v>0</v>
      </c>
      <c r="AS1477">
        <v>1</v>
      </c>
      <c r="AT1477" t="s">
        <v>239</v>
      </c>
    </row>
    <row r="1478" spans="1:46" x14ac:dyDescent="0.25">
      <c r="A1478">
        <v>105</v>
      </c>
      <c r="B1478">
        <v>12750</v>
      </c>
      <c r="C1478" t="str">
        <f>INDEX('[1]leagues-top5'!$C$2:$C$11,MATCH('Super Data'!$B1478,'[1]leagues-top5'!$A$2:$A$11,0))</f>
        <v>2024-25 Italian Serie A</v>
      </c>
      <c r="D1478">
        <f>INDEX('[1]leagues-top5'!$B$2:$B$11,MATCH('Super Data'!$B1478,'[1]leagues-top5'!$A$2:$A$11,0))</f>
        <v>2024</v>
      </c>
      <c r="E1478">
        <v>730</v>
      </c>
      <c r="F1478" t="str">
        <f>INDEX('[1]leagues-top5'!$G$2:$G$11,MATCH('Super Data'!$E1478,'[1]leagues-top5'!$E$2:$E$11,0))</f>
        <v>Italian Serie A</v>
      </c>
      <c r="G1478">
        <v>712214</v>
      </c>
      <c r="H1478" s="1">
        <v>45599.708333333336</v>
      </c>
      <c r="I1478">
        <v>2592</v>
      </c>
      <c r="J1478">
        <v>28185</v>
      </c>
      <c r="K1478">
        <v>119</v>
      </c>
      <c r="L1478" t="str">
        <f>INDEX([1]teams!$C$2:$C$3999,MATCH('Super Data'!K1478,[1]teams!$A$2:$A$3999,0))</f>
        <v>Hellas Verona</v>
      </c>
      <c r="M1478">
        <v>104</v>
      </c>
      <c r="N1478" t="str">
        <f>INDEX([1]teams!$C$2:$C$3999,MATCH('Super Data'!M1478,[1]teams!$A$2:$A$3999,0))</f>
        <v>AS Roma</v>
      </c>
      <c r="O1478" t="b">
        <v>1</v>
      </c>
      <c r="P1478" t="b">
        <v>0</v>
      </c>
      <c r="Q1478">
        <v>3</v>
      </c>
      <c r="R1478">
        <v>2</v>
      </c>
      <c r="S1478">
        <v>0</v>
      </c>
      <c r="T1478">
        <v>0</v>
      </c>
      <c r="U1478">
        <v>28</v>
      </c>
      <c r="V1478" s="1">
        <v>45600.917824074073</v>
      </c>
      <c r="W1478">
        <v>13</v>
      </c>
      <c r="X1478">
        <v>11</v>
      </c>
      <c r="Y1478">
        <v>3</v>
      </c>
      <c r="Z1478">
        <v>3</v>
      </c>
      <c r="AA1478">
        <v>5</v>
      </c>
      <c r="AB1478">
        <v>12</v>
      </c>
      <c r="AC1478">
        <v>13</v>
      </c>
      <c r="AD1478">
        <v>23</v>
      </c>
      <c r="AE1478">
        <v>-10</v>
      </c>
      <c r="AF1478">
        <v>0</v>
      </c>
      <c r="AG1478">
        <v>1</v>
      </c>
      <c r="AH1478" t="s">
        <v>359</v>
      </c>
      <c r="AI1478">
        <v>18</v>
      </c>
      <c r="AJ1478">
        <v>11</v>
      </c>
      <c r="AK1478">
        <v>0</v>
      </c>
      <c r="AL1478">
        <v>2</v>
      </c>
      <c r="AM1478">
        <v>9</v>
      </c>
      <c r="AN1478">
        <v>2</v>
      </c>
      <c r="AO1478">
        <v>10</v>
      </c>
      <c r="AP1478">
        <v>32</v>
      </c>
      <c r="AQ1478">
        <v>-22</v>
      </c>
      <c r="AR1478">
        <v>0</v>
      </c>
      <c r="AS1478">
        <v>0</v>
      </c>
      <c r="AT1478" t="s">
        <v>110</v>
      </c>
    </row>
    <row r="1479" spans="1:46" x14ac:dyDescent="0.25">
      <c r="A1479">
        <v>106</v>
      </c>
      <c r="B1479">
        <v>12750</v>
      </c>
      <c r="C1479" t="str">
        <f>INDEX('[1]leagues-top5'!$C$2:$C$11,MATCH('Super Data'!$B1479,'[1]leagues-top5'!$A$2:$A$11,0))</f>
        <v>2024-25 Italian Serie A</v>
      </c>
      <c r="D1479">
        <f>INDEX('[1]leagues-top5'!$B$2:$B$11,MATCH('Super Data'!$B1479,'[1]leagues-top5'!$A$2:$A$11,0))</f>
        <v>2024</v>
      </c>
      <c r="E1479">
        <v>730</v>
      </c>
      <c r="F1479" t="str">
        <f>INDEX('[1]leagues-top5'!$G$2:$G$11,MATCH('Super Data'!$E1479,'[1]leagues-top5'!$E$2:$E$11,0))</f>
        <v>Italian Serie A</v>
      </c>
      <c r="G1479">
        <v>712213</v>
      </c>
      <c r="H1479" s="1">
        <v>45599.822916666664</v>
      </c>
      <c r="I1479">
        <v>1642</v>
      </c>
      <c r="J1479">
        <v>66326</v>
      </c>
      <c r="K1479">
        <v>110</v>
      </c>
      <c r="L1479" t="str">
        <f>INDEX([1]teams!$C$2:$C$3999,MATCH('Super Data'!K1479,[1]teams!$A$2:$A$3999,0))</f>
        <v>Internazionale</v>
      </c>
      <c r="M1479">
        <v>17530</v>
      </c>
      <c r="N1479" t="str">
        <f>INDEX([1]teams!$C$2:$C$3999,MATCH('Super Data'!M1479,[1]teams!$A$2:$A$3999,0))</f>
        <v>Venezia</v>
      </c>
      <c r="O1479" t="b">
        <v>1</v>
      </c>
      <c r="P1479" t="b">
        <v>0</v>
      </c>
      <c r="Q1479">
        <v>1</v>
      </c>
      <c r="R1479">
        <v>0</v>
      </c>
      <c r="S1479">
        <v>0</v>
      </c>
      <c r="T1479">
        <v>0</v>
      </c>
      <c r="U1479">
        <v>28</v>
      </c>
      <c r="V1479" s="1">
        <v>45600.91783564815</v>
      </c>
      <c r="W1479">
        <v>6</v>
      </c>
      <c r="X1479">
        <v>11</v>
      </c>
      <c r="Y1479">
        <v>6</v>
      </c>
      <c r="Z1479">
        <v>1</v>
      </c>
      <c r="AA1479">
        <v>4</v>
      </c>
      <c r="AB1479">
        <v>19</v>
      </c>
      <c r="AC1479">
        <v>22</v>
      </c>
      <c r="AD1479">
        <v>18</v>
      </c>
      <c r="AE1479">
        <v>4</v>
      </c>
      <c r="AF1479">
        <v>0</v>
      </c>
      <c r="AG1479">
        <v>3</v>
      </c>
      <c r="AH1479" t="s">
        <v>176</v>
      </c>
      <c r="AI1479">
        <v>1</v>
      </c>
      <c r="AJ1479">
        <v>11</v>
      </c>
      <c r="AK1479">
        <v>9</v>
      </c>
      <c r="AL1479">
        <v>2</v>
      </c>
      <c r="AM1479">
        <v>0</v>
      </c>
      <c r="AN1479">
        <v>29</v>
      </c>
      <c r="AO1479">
        <v>36</v>
      </c>
      <c r="AP1479">
        <v>7</v>
      </c>
      <c r="AQ1479">
        <v>29</v>
      </c>
      <c r="AR1479">
        <v>0</v>
      </c>
      <c r="AS1479">
        <v>7</v>
      </c>
      <c r="AT1479" t="s">
        <v>232</v>
      </c>
    </row>
    <row r="1480" spans="1:46" x14ac:dyDescent="0.25">
      <c r="A1480">
        <v>107</v>
      </c>
      <c r="B1480">
        <v>12750</v>
      </c>
      <c r="C1480" t="str">
        <f>INDEX('[1]leagues-top5'!$C$2:$C$11,MATCH('Super Data'!$B1480,'[1]leagues-top5'!$A$2:$A$11,0))</f>
        <v>2024-25 Italian Serie A</v>
      </c>
      <c r="D1480">
        <f>INDEX('[1]leagues-top5'!$B$2:$B$11,MATCH('Super Data'!$B1480,'[1]leagues-top5'!$A$2:$A$11,0))</f>
        <v>2024</v>
      </c>
      <c r="E1480">
        <v>730</v>
      </c>
      <c r="F1480" t="str">
        <f>INDEX('[1]leagues-top5'!$G$2:$G$11,MATCH('Super Data'!$E1480,'[1]leagues-top5'!$E$2:$E$11,0))</f>
        <v>Italian Serie A</v>
      </c>
      <c r="G1480">
        <v>712215</v>
      </c>
      <c r="H1480" s="1">
        <v>45600.729166666664</v>
      </c>
      <c r="I1480">
        <v>2591</v>
      </c>
      <c r="J1480">
        <v>8102</v>
      </c>
      <c r="K1480">
        <v>2574</v>
      </c>
      <c r="L1480" t="str">
        <f>INDEX([1]teams!$C$2:$C$3999,MATCH('Super Data'!K1480,[1]teams!$A$2:$A$3999,0))</f>
        <v>Empoli</v>
      </c>
      <c r="M1480">
        <v>2572</v>
      </c>
      <c r="N1480" t="str">
        <f>INDEX([1]teams!$C$2:$C$3999,MATCH('Super Data'!M1480,[1]teams!$A$2:$A$3999,0))</f>
        <v>Como</v>
      </c>
      <c r="O1480" t="b">
        <v>1</v>
      </c>
      <c r="P1480" t="b">
        <v>0</v>
      </c>
      <c r="Q1480">
        <v>1</v>
      </c>
      <c r="R1480">
        <v>0</v>
      </c>
      <c r="S1480">
        <v>0</v>
      </c>
      <c r="T1480">
        <v>0</v>
      </c>
      <c r="U1480">
        <v>28</v>
      </c>
      <c r="V1480" s="1">
        <v>45603.233715277776</v>
      </c>
      <c r="W1480">
        <v>10</v>
      </c>
      <c r="X1480">
        <v>11</v>
      </c>
      <c r="Y1480">
        <v>4</v>
      </c>
      <c r="Z1480">
        <v>4</v>
      </c>
      <c r="AA1480">
        <v>3</v>
      </c>
      <c r="AB1480">
        <v>16</v>
      </c>
      <c r="AC1480">
        <v>18</v>
      </c>
      <c r="AD1480">
        <v>14</v>
      </c>
      <c r="AE1480">
        <v>4</v>
      </c>
      <c r="AF1480">
        <v>0</v>
      </c>
      <c r="AG1480">
        <v>3</v>
      </c>
      <c r="AH1480" t="s">
        <v>199</v>
      </c>
      <c r="AI1480">
        <v>14</v>
      </c>
      <c r="AJ1480">
        <v>11</v>
      </c>
      <c r="AK1480">
        <v>3</v>
      </c>
      <c r="AL1480">
        <v>3</v>
      </c>
      <c r="AM1480">
        <v>5</v>
      </c>
      <c r="AN1480">
        <v>12</v>
      </c>
      <c r="AO1480">
        <v>17</v>
      </c>
      <c r="AP1480">
        <v>22</v>
      </c>
      <c r="AQ1480">
        <v>-5</v>
      </c>
      <c r="AR1480">
        <v>0</v>
      </c>
      <c r="AS1480">
        <v>2</v>
      </c>
      <c r="AT1480" t="s">
        <v>143</v>
      </c>
    </row>
    <row r="1481" spans="1:46" x14ac:dyDescent="0.25">
      <c r="A1481">
        <v>108</v>
      </c>
      <c r="B1481">
        <v>12750</v>
      </c>
      <c r="C1481" t="str">
        <f>INDEX('[1]leagues-top5'!$C$2:$C$11,MATCH('Super Data'!$B1481,'[1]leagues-top5'!$A$2:$A$11,0))</f>
        <v>2024-25 Italian Serie A</v>
      </c>
      <c r="D1481">
        <f>INDEX('[1]leagues-top5'!$B$2:$B$11,MATCH('Super Data'!$B1481,'[1]leagues-top5'!$A$2:$A$11,0))</f>
        <v>2024</v>
      </c>
      <c r="E1481">
        <v>730</v>
      </c>
      <c r="F1481" t="str">
        <f>INDEX('[1]leagues-top5'!$G$2:$G$11,MATCH('Super Data'!$E1481,'[1]leagues-top5'!$E$2:$E$11,0))</f>
        <v>Italian Serie A</v>
      </c>
      <c r="G1481">
        <v>712220</v>
      </c>
      <c r="H1481" s="1">
        <v>45600.729166666664</v>
      </c>
      <c r="I1481">
        <v>2594</v>
      </c>
      <c r="J1481">
        <v>16151</v>
      </c>
      <c r="K1481">
        <v>115</v>
      </c>
      <c r="L1481" t="str">
        <f>INDEX([1]teams!$C$2:$C$3999,MATCH('Super Data'!K1481,[1]teams!$A$2:$A$3999,0))</f>
        <v>Parma</v>
      </c>
      <c r="M1481">
        <v>3263</v>
      </c>
      <c r="N1481" t="str">
        <f>INDEX([1]teams!$C$2:$C$3999,MATCH('Super Data'!M1481,[1]teams!$A$2:$A$3999,0))</f>
        <v>Genoa</v>
      </c>
      <c r="O1481" t="b">
        <v>0</v>
      </c>
      <c r="P1481" t="b">
        <v>1</v>
      </c>
      <c r="Q1481">
        <v>0</v>
      </c>
      <c r="R1481">
        <v>1</v>
      </c>
      <c r="S1481">
        <v>0</v>
      </c>
      <c r="T1481">
        <v>0</v>
      </c>
      <c r="U1481">
        <v>28</v>
      </c>
      <c r="V1481" s="1">
        <v>45603.233715277776</v>
      </c>
      <c r="W1481">
        <v>16</v>
      </c>
      <c r="X1481">
        <v>11</v>
      </c>
      <c r="Y1481">
        <v>3</v>
      </c>
      <c r="Z1481">
        <v>1</v>
      </c>
      <c r="AA1481">
        <v>7</v>
      </c>
      <c r="AB1481">
        <v>10</v>
      </c>
      <c r="AC1481">
        <v>15</v>
      </c>
      <c r="AD1481">
        <v>20</v>
      </c>
      <c r="AE1481">
        <v>-5</v>
      </c>
      <c r="AF1481">
        <v>0</v>
      </c>
      <c r="AG1481">
        <v>4</v>
      </c>
      <c r="AH1481" t="s">
        <v>114</v>
      </c>
      <c r="AI1481">
        <v>2</v>
      </c>
      <c r="AJ1481">
        <v>11</v>
      </c>
      <c r="AK1481">
        <v>7</v>
      </c>
      <c r="AL1481">
        <v>2</v>
      </c>
      <c r="AM1481">
        <v>2</v>
      </c>
      <c r="AN1481">
        <v>23</v>
      </c>
      <c r="AO1481">
        <v>27</v>
      </c>
      <c r="AP1481">
        <v>16</v>
      </c>
      <c r="AQ1481">
        <v>11</v>
      </c>
      <c r="AR1481">
        <v>0</v>
      </c>
      <c r="AS1481">
        <v>2</v>
      </c>
      <c r="AT1481" t="s">
        <v>180</v>
      </c>
    </row>
    <row r="1482" spans="1:46" x14ac:dyDescent="0.25">
      <c r="A1482">
        <v>109</v>
      </c>
      <c r="B1482">
        <v>12750</v>
      </c>
      <c r="C1482" t="str">
        <f>INDEX('[1]leagues-top5'!$C$2:$C$11,MATCH('Super Data'!$B1482,'[1]leagues-top5'!$A$2:$A$11,0))</f>
        <v>2024-25 Italian Serie A</v>
      </c>
      <c r="D1482">
        <f>INDEX('[1]leagues-top5'!$B$2:$B$11,MATCH('Super Data'!$B1482,'[1]leagues-top5'!$A$2:$A$11,0))</f>
        <v>2024</v>
      </c>
      <c r="E1482">
        <v>730</v>
      </c>
      <c r="F1482" t="str">
        <f>INDEX('[1]leagues-top5'!$G$2:$G$11,MATCH('Super Data'!$E1482,'[1]leagues-top5'!$E$2:$E$11,0))</f>
        <v>Italian Serie A</v>
      </c>
      <c r="G1482">
        <v>712222</v>
      </c>
      <c r="H1482" s="1">
        <v>45600.822916666664</v>
      </c>
      <c r="I1482">
        <v>8</v>
      </c>
      <c r="J1482">
        <v>36000</v>
      </c>
      <c r="K1482">
        <v>112</v>
      </c>
      <c r="L1482" t="str">
        <f>INDEX([1]teams!$C$2:$C$3999,MATCH('Super Data'!K1482,[1]teams!$A$2:$A$3999,0))</f>
        <v>Lazio</v>
      </c>
      <c r="M1482">
        <v>2925</v>
      </c>
      <c r="N1482" t="str">
        <f>INDEX([1]teams!$C$2:$C$3999,MATCH('Super Data'!M1482,[1]teams!$A$2:$A$3999,0))</f>
        <v>Cagliari</v>
      </c>
      <c r="O1482" t="b">
        <v>1</v>
      </c>
      <c r="P1482" t="b">
        <v>0</v>
      </c>
      <c r="Q1482">
        <v>2</v>
      </c>
      <c r="R1482">
        <v>1</v>
      </c>
      <c r="S1482">
        <v>0</v>
      </c>
      <c r="T1482">
        <v>0</v>
      </c>
      <c r="U1482">
        <v>28</v>
      </c>
      <c r="V1482" s="1">
        <v>45603.233726851853</v>
      </c>
      <c r="W1482">
        <v>10</v>
      </c>
      <c r="X1482">
        <v>12</v>
      </c>
      <c r="Y1482">
        <v>4</v>
      </c>
      <c r="Z1482">
        <v>5</v>
      </c>
      <c r="AA1482">
        <v>3</v>
      </c>
      <c r="AB1482">
        <v>17</v>
      </c>
      <c r="AC1482">
        <v>23</v>
      </c>
      <c r="AD1482">
        <v>21</v>
      </c>
      <c r="AE1482">
        <v>2</v>
      </c>
      <c r="AF1482">
        <v>0</v>
      </c>
      <c r="AG1482">
        <v>2</v>
      </c>
      <c r="AH1482" t="s">
        <v>182</v>
      </c>
      <c r="AI1482">
        <v>12</v>
      </c>
      <c r="AJ1482">
        <v>12</v>
      </c>
      <c r="AK1482">
        <v>4</v>
      </c>
      <c r="AL1482">
        <v>4</v>
      </c>
      <c r="AM1482">
        <v>4</v>
      </c>
      <c r="AN1482">
        <v>16</v>
      </c>
      <c r="AO1482">
        <v>10</v>
      </c>
      <c r="AP1482">
        <v>11</v>
      </c>
      <c r="AQ1482">
        <v>-1</v>
      </c>
      <c r="AR1482">
        <v>0</v>
      </c>
      <c r="AS1482">
        <v>4</v>
      </c>
      <c r="AT1482" t="s">
        <v>351</v>
      </c>
    </row>
    <row r="1483" spans="1:46" x14ac:dyDescent="0.25">
      <c r="A1483">
        <v>110</v>
      </c>
      <c r="B1483">
        <v>12750</v>
      </c>
      <c r="C1483" t="str">
        <f>INDEX('[1]leagues-top5'!$C$2:$C$11,MATCH('Super Data'!$B1483,'[1]leagues-top5'!$A$2:$A$11,0))</f>
        <v>2024-25 Italian Serie A</v>
      </c>
      <c r="D1483">
        <f>INDEX('[1]leagues-top5'!$B$2:$B$11,MATCH('Super Data'!$B1483,'[1]leagues-top5'!$A$2:$A$11,0))</f>
        <v>2024</v>
      </c>
      <c r="E1483">
        <v>730</v>
      </c>
      <c r="F1483" t="str">
        <f>INDEX('[1]leagues-top5'!$G$2:$G$11,MATCH('Super Data'!$E1483,'[1]leagues-top5'!$E$2:$E$11,0))</f>
        <v>Italian Serie A</v>
      </c>
      <c r="G1483">
        <v>712229</v>
      </c>
      <c r="H1483" s="1">
        <v>45603.822916666664</v>
      </c>
      <c r="I1483">
        <v>2590</v>
      </c>
      <c r="J1483">
        <v>30708</v>
      </c>
      <c r="K1483">
        <v>3263</v>
      </c>
      <c r="L1483" t="str">
        <f>INDEX([1]teams!$C$2:$C$3999,MATCH('Super Data'!K1483,[1]teams!$A$2:$A$3999,0))</f>
        <v>Genoa</v>
      </c>
      <c r="M1483">
        <v>2572</v>
      </c>
      <c r="N1483" t="str">
        <f>INDEX([1]teams!$C$2:$C$3999,MATCH('Super Data'!M1483,[1]teams!$A$2:$A$3999,0))</f>
        <v>Como</v>
      </c>
      <c r="O1483" t="b">
        <v>0</v>
      </c>
      <c r="P1483" t="b">
        <v>0</v>
      </c>
      <c r="Q1483">
        <v>1</v>
      </c>
      <c r="R1483">
        <v>1</v>
      </c>
      <c r="S1483">
        <v>0</v>
      </c>
      <c r="T1483">
        <v>0</v>
      </c>
      <c r="U1483">
        <v>28</v>
      </c>
      <c r="V1483" s="1">
        <v>45608.230266203704</v>
      </c>
      <c r="W1483">
        <v>3</v>
      </c>
      <c r="X1483">
        <v>12</v>
      </c>
      <c r="Y1483">
        <v>6</v>
      </c>
      <c r="Z1483">
        <v>5</v>
      </c>
      <c r="AA1483">
        <v>1</v>
      </c>
      <c r="AB1483">
        <v>23</v>
      </c>
      <c r="AC1483">
        <v>28</v>
      </c>
      <c r="AD1483">
        <v>19</v>
      </c>
      <c r="AE1483">
        <v>9</v>
      </c>
      <c r="AF1483">
        <v>0</v>
      </c>
      <c r="AG1483">
        <v>1</v>
      </c>
      <c r="AH1483" t="s">
        <v>263</v>
      </c>
      <c r="AI1483">
        <v>15</v>
      </c>
      <c r="AJ1483">
        <v>12</v>
      </c>
      <c r="AK1483">
        <v>3</v>
      </c>
      <c r="AL1483">
        <v>2</v>
      </c>
      <c r="AM1483">
        <v>7</v>
      </c>
      <c r="AN1483">
        <v>11</v>
      </c>
      <c r="AO1483">
        <v>10</v>
      </c>
      <c r="AP1483">
        <v>15</v>
      </c>
      <c r="AQ1483">
        <v>-5</v>
      </c>
      <c r="AR1483">
        <v>0</v>
      </c>
      <c r="AS1483">
        <v>4</v>
      </c>
      <c r="AT1483" t="s">
        <v>104</v>
      </c>
    </row>
    <row r="1484" spans="1:46" x14ac:dyDescent="0.25">
      <c r="A1484">
        <v>111</v>
      </c>
      <c r="B1484">
        <v>12750</v>
      </c>
      <c r="C1484" t="str">
        <f>INDEX('[1]leagues-top5'!$C$2:$C$11,MATCH('Super Data'!$B1484,'[1]leagues-top5'!$A$2:$A$11,0))</f>
        <v>2024-25 Italian Serie A</v>
      </c>
      <c r="D1484">
        <f>INDEX('[1]leagues-top5'!$B$2:$B$11,MATCH('Super Data'!$B1484,'[1]leagues-top5'!$A$2:$A$11,0))</f>
        <v>2024</v>
      </c>
      <c r="E1484">
        <v>730</v>
      </c>
      <c r="F1484" t="str">
        <f>INDEX('[1]leagues-top5'!$G$2:$G$11,MATCH('Super Data'!$E1484,'[1]leagues-top5'!$E$2:$E$11,0))</f>
        <v>Italian Serie A</v>
      </c>
      <c r="G1484">
        <v>712231</v>
      </c>
      <c r="H1484" s="1">
        <v>45604.822916666664</v>
      </c>
      <c r="I1484">
        <v>25</v>
      </c>
      <c r="J1484">
        <v>23907</v>
      </c>
      <c r="K1484">
        <v>113</v>
      </c>
      <c r="L1484" t="str">
        <f>INDEX([1]teams!$C$2:$C$3999,MATCH('Super Data'!K1484,[1]teams!$A$2:$A$3999,0))</f>
        <v>Lecce</v>
      </c>
      <c r="M1484">
        <v>2574</v>
      </c>
      <c r="N1484" t="str">
        <f>INDEX([1]teams!$C$2:$C$3999,MATCH('Super Data'!M1484,[1]teams!$A$2:$A$3999,0))</f>
        <v>Empoli</v>
      </c>
      <c r="O1484" t="b">
        <v>0</v>
      </c>
      <c r="P1484" t="b">
        <v>0</v>
      </c>
      <c r="Q1484">
        <v>1</v>
      </c>
      <c r="R1484">
        <v>1</v>
      </c>
      <c r="S1484">
        <v>0</v>
      </c>
      <c r="T1484">
        <v>0</v>
      </c>
      <c r="U1484">
        <v>28</v>
      </c>
      <c r="V1484" s="1">
        <v>45608.230543981481</v>
      </c>
      <c r="W1484">
        <v>2</v>
      </c>
      <c r="X1484">
        <v>12</v>
      </c>
      <c r="Y1484">
        <v>8</v>
      </c>
      <c r="Z1484">
        <v>2</v>
      </c>
      <c r="AA1484">
        <v>2</v>
      </c>
      <c r="AB1484">
        <v>26</v>
      </c>
      <c r="AC1484">
        <v>31</v>
      </c>
      <c r="AD1484">
        <v>16</v>
      </c>
      <c r="AE1484">
        <v>15</v>
      </c>
      <c r="AF1484">
        <v>0</v>
      </c>
      <c r="AG1484">
        <v>3</v>
      </c>
      <c r="AH1484" t="s">
        <v>212</v>
      </c>
      <c r="AI1484">
        <v>13</v>
      </c>
      <c r="AJ1484">
        <v>12</v>
      </c>
      <c r="AK1484">
        <v>4</v>
      </c>
      <c r="AL1484">
        <v>3</v>
      </c>
      <c r="AM1484">
        <v>5</v>
      </c>
      <c r="AN1484">
        <v>15</v>
      </c>
      <c r="AO1484">
        <v>14</v>
      </c>
      <c r="AP1484">
        <v>23</v>
      </c>
      <c r="AQ1484">
        <v>-9</v>
      </c>
      <c r="AR1484">
        <v>0</v>
      </c>
      <c r="AS1484">
        <v>2</v>
      </c>
      <c r="AT1484" t="s">
        <v>266</v>
      </c>
    </row>
    <row r="1485" spans="1:46" x14ac:dyDescent="0.25">
      <c r="A1485">
        <v>112</v>
      </c>
      <c r="B1485">
        <v>12750</v>
      </c>
      <c r="C1485" t="str">
        <f>INDEX('[1]leagues-top5'!$C$2:$C$11,MATCH('Super Data'!$B1485,'[1]leagues-top5'!$A$2:$A$11,0))</f>
        <v>2024-25 Italian Serie A</v>
      </c>
      <c r="D1485">
        <f>INDEX('[1]leagues-top5'!$B$2:$B$11,MATCH('Super Data'!$B1485,'[1]leagues-top5'!$A$2:$A$11,0))</f>
        <v>2024</v>
      </c>
      <c r="E1485">
        <v>730</v>
      </c>
      <c r="F1485" t="str">
        <f>INDEX('[1]leagues-top5'!$G$2:$G$11,MATCH('Super Data'!$E1485,'[1]leagues-top5'!$E$2:$E$11,0))</f>
        <v>Italian Serie A</v>
      </c>
      <c r="G1485">
        <v>712224</v>
      </c>
      <c r="H1485" s="1">
        <v>45605.583333333336</v>
      </c>
      <c r="I1485">
        <v>5936</v>
      </c>
      <c r="J1485">
        <v>10866</v>
      </c>
      <c r="K1485">
        <v>17530</v>
      </c>
      <c r="L1485" t="str">
        <f>INDEX([1]teams!$C$2:$C$3999,MATCH('Super Data'!K1485,[1]teams!$A$2:$A$3999,0))</f>
        <v>Venezia</v>
      </c>
      <c r="M1485">
        <v>115</v>
      </c>
      <c r="N1485" t="str">
        <f>INDEX([1]teams!$C$2:$C$3999,MATCH('Super Data'!M1485,[1]teams!$A$2:$A$3999,0))</f>
        <v>Parma</v>
      </c>
      <c r="O1485" t="b">
        <v>0</v>
      </c>
      <c r="P1485" t="b">
        <v>1</v>
      </c>
      <c r="Q1485">
        <v>1</v>
      </c>
      <c r="R1485">
        <v>2</v>
      </c>
      <c r="S1485">
        <v>0</v>
      </c>
      <c r="T1485">
        <v>0</v>
      </c>
      <c r="U1485">
        <v>28</v>
      </c>
      <c r="V1485" s="1">
        <v>45608.231006944443</v>
      </c>
      <c r="W1485">
        <v>1</v>
      </c>
      <c r="X1485">
        <v>12</v>
      </c>
      <c r="Y1485">
        <v>9</v>
      </c>
      <c r="Z1485">
        <v>3</v>
      </c>
      <c r="AA1485">
        <v>0</v>
      </c>
      <c r="AB1485">
        <v>30</v>
      </c>
      <c r="AC1485">
        <v>37</v>
      </c>
      <c r="AD1485">
        <v>8</v>
      </c>
      <c r="AE1485">
        <v>29</v>
      </c>
      <c r="AF1485">
        <v>0</v>
      </c>
      <c r="AG1485">
        <v>7</v>
      </c>
      <c r="AH1485" t="s">
        <v>89</v>
      </c>
      <c r="AI1485">
        <v>16</v>
      </c>
      <c r="AJ1485">
        <v>12</v>
      </c>
      <c r="AK1485">
        <v>3</v>
      </c>
      <c r="AL1485">
        <v>1</v>
      </c>
      <c r="AM1485">
        <v>8</v>
      </c>
      <c r="AN1485">
        <v>10</v>
      </c>
      <c r="AO1485">
        <v>15</v>
      </c>
      <c r="AP1485">
        <v>24</v>
      </c>
      <c r="AQ1485">
        <v>-9</v>
      </c>
      <c r="AR1485">
        <v>0</v>
      </c>
      <c r="AS1485">
        <v>4</v>
      </c>
      <c r="AT1485" t="s">
        <v>137</v>
      </c>
    </row>
    <row r="1486" spans="1:46" x14ac:dyDescent="0.25">
      <c r="A1486">
        <v>113</v>
      </c>
      <c r="B1486">
        <v>12750</v>
      </c>
      <c r="C1486" t="str">
        <f>INDEX('[1]leagues-top5'!$C$2:$C$11,MATCH('Super Data'!$B1486,'[1]leagues-top5'!$A$2:$A$11,0))</f>
        <v>2024-25 Italian Serie A</v>
      </c>
      <c r="D1486">
        <f>INDEX('[1]leagues-top5'!$B$2:$B$11,MATCH('Super Data'!$B1486,'[1]leagues-top5'!$A$2:$A$11,0))</f>
        <v>2024</v>
      </c>
      <c r="E1486">
        <v>730</v>
      </c>
      <c r="F1486" t="str">
        <f>INDEX('[1]leagues-top5'!$G$2:$G$11,MATCH('Super Data'!$E1486,'[1]leagues-top5'!$E$2:$E$11,0))</f>
        <v>Italian Serie A</v>
      </c>
      <c r="G1486">
        <v>712232</v>
      </c>
      <c r="H1486" s="1">
        <v>45605.708333333336</v>
      </c>
      <c r="I1486">
        <v>7400</v>
      </c>
      <c r="J1486">
        <v>16271</v>
      </c>
      <c r="K1486">
        <v>2925</v>
      </c>
      <c r="L1486" t="str">
        <f>INDEX([1]teams!$C$2:$C$3999,MATCH('Super Data'!K1486,[1]teams!$A$2:$A$3999,0))</f>
        <v>Cagliari</v>
      </c>
      <c r="M1486">
        <v>103</v>
      </c>
      <c r="N1486" t="str">
        <f>INDEX([1]teams!$C$2:$C$3999,MATCH('Super Data'!M1486,[1]teams!$A$2:$A$3999,0))</f>
        <v>AC Milan</v>
      </c>
      <c r="O1486" t="b">
        <v>0</v>
      </c>
      <c r="P1486" t="b">
        <v>0</v>
      </c>
      <c r="Q1486">
        <v>3</v>
      </c>
      <c r="R1486">
        <v>3</v>
      </c>
      <c r="S1486">
        <v>0</v>
      </c>
      <c r="T1486">
        <v>0</v>
      </c>
      <c r="U1486">
        <v>28</v>
      </c>
      <c r="V1486" s="1">
        <v>45608.231006944443</v>
      </c>
      <c r="W1486">
        <v>17</v>
      </c>
      <c r="X1486">
        <v>12</v>
      </c>
      <c r="Y1486">
        <v>1</v>
      </c>
      <c r="Z1486">
        <v>2</v>
      </c>
      <c r="AA1486">
        <v>9</v>
      </c>
      <c r="AB1486">
        <v>5</v>
      </c>
      <c r="AC1486">
        <v>13</v>
      </c>
      <c r="AD1486">
        <v>31</v>
      </c>
      <c r="AE1486">
        <v>-18</v>
      </c>
      <c r="AF1486">
        <v>0</v>
      </c>
      <c r="AG1486">
        <v>1</v>
      </c>
      <c r="AH1486" t="s">
        <v>252</v>
      </c>
      <c r="AI1486">
        <v>4</v>
      </c>
      <c r="AJ1486">
        <v>12</v>
      </c>
      <c r="AK1486">
        <v>6</v>
      </c>
      <c r="AL1486">
        <v>3</v>
      </c>
      <c r="AM1486">
        <v>3</v>
      </c>
      <c r="AN1486">
        <v>21</v>
      </c>
      <c r="AO1486">
        <v>19</v>
      </c>
      <c r="AP1486">
        <v>14</v>
      </c>
      <c r="AQ1486">
        <v>5</v>
      </c>
      <c r="AR1486">
        <v>0</v>
      </c>
      <c r="AS1486">
        <v>7</v>
      </c>
      <c r="AT1486" t="s">
        <v>198</v>
      </c>
    </row>
    <row r="1487" spans="1:46" x14ac:dyDescent="0.25">
      <c r="A1487">
        <v>114</v>
      </c>
      <c r="B1487">
        <v>12750</v>
      </c>
      <c r="C1487" t="str">
        <f>INDEX('[1]leagues-top5'!$C$2:$C$11,MATCH('Super Data'!$B1487,'[1]leagues-top5'!$A$2:$A$11,0))</f>
        <v>2024-25 Italian Serie A</v>
      </c>
      <c r="D1487">
        <f>INDEX('[1]leagues-top5'!$B$2:$B$11,MATCH('Super Data'!$B1487,'[1]leagues-top5'!$A$2:$A$11,0))</f>
        <v>2024</v>
      </c>
      <c r="E1487">
        <v>730</v>
      </c>
      <c r="F1487" t="str">
        <f>INDEX('[1]leagues-top5'!$G$2:$G$11,MATCH('Super Data'!$E1487,'[1]leagues-top5'!$E$2:$E$11,0))</f>
        <v>Italian Serie A</v>
      </c>
      <c r="G1487">
        <v>712230</v>
      </c>
      <c r="H1487" s="1">
        <v>45605.822916666664</v>
      </c>
      <c r="I1487">
        <v>4600</v>
      </c>
      <c r="J1487">
        <v>41066</v>
      </c>
      <c r="K1487">
        <v>111</v>
      </c>
      <c r="L1487" t="str">
        <f>INDEX([1]teams!$C$2:$C$3999,MATCH('Super Data'!K1487,[1]teams!$A$2:$A$3999,0))</f>
        <v>Juventus</v>
      </c>
      <c r="M1487">
        <v>239</v>
      </c>
      <c r="N1487" t="str">
        <f>INDEX([1]teams!$C$2:$C$3999,MATCH('Super Data'!M1487,[1]teams!$A$2:$A$3999,0))</f>
        <v>Torino</v>
      </c>
      <c r="O1487" t="b">
        <v>1</v>
      </c>
      <c r="P1487" t="b">
        <v>0</v>
      </c>
      <c r="Q1487">
        <v>2</v>
      </c>
      <c r="R1487">
        <v>0</v>
      </c>
      <c r="S1487">
        <v>0</v>
      </c>
      <c r="T1487">
        <v>0</v>
      </c>
      <c r="U1487">
        <v>28</v>
      </c>
      <c r="V1487" s="1">
        <v>45608.23101851852</v>
      </c>
      <c r="W1487">
        <v>18</v>
      </c>
      <c r="X1487">
        <v>12</v>
      </c>
      <c r="Y1487">
        <v>0</v>
      </c>
      <c r="Z1487">
        <v>2</v>
      </c>
      <c r="AA1487">
        <v>10</v>
      </c>
      <c r="AB1487">
        <v>2</v>
      </c>
      <c r="AC1487">
        <v>10</v>
      </c>
      <c r="AD1487">
        <v>33</v>
      </c>
      <c r="AE1487">
        <v>-23</v>
      </c>
      <c r="AF1487">
        <v>0</v>
      </c>
      <c r="AG1487">
        <v>0</v>
      </c>
      <c r="AH1487" t="s">
        <v>100</v>
      </c>
      <c r="AI1487">
        <v>11</v>
      </c>
      <c r="AJ1487">
        <v>12</v>
      </c>
      <c r="AK1487">
        <v>4</v>
      </c>
      <c r="AL1487">
        <v>4</v>
      </c>
      <c r="AM1487">
        <v>4</v>
      </c>
      <c r="AN1487">
        <v>16</v>
      </c>
      <c r="AO1487">
        <v>19</v>
      </c>
      <c r="AP1487">
        <v>24</v>
      </c>
      <c r="AQ1487">
        <v>-5</v>
      </c>
      <c r="AR1487">
        <v>0</v>
      </c>
      <c r="AS1487">
        <v>1</v>
      </c>
      <c r="AT1487" t="s">
        <v>290</v>
      </c>
    </row>
    <row r="1488" spans="1:46" x14ac:dyDescent="0.25">
      <c r="A1488">
        <v>115</v>
      </c>
      <c r="B1488">
        <v>12750</v>
      </c>
      <c r="C1488" t="str">
        <f>INDEX('[1]leagues-top5'!$C$2:$C$11,MATCH('Super Data'!$B1488,'[1]leagues-top5'!$A$2:$A$11,0))</f>
        <v>2024-25 Italian Serie A</v>
      </c>
      <c r="D1488">
        <f>INDEX('[1]leagues-top5'!$B$2:$B$11,MATCH('Super Data'!$B1488,'[1]leagues-top5'!$A$2:$A$11,0))</f>
        <v>2024</v>
      </c>
      <c r="E1488">
        <v>730</v>
      </c>
      <c r="F1488" t="str">
        <f>INDEX('[1]leagues-top5'!$G$2:$G$11,MATCH('Super Data'!$E1488,'[1]leagues-top5'!$E$2:$E$11,0))</f>
        <v>Italian Serie A</v>
      </c>
      <c r="G1488">
        <v>712226</v>
      </c>
      <c r="H1488" s="1">
        <v>45606.479166666664</v>
      </c>
      <c r="I1488">
        <v>4253</v>
      </c>
      <c r="J1488">
        <v>22884</v>
      </c>
      <c r="K1488">
        <v>105</v>
      </c>
      <c r="L1488" t="str">
        <f>INDEX([1]teams!$C$2:$C$3999,MATCH('Super Data'!K1488,[1]teams!$A$2:$A$3999,0))</f>
        <v>Atalanta</v>
      </c>
      <c r="M1488">
        <v>118</v>
      </c>
      <c r="N1488" t="str">
        <f>INDEX([1]teams!$C$2:$C$3999,MATCH('Super Data'!M1488,[1]teams!$A$2:$A$3999,0))</f>
        <v>Udinese</v>
      </c>
      <c r="O1488" t="b">
        <v>1</v>
      </c>
      <c r="P1488" t="b">
        <v>0</v>
      </c>
      <c r="Q1488">
        <v>2</v>
      </c>
      <c r="R1488">
        <v>1</v>
      </c>
      <c r="S1488">
        <v>0</v>
      </c>
      <c r="T1488">
        <v>0</v>
      </c>
      <c r="U1488">
        <v>28</v>
      </c>
      <c r="V1488" s="1">
        <v>45608.232569444444</v>
      </c>
      <c r="W1488">
        <v>11</v>
      </c>
      <c r="X1488">
        <v>12</v>
      </c>
      <c r="Y1488">
        <v>5</v>
      </c>
      <c r="Z1488">
        <v>2</v>
      </c>
      <c r="AA1488">
        <v>5</v>
      </c>
      <c r="AB1488">
        <v>17</v>
      </c>
      <c r="AC1488">
        <v>18</v>
      </c>
      <c r="AD1488">
        <v>17</v>
      </c>
      <c r="AE1488">
        <v>1</v>
      </c>
      <c r="AF1488">
        <v>0</v>
      </c>
      <c r="AG1488">
        <v>4</v>
      </c>
      <c r="AH1488" t="s">
        <v>217</v>
      </c>
      <c r="AI1488">
        <v>7</v>
      </c>
      <c r="AJ1488">
        <v>12</v>
      </c>
      <c r="AK1488">
        <v>6</v>
      </c>
      <c r="AL1488">
        <v>2</v>
      </c>
      <c r="AM1488">
        <v>4</v>
      </c>
      <c r="AN1488">
        <v>20</v>
      </c>
      <c r="AO1488">
        <v>23</v>
      </c>
      <c r="AP1488">
        <v>19</v>
      </c>
      <c r="AQ1488">
        <v>4</v>
      </c>
      <c r="AR1488">
        <v>0</v>
      </c>
      <c r="AS1488">
        <v>3</v>
      </c>
      <c r="AT1488" t="s">
        <v>160</v>
      </c>
    </row>
    <row r="1489" spans="1:46" x14ac:dyDescent="0.25">
      <c r="A1489">
        <v>116</v>
      </c>
      <c r="B1489">
        <v>12750</v>
      </c>
      <c r="C1489" t="str">
        <f>INDEX('[1]leagues-top5'!$C$2:$C$11,MATCH('Super Data'!$B1489,'[1]leagues-top5'!$A$2:$A$11,0))</f>
        <v>2024-25 Italian Serie A</v>
      </c>
      <c r="D1489">
        <f>INDEX('[1]leagues-top5'!$B$2:$B$11,MATCH('Super Data'!$B1489,'[1]leagues-top5'!$A$2:$A$11,0))</f>
        <v>2024</v>
      </c>
      <c r="E1489">
        <v>730</v>
      </c>
      <c r="F1489" t="str">
        <f>INDEX('[1]leagues-top5'!$G$2:$G$11,MATCH('Super Data'!$E1489,'[1]leagues-top5'!$E$2:$E$11,0))</f>
        <v>Italian Serie A</v>
      </c>
      <c r="G1489">
        <v>712223</v>
      </c>
      <c r="H1489" s="1">
        <v>45606.583333333336</v>
      </c>
      <c r="I1489">
        <v>8</v>
      </c>
      <c r="J1489">
        <v>60681</v>
      </c>
      <c r="K1489">
        <v>104</v>
      </c>
      <c r="L1489" t="str">
        <f>INDEX([1]teams!$C$2:$C$3999,MATCH('Super Data'!K1489,[1]teams!$A$2:$A$3999,0))</f>
        <v>AS Roma</v>
      </c>
      <c r="M1489">
        <v>107</v>
      </c>
      <c r="N1489" t="str">
        <f>INDEX([1]teams!$C$2:$C$3999,MATCH('Super Data'!M1489,[1]teams!$A$2:$A$3999,0))</f>
        <v>Bologna</v>
      </c>
      <c r="O1489" t="b">
        <v>0</v>
      </c>
      <c r="P1489" t="b">
        <v>1</v>
      </c>
      <c r="Q1489">
        <v>2</v>
      </c>
      <c r="R1489">
        <v>3</v>
      </c>
      <c r="S1489">
        <v>0</v>
      </c>
      <c r="T1489">
        <v>0</v>
      </c>
      <c r="U1489">
        <v>28</v>
      </c>
      <c r="V1489" s="1">
        <v>45608.232569444444</v>
      </c>
      <c r="W1489">
        <v>10</v>
      </c>
      <c r="X1489">
        <v>12</v>
      </c>
      <c r="Y1489">
        <v>5</v>
      </c>
      <c r="Z1489">
        <v>3</v>
      </c>
      <c r="AA1489">
        <v>4</v>
      </c>
      <c r="AB1489">
        <v>18</v>
      </c>
      <c r="AC1489">
        <v>25</v>
      </c>
      <c r="AD1489">
        <v>19</v>
      </c>
      <c r="AE1489">
        <v>6</v>
      </c>
      <c r="AF1489">
        <v>0</v>
      </c>
      <c r="AG1489">
        <v>3</v>
      </c>
      <c r="AH1489" t="s">
        <v>161</v>
      </c>
      <c r="AI1489">
        <v>9</v>
      </c>
      <c r="AJ1489">
        <v>12</v>
      </c>
      <c r="AK1489">
        <v>5</v>
      </c>
      <c r="AL1489">
        <v>4</v>
      </c>
      <c r="AM1489">
        <v>3</v>
      </c>
      <c r="AN1489">
        <v>19</v>
      </c>
      <c r="AO1489">
        <v>20</v>
      </c>
      <c r="AP1489">
        <v>14</v>
      </c>
      <c r="AQ1489">
        <v>6</v>
      </c>
      <c r="AR1489">
        <v>0</v>
      </c>
      <c r="AS1489">
        <v>4</v>
      </c>
      <c r="AT1489" t="s">
        <v>161</v>
      </c>
    </row>
    <row r="1490" spans="1:46" x14ac:dyDescent="0.25">
      <c r="A1490">
        <v>117</v>
      </c>
      <c r="B1490">
        <v>12750</v>
      </c>
      <c r="C1490" t="str">
        <f>INDEX('[1]leagues-top5'!$C$2:$C$11,MATCH('Super Data'!$B1490,'[1]leagues-top5'!$A$2:$A$11,0))</f>
        <v>2024-25 Italian Serie A</v>
      </c>
      <c r="D1490">
        <f>INDEX('[1]leagues-top5'!$B$2:$B$11,MATCH('Super Data'!$B1490,'[1]leagues-top5'!$A$2:$A$11,0))</f>
        <v>2024</v>
      </c>
      <c r="E1490">
        <v>730</v>
      </c>
      <c r="F1490" t="str">
        <f>INDEX('[1]leagues-top5'!$G$2:$G$11,MATCH('Super Data'!$E1490,'[1]leagues-top5'!$E$2:$E$11,0))</f>
        <v>Italian Serie A</v>
      </c>
      <c r="G1490">
        <v>712228</v>
      </c>
      <c r="H1490" s="1">
        <v>45606.583333333336</v>
      </c>
      <c r="I1490">
        <v>2588</v>
      </c>
      <c r="J1490">
        <v>22495</v>
      </c>
      <c r="K1490">
        <v>109</v>
      </c>
      <c r="L1490" t="str">
        <f>INDEX([1]teams!$C$2:$C$3999,MATCH('Super Data'!K1490,[1]teams!$A$2:$A$3999,0))</f>
        <v>Fiorentina</v>
      </c>
      <c r="M1490">
        <v>119</v>
      </c>
      <c r="N1490" t="str">
        <f>INDEX([1]teams!$C$2:$C$3999,MATCH('Super Data'!M1490,[1]teams!$A$2:$A$3999,0))</f>
        <v>Hellas Verona</v>
      </c>
      <c r="O1490" t="b">
        <v>1</v>
      </c>
      <c r="P1490" t="b">
        <v>0</v>
      </c>
      <c r="Q1490">
        <v>3</v>
      </c>
      <c r="R1490">
        <v>1</v>
      </c>
      <c r="S1490">
        <v>0</v>
      </c>
      <c r="T1490">
        <v>0</v>
      </c>
      <c r="U1490">
        <v>28</v>
      </c>
      <c r="V1490" s="1">
        <v>45608.232581018521</v>
      </c>
      <c r="W1490">
        <v>14</v>
      </c>
      <c r="X1490">
        <v>12</v>
      </c>
      <c r="Y1490">
        <v>3</v>
      </c>
      <c r="Z1490">
        <v>3</v>
      </c>
      <c r="AA1490">
        <v>6</v>
      </c>
      <c r="AB1490">
        <v>12</v>
      </c>
      <c r="AC1490">
        <v>17</v>
      </c>
      <c r="AD1490">
        <v>24</v>
      </c>
      <c r="AE1490">
        <v>-7</v>
      </c>
      <c r="AF1490">
        <v>0</v>
      </c>
      <c r="AG1490">
        <v>2</v>
      </c>
      <c r="AH1490" t="s">
        <v>153</v>
      </c>
      <c r="AI1490">
        <v>7</v>
      </c>
      <c r="AJ1490">
        <v>12</v>
      </c>
      <c r="AK1490">
        <v>6</v>
      </c>
      <c r="AL1490">
        <v>2</v>
      </c>
      <c r="AM1490">
        <v>4</v>
      </c>
      <c r="AN1490">
        <v>20</v>
      </c>
      <c r="AO1490">
        <v>16</v>
      </c>
      <c r="AP1490">
        <v>16</v>
      </c>
      <c r="AQ1490">
        <v>0</v>
      </c>
      <c r="AR1490">
        <v>0</v>
      </c>
      <c r="AS1490">
        <v>4</v>
      </c>
      <c r="AT1490" t="s">
        <v>127</v>
      </c>
    </row>
    <row r="1491" spans="1:46" x14ac:dyDescent="0.25">
      <c r="A1491">
        <v>118</v>
      </c>
      <c r="B1491">
        <v>12750</v>
      </c>
      <c r="C1491" t="str">
        <f>INDEX('[1]leagues-top5'!$C$2:$C$11,MATCH('Super Data'!$B1491,'[1]leagues-top5'!$A$2:$A$11,0))</f>
        <v>2024-25 Italian Serie A</v>
      </c>
      <c r="D1491">
        <f>INDEX('[1]leagues-top5'!$B$2:$B$11,MATCH('Super Data'!$B1491,'[1]leagues-top5'!$A$2:$A$11,0))</f>
        <v>2024</v>
      </c>
      <c r="E1491">
        <v>730</v>
      </c>
      <c r="F1491" t="str">
        <f>INDEX('[1]leagues-top5'!$G$2:$G$11,MATCH('Super Data'!$E1491,'[1]leagues-top5'!$E$2:$E$11,0))</f>
        <v>Italian Serie A</v>
      </c>
      <c r="G1491">
        <v>712227</v>
      </c>
      <c r="H1491" s="1">
        <v>45606.708333333336</v>
      </c>
      <c r="I1491">
        <v>2470</v>
      </c>
      <c r="J1491">
        <v>11706</v>
      </c>
      <c r="K1491">
        <v>4007</v>
      </c>
      <c r="L1491" t="str">
        <f>INDEX([1]teams!$C$2:$C$3999,MATCH('Super Data'!K1491,[1]teams!$A$2:$A$3999,0))</f>
        <v>Monza</v>
      </c>
      <c r="M1491">
        <v>112</v>
      </c>
      <c r="N1491" t="str">
        <f>INDEX([1]teams!$C$2:$C$3999,MATCH('Super Data'!M1491,[1]teams!$A$2:$A$3999,0))</f>
        <v>Lazio</v>
      </c>
      <c r="O1491" t="b">
        <v>0</v>
      </c>
      <c r="P1491" t="b">
        <v>1</v>
      </c>
      <c r="Q1491">
        <v>0</v>
      </c>
      <c r="R1491">
        <v>1</v>
      </c>
      <c r="S1491">
        <v>0</v>
      </c>
      <c r="T1491">
        <v>0</v>
      </c>
      <c r="U1491">
        <v>28</v>
      </c>
      <c r="V1491" s="1">
        <v>45608.232592592591</v>
      </c>
      <c r="W1491">
        <v>6</v>
      </c>
      <c r="X1491">
        <v>13</v>
      </c>
      <c r="Y1491">
        <v>6</v>
      </c>
      <c r="Z1491">
        <v>3</v>
      </c>
      <c r="AA1491">
        <v>4</v>
      </c>
      <c r="AB1491">
        <v>21</v>
      </c>
      <c r="AC1491">
        <v>17</v>
      </c>
      <c r="AD1491">
        <v>17</v>
      </c>
      <c r="AE1491">
        <v>0</v>
      </c>
      <c r="AF1491">
        <v>0</v>
      </c>
      <c r="AG1491">
        <v>4</v>
      </c>
      <c r="AH1491" t="s">
        <v>231</v>
      </c>
      <c r="AI1491">
        <v>5</v>
      </c>
      <c r="AJ1491">
        <v>13</v>
      </c>
      <c r="AK1491">
        <v>6</v>
      </c>
      <c r="AL1491">
        <v>3</v>
      </c>
      <c r="AM1491">
        <v>4</v>
      </c>
      <c r="AN1491">
        <v>21</v>
      </c>
      <c r="AO1491">
        <v>29</v>
      </c>
      <c r="AP1491">
        <v>22</v>
      </c>
      <c r="AQ1491">
        <v>7</v>
      </c>
      <c r="AR1491">
        <v>0</v>
      </c>
      <c r="AS1491">
        <v>3</v>
      </c>
      <c r="AT1491" t="s">
        <v>212</v>
      </c>
    </row>
    <row r="1492" spans="1:46" x14ac:dyDescent="0.25">
      <c r="A1492">
        <v>119</v>
      </c>
      <c r="B1492">
        <v>12750</v>
      </c>
      <c r="C1492" t="str">
        <f>INDEX('[1]leagues-top5'!$C$2:$C$11,MATCH('Super Data'!$B1492,'[1]leagues-top5'!$A$2:$A$11,0))</f>
        <v>2024-25 Italian Serie A</v>
      </c>
      <c r="D1492">
        <f>INDEX('[1]leagues-top5'!$B$2:$B$11,MATCH('Super Data'!$B1492,'[1]leagues-top5'!$A$2:$A$11,0))</f>
        <v>2024</v>
      </c>
      <c r="E1492">
        <v>730</v>
      </c>
      <c r="F1492" t="str">
        <f>INDEX('[1]leagues-top5'!$G$2:$G$11,MATCH('Super Data'!$E1492,'[1]leagues-top5'!$E$2:$E$11,0))</f>
        <v>Italian Serie A</v>
      </c>
      <c r="G1492">
        <v>712225</v>
      </c>
      <c r="H1492" s="1">
        <v>45606.822916666664</v>
      </c>
      <c r="I1492">
        <v>1642</v>
      </c>
      <c r="J1492">
        <v>72951</v>
      </c>
      <c r="K1492">
        <v>110</v>
      </c>
      <c r="L1492" t="str">
        <f>INDEX([1]teams!$C$2:$C$3999,MATCH('Super Data'!K1492,[1]teams!$A$2:$A$3999,0))</f>
        <v>Internazionale</v>
      </c>
      <c r="M1492">
        <v>114</v>
      </c>
      <c r="N1492" t="str">
        <f>INDEX([1]teams!$C$2:$C$3999,MATCH('Super Data'!M1492,[1]teams!$A$2:$A$3999,0))</f>
        <v>Napoli</v>
      </c>
      <c r="O1492" t="b">
        <v>0</v>
      </c>
      <c r="P1492" t="b">
        <v>0</v>
      </c>
      <c r="Q1492">
        <v>1</v>
      </c>
      <c r="R1492">
        <v>1</v>
      </c>
      <c r="S1492">
        <v>0</v>
      </c>
      <c r="T1492">
        <v>0</v>
      </c>
      <c r="U1492">
        <v>28</v>
      </c>
      <c r="V1492" s="1">
        <v>45608.232592592591</v>
      </c>
      <c r="W1492">
        <v>10</v>
      </c>
      <c r="X1492">
        <v>13</v>
      </c>
      <c r="Y1492">
        <v>5</v>
      </c>
      <c r="Z1492">
        <v>4</v>
      </c>
      <c r="AA1492">
        <v>4</v>
      </c>
      <c r="AB1492">
        <v>19</v>
      </c>
      <c r="AC1492">
        <v>23</v>
      </c>
      <c r="AD1492">
        <v>18</v>
      </c>
      <c r="AE1492">
        <v>5</v>
      </c>
      <c r="AF1492">
        <v>0</v>
      </c>
      <c r="AG1492">
        <v>4</v>
      </c>
      <c r="AH1492" t="s">
        <v>173</v>
      </c>
      <c r="AI1492">
        <v>1</v>
      </c>
      <c r="AJ1492">
        <v>13</v>
      </c>
      <c r="AK1492">
        <v>10</v>
      </c>
      <c r="AL1492">
        <v>3</v>
      </c>
      <c r="AM1492">
        <v>0</v>
      </c>
      <c r="AN1492">
        <v>33</v>
      </c>
      <c r="AO1492">
        <v>41</v>
      </c>
      <c r="AP1492">
        <v>10</v>
      </c>
      <c r="AQ1492">
        <v>31</v>
      </c>
      <c r="AR1492">
        <v>0</v>
      </c>
      <c r="AS1492">
        <v>7</v>
      </c>
      <c r="AT1492" t="s">
        <v>174</v>
      </c>
    </row>
    <row r="1493" spans="1:46" x14ac:dyDescent="0.25">
      <c r="A1493">
        <v>120</v>
      </c>
      <c r="B1493">
        <v>12750</v>
      </c>
      <c r="C1493" t="str">
        <f>INDEX('[1]leagues-top5'!$C$2:$C$11,MATCH('Super Data'!$B1493,'[1]leagues-top5'!$A$2:$A$11,0))</f>
        <v>2024-25 Italian Serie A</v>
      </c>
      <c r="D1493">
        <f>INDEX('[1]leagues-top5'!$B$2:$B$11,MATCH('Super Data'!$B1493,'[1]leagues-top5'!$A$2:$A$11,0))</f>
        <v>2024</v>
      </c>
      <c r="E1493">
        <v>730</v>
      </c>
      <c r="F1493" t="str">
        <f>INDEX('[1]leagues-top5'!$G$2:$G$11,MATCH('Super Data'!$E1493,'[1]leagues-top5'!$E$2:$E$11,0))</f>
        <v>Italian Serie A</v>
      </c>
      <c r="G1493">
        <v>712236</v>
      </c>
      <c r="H1493" s="1">
        <v>45619.583333333336</v>
      </c>
      <c r="I1493">
        <v>2592</v>
      </c>
      <c r="J1493">
        <v>27141</v>
      </c>
      <c r="K1493">
        <v>119</v>
      </c>
      <c r="L1493" t="str">
        <f>INDEX([1]teams!$C$2:$C$3999,MATCH('Super Data'!K1493,[1]teams!$A$2:$A$3999,0))</f>
        <v>Hellas Verona</v>
      </c>
      <c r="M1493">
        <v>110</v>
      </c>
      <c r="N1493" t="str">
        <f>INDEX([1]teams!$C$2:$C$3999,MATCH('Super Data'!M1493,[1]teams!$A$2:$A$3999,0))</f>
        <v>Internazionale</v>
      </c>
      <c r="O1493" t="b">
        <v>0</v>
      </c>
      <c r="P1493" t="b">
        <v>1</v>
      </c>
      <c r="Q1493">
        <v>0</v>
      </c>
      <c r="R1493">
        <v>5</v>
      </c>
      <c r="S1493">
        <v>0</v>
      </c>
      <c r="T1493">
        <v>0</v>
      </c>
      <c r="U1493">
        <v>28</v>
      </c>
      <c r="V1493" s="1">
        <v>45621.649375000001</v>
      </c>
      <c r="W1493">
        <v>11</v>
      </c>
      <c r="X1493">
        <v>13</v>
      </c>
      <c r="Y1493">
        <v>5</v>
      </c>
      <c r="Z1493">
        <v>3</v>
      </c>
      <c r="AA1493">
        <v>5</v>
      </c>
      <c r="AB1493">
        <v>18</v>
      </c>
      <c r="AC1493">
        <v>19</v>
      </c>
      <c r="AD1493">
        <v>18</v>
      </c>
      <c r="AE1493">
        <v>1</v>
      </c>
      <c r="AF1493">
        <v>0</v>
      </c>
      <c r="AG1493">
        <v>4</v>
      </c>
      <c r="AH1493" t="s">
        <v>242</v>
      </c>
      <c r="AI1493">
        <v>17</v>
      </c>
      <c r="AJ1493">
        <v>13</v>
      </c>
      <c r="AK1493">
        <v>1</v>
      </c>
      <c r="AL1493">
        <v>2</v>
      </c>
      <c r="AM1493">
        <v>10</v>
      </c>
      <c r="AN1493">
        <v>5</v>
      </c>
      <c r="AO1493">
        <v>13</v>
      </c>
      <c r="AP1493">
        <v>33</v>
      </c>
      <c r="AQ1493">
        <v>-20</v>
      </c>
      <c r="AR1493">
        <v>0</v>
      </c>
      <c r="AS1493">
        <v>1</v>
      </c>
      <c r="AT1493" t="s">
        <v>210</v>
      </c>
    </row>
    <row r="1494" spans="1:46" x14ac:dyDescent="0.25">
      <c r="A1494">
        <v>121</v>
      </c>
      <c r="B1494">
        <v>12750</v>
      </c>
      <c r="C1494" t="str">
        <f>INDEX('[1]leagues-top5'!$C$2:$C$11,MATCH('Super Data'!$B1494,'[1]leagues-top5'!$A$2:$A$11,0))</f>
        <v>2024-25 Italian Serie A</v>
      </c>
      <c r="D1494">
        <f>INDEX('[1]leagues-top5'!$B$2:$B$11,MATCH('Super Data'!$B1494,'[1]leagues-top5'!$A$2:$A$11,0))</f>
        <v>2024</v>
      </c>
      <c r="E1494">
        <v>730</v>
      </c>
      <c r="F1494" t="str">
        <f>INDEX('[1]leagues-top5'!$G$2:$G$11,MATCH('Super Data'!$E1494,'[1]leagues-top5'!$E$2:$E$11,0))</f>
        <v>Italian Serie A</v>
      </c>
      <c r="G1494">
        <v>712240</v>
      </c>
      <c r="H1494" s="1">
        <v>45619.708333333336</v>
      </c>
      <c r="I1494">
        <v>1642</v>
      </c>
      <c r="J1494">
        <v>75502</v>
      </c>
      <c r="K1494">
        <v>103</v>
      </c>
      <c r="L1494" t="str">
        <f>INDEX([1]teams!$C$2:$C$3999,MATCH('Super Data'!K1494,[1]teams!$A$2:$A$3999,0))</f>
        <v>AC Milan</v>
      </c>
      <c r="M1494">
        <v>111</v>
      </c>
      <c r="N1494" t="str">
        <f>INDEX([1]teams!$C$2:$C$3999,MATCH('Super Data'!M1494,[1]teams!$A$2:$A$3999,0))</f>
        <v>Juventus</v>
      </c>
      <c r="O1494" t="b">
        <v>0</v>
      </c>
      <c r="P1494" t="b">
        <v>0</v>
      </c>
      <c r="Q1494">
        <v>0</v>
      </c>
      <c r="R1494">
        <v>0</v>
      </c>
      <c r="S1494">
        <v>0</v>
      </c>
      <c r="T1494">
        <v>0</v>
      </c>
      <c r="U1494">
        <v>28</v>
      </c>
      <c r="V1494" s="1">
        <v>45621.649375000001</v>
      </c>
      <c r="W1494">
        <v>13</v>
      </c>
      <c r="X1494">
        <v>13</v>
      </c>
      <c r="Y1494">
        <v>4</v>
      </c>
      <c r="Z1494">
        <v>4</v>
      </c>
      <c r="AA1494">
        <v>5</v>
      </c>
      <c r="AB1494">
        <v>16</v>
      </c>
      <c r="AC1494">
        <v>16</v>
      </c>
      <c r="AD1494">
        <v>25</v>
      </c>
      <c r="AE1494">
        <v>-9</v>
      </c>
      <c r="AF1494">
        <v>0</v>
      </c>
      <c r="AG1494">
        <v>2</v>
      </c>
      <c r="AH1494" t="s">
        <v>231</v>
      </c>
      <c r="AI1494">
        <v>3</v>
      </c>
      <c r="AJ1494">
        <v>13</v>
      </c>
      <c r="AK1494">
        <v>7</v>
      </c>
      <c r="AL1494">
        <v>5</v>
      </c>
      <c r="AM1494">
        <v>1</v>
      </c>
      <c r="AN1494">
        <v>26</v>
      </c>
      <c r="AO1494">
        <v>30</v>
      </c>
      <c r="AP1494">
        <v>20</v>
      </c>
      <c r="AQ1494">
        <v>10</v>
      </c>
      <c r="AR1494">
        <v>0</v>
      </c>
      <c r="AS1494">
        <v>1</v>
      </c>
      <c r="AT1494" t="s">
        <v>161</v>
      </c>
    </row>
    <row r="1495" spans="1:46" x14ac:dyDescent="0.25">
      <c r="A1495">
        <v>122</v>
      </c>
      <c r="B1495">
        <v>12750</v>
      </c>
      <c r="C1495" t="str">
        <f>INDEX('[1]leagues-top5'!$C$2:$C$11,MATCH('Super Data'!$B1495,'[1]leagues-top5'!$A$2:$A$11,0))</f>
        <v>2024-25 Italian Serie A</v>
      </c>
      <c r="D1495">
        <f>INDEX('[1]leagues-top5'!$B$2:$B$11,MATCH('Super Data'!$B1495,'[1]leagues-top5'!$A$2:$A$11,0))</f>
        <v>2024</v>
      </c>
      <c r="E1495">
        <v>730</v>
      </c>
      <c r="F1495" t="str">
        <f>INDEX('[1]leagues-top5'!$G$2:$G$11,MATCH('Super Data'!$E1495,'[1]leagues-top5'!$E$2:$E$11,0))</f>
        <v>Italian Serie A</v>
      </c>
      <c r="G1495">
        <v>712234</v>
      </c>
      <c r="H1495" s="1">
        <v>45619.822916666664</v>
      </c>
      <c r="I1495">
        <v>2594</v>
      </c>
      <c r="J1495">
        <v>18790</v>
      </c>
      <c r="K1495">
        <v>115</v>
      </c>
      <c r="L1495" t="str">
        <f>INDEX([1]teams!$C$2:$C$3999,MATCH('Super Data'!K1495,[1]teams!$A$2:$A$3999,0))</f>
        <v>Parma</v>
      </c>
      <c r="M1495">
        <v>105</v>
      </c>
      <c r="N1495" t="str">
        <f>INDEX([1]teams!$C$2:$C$3999,MATCH('Super Data'!M1495,[1]teams!$A$2:$A$3999,0))</f>
        <v>Atalanta</v>
      </c>
      <c r="O1495" t="b">
        <v>0</v>
      </c>
      <c r="P1495" t="b">
        <v>1</v>
      </c>
      <c r="Q1495">
        <v>1</v>
      </c>
      <c r="R1495">
        <v>3</v>
      </c>
      <c r="S1495">
        <v>0</v>
      </c>
      <c r="T1495">
        <v>0</v>
      </c>
      <c r="U1495">
        <v>28</v>
      </c>
      <c r="V1495" s="1">
        <v>45621.649386574078</v>
      </c>
      <c r="W1495">
        <v>12</v>
      </c>
      <c r="X1495">
        <v>13</v>
      </c>
      <c r="Y1495">
        <v>4</v>
      </c>
      <c r="Z1495">
        <v>4</v>
      </c>
      <c r="AA1495">
        <v>5</v>
      </c>
      <c r="AB1495">
        <v>16</v>
      </c>
      <c r="AC1495">
        <v>12</v>
      </c>
      <c r="AD1495">
        <v>14</v>
      </c>
      <c r="AE1495">
        <v>-2</v>
      </c>
      <c r="AF1495">
        <v>0</v>
      </c>
      <c r="AG1495">
        <v>4</v>
      </c>
      <c r="AH1495" t="s">
        <v>114</v>
      </c>
      <c r="AI1495">
        <v>18</v>
      </c>
      <c r="AJ1495">
        <v>13</v>
      </c>
      <c r="AK1495">
        <v>0</v>
      </c>
      <c r="AL1495">
        <v>2</v>
      </c>
      <c r="AM1495">
        <v>11</v>
      </c>
      <c r="AN1495">
        <v>2</v>
      </c>
      <c r="AO1495">
        <v>10</v>
      </c>
      <c r="AP1495">
        <v>34</v>
      </c>
      <c r="AQ1495">
        <v>-24</v>
      </c>
      <c r="AR1495">
        <v>0</v>
      </c>
      <c r="AS1495">
        <v>0</v>
      </c>
      <c r="AT1495" t="s">
        <v>114</v>
      </c>
    </row>
    <row r="1496" spans="1:46" x14ac:dyDescent="0.25">
      <c r="A1496">
        <v>123</v>
      </c>
      <c r="B1496">
        <v>12750</v>
      </c>
      <c r="C1496" t="str">
        <f>INDEX('[1]leagues-top5'!$C$2:$C$11,MATCH('Super Data'!$B1496,'[1]leagues-top5'!$A$2:$A$11,0))</f>
        <v>2024-25 Italian Serie A</v>
      </c>
      <c r="D1496">
        <f>INDEX('[1]leagues-top5'!$B$2:$B$11,MATCH('Super Data'!$B1496,'[1]leagues-top5'!$A$2:$A$11,0))</f>
        <v>2024</v>
      </c>
      <c r="E1496">
        <v>730</v>
      </c>
      <c r="F1496" t="str">
        <f>INDEX('[1]leagues-top5'!$G$2:$G$11,MATCH('Super Data'!$E1496,'[1]leagues-top5'!$E$2:$E$11,0))</f>
        <v>Italian Serie A</v>
      </c>
      <c r="G1496">
        <v>712237</v>
      </c>
      <c r="H1496" s="1">
        <v>45620.479166666664</v>
      </c>
      <c r="I1496">
        <v>2590</v>
      </c>
      <c r="J1496">
        <v>21070</v>
      </c>
      <c r="K1496">
        <v>3263</v>
      </c>
      <c r="L1496" t="str">
        <f>INDEX([1]teams!$C$2:$C$3999,MATCH('Super Data'!K1496,[1]teams!$A$2:$A$3999,0))</f>
        <v>Genoa</v>
      </c>
      <c r="M1496">
        <v>2925</v>
      </c>
      <c r="N1496" t="str">
        <f>INDEX([1]teams!$C$2:$C$3999,MATCH('Super Data'!M1496,[1]teams!$A$2:$A$3999,0))</f>
        <v>Cagliari</v>
      </c>
      <c r="O1496" t="b">
        <v>0</v>
      </c>
      <c r="P1496" t="b">
        <v>0</v>
      </c>
      <c r="Q1496">
        <v>2</v>
      </c>
      <c r="R1496">
        <v>2</v>
      </c>
      <c r="S1496">
        <v>0</v>
      </c>
      <c r="T1496">
        <v>0</v>
      </c>
      <c r="U1496">
        <v>28</v>
      </c>
      <c r="V1496" s="1">
        <v>45621.650439814817</v>
      </c>
      <c r="W1496">
        <v>15</v>
      </c>
      <c r="X1496">
        <v>13</v>
      </c>
      <c r="Y1496">
        <v>3</v>
      </c>
      <c r="Z1496">
        <v>2</v>
      </c>
      <c r="AA1496">
        <v>8</v>
      </c>
      <c r="AB1496">
        <v>11</v>
      </c>
      <c r="AC1496">
        <v>11</v>
      </c>
      <c r="AD1496">
        <v>17</v>
      </c>
      <c r="AE1496">
        <v>-6</v>
      </c>
      <c r="AF1496">
        <v>0</v>
      </c>
      <c r="AG1496">
        <v>4</v>
      </c>
      <c r="AH1496" t="s">
        <v>135</v>
      </c>
      <c r="AI1496">
        <v>11</v>
      </c>
      <c r="AJ1496">
        <v>13</v>
      </c>
      <c r="AK1496">
        <v>5</v>
      </c>
      <c r="AL1496">
        <v>4</v>
      </c>
      <c r="AM1496">
        <v>4</v>
      </c>
      <c r="AN1496">
        <v>19</v>
      </c>
      <c r="AO1496">
        <v>20</v>
      </c>
      <c r="AP1496">
        <v>24</v>
      </c>
      <c r="AQ1496">
        <v>-4</v>
      </c>
      <c r="AR1496">
        <v>0</v>
      </c>
      <c r="AS1496">
        <v>2</v>
      </c>
      <c r="AT1496" t="s">
        <v>201</v>
      </c>
    </row>
    <row r="1497" spans="1:46" x14ac:dyDescent="0.25">
      <c r="A1497">
        <v>124</v>
      </c>
      <c r="B1497">
        <v>12750</v>
      </c>
      <c r="C1497" t="str">
        <f>INDEX('[1]leagues-top5'!$C$2:$C$11,MATCH('Super Data'!$B1497,'[1]leagues-top5'!$A$2:$A$11,0))</f>
        <v>2024-25 Italian Serie A</v>
      </c>
      <c r="D1497">
        <f>INDEX('[1]leagues-top5'!$B$2:$B$11,MATCH('Super Data'!$B1497,'[1]leagues-top5'!$A$2:$A$11,0))</f>
        <v>2024</v>
      </c>
      <c r="E1497">
        <v>730</v>
      </c>
      <c r="F1497" t="str">
        <f>INDEX('[1]leagues-top5'!$G$2:$G$11,MATCH('Super Data'!$E1497,'[1]leagues-top5'!$E$2:$E$11,0))</f>
        <v>Italian Serie A</v>
      </c>
      <c r="G1497">
        <v>712239</v>
      </c>
      <c r="H1497" s="1">
        <v>45620.583333333336</v>
      </c>
      <c r="I1497">
        <v>5934</v>
      </c>
      <c r="J1497">
        <v>8500</v>
      </c>
      <c r="K1497">
        <v>2572</v>
      </c>
      <c r="L1497" t="str">
        <f>INDEX([1]teams!$C$2:$C$3999,MATCH('Super Data'!K1497,[1]teams!$A$2:$A$3999,0))</f>
        <v>Como</v>
      </c>
      <c r="M1497">
        <v>109</v>
      </c>
      <c r="N1497" t="str">
        <f>INDEX([1]teams!$C$2:$C$3999,MATCH('Super Data'!M1497,[1]teams!$A$2:$A$3999,0))</f>
        <v>Fiorentina</v>
      </c>
      <c r="O1497" t="b">
        <v>0</v>
      </c>
      <c r="P1497" t="b">
        <v>1</v>
      </c>
      <c r="Q1497">
        <v>0</v>
      </c>
      <c r="R1497">
        <v>2</v>
      </c>
      <c r="S1497">
        <v>0</v>
      </c>
      <c r="T1497">
        <v>0</v>
      </c>
      <c r="U1497">
        <v>28</v>
      </c>
      <c r="V1497" s="1">
        <v>45621.650439814817</v>
      </c>
      <c r="W1497">
        <v>16</v>
      </c>
      <c r="X1497">
        <v>13</v>
      </c>
      <c r="Y1497">
        <v>3</v>
      </c>
      <c r="Z1497">
        <v>1</v>
      </c>
      <c r="AA1497">
        <v>9</v>
      </c>
      <c r="AB1497">
        <v>10</v>
      </c>
      <c r="AC1497">
        <v>17</v>
      </c>
      <c r="AD1497">
        <v>28</v>
      </c>
      <c r="AE1497">
        <v>-11</v>
      </c>
      <c r="AF1497">
        <v>0</v>
      </c>
      <c r="AG1497">
        <v>4</v>
      </c>
      <c r="AH1497" t="s">
        <v>145</v>
      </c>
      <c r="AI1497">
        <v>11</v>
      </c>
      <c r="AJ1497">
        <v>13</v>
      </c>
      <c r="AK1497">
        <v>5</v>
      </c>
      <c r="AL1497">
        <v>5</v>
      </c>
      <c r="AM1497">
        <v>3</v>
      </c>
      <c r="AN1497">
        <v>20</v>
      </c>
      <c r="AO1497">
        <v>26</v>
      </c>
      <c r="AP1497">
        <v>23</v>
      </c>
      <c r="AQ1497">
        <v>3</v>
      </c>
      <c r="AR1497">
        <v>0</v>
      </c>
      <c r="AS1497">
        <v>2</v>
      </c>
      <c r="AT1497" t="s">
        <v>301</v>
      </c>
    </row>
    <row r="1498" spans="1:46" x14ac:dyDescent="0.25">
      <c r="A1498">
        <v>125</v>
      </c>
      <c r="B1498">
        <v>12750</v>
      </c>
      <c r="C1498" t="str">
        <f>INDEX('[1]leagues-top5'!$C$2:$C$11,MATCH('Super Data'!$B1498,'[1]leagues-top5'!$A$2:$A$11,0))</f>
        <v>2024-25 Italian Serie A</v>
      </c>
      <c r="D1498">
        <f>INDEX('[1]leagues-top5'!$B$2:$B$11,MATCH('Super Data'!$B1498,'[1]leagues-top5'!$A$2:$A$11,0))</f>
        <v>2024</v>
      </c>
      <c r="E1498">
        <v>730</v>
      </c>
      <c r="F1498" t="str">
        <f>INDEX('[1]leagues-top5'!$G$2:$G$11,MATCH('Super Data'!$E1498,'[1]leagues-top5'!$E$2:$E$11,0))</f>
        <v>Italian Serie A</v>
      </c>
      <c r="G1498">
        <v>712242</v>
      </c>
      <c r="H1498" s="1">
        <v>45620.583333333336</v>
      </c>
      <c r="I1498">
        <v>2599</v>
      </c>
      <c r="J1498">
        <v>21944</v>
      </c>
      <c r="K1498">
        <v>239</v>
      </c>
      <c r="L1498" t="str">
        <f>INDEX([1]teams!$C$2:$C$3999,MATCH('Super Data'!K1498,[1]teams!$A$2:$A$3999,0))</f>
        <v>Torino</v>
      </c>
      <c r="M1498">
        <v>4007</v>
      </c>
      <c r="N1498" t="str">
        <f>INDEX([1]teams!$C$2:$C$3999,MATCH('Super Data'!M1498,[1]teams!$A$2:$A$3999,0))</f>
        <v>Monza</v>
      </c>
      <c r="O1498" t="b">
        <v>0</v>
      </c>
      <c r="P1498" t="b">
        <v>0</v>
      </c>
      <c r="Q1498">
        <v>1</v>
      </c>
      <c r="R1498">
        <v>1</v>
      </c>
      <c r="S1498">
        <v>0</v>
      </c>
      <c r="T1498">
        <v>0</v>
      </c>
      <c r="U1498">
        <v>28</v>
      </c>
      <c r="V1498" s="1">
        <v>45621.650451388887</v>
      </c>
      <c r="W1498">
        <v>11</v>
      </c>
      <c r="X1498">
        <v>13</v>
      </c>
      <c r="Y1498">
        <v>6</v>
      </c>
      <c r="Z1498">
        <v>3</v>
      </c>
      <c r="AA1498">
        <v>4</v>
      </c>
      <c r="AB1498">
        <v>21</v>
      </c>
      <c r="AC1498">
        <v>24</v>
      </c>
      <c r="AD1498">
        <v>20</v>
      </c>
      <c r="AE1498">
        <v>4</v>
      </c>
      <c r="AF1498">
        <v>0</v>
      </c>
      <c r="AG1498">
        <v>3</v>
      </c>
      <c r="AH1498" t="s">
        <v>297</v>
      </c>
      <c r="AI1498">
        <v>14</v>
      </c>
      <c r="AJ1498">
        <v>13</v>
      </c>
      <c r="AK1498">
        <v>3</v>
      </c>
      <c r="AL1498">
        <v>4</v>
      </c>
      <c r="AM1498">
        <v>6</v>
      </c>
      <c r="AN1498">
        <v>13</v>
      </c>
      <c r="AO1498">
        <v>18</v>
      </c>
      <c r="AP1498">
        <v>25</v>
      </c>
      <c r="AQ1498">
        <v>-7</v>
      </c>
      <c r="AR1498">
        <v>0</v>
      </c>
      <c r="AS1498">
        <v>2</v>
      </c>
      <c r="AT1498" t="s">
        <v>178</v>
      </c>
    </row>
    <row r="1499" spans="1:46" x14ac:dyDescent="0.25">
      <c r="A1499">
        <v>126</v>
      </c>
      <c r="B1499">
        <v>12750</v>
      </c>
      <c r="C1499" t="str">
        <f>INDEX('[1]leagues-top5'!$C$2:$C$11,MATCH('Super Data'!$B1499,'[1]leagues-top5'!$A$2:$A$11,0))</f>
        <v>2024-25 Italian Serie A</v>
      </c>
      <c r="D1499">
        <f>INDEX('[1]leagues-top5'!$B$2:$B$11,MATCH('Super Data'!$B1499,'[1]leagues-top5'!$A$2:$A$11,0))</f>
        <v>2024</v>
      </c>
      <c r="E1499">
        <v>730</v>
      </c>
      <c r="F1499" t="str">
        <f>INDEX('[1]leagues-top5'!$G$2:$G$11,MATCH('Super Data'!$E1499,'[1]leagues-top5'!$E$2:$E$11,0))</f>
        <v>Italian Serie A</v>
      </c>
      <c r="G1499">
        <v>712233</v>
      </c>
      <c r="H1499" s="1">
        <v>45620.708333333336</v>
      </c>
      <c r="I1499">
        <v>2991</v>
      </c>
      <c r="J1499">
        <v>51164</v>
      </c>
      <c r="K1499">
        <v>114</v>
      </c>
      <c r="L1499" t="str">
        <f>INDEX([1]teams!$C$2:$C$3999,MATCH('Super Data'!K1499,[1]teams!$A$2:$A$3999,0))</f>
        <v>Napoli</v>
      </c>
      <c r="M1499">
        <v>104</v>
      </c>
      <c r="N1499" t="str">
        <f>INDEX([1]teams!$C$2:$C$3999,MATCH('Super Data'!M1499,[1]teams!$A$2:$A$3999,0))</f>
        <v>AS Roma</v>
      </c>
      <c r="O1499" t="b">
        <v>1</v>
      </c>
      <c r="P1499" t="b">
        <v>0</v>
      </c>
      <c r="Q1499">
        <v>1</v>
      </c>
      <c r="R1499">
        <v>0</v>
      </c>
      <c r="S1499">
        <v>0</v>
      </c>
      <c r="T1499">
        <v>0</v>
      </c>
      <c r="U1499">
        <v>28</v>
      </c>
      <c r="V1499" s="1">
        <v>45621.650451388887</v>
      </c>
      <c r="W1499">
        <v>4</v>
      </c>
      <c r="X1499">
        <v>13</v>
      </c>
      <c r="Y1499">
        <v>7</v>
      </c>
      <c r="Z1499">
        <v>3</v>
      </c>
      <c r="AA1499">
        <v>3</v>
      </c>
      <c r="AB1499">
        <v>24</v>
      </c>
      <c r="AC1499">
        <v>21</v>
      </c>
      <c r="AD1499">
        <v>14</v>
      </c>
      <c r="AE1499">
        <v>7</v>
      </c>
      <c r="AF1499">
        <v>0</v>
      </c>
      <c r="AG1499">
        <v>8</v>
      </c>
      <c r="AH1499" t="s">
        <v>281</v>
      </c>
      <c r="AI1499">
        <v>3</v>
      </c>
      <c r="AJ1499">
        <v>13</v>
      </c>
      <c r="AK1499">
        <v>8</v>
      </c>
      <c r="AL1499">
        <v>3</v>
      </c>
      <c r="AM1499">
        <v>2</v>
      </c>
      <c r="AN1499">
        <v>27</v>
      </c>
      <c r="AO1499">
        <v>33</v>
      </c>
      <c r="AP1499">
        <v>18</v>
      </c>
      <c r="AQ1499">
        <v>15</v>
      </c>
      <c r="AR1499">
        <v>0</v>
      </c>
      <c r="AS1499">
        <v>3</v>
      </c>
      <c r="AT1499" t="s">
        <v>89</v>
      </c>
    </row>
    <row r="1500" spans="1:46" x14ac:dyDescent="0.25">
      <c r="A1500">
        <v>127</v>
      </c>
      <c r="B1500">
        <v>12750</v>
      </c>
      <c r="C1500" t="str">
        <f>INDEX('[1]leagues-top5'!$C$2:$C$11,MATCH('Super Data'!$B1500,'[1]leagues-top5'!$A$2:$A$11,0))</f>
        <v>2024-25 Italian Serie A</v>
      </c>
      <c r="D1500">
        <f>INDEX('[1]leagues-top5'!$B$2:$B$11,MATCH('Super Data'!$B1500,'[1]leagues-top5'!$A$2:$A$11,0))</f>
        <v>2024</v>
      </c>
      <c r="E1500">
        <v>730</v>
      </c>
      <c r="F1500" t="str">
        <f>INDEX('[1]leagues-top5'!$G$2:$G$11,MATCH('Super Data'!$E1500,'[1]leagues-top5'!$E$2:$E$11,0))</f>
        <v>Italian Serie A</v>
      </c>
      <c r="G1500">
        <v>712241</v>
      </c>
      <c r="H1500" s="1">
        <v>45620.822916666664</v>
      </c>
      <c r="I1500">
        <v>8</v>
      </c>
      <c r="J1500">
        <v>40000</v>
      </c>
      <c r="K1500">
        <v>112</v>
      </c>
      <c r="L1500" t="str">
        <f>INDEX([1]teams!$C$2:$C$3999,MATCH('Super Data'!K1500,[1]teams!$A$2:$A$3999,0))</f>
        <v>Lazio</v>
      </c>
      <c r="M1500">
        <v>107</v>
      </c>
      <c r="N1500" t="str">
        <f>INDEX([1]teams!$C$2:$C$3999,MATCH('Super Data'!M1500,[1]teams!$A$2:$A$3999,0))</f>
        <v>Bologna</v>
      </c>
      <c r="O1500" t="b">
        <v>1</v>
      </c>
      <c r="P1500" t="b">
        <v>0</v>
      </c>
      <c r="Q1500">
        <v>3</v>
      </c>
      <c r="R1500">
        <v>0</v>
      </c>
      <c r="S1500">
        <v>0</v>
      </c>
      <c r="T1500">
        <v>0</v>
      </c>
      <c r="U1500">
        <v>28</v>
      </c>
      <c r="V1500" s="1">
        <v>45621.650462962964</v>
      </c>
      <c r="W1500">
        <v>1</v>
      </c>
      <c r="X1500">
        <v>14</v>
      </c>
      <c r="Y1500">
        <v>10</v>
      </c>
      <c r="Z1500">
        <v>3</v>
      </c>
      <c r="AA1500">
        <v>1</v>
      </c>
      <c r="AB1500">
        <v>33</v>
      </c>
      <c r="AC1500">
        <v>42</v>
      </c>
      <c r="AD1500">
        <v>12</v>
      </c>
      <c r="AE1500">
        <v>30</v>
      </c>
      <c r="AF1500">
        <v>0</v>
      </c>
      <c r="AG1500">
        <v>7</v>
      </c>
      <c r="AH1500" t="s">
        <v>267</v>
      </c>
      <c r="AI1500">
        <v>4</v>
      </c>
      <c r="AJ1500">
        <v>14</v>
      </c>
      <c r="AK1500">
        <v>8</v>
      </c>
      <c r="AL1500">
        <v>3</v>
      </c>
      <c r="AM1500">
        <v>3</v>
      </c>
      <c r="AN1500">
        <v>27</v>
      </c>
      <c r="AO1500">
        <v>23</v>
      </c>
      <c r="AP1500">
        <v>15</v>
      </c>
      <c r="AQ1500">
        <v>8</v>
      </c>
      <c r="AR1500">
        <v>0</v>
      </c>
      <c r="AS1500">
        <v>8</v>
      </c>
      <c r="AT1500" t="s">
        <v>194</v>
      </c>
    </row>
    <row r="1501" spans="1:46" x14ac:dyDescent="0.25">
      <c r="A1501">
        <v>128</v>
      </c>
      <c r="B1501">
        <v>12750</v>
      </c>
      <c r="C1501" t="str">
        <f>INDEX('[1]leagues-top5'!$C$2:$C$11,MATCH('Super Data'!$B1501,'[1]leagues-top5'!$A$2:$A$11,0))</f>
        <v>2024-25 Italian Serie A</v>
      </c>
      <c r="D1501">
        <f>INDEX('[1]leagues-top5'!$B$2:$B$11,MATCH('Super Data'!$B1501,'[1]leagues-top5'!$A$2:$A$11,0))</f>
        <v>2024</v>
      </c>
      <c r="E1501">
        <v>730</v>
      </c>
      <c r="F1501" t="str">
        <f>INDEX('[1]leagues-top5'!$G$2:$G$11,MATCH('Super Data'!$E1501,'[1]leagues-top5'!$E$2:$E$11,0))</f>
        <v>Italian Serie A</v>
      </c>
      <c r="G1501">
        <v>712238</v>
      </c>
      <c r="H1501" s="1">
        <v>45621.729166666664</v>
      </c>
      <c r="I1501">
        <v>2591</v>
      </c>
      <c r="J1501">
        <v>1449</v>
      </c>
      <c r="K1501">
        <v>2574</v>
      </c>
      <c r="L1501" t="str">
        <f>INDEX([1]teams!$C$2:$C$3999,MATCH('Super Data'!K1501,[1]teams!$A$2:$A$3999,0))</f>
        <v>Empoli</v>
      </c>
      <c r="M1501">
        <v>118</v>
      </c>
      <c r="N1501" t="str">
        <f>INDEX([1]teams!$C$2:$C$3999,MATCH('Super Data'!M1501,[1]teams!$A$2:$A$3999,0))</f>
        <v>Udinese</v>
      </c>
      <c r="O1501" t="b">
        <v>0</v>
      </c>
      <c r="P1501" t="b">
        <v>0</v>
      </c>
      <c r="Q1501">
        <v>1</v>
      </c>
      <c r="R1501">
        <v>1</v>
      </c>
      <c r="S1501">
        <v>0</v>
      </c>
      <c r="T1501">
        <v>0</v>
      </c>
      <c r="U1501">
        <v>28</v>
      </c>
      <c r="V1501" s="1">
        <v>45623.228703703702</v>
      </c>
      <c r="W1501">
        <v>6</v>
      </c>
      <c r="X1501">
        <v>14</v>
      </c>
      <c r="Y1501">
        <v>6</v>
      </c>
      <c r="Z1501">
        <v>5</v>
      </c>
      <c r="AA1501">
        <v>3</v>
      </c>
      <c r="AB1501">
        <v>23</v>
      </c>
      <c r="AC1501">
        <v>29</v>
      </c>
      <c r="AD1501">
        <v>24</v>
      </c>
      <c r="AE1501">
        <v>5</v>
      </c>
      <c r="AF1501">
        <v>0</v>
      </c>
      <c r="AG1501">
        <v>2</v>
      </c>
      <c r="AH1501" t="s">
        <v>94</v>
      </c>
      <c r="AI1501">
        <v>15</v>
      </c>
      <c r="AJ1501">
        <v>14</v>
      </c>
      <c r="AK1501">
        <v>3</v>
      </c>
      <c r="AL1501">
        <v>2</v>
      </c>
      <c r="AM1501">
        <v>9</v>
      </c>
      <c r="AN1501">
        <v>11</v>
      </c>
      <c r="AO1501">
        <v>11</v>
      </c>
      <c r="AP1501">
        <v>19</v>
      </c>
      <c r="AQ1501">
        <v>-8</v>
      </c>
      <c r="AR1501">
        <v>0</v>
      </c>
      <c r="AS1501">
        <v>4</v>
      </c>
      <c r="AT1501" t="s">
        <v>197</v>
      </c>
    </row>
    <row r="1502" spans="1:46" x14ac:dyDescent="0.25">
      <c r="A1502">
        <v>129</v>
      </c>
      <c r="B1502">
        <v>12750</v>
      </c>
      <c r="C1502" t="str">
        <f>INDEX('[1]leagues-top5'!$C$2:$C$11,MATCH('Super Data'!$B1502,'[1]leagues-top5'!$A$2:$A$11,0))</f>
        <v>2024-25 Italian Serie A</v>
      </c>
      <c r="D1502">
        <f>INDEX('[1]leagues-top5'!$B$2:$B$11,MATCH('Super Data'!$B1502,'[1]leagues-top5'!$A$2:$A$11,0))</f>
        <v>2024</v>
      </c>
      <c r="E1502">
        <v>730</v>
      </c>
      <c r="F1502" t="str">
        <f>INDEX('[1]leagues-top5'!$G$2:$G$11,MATCH('Super Data'!$E1502,'[1]leagues-top5'!$E$2:$E$11,0))</f>
        <v>Italian Serie A</v>
      </c>
      <c r="G1502">
        <v>712235</v>
      </c>
      <c r="H1502" s="1">
        <v>45621.822916666664</v>
      </c>
      <c r="I1502">
        <v>5936</v>
      </c>
      <c r="J1502">
        <v>9448</v>
      </c>
      <c r="K1502">
        <v>17530</v>
      </c>
      <c r="L1502" t="str">
        <f>INDEX([1]teams!$C$2:$C$3999,MATCH('Super Data'!K1502,[1]teams!$A$2:$A$3999,0))</f>
        <v>Venezia</v>
      </c>
      <c r="M1502">
        <v>113</v>
      </c>
      <c r="N1502" t="str">
        <f>INDEX([1]teams!$C$2:$C$3999,MATCH('Super Data'!M1502,[1]teams!$A$2:$A$3999,0))</f>
        <v>Lecce</v>
      </c>
      <c r="O1502" t="b">
        <v>0</v>
      </c>
      <c r="P1502" t="b">
        <v>1</v>
      </c>
      <c r="Q1502">
        <v>0</v>
      </c>
      <c r="R1502">
        <v>1</v>
      </c>
      <c r="S1502">
        <v>0</v>
      </c>
      <c r="T1502">
        <v>0</v>
      </c>
      <c r="U1502">
        <v>28</v>
      </c>
      <c r="V1502" s="1">
        <v>45623.228715277779</v>
      </c>
      <c r="W1502">
        <v>15</v>
      </c>
      <c r="X1502">
        <v>14</v>
      </c>
      <c r="Y1502">
        <v>3</v>
      </c>
      <c r="Z1502">
        <v>5</v>
      </c>
      <c r="AA1502">
        <v>6</v>
      </c>
      <c r="AB1502">
        <v>14</v>
      </c>
      <c r="AC1502">
        <v>19</v>
      </c>
      <c r="AD1502">
        <v>26</v>
      </c>
      <c r="AE1502">
        <v>-7</v>
      </c>
      <c r="AF1502">
        <v>0</v>
      </c>
      <c r="AG1502">
        <v>2</v>
      </c>
      <c r="AH1502" t="s">
        <v>343</v>
      </c>
      <c r="AI1502">
        <v>11</v>
      </c>
      <c r="AJ1502">
        <v>14</v>
      </c>
      <c r="AK1502">
        <v>6</v>
      </c>
      <c r="AL1502">
        <v>3</v>
      </c>
      <c r="AM1502">
        <v>5</v>
      </c>
      <c r="AN1502">
        <v>21</v>
      </c>
      <c r="AO1502">
        <v>23</v>
      </c>
      <c r="AP1502">
        <v>19</v>
      </c>
      <c r="AQ1502">
        <v>4</v>
      </c>
      <c r="AR1502">
        <v>0</v>
      </c>
      <c r="AS1502">
        <v>4</v>
      </c>
      <c r="AT1502" t="s">
        <v>193</v>
      </c>
    </row>
    <row r="1503" spans="1:46" x14ac:dyDescent="0.25">
      <c r="A1503">
        <v>130</v>
      </c>
      <c r="B1503">
        <v>12750</v>
      </c>
      <c r="C1503" t="str">
        <f>INDEX('[1]leagues-top5'!$C$2:$C$11,MATCH('Super Data'!$B1503,'[1]leagues-top5'!$A$2:$A$11,0))</f>
        <v>2024-25 Italian Serie A</v>
      </c>
      <c r="D1503">
        <f>INDEX('[1]leagues-top5'!$B$2:$B$11,MATCH('Super Data'!$B1503,'[1]leagues-top5'!$A$2:$A$11,0))</f>
        <v>2024</v>
      </c>
      <c r="E1503">
        <v>730</v>
      </c>
      <c r="F1503" t="str">
        <f>INDEX('[1]leagues-top5'!$G$2:$G$11,MATCH('Super Data'!$E1503,'[1]leagues-top5'!$E$2:$E$11,0))</f>
        <v>Italian Serie A</v>
      </c>
      <c r="G1503">
        <v>712251</v>
      </c>
      <c r="H1503" s="1">
        <v>45625.822916666664</v>
      </c>
      <c r="I1503">
        <v>7400</v>
      </c>
      <c r="J1503">
        <v>16162</v>
      </c>
      <c r="K1503">
        <v>2925</v>
      </c>
      <c r="L1503" t="str">
        <f>INDEX([1]teams!$C$2:$C$3999,MATCH('Super Data'!K1503,[1]teams!$A$2:$A$3999,0))</f>
        <v>Cagliari</v>
      </c>
      <c r="M1503">
        <v>119</v>
      </c>
      <c r="N1503" t="str">
        <f>INDEX([1]teams!$C$2:$C$3999,MATCH('Super Data'!M1503,[1]teams!$A$2:$A$3999,0))</f>
        <v>Hellas Verona</v>
      </c>
      <c r="O1503" t="b">
        <v>1</v>
      </c>
      <c r="P1503" t="b">
        <v>0</v>
      </c>
      <c r="Q1503">
        <v>1</v>
      </c>
      <c r="R1503">
        <v>0</v>
      </c>
      <c r="S1503">
        <v>0</v>
      </c>
      <c r="T1503">
        <v>0</v>
      </c>
      <c r="U1503">
        <v>28</v>
      </c>
      <c r="V1503" s="1">
        <v>45629.225405092591</v>
      </c>
      <c r="W1503">
        <v>8</v>
      </c>
      <c r="X1503">
        <v>14</v>
      </c>
      <c r="Y1503">
        <v>6</v>
      </c>
      <c r="Z1503">
        <v>4</v>
      </c>
      <c r="AA1503">
        <v>4</v>
      </c>
      <c r="AB1503">
        <v>22</v>
      </c>
      <c r="AC1503">
        <v>22</v>
      </c>
      <c r="AD1503">
        <v>24</v>
      </c>
      <c r="AE1503">
        <v>-2</v>
      </c>
      <c r="AF1503">
        <v>0</v>
      </c>
      <c r="AG1503">
        <v>3</v>
      </c>
      <c r="AH1503" t="s">
        <v>259</v>
      </c>
      <c r="AI1503">
        <v>12</v>
      </c>
      <c r="AJ1503">
        <v>14</v>
      </c>
      <c r="AK1503">
        <v>4</v>
      </c>
      <c r="AL1503">
        <v>4</v>
      </c>
      <c r="AM1503">
        <v>6</v>
      </c>
      <c r="AN1503">
        <v>16</v>
      </c>
      <c r="AO1503">
        <v>12</v>
      </c>
      <c r="AP1503">
        <v>16</v>
      </c>
      <c r="AQ1503">
        <v>-4</v>
      </c>
      <c r="AR1503">
        <v>0</v>
      </c>
      <c r="AS1503">
        <v>4</v>
      </c>
      <c r="AT1503" t="s">
        <v>137</v>
      </c>
    </row>
    <row r="1504" spans="1:46" x14ac:dyDescent="0.25">
      <c r="A1504">
        <v>131</v>
      </c>
      <c r="B1504">
        <v>12750</v>
      </c>
      <c r="C1504" t="str">
        <f>INDEX('[1]leagues-top5'!$C$2:$C$11,MATCH('Super Data'!$B1504,'[1]leagues-top5'!$A$2:$A$11,0))</f>
        <v>2024-25 Italian Serie A</v>
      </c>
      <c r="D1504">
        <f>INDEX('[1]leagues-top5'!$B$2:$B$11,MATCH('Super Data'!$B1504,'[1]leagues-top5'!$A$2:$A$11,0))</f>
        <v>2024</v>
      </c>
      <c r="E1504">
        <v>730</v>
      </c>
      <c r="F1504" t="str">
        <f>INDEX('[1]leagues-top5'!$G$2:$G$11,MATCH('Super Data'!$E1504,'[1]leagues-top5'!$E$2:$E$11,0))</f>
        <v>Italian Serie A</v>
      </c>
      <c r="G1504">
        <v>712252</v>
      </c>
      <c r="H1504" s="1">
        <v>45626.583333333336</v>
      </c>
      <c r="I1504">
        <v>5934</v>
      </c>
      <c r="J1504">
        <v>9749</v>
      </c>
      <c r="K1504">
        <v>2572</v>
      </c>
      <c r="L1504" t="str">
        <f>INDEX([1]teams!$C$2:$C$3999,MATCH('Super Data'!K1504,[1]teams!$A$2:$A$3999,0))</f>
        <v>Como</v>
      </c>
      <c r="M1504">
        <v>4007</v>
      </c>
      <c r="N1504" t="str">
        <f>INDEX([1]teams!$C$2:$C$3999,MATCH('Super Data'!M1504,[1]teams!$A$2:$A$3999,0))</f>
        <v>Monza</v>
      </c>
      <c r="O1504" t="b">
        <v>0</v>
      </c>
      <c r="P1504" t="b">
        <v>0</v>
      </c>
      <c r="Q1504">
        <v>1</v>
      </c>
      <c r="R1504">
        <v>1</v>
      </c>
      <c r="S1504">
        <v>0</v>
      </c>
      <c r="T1504">
        <v>0</v>
      </c>
      <c r="U1504">
        <v>28</v>
      </c>
      <c r="V1504" s="1">
        <v>45629.225810185184</v>
      </c>
      <c r="W1504">
        <v>3</v>
      </c>
      <c r="X1504">
        <v>14</v>
      </c>
      <c r="Y1504">
        <v>8</v>
      </c>
      <c r="Z1504">
        <v>3</v>
      </c>
      <c r="AA1504">
        <v>3</v>
      </c>
      <c r="AB1504">
        <v>27</v>
      </c>
      <c r="AC1504">
        <v>34</v>
      </c>
      <c r="AD1504">
        <v>20</v>
      </c>
      <c r="AE1504">
        <v>14</v>
      </c>
      <c r="AF1504">
        <v>0</v>
      </c>
      <c r="AG1504">
        <v>3</v>
      </c>
      <c r="AH1504" t="s">
        <v>149</v>
      </c>
      <c r="AI1504">
        <v>9</v>
      </c>
      <c r="AJ1504">
        <v>14</v>
      </c>
      <c r="AK1504">
        <v>6</v>
      </c>
      <c r="AL1504">
        <v>4</v>
      </c>
      <c r="AM1504">
        <v>4</v>
      </c>
      <c r="AN1504">
        <v>22</v>
      </c>
      <c r="AO1504">
        <v>25</v>
      </c>
      <c r="AP1504">
        <v>19</v>
      </c>
      <c r="AQ1504">
        <v>6</v>
      </c>
      <c r="AR1504">
        <v>0</v>
      </c>
      <c r="AS1504">
        <v>4</v>
      </c>
      <c r="AT1504" t="s">
        <v>101</v>
      </c>
    </row>
    <row r="1505" spans="1:46" x14ac:dyDescent="0.25">
      <c r="A1505">
        <v>132</v>
      </c>
      <c r="B1505">
        <v>12750</v>
      </c>
      <c r="C1505" t="str">
        <f>INDEX('[1]leagues-top5'!$C$2:$C$11,MATCH('Super Data'!$B1505,'[1]leagues-top5'!$A$2:$A$11,0))</f>
        <v>2024-25 Italian Serie A</v>
      </c>
      <c r="D1505">
        <f>INDEX('[1]leagues-top5'!$B$2:$B$11,MATCH('Super Data'!$B1505,'[1]leagues-top5'!$A$2:$A$11,0))</f>
        <v>2024</v>
      </c>
      <c r="E1505">
        <v>730</v>
      </c>
      <c r="F1505" t="str">
        <f>INDEX('[1]leagues-top5'!$G$2:$G$11,MATCH('Super Data'!$E1505,'[1]leagues-top5'!$E$2:$E$11,0))</f>
        <v>Italian Serie A</v>
      </c>
      <c r="G1505">
        <v>712250</v>
      </c>
      <c r="H1505" s="1">
        <v>45626.708333333336</v>
      </c>
      <c r="I1505">
        <v>1642</v>
      </c>
      <c r="J1505">
        <v>68725</v>
      </c>
      <c r="K1505">
        <v>103</v>
      </c>
      <c r="L1505" t="str">
        <f>INDEX([1]teams!$C$2:$C$3999,MATCH('Super Data'!K1505,[1]teams!$A$2:$A$3999,0))</f>
        <v>AC Milan</v>
      </c>
      <c r="M1505">
        <v>2574</v>
      </c>
      <c r="N1505" t="str">
        <f>INDEX([1]teams!$C$2:$C$3999,MATCH('Super Data'!M1505,[1]teams!$A$2:$A$3999,0))</f>
        <v>Empoli</v>
      </c>
      <c r="O1505" t="b">
        <v>1</v>
      </c>
      <c r="P1505" t="b">
        <v>0</v>
      </c>
      <c r="Q1505">
        <v>3</v>
      </c>
      <c r="R1505">
        <v>0</v>
      </c>
      <c r="S1505">
        <v>0</v>
      </c>
      <c r="T1505">
        <v>0</v>
      </c>
      <c r="U1505">
        <v>28</v>
      </c>
      <c r="V1505" s="1">
        <v>45629.225821759261</v>
      </c>
      <c r="W1505">
        <v>18</v>
      </c>
      <c r="X1505">
        <v>14</v>
      </c>
      <c r="Y1505">
        <v>1</v>
      </c>
      <c r="Z1505">
        <v>2</v>
      </c>
      <c r="AA1505">
        <v>11</v>
      </c>
      <c r="AB1505">
        <v>5</v>
      </c>
      <c r="AC1505">
        <v>14</v>
      </c>
      <c r="AD1505">
        <v>37</v>
      </c>
      <c r="AE1505">
        <v>-23</v>
      </c>
      <c r="AF1505">
        <v>0</v>
      </c>
      <c r="AG1505">
        <v>1</v>
      </c>
      <c r="AH1505" t="s">
        <v>145</v>
      </c>
      <c r="AI1505">
        <v>13</v>
      </c>
      <c r="AJ1505">
        <v>14</v>
      </c>
      <c r="AK1505">
        <v>4</v>
      </c>
      <c r="AL1505">
        <v>4</v>
      </c>
      <c r="AM1505">
        <v>6</v>
      </c>
      <c r="AN1505">
        <v>16</v>
      </c>
      <c r="AO1505">
        <v>16</v>
      </c>
      <c r="AP1505">
        <v>27</v>
      </c>
      <c r="AQ1505">
        <v>-11</v>
      </c>
      <c r="AR1505">
        <v>0</v>
      </c>
      <c r="AS1505">
        <v>2</v>
      </c>
      <c r="AT1505" t="s">
        <v>265</v>
      </c>
    </row>
    <row r="1506" spans="1:46" x14ac:dyDescent="0.25">
      <c r="A1506">
        <v>133</v>
      </c>
      <c r="B1506">
        <v>12750</v>
      </c>
      <c r="C1506" t="str">
        <f>INDEX('[1]leagues-top5'!$C$2:$C$11,MATCH('Super Data'!$B1506,'[1]leagues-top5'!$A$2:$A$11,0))</f>
        <v>2024-25 Italian Serie A</v>
      </c>
      <c r="D1506">
        <f>INDEX('[1]leagues-top5'!$B$2:$B$11,MATCH('Super Data'!$B1506,'[1]leagues-top5'!$A$2:$A$11,0))</f>
        <v>2024</v>
      </c>
      <c r="E1506">
        <v>730</v>
      </c>
      <c r="F1506" t="str">
        <f>INDEX('[1]leagues-top5'!$G$2:$G$11,MATCH('Super Data'!$E1506,'[1]leagues-top5'!$E$2:$E$11,0))</f>
        <v>Italian Serie A</v>
      </c>
      <c r="G1506">
        <v>712245</v>
      </c>
      <c r="H1506" s="1">
        <v>45626.822916666664</v>
      </c>
      <c r="I1506">
        <v>2792</v>
      </c>
      <c r="J1506">
        <v>24866</v>
      </c>
      <c r="K1506">
        <v>107</v>
      </c>
      <c r="L1506" t="str">
        <f>INDEX([1]teams!$C$2:$C$3999,MATCH('Super Data'!K1506,[1]teams!$A$2:$A$3999,0))</f>
        <v>Bologna</v>
      </c>
      <c r="M1506">
        <v>17530</v>
      </c>
      <c r="N1506" t="str">
        <f>INDEX([1]teams!$C$2:$C$3999,MATCH('Super Data'!M1506,[1]teams!$A$2:$A$3999,0))</f>
        <v>Venezia</v>
      </c>
      <c r="O1506" t="b">
        <v>1</v>
      </c>
      <c r="P1506" t="b">
        <v>0</v>
      </c>
      <c r="Q1506">
        <v>3</v>
      </c>
      <c r="R1506">
        <v>0</v>
      </c>
      <c r="S1506">
        <v>0</v>
      </c>
      <c r="T1506">
        <v>0</v>
      </c>
      <c r="U1506">
        <v>28</v>
      </c>
      <c r="V1506" s="1">
        <v>45629.225821759261</v>
      </c>
      <c r="W1506">
        <v>2</v>
      </c>
      <c r="X1506">
        <v>14</v>
      </c>
      <c r="Y1506">
        <v>8</v>
      </c>
      <c r="Z1506">
        <v>5</v>
      </c>
      <c r="AA1506">
        <v>1</v>
      </c>
      <c r="AB1506">
        <v>29</v>
      </c>
      <c r="AC1506">
        <v>32</v>
      </c>
      <c r="AD1506">
        <v>20</v>
      </c>
      <c r="AE1506">
        <v>12</v>
      </c>
      <c r="AF1506">
        <v>0</v>
      </c>
      <c r="AG1506">
        <v>2</v>
      </c>
      <c r="AH1506" t="s">
        <v>212</v>
      </c>
      <c r="AI1506">
        <v>8</v>
      </c>
      <c r="AJ1506">
        <v>14</v>
      </c>
      <c r="AK1506">
        <v>7</v>
      </c>
      <c r="AL1506">
        <v>3</v>
      </c>
      <c r="AM1506">
        <v>4</v>
      </c>
      <c r="AN1506">
        <v>24</v>
      </c>
      <c r="AO1506">
        <v>20</v>
      </c>
      <c r="AP1506">
        <v>19</v>
      </c>
      <c r="AQ1506">
        <v>1</v>
      </c>
      <c r="AR1506">
        <v>0</v>
      </c>
      <c r="AS1506">
        <v>4</v>
      </c>
      <c r="AT1506" t="s">
        <v>301</v>
      </c>
    </row>
    <row r="1507" spans="1:46" x14ac:dyDescent="0.25">
      <c r="A1507">
        <v>134</v>
      </c>
      <c r="B1507">
        <v>12750</v>
      </c>
      <c r="C1507" t="str">
        <f>INDEX('[1]leagues-top5'!$C$2:$C$11,MATCH('Super Data'!$B1507,'[1]leagues-top5'!$A$2:$A$11,0))</f>
        <v>2024-25 Italian Serie A</v>
      </c>
      <c r="D1507">
        <f>INDEX('[1]leagues-top5'!$B$2:$B$11,MATCH('Super Data'!$B1507,'[1]leagues-top5'!$A$2:$A$11,0))</f>
        <v>2024</v>
      </c>
      <c r="E1507">
        <v>730</v>
      </c>
      <c r="F1507" t="str">
        <f>INDEX('[1]leagues-top5'!$G$2:$G$11,MATCH('Super Data'!$E1507,'[1]leagues-top5'!$E$2:$E$11,0))</f>
        <v>Italian Serie A</v>
      </c>
      <c r="G1507">
        <v>712246</v>
      </c>
      <c r="H1507" s="1">
        <v>45627.479166666664</v>
      </c>
      <c r="I1507">
        <v>1790</v>
      </c>
      <c r="J1507">
        <v>21995</v>
      </c>
      <c r="K1507">
        <v>118</v>
      </c>
      <c r="L1507" t="str">
        <f>INDEX([1]teams!$C$2:$C$3999,MATCH('Super Data'!K1507,[1]teams!$A$2:$A$3999,0))</f>
        <v>Udinese</v>
      </c>
      <c r="M1507">
        <v>3263</v>
      </c>
      <c r="N1507" t="str">
        <f>INDEX([1]teams!$C$2:$C$3999,MATCH('Super Data'!M1507,[1]teams!$A$2:$A$3999,0))</f>
        <v>Genoa</v>
      </c>
      <c r="O1507" t="b">
        <v>0</v>
      </c>
      <c r="P1507" t="b">
        <v>1</v>
      </c>
      <c r="Q1507">
        <v>0</v>
      </c>
      <c r="R1507">
        <v>2</v>
      </c>
      <c r="S1507">
        <v>0</v>
      </c>
      <c r="T1507">
        <v>0</v>
      </c>
      <c r="U1507">
        <v>28</v>
      </c>
      <c r="V1507" s="1">
        <v>45629.227037037039</v>
      </c>
      <c r="W1507">
        <v>18</v>
      </c>
      <c r="X1507">
        <v>14</v>
      </c>
      <c r="Y1507">
        <v>1</v>
      </c>
      <c r="Z1507">
        <v>2</v>
      </c>
      <c r="AA1507">
        <v>11</v>
      </c>
      <c r="AB1507">
        <v>5</v>
      </c>
      <c r="AC1507">
        <v>12</v>
      </c>
      <c r="AD1507">
        <v>34</v>
      </c>
      <c r="AE1507">
        <v>-22</v>
      </c>
      <c r="AF1507">
        <v>0</v>
      </c>
      <c r="AG1507">
        <v>1</v>
      </c>
      <c r="AH1507" t="s">
        <v>162</v>
      </c>
      <c r="AI1507">
        <v>16</v>
      </c>
      <c r="AJ1507">
        <v>14</v>
      </c>
      <c r="AK1507">
        <v>3</v>
      </c>
      <c r="AL1507">
        <v>1</v>
      </c>
      <c r="AM1507">
        <v>10</v>
      </c>
      <c r="AN1507">
        <v>10</v>
      </c>
      <c r="AO1507">
        <v>18</v>
      </c>
      <c r="AP1507">
        <v>31</v>
      </c>
      <c r="AQ1507">
        <v>-13</v>
      </c>
      <c r="AR1507">
        <v>0</v>
      </c>
      <c r="AS1507">
        <v>4</v>
      </c>
      <c r="AT1507" t="s">
        <v>145</v>
      </c>
    </row>
    <row r="1508" spans="1:46" x14ac:dyDescent="0.25">
      <c r="A1508">
        <v>135</v>
      </c>
      <c r="B1508">
        <v>12750</v>
      </c>
      <c r="C1508" t="str">
        <f>INDEX('[1]leagues-top5'!$C$2:$C$11,MATCH('Super Data'!$B1508,'[1]leagues-top5'!$A$2:$A$11,0))</f>
        <v>2024-25 Italian Serie A</v>
      </c>
      <c r="D1508">
        <f>INDEX('[1]leagues-top5'!$B$2:$B$11,MATCH('Super Data'!$B1508,'[1]leagues-top5'!$A$2:$A$11,0))</f>
        <v>2024</v>
      </c>
      <c r="E1508">
        <v>730</v>
      </c>
      <c r="F1508" t="str">
        <f>INDEX('[1]leagues-top5'!$G$2:$G$11,MATCH('Super Data'!$E1508,'[1]leagues-top5'!$E$2:$E$11,0))</f>
        <v>Italian Serie A</v>
      </c>
      <c r="G1508">
        <v>712247</v>
      </c>
      <c r="H1508" s="1">
        <v>45627.583333333336</v>
      </c>
      <c r="I1508">
        <v>2599</v>
      </c>
      <c r="J1508">
        <v>25060</v>
      </c>
      <c r="K1508">
        <v>239</v>
      </c>
      <c r="L1508" t="str">
        <f>INDEX([1]teams!$C$2:$C$3999,MATCH('Super Data'!K1508,[1]teams!$A$2:$A$3999,0))</f>
        <v>Torino</v>
      </c>
      <c r="M1508">
        <v>114</v>
      </c>
      <c r="N1508" t="str">
        <f>INDEX([1]teams!$C$2:$C$3999,MATCH('Super Data'!M1508,[1]teams!$A$2:$A$3999,0))</f>
        <v>Napoli</v>
      </c>
      <c r="O1508" t="b">
        <v>0</v>
      </c>
      <c r="P1508" t="b">
        <v>1</v>
      </c>
      <c r="Q1508">
        <v>0</v>
      </c>
      <c r="R1508">
        <v>1</v>
      </c>
      <c r="S1508">
        <v>0</v>
      </c>
      <c r="T1508">
        <v>0</v>
      </c>
      <c r="U1508">
        <v>28</v>
      </c>
      <c r="V1508" s="1">
        <v>45629.227048611108</v>
      </c>
      <c r="W1508">
        <v>11</v>
      </c>
      <c r="X1508">
        <v>14</v>
      </c>
      <c r="Y1508">
        <v>6</v>
      </c>
      <c r="Z1508">
        <v>3</v>
      </c>
      <c r="AA1508">
        <v>5</v>
      </c>
      <c r="AB1508">
        <v>21</v>
      </c>
      <c r="AC1508">
        <v>31</v>
      </c>
      <c r="AD1508">
        <v>25</v>
      </c>
      <c r="AE1508">
        <v>6</v>
      </c>
      <c r="AF1508">
        <v>0</v>
      </c>
      <c r="AG1508">
        <v>3</v>
      </c>
      <c r="AH1508" t="s">
        <v>262</v>
      </c>
      <c r="AI1508">
        <v>10</v>
      </c>
      <c r="AJ1508">
        <v>14</v>
      </c>
      <c r="AK1508">
        <v>6</v>
      </c>
      <c r="AL1508">
        <v>4</v>
      </c>
      <c r="AM1508">
        <v>4</v>
      </c>
      <c r="AN1508">
        <v>22</v>
      </c>
      <c r="AO1508">
        <v>25</v>
      </c>
      <c r="AP1508">
        <v>21</v>
      </c>
      <c r="AQ1508">
        <v>4</v>
      </c>
      <c r="AR1508">
        <v>0</v>
      </c>
      <c r="AS1508">
        <v>3</v>
      </c>
      <c r="AT1508" t="s">
        <v>241</v>
      </c>
    </row>
    <row r="1509" spans="1:46" x14ac:dyDescent="0.25">
      <c r="A1509">
        <v>136</v>
      </c>
      <c r="B1509">
        <v>12750</v>
      </c>
      <c r="C1509" t="str">
        <f>INDEX('[1]leagues-top5'!$C$2:$C$11,MATCH('Super Data'!$B1509,'[1]leagues-top5'!$A$2:$A$11,0))</f>
        <v>2024-25 Italian Serie A</v>
      </c>
      <c r="D1509">
        <f>INDEX('[1]leagues-top5'!$B$2:$B$11,MATCH('Super Data'!$B1509,'[1]leagues-top5'!$A$2:$A$11,0))</f>
        <v>2024</v>
      </c>
      <c r="E1509">
        <v>730</v>
      </c>
      <c r="F1509" t="str">
        <f>INDEX('[1]leagues-top5'!$G$2:$G$11,MATCH('Super Data'!$E1509,'[1]leagues-top5'!$E$2:$E$11,0))</f>
        <v>Italian Serie A</v>
      </c>
      <c r="G1509">
        <v>712249</v>
      </c>
      <c r="H1509" s="1">
        <v>45627.583333333336</v>
      </c>
      <c r="I1509">
        <v>2594</v>
      </c>
      <c r="J1509">
        <v>22885</v>
      </c>
      <c r="K1509">
        <v>115</v>
      </c>
      <c r="L1509" t="str">
        <f>INDEX([1]teams!$C$2:$C$3999,MATCH('Super Data'!K1509,[1]teams!$A$2:$A$3999,0))</f>
        <v>Parma</v>
      </c>
      <c r="M1509">
        <v>112</v>
      </c>
      <c r="N1509" t="str">
        <f>INDEX([1]teams!$C$2:$C$3999,MATCH('Super Data'!M1509,[1]teams!$A$2:$A$3999,0))</f>
        <v>Lazio</v>
      </c>
      <c r="O1509" t="b">
        <v>1</v>
      </c>
      <c r="P1509" t="b">
        <v>0</v>
      </c>
      <c r="Q1509">
        <v>3</v>
      </c>
      <c r="R1509">
        <v>1</v>
      </c>
      <c r="S1509">
        <v>0</v>
      </c>
      <c r="T1509">
        <v>0</v>
      </c>
      <c r="U1509">
        <v>28</v>
      </c>
      <c r="V1509" s="1">
        <v>45629.227037037039</v>
      </c>
      <c r="W1509">
        <v>7</v>
      </c>
      <c r="X1509">
        <v>15</v>
      </c>
      <c r="Y1509">
        <v>7</v>
      </c>
      <c r="Z1509">
        <v>4</v>
      </c>
      <c r="AA1509">
        <v>4</v>
      </c>
      <c r="AB1509">
        <v>25</v>
      </c>
      <c r="AC1509">
        <v>28</v>
      </c>
      <c r="AD1509">
        <v>22</v>
      </c>
      <c r="AE1509">
        <v>6</v>
      </c>
      <c r="AF1509">
        <v>0</v>
      </c>
      <c r="AG1509">
        <v>3</v>
      </c>
      <c r="AH1509" t="s">
        <v>239</v>
      </c>
      <c r="AI1509">
        <v>2</v>
      </c>
      <c r="AJ1509">
        <v>15</v>
      </c>
      <c r="AK1509">
        <v>9</v>
      </c>
      <c r="AL1509">
        <v>5</v>
      </c>
      <c r="AM1509">
        <v>1</v>
      </c>
      <c r="AN1509">
        <v>32</v>
      </c>
      <c r="AO1509">
        <v>37</v>
      </c>
      <c r="AP1509">
        <v>21</v>
      </c>
      <c r="AQ1509">
        <v>16</v>
      </c>
      <c r="AR1509">
        <v>0</v>
      </c>
      <c r="AS1509">
        <v>2</v>
      </c>
      <c r="AT1509" t="s">
        <v>232</v>
      </c>
    </row>
    <row r="1510" spans="1:46" x14ac:dyDescent="0.25">
      <c r="A1510">
        <v>137</v>
      </c>
      <c r="B1510">
        <v>12750</v>
      </c>
      <c r="C1510" t="str">
        <f>INDEX('[1]leagues-top5'!$C$2:$C$11,MATCH('Super Data'!$B1510,'[1]leagues-top5'!$A$2:$A$11,0))</f>
        <v>2024-25 Italian Serie A</v>
      </c>
      <c r="D1510">
        <f>INDEX('[1]leagues-top5'!$B$2:$B$11,MATCH('Super Data'!$B1510,'[1]leagues-top5'!$A$2:$A$11,0))</f>
        <v>2024</v>
      </c>
      <c r="E1510">
        <v>730</v>
      </c>
      <c r="F1510" t="str">
        <f>INDEX('[1]leagues-top5'!$G$2:$G$11,MATCH('Super Data'!$E1510,'[1]leagues-top5'!$E$2:$E$11,0))</f>
        <v>Italian Serie A</v>
      </c>
      <c r="G1510">
        <v>712243</v>
      </c>
      <c r="H1510" s="1">
        <v>45627.822916666664</v>
      </c>
      <c r="I1510">
        <v>25</v>
      </c>
      <c r="J1510">
        <v>27080</v>
      </c>
      <c r="K1510">
        <v>113</v>
      </c>
      <c r="L1510" t="str">
        <f>INDEX([1]teams!$C$2:$C$3999,MATCH('Super Data'!K1510,[1]teams!$A$2:$A$3999,0))</f>
        <v>Lecce</v>
      </c>
      <c r="M1510">
        <v>111</v>
      </c>
      <c r="N1510" t="str">
        <f>INDEX([1]teams!$C$2:$C$3999,MATCH('Super Data'!M1510,[1]teams!$A$2:$A$3999,0))</f>
        <v>Juventus</v>
      </c>
      <c r="O1510" t="b">
        <v>0</v>
      </c>
      <c r="P1510" t="b">
        <v>0</v>
      </c>
      <c r="Q1510">
        <v>1</v>
      </c>
      <c r="R1510">
        <v>1</v>
      </c>
      <c r="S1510">
        <v>0</v>
      </c>
      <c r="T1510">
        <v>0</v>
      </c>
      <c r="U1510">
        <v>28</v>
      </c>
      <c r="V1510" s="1">
        <v>45629.227060185185</v>
      </c>
      <c r="W1510">
        <v>9</v>
      </c>
      <c r="X1510">
        <v>15</v>
      </c>
      <c r="Y1510">
        <v>7</v>
      </c>
      <c r="Z1510">
        <v>3</v>
      </c>
      <c r="AA1510">
        <v>5</v>
      </c>
      <c r="AB1510">
        <v>24</v>
      </c>
      <c r="AC1510">
        <v>21</v>
      </c>
      <c r="AD1510">
        <v>24</v>
      </c>
      <c r="AE1510">
        <v>-3</v>
      </c>
      <c r="AF1510">
        <v>0</v>
      </c>
      <c r="AG1510">
        <v>4</v>
      </c>
      <c r="AH1510" t="s">
        <v>188</v>
      </c>
      <c r="AI1510">
        <v>18</v>
      </c>
      <c r="AJ1510">
        <v>15</v>
      </c>
      <c r="AK1510">
        <v>2</v>
      </c>
      <c r="AL1510">
        <v>2</v>
      </c>
      <c r="AM1510">
        <v>11</v>
      </c>
      <c r="AN1510">
        <v>8</v>
      </c>
      <c r="AO1510">
        <v>19</v>
      </c>
      <c r="AP1510">
        <v>38</v>
      </c>
      <c r="AQ1510">
        <v>-19</v>
      </c>
      <c r="AR1510">
        <v>0</v>
      </c>
      <c r="AS1510">
        <v>1</v>
      </c>
      <c r="AT1510" t="s">
        <v>171</v>
      </c>
    </row>
    <row r="1511" spans="1:46" x14ac:dyDescent="0.25">
      <c r="A1511">
        <v>138</v>
      </c>
      <c r="B1511">
        <v>12750</v>
      </c>
      <c r="C1511" t="str">
        <f>INDEX('[1]leagues-top5'!$C$2:$C$11,MATCH('Super Data'!$B1511,'[1]leagues-top5'!$A$2:$A$11,0))</f>
        <v>2024-25 Italian Serie A</v>
      </c>
      <c r="D1511">
        <f>INDEX('[1]leagues-top5'!$B$2:$B$11,MATCH('Super Data'!$B1511,'[1]leagues-top5'!$A$2:$A$11,0))</f>
        <v>2024</v>
      </c>
      <c r="E1511">
        <v>730</v>
      </c>
      <c r="F1511" t="str">
        <f>INDEX('[1]leagues-top5'!$G$2:$G$11,MATCH('Super Data'!$E1511,'[1]leagues-top5'!$E$2:$E$11,0))</f>
        <v>Italian Serie A</v>
      </c>
      <c r="G1511">
        <v>712248</v>
      </c>
      <c r="H1511" s="1">
        <v>45628.822916666664</v>
      </c>
      <c r="I1511">
        <v>8</v>
      </c>
      <c r="J1511">
        <v>55772</v>
      </c>
      <c r="K1511">
        <v>104</v>
      </c>
      <c r="L1511" t="str">
        <f>INDEX([1]teams!$C$2:$C$3999,MATCH('Super Data'!K1511,[1]teams!$A$2:$A$3999,0))</f>
        <v>AS Roma</v>
      </c>
      <c r="M1511">
        <v>105</v>
      </c>
      <c r="N1511" t="str">
        <f>INDEX([1]teams!$C$2:$C$3999,MATCH('Super Data'!M1511,[1]teams!$A$2:$A$3999,0))</f>
        <v>Atalanta</v>
      </c>
      <c r="O1511" t="b">
        <v>0</v>
      </c>
      <c r="P1511" t="b">
        <v>1</v>
      </c>
      <c r="Q1511">
        <v>0</v>
      </c>
      <c r="R1511">
        <v>2</v>
      </c>
      <c r="S1511">
        <v>0</v>
      </c>
      <c r="T1511">
        <v>0</v>
      </c>
      <c r="U1511">
        <v>28</v>
      </c>
      <c r="V1511" s="1">
        <v>45630.226655092592</v>
      </c>
      <c r="W1511">
        <v>15</v>
      </c>
      <c r="X1511">
        <v>15</v>
      </c>
      <c r="Y1511">
        <v>3</v>
      </c>
      <c r="Z1511">
        <v>5</v>
      </c>
      <c r="AA1511">
        <v>7</v>
      </c>
      <c r="AB1511">
        <v>14</v>
      </c>
      <c r="AC1511">
        <v>20</v>
      </c>
      <c r="AD1511">
        <v>28</v>
      </c>
      <c r="AE1511">
        <v>-8</v>
      </c>
      <c r="AF1511">
        <v>0</v>
      </c>
      <c r="AG1511">
        <v>2</v>
      </c>
      <c r="AH1511" t="s">
        <v>150</v>
      </c>
      <c r="AI1511">
        <v>11</v>
      </c>
      <c r="AJ1511">
        <v>15</v>
      </c>
      <c r="AK1511">
        <v>6</v>
      </c>
      <c r="AL1511">
        <v>3</v>
      </c>
      <c r="AM1511">
        <v>6</v>
      </c>
      <c r="AN1511">
        <v>21</v>
      </c>
      <c r="AO1511">
        <v>32</v>
      </c>
      <c r="AP1511">
        <v>28</v>
      </c>
      <c r="AQ1511">
        <v>4</v>
      </c>
      <c r="AR1511">
        <v>0</v>
      </c>
      <c r="AS1511">
        <v>3</v>
      </c>
      <c r="AT1511" t="s">
        <v>189</v>
      </c>
    </row>
    <row r="1512" spans="1:46" x14ac:dyDescent="0.25">
      <c r="A1512">
        <v>139</v>
      </c>
      <c r="B1512">
        <v>12750</v>
      </c>
      <c r="C1512" t="str">
        <f>INDEX('[1]leagues-top5'!$C$2:$C$11,MATCH('Super Data'!$B1512,'[1]leagues-top5'!$A$2:$A$11,0))</f>
        <v>2024-25 Italian Serie A</v>
      </c>
      <c r="D1512">
        <f>INDEX('[1]leagues-top5'!$B$2:$B$11,MATCH('Super Data'!$B1512,'[1]leagues-top5'!$A$2:$A$11,0))</f>
        <v>2024</v>
      </c>
      <c r="E1512">
        <v>730</v>
      </c>
      <c r="F1512" t="str">
        <f>INDEX('[1]leagues-top5'!$G$2:$G$11,MATCH('Super Data'!$E1512,'[1]leagues-top5'!$E$2:$E$11,0))</f>
        <v>Italian Serie A</v>
      </c>
      <c r="G1512">
        <v>712257</v>
      </c>
      <c r="H1512" s="1">
        <v>45632.729166666664</v>
      </c>
      <c r="I1512">
        <v>1642</v>
      </c>
      <c r="J1512">
        <v>71879</v>
      </c>
      <c r="K1512">
        <v>110</v>
      </c>
      <c r="L1512" t="str">
        <f>INDEX([1]teams!$C$2:$C$3999,MATCH('Super Data'!K1512,[1]teams!$A$2:$A$3999,0))</f>
        <v>Internazionale</v>
      </c>
      <c r="M1512">
        <v>115</v>
      </c>
      <c r="N1512" t="str">
        <f>INDEX([1]teams!$C$2:$C$3999,MATCH('Super Data'!M1512,[1]teams!$A$2:$A$3999,0))</f>
        <v>Parma</v>
      </c>
      <c r="O1512" t="b">
        <v>1</v>
      </c>
      <c r="P1512" t="b">
        <v>0</v>
      </c>
      <c r="Q1512">
        <v>3</v>
      </c>
      <c r="R1512">
        <v>1</v>
      </c>
      <c r="S1512">
        <v>0</v>
      </c>
      <c r="T1512">
        <v>0</v>
      </c>
      <c r="U1512">
        <v>28</v>
      </c>
      <c r="V1512" s="1">
        <v>45636.223449074074</v>
      </c>
      <c r="W1512">
        <v>16</v>
      </c>
      <c r="X1512">
        <v>15</v>
      </c>
      <c r="Y1512">
        <v>3</v>
      </c>
      <c r="Z1512">
        <v>1</v>
      </c>
      <c r="AA1512">
        <v>11</v>
      </c>
      <c r="AB1512">
        <v>10</v>
      </c>
      <c r="AC1512">
        <v>18</v>
      </c>
      <c r="AD1512">
        <v>33</v>
      </c>
      <c r="AE1512">
        <v>-15</v>
      </c>
      <c r="AF1512">
        <v>0</v>
      </c>
      <c r="AG1512">
        <v>4</v>
      </c>
      <c r="AH1512" t="s">
        <v>145</v>
      </c>
      <c r="AI1512">
        <v>12</v>
      </c>
      <c r="AJ1512">
        <v>15</v>
      </c>
      <c r="AK1512">
        <v>4</v>
      </c>
      <c r="AL1512">
        <v>4</v>
      </c>
      <c r="AM1512">
        <v>7</v>
      </c>
      <c r="AN1512">
        <v>16</v>
      </c>
      <c r="AO1512">
        <v>13</v>
      </c>
      <c r="AP1512">
        <v>20</v>
      </c>
      <c r="AQ1512">
        <v>-7</v>
      </c>
      <c r="AR1512">
        <v>0</v>
      </c>
      <c r="AS1512">
        <v>4</v>
      </c>
      <c r="AT1512" t="s">
        <v>145</v>
      </c>
    </row>
    <row r="1513" spans="1:46" x14ac:dyDescent="0.25">
      <c r="A1513">
        <v>140</v>
      </c>
      <c r="B1513">
        <v>12750</v>
      </c>
      <c r="C1513" t="str">
        <f>INDEX('[1]leagues-top5'!$C$2:$C$11,MATCH('Super Data'!$B1513,'[1]leagues-top5'!$A$2:$A$11,0))</f>
        <v>2024-25 Italian Serie A</v>
      </c>
      <c r="D1513">
        <f>INDEX('[1]leagues-top5'!$B$2:$B$11,MATCH('Super Data'!$B1513,'[1]leagues-top5'!$A$2:$A$11,0))</f>
        <v>2024</v>
      </c>
      <c r="E1513">
        <v>730</v>
      </c>
      <c r="F1513" t="str">
        <f>INDEX('[1]leagues-top5'!$G$2:$G$11,MATCH('Super Data'!$E1513,'[1]leagues-top5'!$E$2:$E$11,0))</f>
        <v>Italian Serie A</v>
      </c>
      <c r="G1513">
        <v>712254</v>
      </c>
      <c r="H1513" s="1">
        <v>45632.822916666664</v>
      </c>
      <c r="I1513">
        <v>4253</v>
      </c>
      <c r="J1513">
        <v>22606</v>
      </c>
      <c r="K1513">
        <v>105</v>
      </c>
      <c r="L1513" t="str">
        <f>INDEX([1]teams!$C$2:$C$3999,MATCH('Super Data'!K1513,[1]teams!$A$2:$A$3999,0))</f>
        <v>Atalanta</v>
      </c>
      <c r="M1513">
        <v>103</v>
      </c>
      <c r="N1513" t="str">
        <f>INDEX([1]teams!$C$2:$C$3999,MATCH('Super Data'!M1513,[1]teams!$A$2:$A$3999,0))</f>
        <v>AC Milan</v>
      </c>
      <c r="O1513" t="b">
        <v>1</v>
      </c>
      <c r="P1513" t="b">
        <v>0</v>
      </c>
      <c r="Q1513">
        <v>2</v>
      </c>
      <c r="R1513">
        <v>1</v>
      </c>
      <c r="S1513">
        <v>0</v>
      </c>
      <c r="T1513">
        <v>0</v>
      </c>
      <c r="U1513">
        <v>28</v>
      </c>
      <c r="V1513" s="1">
        <v>45636.223460648151</v>
      </c>
      <c r="W1513">
        <v>7</v>
      </c>
      <c r="X1513">
        <v>15</v>
      </c>
      <c r="Y1513">
        <v>7</v>
      </c>
      <c r="Z1513">
        <v>4</v>
      </c>
      <c r="AA1513">
        <v>4</v>
      </c>
      <c r="AB1513">
        <v>25</v>
      </c>
      <c r="AC1513">
        <v>28</v>
      </c>
      <c r="AD1513">
        <v>20</v>
      </c>
      <c r="AE1513">
        <v>8</v>
      </c>
      <c r="AF1513">
        <v>0</v>
      </c>
      <c r="AG1513">
        <v>4</v>
      </c>
      <c r="AH1513" t="s">
        <v>107</v>
      </c>
      <c r="AI1513">
        <v>17</v>
      </c>
      <c r="AJ1513">
        <v>15</v>
      </c>
      <c r="AK1513">
        <v>2</v>
      </c>
      <c r="AL1513">
        <v>2</v>
      </c>
      <c r="AM1513">
        <v>11</v>
      </c>
      <c r="AN1513">
        <v>8</v>
      </c>
      <c r="AO1513">
        <v>14</v>
      </c>
      <c r="AP1513">
        <v>34</v>
      </c>
      <c r="AQ1513">
        <v>-20</v>
      </c>
      <c r="AR1513">
        <v>0</v>
      </c>
      <c r="AS1513">
        <v>2</v>
      </c>
      <c r="AT1513" t="s">
        <v>240</v>
      </c>
    </row>
    <row r="1514" spans="1:46" x14ac:dyDescent="0.25">
      <c r="A1514">
        <v>141</v>
      </c>
      <c r="B1514">
        <v>12750</v>
      </c>
      <c r="C1514" t="str">
        <f>INDEX('[1]leagues-top5'!$C$2:$C$11,MATCH('Super Data'!$B1514,'[1]leagues-top5'!$A$2:$A$11,0))</f>
        <v>2024-25 Italian Serie A</v>
      </c>
      <c r="D1514">
        <f>INDEX('[1]leagues-top5'!$B$2:$B$11,MATCH('Super Data'!$B1514,'[1]leagues-top5'!$A$2:$A$11,0))</f>
        <v>2024</v>
      </c>
      <c r="E1514">
        <v>730</v>
      </c>
      <c r="F1514" t="str">
        <f>INDEX('[1]leagues-top5'!$G$2:$G$11,MATCH('Super Data'!$E1514,'[1]leagues-top5'!$E$2:$E$11,0))</f>
        <v>Italian Serie A</v>
      </c>
      <c r="G1514">
        <v>712256</v>
      </c>
      <c r="H1514" s="1">
        <v>45633.583333333336</v>
      </c>
      <c r="I1514">
        <v>2590</v>
      </c>
      <c r="J1514">
        <v>32363</v>
      </c>
      <c r="K1514">
        <v>3263</v>
      </c>
      <c r="L1514" t="str">
        <f>INDEX([1]teams!$C$2:$C$3999,MATCH('Super Data'!K1514,[1]teams!$A$2:$A$3999,0))</f>
        <v>Genoa</v>
      </c>
      <c r="M1514">
        <v>239</v>
      </c>
      <c r="N1514" t="str">
        <f>INDEX([1]teams!$C$2:$C$3999,MATCH('Super Data'!M1514,[1]teams!$A$2:$A$3999,0))</f>
        <v>Torino</v>
      </c>
      <c r="O1514" t="b">
        <v>0</v>
      </c>
      <c r="P1514" t="b">
        <v>0</v>
      </c>
      <c r="Q1514">
        <v>0</v>
      </c>
      <c r="R1514">
        <v>0</v>
      </c>
      <c r="S1514">
        <v>0</v>
      </c>
      <c r="T1514">
        <v>0</v>
      </c>
      <c r="U1514">
        <v>28</v>
      </c>
      <c r="V1514" s="1">
        <v>45636.223773148151</v>
      </c>
      <c r="W1514">
        <v>14</v>
      </c>
      <c r="X1514">
        <v>15</v>
      </c>
      <c r="Y1514">
        <v>4</v>
      </c>
      <c r="Z1514">
        <v>2</v>
      </c>
      <c r="AA1514">
        <v>9</v>
      </c>
      <c r="AB1514">
        <v>14</v>
      </c>
      <c r="AC1514">
        <v>12</v>
      </c>
      <c r="AD1514">
        <v>19</v>
      </c>
      <c r="AE1514">
        <v>-7</v>
      </c>
      <c r="AF1514">
        <v>0</v>
      </c>
      <c r="AG1514">
        <v>5</v>
      </c>
      <c r="AH1514" t="s">
        <v>251</v>
      </c>
      <c r="AI1514">
        <v>4</v>
      </c>
      <c r="AJ1514">
        <v>15</v>
      </c>
      <c r="AK1514">
        <v>8</v>
      </c>
      <c r="AL1514">
        <v>3</v>
      </c>
      <c r="AM1514">
        <v>4</v>
      </c>
      <c r="AN1514">
        <v>27</v>
      </c>
      <c r="AO1514">
        <v>35</v>
      </c>
      <c r="AP1514">
        <v>23</v>
      </c>
      <c r="AQ1514">
        <v>12</v>
      </c>
      <c r="AR1514">
        <v>0</v>
      </c>
      <c r="AS1514">
        <v>3</v>
      </c>
      <c r="AT1514" t="s">
        <v>248</v>
      </c>
    </row>
    <row r="1515" spans="1:46" x14ac:dyDescent="0.25">
      <c r="A1515">
        <v>142</v>
      </c>
      <c r="B1515">
        <v>12750</v>
      </c>
      <c r="C1515" t="str">
        <f>INDEX('[1]leagues-top5'!$C$2:$C$11,MATCH('Super Data'!$B1515,'[1]leagues-top5'!$A$2:$A$11,0))</f>
        <v>2024-25 Italian Serie A</v>
      </c>
      <c r="D1515">
        <f>INDEX('[1]leagues-top5'!$B$2:$B$11,MATCH('Super Data'!$B1515,'[1]leagues-top5'!$A$2:$A$11,0))</f>
        <v>2024</v>
      </c>
      <c r="E1515">
        <v>730</v>
      </c>
      <c r="F1515" t="str">
        <f>INDEX('[1]leagues-top5'!$G$2:$G$11,MATCH('Super Data'!$E1515,'[1]leagues-top5'!$E$2:$E$11,0))</f>
        <v>Italian Serie A</v>
      </c>
      <c r="G1515">
        <v>712259</v>
      </c>
      <c r="H1515" s="1">
        <v>45633.708333333336</v>
      </c>
      <c r="I1515">
        <v>4600</v>
      </c>
      <c r="J1515">
        <v>40748</v>
      </c>
      <c r="K1515">
        <v>111</v>
      </c>
      <c r="L1515" t="str">
        <f>INDEX([1]teams!$C$2:$C$3999,MATCH('Super Data'!K1515,[1]teams!$A$2:$A$3999,0))</f>
        <v>Juventus</v>
      </c>
      <c r="M1515">
        <v>107</v>
      </c>
      <c r="N1515" t="str">
        <f>INDEX([1]teams!$C$2:$C$3999,MATCH('Super Data'!M1515,[1]teams!$A$2:$A$3999,0))</f>
        <v>Bologna</v>
      </c>
      <c r="O1515" t="b">
        <v>0</v>
      </c>
      <c r="P1515" t="b">
        <v>0</v>
      </c>
      <c r="Q1515">
        <v>2</v>
      </c>
      <c r="R1515">
        <v>2</v>
      </c>
      <c r="S1515">
        <v>0</v>
      </c>
      <c r="T1515">
        <v>0</v>
      </c>
      <c r="U1515">
        <v>28</v>
      </c>
      <c r="V1515" s="1">
        <v>45636.223773148151</v>
      </c>
      <c r="W1515">
        <v>10</v>
      </c>
      <c r="X1515">
        <v>15</v>
      </c>
      <c r="Y1515">
        <v>7</v>
      </c>
      <c r="Z1515">
        <v>3</v>
      </c>
      <c r="AA1515">
        <v>5</v>
      </c>
      <c r="AB1515">
        <v>24</v>
      </c>
      <c r="AC1515">
        <v>25</v>
      </c>
      <c r="AD1515">
        <v>20</v>
      </c>
      <c r="AE1515">
        <v>5</v>
      </c>
      <c r="AF1515">
        <v>0</v>
      </c>
      <c r="AG1515">
        <v>4</v>
      </c>
      <c r="AH1515" t="s">
        <v>259</v>
      </c>
      <c r="AI1515">
        <v>1</v>
      </c>
      <c r="AJ1515">
        <v>15</v>
      </c>
      <c r="AK1515">
        <v>11</v>
      </c>
      <c r="AL1515">
        <v>3</v>
      </c>
      <c r="AM1515">
        <v>1</v>
      </c>
      <c r="AN1515">
        <v>36</v>
      </c>
      <c r="AO1515">
        <v>47</v>
      </c>
      <c r="AP1515">
        <v>13</v>
      </c>
      <c r="AQ1515">
        <v>34</v>
      </c>
      <c r="AR1515">
        <v>0</v>
      </c>
      <c r="AS1515">
        <v>7</v>
      </c>
      <c r="AT1515" t="s">
        <v>225</v>
      </c>
    </row>
    <row r="1516" spans="1:46" x14ac:dyDescent="0.25">
      <c r="A1516">
        <v>143</v>
      </c>
      <c r="B1516">
        <v>12750</v>
      </c>
      <c r="C1516" t="str">
        <f>INDEX('[1]leagues-top5'!$C$2:$C$11,MATCH('Super Data'!$B1516,'[1]leagues-top5'!$A$2:$A$11,0))</f>
        <v>2024-25 Italian Serie A</v>
      </c>
      <c r="D1516">
        <f>INDEX('[1]leagues-top5'!$B$2:$B$11,MATCH('Super Data'!$B1516,'[1]leagues-top5'!$A$2:$A$11,0))</f>
        <v>2024</v>
      </c>
      <c r="E1516">
        <v>730</v>
      </c>
      <c r="F1516" t="str">
        <f>INDEX('[1]leagues-top5'!$G$2:$G$11,MATCH('Super Data'!$E1516,'[1]leagues-top5'!$E$2:$E$11,0))</f>
        <v>Italian Serie A</v>
      </c>
      <c r="G1516">
        <v>712253</v>
      </c>
      <c r="H1516" s="1">
        <v>45633.822916666664</v>
      </c>
      <c r="I1516">
        <v>8</v>
      </c>
      <c r="J1516">
        <v>58213</v>
      </c>
      <c r="K1516">
        <v>104</v>
      </c>
      <c r="L1516" t="str">
        <f>INDEX([1]teams!$C$2:$C$3999,MATCH('Super Data'!K1516,[1]teams!$A$2:$A$3999,0))</f>
        <v>AS Roma</v>
      </c>
      <c r="M1516">
        <v>113</v>
      </c>
      <c r="N1516" t="str">
        <f>INDEX([1]teams!$C$2:$C$3999,MATCH('Super Data'!M1516,[1]teams!$A$2:$A$3999,0))</f>
        <v>Lecce</v>
      </c>
      <c r="O1516" t="b">
        <v>1</v>
      </c>
      <c r="P1516" t="b">
        <v>0</v>
      </c>
      <c r="Q1516">
        <v>4</v>
      </c>
      <c r="R1516">
        <v>1</v>
      </c>
      <c r="S1516">
        <v>0</v>
      </c>
      <c r="T1516">
        <v>0</v>
      </c>
      <c r="U1516">
        <v>28</v>
      </c>
      <c r="V1516" s="1">
        <v>45636.22378472222</v>
      </c>
      <c r="W1516">
        <v>5</v>
      </c>
      <c r="X1516">
        <v>15</v>
      </c>
      <c r="Y1516">
        <v>8</v>
      </c>
      <c r="Z1516">
        <v>3</v>
      </c>
      <c r="AA1516">
        <v>4</v>
      </c>
      <c r="AB1516">
        <v>27</v>
      </c>
      <c r="AC1516">
        <v>24</v>
      </c>
      <c r="AD1516">
        <v>20</v>
      </c>
      <c r="AE1516">
        <v>4</v>
      </c>
      <c r="AF1516">
        <v>0</v>
      </c>
      <c r="AG1516">
        <v>8</v>
      </c>
      <c r="AH1516" t="s">
        <v>125</v>
      </c>
      <c r="AI1516">
        <v>7</v>
      </c>
      <c r="AJ1516">
        <v>15</v>
      </c>
      <c r="AK1516">
        <v>7</v>
      </c>
      <c r="AL1516">
        <v>4</v>
      </c>
      <c r="AM1516">
        <v>4</v>
      </c>
      <c r="AN1516">
        <v>25</v>
      </c>
      <c r="AO1516">
        <v>26</v>
      </c>
      <c r="AP1516">
        <v>25</v>
      </c>
      <c r="AQ1516">
        <v>1</v>
      </c>
      <c r="AR1516">
        <v>0</v>
      </c>
      <c r="AS1516">
        <v>3</v>
      </c>
      <c r="AT1516" t="s">
        <v>180</v>
      </c>
    </row>
    <row r="1517" spans="1:46" x14ac:dyDescent="0.25">
      <c r="A1517">
        <v>144</v>
      </c>
      <c r="B1517">
        <v>12750</v>
      </c>
      <c r="C1517" t="str">
        <f>INDEX('[1]leagues-top5'!$C$2:$C$11,MATCH('Super Data'!$B1517,'[1]leagues-top5'!$A$2:$A$11,0))</f>
        <v>2024-25 Italian Serie A</v>
      </c>
      <c r="D1517">
        <f>INDEX('[1]leagues-top5'!$B$2:$B$11,MATCH('Super Data'!$B1517,'[1]leagues-top5'!$A$2:$A$11,0))</f>
        <v>2024</v>
      </c>
      <c r="E1517">
        <v>730</v>
      </c>
      <c r="F1517" t="str">
        <f>INDEX('[1]leagues-top5'!$G$2:$G$11,MATCH('Super Data'!$E1517,'[1]leagues-top5'!$E$2:$E$11,0))</f>
        <v>Italian Serie A</v>
      </c>
      <c r="G1517">
        <v>712255</v>
      </c>
      <c r="H1517" s="1">
        <v>45634.479166666664</v>
      </c>
      <c r="I1517">
        <v>2588</v>
      </c>
      <c r="J1517">
        <v>19851</v>
      </c>
      <c r="K1517">
        <v>109</v>
      </c>
      <c r="L1517" t="str">
        <f>INDEX([1]teams!$C$2:$C$3999,MATCH('Super Data'!K1517,[1]teams!$A$2:$A$3999,0))</f>
        <v>Fiorentina</v>
      </c>
      <c r="M1517">
        <v>2925</v>
      </c>
      <c r="N1517" t="str">
        <f>INDEX([1]teams!$C$2:$C$3999,MATCH('Super Data'!M1517,[1]teams!$A$2:$A$3999,0))</f>
        <v>Cagliari</v>
      </c>
      <c r="O1517" t="b">
        <v>1</v>
      </c>
      <c r="P1517" t="b">
        <v>0</v>
      </c>
      <c r="Q1517">
        <v>1</v>
      </c>
      <c r="R1517">
        <v>0</v>
      </c>
      <c r="S1517">
        <v>0</v>
      </c>
      <c r="T1517">
        <v>0</v>
      </c>
      <c r="U1517">
        <v>28</v>
      </c>
      <c r="V1517" s="1">
        <v>45636.225046296298</v>
      </c>
      <c r="W1517">
        <v>13</v>
      </c>
      <c r="X1517">
        <v>15</v>
      </c>
      <c r="Y1517">
        <v>4</v>
      </c>
      <c r="Z1517">
        <v>4</v>
      </c>
      <c r="AA1517">
        <v>7</v>
      </c>
      <c r="AB1517">
        <v>16</v>
      </c>
      <c r="AC1517">
        <v>17</v>
      </c>
      <c r="AD1517">
        <v>32</v>
      </c>
      <c r="AE1517">
        <v>-15</v>
      </c>
      <c r="AF1517">
        <v>0</v>
      </c>
      <c r="AG1517">
        <v>2</v>
      </c>
      <c r="AH1517" t="s">
        <v>226</v>
      </c>
      <c r="AI1517">
        <v>11</v>
      </c>
      <c r="AJ1517">
        <v>15</v>
      </c>
      <c r="AK1517">
        <v>6</v>
      </c>
      <c r="AL1517">
        <v>5</v>
      </c>
      <c r="AM1517">
        <v>4</v>
      </c>
      <c r="AN1517">
        <v>23</v>
      </c>
      <c r="AO1517">
        <v>29</v>
      </c>
      <c r="AP1517">
        <v>25</v>
      </c>
      <c r="AQ1517">
        <v>4</v>
      </c>
      <c r="AR1517">
        <v>0</v>
      </c>
      <c r="AS1517">
        <v>2</v>
      </c>
      <c r="AT1517" t="s">
        <v>88</v>
      </c>
    </row>
    <row r="1518" spans="1:46" x14ac:dyDescent="0.25">
      <c r="A1518">
        <v>145</v>
      </c>
      <c r="B1518">
        <v>12750</v>
      </c>
      <c r="C1518" t="str">
        <f>INDEX('[1]leagues-top5'!$C$2:$C$11,MATCH('Super Data'!$B1518,'[1]leagues-top5'!$A$2:$A$11,0))</f>
        <v>2024-25 Italian Serie A</v>
      </c>
      <c r="D1518">
        <f>INDEX('[1]leagues-top5'!$B$2:$B$11,MATCH('Super Data'!$B1518,'[1]leagues-top5'!$A$2:$A$11,0))</f>
        <v>2024</v>
      </c>
      <c r="E1518">
        <v>730</v>
      </c>
      <c r="F1518" t="str">
        <f>INDEX('[1]leagues-top5'!$G$2:$G$11,MATCH('Super Data'!$E1518,'[1]leagues-top5'!$E$2:$E$11,0))</f>
        <v>Italian Serie A</v>
      </c>
      <c r="G1518">
        <v>712262</v>
      </c>
      <c r="H1518" s="1">
        <v>45634.583333333336</v>
      </c>
      <c r="I1518">
        <v>2592</v>
      </c>
      <c r="J1518">
        <v>23949</v>
      </c>
      <c r="K1518">
        <v>119</v>
      </c>
      <c r="L1518" t="str">
        <f>INDEX([1]teams!$C$2:$C$3999,MATCH('Super Data'!K1518,[1]teams!$A$2:$A$3999,0))</f>
        <v>Hellas Verona</v>
      </c>
      <c r="M1518">
        <v>2574</v>
      </c>
      <c r="N1518" t="str">
        <f>INDEX([1]teams!$C$2:$C$3999,MATCH('Super Data'!M1518,[1]teams!$A$2:$A$3999,0))</f>
        <v>Empoli</v>
      </c>
      <c r="O1518" t="b">
        <v>0</v>
      </c>
      <c r="P1518" t="b">
        <v>1</v>
      </c>
      <c r="Q1518">
        <v>1</v>
      </c>
      <c r="R1518">
        <v>4</v>
      </c>
      <c r="S1518">
        <v>0</v>
      </c>
      <c r="T1518">
        <v>0</v>
      </c>
      <c r="U1518">
        <v>28</v>
      </c>
      <c r="V1518" s="1">
        <v>45636.225057870368</v>
      </c>
      <c r="W1518">
        <v>18</v>
      </c>
      <c r="X1518">
        <v>16</v>
      </c>
      <c r="Y1518">
        <v>2</v>
      </c>
      <c r="Z1518">
        <v>2</v>
      </c>
      <c r="AA1518">
        <v>12</v>
      </c>
      <c r="AB1518">
        <v>8</v>
      </c>
      <c r="AC1518">
        <v>21</v>
      </c>
      <c r="AD1518">
        <v>41</v>
      </c>
      <c r="AE1518">
        <v>-20</v>
      </c>
      <c r="AF1518">
        <v>0</v>
      </c>
      <c r="AG1518">
        <v>1</v>
      </c>
      <c r="AH1518" t="s">
        <v>191</v>
      </c>
      <c r="AI1518">
        <v>9</v>
      </c>
      <c r="AJ1518">
        <v>16</v>
      </c>
      <c r="AK1518">
        <v>7</v>
      </c>
      <c r="AL1518">
        <v>4</v>
      </c>
      <c r="AM1518">
        <v>5</v>
      </c>
      <c r="AN1518">
        <v>25</v>
      </c>
      <c r="AO1518">
        <v>30</v>
      </c>
      <c r="AP1518">
        <v>25</v>
      </c>
      <c r="AQ1518">
        <v>5</v>
      </c>
      <c r="AR1518">
        <v>0</v>
      </c>
      <c r="AS1518">
        <v>3</v>
      </c>
      <c r="AT1518" t="s">
        <v>348</v>
      </c>
    </row>
    <row r="1519" spans="1:46" x14ac:dyDescent="0.25">
      <c r="A1519">
        <v>146</v>
      </c>
      <c r="B1519">
        <v>12750</v>
      </c>
      <c r="C1519" t="str">
        <f>INDEX('[1]leagues-top5'!$C$2:$C$11,MATCH('Super Data'!$B1519,'[1]leagues-top5'!$A$2:$A$11,0))</f>
        <v>2024-25 Italian Serie A</v>
      </c>
      <c r="D1519">
        <f>INDEX('[1]leagues-top5'!$B$2:$B$11,MATCH('Super Data'!$B1519,'[1]leagues-top5'!$A$2:$A$11,0))</f>
        <v>2024</v>
      </c>
      <c r="E1519">
        <v>730</v>
      </c>
      <c r="F1519" t="str">
        <f>INDEX('[1]leagues-top5'!$G$2:$G$11,MATCH('Super Data'!$E1519,'[1]leagues-top5'!$E$2:$E$11,0))</f>
        <v>Italian Serie A</v>
      </c>
      <c r="G1519">
        <v>712258</v>
      </c>
      <c r="H1519" s="1">
        <v>45634.708333333336</v>
      </c>
      <c r="I1519">
        <v>5936</v>
      </c>
      <c r="J1519">
        <v>8026</v>
      </c>
      <c r="K1519">
        <v>17530</v>
      </c>
      <c r="L1519" t="str">
        <f>INDEX([1]teams!$C$2:$C$3999,MATCH('Super Data'!K1519,[1]teams!$A$2:$A$3999,0))</f>
        <v>Venezia</v>
      </c>
      <c r="M1519">
        <v>2572</v>
      </c>
      <c r="N1519" t="str">
        <f>INDEX([1]teams!$C$2:$C$3999,MATCH('Super Data'!M1519,[1]teams!$A$2:$A$3999,0))</f>
        <v>Como</v>
      </c>
      <c r="O1519" t="b">
        <v>0</v>
      </c>
      <c r="P1519" t="b">
        <v>0</v>
      </c>
      <c r="Q1519">
        <v>2</v>
      </c>
      <c r="R1519">
        <v>2</v>
      </c>
      <c r="S1519">
        <v>0</v>
      </c>
      <c r="T1519">
        <v>0</v>
      </c>
      <c r="U1519">
        <v>28</v>
      </c>
      <c r="V1519" s="1">
        <v>45636.225057870368</v>
      </c>
      <c r="W1519">
        <v>10</v>
      </c>
      <c r="X1519">
        <v>16</v>
      </c>
      <c r="Y1519">
        <v>7</v>
      </c>
      <c r="Z1519">
        <v>3</v>
      </c>
      <c r="AA1519">
        <v>6</v>
      </c>
      <c r="AB1519">
        <v>24</v>
      </c>
      <c r="AC1519">
        <v>33</v>
      </c>
      <c r="AD1519">
        <v>28</v>
      </c>
      <c r="AE1519">
        <v>5</v>
      </c>
      <c r="AF1519">
        <v>0</v>
      </c>
      <c r="AG1519">
        <v>4</v>
      </c>
      <c r="AH1519" t="s">
        <v>211</v>
      </c>
      <c r="AI1519">
        <v>11</v>
      </c>
      <c r="AJ1519">
        <v>16</v>
      </c>
      <c r="AK1519">
        <v>7</v>
      </c>
      <c r="AL1519">
        <v>3</v>
      </c>
      <c r="AM1519">
        <v>6</v>
      </c>
      <c r="AN1519">
        <v>24</v>
      </c>
      <c r="AO1519">
        <v>25</v>
      </c>
      <c r="AP1519">
        <v>21</v>
      </c>
      <c r="AQ1519">
        <v>4</v>
      </c>
      <c r="AR1519">
        <v>0</v>
      </c>
      <c r="AS1519">
        <v>4</v>
      </c>
      <c r="AT1519" t="s">
        <v>202</v>
      </c>
    </row>
    <row r="1520" spans="1:46" x14ac:dyDescent="0.25">
      <c r="A1520">
        <v>147</v>
      </c>
      <c r="B1520">
        <v>12750</v>
      </c>
      <c r="C1520" t="str">
        <f>INDEX('[1]leagues-top5'!$C$2:$C$11,MATCH('Super Data'!$B1520,'[1]leagues-top5'!$A$2:$A$11,0))</f>
        <v>2024-25 Italian Serie A</v>
      </c>
      <c r="D1520">
        <f>INDEX('[1]leagues-top5'!$B$2:$B$11,MATCH('Super Data'!$B1520,'[1]leagues-top5'!$A$2:$A$11,0))</f>
        <v>2024</v>
      </c>
      <c r="E1520">
        <v>730</v>
      </c>
      <c r="F1520" t="str">
        <f>INDEX('[1]leagues-top5'!$G$2:$G$11,MATCH('Super Data'!$E1520,'[1]leagues-top5'!$E$2:$E$11,0))</f>
        <v>Italian Serie A</v>
      </c>
      <c r="G1520">
        <v>712261</v>
      </c>
      <c r="H1520" s="1">
        <v>45634.822916666664</v>
      </c>
      <c r="I1520">
        <v>2991</v>
      </c>
      <c r="J1520">
        <v>50000</v>
      </c>
      <c r="K1520">
        <v>114</v>
      </c>
      <c r="L1520" t="str">
        <f>INDEX([1]teams!$C$2:$C$3999,MATCH('Super Data'!K1520,[1]teams!$A$2:$A$3999,0))</f>
        <v>Napoli</v>
      </c>
      <c r="M1520">
        <v>112</v>
      </c>
      <c r="N1520" t="str">
        <f>INDEX([1]teams!$C$2:$C$3999,MATCH('Super Data'!M1520,[1]teams!$A$2:$A$3999,0))</f>
        <v>Lazio</v>
      </c>
      <c r="O1520" t="b">
        <v>0</v>
      </c>
      <c r="P1520" t="b">
        <v>1</v>
      </c>
      <c r="Q1520">
        <v>0</v>
      </c>
      <c r="R1520">
        <v>1</v>
      </c>
      <c r="S1520">
        <v>0</v>
      </c>
      <c r="T1520">
        <v>0</v>
      </c>
      <c r="U1520">
        <v>28</v>
      </c>
      <c r="V1520" s="1">
        <v>45638.222685185188</v>
      </c>
      <c r="W1520">
        <v>3</v>
      </c>
      <c r="X1520">
        <v>16</v>
      </c>
      <c r="Y1520">
        <v>9</v>
      </c>
      <c r="Z1520">
        <v>3</v>
      </c>
      <c r="AA1520">
        <v>4</v>
      </c>
      <c r="AB1520">
        <v>30</v>
      </c>
      <c r="AC1520">
        <v>36</v>
      </c>
      <c r="AD1520">
        <v>23</v>
      </c>
      <c r="AE1520">
        <v>13</v>
      </c>
      <c r="AF1520">
        <v>0</v>
      </c>
      <c r="AG1520">
        <v>4</v>
      </c>
      <c r="AH1520" t="s">
        <v>234</v>
      </c>
      <c r="AI1520">
        <v>7</v>
      </c>
      <c r="AJ1520">
        <v>16</v>
      </c>
      <c r="AK1520">
        <v>8</v>
      </c>
      <c r="AL1520">
        <v>3</v>
      </c>
      <c r="AM1520">
        <v>5</v>
      </c>
      <c r="AN1520">
        <v>27</v>
      </c>
      <c r="AO1520">
        <v>24</v>
      </c>
      <c r="AP1520">
        <v>26</v>
      </c>
      <c r="AQ1520">
        <v>-2</v>
      </c>
      <c r="AR1520">
        <v>0</v>
      </c>
      <c r="AS1520">
        <v>4</v>
      </c>
      <c r="AT1520" t="s">
        <v>225</v>
      </c>
    </row>
    <row r="1521" spans="1:46" x14ac:dyDescent="0.25">
      <c r="A1521">
        <v>148</v>
      </c>
      <c r="B1521">
        <v>12750</v>
      </c>
      <c r="C1521" t="str">
        <f>INDEX('[1]leagues-top5'!$C$2:$C$11,MATCH('Super Data'!$B1521,'[1]leagues-top5'!$A$2:$A$11,0))</f>
        <v>2024-25 Italian Serie A</v>
      </c>
      <c r="D1521">
        <f>INDEX('[1]leagues-top5'!$B$2:$B$11,MATCH('Super Data'!$B1521,'[1]leagues-top5'!$A$2:$A$11,0))</f>
        <v>2024</v>
      </c>
      <c r="E1521">
        <v>730</v>
      </c>
      <c r="F1521" t="str">
        <f>INDEX('[1]leagues-top5'!$G$2:$G$11,MATCH('Super Data'!$E1521,'[1]leagues-top5'!$E$2:$E$11,0))</f>
        <v>Italian Serie A</v>
      </c>
      <c r="G1521">
        <v>712260</v>
      </c>
      <c r="H1521" s="1">
        <v>45635.822916666664</v>
      </c>
      <c r="I1521">
        <v>2470</v>
      </c>
      <c r="J1521">
        <v>9317</v>
      </c>
      <c r="K1521">
        <v>4007</v>
      </c>
      <c r="L1521" t="str">
        <f>INDEX([1]teams!$C$2:$C$3999,MATCH('Super Data'!K1521,[1]teams!$A$2:$A$3999,0))</f>
        <v>Monza</v>
      </c>
      <c r="M1521">
        <v>118</v>
      </c>
      <c r="N1521" t="str">
        <f>INDEX([1]teams!$C$2:$C$3999,MATCH('Super Data'!M1521,[1]teams!$A$2:$A$3999,0))</f>
        <v>Udinese</v>
      </c>
      <c r="O1521" t="b">
        <v>0</v>
      </c>
      <c r="P1521" t="b">
        <v>1</v>
      </c>
      <c r="Q1521">
        <v>1</v>
      </c>
      <c r="R1521">
        <v>2</v>
      </c>
      <c r="S1521">
        <v>0</v>
      </c>
      <c r="T1521">
        <v>0</v>
      </c>
      <c r="U1521">
        <v>28</v>
      </c>
      <c r="V1521" s="1">
        <v>45638.223576388889</v>
      </c>
      <c r="W1521">
        <v>2</v>
      </c>
      <c r="X1521">
        <v>16</v>
      </c>
      <c r="Y1521">
        <v>10</v>
      </c>
      <c r="Z1521">
        <v>5</v>
      </c>
      <c r="AA1521">
        <v>1</v>
      </c>
      <c r="AB1521">
        <v>35</v>
      </c>
      <c r="AC1521">
        <v>40</v>
      </c>
      <c r="AD1521">
        <v>23</v>
      </c>
      <c r="AE1521">
        <v>17</v>
      </c>
      <c r="AF1521">
        <v>0</v>
      </c>
      <c r="AG1521">
        <v>2</v>
      </c>
      <c r="AH1521" t="s">
        <v>232</v>
      </c>
      <c r="AI1521">
        <v>5</v>
      </c>
      <c r="AJ1521">
        <v>16</v>
      </c>
      <c r="AK1521">
        <v>8</v>
      </c>
      <c r="AL1521">
        <v>4</v>
      </c>
      <c r="AM1521">
        <v>4</v>
      </c>
      <c r="AN1521">
        <v>28</v>
      </c>
      <c r="AO1521">
        <v>30</v>
      </c>
      <c r="AP1521">
        <v>20</v>
      </c>
      <c r="AQ1521">
        <v>10</v>
      </c>
      <c r="AR1521">
        <v>0</v>
      </c>
      <c r="AS1521">
        <v>5</v>
      </c>
      <c r="AT1521" t="s">
        <v>102</v>
      </c>
    </row>
    <row r="1522" spans="1:46" x14ac:dyDescent="0.25">
      <c r="A1522">
        <v>149</v>
      </c>
      <c r="B1522">
        <v>12750</v>
      </c>
      <c r="C1522" t="str">
        <f>INDEX('[1]leagues-top5'!$C$2:$C$11,MATCH('Super Data'!$B1522,'[1]leagues-top5'!$A$2:$A$11,0))</f>
        <v>2024-25 Italian Serie A</v>
      </c>
      <c r="D1522">
        <f>INDEX('[1]leagues-top5'!$B$2:$B$11,MATCH('Super Data'!$B1522,'[1]leagues-top5'!$A$2:$A$11,0))</f>
        <v>2024</v>
      </c>
      <c r="E1522">
        <v>730</v>
      </c>
      <c r="F1522" t="str">
        <f>INDEX('[1]leagues-top5'!$G$2:$G$11,MATCH('Super Data'!$E1522,'[1]leagues-top5'!$E$2:$E$11,0))</f>
        <v>Italian Serie A</v>
      </c>
      <c r="G1522">
        <v>712272</v>
      </c>
      <c r="H1522" s="1">
        <v>45639.822916666664</v>
      </c>
      <c r="I1522">
        <v>2591</v>
      </c>
      <c r="J1522">
        <v>7832</v>
      </c>
      <c r="K1522">
        <v>2574</v>
      </c>
      <c r="L1522" t="str">
        <f>INDEX([1]teams!$C$2:$C$3999,MATCH('Super Data'!K1522,[1]teams!$A$2:$A$3999,0))</f>
        <v>Empoli</v>
      </c>
      <c r="M1522">
        <v>239</v>
      </c>
      <c r="N1522" t="str">
        <f>INDEX([1]teams!$C$2:$C$3999,MATCH('Super Data'!M1522,[1]teams!$A$2:$A$3999,0))</f>
        <v>Torino</v>
      </c>
      <c r="O1522" t="b">
        <v>0</v>
      </c>
      <c r="P1522" t="b">
        <v>1</v>
      </c>
      <c r="Q1522">
        <v>0</v>
      </c>
      <c r="R1522">
        <v>1</v>
      </c>
      <c r="S1522">
        <v>0</v>
      </c>
      <c r="T1522">
        <v>0</v>
      </c>
      <c r="U1522">
        <v>28</v>
      </c>
      <c r="V1522" s="1">
        <v>45644.224699074075</v>
      </c>
      <c r="W1522">
        <v>18</v>
      </c>
      <c r="X1522">
        <v>16</v>
      </c>
      <c r="Y1522">
        <v>2</v>
      </c>
      <c r="Z1522">
        <v>2</v>
      </c>
      <c r="AA1522">
        <v>12</v>
      </c>
      <c r="AB1522">
        <v>8</v>
      </c>
      <c r="AC1522">
        <v>14</v>
      </c>
      <c r="AD1522">
        <v>36</v>
      </c>
      <c r="AE1522">
        <v>-22</v>
      </c>
      <c r="AF1522">
        <v>0</v>
      </c>
      <c r="AG1522">
        <v>2</v>
      </c>
      <c r="AH1522" t="s">
        <v>125</v>
      </c>
      <c r="AI1522">
        <v>14</v>
      </c>
      <c r="AJ1522">
        <v>16</v>
      </c>
      <c r="AK1522">
        <v>4</v>
      </c>
      <c r="AL1522">
        <v>2</v>
      </c>
      <c r="AM1522">
        <v>10</v>
      </c>
      <c r="AN1522">
        <v>14</v>
      </c>
      <c r="AO1522">
        <v>12</v>
      </c>
      <c r="AP1522">
        <v>20</v>
      </c>
      <c r="AQ1522">
        <v>-8</v>
      </c>
      <c r="AR1522">
        <v>0</v>
      </c>
      <c r="AS1522">
        <v>5</v>
      </c>
      <c r="AT1522" t="s">
        <v>135</v>
      </c>
    </row>
    <row r="1523" spans="1:46" x14ac:dyDescent="0.25">
      <c r="A1523">
        <v>150</v>
      </c>
      <c r="B1523">
        <v>12750</v>
      </c>
      <c r="C1523" t="str">
        <f>INDEX('[1]leagues-top5'!$C$2:$C$11,MATCH('Super Data'!$B1523,'[1]leagues-top5'!$A$2:$A$11,0))</f>
        <v>2024-25 Italian Serie A</v>
      </c>
      <c r="D1523">
        <f>INDEX('[1]leagues-top5'!$B$2:$B$11,MATCH('Super Data'!$B1523,'[1]leagues-top5'!$A$2:$A$11,0))</f>
        <v>2024</v>
      </c>
      <c r="E1523">
        <v>730</v>
      </c>
      <c r="F1523" t="str">
        <f>INDEX('[1]leagues-top5'!$G$2:$G$11,MATCH('Super Data'!$E1523,'[1]leagues-top5'!$E$2:$E$11,0))</f>
        <v>Italian Serie A</v>
      </c>
      <c r="G1523">
        <v>712270</v>
      </c>
      <c r="H1523" s="1">
        <v>45640.583333333336</v>
      </c>
      <c r="I1523">
        <v>7400</v>
      </c>
      <c r="J1523">
        <v>15985</v>
      </c>
      <c r="K1523">
        <v>2925</v>
      </c>
      <c r="L1523" t="str">
        <f>INDEX([1]teams!$C$2:$C$3999,MATCH('Super Data'!K1523,[1]teams!$A$2:$A$3999,0))</f>
        <v>Cagliari</v>
      </c>
      <c r="M1523">
        <v>105</v>
      </c>
      <c r="N1523" t="str">
        <f>INDEX([1]teams!$C$2:$C$3999,MATCH('Super Data'!M1523,[1]teams!$A$2:$A$3999,0))</f>
        <v>Atalanta</v>
      </c>
      <c r="O1523" t="b">
        <v>0</v>
      </c>
      <c r="P1523" t="b">
        <v>1</v>
      </c>
      <c r="Q1523">
        <v>0</v>
      </c>
      <c r="R1523">
        <v>1</v>
      </c>
      <c r="S1523">
        <v>0</v>
      </c>
      <c r="T1523">
        <v>0</v>
      </c>
      <c r="U1523">
        <v>28</v>
      </c>
      <c r="V1523" s="1">
        <v>45643.224456018521</v>
      </c>
      <c r="W1523">
        <v>12</v>
      </c>
      <c r="X1523">
        <v>16</v>
      </c>
      <c r="Y1523">
        <v>4</v>
      </c>
      <c r="Z1523">
        <v>4</v>
      </c>
      <c r="AA1523">
        <v>8</v>
      </c>
      <c r="AB1523">
        <v>16</v>
      </c>
      <c r="AC1523">
        <v>13</v>
      </c>
      <c r="AD1523">
        <v>22</v>
      </c>
      <c r="AE1523">
        <v>-9</v>
      </c>
      <c r="AF1523">
        <v>0</v>
      </c>
      <c r="AG1523">
        <v>4</v>
      </c>
      <c r="AH1523" t="s">
        <v>145</v>
      </c>
      <c r="AI1523">
        <v>13</v>
      </c>
      <c r="AJ1523">
        <v>16</v>
      </c>
      <c r="AK1523">
        <v>4</v>
      </c>
      <c r="AL1523">
        <v>4</v>
      </c>
      <c r="AM1523">
        <v>8</v>
      </c>
      <c r="AN1523">
        <v>16</v>
      </c>
      <c r="AO1523">
        <v>17</v>
      </c>
      <c r="AP1523">
        <v>33</v>
      </c>
      <c r="AQ1523">
        <v>-16</v>
      </c>
      <c r="AR1523">
        <v>0</v>
      </c>
      <c r="AS1523">
        <v>2</v>
      </c>
      <c r="AT1523" t="s">
        <v>221</v>
      </c>
    </row>
    <row r="1524" spans="1:46" x14ac:dyDescent="0.25">
      <c r="A1524">
        <v>151</v>
      </c>
      <c r="B1524">
        <v>12750</v>
      </c>
      <c r="C1524" t="str">
        <f>INDEX('[1]leagues-top5'!$C$2:$C$11,MATCH('Super Data'!$B1524,'[1]leagues-top5'!$A$2:$A$11,0))</f>
        <v>2024-25 Italian Serie A</v>
      </c>
      <c r="D1524">
        <f>INDEX('[1]leagues-top5'!$B$2:$B$11,MATCH('Super Data'!$B1524,'[1]leagues-top5'!$A$2:$A$11,0))</f>
        <v>2024</v>
      </c>
      <c r="E1524">
        <v>730</v>
      </c>
      <c r="F1524" t="str">
        <f>INDEX('[1]leagues-top5'!$G$2:$G$11,MATCH('Super Data'!$E1524,'[1]leagues-top5'!$E$2:$E$11,0))</f>
        <v>Italian Serie A</v>
      </c>
      <c r="G1524">
        <v>712268</v>
      </c>
      <c r="H1524" s="1">
        <v>45640.708333333336</v>
      </c>
      <c r="I1524">
        <v>1790</v>
      </c>
      <c r="J1524">
        <v>19981</v>
      </c>
      <c r="K1524">
        <v>118</v>
      </c>
      <c r="L1524" t="str">
        <f>INDEX([1]teams!$C$2:$C$3999,MATCH('Super Data'!K1524,[1]teams!$A$2:$A$3999,0))</f>
        <v>Udinese</v>
      </c>
      <c r="M1524">
        <v>114</v>
      </c>
      <c r="N1524" t="str">
        <f>INDEX([1]teams!$C$2:$C$3999,MATCH('Super Data'!M1524,[1]teams!$A$2:$A$3999,0))</f>
        <v>Napoli</v>
      </c>
      <c r="O1524" t="b">
        <v>0</v>
      </c>
      <c r="P1524" t="b">
        <v>1</v>
      </c>
      <c r="Q1524">
        <v>1</v>
      </c>
      <c r="R1524">
        <v>3</v>
      </c>
      <c r="S1524">
        <v>0</v>
      </c>
      <c r="T1524">
        <v>0</v>
      </c>
      <c r="U1524">
        <v>28</v>
      </c>
      <c r="V1524" s="1">
        <v>45643.224456018521</v>
      </c>
      <c r="W1524">
        <v>8</v>
      </c>
      <c r="X1524">
        <v>16</v>
      </c>
      <c r="Y1524">
        <v>7</v>
      </c>
      <c r="Z1524">
        <v>5</v>
      </c>
      <c r="AA1524">
        <v>4</v>
      </c>
      <c r="AB1524">
        <v>26</v>
      </c>
      <c r="AC1524">
        <v>30</v>
      </c>
      <c r="AD1524">
        <v>25</v>
      </c>
      <c r="AE1524">
        <v>5</v>
      </c>
      <c r="AF1524">
        <v>0</v>
      </c>
      <c r="AG1524">
        <v>3</v>
      </c>
      <c r="AH1524" t="s">
        <v>277</v>
      </c>
      <c r="AI1524">
        <v>4</v>
      </c>
      <c r="AJ1524">
        <v>16</v>
      </c>
      <c r="AK1524">
        <v>9</v>
      </c>
      <c r="AL1524">
        <v>3</v>
      </c>
      <c r="AM1524">
        <v>4</v>
      </c>
      <c r="AN1524">
        <v>30</v>
      </c>
      <c r="AO1524">
        <v>28</v>
      </c>
      <c r="AP1524">
        <v>22</v>
      </c>
      <c r="AQ1524">
        <v>6</v>
      </c>
      <c r="AR1524">
        <v>0</v>
      </c>
      <c r="AS1524">
        <v>8</v>
      </c>
      <c r="AT1524" t="s">
        <v>152</v>
      </c>
    </row>
    <row r="1525" spans="1:46" x14ac:dyDescent="0.25">
      <c r="A1525">
        <v>152</v>
      </c>
      <c r="B1525">
        <v>12750</v>
      </c>
      <c r="C1525" t="str">
        <f>INDEX('[1]leagues-top5'!$C$2:$C$11,MATCH('Super Data'!$B1525,'[1]leagues-top5'!$A$2:$A$11,0))</f>
        <v>2024-25 Italian Serie A</v>
      </c>
      <c r="D1525">
        <f>INDEX('[1]leagues-top5'!$B$2:$B$11,MATCH('Super Data'!$B1525,'[1]leagues-top5'!$A$2:$A$11,0))</f>
        <v>2024</v>
      </c>
      <c r="E1525">
        <v>730</v>
      </c>
      <c r="F1525" t="str">
        <f>INDEX('[1]leagues-top5'!$G$2:$G$11,MATCH('Super Data'!$E1525,'[1]leagues-top5'!$E$2:$E$11,0))</f>
        <v>Italian Serie A</v>
      </c>
      <c r="G1525">
        <v>712267</v>
      </c>
      <c r="H1525" s="1">
        <v>45640.822916666664</v>
      </c>
      <c r="I1525">
        <v>4600</v>
      </c>
      <c r="J1525">
        <v>38425</v>
      </c>
      <c r="K1525">
        <v>111</v>
      </c>
      <c r="L1525" t="str">
        <f>INDEX([1]teams!$C$2:$C$3999,MATCH('Super Data'!K1525,[1]teams!$A$2:$A$3999,0))</f>
        <v>Juventus</v>
      </c>
      <c r="M1525">
        <v>17530</v>
      </c>
      <c r="N1525" t="str">
        <f>INDEX([1]teams!$C$2:$C$3999,MATCH('Super Data'!M1525,[1]teams!$A$2:$A$3999,0))</f>
        <v>Venezia</v>
      </c>
      <c r="O1525" t="b">
        <v>0</v>
      </c>
      <c r="P1525" t="b">
        <v>0</v>
      </c>
      <c r="Q1525">
        <v>2</v>
      </c>
      <c r="R1525">
        <v>2</v>
      </c>
      <c r="S1525">
        <v>0</v>
      </c>
      <c r="T1525">
        <v>0</v>
      </c>
      <c r="U1525">
        <v>28</v>
      </c>
      <c r="V1525" s="1">
        <v>45643.22446759259</v>
      </c>
      <c r="W1525">
        <v>9</v>
      </c>
      <c r="X1525">
        <v>16</v>
      </c>
      <c r="Y1525">
        <v>7</v>
      </c>
      <c r="Z1525">
        <v>4</v>
      </c>
      <c r="AA1525">
        <v>5</v>
      </c>
      <c r="AB1525">
        <v>25</v>
      </c>
      <c r="AC1525">
        <v>28</v>
      </c>
      <c r="AD1525">
        <v>29</v>
      </c>
      <c r="AE1525">
        <v>-1</v>
      </c>
      <c r="AF1525">
        <v>0</v>
      </c>
      <c r="AG1525">
        <v>3</v>
      </c>
      <c r="AH1525" t="s">
        <v>173</v>
      </c>
      <c r="AI1525">
        <v>16</v>
      </c>
      <c r="AJ1525">
        <v>16</v>
      </c>
      <c r="AK1525">
        <v>4</v>
      </c>
      <c r="AL1525">
        <v>1</v>
      </c>
      <c r="AM1525">
        <v>11</v>
      </c>
      <c r="AN1525">
        <v>13</v>
      </c>
      <c r="AO1525">
        <v>20</v>
      </c>
      <c r="AP1525">
        <v>33</v>
      </c>
      <c r="AQ1525">
        <v>-13</v>
      </c>
      <c r="AR1525">
        <v>0</v>
      </c>
      <c r="AS1525">
        <v>5</v>
      </c>
      <c r="AT1525" t="s">
        <v>171</v>
      </c>
    </row>
    <row r="1526" spans="1:46" x14ac:dyDescent="0.25">
      <c r="A1526">
        <v>153</v>
      </c>
      <c r="B1526">
        <v>12750</v>
      </c>
      <c r="C1526" t="str">
        <f>INDEX('[1]leagues-top5'!$C$2:$C$11,MATCH('Super Data'!$B1526,'[1]leagues-top5'!$A$2:$A$11,0))</f>
        <v>2024-25 Italian Serie A</v>
      </c>
      <c r="D1526">
        <f>INDEX('[1]leagues-top5'!$B$2:$B$11,MATCH('Super Data'!$B1526,'[1]leagues-top5'!$A$2:$A$11,0))</f>
        <v>2024</v>
      </c>
      <c r="E1526">
        <v>730</v>
      </c>
      <c r="F1526" t="str">
        <f>INDEX('[1]leagues-top5'!$G$2:$G$11,MATCH('Super Data'!$E1526,'[1]leagues-top5'!$E$2:$E$11,0))</f>
        <v>Italian Serie A</v>
      </c>
      <c r="G1526">
        <v>712264</v>
      </c>
      <c r="H1526" s="1">
        <v>45641.479166666664</v>
      </c>
      <c r="I1526">
        <v>25</v>
      </c>
      <c r="J1526">
        <v>23663</v>
      </c>
      <c r="K1526">
        <v>113</v>
      </c>
      <c r="L1526" t="str">
        <f>INDEX([1]teams!$C$2:$C$3999,MATCH('Super Data'!K1526,[1]teams!$A$2:$A$3999,0))</f>
        <v>Lecce</v>
      </c>
      <c r="M1526">
        <v>4007</v>
      </c>
      <c r="N1526" t="str">
        <f>INDEX([1]teams!$C$2:$C$3999,MATCH('Super Data'!M1526,[1]teams!$A$2:$A$3999,0))</f>
        <v>Monza</v>
      </c>
      <c r="O1526" t="b">
        <v>1</v>
      </c>
      <c r="P1526" t="b">
        <v>0</v>
      </c>
      <c r="Q1526">
        <v>2</v>
      </c>
      <c r="R1526">
        <v>1</v>
      </c>
      <c r="S1526">
        <v>0</v>
      </c>
      <c r="T1526">
        <v>0</v>
      </c>
      <c r="U1526">
        <v>28</v>
      </c>
      <c r="V1526" s="1">
        <v>45643.225729166668</v>
      </c>
      <c r="W1526">
        <v>1</v>
      </c>
      <c r="X1526">
        <v>16</v>
      </c>
      <c r="Y1526">
        <v>12</v>
      </c>
      <c r="Z1526">
        <v>3</v>
      </c>
      <c r="AA1526">
        <v>1</v>
      </c>
      <c r="AB1526">
        <v>39</v>
      </c>
      <c r="AC1526">
        <v>48</v>
      </c>
      <c r="AD1526">
        <v>13</v>
      </c>
      <c r="AE1526">
        <v>35</v>
      </c>
      <c r="AF1526">
        <v>0</v>
      </c>
      <c r="AG1526">
        <v>8</v>
      </c>
      <c r="AH1526" t="s">
        <v>287</v>
      </c>
      <c r="AI1526">
        <v>16</v>
      </c>
      <c r="AJ1526">
        <v>16</v>
      </c>
      <c r="AK1526">
        <v>3</v>
      </c>
      <c r="AL1526">
        <v>5</v>
      </c>
      <c r="AM1526">
        <v>8</v>
      </c>
      <c r="AN1526">
        <v>14</v>
      </c>
      <c r="AO1526">
        <v>20</v>
      </c>
      <c r="AP1526">
        <v>29</v>
      </c>
      <c r="AQ1526">
        <v>-9</v>
      </c>
      <c r="AR1526">
        <v>0</v>
      </c>
      <c r="AS1526">
        <v>2</v>
      </c>
      <c r="AT1526" t="s">
        <v>155</v>
      </c>
    </row>
    <row r="1527" spans="1:46" x14ac:dyDescent="0.25">
      <c r="A1527">
        <v>154</v>
      </c>
      <c r="B1527">
        <v>12750</v>
      </c>
      <c r="C1527" t="str">
        <f>INDEX('[1]leagues-top5'!$C$2:$C$11,MATCH('Super Data'!$B1527,'[1]leagues-top5'!$A$2:$A$11,0))</f>
        <v>2024-25 Italian Serie A</v>
      </c>
      <c r="D1527">
        <f>INDEX('[1]leagues-top5'!$B$2:$B$11,MATCH('Super Data'!$B1527,'[1]leagues-top5'!$A$2:$A$11,0))</f>
        <v>2024</v>
      </c>
      <c r="E1527">
        <v>730</v>
      </c>
      <c r="F1527" t="str">
        <f>INDEX('[1]leagues-top5'!$G$2:$G$11,MATCH('Super Data'!$E1527,'[1]leagues-top5'!$E$2:$E$11,0))</f>
        <v>Italian Serie A</v>
      </c>
      <c r="G1527">
        <v>712266</v>
      </c>
      <c r="H1527" s="1">
        <v>45641.583333333336</v>
      </c>
      <c r="I1527">
        <v>2594</v>
      </c>
      <c r="J1527">
        <v>17003</v>
      </c>
      <c r="K1527">
        <v>115</v>
      </c>
      <c r="L1527" t="str">
        <f>INDEX([1]teams!$C$2:$C$3999,MATCH('Super Data'!K1527,[1]teams!$A$2:$A$3999,0))</f>
        <v>Parma</v>
      </c>
      <c r="M1527">
        <v>119</v>
      </c>
      <c r="N1527" t="str">
        <f>INDEX([1]teams!$C$2:$C$3999,MATCH('Super Data'!M1527,[1]teams!$A$2:$A$3999,0))</f>
        <v>Hellas Verona</v>
      </c>
      <c r="O1527" t="b">
        <v>0</v>
      </c>
      <c r="P1527" t="b">
        <v>1</v>
      </c>
      <c r="Q1527">
        <v>2</v>
      </c>
      <c r="R1527">
        <v>3</v>
      </c>
      <c r="S1527">
        <v>0</v>
      </c>
      <c r="T1527">
        <v>0</v>
      </c>
      <c r="U1527">
        <v>28</v>
      </c>
      <c r="V1527" s="1">
        <v>45643.225740740738</v>
      </c>
      <c r="W1527">
        <v>3</v>
      </c>
      <c r="X1527">
        <v>17</v>
      </c>
      <c r="Y1527">
        <v>10</v>
      </c>
      <c r="Z1527">
        <v>3</v>
      </c>
      <c r="AA1527">
        <v>4</v>
      </c>
      <c r="AB1527">
        <v>33</v>
      </c>
      <c r="AC1527">
        <v>40</v>
      </c>
      <c r="AD1527">
        <v>24</v>
      </c>
      <c r="AE1527">
        <v>16</v>
      </c>
      <c r="AF1527">
        <v>0</v>
      </c>
      <c r="AG1527">
        <v>4</v>
      </c>
      <c r="AH1527" t="s">
        <v>194</v>
      </c>
      <c r="AI1527">
        <v>10</v>
      </c>
      <c r="AJ1527">
        <v>17</v>
      </c>
      <c r="AK1527">
        <v>7</v>
      </c>
      <c r="AL1527">
        <v>4</v>
      </c>
      <c r="AM1527">
        <v>6</v>
      </c>
      <c r="AN1527">
        <v>25</v>
      </c>
      <c r="AO1527">
        <v>32</v>
      </c>
      <c r="AP1527">
        <v>29</v>
      </c>
      <c r="AQ1527">
        <v>3</v>
      </c>
      <c r="AR1527">
        <v>0</v>
      </c>
      <c r="AS1527">
        <v>3</v>
      </c>
      <c r="AT1527" t="s">
        <v>105</v>
      </c>
    </row>
    <row r="1528" spans="1:46" x14ac:dyDescent="0.25">
      <c r="A1528">
        <v>155</v>
      </c>
      <c r="B1528">
        <v>12750</v>
      </c>
      <c r="C1528" t="str">
        <f>INDEX('[1]leagues-top5'!$C$2:$C$11,MATCH('Super Data'!$B1528,'[1]leagues-top5'!$A$2:$A$11,0))</f>
        <v>2024-25 Italian Serie A</v>
      </c>
      <c r="D1528">
        <f>INDEX('[1]leagues-top5'!$B$2:$B$11,MATCH('Super Data'!$B1528,'[1]leagues-top5'!$A$2:$A$11,0))</f>
        <v>2024</v>
      </c>
      <c r="E1528">
        <v>730</v>
      </c>
      <c r="F1528" t="str">
        <f>INDEX('[1]leagues-top5'!$G$2:$G$11,MATCH('Super Data'!$E1528,'[1]leagues-top5'!$E$2:$E$11,0))</f>
        <v>Italian Serie A</v>
      </c>
      <c r="G1528">
        <v>712269</v>
      </c>
      <c r="H1528" s="1">
        <v>45641.583333333336</v>
      </c>
      <c r="I1528">
        <v>2792</v>
      </c>
      <c r="J1528">
        <v>27970</v>
      </c>
      <c r="K1528">
        <v>107</v>
      </c>
      <c r="L1528" t="str">
        <f>INDEX([1]teams!$C$2:$C$3999,MATCH('Super Data'!K1528,[1]teams!$A$2:$A$3999,0))</f>
        <v>Bologna</v>
      </c>
      <c r="M1528">
        <v>109</v>
      </c>
      <c r="N1528" t="str">
        <f>INDEX([1]teams!$C$2:$C$3999,MATCH('Super Data'!M1528,[1]teams!$A$2:$A$3999,0))</f>
        <v>Fiorentina</v>
      </c>
      <c r="O1528" t="b">
        <v>1</v>
      </c>
      <c r="P1528" t="b">
        <v>0</v>
      </c>
      <c r="Q1528">
        <v>1</v>
      </c>
      <c r="R1528">
        <v>0</v>
      </c>
      <c r="S1528">
        <v>0</v>
      </c>
      <c r="T1528">
        <v>0</v>
      </c>
      <c r="U1528">
        <v>28</v>
      </c>
      <c r="V1528" s="1">
        <v>45643.225740740738</v>
      </c>
      <c r="W1528">
        <v>5</v>
      </c>
      <c r="X1528">
        <v>17</v>
      </c>
      <c r="Y1528">
        <v>8</v>
      </c>
      <c r="Z1528">
        <v>5</v>
      </c>
      <c r="AA1528">
        <v>4</v>
      </c>
      <c r="AB1528">
        <v>29</v>
      </c>
      <c r="AC1528">
        <v>32</v>
      </c>
      <c r="AD1528">
        <v>26</v>
      </c>
      <c r="AE1528">
        <v>6</v>
      </c>
      <c r="AF1528">
        <v>0</v>
      </c>
      <c r="AG1528">
        <v>3</v>
      </c>
      <c r="AH1528" t="s">
        <v>107</v>
      </c>
      <c r="AI1528">
        <v>8</v>
      </c>
      <c r="AJ1528">
        <v>17</v>
      </c>
      <c r="AK1528">
        <v>8</v>
      </c>
      <c r="AL1528">
        <v>3</v>
      </c>
      <c r="AM1528">
        <v>6</v>
      </c>
      <c r="AN1528">
        <v>27</v>
      </c>
      <c r="AO1528">
        <v>25</v>
      </c>
      <c r="AP1528">
        <v>30</v>
      </c>
      <c r="AQ1528">
        <v>-5</v>
      </c>
      <c r="AR1528">
        <v>0</v>
      </c>
      <c r="AS1528">
        <v>4</v>
      </c>
      <c r="AT1528" t="s">
        <v>168</v>
      </c>
    </row>
    <row r="1529" spans="1:46" x14ac:dyDescent="0.25">
      <c r="A1529">
        <v>156</v>
      </c>
      <c r="B1529">
        <v>12750</v>
      </c>
      <c r="C1529" t="str">
        <f>INDEX('[1]leagues-top5'!$C$2:$C$11,MATCH('Super Data'!$B1529,'[1]leagues-top5'!$A$2:$A$11,0))</f>
        <v>2024-25 Italian Serie A</v>
      </c>
      <c r="D1529">
        <f>INDEX('[1]leagues-top5'!$B$2:$B$11,MATCH('Super Data'!$B1529,'[1]leagues-top5'!$A$2:$A$11,0))</f>
        <v>2024</v>
      </c>
      <c r="E1529">
        <v>730</v>
      </c>
      <c r="F1529" t="str">
        <f>INDEX('[1]leagues-top5'!$G$2:$G$11,MATCH('Super Data'!$E1529,'[1]leagues-top5'!$E$2:$E$11,0))</f>
        <v>Italian Serie A</v>
      </c>
      <c r="G1529">
        <v>712271</v>
      </c>
      <c r="H1529" s="1">
        <v>45641.708333333336</v>
      </c>
      <c r="I1529">
        <v>5934</v>
      </c>
      <c r="J1529">
        <v>10376</v>
      </c>
      <c r="K1529">
        <v>2572</v>
      </c>
      <c r="L1529" t="str">
        <f>INDEX([1]teams!$C$2:$C$3999,MATCH('Super Data'!K1529,[1]teams!$A$2:$A$3999,0))</f>
        <v>Como</v>
      </c>
      <c r="M1529">
        <v>104</v>
      </c>
      <c r="N1529" t="str">
        <f>INDEX([1]teams!$C$2:$C$3999,MATCH('Super Data'!M1529,[1]teams!$A$2:$A$3999,0))</f>
        <v>AS Roma</v>
      </c>
      <c r="O1529" t="b">
        <v>1</v>
      </c>
      <c r="P1529" t="b">
        <v>0</v>
      </c>
      <c r="Q1529">
        <v>2</v>
      </c>
      <c r="R1529">
        <v>0</v>
      </c>
      <c r="S1529">
        <v>0</v>
      </c>
      <c r="T1529">
        <v>0</v>
      </c>
      <c r="U1529">
        <v>28</v>
      </c>
      <c r="V1529" s="1">
        <v>45643.225752314815</v>
      </c>
      <c r="W1529">
        <v>18</v>
      </c>
      <c r="X1529">
        <v>17</v>
      </c>
      <c r="Y1529">
        <v>3</v>
      </c>
      <c r="Z1529">
        <v>2</v>
      </c>
      <c r="AA1529">
        <v>12</v>
      </c>
      <c r="AB1529">
        <v>11</v>
      </c>
      <c r="AC1529">
        <v>25</v>
      </c>
      <c r="AD1529">
        <v>43</v>
      </c>
      <c r="AE1529">
        <v>-18</v>
      </c>
      <c r="AF1529">
        <v>0</v>
      </c>
      <c r="AG1529">
        <v>1</v>
      </c>
      <c r="AH1529" t="s">
        <v>146</v>
      </c>
      <c r="AI1529">
        <v>16</v>
      </c>
      <c r="AJ1529">
        <v>17</v>
      </c>
      <c r="AK1529">
        <v>3</v>
      </c>
      <c r="AL1529">
        <v>5</v>
      </c>
      <c r="AM1529">
        <v>9</v>
      </c>
      <c r="AN1529">
        <v>14</v>
      </c>
      <c r="AO1529">
        <v>20</v>
      </c>
      <c r="AP1529">
        <v>34</v>
      </c>
      <c r="AQ1529">
        <v>-14</v>
      </c>
      <c r="AR1529">
        <v>0</v>
      </c>
      <c r="AS1529">
        <v>2</v>
      </c>
      <c r="AT1529" t="s">
        <v>151</v>
      </c>
    </row>
    <row r="1530" spans="1:46" x14ac:dyDescent="0.25">
      <c r="A1530">
        <v>157</v>
      </c>
      <c r="B1530">
        <v>12750</v>
      </c>
      <c r="C1530" t="str">
        <f>INDEX('[1]leagues-top5'!$C$2:$C$11,MATCH('Super Data'!$B1530,'[1]leagues-top5'!$A$2:$A$11,0))</f>
        <v>2024-25 Italian Serie A</v>
      </c>
      <c r="D1530">
        <f>INDEX('[1]leagues-top5'!$B$2:$B$11,MATCH('Super Data'!$B1530,'[1]leagues-top5'!$A$2:$A$11,0))</f>
        <v>2024</v>
      </c>
      <c r="E1530">
        <v>730</v>
      </c>
      <c r="F1530" t="str">
        <f>INDEX('[1]leagues-top5'!$G$2:$G$11,MATCH('Super Data'!$E1530,'[1]leagues-top5'!$E$2:$E$11,0))</f>
        <v>Italian Serie A</v>
      </c>
      <c r="G1530">
        <v>712265</v>
      </c>
      <c r="H1530" s="1">
        <v>45641.822916666664</v>
      </c>
      <c r="I1530">
        <v>1642</v>
      </c>
      <c r="J1530">
        <v>70078</v>
      </c>
      <c r="K1530">
        <v>103</v>
      </c>
      <c r="L1530" t="str">
        <f>INDEX([1]teams!$C$2:$C$3999,MATCH('Super Data'!K1530,[1]teams!$A$2:$A$3999,0))</f>
        <v>AC Milan</v>
      </c>
      <c r="M1530">
        <v>3263</v>
      </c>
      <c r="N1530" t="str">
        <f>INDEX([1]teams!$C$2:$C$3999,MATCH('Super Data'!M1530,[1]teams!$A$2:$A$3999,0))</f>
        <v>Genoa</v>
      </c>
      <c r="O1530" t="b">
        <v>0</v>
      </c>
      <c r="P1530" t="b">
        <v>0</v>
      </c>
      <c r="Q1530">
        <v>0</v>
      </c>
      <c r="R1530">
        <v>0</v>
      </c>
      <c r="S1530">
        <v>0</v>
      </c>
      <c r="T1530">
        <v>0</v>
      </c>
      <c r="U1530">
        <v>28</v>
      </c>
      <c r="V1530" s="1">
        <v>45643.225752314815</v>
      </c>
      <c r="W1530">
        <v>1</v>
      </c>
      <c r="X1530">
        <v>17</v>
      </c>
      <c r="Y1530">
        <v>13</v>
      </c>
      <c r="Z1530">
        <v>3</v>
      </c>
      <c r="AA1530">
        <v>1</v>
      </c>
      <c r="AB1530">
        <v>42</v>
      </c>
      <c r="AC1530">
        <v>53</v>
      </c>
      <c r="AD1530">
        <v>13</v>
      </c>
      <c r="AE1530">
        <v>40</v>
      </c>
      <c r="AF1530">
        <v>0</v>
      </c>
      <c r="AG1530">
        <v>9</v>
      </c>
      <c r="AH1530" t="s">
        <v>102</v>
      </c>
      <c r="AI1530">
        <v>7</v>
      </c>
      <c r="AJ1530">
        <v>17</v>
      </c>
      <c r="AK1530">
        <v>8</v>
      </c>
      <c r="AL1530">
        <v>3</v>
      </c>
      <c r="AM1530">
        <v>6</v>
      </c>
      <c r="AN1530">
        <v>27</v>
      </c>
      <c r="AO1530">
        <v>38</v>
      </c>
      <c r="AP1530">
        <v>29</v>
      </c>
      <c r="AQ1530">
        <v>9</v>
      </c>
      <c r="AR1530">
        <v>0</v>
      </c>
      <c r="AS1530">
        <v>4</v>
      </c>
      <c r="AT1530" t="s">
        <v>124</v>
      </c>
    </row>
    <row r="1531" spans="1:46" x14ac:dyDescent="0.25">
      <c r="A1531">
        <v>158</v>
      </c>
      <c r="B1531">
        <v>12750</v>
      </c>
      <c r="C1531" t="str">
        <f>INDEX('[1]leagues-top5'!$C$2:$C$11,MATCH('Super Data'!$B1531,'[1]leagues-top5'!$A$2:$A$11,0))</f>
        <v>2024-25 Italian Serie A</v>
      </c>
      <c r="D1531">
        <f>INDEX('[1]leagues-top5'!$B$2:$B$11,MATCH('Super Data'!$B1531,'[1]leagues-top5'!$A$2:$A$11,0))</f>
        <v>2024</v>
      </c>
      <c r="E1531">
        <v>730</v>
      </c>
      <c r="F1531" t="str">
        <f>INDEX('[1]leagues-top5'!$G$2:$G$11,MATCH('Super Data'!$E1531,'[1]leagues-top5'!$E$2:$E$11,0))</f>
        <v>Italian Serie A</v>
      </c>
      <c r="G1531">
        <v>712263</v>
      </c>
      <c r="H1531" s="1">
        <v>45642.822916666664</v>
      </c>
      <c r="I1531">
        <v>8</v>
      </c>
      <c r="J1531">
        <v>60200</v>
      </c>
      <c r="K1531">
        <v>112</v>
      </c>
      <c r="L1531" t="str">
        <f>INDEX([1]teams!$C$2:$C$3999,MATCH('Super Data'!K1531,[1]teams!$A$2:$A$3999,0))</f>
        <v>Lazio</v>
      </c>
      <c r="M1531">
        <v>110</v>
      </c>
      <c r="N1531" t="str">
        <f>INDEX([1]teams!$C$2:$C$3999,MATCH('Super Data'!M1531,[1]teams!$A$2:$A$3999,0))</f>
        <v>Internazionale</v>
      </c>
      <c r="O1531" t="b">
        <v>0</v>
      </c>
      <c r="P1531" t="b">
        <v>1</v>
      </c>
      <c r="Q1531">
        <v>0</v>
      </c>
      <c r="R1531">
        <v>6</v>
      </c>
      <c r="S1531">
        <v>0</v>
      </c>
      <c r="T1531">
        <v>0</v>
      </c>
      <c r="U1531">
        <v>28</v>
      </c>
      <c r="V1531" s="1">
        <v>45671.210300925923</v>
      </c>
      <c r="W1531">
        <v>16</v>
      </c>
      <c r="X1531">
        <v>17</v>
      </c>
      <c r="Y1531">
        <v>4</v>
      </c>
      <c r="Z1531">
        <v>2</v>
      </c>
      <c r="AA1531">
        <v>11</v>
      </c>
      <c r="AB1531">
        <v>14</v>
      </c>
      <c r="AC1531">
        <v>23</v>
      </c>
      <c r="AD1531">
        <v>36</v>
      </c>
      <c r="AE1531">
        <v>-13</v>
      </c>
      <c r="AF1531">
        <v>0</v>
      </c>
      <c r="AG1531">
        <v>5</v>
      </c>
      <c r="AH1531" t="s">
        <v>167</v>
      </c>
      <c r="AI1531">
        <v>15</v>
      </c>
      <c r="AJ1531">
        <v>17</v>
      </c>
      <c r="AK1531">
        <v>4</v>
      </c>
      <c r="AL1531">
        <v>2</v>
      </c>
      <c r="AM1531">
        <v>11</v>
      </c>
      <c r="AN1531">
        <v>14</v>
      </c>
      <c r="AO1531">
        <v>12</v>
      </c>
      <c r="AP1531">
        <v>21</v>
      </c>
      <c r="AQ1531">
        <v>-9</v>
      </c>
      <c r="AR1531">
        <v>0</v>
      </c>
      <c r="AS1531">
        <v>5</v>
      </c>
      <c r="AT1531" t="s">
        <v>197</v>
      </c>
    </row>
    <row r="1532" spans="1:46" x14ac:dyDescent="0.25">
      <c r="A1532">
        <v>159</v>
      </c>
      <c r="B1532">
        <v>12750</v>
      </c>
      <c r="C1532" t="str">
        <f>INDEX('[1]leagues-top5'!$C$2:$C$11,MATCH('Super Data'!$B1532,'[1]leagues-top5'!$A$2:$A$11,0))</f>
        <v>2024-25 Italian Serie A</v>
      </c>
      <c r="D1532">
        <f>INDEX('[1]leagues-top5'!$B$2:$B$11,MATCH('Super Data'!$B1532,'[1]leagues-top5'!$A$2:$A$11,0))</f>
        <v>2024</v>
      </c>
      <c r="E1532">
        <v>730</v>
      </c>
      <c r="F1532" t="str">
        <f>INDEX('[1]leagues-top5'!$G$2:$G$11,MATCH('Super Data'!$E1532,'[1]leagues-top5'!$E$2:$E$11,0))</f>
        <v>Italian Serie A</v>
      </c>
      <c r="G1532">
        <v>712276</v>
      </c>
      <c r="H1532" s="1">
        <v>45646.822916666664</v>
      </c>
      <c r="I1532">
        <v>2592</v>
      </c>
      <c r="J1532">
        <v>23635</v>
      </c>
      <c r="K1532">
        <v>119</v>
      </c>
      <c r="L1532" t="str">
        <f>INDEX([1]teams!$C$2:$C$3999,MATCH('Super Data'!K1532,[1]teams!$A$2:$A$3999,0))</f>
        <v>Hellas Verona</v>
      </c>
      <c r="M1532">
        <v>103</v>
      </c>
      <c r="N1532" t="str">
        <f>INDEX([1]teams!$C$2:$C$3999,MATCH('Super Data'!M1532,[1]teams!$A$2:$A$3999,0))</f>
        <v>AC Milan</v>
      </c>
      <c r="O1532" t="b">
        <v>0</v>
      </c>
      <c r="P1532" t="b">
        <v>1</v>
      </c>
      <c r="Q1532">
        <v>0</v>
      </c>
      <c r="R1532">
        <v>1</v>
      </c>
      <c r="S1532">
        <v>0</v>
      </c>
      <c r="T1532">
        <v>0</v>
      </c>
      <c r="U1532">
        <v>28</v>
      </c>
      <c r="V1532" s="1">
        <v>45650.224363425928</v>
      </c>
      <c r="W1532">
        <v>17</v>
      </c>
      <c r="X1532">
        <v>17</v>
      </c>
      <c r="Y1532">
        <v>3</v>
      </c>
      <c r="Z1532">
        <v>2</v>
      </c>
      <c r="AA1532">
        <v>12</v>
      </c>
      <c r="AB1532">
        <v>11</v>
      </c>
      <c r="AC1532">
        <v>15</v>
      </c>
      <c r="AD1532">
        <v>36</v>
      </c>
      <c r="AE1532">
        <v>-21</v>
      </c>
      <c r="AF1532">
        <v>0</v>
      </c>
      <c r="AG1532">
        <v>3</v>
      </c>
      <c r="AH1532" t="s">
        <v>152</v>
      </c>
      <c r="AI1532">
        <v>5</v>
      </c>
      <c r="AJ1532">
        <v>17</v>
      </c>
      <c r="AK1532">
        <v>9</v>
      </c>
      <c r="AL1532">
        <v>3</v>
      </c>
      <c r="AM1532">
        <v>5</v>
      </c>
      <c r="AN1532">
        <v>30</v>
      </c>
      <c r="AO1532">
        <v>29</v>
      </c>
      <c r="AP1532">
        <v>24</v>
      </c>
      <c r="AQ1532">
        <v>5</v>
      </c>
      <c r="AR1532">
        <v>0</v>
      </c>
      <c r="AS1532">
        <v>8</v>
      </c>
      <c r="AT1532" t="s">
        <v>163</v>
      </c>
    </row>
    <row r="1533" spans="1:46" x14ac:dyDescent="0.25">
      <c r="A1533">
        <v>160</v>
      </c>
      <c r="B1533">
        <v>12750</v>
      </c>
      <c r="C1533" t="str">
        <f>INDEX('[1]leagues-top5'!$C$2:$C$11,MATCH('Super Data'!$B1533,'[1]leagues-top5'!$A$2:$A$11,0))</f>
        <v>2024-25 Italian Serie A</v>
      </c>
      <c r="D1533">
        <f>INDEX('[1]leagues-top5'!$B$2:$B$11,MATCH('Super Data'!$B1533,'[1]leagues-top5'!$A$2:$A$11,0))</f>
        <v>2024</v>
      </c>
      <c r="E1533">
        <v>730</v>
      </c>
      <c r="F1533" t="str">
        <f>INDEX('[1]leagues-top5'!$G$2:$G$11,MATCH('Super Data'!$E1533,'[1]leagues-top5'!$E$2:$E$11,0))</f>
        <v>Italian Serie A</v>
      </c>
      <c r="G1533">
        <v>712281</v>
      </c>
      <c r="H1533" s="1">
        <v>45647.583333333336</v>
      </c>
      <c r="I1533">
        <v>2599</v>
      </c>
      <c r="J1533">
        <v>19860</v>
      </c>
      <c r="K1533">
        <v>239</v>
      </c>
      <c r="L1533" t="str">
        <f>INDEX([1]teams!$C$2:$C$3999,MATCH('Super Data'!K1533,[1]teams!$A$2:$A$3999,0))</f>
        <v>Torino</v>
      </c>
      <c r="M1533">
        <v>107</v>
      </c>
      <c r="N1533" t="str">
        <f>INDEX([1]teams!$C$2:$C$3999,MATCH('Super Data'!M1533,[1]teams!$A$2:$A$3999,0))</f>
        <v>Bologna</v>
      </c>
      <c r="O1533" t="b">
        <v>0</v>
      </c>
      <c r="P1533" t="b">
        <v>1</v>
      </c>
      <c r="Q1533">
        <v>0</v>
      </c>
      <c r="R1533">
        <v>2</v>
      </c>
      <c r="S1533">
        <v>0</v>
      </c>
      <c r="T1533">
        <v>0</v>
      </c>
      <c r="U1533">
        <v>28</v>
      </c>
      <c r="V1533" s="1">
        <v>45650.224722222221</v>
      </c>
      <c r="W1533">
        <v>2</v>
      </c>
      <c r="X1533">
        <v>17</v>
      </c>
      <c r="Y1533">
        <v>11</v>
      </c>
      <c r="Z1533">
        <v>5</v>
      </c>
      <c r="AA1533">
        <v>1</v>
      </c>
      <c r="AB1533">
        <v>38</v>
      </c>
      <c r="AC1533">
        <v>41</v>
      </c>
      <c r="AD1533">
        <v>23</v>
      </c>
      <c r="AE1533">
        <v>18</v>
      </c>
      <c r="AF1533">
        <v>0</v>
      </c>
      <c r="AG1533">
        <v>3</v>
      </c>
      <c r="AH1533" t="s">
        <v>232</v>
      </c>
      <c r="AI1533">
        <v>11</v>
      </c>
      <c r="AJ1533">
        <v>17</v>
      </c>
      <c r="AK1533">
        <v>7</v>
      </c>
      <c r="AL1533">
        <v>3</v>
      </c>
      <c r="AM1533">
        <v>7</v>
      </c>
      <c r="AN1533">
        <v>24</v>
      </c>
      <c r="AO1533">
        <v>26</v>
      </c>
      <c r="AP1533">
        <v>26</v>
      </c>
      <c r="AQ1533">
        <v>0</v>
      </c>
      <c r="AR1533">
        <v>0</v>
      </c>
      <c r="AS1533">
        <v>4</v>
      </c>
      <c r="AT1533" t="s">
        <v>148</v>
      </c>
    </row>
    <row r="1534" spans="1:46" x14ac:dyDescent="0.25">
      <c r="A1534">
        <v>161</v>
      </c>
      <c r="B1534">
        <v>12750</v>
      </c>
      <c r="C1534" t="str">
        <f>INDEX('[1]leagues-top5'!$C$2:$C$11,MATCH('Super Data'!$B1534,'[1]leagues-top5'!$A$2:$A$11,0))</f>
        <v>2024-25 Italian Serie A</v>
      </c>
      <c r="D1534">
        <f>INDEX('[1]leagues-top5'!$B$2:$B$11,MATCH('Super Data'!$B1534,'[1]leagues-top5'!$A$2:$A$11,0))</f>
        <v>2024</v>
      </c>
      <c r="E1534">
        <v>730</v>
      </c>
      <c r="F1534" t="str">
        <f>INDEX('[1]leagues-top5'!$G$2:$G$11,MATCH('Super Data'!$E1534,'[1]leagues-top5'!$E$2:$E$11,0))</f>
        <v>Italian Serie A</v>
      </c>
      <c r="G1534">
        <v>712275</v>
      </c>
      <c r="H1534" s="1">
        <v>45647.708333333336</v>
      </c>
      <c r="I1534">
        <v>2590</v>
      </c>
      <c r="J1534">
        <v>33435</v>
      </c>
      <c r="K1534">
        <v>3263</v>
      </c>
      <c r="L1534" t="str">
        <f>INDEX([1]teams!$C$2:$C$3999,MATCH('Super Data'!K1534,[1]teams!$A$2:$A$3999,0))</f>
        <v>Genoa</v>
      </c>
      <c r="M1534">
        <v>114</v>
      </c>
      <c r="N1534" t="str">
        <f>INDEX([1]teams!$C$2:$C$3999,MATCH('Super Data'!M1534,[1]teams!$A$2:$A$3999,0))</f>
        <v>Napoli</v>
      </c>
      <c r="O1534" t="b">
        <v>0</v>
      </c>
      <c r="P1534" t="b">
        <v>1</v>
      </c>
      <c r="Q1534">
        <v>1</v>
      </c>
      <c r="R1534">
        <v>2</v>
      </c>
      <c r="S1534">
        <v>0</v>
      </c>
      <c r="T1534">
        <v>0</v>
      </c>
      <c r="U1534">
        <v>28</v>
      </c>
      <c r="V1534" s="1">
        <v>45650.224733796298</v>
      </c>
      <c r="W1534">
        <v>15</v>
      </c>
      <c r="X1534">
        <v>17</v>
      </c>
      <c r="Y1534">
        <v>4</v>
      </c>
      <c r="Z1534">
        <v>4</v>
      </c>
      <c r="AA1534">
        <v>9</v>
      </c>
      <c r="AB1534">
        <v>16</v>
      </c>
      <c r="AC1534">
        <v>13</v>
      </c>
      <c r="AD1534">
        <v>24</v>
      </c>
      <c r="AE1534">
        <v>-11</v>
      </c>
      <c r="AF1534">
        <v>0</v>
      </c>
      <c r="AG1534">
        <v>4</v>
      </c>
      <c r="AH1534" t="s">
        <v>145</v>
      </c>
      <c r="AI1534">
        <v>6</v>
      </c>
      <c r="AJ1534">
        <v>17</v>
      </c>
      <c r="AK1534">
        <v>8</v>
      </c>
      <c r="AL1534">
        <v>4</v>
      </c>
      <c r="AM1534">
        <v>5</v>
      </c>
      <c r="AN1534">
        <v>28</v>
      </c>
      <c r="AO1534">
        <v>30</v>
      </c>
      <c r="AP1534">
        <v>21</v>
      </c>
      <c r="AQ1534">
        <v>9</v>
      </c>
      <c r="AR1534">
        <v>0</v>
      </c>
      <c r="AS1534">
        <v>5</v>
      </c>
      <c r="AT1534" t="s">
        <v>283</v>
      </c>
    </row>
    <row r="1535" spans="1:46" x14ac:dyDescent="0.25">
      <c r="A1535">
        <v>162</v>
      </c>
      <c r="B1535">
        <v>12750</v>
      </c>
      <c r="C1535" t="str">
        <f>INDEX('[1]leagues-top5'!$C$2:$C$11,MATCH('Super Data'!$B1535,'[1]leagues-top5'!$A$2:$A$11,0))</f>
        <v>2024-25 Italian Serie A</v>
      </c>
      <c r="D1535">
        <f>INDEX('[1]leagues-top5'!$B$2:$B$11,MATCH('Super Data'!$B1535,'[1]leagues-top5'!$A$2:$A$11,0))</f>
        <v>2024</v>
      </c>
      <c r="E1535">
        <v>730</v>
      </c>
      <c r="F1535" t="str">
        <f>INDEX('[1]leagues-top5'!$G$2:$G$11,MATCH('Super Data'!$E1535,'[1]leagues-top5'!$E$2:$E$11,0))</f>
        <v>Italian Serie A</v>
      </c>
      <c r="G1535">
        <v>712278</v>
      </c>
      <c r="H1535" s="1">
        <v>45647.822916666664</v>
      </c>
      <c r="I1535">
        <v>25</v>
      </c>
      <c r="J1535">
        <v>26749</v>
      </c>
      <c r="K1535">
        <v>113</v>
      </c>
      <c r="L1535" t="str">
        <f>INDEX([1]teams!$C$2:$C$3999,MATCH('Super Data'!K1535,[1]teams!$A$2:$A$3999,0))</f>
        <v>Lecce</v>
      </c>
      <c r="M1535">
        <v>112</v>
      </c>
      <c r="N1535" t="str">
        <f>INDEX([1]teams!$C$2:$C$3999,MATCH('Super Data'!M1535,[1]teams!$A$2:$A$3999,0))</f>
        <v>Lazio</v>
      </c>
      <c r="O1535" t="b">
        <v>0</v>
      </c>
      <c r="P1535" t="b">
        <v>1</v>
      </c>
      <c r="Q1535">
        <v>1</v>
      </c>
      <c r="R1535">
        <v>2</v>
      </c>
      <c r="S1535">
        <v>0</v>
      </c>
      <c r="T1535">
        <v>0</v>
      </c>
      <c r="U1535">
        <v>28</v>
      </c>
      <c r="V1535" s="1">
        <v>45673.210625</v>
      </c>
      <c r="W1535">
        <v>9</v>
      </c>
      <c r="X1535">
        <v>17</v>
      </c>
      <c r="Y1535">
        <v>7</v>
      </c>
      <c r="Z1535">
        <v>5</v>
      </c>
      <c r="AA1535">
        <v>5</v>
      </c>
      <c r="AB1535">
        <v>26</v>
      </c>
      <c r="AC1535">
        <v>31</v>
      </c>
      <c r="AD1535">
        <v>32</v>
      </c>
      <c r="AE1535">
        <v>-1</v>
      </c>
      <c r="AF1535">
        <v>0</v>
      </c>
      <c r="AG1535">
        <v>3</v>
      </c>
      <c r="AH1535" t="s">
        <v>284</v>
      </c>
      <c r="AI1535">
        <v>13</v>
      </c>
      <c r="AJ1535">
        <v>17</v>
      </c>
      <c r="AK1535">
        <v>5</v>
      </c>
      <c r="AL1535">
        <v>4</v>
      </c>
      <c r="AM1535">
        <v>8</v>
      </c>
      <c r="AN1535">
        <v>19</v>
      </c>
      <c r="AO1535">
        <v>19</v>
      </c>
      <c r="AP1535">
        <v>33</v>
      </c>
      <c r="AQ1535">
        <v>-14</v>
      </c>
      <c r="AR1535">
        <v>0</v>
      </c>
      <c r="AS1535">
        <v>3</v>
      </c>
      <c r="AT1535" t="s">
        <v>162</v>
      </c>
    </row>
    <row r="1536" spans="1:46" x14ac:dyDescent="0.25">
      <c r="A1536">
        <v>163</v>
      </c>
      <c r="B1536">
        <v>12750</v>
      </c>
      <c r="C1536" t="str">
        <f>INDEX('[1]leagues-top5'!$C$2:$C$11,MATCH('Super Data'!$B1536,'[1]leagues-top5'!$A$2:$A$11,0))</f>
        <v>2024-25 Italian Serie A</v>
      </c>
      <c r="D1536">
        <f>INDEX('[1]leagues-top5'!$B$2:$B$11,MATCH('Super Data'!$B1536,'[1]leagues-top5'!$A$2:$A$11,0))</f>
        <v>2024</v>
      </c>
      <c r="E1536">
        <v>730</v>
      </c>
      <c r="F1536" t="str">
        <f>INDEX('[1]leagues-top5'!$G$2:$G$11,MATCH('Super Data'!$E1536,'[1]leagues-top5'!$E$2:$E$11,0))</f>
        <v>Italian Serie A</v>
      </c>
      <c r="G1536">
        <v>712280</v>
      </c>
      <c r="H1536" s="1">
        <v>45648.479166666664</v>
      </c>
      <c r="I1536">
        <v>8</v>
      </c>
      <c r="J1536">
        <v>62968</v>
      </c>
      <c r="K1536">
        <v>104</v>
      </c>
      <c r="L1536" t="str">
        <f>INDEX([1]teams!$C$2:$C$3999,MATCH('Super Data'!K1536,[1]teams!$A$2:$A$3999,0))</f>
        <v>AS Roma</v>
      </c>
      <c r="M1536">
        <v>115</v>
      </c>
      <c r="N1536" t="str">
        <f>INDEX([1]teams!$C$2:$C$3999,MATCH('Super Data'!M1536,[1]teams!$A$2:$A$3999,0))</f>
        <v>Parma</v>
      </c>
      <c r="O1536" t="b">
        <v>1</v>
      </c>
      <c r="P1536" t="b">
        <v>0</v>
      </c>
      <c r="Q1536">
        <v>5</v>
      </c>
      <c r="R1536">
        <v>0</v>
      </c>
      <c r="S1536">
        <v>0</v>
      </c>
      <c r="T1536">
        <v>0</v>
      </c>
      <c r="U1536">
        <v>28</v>
      </c>
      <c r="V1536" s="1">
        <v>45650.225532407407</v>
      </c>
      <c r="W1536">
        <v>7</v>
      </c>
      <c r="X1536">
        <v>18</v>
      </c>
      <c r="Y1536">
        <v>8</v>
      </c>
      <c r="Z1536">
        <v>3</v>
      </c>
      <c r="AA1536">
        <v>7</v>
      </c>
      <c r="AB1536">
        <v>27</v>
      </c>
      <c r="AC1536">
        <v>40</v>
      </c>
      <c r="AD1536">
        <v>32</v>
      </c>
      <c r="AE1536">
        <v>8</v>
      </c>
      <c r="AF1536">
        <v>0</v>
      </c>
      <c r="AG1536">
        <v>4</v>
      </c>
      <c r="AH1536" t="s">
        <v>125</v>
      </c>
      <c r="AI1536">
        <v>18</v>
      </c>
      <c r="AJ1536">
        <v>18</v>
      </c>
      <c r="AK1536">
        <v>3</v>
      </c>
      <c r="AL1536">
        <v>2</v>
      </c>
      <c r="AM1536">
        <v>13</v>
      </c>
      <c r="AN1536">
        <v>11</v>
      </c>
      <c r="AO1536">
        <v>26</v>
      </c>
      <c r="AP1536">
        <v>46</v>
      </c>
      <c r="AQ1536">
        <v>-20</v>
      </c>
      <c r="AR1536">
        <v>0</v>
      </c>
      <c r="AS1536">
        <v>1</v>
      </c>
      <c r="AT1536" t="s">
        <v>190</v>
      </c>
    </row>
    <row r="1537" spans="1:46" x14ac:dyDescent="0.25">
      <c r="A1537">
        <v>164</v>
      </c>
      <c r="B1537">
        <v>12750</v>
      </c>
      <c r="C1537" t="str">
        <f>INDEX('[1]leagues-top5'!$C$2:$C$11,MATCH('Super Data'!$B1537,'[1]leagues-top5'!$A$2:$A$11,0))</f>
        <v>2024-25 Italian Serie A</v>
      </c>
      <c r="D1537">
        <f>INDEX('[1]leagues-top5'!$B$2:$B$11,MATCH('Super Data'!$B1537,'[1]leagues-top5'!$A$2:$A$11,0))</f>
        <v>2024</v>
      </c>
      <c r="E1537">
        <v>730</v>
      </c>
      <c r="F1537" t="str">
        <f>INDEX('[1]leagues-top5'!$G$2:$G$11,MATCH('Super Data'!$E1537,'[1]leagues-top5'!$E$2:$E$11,0))</f>
        <v>Italian Serie A</v>
      </c>
      <c r="G1537">
        <v>712282</v>
      </c>
      <c r="H1537" s="1">
        <v>45648.583333333336</v>
      </c>
      <c r="I1537">
        <v>5936</v>
      </c>
      <c r="J1537">
        <v>9713</v>
      </c>
      <c r="K1537">
        <v>17530</v>
      </c>
      <c r="L1537" t="str">
        <f>INDEX([1]teams!$C$2:$C$3999,MATCH('Super Data'!K1537,[1]teams!$A$2:$A$3999,0))</f>
        <v>Venezia</v>
      </c>
      <c r="M1537">
        <v>2925</v>
      </c>
      <c r="N1537" t="str">
        <f>INDEX([1]teams!$C$2:$C$3999,MATCH('Super Data'!M1537,[1]teams!$A$2:$A$3999,0))</f>
        <v>Cagliari</v>
      </c>
      <c r="O1537" t="b">
        <v>1</v>
      </c>
      <c r="P1537" t="b">
        <v>0</v>
      </c>
      <c r="Q1537">
        <v>2</v>
      </c>
      <c r="R1537">
        <v>1</v>
      </c>
      <c r="S1537">
        <v>0</v>
      </c>
      <c r="T1537">
        <v>0</v>
      </c>
      <c r="U1537">
        <v>28</v>
      </c>
      <c r="V1537" s="1">
        <v>45650.225532407407</v>
      </c>
      <c r="W1537">
        <v>12</v>
      </c>
      <c r="X1537">
        <v>18</v>
      </c>
      <c r="Y1537">
        <v>6</v>
      </c>
      <c r="Z1537">
        <v>4</v>
      </c>
      <c r="AA1537">
        <v>8</v>
      </c>
      <c r="AB1537">
        <v>22</v>
      </c>
      <c r="AC1537">
        <v>21</v>
      </c>
      <c r="AD1537">
        <v>33</v>
      </c>
      <c r="AE1537">
        <v>-12</v>
      </c>
      <c r="AF1537">
        <v>0</v>
      </c>
      <c r="AG1537">
        <v>4</v>
      </c>
      <c r="AH1537" t="s">
        <v>240</v>
      </c>
      <c r="AI1537">
        <v>16</v>
      </c>
      <c r="AJ1537">
        <v>18</v>
      </c>
      <c r="AK1537">
        <v>4</v>
      </c>
      <c r="AL1537">
        <v>2</v>
      </c>
      <c r="AM1537">
        <v>12</v>
      </c>
      <c r="AN1537">
        <v>14</v>
      </c>
      <c r="AO1537">
        <v>23</v>
      </c>
      <c r="AP1537">
        <v>38</v>
      </c>
      <c r="AQ1537">
        <v>-15</v>
      </c>
      <c r="AR1537">
        <v>0</v>
      </c>
      <c r="AS1537">
        <v>5</v>
      </c>
      <c r="AT1537" t="s">
        <v>122</v>
      </c>
    </row>
    <row r="1538" spans="1:46" x14ac:dyDescent="0.25">
      <c r="A1538">
        <v>165</v>
      </c>
      <c r="B1538">
        <v>12750</v>
      </c>
      <c r="C1538" t="str">
        <f>INDEX('[1]leagues-top5'!$C$2:$C$11,MATCH('Super Data'!$B1538,'[1]leagues-top5'!$A$2:$A$11,0))</f>
        <v>2024-25 Italian Serie A</v>
      </c>
      <c r="D1538">
        <f>INDEX('[1]leagues-top5'!$B$2:$B$11,MATCH('Super Data'!$B1538,'[1]leagues-top5'!$A$2:$A$11,0))</f>
        <v>2024</v>
      </c>
      <c r="E1538">
        <v>730</v>
      </c>
      <c r="F1538" t="str">
        <f>INDEX('[1]leagues-top5'!$G$2:$G$11,MATCH('Super Data'!$E1538,'[1]leagues-top5'!$E$2:$E$11,0))</f>
        <v>Italian Serie A</v>
      </c>
      <c r="G1538">
        <v>712273</v>
      </c>
      <c r="H1538" s="1">
        <v>45648.708333333336</v>
      </c>
      <c r="I1538">
        <v>4253</v>
      </c>
      <c r="J1538">
        <v>22163</v>
      </c>
      <c r="K1538">
        <v>105</v>
      </c>
      <c r="L1538" t="str">
        <f>INDEX([1]teams!$C$2:$C$3999,MATCH('Super Data'!K1538,[1]teams!$A$2:$A$3999,0))</f>
        <v>Atalanta</v>
      </c>
      <c r="M1538">
        <v>2574</v>
      </c>
      <c r="N1538" t="str">
        <f>INDEX([1]teams!$C$2:$C$3999,MATCH('Super Data'!M1538,[1]teams!$A$2:$A$3999,0))</f>
        <v>Empoli</v>
      </c>
      <c r="O1538" t="b">
        <v>1</v>
      </c>
      <c r="P1538" t="b">
        <v>0</v>
      </c>
      <c r="Q1538">
        <v>3</v>
      </c>
      <c r="R1538">
        <v>2</v>
      </c>
      <c r="S1538">
        <v>0</v>
      </c>
      <c r="T1538">
        <v>0</v>
      </c>
      <c r="U1538">
        <v>28</v>
      </c>
      <c r="V1538" s="1">
        <v>45650.225543981483</v>
      </c>
      <c r="W1538">
        <v>11</v>
      </c>
      <c r="X1538">
        <v>18</v>
      </c>
      <c r="Y1538">
        <v>7</v>
      </c>
      <c r="Z1538">
        <v>4</v>
      </c>
      <c r="AA1538">
        <v>7</v>
      </c>
      <c r="AB1538">
        <v>25</v>
      </c>
      <c r="AC1538">
        <v>32</v>
      </c>
      <c r="AD1538">
        <v>31</v>
      </c>
      <c r="AE1538">
        <v>1</v>
      </c>
      <c r="AF1538">
        <v>0</v>
      </c>
      <c r="AG1538">
        <v>3</v>
      </c>
      <c r="AH1538" t="s">
        <v>353</v>
      </c>
      <c r="AI1538">
        <v>9</v>
      </c>
      <c r="AJ1538">
        <v>18</v>
      </c>
      <c r="AK1538">
        <v>7</v>
      </c>
      <c r="AL1538">
        <v>5</v>
      </c>
      <c r="AM1538">
        <v>6</v>
      </c>
      <c r="AN1538">
        <v>26</v>
      </c>
      <c r="AO1538">
        <v>31</v>
      </c>
      <c r="AP1538">
        <v>34</v>
      </c>
      <c r="AQ1538">
        <v>-3</v>
      </c>
      <c r="AR1538">
        <v>0</v>
      </c>
      <c r="AS1538">
        <v>3</v>
      </c>
      <c r="AT1538" t="s">
        <v>183</v>
      </c>
    </row>
    <row r="1539" spans="1:46" x14ac:dyDescent="0.25">
      <c r="A1539">
        <v>166</v>
      </c>
      <c r="B1539">
        <v>12750</v>
      </c>
      <c r="C1539" t="str">
        <f>INDEX('[1]leagues-top5'!$C$2:$C$11,MATCH('Super Data'!$B1539,'[1]leagues-top5'!$A$2:$A$11,0))</f>
        <v>2024-25 Italian Serie A</v>
      </c>
      <c r="D1539">
        <f>INDEX('[1]leagues-top5'!$B$2:$B$11,MATCH('Super Data'!$B1539,'[1]leagues-top5'!$A$2:$A$11,0))</f>
        <v>2024</v>
      </c>
      <c r="E1539">
        <v>730</v>
      </c>
      <c r="F1539" t="str">
        <f>INDEX('[1]leagues-top5'!$G$2:$G$11,MATCH('Super Data'!$E1539,'[1]leagues-top5'!$E$2:$E$11,0))</f>
        <v>Italian Serie A</v>
      </c>
      <c r="G1539">
        <v>712279</v>
      </c>
      <c r="H1539" s="1">
        <v>45648.822916666664</v>
      </c>
      <c r="I1539">
        <v>2470</v>
      </c>
      <c r="J1539">
        <v>15479</v>
      </c>
      <c r="K1539">
        <v>4007</v>
      </c>
      <c r="L1539" t="str">
        <f>INDEX([1]teams!$C$2:$C$3999,MATCH('Super Data'!K1539,[1]teams!$A$2:$A$3999,0))</f>
        <v>Monza</v>
      </c>
      <c r="M1539">
        <v>111</v>
      </c>
      <c r="N1539" t="str">
        <f>INDEX([1]teams!$C$2:$C$3999,MATCH('Super Data'!M1539,[1]teams!$A$2:$A$3999,0))</f>
        <v>Juventus</v>
      </c>
      <c r="O1539" t="b">
        <v>0</v>
      </c>
      <c r="P1539" t="b">
        <v>1</v>
      </c>
      <c r="Q1539">
        <v>1</v>
      </c>
      <c r="R1539">
        <v>2</v>
      </c>
      <c r="S1539">
        <v>0</v>
      </c>
      <c r="T1539">
        <v>0</v>
      </c>
      <c r="U1539">
        <v>28</v>
      </c>
      <c r="V1539" s="1">
        <v>45650.225555555553</v>
      </c>
      <c r="W1539">
        <v>7</v>
      </c>
      <c r="X1539">
        <v>18</v>
      </c>
      <c r="Y1539">
        <v>8</v>
      </c>
      <c r="Z1539">
        <v>4</v>
      </c>
      <c r="AA1539">
        <v>6</v>
      </c>
      <c r="AB1539">
        <v>28</v>
      </c>
      <c r="AC1539">
        <v>31</v>
      </c>
      <c r="AD1539">
        <v>23</v>
      </c>
      <c r="AE1539">
        <v>8</v>
      </c>
      <c r="AF1539">
        <v>0</v>
      </c>
      <c r="AG1539">
        <v>5</v>
      </c>
      <c r="AH1539" t="s">
        <v>189</v>
      </c>
      <c r="AI1539">
        <v>4</v>
      </c>
      <c r="AJ1539">
        <v>18</v>
      </c>
      <c r="AK1539">
        <v>9</v>
      </c>
      <c r="AL1539">
        <v>5</v>
      </c>
      <c r="AM1539">
        <v>4</v>
      </c>
      <c r="AN1539">
        <v>32</v>
      </c>
      <c r="AO1539">
        <v>36</v>
      </c>
      <c r="AP1539">
        <v>26</v>
      </c>
      <c r="AQ1539">
        <v>10</v>
      </c>
      <c r="AR1539">
        <v>0</v>
      </c>
      <c r="AS1539">
        <v>4</v>
      </c>
      <c r="AT1539" t="s">
        <v>102</v>
      </c>
    </row>
    <row r="1540" spans="1:46" x14ac:dyDescent="0.25">
      <c r="A1540">
        <v>167</v>
      </c>
      <c r="B1540">
        <v>12750</v>
      </c>
      <c r="C1540" t="str">
        <f>INDEX('[1]leagues-top5'!$C$2:$C$11,MATCH('Super Data'!$B1540,'[1]leagues-top5'!$A$2:$A$11,0))</f>
        <v>2024-25 Italian Serie A</v>
      </c>
      <c r="D1540">
        <f>INDEX('[1]leagues-top5'!$B$2:$B$11,MATCH('Super Data'!$B1540,'[1]leagues-top5'!$A$2:$A$11,0))</f>
        <v>2024</v>
      </c>
      <c r="E1540">
        <v>730</v>
      </c>
      <c r="F1540" t="str">
        <f>INDEX('[1]leagues-top5'!$G$2:$G$11,MATCH('Super Data'!$E1540,'[1]leagues-top5'!$E$2:$E$11,0))</f>
        <v>Italian Serie A</v>
      </c>
      <c r="G1540">
        <v>712274</v>
      </c>
      <c r="H1540" s="1">
        <v>45649.729166666664</v>
      </c>
      <c r="I1540">
        <v>2588</v>
      </c>
      <c r="J1540">
        <v>20505</v>
      </c>
      <c r="K1540">
        <v>109</v>
      </c>
      <c r="L1540" t="str">
        <f>INDEX([1]teams!$C$2:$C$3999,MATCH('Super Data'!K1540,[1]teams!$A$2:$A$3999,0))</f>
        <v>Fiorentina</v>
      </c>
      <c r="M1540">
        <v>118</v>
      </c>
      <c r="N1540" t="str">
        <f>INDEX([1]teams!$C$2:$C$3999,MATCH('Super Data'!M1540,[1]teams!$A$2:$A$3999,0))</f>
        <v>Udinese</v>
      </c>
      <c r="O1540" t="b">
        <v>0</v>
      </c>
      <c r="P1540" t="b">
        <v>1</v>
      </c>
      <c r="Q1540">
        <v>1</v>
      </c>
      <c r="R1540">
        <v>2</v>
      </c>
      <c r="S1540">
        <v>0</v>
      </c>
      <c r="T1540">
        <v>0</v>
      </c>
      <c r="U1540">
        <v>28</v>
      </c>
      <c r="V1540" s="1">
        <v>45651.223564814813</v>
      </c>
      <c r="W1540">
        <v>6</v>
      </c>
      <c r="X1540">
        <v>18</v>
      </c>
      <c r="Y1540">
        <v>9</v>
      </c>
      <c r="Z1540">
        <v>4</v>
      </c>
      <c r="AA1540">
        <v>5</v>
      </c>
      <c r="AB1540">
        <v>31</v>
      </c>
      <c r="AC1540">
        <v>32</v>
      </c>
      <c r="AD1540">
        <v>27</v>
      </c>
      <c r="AE1540">
        <v>5</v>
      </c>
      <c r="AF1540">
        <v>0</v>
      </c>
      <c r="AG1540">
        <v>8</v>
      </c>
      <c r="AH1540" t="s">
        <v>195</v>
      </c>
      <c r="AI1540">
        <v>2</v>
      </c>
      <c r="AJ1540">
        <v>18</v>
      </c>
      <c r="AK1540">
        <v>12</v>
      </c>
      <c r="AL1540">
        <v>5</v>
      </c>
      <c r="AM1540">
        <v>1</v>
      </c>
      <c r="AN1540">
        <v>41</v>
      </c>
      <c r="AO1540">
        <v>44</v>
      </c>
      <c r="AP1540">
        <v>24</v>
      </c>
      <c r="AQ1540">
        <v>20</v>
      </c>
      <c r="AR1540">
        <v>0</v>
      </c>
      <c r="AS1540">
        <v>3</v>
      </c>
      <c r="AT1540" t="s">
        <v>232</v>
      </c>
    </row>
    <row r="1541" spans="1:46" x14ac:dyDescent="0.25">
      <c r="A1541">
        <v>168</v>
      </c>
      <c r="B1541">
        <v>12750</v>
      </c>
      <c r="C1541" t="str">
        <f>INDEX('[1]leagues-top5'!$C$2:$C$11,MATCH('Super Data'!$B1541,'[1]leagues-top5'!$A$2:$A$11,0))</f>
        <v>2024-25 Italian Serie A</v>
      </c>
      <c r="D1541">
        <f>INDEX('[1]leagues-top5'!$B$2:$B$11,MATCH('Super Data'!$B1541,'[1]leagues-top5'!$A$2:$A$11,0))</f>
        <v>2024</v>
      </c>
      <c r="E1541">
        <v>730</v>
      </c>
      <c r="F1541" t="str">
        <f>INDEX('[1]leagues-top5'!$G$2:$G$11,MATCH('Super Data'!$E1541,'[1]leagues-top5'!$E$2:$E$11,0))</f>
        <v>Italian Serie A</v>
      </c>
      <c r="G1541">
        <v>712277</v>
      </c>
      <c r="H1541" s="1">
        <v>45649.822916666664</v>
      </c>
      <c r="I1541">
        <v>1642</v>
      </c>
      <c r="J1541">
        <v>73204</v>
      </c>
      <c r="K1541">
        <v>110</v>
      </c>
      <c r="L1541" t="str">
        <f>INDEX([1]teams!$C$2:$C$3999,MATCH('Super Data'!K1541,[1]teams!$A$2:$A$3999,0))</f>
        <v>Internazionale</v>
      </c>
      <c r="M1541">
        <v>2572</v>
      </c>
      <c r="N1541" t="str">
        <f>INDEX([1]teams!$C$2:$C$3999,MATCH('Super Data'!M1541,[1]teams!$A$2:$A$3999,0))</f>
        <v>Como</v>
      </c>
      <c r="O1541" t="b">
        <v>1</v>
      </c>
      <c r="P1541" t="b">
        <v>0</v>
      </c>
      <c r="Q1541">
        <v>2</v>
      </c>
      <c r="R1541">
        <v>0</v>
      </c>
      <c r="S1541">
        <v>0</v>
      </c>
      <c r="T1541">
        <v>0</v>
      </c>
      <c r="U1541">
        <v>28</v>
      </c>
      <c r="V1541" s="1">
        <v>45650.226018518515</v>
      </c>
      <c r="W1541">
        <v>9</v>
      </c>
      <c r="X1541">
        <v>18</v>
      </c>
      <c r="Y1541">
        <v>8</v>
      </c>
      <c r="Z1541">
        <v>3</v>
      </c>
      <c r="AA1541">
        <v>7</v>
      </c>
      <c r="AB1541">
        <v>27</v>
      </c>
      <c r="AC1541">
        <v>25</v>
      </c>
      <c r="AD1541">
        <v>34</v>
      </c>
      <c r="AE1541">
        <v>-9</v>
      </c>
      <c r="AF1541">
        <v>0</v>
      </c>
      <c r="AG1541">
        <v>4</v>
      </c>
      <c r="AH1541" t="s">
        <v>92</v>
      </c>
      <c r="AI1541">
        <v>1</v>
      </c>
      <c r="AJ1541">
        <v>18</v>
      </c>
      <c r="AK1541">
        <v>14</v>
      </c>
      <c r="AL1541">
        <v>3</v>
      </c>
      <c r="AM1541">
        <v>1</v>
      </c>
      <c r="AN1541">
        <v>45</v>
      </c>
      <c r="AO1541">
        <v>56</v>
      </c>
      <c r="AP1541">
        <v>15</v>
      </c>
      <c r="AQ1541">
        <v>41</v>
      </c>
      <c r="AR1541">
        <v>0</v>
      </c>
      <c r="AS1541">
        <v>9</v>
      </c>
      <c r="AT1541" t="s">
        <v>154</v>
      </c>
    </row>
    <row r="1542" spans="1:46" x14ac:dyDescent="0.25">
      <c r="A1542">
        <v>169</v>
      </c>
      <c r="B1542">
        <v>12750</v>
      </c>
      <c r="C1542" t="str">
        <f>INDEX('[1]leagues-top5'!$C$2:$C$11,MATCH('Super Data'!$B1542,'[1]leagues-top5'!$A$2:$A$11,0))</f>
        <v>2024-25 Italian Serie A</v>
      </c>
      <c r="D1542">
        <f>INDEX('[1]leagues-top5'!$B$2:$B$11,MATCH('Super Data'!$B1542,'[1]leagues-top5'!$A$2:$A$11,0))</f>
        <v>2024</v>
      </c>
      <c r="E1542">
        <v>730</v>
      </c>
      <c r="F1542" t="str">
        <f>INDEX('[1]leagues-top5'!$G$2:$G$11,MATCH('Super Data'!$E1542,'[1]leagues-top5'!$E$2:$E$11,0))</f>
        <v>Italian Serie A</v>
      </c>
      <c r="G1542">
        <v>712286</v>
      </c>
      <c r="H1542" s="1">
        <v>45654.583333333336</v>
      </c>
      <c r="I1542">
        <v>2591</v>
      </c>
      <c r="J1542">
        <v>12657</v>
      </c>
      <c r="K1542">
        <v>2574</v>
      </c>
      <c r="L1542" t="str">
        <f>INDEX([1]teams!$C$2:$C$3999,MATCH('Super Data'!K1542,[1]teams!$A$2:$A$3999,0))</f>
        <v>Empoli</v>
      </c>
      <c r="M1542">
        <v>3263</v>
      </c>
      <c r="N1542" t="str">
        <f>INDEX([1]teams!$C$2:$C$3999,MATCH('Super Data'!M1542,[1]teams!$A$2:$A$3999,0))</f>
        <v>Genoa</v>
      </c>
      <c r="O1542" t="b">
        <v>0</v>
      </c>
      <c r="P1542" t="b">
        <v>1</v>
      </c>
      <c r="Q1542">
        <v>1</v>
      </c>
      <c r="R1542">
        <v>2</v>
      </c>
      <c r="S1542">
        <v>0</v>
      </c>
      <c r="T1542">
        <v>0</v>
      </c>
      <c r="U1542">
        <v>28</v>
      </c>
      <c r="V1542" s="1">
        <v>45664.218194444446</v>
      </c>
      <c r="W1542">
        <v>12</v>
      </c>
      <c r="X1542">
        <v>18</v>
      </c>
      <c r="Y1542">
        <v>7</v>
      </c>
      <c r="Z1542">
        <v>3</v>
      </c>
      <c r="AA1542">
        <v>8</v>
      </c>
      <c r="AB1542">
        <v>24</v>
      </c>
      <c r="AC1542">
        <v>27</v>
      </c>
      <c r="AD1542">
        <v>29</v>
      </c>
      <c r="AE1542">
        <v>-2</v>
      </c>
      <c r="AF1542">
        <v>0</v>
      </c>
      <c r="AG1542">
        <v>4</v>
      </c>
      <c r="AH1542" t="s">
        <v>206</v>
      </c>
      <c r="AI1542">
        <v>17</v>
      </c>
      <c r="AJ1542">
        <v>18</v>
      </c>
      <c r="AK1542">
        <v>3</v>
      </c>
      <c r="AL1542">
        <v>3</v>
      </c>
      <c r="AM1542">
        <v>12</v>
      </c>
      <c r="AN1542">
        <v>12</v>
      </c>
      <c r="AO1542">
        <v>18</v>
      </c>
      <c r="AP1542">
        <v>39</v>
      </c>
      <c r="AQ1542">
        <v>-21</v>
      </c>
      <c r="AR1542">
        <v>0</v>
      </c>
      <c r="AS1542">
        <v>3</v>
      </c>
      <c r="AT1542" t="s">
        <v>291</v>
      </c>
    </row>
    <row r="1543" spans="1:46" x14ac:dyDescent="0.25">
      <c r="A1543">
        <v>170</v>
      </c>
      <c r="B1543">
        <v>12750</v>
      </c>
      <c r="C1543" t="str">
        <f>INDEX('[1]leagues-top5'!$C$2:$C$11,MATCH('Super Data'!$B1543,'[1]leagues-top5'!$A$2:$A$11,0))</f>
        <v>2024-25 Italian Serie A</v>
      </c>
      <c r="D1543">
        <f>INDEX('[1]leagues-top5'!$B$2:$B$11,MATCH('Super Data'!$B1543,'[1]leagues-top5'!$A$2:$A$11,0))</f>
        <v>2024</v>
      </c>
      <c r="E1543">
        <v>730</v>
      </c>
      <c r="F1543" t="str">
        <f>INDEX('[1]leagues-top5'!$G$2:$G$11,MATCH('Super Data'!$E1543,'[1]leagues-top5'!$E$2:$E$11,0))</f>
        <v>Italian Serie A</v>
      </c>
      <c r="G1543">
        <v>712291</v>
      </c>
      <c r="H1543" s="1">
        <v>45654.583333333336</v>
      </c>
      <c r="I1543">
        <v>2594</v>
      </c>
      <c r="J1543">
        <v>17499</v>
      </c>
      <c r="K1543">
        <v>115</v>
      </c>
      <c r="L1543" t="str">
        <f>INDEX([1]teams!$C$2:$C$3999,MATCH('Super Data'!K1543,[1]teams!$A$2:$A$3999,0))</f>
        <v>Parma</v>
      </c>
      <c r="M1543">
        <v>4007</v>
      </c>
      <c r="N1543" t="str">
        <f>INDEX([1]teams!$C$2:$C$3999,MATCH('Super Data'!M1543,[1]teams!$A$2:$A$3999,0))</f>
        <v>Monza</v>
      </c>
      <c r="O1543" t="b">
        <v>1</v>
      </c>
      <c r="P1543" t="b">
        <v>0</v>
      </c>
      <c r="Q1543">
        <v>2</v>
      </c>
      <c r="R1543">
        <v>1</v>
      </c>
      <c r="S1543">
        <v>0</v>
      </c>
      <c r="T1543">
        <v>0</v>
      </c>
      <c r="U1543">
        <v>28</v>
      </c>
      <c r="V1543" s="1">
        <v>45664.218206018515</v>
      </c>
      <c r="W1543">
        <v>15</v>
      </c>
      <c r="X1543">
        <v>18</v>
      </c>
      <c r="Y1543">
        <v>4</v>
      </c>
      <c r="Z1543">
        <v>5</v>
      </c>
      <c r="AA1543">
        <v>9</v>
      </c>
      <c r="AB1543">
        <v>17</v>
      </c>
      <c r="AC1543">
        <v>23</v>
      </c>
      <c r="AD1543">
        <v>35</v>
      </c>
      <c r="AE1543">
        <v>-12</v>
      </c>
      <c r="AF1543">
        <v>0</v>
      </c>
      <c r="AG1543">
        <v>2</v>
      </c>
      <c r="AH1543" t="s">
        <v>162</v>
      </c>
      <c r="AI1543">
        <v>3</v>
      </c>
      <c r="AJ1543">
        <v>18</v>
      </c>
      <c r="AK1543">
        <v>11</v>
      </c>
      <c r="AL1543">
        <v>3</v>
      </c>
      <c r="AM1543">
        <v>4</v>
      </c>
      <c r="AN1543">
        <v>36</v>
      </c>
      <c r="AO1543">
        <v>42</v>
      </c>
      <c r="AP1543">
        <v>24</v>
      </c>
      <c r="AQ1543">
        <v>18</v>
      </c>
      <c r="AR1543">
        <v>0</v>
      </c>
      <c r="AS1543">
        <v>5</v>
      </c>
      <c r="AT1543" t="s">
        <v>227</v>
      </c>
    </row>
    <row r="1544" spans="1:46" x14ac:dyDescent="0.25">
      <c r="A1544">
        <v>171</v>
      </c>
      <c r="B1544">
        <v>12750</v>
      </c>
      <c r="C1544" t="str">
        <f>INDEX('[1]leagues-top5'!$C$2:$C$11,MATCH('Super Data'!$B1544,'[1]leagues-top5'!$A$2:$A$11,0))</f>
        <v>2024-25 Italian Serie A</v>
      </c>
      <c r="D1544">
        <f>INDEX('[1]leagues-top5'!$B$2:$B$11,MATCH('Super Data'!$B1544,'[1]leagues-top5'!$A$2:$A$11,0))</f>
        <v>2024</v>
      </c>
      <c r="E1544">
        <v>730</v>
      </c>
      <c r="F1544" t="str">
        <f>INDEX('[1]leagues-top5'!$G$2:$G$11,MATCH('Super Data'!$E1544,'[1]leagues-top5'!$E$2:$E$11,0))</f>
        <v>Italian Serie A</v>
      </c>
      <c r="G1544">
        <v>712288</v>
      </c>
      <c r="H1544" s="1">
        <v>45654.708333333336</v>
      </c>
      <c r="I1544">
        <v>7400</v>
      </c>
      <c r="J1544">
        <v>16412</v>
      </c>
      <c r="K1544">
        <v>2925</v>
      </c>
      <c r="L1544" t="str">
        <f>INDEX([1]teams!$C$2:$C$3999,MATCH('Super Data'!K1544,[1]teams!$A$2:$A$3999,0))</f>
        <v>Cagliari</v>
      </c>
      <c r="M1544">
        <v>110</v>
      </c>
      <c r="N1544" t="str">
        <f>INDEX([1]teams!$C$2:$C$3999,MATCH('Super Data'!M1544,[1]teams!$A$2:$A$3999,0))</f>
        <v>Internazionale</v>
      </c>
      <c r="O1544" t="b">
        <v>0</v>
      </c>
      <c r="P1544" t="b">
        <v>1</v>
      </c>
      <c r="Q1544">
        <v>0</v>
      </c>
      <c r="R1544">
        <v>3</v>
      </c>
      <c r="S1544">
        <v>0</v>
      </c>
      <c r="T1544">
        <v>0</v>
      </c>
      <c r="U1544">
        <v>28</v>
      </c>
      <c r="V1544" s="1">
        <v>45664.218217592592</v>
      </c>
      <c r="W1544">
        <v>15</v>
      </c>
      <c r="X1544">
        <v>18</v>
      </c>
      <c r="Y1544">
        <v>5</v>
      </c>
      <c r="Z1544">
        <v>2</v>
      </c>
      <c r="AA1544">
        <v>11</v>
      </c>
      <c r="AB1544">
        <v>17</v>
      </c>
      <c r="AC1544">
        <v>14</v>
      </c>
      <c r="AD1544">
        <v>21</v>
      </c>
      <c r="AE1544">
        <v>-7</v>
      </c>
      <c r="AF1544">
        <v>0</v>
      </c>
      <c r="AG1544">
        <v>6</v>
      </c>
      <c r="AH1544" t="s">
        <v>251</v>
      </c>
      <c r="AI1544">
        <v>13</v>
      </c>
      <c r="AJ1544">
        <v>18</v>
      </c>
      <c r="AK1544">
        <v>5</v>
      </c>
      <c r="AL1544">
        <v>4</v>
      </c>
      <c r="AM1544">
        <v>9</v>
      </c>
      <c r="AN1544">
        <v>19</v>
      </c>
      <c r="AO1544">
        <v>15</v>
      </c>
      <c r="AP1544">
        <v>25</v>
      </c>
      <c r="AQ1544">
        <v>-10</v>
      </c>
      <c r="AR1544">
        <v>0</v>
      </c>
      <c r="AS1544">
        <v>4</v>
      </c>
      <c r="AT1544" t="s">
        <v>171</v>
      </c>
    </row>
    <row r="1545" spans="1:46" x14ac:dyDescent="0.25">
      <c r="A1545">
        <v>172</v>
      </c>
      <c r="B1545">
        <v>12750</v>
      </c>
      <c r="C1545" t="str">
        <f>INDEX('[1]leagues-top5'!$C$2:$C$11,MATCH('Super Data'!$B1545,'[1]leagues-top5'!$A$2:$A$11,0))</f>
        <v>2024-25 Italian Serie A</v>
      </c>
      <c r="D1545">
        <f>INDEX('[1]leagues-top5'!$B$2:$B$11,MATCH('Super Data'!$B1545,'[1]leagues-top5'!$A$2:$A$11,0))</f>
        <v>2024</v>
      </c>
      <c r="E1545">
        <v>730</v>
      </c>
      <c r="F1545" t="str">
        <f>INDEX('[1]leagues-top5'!$G$2:$G$11,MATCH('Super Data'!$E1545,'[1]leagues-top5'!$E$2:$E$11,0))</f>
        <v>Italian Serie A</v>
      </c>
      <c r="G1545">
        <v>712287</v>
      </c>
      <c r="H1545" s="1">
        <v>45654.822916666664</v>
      </c>
      <c r="I1545">
        <v>8</v>
      </c>
      <c r="J1545">
        <v>48000</v>
      </c>
      <c r="K1545">
        <v>112</v>
      </c>
      <c r="L1545" t="str">
        <f>INDEX([1]teams!$C$2:$C$3999,MATCH('Super Data'!K1545,[1]teams!$A$2:$A$3999,0))</f>
        <v>Lazio</v>
      </c>
      <c r="M1545">
        <v>105</v>
      </c>
      <c r="N1545" t="str">
        <f>INDEX([1]teams!$C$2:$C$3999,MATCH('Super Data'!M1545,[1]teams!$A$2:$A$3999,0))</f>
        <v>Atalanta</v>
      </c>
      <c r="O1545" t="b">
        <v>0</v>
      </c>
      <c r="P1545" t="b">
        <v>0</v>
      </c>
      <c r="Q1545">
        <v>1</v>
      </c>
      <c r="R1545">
        <v>1</v>
      </c>
      <c r="S1545">
        <v>0</v>
      </c>
      <c r="T1545">
        <v>0</v>
      </c>
      <c r="U1545">
        <v>28</v>
      </c>
      <c r="V1545" s="1">
        <v>45664.218217592592</v>
      </c>
      <c r="W1545">
        <v>8</v>
      </c>
      <c r="X1545">
        <v>19</v>
      </c>
      <c r="Y1545">
        <v>7</v>
      </c>
      <c r="Z1545">
        <v>6</v>
      </c>
      <c r="AA1545">
        <v>6</v>
      </c>
      <c r="AB1545">
        <v>27</v>
      </c>
      <c r="AC1545">
        <v>33</v>
      </c>
      <c r="AD1545">
        <v>36</v>
      </c>
      <c r="AE1545">
        <v>-3</v>
      </c>
      <c r="AF1545">
        <v>0</v>
      </c>
      <c r="AG1545">
        <v>3</v>
      </c>
      <c r="AH1545" t="s">
        <v>111</v>
      </c>
      <c r="AI1545">
        <v>6</v>
      </c>
      <c r="AJ1545">
        <v>19</v>
      </c>
      <c r="AK1545">
        <v>9</v>
      </c>
      <c r="AL1545">
        <v>4</v>
      </c>
      <c r="AM1545">
        <v>6</v>
      </c>
      <c r="AN1545">
        <v>31</v>
      </c>
      <c r="AO1545">
        <v>33</v>
      </c>
      <c r="AP1545">
        <v>23</v>
      </c>
      <c r="AQ1545">
        <v>10</v>
      </c>
      <c r="AR1545">
        <v>0</v>
      </c>
      <c r="AS1545">
        <v>6</v>
      </c>
      <c r="AT1545" t="s">
        <v>211</v>
      </c>
    </row>
    <row r="1546" spans="1:46" x14ac:dyDescent="0.25">
      <c r="A1546">
        <v>173</v>
      </c>
      <c r="B1546">
        <v>12750</v>
      </c>
      <c r="C1546" t="str">
        <f>INDEX('[1]leagues-top5'!$C$2:$C$11,MATCH('Super Data'!$B1546,'[1]leagues-top5'!$A$2:$A$11,0))</f>
        <v>2024-25 Italian Serie A</v>
      </c>
      <c r="D1546">
        <f>INDEX('[1]leagues-top5'!$B$2:$B$11,MATCH('Super Data'!$B1546,'[1]leagues-top5'!$A$2:$A$11,0))</f>
        <v>2024</v>
      </c>
      <c r="E1546">
        <v>730</v>
      </c>
      <c r="F1546" t="str">
        <f>INDEX('[1]leagues-top5'!$G$2:$G$11,MATCH('Super Data'!$E1546,'[1]leagues-top5'!$E$2:$E$11,0))</f>
        <v>Italian Serie A</v>
      </c>
      <c r="G1546">
        <v>712284</v>
      </c>
      <c r="H1546" s="1">
        <v>45655.479166666664</v>
      </c>
      <c r="I1546">
        <v>1790</v>
      </c>
      <c r="J1546">
        <v>23082</v>
      </c>
      <c r="K1546">
        <v>118</v>
      </c>
      <c r="L1546" t="str">
        <f>INDEX([1]teams!$C$2:$C$3999,MATCH('Super Data'!K1546,[1]teams!$A$2:$A$3999,0))</f>
        <v>Udinese</v>
      </c>
      <c r="M1546">
        <v>239</v>
      </c>
      <c r="N1546" t="str">
        <f>INDEX([1]teams!$C$2:$C$3999,MATCH('Super Data'!M1546,[1]teams!$A$2:$A$3999,0))</f>
        <v>Torino</v>
      </c>
      <c r="O1546" t="b">
        <v>0</v>
      </c>
      <c r="P1546" t="b">
        <v>0</v>
      </c>
      <c r="Q1546">
        <v>2</v>
      </c>
      <c r="R1546">
        <v>2</v>
      </c>
      <c r="S1546">
        <v>0</v>
      </c>
      <c r="T1546">
        <v>0</v>
      </c>
      <c r="U1546">
        <v>28</v>
      </c>
      <c r="V1546" s="1">
        <v>45664.218506944446</v>
      </c>
      <c r="W1546">
        <v>16</v>
      </c>
      <c r="X1546">
        <v>19</v>
      </c>
      <c r="Y1546">
        <v>4</v>
      </c>
      <c r="Z1546">
        <v>2</v>
      </c>
      <c r="AA1546">
        <v>13</v>
      </c>
      <c r="AB1546">
        <v>14</v>
      </c>
      <c r="AC1546">
        <v>24</v>
      </c>
      <c r="AD1546">
        <v>40</v>
      </c>
      <c r="AE1546">
        <v>-16</v>
      </c>
      <c r="AF1546">
        <v>0</v>
      </c>
      <c r="AG1546">
        <v>5</v>
      </c>
      <c r="AH1546" t="s">
        <v>226</v>
      </c>
      <c r="AI1546">
        <v>11</v>
      </c>
      <c r="AJ1546">
        <v>19</v>
      </c>
      <c r="AK1546">
        <v>7</v>
      </c>
      <c r="AL1546">
        <v>5</v>
      </c>
      <c r="AM1546">
        <v>7</v>
      </c>
      <c r="AN1546">
        <v>26</v>
      </c>
      <c r="AO1546">
        <v>34</v>
      </c>
      <c r="AP1546">
        <v>33</v>
      </c>
      <c r="AQ1546">
        <v>1</v>
      </c>
      <c r="AR1546">
        <v>0</v>
      </c>
      <c r="AS1546">
        <v>3</v>
      </c>
      <c r="AT1546" t="s">
        <v>256</v>
      </c>
    </row>
    <row r="1547" spans="1:46" x14ac:dyDescent="0.25">
      <c r="A1547">
        <v>174</v>
      </c>
      <c r="B1547">
        <v>12750</v>
      </c>
      <c r="C1547" t="str">
        <f>INDEX('[1]leagues-top5'!$C$2:$C$11,MATCH('Super Data'!$B1547,'[1]leagues-top5'!$A$2:$A$11,0))</f>
        <v>2024-25 Italian Serie A</v>
      </c>
      <c r="D1547">
        <f>INDEX('[1]leagues-top5'!$B$2:$B$11,MATCH('Super Data'!$B1547,'[1]leagues-top5'!$A$2:$A$11,0))</f>
        <v>2024</v>
      </c>
      <c r="E1547">
        <v>730</v>
      </c>
      <c r="F1547" t="str">
        <f>INDEX('[1]leagues-top5'!$G$2:$G$11,MATCH('Super Data'!$E1547,'[1]leagues-top5'!$E$2:$E$11,0))</f>
        <v>Italian Serie A</v>
      </c>
      <c r="G1547">
        <v>712290</v>
      </c>
      <c r="H1547" s="1">
        <v>45655.583333333336</v>
      </c>
      <c r="I1547">
        <v>2991</v>
      </c>
      <c r="J1547">
        <v>51199</v>
      </c>
      <c r="K1547">
        <v>114</v>
      </c>
      <c r="L1547" t="str">
        <f>INDEX([1]teams!$C$2:$C$3999,MATCH('Super Data'!K1547,[1]teams!$A$2:$A$3999,0))</f>
        <v>Napoli</v>
      </c>
      <c r="M1547">
        <v>17530</v>
      </c>
      <c r="N1547" t="str">
        <f>INDEX([1]teams!$C$2:$C$3999,MATCH('Super Data'!M1547,[1]teams!$A$2:$A$3999,0))</f>
        <v>Venezia</v>
      </c>
      <c r="O1547" t="b">
        <v>1</v>
      </c>
      <c r="P1547" t="b">
        <v>0</v>
      </c>
      <c r="Q1547">
        <v>1</v>
      </c>
      <c r="R1547">
        <v>0</v>
      </c>
      <c r="S1547">
        <v>0</v>
      </c>
      <c r="T1547">
        <v>0</v>
      </c>
      <c r="U1547">
        <v>28</v>
      </c>
      <c r="V1547" s="1">
        <v>45664.218506944446</v>
      </c>
      <c r="W1547">
        <v>1</v>
      </c>
      <c r="X1547">
        <v>19</v>
      </c>
      <c r="Y1547">
        <v>15</v>
      </c>
      <c r="Z1547">
        <v>3</v>
      </c>
      <c r="AA1547">
        <v>1</v>
      </c>
      <c r="AB1547">
        <v>48</v>
      </c>
      <c r="AC1547">
        <v>58</v>
      </c>
      <c r="AD1547">
        <v>16</v>
      </c>
      <c r="AE1547">
        <v>42</v>
      </c>
      <c r="AF1547">
        <v>0</v>
      </c>
      <c r="AG1547">
        <v>9</v>
      </c>
      <c r="AH1547" t="s">
        <v>232</v>
      </c>
      <c r="AI1547">
        <v>18</v>
      </c>
      <c r="AJ1547">
        <v>19</v>
      </c>
      <c r="AK1547">
        <v>3</v>
      </c>
      <c r="AL1547">
        <v>3</v>
      </c>
      <c r="AM1547">
        <v>13</v>
      </c>
      <c r="AN1547">
        <v>12</v>
      </c>
      <c r="AO1547">
        <v>28</v>
      </c>
      <c r="AP1547">
        <v>48</v>
      </c>
      <c r="AQ1547">
        <v>-20</v>
      </c>
      <c r="AR1547">
        <v>0</v>
      </c>
      <c r="AS1547">
        <v>1</v>
      </c>
      <c r="AT1547" t="s">
        <v>195</v>
      </c>
    </row>
    <row r="1548" spans="1:46" x14ac:dyDescent="0.25">
      <c r="A1548">
        <v>175</v>
      </c>
      <c r="B1548">
        <v>12750</v>
      </c>
      <c r="C1548" t="str">
        <f>INDEX('[1]leagues-top5'!$C$2:$C$11,MATCH('Super Data'!$B1548,'[1]leagues-top5'!$A$2:$A$11,0))</f>
        <v>2024-25 Italian Serie A</v>
      </c>
      <c r="D1548">
        <f>INDEX('[1]leagues-top5'!$B$2:$B$11,MATCH('Super Data'!$B1548,'[1]leagues-top5'!$A$2:$A$11,0))</f>
        <v>2024</v>
      </c>
      <c r="E1548">
        <v>730</v>
      </c>
      <c r="F1548" t="str">
        <f>INDEX('[1]leagues-top5'!$G$2:$G$11,MATCH('Super Data'!$E1548,'[1]leagues-top5'!$E$2:$E$11,0))</f>
        <v>Italian Serie A</v>
      </c>
      <c r="G1548">
        <v>712285</v>
      </c>
      <c r="H1548" s="1">
        <v>45655.708333333336</v>
      </c>
      <c r="I1548">
        <v>4600</v>
      </c>
      <c r="J1548">
        <v>41188</v>
      </c>
      <c r="K1548">
        <v>111</v>
      </c>
      <c r="L1548" t="str">
        <f>INDEX([1]teams!$C$2:$C$3999,MATCH('Super Data'!K1548,[1]teams!$A$2:$A$3999,0))</f>
        <v>Juventus</v>
      </c>
      <c r="M1548">
        <v>109</v>
      </c>
      <c r="N1548" t="str">
        <f>INDEX([1]teams!$C$2:$C$3999,MATCH('Super Data'!M1548,[1]teams!$A$2:$A$3999,0))</f>
        <v>Fiorentina</v>
      </c>
      <c r="O1548" t="b">
        <v>0</v>
      </c>
      <c r="P1548" t="b">
        <v>0</v>
      </c>
      <c r="Q1548">
        <v>2</v>
      </c>
      <c r="R1548">
        <v>2</v>
      </c>
      <c r="S1548">
        <v>0</v>
      </c>
      <c r="T1548">
        <v>0</v>
      </c>
      <c r="U1548">
        <v>28</v>
      </c>
      <c r="V1548" s="1">
        <v>45664.218518518515</v>
      </c>
      <c r="W1548">
        <v>17</v>
      </c>
      <c r="X1548">
        <v>19</v>
      </c>
      <c r="Y1548">
        <v>3</v>
      </c>
      <c r="Z1548">
        <v>3</v>
      </c>
      <c r="AA1548">
        <v>13</v>
      </c>
      <c r="AB1548">
        <v>12</v>
      </c>
      <c r="AC1548">
        <v>18</v>
      </c>
      <c r="AD1548">
        <v>42</v>
      </c>
      <c r="AE1548">
        <v>-24</v>
      </c>
      <c r="AF1548">
        <v>0</v>
      </c>
      <c r="AG1548">
        <v>3</v>
      </c>
      <c r="AH1548" t="s">
        <v>219</v>
      </c>
      <c r="AI1548">
        <v>11</v>
      </c>
      <c r="AJ1548">
        <v>19</v>
      </c>
      <c r="AK1548">
        <v>8</v>
      </c>
      <c r="AL1548">
        <v>3</v>
      </c>
      <c r="AM1548">
        <v>8</v>
      </c>
      <c r="AN1548">
        <v>27</v>
      </c>
      <c r="AO1548">
        <v>26</v>
      </c>
      <c r="AP1548">
        <v>36</v>
      </c>
      <c r="AQ1548">
        <v>-10</v>
      </c>
      <c r="AR1548">
        <v>0</v>
      </c>
      <c r="AS1548">
        <v>4</v>
      </c>
      <c r="AT1548" t="s">
        <v>252</v>
      </c>
    </row>
    <row r="1549" spans="1:46" x14ac:dyDescent="0.25">
      <c r="A1549">
        <v>176</v>
      </c>
      <c r="B1549">
        <v>12750</v>
      </c>
      <c r="C1549" t="str">
        <f>INDEX('[1]leagues-top5'!$C$2:$C$11,MATCH('Super Data'!$B1549,'[1]leagues-top5'!$A$2:$A$11,0))</f>
        <v>2024-25 Italian Serie A</v>
      </c>
      <c r="D1549">
        <f>INDEX('[1]leagues-top5'!$B$2:$B$11,MATCH('Super Data'!$B1549,'[1]leagues-top5'!$A$2:$A$11,0))</f>
        <v>2024</v>
      </c>
      <c r="E1549">
        <v>730</v>
      </c>
      <c r="F1549" t="str">
        <f>INDEX('[1]leagues-top5'!$G$2:$G$11,MATCH('Super Data'!$E1549,'[1]leagues-top5'!$E$2:$E$11,0))</f>
        <v>Italian Serie A</v>
      </c>
      <c r="G1549">
        <v>712289</v>
      </c>
      <c r="H1549" s="1">
        <v>45655.822916666664</v>
      </c>
      <c r="I1549">
        <v>1642</v>
      </c>
      <c r="J1549">
        <v>74283</v>
      </c>
      <c r="K1549">
        <v>103</v>
      </c>
      <c r="L1549" t="str">
        <f>INDEX([1]teams!$C$2:$C$3999,MATCH('Super Data'!K1549,[1]teams!$A$2:$A$3999,0))</f>
        <v>AC Milan</v>
      </c>
      <c r="M1549">
        <v>104</v>
      </c>
      <c r="N1549" t="str">
        <f>INDEX([1]teams!$C$2:$C$3999,MATCH('Super Data'!M1549,[1]teams!$A$2:$A$3999,0))</f>
        <v>AS Roma</v>
      </c>
      <c r="O1549" t="b">
        <v>0</v>
      </c>
      <c r="P1549" t="b">
        <v>0</v>
      </c>
      <c r="Q1549">
        <v>1</v>
      </c>
      <c r="R1549">
        <v>1</v>
      </c>
      <c r="S1549">
        <v>0</v>
      </c>
      <c r="T1549">
        <v>0</v>
      </c>
      <c r="U1549">
        <v>28</v>
      </c>
      <c r="V1549" s="1">
        <v>45664.218518518515</v>
      </c>
      <c r="W1549">
        <v>5</v>
      </c>
      <c r="X1549">
        <v>19</v>
      </c>
      <c r="Y1549">
        <v>9</v>
      </c>
      <c r="Z1549">
        <v>5</v>
      </c>
      <c r="AA1549">
        <v>5</v>
      </c>
      <c r="AB1549">
        <v>32</v>
      </c>
      <c r="AC1549">
        <v>36</v>
      </c>
      <c r="AD1549">
        <v>28</v>
      </c>
      <c r="AE1549">
        <v>8</v>
      </c>
      <c r="AF1549">
        <v>0</v>
      </c>
      <c r="AG1549">
        <v>4</v>
      </c>
      <c r="AH1549" t="s">
        <v>283</v>
      </c>
      <c r="AI1549">
        <v>11</v>
      </c>
      <c r="AJ1549">
        <v>19</v>
      </c>
      <c r="AK1549">
        <v>8</v>
      </c>
      <c r="AL1549">
        <v>3</v>
      </c>
      <c r="AM1549">
        <v>8</v>
      </c>
      <c r="AN1549">
        <v>27</v>
      </c>
      <c r="AO1549">
        <v>30</v>
      </c>
      <c r="AP1549">
        <v>29</v>
      </c>
      <c r="AQ1549">
        <v>1</v>
      </c>
      <c r="AR1549">
        <v>0</v>
      </c>
      <c r="AS1549">
        <v>5</v>
      </c>
      <c r="AT1549" t="s">
        <v>352</v>
      </c>
    </row>
    <row r="1550" spans="1:46" x14ac:dyDescent="0.25">
      <c r="A1550">
        <v>177</v>
      </c>
      <c r="B1550">
        <v>12750</v>
      </c>
      <c r="C1550" t="str">
        <f>INDEX('[1]leagues-top5'!$C$2:$C$11,MATCH('Super Data'!$B1550,'[1]leagues-top5'!$A$2:$A$11,0))</f>
        <v>2024-25 Italian Serie A</v>
      </c>
      <c r="D1550">
        <f>INDEX('[1]leagues-top5'!$B$2:$B$11,MATCH('Super Data'!$B1550,'[1]leagues-top5'!$A$2:$A$11,0))</f>
        <v>2024</v>
      </c>
      <c r="E1550">
        <v>730</v>
      </c>
      <c r="F1550" t="str">
        <f>INDEX('[1]leagues-top5'!$G$2:$G$11,MATCH('Super Data'!$E1550,'[1]leagues-top5'!$E$2:$E$11,0))</f>
        <v>Italian Serie A</v>
      </c>
      <c r="G1550">
        <v>712292</v>
      </c>
      <c r="H1550" s="1">
        <v>45656.729166666664</v>
      </c>
      <c r="I1550">
        <v>5934</v>
      </c>
      <c r="J1550">
        <v>10421</v>
      </c>
      <c r="K1550">
        <v>2572</v>
      </c>
      <c r="L1550" t="str">
        <f>INDEX([1]teams!$C$2:$C$3999,MATCH('Super Data'!K1550,[1]teams!$A$2:$A$3999,0))</f>
        <v>Como</v>
      </c>
      <c r="M1550">
        <v>113</v>
      </c>
      <c r="N1550" t="str">
        <f>INDEX([1]teams!$C$2:$C$3999,MATCH('Super Data'!M1550,[1]teams!$A$2:$A$3999,0))</f>
        <v>Lecce</v>
      </c>
      <c r="O1550" t="b">
        <v>1</v>
      </c>
      <c r="P1550" t="b">
        <v>0</v>
      </c>
      <c r="Q1550">
        <v>2</v>
      </c>
      <c r="R1550">
        <v>0</v>
      </c>
      <c r="S1550">
        <v>0</v>
      </c>
      <c r="T1550">
        <v>0</v>
      </c>
      <c r="U1550">
        <v>28</v>
      </c>
      <c r="V1550" s="1">
        <v>45664.21912037037</v>
      </c>
      <c r="W1550">
        <v>13</v>
      </c>
      <c r="X1550">
        <v>19</v>
      </c>
      <c r="Y1550">
        <v>6</v>
      </c>
      <c r="Z1550">
        <v>2</v>
      </c>
      <c r="AA1550">
        <v>11</v>
      </c>
      <c r="AB1550">
        <v>20</v>
      </c>
      <c r="AC1550">
        <v>17</v>
      </c>
      <c r="AD1550">
        <v>21</v>
      </c>
      <c r="AE1550">
        <v>-4</v>
      </c>
      <c r="AF1550">
        <v>0</v>
      </c>
      <c r="AG1550">
        <v>7</v>
      </c>
      <c r="AH1550" t="s">
        <v>124</v>
      </c>
      <c r="AI1550">
        <v>12</v>
      </c>
      <c r="AJ1550">
        <v>19</v>
      </c>
      <c r="AK1550">
        <v>7</v>
      </c>
      <c r="AL1550">
        <v>4</v>
      </c>
      <c r="AM1550">
        <v>8</v>
      </c>
      <c r="AN1550">
        <v>25</v>
      </c>
      <c r="AO1550">
        <v>23</v>
      </c>
      <c r="AP1550">
        <v>34</v>
      </c>
      <c r="AQ1550">
        <v>-11</v>
      </c>
      <c r="AR1550">
        <v>0</v>
      </c>
      <c r="AS1550">
        <v>4</v>
      </c>
      <c r="AT1550" t="s">
        <v>227</v>
      </c>
    </row>
    <row r="1551" spans="1:46" x14ac:dyDescent="0.25">
      <c r="A1551">
        <v>178</v>
      </c>
      <c r="B1551">
        <v>12750</v>
      </c>
      <c r="C1551" t="str">
        <f>INDEX('[1]leagues-top5'!$C$2:$C$11,MATCH('Super Data'!$B1551,'[1]leagues-top5'!$A$2:$A$11,0))</f>
        <v>2024-25 Italian Serie A</v>
      </c>
      <c r="D1551">
        <f>INDEX('[1]leagues-top5'!$B$2:$B$11,MATCH('Super Data'!$B1551,'[1]leagues-top5'!$A$2:$A$11,0))</f>
        <v>2024</v>
      </c>
      <c r="E1551">
        <v>730</v>
      </c>
      <c r="F1551" t="str">
        <f>INDEX('[1]leagues-top5'!$G$2:$G$11,MATCH('Super Data'!$E1551,'[1]leagues-top5'!$E$2:$E$11,0))</f>
        <v>Italian Serie A</v>
      </c>
      <c r="G1551">
        <v>712283</v>
      </c>
      <c r="H1551" s="1">
        <v>45656.822916666664</v>
      </c>
      <c r="I1551">
        <v>2792</v>
      </c>
      <c r="J1551">
        <v>26484</v>
      </c>
      <c r="K1551">
        <v>107</v>
      </c>
      <c r="L1551" t="str">
        <f>INDEX([1]teams!$C$2:$C$3999,MATCH('Super Data'!K1551,[1]teams!$A$2:$A$3999,0))</f>
        <v>Bologna</v>
      </c>
      <c r="M1551">
        <v>119</v>
      </c>
      <c r="N1551" t="str">
        <f>INDEX([1]teams!$C$2:$C$3999,MATCH('Super Data'!M1551,[1]teams!$A$2:$A$3999,0))</f>
        <v>Hellas Verona</v>
      </c>
      <c r="O1551" t="b">
        <v>0</v>
      </c>
      <c r="P1551" t="b">
        <v>1</v>
      </c>
      <c r="Q1551">
        <v>2</v>
      </c>
      <c r="R1551">
        <v>3</v>
      </c>
      <c r="S1551">
        <v>0</v>
      </c>
      <c r="T1551">
        <v>0</v>
      </c>
      <c r="U1551">
        <v>28</v>
      </c>
      <c r="V1551" s="1">
        <v>45658.221435185187</v>
      </c>
      <c r="W1551">
        <v>14</v>
      </c>
      <c r="X1551">
        <v>19</v>
      </c>
      <c r="Y1551">
        <v>5</v>
      </c>
      <c r="Z1551">
        <v>4</v>
      </c>
      <c r="AA1551">
        <v>10</v>
      </c>
      <c r="AB1551">
        <v>19</v>
      </c>
      <c r="AC1551">
        <v>15</v>
      </c>
      <c r="AD1551">
        <v>28</v>
      </c>
      <c r="AE1551">
        <v>-13</v>
      </c>
      <c r="AF1551">
        <v>0</v>
      </c>
      <c r="AG1551">
        <v>4</v>
      </c>
      <c r="AH1551" t="s">
        <v>191</v>
      </c>
      <c r="AI1551">
        <v>4</v>
      </c>
      <c r="AJ1551">
        <v>19</v>
      </c>
      <c r="AK1551">
        <v>9</v>
      </c>
      <c r="AL1551">
        <v>5</v>
      </c>
      <c r="AM1551">
        <v>5</v>
      </c>
      <c r="AN1551">
        <v>32</v>
      </c>
      <c r="AO1551">
        <v>34</v>
      </c>
      <c r="AP1551">
        <v>29</v>
      </c>
      <c r="AQ1551">
        <v>5</v>
      </c>
      <c r="AR1551">
        <v>0</v>
      </c>
      <c r="AS1551">
        <v>8</v>
      </c>
      <c r="AT1551" t="s">
        <v>295</v>
      </c>
    </row>
    <row r="1552" spans="1:46" x14ac:dyDescent="0.25">
      <c r="A1552">
        <v>179</v>
      </c>
      <c r="B1552">
        <v>12750</v>
      </c>
      <c r="C1552" t="str">
        <f>INDEX('[1]leagues-top5'!$C$2:$C$11,MATCH('Super Data'!$B1552,'[1]leagues-top5'!$A$2:$A$11,0))</f>
        <v>2024-25 Italian Serie A</v>
      </c>
      <c r="D1552">
        <f>INDEX('[1]leagues-top5'!$B$2:$B$11,MATCH('Super Data'!$B1552,'[1]leagues-top5'!$A$2:$A$11,0))</f>
        <v>2024</v>
      </c>
      <c r="E1552">
        <v>730</v>
      </c>
      <c r="F1552" t="str">
        <f>INDEX('[1]leagues-top5'!$G$2:$G$11,MATCH('Super Data'!$E1552,'[1]leagues-top5'!$E$2:$E$11,0))</f>
        <v>Italian Serie A</v>
      </c>
      <c r="G1552">
        <v>712297</v>
      </c>
      <c r="H1552" s="1">
        <v>45661.583333333336</v>
      </c>
      <c r="I1552">
        <v>5936</v>
      </c>
      <c r="J1552">
        <v>10591</v>
      </c>
      <c r="K1552">
        <v>17530</v>
      </c>
      <c r="L1552" t="str">
        <f>INDEX([1]teams!$C$2:$C$3999,MATCH('Super Data'!K1552,[1]teams!$A$2:$A$3999,0))</f>
        <v>Venezia</v>
      </c>
      <c r="M1552">
        <v>2574</v>
      </c>
      <c r="N1552" t="str">
        <f>INDEX([1]teams!$C$2:$C$3999,MATCH('Super Data'!M1552,[1]teams!$A$2:$A$3999,0))</f>
        <v>Empoli</v>
      </c>
      <c r="O1552" t="b">
        <v>0</v>
      </c>
      <c r="P1552" t="b">
        <v>0</v>
      </c>
      <c r="Q1552">
        <v>1</v>
      </c>
      <c r="R1552">
        <v>1</v>
      </c>
      <c r="S1552">
        <v>0</v>
      </c>
      <c r="T1552">
        <v>0</v>
      </c>
      <c r="U1552">
        <v>28</v>
      </c>
      <c r="V1552" s="1">
        <v>45664.219872685186</v>
      </c>
      <c r="W1552">
        <v>3</v>
      </c>
      <c r="X1552">
        <v>19</v>
      </c>
      <c r="Y1552">
        <v>11</v>
      </c>
      <c r="Z1552">
        <v>4</v>
      </c>
      <c r="AA1552">
        <v>4</v>
      </c>
      <c r="AB1552">
        <v>37</v>
      </c>
      <c r="AC1552">
        <v>44</v>
      </c>
      <c r="AD1552">
        <v>26</v>
      </c>
      <c r="AE1552">
        <v>18</v>
      </c>
      <c r="AF1552">
        <v>0</v>
      </c>
      <c r="AG1552">
        <v>5</v>
      </c>
      <c r="AH1552" t="s">
        <v>121</v>
      </c>
      <c r="AI1552">
        <v>11</v>
      </c>
      <c r="AJ1552">
        <v>19</v>
      </c>
      <c r="AK1552">
        <v>8</v>
      </c>
      <c r="AL1552">
        <v>4</v>
      </c>
      <c r="AM1552">
        <v>7</v>
      </c>
      <c r="AN1552">
        <v>28</v>
      </c>
      <c r="AO1552">
        <v>42</v>
      </c>
      <c r="AP1552">
        <v>34</v>
      </c>
      <c r="AQ1552">
        <v>8</v>
      </c>
      <c r="AR1552">
        <v>0</v>
      </c>
      <c r="AS1552">
        <v>4</v>
      </c>
      <c r="AT1552" t="s">
        <v>179</v>
      </c>
    </row>
    <row r="1553" spans="1:46" x14ac:dyDescent="0.25">
      <c r="A1553">
        <v>180</v>
      </c>
      <c r="B1553">
        <v>12750</v>
      </c>
      <c r="C1553" t="str">
        <f>INDEX('[1]leagues-top5'!$C$2:$C$11,MATCH('Super Data'!$B1553,'[1]leagues-top5'!$A$2:$A$11,0))</f>
        <v>2024-25 Italian Serie A</v>
      </c>
      <c r="D1553">
        <f>INDEX('[1]leagues-top5'!$B$2:$B$11,MATCH('Super Data'!$B1553,'[1]leagues-top5'!$A$2:$A$11,0))</f>
        <v>2024</v>
      </c>
      <c r="E1553">
        <v>730</v>
      </c>
      <c r="F1553" t="str">
        <f>INDEX('[1]leagues-top5'!$G$2:$G$11,MATCH('Super Data'!$E1553,'[1]leagues-top5'!$E$2:$E$11,0))</f>
        <v>Italian Serie A</v>
      </c>
      <c r="G1553">
        <v>712299</v>
      </c>
      <c r="H1553" s="1">
        <v>45661.708333333336</v>
      </c>
      <c r="I1553">
        <v>2588</v>
      </c>
      <c r="J1553">
        <v>21685</v>
      </c>
      <c r="K1553">
        <v>109</v>
      </c>
      <c r="L1553" t="str">
        <f>INDEX([1]teams!$C$2:$C$3999,MATCH('Super Data'!K1553,[1]teams!$A$2:$A$3999,0))</f>
        <v>Fiorentina</v>
      </c>
      <c r="M1553">
        <v>114</v>
      </c>
      <c r="N1553" t="str">
        <f>INDEX([1]teams!$C$2:$C$3999,MATCH('Super Data'!M1553,[1]teams!$A$2:$A$3999,0))</f>
        <v>Napoli</v>
      </c>
      <c r="O1553" t="b">
        <v>0</v>
      </c>
      <c r="P1553" t="b">
        <v>1</v>
      </c>
      <c r="Q1553">
        <v>0</v>
      </c>
      <c r="R1553">
        <v>3</v>
      </c>
      <c r="S1553">
        <v>0</v>
      </c>
      <c r="T1553">
        <v>0</v>
      </c>
      <c r="U1553">
        <v>28</v>
      </c>
      <c r="V1553" s="1">
        <v>45664.219872685186</v>
      </c>
      <c r="W1553">
        <v>2</v>
      </c>
      <c r="X1553">
        <v>19</v>
      </c>
      <c r="Y1553">
        <v>12</v>
      </c>
      <c r="Z1553">
        <v>6</v>
      </c>
      <c r="AA1553">
        <v>1</v>
      </c>
      <c r="AB1553">
        <v>42</v>
      </c>
      <c r="AC1553">
        <v>46</v>
      </c>
      <c r="AD1553">
        <v>26</v>
      </c>
      <c r="AE1553">
        <v>20</v>
      </c>
      <c r="AF1553">
        <v>0</v>
      </c>
      <c r="AG1553">
        <v>3</v>
      </c>
      <c r="AH1553" t="s">
        <v>89</v>
      </c>
      <c r="AI1553">
        <v>15</v>
      </c>
      <c r="AJ1553">
        <v>19</v>
      </c>
      <c r="AK1553">
        <v>4</v>
      </c>
      <c r="AL1553">
        <v>6</v>
      </c>
      <c r="AM1553">
        <v>9</v>
      </c>
      <c r="AN1553">
        <v>18</v>
      </c>
      <c r="AO1553">
        <v>25</v>
      </c>
      <c r="AP1553">
        <v>37</v>
      </c>
      <c r="AQ1553">
        <v>-12</v>
      </c>
      <c r="AR1553">
        <v>0</v>
      </c>
      <c r="AS1553">
        <v>2</v>
      </c>
      <c r="AT1553" t="s">
        <v>167</v>
      </c>
    </row>
    <row r="1554" spans="1:46" x14ac:dyDescent="0.25">
      <c r="A1554">
        <v>181</v>
      </c>
      <c r="B1554">
        <v>12750</v>
      </c>
      <c r="C1554" t="str">
        <f>INDEX('[1]leagues-top5'!$C$2:$C$11,MATCH('Super Data'!$B1554,'[1]leagues-top5'!$A$2:$A$11,0))</f>
        <v>2024-25 Italian Serie A</v>
      </c>
      <c r="D1554">
        <f>INDEX('[1]leagues-top5'!$B$2:$B$11,MATCH('Super Data'!$B1554,'[1]leagues-top5'!$A$2:$A$11,0))</f>
        <v>2024</v>
      </c>
      <c r="E1554">
        <v>730</v>
      </c>
      <c r="F1554" t="str">
        <f>INDEX('[1]leagues-top5'!$G$2:$G$11,MATCH('Super Data'!$E1554,'[1]leagues-top5'!$E$2:$E$11,0))</f>
        <v>Italian Serie A</v>
      </c>
      <c r="G1554">
        <v>712298</v>
      </c>
      <c r="H1554" s="1">
        <v>45661.822916666664</v>
      </c>
      <c r="I1554">
        <v>2592</v>
      </c>
      <c r="J1554">
        <v>23663</v>
      </c>
      <c r="K1554">
        <v>119</v>
      </c>
      <c r="L1554" t="str">
        <f>INDEX([1]teams!$C$2:$C$3999,MATCH('Super Data'!K1554,[1]teams!$A$2:$A$3999,0))</f>
        <v>Hellas Verona</v>
      </c>
      <c r="M1554">
        <v>118</v>
      </c>
      <c r="N1554" t="str">
        <f>INDEX([1]teams!$C$2:$C$3999,MATCH('Super Data'!M1554,[1]teams!$A$2:$A$3999,0))</f>
        <v>Udinese</v>
      </c>
      <c r="O1554" t="b">
        <v>0</v>
      </c>
      <c r="P1554" t="b">
        <v>0</v>
      </c>
      <c r="Q1554">
        <v>0</v>
      </c>
      <c r="R1554">
        <v>0</v>
      </c>
      <c r="S1554">
        <v>0</v>
      </c>
      <c r="T1554">
        <v>0</v>
      </c>
      <c r="U1554">
        <v>28</v>
      </c>
      <c r="V1554" s="1">
        <v>45664.219884259262</v>
      </c>
      <c r="W1554">
        <v>1</v>
      </c>
      <c r="X1554">
        <v>20</v>
      </c>
      <c r="Y1554">
        <v>16</v>
      </c>
      <c r="Z1554">
        <v>3</v>
      </c>
      <c r="AA1554">
        <v>1</v>
      </c>
      <c r="AB1554">
        <v>51</v>
      </c>
      <c r="AC1554">
        <v>62</v>
      </c>
      <c r="AD1554">
        <v>19</v>
      </c>
      <c r="AE1554">
        <v>43</v>
      </c>
      <c r="AF1554">
        <v>0</v>
      </c>
      <c r="AG1554">
        <v>9</v>
      </c>
      <c r="AH1554" t="s">
        <v>232</v>
      </c>
      <c r="AI1554">
        <v>7</v>
      </c>
      <c r="AJ1554">
        <v>20</v>
      </c>
      <c r="AK1554">
        <v>8</v>
      </c>
      <c r="AL1554">
        <v>6</v>
      </c>
      <c r="AM1554">
        <v>6</v>
      </c>
      <c r="AN1554">
        <v>30</v>
      </c>
      <c r="AO1554">
        <v>34</v>
      </c>
      <c r="AP1554">
        <v>36</v>
      </c>
      <c r="AQ1554">
        <v>-2</v>
      </c>
      <c r="AR1554">
        <v>0</v>
      </c>
      <c r="AS1554">
        <v>4</v>
      </c>
      <c r="AT1554" t="s">
        <v>126</v>
      </c>
    </row>
    <row r="1555" spans="1:46" x14ac:dyDescent="0.25">
      <c r="A1555">
        <v>182</v>
      </c>
      <c r="B1555">
        <v>12750</v>
      </c>
      <c r="C1555" t="str">
        <f>INDEX('[1]leagues-top5'!$C$2:$C$11,MATCH('Super Data'!$B1555,'[1]leagues-top5'!$A$2:$A$11,0))</f>
        <v>2024-25 Italian Serie A</v>
      </c>
      <c r="D1555">
        <f>INDEX('[1]leagues-top5'!$B$2:$B$11,MATCH('Super Data'!$B1555,'[1]leagues-top5'!$A$2:$A$11,0))</f>
        <v>2024</v>
      </c>
      <c r="E1555">
        <v>730</v>
      </c>
      <c r="F1555" t="str">
        <f>INDEX('[1]leagues-top5'!$G$2:$G$11,MATCH('Super Data'!$E1555,'[1]leagues-top5'!$E$2:$E$11,0))</f>
        <v>Italian Serie A</v>
      </c>
      <c r="G1555">
        <v>712295</v>
      </c>
      <c r="H1555" s="1">
        <v>45662.479166666664</v>
      </c>
      <c r="I1555">
        <v>2470</v>
      </c>
      <c r="J1555">
        <v>10942</v>
      </c>
      <c r="K1555">
        <v>4007</v>
      </c>
      <c r="L1555" t="str">
        <f>INDEX([1]teams!$C$2:$C$3999,MATCH('Super Data'!K1555,[1]teams!$A$2:$A$3999,0))</f>
        <v>Monza</v>
      </c>
      <c r="M1555">
        <v>2925</v>
      </c>
      <c r="N1555" t="str">
        <f>INDEX([1]teams!$C$2:$C$3999,MATCH('Super Data'!M1555,[1]teams!$A$2:$A$3999,0))</f>
        <v>Cagliari</v>
      </c>
      <c r="O1555" t="b">
        <v>0</v>
      </c>
      <c r="P1555" t="b">
        <v>1</v>
      </c>
      <c r="Q1555">
        <v>1</v>
      </c>
      <c r="R1555">
        <v>2</v>
      </c>
      <c r="S1555">
        <v>0</v>
      </c>
      <c r="T1555">
        <v>0</v>
      </c>
      <c r="U1555">
        <v>28</v>
      </c>
      <c r="V1555" s="1">
        <v>45664.220347222225</v>
      </c>
      <c r="W1555">
        <v>6</v>
      </c>
      <c r="X1555">
        <v>20</v>
      </c>
      <c r="Y1555">
        <v>9</v>
      </c>
      <c r="Z1555">
        <v>4</v>
      </c>
      <c r="AA1555">
        <v>7</v>
      </c>
      <c r="AB1555">
        <v>31</v>
      </c>
      <c r="AC1555">
        <v>33</v>
      </c>
      <c r="AD1555">
        <v>24</v>
      </c>
      <c r="AE1555">
        <v>9</v>
      </c>
      <c r="AF1555">
        <v>0</v>
      </c>
      <c r="AG1555">
        <v>6</v>
      </c>
      <c r="AH1555" t="s">
        <v>135</v>
      </c>
      <c r="AI1555">
        <v>12</v>
      </c>
      <c r="AJ1555">
        <v>20</v>
      </c>
      <c r="AK1555">
        <v>7</v>
      </c>
      <c r="AL1555">
        <v>5</v>
      </c>
      <c r="AM1555">
        <v>8</v>
      </c>
      <c r="AN1555">
        <v>26</v>
      </c>
      <c r="AO1555">
        <v>24</v>
      </c>
      <c r="AP1555">
        <v>35</v>
      </c>
      <c r="AQ1555">
        <v>-11</v>
      </c>
      <c r="AR1555">
        <v>0</v>
      </c>
      <c r="AS1555">
        <v>4</v>
      </c>
      <c r="AT1555" t="s">
        <v>121</v>
      </c>
    </row>
    <row r="1556" spans="1:46" x14ac:dyDescent="0.25">
      <c r="A1556">
        <v>183</v>
      </c>
      <c r="B1556">
        <v>12750</v>
      </c>
      <c r="C1556" t="str">
        <f>INDEX('[1]leagues-top5'!$C$2:$C$11,MATCH('Super Data'!$B1556,'[1]leagues-top5'!$A$2:$A$11,0))</f>
        <v>2024-25 Italian Serie A</v>
      </c>
      <c r="D1556">
        <f>INDEX('[1]leagues-top5'!$B$2:$B$11,MATCH('Super Data'!$B1556,'[1]leagues-top5'!$A$2:$A$11,0))</f>
        <v>2024</v>
      </c>
      <c r="E1556">
        <v>730</v>
      </c>
      <c r="F1556" t="str">
        <f>INDEX('[1]leagues-top5'!$G$2:$G$11,MATCH('Super Data'!$E1556,'[1]leagues-top5'!$E$2:$E$11,0))</f>
        <v>Italian Serie A</v>
      </c>
      <c r="G1556">
        <v>712296</v>
      </c>
      <c r="H1556" s="1">
        <v>45662.583333333336</v>
      </c>
      <c r="I1556">
        <v>25</v>
      </c>
      <c r="J1556">
        <v>26436</v>
      </c>
      <c r="K1556">
        <v>113</v>
      </c>
      <c r="L1556" t="str">
        <f>INDEX([1]teams!$C$2:$C$3999,MATCH('Super Data'!K1556,[1]teams!$A$2:$A$3999,0))</f>
        <v>Lecce</v>
      </c>
      <c r="M1556">
        <v>3263</v>
      </c>
      <c r="N1556" t="str">
        <f>INDEX([1]teams!$C$2:$C$3999,MATCH('Super Data'!M1556,[1]teams!$A$2:$A$3999,0))</f>
        <v>Genoa</v>
      </c>
      <c r="O1556" t="b">
        <v>0</v>
      </c>
      <c r="P1556" t="b">
        <v>0</v>
      </c>
      <c r="Q1556">
        <v>0</v>
      </c>
      <c r="R1556">
        <v>0</v>
      </c>
      <c r="S1556">
        <v>0</v>
      </c>
      <c r="T1556">
        <v>0</v>
      </c>
      <c r="U1556">
        <v>28</v>
      </c>
      <c r="V1556" s="1">
        <v>45664.220358796294</v>
      </c>
      <c r="W1556">
        <v>11</v>
      </c>
      <c r="X1556">
        <v>20</v>
      </c>
      <c r="Y1556">
        <v>8</v>
      </c>
      <c r="Z1556">
        <v>5</v>
      </c>
      <c r="AA1556">
        <v>7</v>
      </c>
      <c r="AB1556">
        <v>29</v>
      </c>
      <c r="AC1556">
        <v>36</v>
      </c>
      <c r="AD1556">
        <v>34</v>
      </c>
      <c r="AE1556">
        <v>2</v>
      </c>
      <c r="AF1556">
        <v>0</v>
      </c>
      <c r="AG1556">
        <v>3</v>
      </c>
      <c r="AH1556" t="s">
        <v>117</v>
      </c>
      <c r="AI1556">
        <v>6</v>
      </c>
      <c r="AJ1556">
        <v>20</v>
      </c>
      <c r="AK1556">
        <v>9</v>
      </c>
      <c r="AL1556">
        <v>5</v>
      </c>
      <c r="AM1556">
        <v>6</v>
      </c>
      <c r="AN1556">
        <v>32</v>
      </c>
      <c r="AO1556">
        <v>37</v>
      </c>
      <c r="AP1556">
        <v>30</v>
      </c>
      <c r="AQ1556">
        <v>7</v>
      </c>
      <c r="AR1556">
        <v>0</v>
      </c>
      <c r="AS1556">
        <v>4</v>
      </c>
      <c r="AT1556" t="s">
        <v>189</v>
      </c>
    </row>
    <row r="1557" spans="1:46" x14ac:dyDescent="0.25">
      <c r="A1557">
        <v>184</v>
      </c>
      <c r="B1557">
        <v>12750</v>
      </c>
      <c r="C1557" t="str">
        <f>INDEX('[1]leagues-top5'!$C$2:$C$11,MATCH('Super Data'!$B1557,'[1]leagues-top5'!$A$2:$A$11,0))</f>
        <v>2024-25 Italian Serie A</v>
      </c>
      <c r="D1557">
        <f>INDEX('[1]leagues-top5'!$B$2:$B$11,MATCH('Super Data'!$B1557,'[1]leagues-top5'!$A$2:$A$11,0))</f>
        <v>2024</v>
      </c>
      <c r="E1557">
        <v>730</v>
      </c>
      <c r="F1557" t="str">
        <f>INDEX('[1]leagues-top5'!$G$2:$G$11,MATCH('Super Data'!$E1557,'[1]leagues-top5'!$E$2:$E$11,0))</f>
        <v>Italian Serie A</v>
      </c>
      <c r="G1557">
        <v>712293</v>
      </c>
      <c r="H1557" s="1">
        <v>45662.708333333336</v>
      </c>
      <c r="I1557">
        <v>2599</v>
      </c>
      <c r="J1557">
        <v>19744</v>
      </c>
      <c r="K1557">
        <v>239</v>
      </c>
      <c r="L1557" t="str">
        <f>INDEX([1]teams!$C$2:$C$3999,MATCH('Super Data'!K1557,[1]teams!$A$2:$A$3999,0))</f>
        <v>Torino</v>
      </c>
      <c r="M1557">
        <v>115</v>
      </c>
      <c r="N1557" t="str">
        <f>INDEX([1]teams!$C$2:$C$3999,MATCH('Super Data'!M1557,[1]teams!$A$2:$A$3999,0))</f>
        <v>Parma</v>
      </c>
      <c r="O1557" t="b">
        <v>0</v>
      </c>
      <c r="P1557" t="b">
        <v>0</v>
      </c>
      <c r="Q1557">
        <v>0</v>
      </c>
      <c r="R1557">
        <v>0</v>
      </c>
      <c r="S1557">
        <v>0</v>
      </c>
      <c r="T1557">
        <v>0</v>
      </c>
      <c r="U1557">
        <v>28</v>
      </c>
      <c r="V1557" s="1">
        <v>45664.220358796294</v>
      </c>
      <c r="W1557">
        <v>10</v>
      </c>
      <c r="X1557">
        <v>20</v>
      </c>
      <c r="Y1557">
        <v>8</v>
      </c>
      <c r="Z1557">
        <v>5</v>
      </c>
      <c r="AA1557">
        <v>7</v>
      </c>
      <c r="AB1557">
        <v>29</v>
      </c>
      <c r="AC1557">
        <v>43</v>
      </c>
      <c r="AD1557">
        <v>35</v>
      </c>
      <c r="AE1557">
        <v>8</v>
      </c>
      <c r="AF1557">
        <v>0</v>
      </c>
      <c r="AG1557">
        <v>4</v>
      </c>
      <c r="AH1557" t="s">
        <v>131</v>
      </c>
      <c r="AI1557">
        <v>2</v>
      </c>
      <c r="AJ1557">
        <v>20</v>
      </c>
      <c r="AK1557">
        <v>13</v>
      </c>
      <c r="AL1557">
        <v>6</v>
      </c>
      <c r="AM1557">
        <v>1</v>
      </c>
      <c r="AN1557">
        <v>45</v>
      </c>
      <c r="AO1557">
        <v>49</v>
      </c>
      <c r="AP1557">
        <v>27</v>
      </c>
      <c r="AQ1557">
        <v>22</v>
      </c>
      <c r="AR1557">
        <v>0</v>
      </c>
      <c r="AS1557">
        <v>3</v>
      </c>
      <c r="AT1557" t="s">
        <v>174</v>
      </c>
    </row>
    <row r="1558" spans="1:46" x14ac:dyDescent="0.25">
      <c r="A1558">
        <v>185</v>
      </c>
      <c r="B1558">
        <v>12750</v>
      </c>
      <c r="C1558" t="str">
        <f>INDEX('[1]leagues-top5'!$C$2:$C$11,MATCH('Super Data'!$B1558,'[1]leagues-top5'!$A$2:$A$11,0))</f>
        <v>2024-25 Italian Serie A</v>
      </c>
      <c r="D1558">
        <f>INDEX('[1]leagues-top5'!$B$2:$B$11,MATCH('Super Data'!$B1558,'[1]leagues-top5'!$A$2:$A$11,0))</f>
        <v>2024</v>
      </c>
      <c r="E1558">
        <v>730</v>
      </c>
      <c r="F1558" t="str">
        <f>INDEX('[1]leagues-top5'!$G$2:$G$11,MATCH('Super Data'!$E1558,'[1]leagues-top5'!$E$2:$E$11,0))</f>
        <v>Italian Serie A</v>
      </c>
      <c r="G1558">
        <v>712294</v>
      </c>
      <c r="H1558" s="1">
        <v>45662.822916666664</v>
      </c>
      <c r="I1558">
        <v>8</v>
      </c>
      <c r="J1558">
        <v>65042</v>
      </c>
      <c r="K1558">
        <v>104</v>
      </c>
      <c r="L1558" t="str">
        <f>INDEX([1]teams!$C$2:$C$3999,MATCH('Super Data'!K1558,[1]teams!$A$2:$A$3999,0))</f>
        <v>AS Roma</v>
      </c>
      <c r="M1558">
        <v>112</v>
      </c>
      <c r="N1558" t="str">
        <f>INDEX([1]teams!$C$2:$C$3999,MATCH('Super Data'!M1558,[1]teams!$A$2:$A$3999,0))</f>
        <v>Lazio</v>
      </c>
      <c r="O1558" t="b">
        <v>1</v>
      </c>
      <c r="P1558" t="b">
        <v>0</v>
      </c>
      <c r="Q1558">
        <v>2</v>
      </c>
      <c r="R1558">
        <v>0</v>
      </c>
      <c r="S1558">
        <v>0</v>
      </c>
      <c r="T1558">
        <v>0</v>
      </c>
      <c r="U1558">
        <v>28</v>
      </c>
      <c r="V1558" s="1">
        <v>45664.220358796294</v>
      </c>
      <c r="W1558">
        <v>10</v>
      </c>
      <c r="X1558">
        <v>20</v>
      </c>
      <c r="Y1558">
        <v>9</v>
      </c>
      <c r="Z1558">
        <v>3</v>
      </c>
      <c r="AA1558">
        <v>8</v>
      </c>
      <c r="AB1558">
        <v>30</v>
      </c>
      <c r="AC1558">
        <v>27</v>
      </c>
      <c r="AD1558">
        <v>36</v>
      </c>
      <c r="AE1558">
        <v>-9</v>
      </c>
      <c r="AF1558">
        <v>0</v>
      </c>
      <c r="AG1558">
        <v>5</v>
      </c>
      <c r="AH1558" t="s">
        <v>352</v>
      </c>
      <c r="AI1558">
        <v>16</v>
      </c>
      <c r="AJ1558">
        <v>20</v>
      </c>
      <c r="AK1558">
        <v>4</v>
      </c>
      <c r="AL1558">
        <v>2</v>
      </c>
      <c r="AM1558">
        <v>14</v>
      </c>
      <c r="AN1558">
        <v>14</v>
      </c>
      <c r="AO1558">
        <v>25</v>
      </c>
      <c r="AP1558">
        <v>42</v>
      </c>
      <c r="AQ1558">
        <v>-17</v>
      </c>
      <c r="AR1558">
        <v>0</v>
      </c>
      <c r="AS1558">
        <v>5</v>
      </c>
      <c r="AT1558" t="s">
        <v>221</v>
      </c>
    </row>
    <row r="1559" spans="1:46" x14ac:dyDescent="0.25">
      <c r="A1559">
        <v>186</v>
      </c>
      <c r="B1559">
        <v>12750</v>
      </c>
      <c r="C1559" t="str">
        <f>INDEX('[1]leagues-top5'!$C$2:$C$11,MATCH('Super Data'!$B1559,'[1]leagues-top5'!$A$2:$A$11,0))</f>
        <v>2024-25 Italian Serie A</v>
      </c>
      <c r="D1559">
        <f>INDEX('[1]leagues-top5'!$B$2:$B$11,MATCH('Super Data'!$B1559,'[1]leagues-top5'!$A$2:$A$11,0))</f>
        <v>2024</v>
      </c>
      <c r="E1559">
        <v>730</v>
      </c>
      <c r="F1559" t="str">
        <f>INDEX('[1]leagues-top5'!$G$2:$G$11,MATCH('Super Data'!$E1559,'[1]leagues-top5'!$E$2:$E$11,0))</f>
        <v>Italian Serie A</v>
      </c>
      <c r="G1559">
        <v>712308</v>
      </c>
      <c r="H1559" s="1">
        <v>45667.822916666664</v>
      </c>
      <c r="I1559">
        <v>8</v>
      </c>
      <c r="J1559">
        <v>40000</v>
      </c>
      <c r="K1559">
        <v>112</v>
      </c>
      <c r="L1559" t="str">
        <f>INDEX([1]teams!$C$2:$C$3999,MATCH('Super Data'!K1559,[1]teams!$A$2:$A$3999,0))</f>
        <v>Lazio</v>
      </c>
      <c r="M1559">
        <v>2572</v>
      </c>
      <c r="N1559" t="str">
        <f>INDEX([1]teams!$C$2:$C$3999,MATCH('Super Data'!M1559,[1]teams!$A$2:$A$3999,0))</f>
        <v>Como</v>
      </c>
      <c r="O1559" t="b">
        <v>0</v>
      </c>
      <c r="P1559" t="b">
        <v>0</v>
      </c>
      <c r="Q1559">
        <v>1</v>
      </c>
      <c r="R1559">
        <v>1</v>
      </c>
      <c r="S1559">
        <v>0</v>
      </c>
      <c r="T1559">
        <v>0</v>
      </c>
      <c r="U1559">
        <v>28</v>
      </c>
      <c r="V1559" s="1">
        <v>45669.219039351854</v>
      </c>
      <c r="W1559">
        <v>15</v>
      </c>
      <c r="X1559">
        <v>20</v>
      </c>
      <c r="Y1559">
        <v>4</v>
      </c>
      <c r="Z1559">
        <v>6</v>
      </c>
      <c r="AA1559">
        <v>10</v>
      </c>
      <c r="AB1559">
        <v>18</v>
      </c>
      <c r="AC1559">
        <v>26</v>
      </c>
      <c r="AD1559">
        <v>40</v>
      </c>
      <c r="AE1559">
        <v>-14</v>
      </c>
      <c r="AF1559">
        <v>0</v>
      </c>
      <c r="AG1559">
        <v>2</v>
      </c>
      <c r="AH1559" t="s">
        <v>122</v>
      </c>
      <c r="AI1559">
        <v>14</v>
      </c>
      <c r="AJ1559">
        <v>20</v>
      </c>
      <c r="AK1559">
        <v>5</v>
      </c>
      <c r="AL1559">
        <v>5</v>
      </c>
      <c r="AM1559">
        <v>10</v>
      </c>
      <c r="AN1559">
        <v>20</v>
      </c>
      <c r="AO1559">
        <v>15</v>
      </c>
      <c r="AP1559">
        <v>28</v>
      </c>
      <c r="AQ1559">
        <v>-13</v>
      </c>
      <c r="AR1559">
        <v>0</v>
      </c>
      <c r="AS1559">
        <v>5</v>
      </c>
      <c r="AT1559" t="s">
        <v>272</v>
      </c>
    </row>
    <row r="1560" spans="1:46" x14ac:dyDescent="0.25">
      <c r="A1560">
        <v>187</v>
      </c>
      <c r="B1560">
        <v>12750</v>
      </c>
      <c r="C1560" t="str">
        <f>INDEX('[1]leagues-top5'!$C$2:$C$11,MATCH('Super Data'!$B1560,'[1]leagues-top5'!$A$2:$A$11,0))</f>
        <v>2024-25 Italian Serie A</v>
      </c>
      <c r="D1560">
        <f>INDEX('[1]leagues-top5'!$B$2:$B$11,MATCH('Super Data'!$B1560,'[1]leagues-top5'!$A$2:$A$11,0))</f>
        <v>2024</v>
      </c>
      <c r="E1560">
        <v>730</v>
      </c>
      <c r="F1560" t="str">
        <f>INDEX('[1]leagues-top5'!$G$2:$G$11,MATCH('Super Data'!$E1560,'[1]leagues-top5'!$E$2:$E$11,0))</f>
        <v>Italian Serie A</v>
      </c>
      <c r="G1560">
        <v>712306</v>
      </c>
      <c r="H1560" s="1">
        <v>45668.583333333336</v>
      </c>
      <c r="I1560">
        <v>1790</v>
      </c>
      <c r="J1560">
        <v>21727</v>
      </c>
      <c r="K1560">
        <v>118</v>
      </c>
      <c r="L1560" t="str">
        <f>INDEX([1]teams!$C$2:$C$3999,MATCH('Super Data'!K1560,[1]teams!$A$2:$A$3999,0))</f>
        <v>Udinese</v>
      </c>
      <c r="M1560">
        <v>105</v>
      </c>
      <c r="N1560" t="str">
        <f>INDEX([1]teams!$C$2:$C$3999,MATCH('Super Data'!M1560,[1]teams!$A$2:$A$3999,0))</f>
        <v>Atalanta</v>
      </c>
      <c r="O1560" t="b">
        <v>0</v>
      </c>
      <c r="P1560" t="b">
        <v>0</v>
      </c>
      <c r="Q1560">
        <v>0</v>
      </c>
      <c r="R1560">
        <v>0</v>
      </c>
      <c r="S1560">
        <v>0</v>
      </c>
      <c r="T1560">
        <v>0</v>
      </c>
      <c r="U1560">
        <v>28</v>
      </c>
      <c r="V1560" s="1">
        <v>45671.217650462961</v>
      </c>
      <c r="W1560">
        <v>10</v>
      </c>
      <c r="X1560">
        <v>20</v>
      </c>
      <c r="Y1560">
        <v>9</v>
      </c>
      <c r="Z1560">
        <v>3</v>
      </c>
      <c r="AA1560">
        <v>8</v>
      </c>
      <c r="AB1560">
        <v>30</v>
      </c>
      <c r="AC1560">
        <v>32</v>
      </c>
      <c r="AD1560">
        <v>30</v>
      </c>
      <c r="AE1560">
        <v>2</v>
      </c>
      <c r="AF1560">
        <v>0</v>
      </c>
      <c r="AG1560">
        <v>5</v>
      </c>
      <c r="AH1560" t="s">
        <v>240</v>
      </c>
      <c r="AI1560">
        <v>3</v>
      </c>
      <c r="AJ1560">
        <v>20</v>
      </c>
      <c r="AK1560">
        <v>11</v>
      </c>
      <c r="AL1560">
        <v>5</v>
      </c>
      <c r="AM1560">
        <v>4</v>
      </c>
      <c r="AN1560">
        <v>38</v>
      </c>
      <c r="AO1560">
        <v>45</v>
      </c>
      <c r="AP1560">
        <v>27</v>
      </c>
      <c r="AQ1560">
        <v>18</v>
      </c>
      <c r="AR1560">
        <v>0</v>
      </c>
      <c r="AS1560">
        <v>5</v>
      </c>
      <c r="AT1560" t="s">
        <v>115</v>
      </c>
    </row>
    <row r="1561" spans="1:46" x14ac:dyDescent="0.25">
      <c r="A1561">
        <v>188</v>
      </c>
      <c r="B1561">
        <v>12750</v>
      </c>
      <c r="C1561" t="str">
        <f>INDEX('[1]leagues-top5'!$C$2:$C$11,MATCH('Super Data'!$B1561,'[1]leagues-top5'!$A$2:$A$11,0))</f>
        <v>2024-25 Italian Serie A</v>
      </c>
      <c r="D1561">
        <f>INDEX('[1]leagues-top5'!$B$2:$B$11,MATCH('Super Data'!$B1561,'[1]leagues-top5'!$A$2:$A$11,0))</f>
        <v>2024</v>
      </c>
      <c r="E1561">
        <v>730</v>
      </c>
      <c r="F1561" t="str">
        <f>INDEX('[1]leagues-top5'!$G$2:$G$11,MATCH('Super Data'!$E1561,'[1]leagues-top5'!$E$2:$E$11,0))</f>
        <v>Italian Serie A</v>
      </c>
      <c r="G1561">
        <v>712310</v>
      </c>
      <c r="H1561" s="1">
        <v>45668.583333333336</v>
      </c>
      <c r="I1561">
        <v>2591</v>
      </c>
      <c r="J1561">
        <v>9096</v>
      </c>
      <c r="K1561">
        <v>2574</v>
      </c>
      <c r="L1561" t="str">
        <f>INDEX([1]teams!$C$2:$C$3999,MATCH('Super Data'!K1561,[1]teams!$A$2:$A$3999,0))</f>
        <v>Empoli</v>
      </c>
      <c r="M1561">
        <v>113</v>
      </c>
      <c r="N1561" t="str">
        <f>INDEX([1]teams!$C$2:$C$3999,MATCH('Super Data'!M1561,[1]teams!$A$2:$A$3999,0))</f>
        <v>Lecce</v>
      </c>
      <c r="O1561" t="b">
        <v>0</v>
      </c>
      <c r="P1561" t="b">
        <v>1</v>
      </c>
      <c r="Q1561">
        <v>1</v>
      </c>
      <c r="R1561">
        <v>3</v>
      </c>
      <c r="S1561">
        <v>0</v>
      </c>
      <c r="T1561">
        <v>0</v>
      </c>
      <c r="U1561">
        <v>28</v>
      </c>
      <c r="V1561" s="1">
        <v>45671.217650462961</v>
      </c>
      <c r="W1561">
        <v>18</v>
      </c>
      <c r="X1561">
        <v>20</v>
      </c>
      <c r="Y1561">
        <v>3</v>
      </c>
      <c r="Z1561">
        <v>3</v>
      </c>
      <c r="AA1561">
        <v>14</v>
      </c>
      <c r="AB1561">
        <v>12</v>
      </c>
      <c r="AC1561">
        <v>31</v>
      </c>
      <c r="AD1561">
        <v>52</v>
      </c>
      <c r="AE1561">
        <v>-21</v>
      </c>
      <c r="AF1561">
        <v>0</v>
      </c>
      <c r="AG1561">
        <v>1</v>
      </c>
      <c r="AH1561" t="s">
        <v>93</v>
      </c>
      <c r="AI1561">
        <v>17</v>
      </c>
      <c r="AJ1561">
        <v>20</v>
      </c>
      <c r="AK1561">
        <v>3</v>
      </c>
      <c r="AL1561">
        <v>3</v>
      </c>
      <c r="AM1561">
        <v>14</v>
      </c>
      <c r="AN1561">
        <v>12</v>
      </c>
      <c r="AO1561">
        <v>18</v>
      </c>
      <c r="AP1561">
        <v>43</v>
      </c>
      <c r="AQ1561">
        <v>-25</v>
      </c>
      <c r="AR1561">
        <v>0</v>
      </c>
      <c r="AS1561">
        <v>3</v>
      </c>
      <c r="AT1561" t="s">
        <v>226</v>
      </c>
    </row>
    <row r="1562" spans="1:46" x14ac:dyDescent="0.25">
      <c r="A1562">
        <v>189</v>
      </c>
      <c r="B1562">
        <v>12750</v>
      </c>
      <c r="C1562" t="str">
        <f>INDEX('[1]leagues-top5'!$C$2:$C$11,MATCH('Super Data'!$B1562,'[1]leagues-top5'!$A$2:$A$11,0))</f>
        <v>2024-25 Italian Serie A</v>
      </c>
      <c r="D1562">
        <f>INDEX('[1]leagues-top5'!$B$2:$B$11,MATCH('Super Data'!$B1562,'[1]leagues-top5'!$A$2:$A$11,0))</f>
        <v>2024</v>
      </c>
      <c r="E1562">
        <v>730</v>
      </c>
      <c r="F1562" t="str">
        <f>INDEX('[1]leagues-top5'!$G$2:$G$11,MATCH('Super Data'!$E1562,'[1]leagues-top5'!$E$2:$E$11,0))</f>
        <v>Italian Serie A</v>
      </c>
      <c r="G1562">
        <v>712305</v>
      </c>
      <c r="H1562" s="1">
        <v>45668.708333333336</v>
      </c>
      <c r="I1562">
        <v>2599</v>
      </c>
      <c r="J1562">
        <v>27014</v>
      </c>
      <c r="K1562">
        <v>239</v>
      </c>
      <c r="L1562" t="str">
        <f>INDEX([1]teams!$C$2:$C$3999,MATCH('Super Data'!K1562,[1]teams!$A$2:$A$3999,0))</f>
        <v>Torino</v>
      </c>
      <c r="M1562">
        <v>111</v>
      </c>
      <c r="N1562" t="str">
        <f>INDEX([1]teams!$C$2:$C$3999,MATCH('Super Data'!M1562,[1]teams!$A$2:$A$3999,0))</f>
        <v>Juventus</v>
      </c>
      <c r="O1562" t="b">
        <v>0</v>
      </c>
      <c r="P1562" t="b">
        <v>0</v>
      </c>
      <c r="Q1562">
        <v>1</v>
      </c>
      <c r="R1562">
        <v>1</v>
      </c>
      <c r="S1562">
        <v>0</v>
      </c>
      <c r="T1562">
        <v>0</v>
      </c>
      <c r="U1562">
        <v>28</v>
      </c>
      <c r="V1562" s="1">
        <v>45671.217662037037</v>
      </c>
      <c r="W1562">
        <v>5</v>
      </c>
      <c r="X1562">
        <v>20</v>
      </c>
      <c r="Y1562">
        <v>9</v>
      </c>
      <c r="Z1562">
        <v>6</v>
      </c>
      <c r="AA1562">
        <v>5</v>
      </c>
      <c r="AB1562">
        <v>33</v>
      </c>
      <c r="AC1562">
        <v>34</v>
      </c>
      <c r="AD1562">
        <v>29</v>
      </c>
      <c r="AE1562">
        <v>5</v>
      </c>
      <c r="AF1562">
        <v>0</v>
      </c>
      <c r="AG1562">
        <v>9</v>
      </c>
      <c r="AH1562" t="s">
        <v>355</v>
      </c>
      <c r="AI1562">
        <v>14</v>
      </c>
      <c r="AJ1562">
        <v>20</v>
      </c>
      <c r="AK1562">
        <v>6</v>
      </c>
      <c r="AL1562">
        <v>3</v>
      </c>
      <c r="AM1562">
        <v>11</v>
      </c>
      <c r="AN1562">
        <v>21</v>
      </c>
      <c r="AO1562">
        <v>18</v>
      </c>
      <c r="AP1562">
        <v>22</v>
      </c>
      <c r="AQ1562">
        <v>-4</v>
      </c>
      <c r="AR1562">
        <v>0</v>
      </c>
      <c r="AS1562">
        <v>7</v>
      </c>
      <c r="AT1562" t="s">
        <v>253</v>
      </c>
    </row>
    <row r="1563" spans="1:46" x14ac:dyDescent="0.25">
      <c r="A1563">
        <v>190</v>
      </c>
      <c r="B1563">
        <v>12750</v>
      </c>
      <c r="C1563" t="str">
        <f>INDEX('[1]leagues-top5'!$C$2:$C$11,MATCH('Super Data'!$B1563,'[1]leagues-top5'!$A$2:$A$11,0))</f>
        <v>2024-25 Italian Serie A</v>
      </c>
      <c r="D1563">
        <f>INDEX('[1]leagues-top5'!$B$2:$B$11,MATCH('Super Data'!$B1563,'[1]leagues-top5'!$A$2:$A$11,0))</f>
        <v>2024</v>
      </c>
      <c r="E1563">
        <v>730</v>
      </c>
      <c r="F1563" t="str">
        <f>INDEX('[1]leagues-top5'!$G$2:$G$11,MATCH('Super Data'!$E1563,'[1]leagues-top5'!$E$2:$E$11,0))</f>
        <v>Italian Serie A</v>
      </c>
      <c r="G1563">
        <v>712312</v>
      </c>
      <c r="H1563" s="1">
        <v>45668.822916666664</v>
      </c>
      <c r="I1563">
        <v>1642</v>
      </c>
      <c r="J1563">
        <v>69263</v>
      </c>
      <c r="K1563">
        <v>103</v>
      </c>
      <c r="L1563" t="str">
        <f>INDEX([1]teams!$C$2:$C$3999,MATCH('Super Data'!K1563,[1]teams!$A$2:$A$3999,0))</f>
        <v>AC Milan</v>
      </c>
      <c r="M1563">
        <v>2925</v>
      </c>
      <c r="N1563" t="str">
        <f>INDEX([1]teams!$C$2:$C$3999,MATCH('Super Data'!M1563,[1]teams!$A$2:$A$3999,0))</f>
        <v>Cagliari</v>
      </c>
      <c r="O1563" t="b">
        <v>0</v>
      </c>
      <c r="P1563" t="b">
        <v>0</v>
      </c>
      <c r="Q1563">
        <v>1</v>
      </c>
      <c r="R1563">
        <v>1</v>
      </c>
      <c r="S1563">
        <v>0</v>
      </c>
      <c r="T1563">
        <v>0</v>
      </c>
      <c r="U1563">
        <v>28</v>
      </c>
      <c r="V1563" s="1">
        <v>45671.217662037037</v>
      </c>
      <c r="W1563">
        <v>12</v>
      </c>
      <c r="X1563">
        <v>21</v>
      </c>
      <c r="Y1563">
        <v>7</v>
      </c>
      <c r="Z1563">
        <v>6</v>
      </c>
      <c r="AA1563">
        <v>8</v>
      </c>
      <c r="AB1563">
        <v>27</v>
      </c>
      <c r="AC1563">
        <v>24</v>
      </c>
      <c r="AD1563">
        <v>35</v>
      </c>
      <c r="AE1563">
        <v>-11</v>
      </c>
      <c r="AF1563">
        <v>0</v>
      </c>
      <c r="AG1563">
        <v>5</v>
      </c>
      <c r="AH1563" t="s">
        <v>115</v>
      </c>
      <c r="AI1563">
        <v>4</v>
      </c>
      <c r="AJ1563">
        <v>21</v>
      </c>
      <c r="AK1563">
        <v>10</v>
      </c>
      <c r="AL1563">
        <v>6</v>
      </c>
      <c r="AM1563">
        <v>5</v>
      </c>
      <c r="AN1563">
        <v>36</v>
      </c>
      <c r="AO1563">
        <v>36</v>
      </c>
      <c r="AP1563">
        <v>29</v>
      </c>
      <c r="AQ1563">
        <v>7</v>
      </c>
      <c r="AR1563">
        <v>0</v>
      </c>
      <c r="AS1563">
        <v>10</v>
      </c>
      <c r="AT1563" t="s">
        <v>302</v>
      </c>
    </row>
    <row r="1564" spans="1:46" x14ac:dyDescent="0.25">
      <c r="A1564">
        <v>191</v>
      </c>
      <c r="B1564">
        <v>12750</v>
      </c>
      <c r="C1564" t="str">
        <f>INDEX('[1]leagues-top5'!$C$2:$C$11,MATCH('Super Data'!$B1564,'[1]leagues-top5'!$A$2:$A$11,0))</f>
        <v>2024-25 Italian Serie A</v>
      </c>
      <c r="D1564">
        <f>INDEX('[1]leagues-top5'!$B$2:$B$11,MATCH('Super Data'!$B1564,'[1]leagues-top5'!$A$2:$A$11,0))</f>
        <v>2024</v>
      </c>
      <c r="E1564">
        <v>730</v>
      </c>
      <c r="F1564" t="str">
        <f>INDEX('[1]leagues-top5'!$G$2:$G$11,MATCH('Super Data'!$E1564,'[1]leagues-top5'!$E$2:$E$11,0))</f>
        <v>Italian Serie A</v>
      </c>
      <c r="G1564">
        <v>712309</v>
      </c>
      <c r="H1564" s="1">
        <v>45669.479166666664</v>
      </c>
      <c r="I1564">
        <v>2590</v>
      </c>
      <c r="J1564">
        <v>31689</v>
      </c>
      <c r="K1564">
        <v>3263</v>
      </c>
      <c r="L1564" t="str">
        <f>INDEX([1]teams!$C$2:$C$3999,MATCH('Super Data'!K1564,[1]teams!$A$2:$A$3999,0))</f>
        <v>Genoa</v>
      </c>
      <c r="M1564">
        <v>115</v>
      </c>
      <c r="N1564" t="str">
        <f>INDEX([1]teams!$C$2:$C$3999,MATCH('Super Data'!M1564,[1]teams!$A$2:$A$3999,0))</f>
        <v>Parma</v>
      </c>
      <c r="O1564" t="b">
        <v>1</v>
      </c>
      <c r="P1564" t="b">
        <v>0</v>
      </c>
      <c r="Q1564">
        <v>1</v>
      </c>
      <c r="R1564">
        <v>0</v>
      </c>
      <c r="S1564">
        <v>0</v>
      </c>
      <c r="T1564">
        <v>0</v>
      </c>
      <c r="U1564">
        <v>28</v>
      </c>
      <c r="V1564" s="1">
        <v>45671.218229166669</v>
      </c>
      <c r="W1564">
        <v>17</v>
      </c>
      <c r="X1564">
        <v>21</v>
      </c>
      <c r="Y1564">
        <v>3</v>
      </c>
      <c r="Z1564">
        <v>4</v>
      </c>
      <c r="AA1564">
        <v>14</v>
      </c>
      <c r="AB1564">
        <v>13</v>
      </c>
      <c r="AC1564">
        <v>20</v>
      </c>
      <c r="AD1564">
        <v>45</v>
      </c>
      <c r="AE1564">
        <v>-25</v>
      </c>
      <c r="AF1564">
        <v>0</v>
      </c>
      <c r="AG1564">
        <v>3</v>
      </c>
      <c r="AH1564" t="s">
        <v>203</v>
      </c>
      <c r="AI1564">
        <v>11</v>
      </c>
      <c r="AJ1564">
        <v>21</v>
      </c>
      <c r="AK1564">
        <v>8</v>
      </c>
      <c r="AL1564">
        <v>5</v>
      </c>
      <c r="AM1564">
        <v>8</v>
      </c>
      <c r="AN1564">
        <v>29</v>
      </c>
      <c r="AO1564">
        <v>37</v>
      </c>
      <c r="AP1564">
        <v>36</v>
      </c>
      <c r="AQ1564">
        <v>1</v>
      </c>
      <c r="AR1564">
        <v>0</v>
      </c>
      <c r="AS1564">
        <v>3</v>
      </c>
      <c r="AT1564" t="s">
        <v>144</v>
      </c>
    </row>
    <row r="1565" spans="1:46" x14ac:dyDescent="0.25">
      <c r="A1565">
        <v>192</v>
      </c>
      <c r="B1565">
        <v>12750</v>
      </c>
      <c r="C1565" t="str">
        <f>INDEX('[1]leagues-top5'!$C$2:$C$11,MATCH('Super Data'!$B1565,'[1]leagues-top5'!$A$2:$A$11,0))</f>
        <v>2024-25 Italian Serie A</v>
      </c>
      <c r="D1565">
        <f>INDEX('[1]leagues-top5'!$B$2:$B$11,MATCH('Super Data'!$B1565,'[1]leagues-top5'!$A$2:$A$11,0))</f>
        <v>2024</v>
      </c>
      <c r="E1565">
        <v>730</v>
      </c>
      <c r="F1565" t="str">
        <f>INDEX('[1]leagues-top5'!$G$2:$G$11,MATCH('Super Data'!$E1565,'[1]leagues-top5'!$E$2:$E$11,0))</f>
        <v>Italian Serie A</v>
      </c>
      <c r="G1565">
        <v>712307</v>
      </c>
      <c r="H1565" s="1">
        <v>45669.583333333336</v>
      </c>
      <c r="I1565">
        <v>5936</v>
      </c>
      <c r="J1565">
        <v>12048</v>
      </c>
      <c r="K1565">
        <v>17530</v>
      </c>
      <c r="L1565" t="str">
        <f>INDEX([1]teams!$C$2:$C$3999,MATCH('Super Data'!K1565,[1]teams!$A$2:$A$3999,0))</f>
        <v>Venezia</v>
      </c>
      <c r="M1565">
        <v>110</v>
      </c>
      <c r="N1565" t="str">
        <f>INDEX([1]teams!$C$2:$C$3999,MATCH('Super Data'!M1565,[1]teams!$A$2:$A$3999,0))</f>
        <v>Internazionale</v>
      </c>
      <c r="O1565" t="b">
        <v>0</v>
      </c>
      <c r="P1565" t="b">
        <v>1</v>
      </c>
      <c r="Q1565">
        <v>0</v>
      </c>
      <c r="R1565">
        <v>1</v>
      </c>
      <c r="S1565">
        <v>0</v>
      </c>
      <c r="T1565">
        <v>0</v>
      </c>
      <c r="U1565">
        <v>28</v>
      </c>
      <c r="V1565" s="1">
        <v>45671.218240740738</v>
      </c>
      <c r="W1565">
        <v>13</v>
      </c>
      <c r="X1565">
        <v>21</v>
      </c>
      <c r="Y1565">
        <v>6</v>
      </c>
      <c r="Z1565">
        <v>5</v>
      </c>
      <c r="AA1565">
        <v>10</v>
      </c>
      <c r="AB1565">
        <v>23</v>
      </c>
      <c r="AC1565">
        <v>19</v>
      </c>
      <c r="AD1565">
        <v>28</v>
      </c>
      <c r="AE1565">
        <v>-9</v>
      </c>
      <c r="AF1565">
        <v>0</v>
      </c>
      <c r="AG1565">
        <v>6</v>
      </c>
      <c r="AH1565" t="s">
        <v>201</v>
      </c>
      <c r="AI1565">
        <v>8</v>
      </c>
      <c r="AJ1565">
        <v>21</v>
      </c>
      <c r="AK1565">
        <v>9</v>
      </c>
      <c r="AL1565">
        <v>4</v>
      </c>
      <c r="AM1565">
        <v>8</v>
      </c>
      <c r="AN1565">
        <v>31</v>
      </c>
      <c r="AO1565">
        <v>33</v>
      </c>
      <c r="AP1565">
        <v>31</v>
      </c>
      <c r="AQ1565">
        <v>2</v>
      </c>
      <c r="AR1565">
        <v>0</v>
      </c>
      <c r="AS1565">
        <v>5</v>
      </c>
      <c r="AT1565" t="s">
        <v>253</v>
      </c>
    </row>
    <row r="1566" spans="1:46" x14ac:dyDescent="0.25">
      <c r="A1566">
        <v>193</v>
      </c>
      <c r="B1566">
        <v>12750</v>
      </c>
      <c r="C1566" t="str">
        <f>INDEX('[1]leagues-top5'!$C$2:$C$11,MATCH('Super Data'!$B1566,'[1]leagues-top5'!$A$2:$A$11,0))</f>
        <v>2024-25 Italian Serie A</v>
      </c>
      <c r="D1566">
        <f>INDEX('[1]leagues-top5'!$B$2:$B$11,MATCH('Super Data'!$B1566,'[1]leagues-top5'!$A$2:$A$11,0))</f>
        <v>2024</v>
      </c>
      <c r="E1566">
        <v>730</v>
      </c>
      <c r="F1566" t="str">
        <f>INDEX('[1]leagues-top5'!$G$2:$G$11,MATCH('Super Data'!$E1566,'[1]leagues-top5'!$E$2:$E$11,0))</f>
        <v>Italian Serie A</v>
      </c>
      <c r="G1566">
        <v>712311</v>
      </c>
      <c r="H1566" s="1">
        <v>45669.708333333336</v>
      </c>
      <c r="I1566">
        <v>2792</v>
      </c>
      <c r="J1566">
        <v>30226</v>
      </c>
      <c r="K1566">
        <v>107</v>
      </c>
      <c r="L1566" t="str">
        <f>INDEX([1]teams!$C$2:$C$3999,MATCH('Super Data'!K1566,[1]teams!$A$2:$A$3999,0))</f>
        <v>Bologna</v>
      </c>
      <c r="M1566">
        <v>104</v>
      </c>
      <c r="N1566" t="str">
        <f>INDEX([1]teams!$C$2:$C$3999,MATCH('Super Data'!M1566,[1]teams!$A$2:$A$3999,0))</f>
        <v>AS Roma</v>
      </c>
      <c r="O1566" t="b">
        <v>0</v>
      </c>
      <c r="P1566" t="b">
        <v>0</v>
      </c>
      <c r="Q1566">
        <v>2</v>
      </c>
      <c r="R1566">
        <v>2</v>
      </c>
      <c r="S1566">
        <v>0</v>
      </c>
      <c r="T1566">
        <v>0</v>
      </c>
      <c r="U1566">
        <v>28</v>
      </c>
      <c r="V1566" s="1">
        <v>45671.218240740738</v>
      </c>
      <c r="W1566">
        <v>14</v>
      </c>
      <c r="X1566">
        <v>21</v>
      </c>
      <c r="Y1566">
        <v>6</v>
      </c>
      <c r="Z1566">
        <v>3</v>
      </c>
      <c r="AA1566">
        <v>12</v>
      </c>
      <c r="AB1566">
        <v>21</v>
      </c>
      <c r="AC1566">
        <v>18</v>
      </c>
      <c r="AD1566">
        <v>24</v>
      </c>
      <c r="AE1566">
        <v>-6</v>
      </c>
      <c r="AF1566">
        <v>0</v>
      </c>
      <c r="AG1566">
        <v>7</v>
      </c>
      <c r="AH1566" t="s">
        <v>172</v>
      </c>
      <c r="AI1566">
        <v>7</v>
      </c>
      <c r="AJ1566">
        <v>21</v>
      </c>
      <c r="AK1566">
        <v>10</v>
      </c>
      <c r="AL1566">
        <v>3</v>
      </c>
      <c r="AM1566">
        <v>8</v>
      </c>
      <c r="AN1566">
        <v>33</v>
      </c>
      <c r="AO1566">
        <v>28</v>
      </c>
      <c r="AP1566">
        <v>36</v>
      </c>
      <c r="AQ1566">
        <v>-8</v>
      </c>
      <c r="AR1566">
        <v>0</v>
      </c>
      <c r="AS1566">
        <v>6</v>
      </c>
      <c r="AT1566" t="s">
        <v>240</v>
      </c>
    </row>
    <row r="1567" spans="1:46" x14ac:dyDescent="0.25">
      <c r="A1567">
        <v>194</v>
      </c>
      <c r="B1567">
        <v>12750</v>
      </c>
      <c r="C1567" t="str">
        <f>INDEX('[1]leagues-top5'!$C$2:$C$11,MATCH('Super Data'!$B1567,'[1]leagues-top5'!$A$2:$A$11,0))</f>
        <v>2024-25 Italian Serie A</v>
      </c>
      <c r="D1567">
        <f>INDEX('[1]leagues-top5'!$B$2:$B$11,MATCH('Super Data'!$B1567,'[1]leagues-top5'!$A$2:$A$11,0))</f>
        <v>2024</v>
      </c>
      <c r="E1567">
        <v>730</v>
      </c>
      <c r="F1567" t="str">
        <f>INDEX('[1]leagues-top5'!$G$2:$G$11,MATCH('Super Data'!$E1567,'[1]leagues-top5'!$E$2:$E$11,0))</f>
        <v>Italian Serie A</v>
      </c>
      <c r="G1567">
        <v>712304</v>
      </c>
      <c r="H1567" s="1">
        <v>45669.822916666664</v>
      </c>
      <c r="I1567">
        <v>2991</v>
      </c>
      <c r="J1567">
        <v>54726</v>
      </c>
      <c r="K1567">
        <v>114</v>
      </c>
      <c r="L1567" t="str">
        <f>INDEX([1]teams!$C$2:$C$3999,MATCH('Super Data'!K1567,[1]teams!$A$2:$A$3999,0))</f>
        <v>Napoli</v>
      </c>
      <c r="M1567">
        <v>119</v>
      </c>
      <c r="N1567" t="str">
        <f>INDEX([1]teams!$C$2:$C$3999,MATCH('Super Data'!M1567,[1]teams!$A$2:$A$3999,0))</f>
        <v>Hellas Verona</v>
      </c>
      <c r="O1567" t="b">
        <v>1</v>
      </c>
      <c r="P1567" t="b">
        <v>0</v>
      </c>
      <c r="Q1567">
        <v>2</v>
      </c>
      <c r="R1567">
        <v>0</v>
      </c>
      <c r="S1567">
        <v>0</v>
      </c>
      <c r="T1567">
        <v>0</v>
      </c>
      <c r="U1567">
        <v>28</v>
      </c>
      <c r="V1567" s="1">
        <v>45671.218252314815</v>
      </c>
      <c r="W1567">
        <v>6</v>
      </c>
      <c r="X1567">
        <v>21</v>
      </c>
      <c r="Y1567">
        <v>10</v>
      </c>
      <c r="Z1567">
        <v>5</v>
      </c>
      <c r="AA1567">
        <v>6</v>
      </c>
      <c r="AB1567">
        <v>35</v>
      </c>
      <c r="AC1567">
        <v>39</v>
      </c>
      <c r="AD1567">
        <v>31</v>
      </c>
      <c r="AE1567">
        <v>8</v>
      </c>
      <c r="AF1567">
        <v>0</v>
      </c>
      <c r="AG1567">
        <v>4</v>
      </c>
      <c r="AH1567" t="s">
        <v>211</v>
      </c>
      <c r="AI1567">
        <v>9</v>
      </c>
      <c r="AJ1567">
        <v>21</v>
      </c>
      <c r="AK1567">
        <v>8</v>
      </c>
      <c r="AL1567">
        <v>6</v>
      </c>
      <c r="AM1567">
        <v>7</v>
      </c>
      <c r="AN1567">
        <v>30</v>
      </c>
      <c r="AO1567">
        <v>43</v>
      </c>
      <c r="AP1567">
        <v>35</v>
      </c>
      <c r="AQ1567">
        <v>8</v>
      </c>
      <c r="AR1567">
        <v>0</v>
      </c>
      <c r="AS1567">
        <v>5</v>
      </c>
      <c r="AT1567" t="s">
        <v>355</v>
      </c>
    </row>
    <row r="1568" spans="1:46" x14ac:dyDescent="0.25">
      <c r="A1568">
        <v>195</v>
      </c>
      <c r="B1568">
        <v>12750</v>
      </c>
      <c r="C1568" t="str">
        <f>INDEX('[1]leagues-top5'!$C$2:$C$11,MATCH('Super Data'!$B1568,'[1]leagues-top5'!$A$2:$A$11,0))</f>
        <v>2024-25 Italian Serie A</v>
      </c>
      <c r="D1568">
        <f>INDEX('[1]leagues-top5'!$B$2:$B$11,MATCH('Super Data'!$B1568,'[1]leagues-top5'!$A$2:$A$11,0))</f>
        <v>2024</v>
      </c>
      <c r="E1568">
        <v>730</v>
      </c>
      <c r="F1568" t="str">
        <f>INDEX('[1]leagues-top5'!$G$2:$G$11,MATCH('Super Data'!$E1568,'[1]leagues-top5'!$E$2:$E$11,0))</f>
        <v>Italian Serie A</v>
      </c>
      <c r="G1568">
        <v>712303</v>
      </c>
      <c r="H1568" s="1">
        <v>45670.822916666664</v>
      </c>
      <c r="I1568">
        <v>2470</v>
      </c>
      <c r="J1568">
        <v>9153</v>
      </c>
      <c r="K1568">
        <v>4007</v>
      </c>
      <c r="L1568" t="str">
        <f>INDEX([1]teams!$C$2:$C$3999,MATCH('Super Data'!K1568,[1]teams!$A$2:$A$3999,0))</f>
        <v>Monza</v>
      </c>
      <c r="M1568">
        <v>109</v>
      </c>
      <c r="N1568" t="str">
        <f>INDEX([1]teams!$C$2:$C$3999,MATCH('Super Data'!M1568,[1]teams!$A$2:$A$3999,0))</f>
        <v>Fiorentina</v>
      </c>
      <c r="O1568" t="b">
        <v>1</v>
      </c>
      <c r="P1568" t="b">
        <v>0</v>
      </c>
      <c r="Q1568">
        <v>2</v>
      </c>
      <c r="R1568">
        <v>1</v>
      </c>
      <c r="S1568">
        <v>0</v>
      </c>
      <c r="T1568">
        <v>0</v>
      </c>
      <c r="U1568">
        <v>28</v>
      </c>
      <c r="V1568" s="1">
        <v>45672.219618055555</v>
      </c>
      <c r="W1568">
        <v>2</v>
      </c>
      <c r="X1568">
        <v>21</v>
      </c>
      <c r="Y1568">
        <v>13</v>
      </c>
      <c r="Z1568">
        <v>7</v>
      </c>
      <c r="AA1568">
        <v>1</v>
      </c>
      <c r="AB1568">
        <v>46</v>
      </c>
      <c r="AC1568">
        <v>49</v>
      </c>
      <c r="AD1568">
        <v>27</v>
      </c>
      <c r="AE1568">
        <v>22</v>
      </c>
      <c r="AF1568">
        <v>0</v>
      </c>
      <c r="AG1568">
        <v>4</v>
      </c>
      <c r="AH1568" t="s">
        <v>90</v>
      </c>
      <c r="AI1568">
        <v>1</v>
      </c>
      <c r="AJ1568">
        <v>21</v>
      </c>
      <c r="AK1568">
        <v>17</v>
      </c>
      <c r="AL1568">
        <v>3</v>
      </c>
      <c r="AM1568">
        <v>1</v>
      </c>
      <c r="AN1568">
        <v>54</v>
      </c>
      <c r="AO1568">
        <v>65</v>
      </c>
      <c r="AP1568">
        <v>19</v>
      </c>
      <c r="AQ1568">
        <v>46</v>
      </c>
      <c r="AR1568">
        <v>0</v>
      </c>
      <c r="AS1568">
        <v>10</v>
      </c>
      <c r="AT1568" t="s">
        <v>232</v>
      </c>
    </row>
    <row r="1569" spans="1:46" x14ac:dyDescent="0.25">
      <c r="A1569">
        <v>196</v>
      </c>
      <c r="B1569">
        <v>12750</v>
      </c>
      <c r="C1569" t="str">
        <f>INDEX('[1]leagues-top5'!$C$2:$C$11,MATCH('Super Data'!$B1569,'[1]leagues-top5'!$A$2:$A$11,0))</f>
        <v>2024-25 Italian Serie A</v>
      </c>
      <c r="D1569">
        <f>INDEX('[1]leagues-top5'!$B$2:$B$11,MATCH('Super Data'!$B1569,'[1]leagues-top5'!$A$2:$A$11,0))</f>
        <v>2024</v>
      </c>
      <c r="E1569">
        <v>730</v>
      </c>
      <c r="F1569" t="str">
        <f>INDEX('[1]leagues-top5'!$G$2:$G$11,MATCH('Super Data'!$E1569,'[1]leagues-top5'!$E$2:$E$11,0))</f>
        <v>Italian Serie A</v>
      </c>
      <c r="G1569">
        <v>712300</v>
      </c>
      <c r="H1569" s="1">
        <v>45671.729166666664</v>
      </c>
      <c r="I1569">
        <v>5934</v>
      </c>
      <c r="J1569">
        <v>13602</v>
      </c>
      <c r="K1569">
        <v>2572</v>
      </c>
      <c r="L1569" t="str">
        <f>INDEX([1]teams!$C$2:$C$3999,MATCH('Super Data'!K1569,[1]teams!$A$2:$A$3999,0))</f>
        <v>Como</v>
      </c>
      <c r="M1569">
        <v>103</v>
      </c>
      <c r="N1569" t="str">
        <f>INDEX([1]teams!$C$2:$C$3999,MATCH('Super Data'!M1569,[1]teams!$A$2:$A$3999,0))</f>
        <v>AC Milan</v>
      </c>
      <c r="O1569" t="b">
        <v>0</v>
      </c>
      <c r="P1569" t="b">
        <v>1</v>
      </c>
      <c r="Q1569">
        <v>1</v>
      </c>
      <c r="R1569">
        <v>2</v>
      </c>
      <c r="S1569">
        <v>0</v>
      </c>
      <c r="T1569">
        <v>0</v>
      </c>
      <c r="U1569">
        <v>28</v>
      </c>
      <c r="V1569" s="1">
        <v>45672.219756944447</v>
      </c>
      <c r="W1569">
        <v>10</v>
      </c>
      <c r="X1569">
        <v>21</v>
      </c>
      <c r="Y1569">
        <v>8</v>
      </c>
      <c r="Z1569">
        <v>6</v>
      </c>
      <c r="AA1569">
        <v>7</v>
      </c>
      <c r="AB1569">
        <v>30</v>
      </c>
      <c r="AC1569">
        <v>34</v>
      </c>
      <c r="AD1569">
        <v>39</v>
      </c>
      <c r="AE1569">
        <v>-5</v>
      </c>
      <c r="AF1569">
        <v>0</v>
      </c>
      <c r="AG1569">
        <v>4</v>
      </c>
      <c r="AH1569" t="s">
        <v>153</v>
      </c>
      <c r="AI1569">
        <v>15</v>
      </c>
      <c r="AJ1569">
        <v>21</v>
      </c>
      <c r="AK1569">
        <v>4</v>
      </c>
      <c r="AL1569">
        <v>6</v>
      </c>
      <c r="AM1569">
        <v>11</v>
      </c>
      <c r="AN1569">
        <v>18</v>
      </c>
      <c r="AO1569">
        <v>26</v>
      </c>
      <c r="AP1569">
        <v>44</v>
      </c>
      <c r="AQ1569">
        <v>-18</v>
      </c>
      <c r="AR1569">
        <v>0</v>
      </c>
      <c r="AS1569">
        <v>2</v>
      </c>
      <c r="AT1569" t="s">
        <v>226</v>
      </c>
    </row>
    <row r="1570" spans="1:46" x14ac:dyDescent="0.25">
      <c r="A1570">
        <v>197</v>
      </c>
      <c r="B1570">
        <v>12750</v>
      </c>
      <c r="C1570" t="str">
        <f>INDEX('[1]leagues-top5'!$C$2:$C$11,MATCH('Super Data'!$B1570,'[1]leagues-top5'!$A$2:$A$11,0))</f>
        <v>2024-25 Italian Serie A</v>
      </c>
      <c r="D1570">
        <f>INDEX('[1]leagues-top5'!$B$2:$B$11,MATCH('Super Data'!$B1570,'[1]leagues-top5'!$A$2:$A$11,0))</f>
        <v>2024</v>
      </c>
      <c r="E1570">
        <v>730</v>
      </c>
      <c r="F1570" t="str">
        <f>INDEX('[1]leagues-top5'!$G$2:$G$11,MATCH('Super Data'!$E1570,'[1]leagues-top5'!$E$2:$E$11,0))</f>
        <v>Italian Serie A</v>
      </c>
      <c r="G1570">
        <v>712301</v>
      </c>
      <c r="H1570" s="1">
        <v>45671.822916666664</v>
      </c>
      <c r="I1570">
        <v>4253</v>
      </c>
      <c r="J1570">
        <v>22920</v>
      </c>
      <c r="K1570">
        <v>105</v>
      </c>
      <c r="L1570" t="str">
        <f>INDEX([1]teams!$C$2:$C$3999,MATCH('Super Data'!K1570,[1]teams!$A$2:$A$3999,0))</f>
        <v>Atalanta</v>
      </c>
      <c r="M1570">
        <v>111</v>
      </c>
      <c r="N1570" t="str">
        <f>INDEX([1]teams!$C$2:$C$3999,MATCH('Super Data'!M1570,[1]teams!$A$2:$A$3999,0))</f>
        <v>Juventus</v>
      </c>
      <c r="O1570" t="b">
        <v>0</v>
      </c>
      <c r="P1570" t="b">
        <v>0</v>
      </c>
      <c r="Q1570">
        <v>1</v>
      </c>
      <c r="R1570">
        <v>1</v>
      </c>
      <c r="S1570">
        <v>0</v>
      </c>
      <c r="T1570">
        <v>0</v>
      </c>
      <c r="U1570">
        <v>28</v>
      </c>
      <c r="V1570" s="1">
        <v>45672.219756944447</v>
      </c>
      <c r="W1570">
        <v>3</v>
      </c>
      <c r="X1570">
        <v>21</v>
      </c>
      <c r="Y1570">
        <v>11</v>
      </c>
      <c r="Z1570">
        <v>6</v>
      </c>
      <c r="AA1570">
        <v>4</v>
      </c>
      <c r="AB1570">
        <v>39</v>
      </c>
      <c r="AC1570">
        <v>46</v>
      </c>
      <c r="AD1570">
        <v>28</v>
      </c>
      <c r="AE1570">
        <v>18</v>
      </c>
      <c r="AF1570">
        <v>0</v>
      </c>
      <c r="AG1570">
        <v>5</v>
      </c>
      <c r="AH1570" t="s">
        <v>95</v>
      </c>
      <c r="AI1570">
        <v>18</v>
      </c>
      <c r="AJ1570">
        <v>21</v>
      </c>
      <c r="AK1570">
        <v>3</v>
      </c>
      <c r="AL1570">
        <v>4</v>
      </c>
      <c r="AM1570">
        <v>14</v>
      </c>
      <c r="AN1570">
        <v>13</v>
      </c>
      <c r="AO1570">
        <v>33</v>
      </c>
      <c r="AP1570">
        <v>54</v>
      </c>
      <c r="AQ1570">
        <v>-21</v>
      </c>
      <c r="AR1570">
        <v>0</v>
      </c>
      <c r="AS1570">
        <v>1</v>
      </c>
      <c r="AT1570" t="s">
        <v>111</v>
      </c>
    </row>
    <row r="1571" spans="1:46" x14ac:dyDescent="0.25">
      <c r="A1571">
        <v>198</v>
      </c>
      <c r="B1571">
        <v>12750</v>
      </c>
      <c r="C1571" t="str">
        <f>INDEX('[1]leagues-top5'!$C$2:$C$11,MATCH('Super Data'!$B1571,'[1]leagues-top5'!$A$2:$A$11,0))</f>
        <v>2024-25 Italian Serie A</v>
      </c>
      <c r="D1571">
        <f>INDEX('[1]leagues-top5'!$B$2:$B$11,MATCH('Super Data'!$B1571,'[1]leagues-top5'!$A$2:$A$11,0))</f>
        <v>2024</v>
      </c>
      <c r="E1571">
        <v>730</v>
      </c>
      <c r="F1571" t="str">
        <f>INDEX('[1]leagues-top5'!$G$2:$G$11,MATCH('Super Data'!$E1571,'[1]leagues-top5'!$E$2:$E$11,0))</f>
        <v>Italian Serie A</v>
      </c>
      <c r="G1571">
        <v>712302</v>
      </c>
      <c r="H1571" s="1">
        <v>45672.822916666664</v>
      </c>
      <c r="I1571">
        <v>1642</v>
      </c>
      <c r="J1571">
        <v>63074</v>
      </c>
      <c r="K1571">
        <v>110</v>
      </c>
      <c r="L1571" t="str">
        <f>INDEX([1]teams!$C$2:$C$3999,MATCH('Super Data'!K1571,[1]teams!$A$2:$A$3999,0))</f>
        <v>Internazionale</v>
      </c>
      <c r="M1571">
        <v>107</v>
      </c>
      <c r="N1571" t="str">
        <f>INDEX([1]teams!$C$2:$C$3999,MATCH('Super Data'!M1571,[1]teams!$A$2:$A$3999,0))</f>
        <v>Bologna</v>
      </c>
      <c r="O1571" t="b">
        <v>0</v>
      </c>
      <c r="P1571" t="b">
        <v>0</v>
      </c>
      <c r="Q1571">
        <v>2</v>
      </c>
      <c r="R1571">
        <v>2</v>
      </c>
      <c r="S1571">
        <v>0</v>
      </c>
      <c r="T1571">
        <v>0</v>
      </c>
      <c r="U1571">
        <v>28</v>
      </c>
      <c r="V1571" s="1">
        <v>45679.216249999998</v>
      </c>
      <c r="W1571">
        <v>17</v>
      </c>
      <c r="X1571">
        <v>21</v>
      </c>
      <c r="Y1571">
        <v>4</v>
      </c>
      <c r="Z1571">
        <v>2</v>
      </c>
      <c r="AA1571">
        <v>15</v>
      </c>
      <c r="AB1571">
        <v>14</v>
      </c>
      <c r="AC1571">
        <v>25</v>
      </c>
      <c r="AD1571">
        <v>43</v>
      </c>
      <c r="AE1571">
        <v>-18</v>
      </c>
      <c r="AF1571">
        <v>0</v>
      </c>
      <c r="AG1571">
        <v>5</v>
      </c>
      <c r="AH1571" t="s">
        <v>137</v>
      </c>
      <c r="AI1571">
        <v>9</v>
      </c>
      <c r="AJ1571">
        <v>21</v>
      </c>
      <c r="AK1571">
        <v>9</v>
      </c>
      <c r="AL1571">
        <v>5</v>
      </c>
      <c r="AM1571">
        <v>7</v>
      </c>
      <c r="AN1571">
        <v>32</v>
      </c>
      <c r="AO1571">
        <v>33</v>
      </c>
      <c r="AP1571">
        <v>24</v>
      </c>
      <c r="AQ1571">
        <v>9</v>
      </c>
      <c r="AR1571">
        <v>0</v>
      </c>
      <c r="AS1571">
        <v>7</v>
      </c>
      <c r="AT1571" t="s">
        <v>272</v>
      </c>
    </row>
    <row r="1572" spans="1:46" x14ac:dyDescent="0.25">
      <c r="A1572">
        <v>199</v>
      </c>
      <c r="B1572">
        <v>12750</v>
      </c>
      <c r="C1572" t="str">
        <f>INDEX('[1]leagues-top5'!$C$2:$C$11,MATCH('Super Data'!$B1572,'[1]leagues-top5'!$A$2:$A$11,0))</f>
        <v>2024-25 Italian Serie A</v>
      </c>
      <c r="D1572">
        <f>INDEX('[1]leagues-top5'!$B$2:$B$11,MATCH('Super Data'!$B1572,'[1]leagues-top5'!$A$2:$A$11,0))</f>
        <v>2024</v>
      </c>
      <c r="E1572">
        <v>730</v>
      </c>
      <c r="F1572" t="str">
        <f>INDEX('[1]leagues-top5'!$G$2:$G$11,MATCH('Super Data'!$E1572,'[1]leagues-top5'!$E$2:$E$11,0))</f>
        <v>Italian Serie A</v>
      </c>
      <c r="G1572">
        <v>712314</v>
      </c>
      <c r="H1572" s="1">
        <v>45674.822916666664</v>
      </c>
      <c r="I1572">
        <v>8</v>
      </c>
      <c r="J1572">
        <v>62217</v>
      </c>
      <c r="K1572">
        <v>104</v>
      </c>
      <c r="L1572" t="str">
        <f>INDEX([1]teams!$C$2:$C$3999,MATCH('Super Data'!K1572,[1]teams!$A$2:$A$3999,0))</f>
        <v>AS Roma</v>
      </c>
      <c r="M1572">
        <v>3263</v>
      </c>
      <c r="N1572" t="str">
        <f>INDEX([1]teams!$C$2:$C$3999,MATCH('Super Data'!M1572,[1]teams!$A$2:$A$3999,0))</f>
        <v>Genoa</v>
      </c>
      <c r="O1572" t="b">
        <v>1</v>
      </c>
      <c r="P1572" t="b">
        <v>0</v>
      </c>
      <c r="Q1572">
        <v>3</v>
      </c>
      <c r="R1572">
        <v>1</v>
      </c>
      <c r="S1572">
        <v>0</v>
      </c>
      <c r="T1572">
        <v>0</v>
      </c>
      <c r="U1572">
        <v>28</v>
      </c>
      <c r="V1572" s="1">
        <v>45675.219340277778</v>
      </c>
      <c r="W1572">
        <v>5</v>
      </c>
      <c r="X1572">
        <v>22</v>
      </c>
      <c r="Y1572">
        <v>11</v>
      </c>
      <c r="Z1572">
        <v>3</v>
      </c>
      <c r="AA1572">
        <v>8</v>
      </c>
      <c r="AB1572">
        <v>36</v>
      </c>
      <c r="AC1572">
        <v>29</v>
      </c>
      <c r="AD1572">
        <v>36</v>
      </c>
      <c r="AE1572">
        <v>-7</v>
      </c>
      <c r="AF1572">
        <v>0</v>
      </c>
      <c r="AG1572">
        <v>7</v>
      </c>
      <c r="AH1572" t="s">
        <v>227</v>
      </c>
      <c r="AI1572">
        <v>10</v>
      </c>
      <c r="AJ1572">
        <v>22</v>
      </c>
      <c r="AK1572">
        <v>8</v>
      </c>
      <c r="AL1572">
        <v>6</v>
      </c>
      <c r="AM1572">
        <v>8</v>
      </c>
      <c r="AN1572">
        <v>30</v>
      </c>
      <c r="AO1572">
        <v>35</v>
      </c>
      <c r="AP1572">
        <v>42</v>
      </c>
      <c r="AQ1572">
        <v>-7</v>
      </c>
      <c r="AR1572">
        <v>0</v>
      </c>
      <c r="AS1572">
        <v>4</v>
      </c>
      <c r="AT1572" t="s">
        <v>220</v>
      </c>
    </row>
    <row r="1573" spans="1:46" x14ac:dyDescent="0.25">
      <c r="A1573">
        <v>200</v>
      </c>
      <c r="B1573">
        <v>12750</v>
      </c>
      <c r="C1573" t="str">
        <f>INDEX('[1]leagues-top5'!$C$2:$C$11,MATCH('Super Data'!$B1573,'[1]leagues-top5'!$A$2:$A$11,0))</f>
        <v>2024-25 Italian Serie A</v>
      </c>
      <c r="D1573">
        <f>INDEX('[1]leagues-top5'!$B$2:$B$11,MATCH('Super Data'!$B1573,'[1]leagues-top5'!$A$2:$A$11,0))</f>
        <v>2024</v>
      </c>
      <c r="E1573">
        <v>730</v>
      </c>
      <c r="F1573" t="str">
        <f>INDEX('[1]leagues-top5'!$G$2:$G$11,MATCH('Super Data'!$E1573,'[1]leagues-top5'!$E$2:$E$11,0))</f>
        <v>Italian Serie A</v>
      </c>
      <c r="G1573">
        <v>712315</v>
      </c>
      <c r="H1573" s="1">
        <v>45675.583333333336</v>
      </c>
      <c r="I1573">
        <v>2792</v>
      </c>
      <c r="J1573">
        <v>23381</v>
      </c>
      <c r="K1573">
        <v>107</v>
      </c>
      <c r="L1573" t="str">
        <f>INDEX([1]teams!$C$2:$C$3999,MATCH('Super Data'!K1573,[1]teams!$A$2:$A$3999,0))</f>
        <v>Bologna</v>
      </c>
      <c r="M1573">
        <v>4007</v>
      </c>
      <c r="N1573" t="str">
        <f>INDEX([1]teams!$C$2:$C$3999,MATCH('Super Data'!M1573,[1]teams!$A$2:$A$3999,0))</f>
        <v>Monza</v>
      </c>
      <c r="O1573" t="b">
        <v>1</v>
      </c>
      <c r="P1573" t="b">
        <v>0</v>
      </c>
      <c r="Q1573">
        <v>3</v>
      </c>
      <c r="R1573">
        <v>1</v>
      </c>
      <c r="S1573">
        <v>0</v>
      </c>
      <c r="T1573">
        <v>0</v>
      </c>
      <c r="U1573">
        <v>28</v>
      </c>
      <c r="V1573" s="1">
        <v>45677.594664351855</v>
      </c>
      <c r="W1573">
        <v>6</v>
      </c>
      <c r="X1573">
        <v>22</v>
      </c>
      <c r="Y1573">
        <v>10</v>
      </c>
      <c r="Z1573">
        <v>5</v>
      </c>
      <c r="AA1573">
        <v>7</v>
      </c>
      <c r="AB1573">
        <v>35</v>
      </c>
      <c r="AC1573">
        <v>35</v>
      </c>
      <c r="AD1573">
        <v>24</v>
      </c>
      <c r="AE1573">
        <v>11</v>
      </c>
      <c r="AF1573">
        <v>0</v>
      </c>
      <c r="AG1573">
        <v>8</v>
      </c>
      <c r="AH1573" t="s">
        <v>201</v>
      </c>
      <c r="AI1573">
        <v>14</v>
      </c>
      <c r="AJ1573">
        <v>22</v>
      </c>
      <c r="AK1573">
        <v>6</v>
      </c>
      <c r="AL1573">
        <v>3</v>
      </c>
      <c r="AM1573">
        <v>13</v>
      </c>
      <c r="AN1573">
        <v>21</v>
      </c>
      <c r="AO1573">
        <v>18</v>
      </c>
      <c r="AP1573">
        <v>25</v>
      </c>
      <c r="AQ1573">
        <v>-7</v>
      </c>
      <c r="AR1573">
        <v>0</v>
      </c>
      <c r="AS1573">
        <v>7</v>
      </c>
      <c r="AT1573" t="s">
        <v>248</v>
      </c>
    </row>
    <row r="1574" spans="1:46" x14ac:dyDescent="0.25">
      <c r="A1574">
        <v>201</v>
      </c>
      <c r="B1574">
        <v>12750</v>
      </c>
      <c r="C1574" t="str">
        <f>INDEX('[1]leagues-top5'!$C$2:$C$11,MATCH('Super Data'!$B1574,'[1]leagues-top5'!$A$2:$A$11,0))</f>
        <v>2024-25 Italian Serie A</v>
      </c>
      <c r="D1574">
        <f>INDEX('[1]leagues-top5'!$B$2:$B$11,MATCH('Super Data'!$B1574,'[1]leagues-top5'!$A$2:$A$11,0))</f>
        <v>2024</v>
      </c>
      <c r="E1574">
        <v>730</v>
      </c>
      <c r="F1574" t="str">
        <f>INDEX('[1]leagues-top5'!$G$2:$G$11,MATCH('Super Data'!$E1574,'[1]leagues-top5'!$E$2:$E$11,0))</f>
        <v>Italian Serie A</v>
      </c>
      <c r="G1574">
        <v>712317</v>
      </c>
      <c r="H1574" s="1">
        <v>45675.708333333336</v>
      </c>
      <c r="I1574">
        <v>4600</v>
      </c>
      <c r="J1574">
        <v>40784</v>
      </c>
      <c r="K1574">
        <v>111</v>
      </c>
      <c r="L1574" t="str">
        <f>INDEX([1]teams!$C$2:$C$3999,MATCH('Super Data'!K1574,[1]teams!$A$2:$A$3999,0))</f>
        <v>Juventus</v>
      </c>
      <c r="M1574">
        <v>103</v>
      </c>
      <c r="N1574" t="str">
        <f>INDEX([1]teams!$C$2:$C$3999,MATCH('Super Data'!M1574,[1]teams!$A$2:$A$3999,0))</f>
        <v>AC Milan</v>
      </c>
      <c r="O1574" t="b">
        <v>1</v>
      </c>
      <c r="P1574" t="b">
        <v>0</v>
      </c>
      <c r="Q1574">
        <v>2</v>
      </c>
      <c r="R1574">
        <v>0</v>
      </c>
      <c r="S1574">
        <v>0</v>
      </c>
      <c r="T1574">
        <v>0</v>
      </c>
      <c r="U1574">
        <v>28</v>
      </c>
      <c r="V1574" s="1">
        <v>45677.594664351855</v>
      </c>
      <c r="W1574">
        <v>8</v>
      </c>
      <c r="X1574">
        <v>22</v>
      </c>
      <c r="Y1574">
        <v>10</v>
      </c>
      <c r="Z1574">
        <v>4</v>
      </c>
      <c r="AA1574">
        <v>8</v>
      </c>
      <c r="AB1574">
        <v>34</v>
      </c>
      <c r="AC1574">
        <v>35</v>
      </c>
      <c r="AD1574">
        <v>32</v>
      </c>
      <c r="AE1574">
        <v>3</v>
      </c>
      <c r="AF1574">
        <v>0</v>
      </c>
      <c r="AG1574">
        <v>5</v>
      </c>
      <c r="AH1574" t="s">
        <v>360</v>
      </c>
      <c r="AI1574">
        <v>12</v>
      </c>
      <c r="AJ1574">
        <v>22</v>
      </c>
      <c r="AK1574">
        <v>7</v>
      </c>
      <c r="AL1574">
        <v>7</v>
      </c>
      <c r="AM1574">
        <v>8</v>
      </c>
      <c r="AN1574">
        <v>28</v>
      </c>
      <c r="AO1574">
        <v>24</v>
      </c>
      <c r="AP1574">
        <v>35</v>
      </c>
      <c r="AQ1574">
        <v>-11</v>
      </c>
      <c r="AR1574">
        <v>0</v>
      </c>
      <c r="AS1574">
        <v>6</v>
      </c>
      <c r="AT1574" t="s">
        <v>95</v>
      </c>
    </row>
    <row r="1575" spans="1:46" x14ac:dyDescent="0.25">
      <c r="A1575">
        <v>202</v>
      </c>
      <c r="B1575">
        <v>12750</v>
      </c>
      <c r="C1575" t="str">
        <f>INDEX('[1]leagues-top5'!$C$2:$C$11,MATCH('Super Data'!$B1575,'[1]leagues-top5'!$A$2:$A$11,0))</f>
        <v>2024-25 Italian Serie A</v>
      </c>
      <c r="D1575">
        <f>INDEX('[1]leagues-top5'!$B$2:$B$11,MATCH('Super Data'!$B1575,'[1]leagues-top5'!$A$2:$A$11,0))</f>
        <v>2024</v>
      </c>
      <c r="E1575">
        <v>730</v>
      </c>
      <c r="F1575" t="str">
        <f>INDEX('[1]leagues-top5'!$G$2:$G$11,MATCH('Super Data'!$E1575,'[1]leagues-top5'!$E$2:$E$11,0))</f>
        <v>Italian Serie A</v>
      </c>
      <c r="G1575">
        <v>712316</v>
      </c>
      <c r="H1575" s="1">
        <v>45675.822916666664</v>
      </c>
      <c r="I1575">
        <v>4253</v>
      </c>
      <c r="J1575">
        <v>22874</v>
      </c>
      <c r="K1575">
        <v>105</v>
      </c>
      <c r="L1575" t="str">
        <f>INDEX([1]teams!$C$2:$C$3999,MATCH('Super Data'!K1575,[1]teams!$A$2:$A$3999,0))</f>
        <v>Atalanta</v>
      </c>
      <c r="M1575">
        <v>114</v>
      </c>
      <c r="N1575" t="str">
        <f>INDEX([1]teams!$C$2:$C$3999,MATCH('Super Data'!M1575,[1]teams!$A$2:$A$3999,0))</f>
        <v>Napoli</v>
      </c>
      <c r="O1575" t="b">
        <v>0</v>
      </c>
      <c r="P1575" t="b">
        <v>1</v>
      </c>
      <c r="Q1575">
        <v>2</v>
      </c>
      <c r="R1575">
        <v>3</v>
      </c>
      <c r="S1575">
        <v>0</v>
      </c>
      <c r="T1575">
        <v>0</v>
      </c>
      <c r="U1575">
        <v>28</v>
      </c>
      <c r="V1575" s="1">
        <v>45677.594664351855</v>
      </c>
      <c r="W1575">
        <v>9</v>
      </c>
      <c r="X1575">
        <v>22</v>
      </c>
      <c r="Y1575">
        <v>9</v>
      </c>
      <c r="Z1575">
        <v>6</v>
      </c>
      <c r="AA1575">
        <v>7</v>
      </c>
      <c r="AB1575">
        <v>33</v>
      </c>
      <c r="AC1575">
        <v>45</v>
      </c>
      <c r="AD1575">
        <v>36</v>
      </c>
      <c r="AE1575">
        <v>9</v>
      </c>
      <c r="AF1575">
        <v>0</v>
      </c>
      <c r="AG1575">
        <v>5</v>
      </c>
      <c r="AH1575" t="s">
        <v>302</v>
      </c>
      <c r="AI1575">
        <v>16</v>
      </c>
      <c r="AJ1575">
        <v>22</v>
      </c>
      <c r="AK1575">
        <v>4</v>
      </c>
      <c r="AL1575">
        <v>4</v>
      </c>
      <c r="AM1575">
        <v>14</v>
      </c>
      <c r="AN1575">
        <v>16</v>
      </c>
      <c r="AO1575">
        <v>22</v>
      </c>
      <c r="AP1575">
        <v>45</v>
      </c>
      <c r="AQ1575">
        <v>-23</v>
      </c>
      <c r="AR1575">
        <v>0</v>
      </c>
      <c r="AS1575">
        <v>4</v>
      </c>
      <c r="AT1575" t="s">
        <v>246</v>
      </c>
    </row>
    <row r="1576" spans="1:46" x14ac:dyDescent="0.25">
      <c r="A1576">
        <v>203</v>
      </c>
      <c r="B1576">
        <v>12750</v>
      </c>
      <c r="C1576" t="str">
        <f>INDEX('[1]leagues-top5'!$C$2:$C$11,MATCH('Super Data'!$B1576,'[1]leagues-top5'!$A$2:$A$11,0))</f>
        <v>2024-25 Italian Serie A</v>
      </c>
      <c r="D1576">
        <f>INDEX('[1]leagues-top5'!$B$2:$B$11,MATCH('Super Data'!$B1576,'[1]leagues-top5'!$A$2:$A$11,0))</f>
        <v>2024</v>
      </c>
      <c r="E1576">
        <v>730</v>
      </c>
      <c r="F1576" t="str">
        <f>INDEX('[1]leagues-top5'!$G$2:$G$11,MATCH('Super Data'!$E1576,'[1]leagues-top5'!$E$2:$E$11,0))</f>
        <v>Italian Serie A</v>
      </c>
      <c r="G1576">
        <v>712320</v>
      </c>
      <c r="H1576" s="1">
        <v>45676.479166666664</v>
      </c>
      <c r="I1576">
        <v>2588</v>
      </c>
      <c r="J1576">
        <v>19313</v>
      </c>
      <c r="K1576">
        <v>109</v>
      </c>
      <c r="L1576" t="str">
        <f>INDEX([1]teams!$C$2:$C$3999,MATCH('Super Data'!K1576,[1]teams!$A$2:$A$3999,0))</f>
        <v>Fiorentina</v>
      </c>
      <c r="M1576">
        <v>239</v>
      </c>
      <c r="N1576" t="str">
        <f>INDEX([1]teams!$C$2:$C$3999,MATCH('Super Data'!M1576,[1]teams!$A$2:$A$3999,0))</f>
        <v>Torino</v>
      </c>
      <c r="O1576" t="b">
        <v>0</v>
      </c>
      <c r="P1576" t="b">
        <v>0</v>
      </c>
      <c r="Q1576">
        <v>1</v>
      </c>
      <c r="R1576">
        <v>1</v>
      </c>
      <c r="S1576">
        <v>0</v>
      </c>
      <c r="T1576">
        <v>0</v>
      </c>
      <c r="U1576">
        <v>28</v>
      </c>
      <c r="V1576" s="1">
        <v>45677.595520833333</v>
      </c>
      <c r="W1576">
        <v>18</v>
      </c>
      <c r="X1576">
        <v>22</v>
      </c>
      <c r="Y1576">
        <v>3</v>
      </c>
      <c r="Z1576">
        <v>4</v>
      </c>
      <c r="AA1576">
        <v>15</v>
      </c>
      <c r="AB1576">
        <v>13</v>
      </c>
      <c r="AC1576">
        <v>34</v>
      </c>
      <c r="AD1576">
        <v>57</v>
      </c>
      <c r="AE1576">
        <v>-23</v>
      </c>
      <c r="AF1576">
        <v>0</v>
      </c>
      <c r="AG1576">
        <v>1</v>
      </c>
      <c r="AH1576" t="s">
        <v>293</v>
      </c>
      <c r="AI1576">
        <v>2</v>
      </c>
      <c r="AJ1576">
        <v>22</v>
      </c>
      <c r="AK1576">
        <v>13</v>
      </c>
      <c r="AL1576">
        <v>8</v>
      </c>
      <c r="AM1576">
        <v>1</v>
      </c>
      <c r="AN1576">
        <v>47</v>
      </c>
      <c r="AO1576">
        <v>49</v>
      </c>
      <c r="AP1576">
        <v>27</v>
      </c>
      <c r="AQ1576">
        <v>22</v>
      </c>
      <c r="AR1576">
        <v>0</v>
      </c>
      <c r="AS1576">
        <v>5</v>
      </c>
      <c r="AT1576" t="s">
        <v>245</v>
      </c>
    </row>
    <row r="1577" spans="1:46" x14ac:dyDescent="0.25">
      <c r="A1577">
        <v>204</v>
      </c>
      <c r="B1577">
        <v>12750</v>
      </c>
      <c r="C1577" t="str">
        <f>INDEX('[1]leagues-top5'!$C$2:$C$11,MATCH('Super Data'!$B1577,'[1]leagues-top5'!$A$2:$A$11,0))</f>
        <v>2024-25 Italian Serie A</v>
      </c>
      <c r="D1577">
        <f>INDEX('[1]leagues-top5'!$B$2:$B$11,MATCH('Super Data'!$B1577,'[1]leagues-top5'!$A$2:$A$11,0))</f>
        <v>2024</v>
      </c>
      <c r="E1577">
        <v>730</v>
      </c>
      <c r="F1577" t="str">
        <f>INDEX('[1]leagues-top5'!$G$2:$G$11,MATCH('Super Data'!$E1577,'[1]leagues-top5'!$E$2:$E$11,0))</f>
        <v>Italian Serie A</v>
      </c>
      <c r="G1577">
        <v>712313</v>
      </c>
      <c r="H1577" s="1">
        <v>45676.583333333336</v>
      </c>
      <c r="I1577">
        <v>2594</v>
      </c>
      <c r="J1577">
        <v>15865</v>
      </c>
      <c r="K1577">
        <v>115</v>
      </c>
      <c r="L1577" t="str">
        <f>INDEX([1]teams!$C$2:$C$3999,MATCH('Super Data'!K1577,[1]teams!$A$2:$A$3999,0))</f>
        <v>Parma</v>
      </c>
      <c r="M1577">
        <v>17530</v>
      </c>
      <c r="N1577" t="str">
        <f>INDEX([1]teams!$C$2:$C$3999,MATCH('Super Data'!M1577,[1]teams!$A$2:$A$3999,0))</f>
        <v>Venezia</v>
      </c>
      <c r="O1577" t="b">
        <v>0</v>
      </c>
      <c r="P1577" t="b">
        <v>0</v>
      </c>
      <c r="Q1577">
        <v>1</v>
      </c>
      <c r="R1577">
        <v>1</v>
      </c>
      <c r="S1577">
        <v>0</v>
      </c>
      <c r="T1577">
        <v>0</v>
      </c>
      <c r="U1577">
        <v>28</v>
      </c>
      <c r="V1577" s="1">
        <v>45677.595532407409</v>
      </c>
      <c r="W1577">
        <v>12</v>
      </c>
      <c r="X1577">
        <v>22</v>
      </c>
      <c r="Y1577">
        <v>8</v>
      </c>
      <c r="Z1577">
        <v>5</v>
      </c>
      <c r="AA1577">
        <v>9</v>
      </c>
      <c r="AB1577">
        <v>29</v>
      </c>
      <c r="AC1577">
        <v>37</v>
      </c>
      <c r="AD1577">
        <v>38</v>
      </c>
      <c r="AE1577">
        <v>-1</v>
      </c>
      <c r="AF1577">
        <v>0</v>
      </c>
      <c r="AG1577">
        <v>3</v>
      </c>
      <c r="AH1577" t="s">
        <v>220</v>
      </c>
      <c r="AI1577">
        <v>13</v>
      </c>
      <c r="AJ1577">
        <v>22</v>
      </c>
      <c r="AK1577">
        <v>6</v>
      </c>
      <c r="AL1577">
        <v>5</v>
      </c>
      <c r="AM1577">
        <v>11</v>
      </c>
      <c r="AN1577">
        <v>23</v>
      </c>
      <c r="AO1577">
        <v>20</v>
      </c>
      <c r="AP1577">
        <v>30</v>
      </c>
      <c r="AQ1577">
        <v>-10</v>
      </c>
      <c r="AR1577">
        <v>0</v>
      </c>
      <c r="AS1577">
        <v>6</v>
      </c>
      <c r="AT1577" t="s">
        <v>208</v>
      </c>
    </row>
    <row r="1578" spans="1:46" x14ac:dyDescent="0.25">
      <c r="A1578">
        <v>205</v>
      </c>
      <c r="B1578">
        <v>12750</v>
      </c>
      <c r="C1578" t="str">
        <f>INDEX('[1]leagues-top5'!$C$2:$C$11,MATCH('Super Data'!$B1578,'[1]leagues-top5'!$A$2:$A$11,0))</f>
        <v>2024-25 Italian Serie A</v>
      </c>
      <c r="D1578">
        <f>INDEX('[1]leagues-top5'!$B$2:$B$11,MATCH('Super Data'!$B1578,'[1]leagues-top5'!$A$2:$A$11,0))</f>
        <v>2024</v>
      </c>
      <c r="E1578">
        <v>730</v>
      </c>
      <c r="F1578" t="str">
        <f>INDEX('[1]leagues-top5'!$G$2:$G$11,MATCH('Super Data'!$E1578,'[1]leagues-top5'!$E$2:$E$11,0))</f>
        <v>Italian Serie A</v>
      </c>
      <c r="G1578">
        <v>712318</v>
      </c>
      <c r="H1578" s="1">
        <v>45676.583333333336</v>
      </c>
      <c r="I1578">
        <v>7400</v>
      </c>
      <c r="J1578">
        <v>16306</v>
      </c>
      <c r="K1578">
        <v>2925</v>
      </c>
      <c r="L1578" t="str">
        <f>INDEX([1]teams!$C$2:$C$3999,MATCH('Super Data'!K1578,[1]teams!$A$2:$A$3999,0))</f>
        <v>Cagliari</v>
      </c>
      <c r="M1578">
        <v>113</v>
      </c>
      <c r="N1578" t="str">
        <f>INDEX([1]teams!$C$2:$C$3999,MATCH('Super Data'!M1578,[1]teams!$A$2:$A$3999,0))</f>
        <v>Lecce</v>
      </c>
      <c r="O1578" t="b">
        <v>1</v>
      </c>
      <c r="P1578" t="b">
        <v>0</v>
      </c>
      <c r="Q1578">
        <v>4</v>
      </c>
      <c r="R1578">
        <v>1</v>
      </c>
      <c r="S1578">
        <v>0</v>
      </c>
      <c r="T1578">
        <v>0</v>
      </c>
      <c r="U1578">
        <v>28</v>
      </c>
      <c r="V1578" s="1">
        <v>45677.595532407409</v>
      </c>
      <c r="W1578">
        <v>6</v>
      </c>
      <c r="X1578">
        <v>22</v>
      </c>
      <c r="Y1578">
        <v>10</v>
      </c>
      <c r="Z1578">
        <v>7</v>
      </c>
      <c r="AA1578">
        <v>5</v>
      </c>
      <c r="AB1578">
        <v>37</v>
      </c>
      <c r="AC1578">
        <v>36</v>
      </c>
      <c r="AD1578">
        <v>29</v>
      </c>
      <c r="AE1578">
        <v>7</v>
      </c>
      <c r="AF1578">
        <v>0</v>
      </c>
      <c r="AG1578">
        <v>11</v>
      </c>
      <c r="AH1578" t="s">
        <v>250</v>
      </c>
      <c r="AI1578">
        <v>17</v>
      </c>
      <c r="AJ1578">
        <v>22</v>
      </c>
      <c r="AK1578">
        <v>4</v>
      </c>
      <c r="AL1578">
        <v>2</v>
      </c>
      <c r="AM1578">
        <v>16</v>
      </c>
      <c r="AN1578">
        <v>14</v>
      </c>
      <c r="AO1578">
        <v>25</v>
      </c>
      <c r="AP1578">
        <v>45</v>
      </c>
      <c r="AQ1578">
        <v>-20</v>
      </c>
      <c r="AR1578">
        <v>0</v>
      </c>
      <c r="AS1578">
        <v>5</v>
      </c>
      <c r="AT1578" t="s">
        <v>145</v>
      </c>
    </row>
    <row r="1579" spans="1:46" x14ac:dyDescent="0.25">
      <c r="A1579">
        <v>206</v>
      </c>
      <c r="B1579">
        <v>12750</v>
      </c>
      <c r="C1579" t="str">
        <f>INDEX('[1]leagues-top5'!$C$2:$C$11,MATCH('Super Data'!$B1579,'[1]leagues-top5'!$A$2:$A$11,0))</f>
        <v>2024-25 Italian Serie A</v>
      </c>
      <c r="D1579">
        <f>INDEX('[1]leagues-top5'!$B$2:$B$11,MATCH('Super Data'!$B1579,'[1]leagues-top5'!$A$2:$A$11,0))</f>
        <v>2024</v>
      </c>
      <c r="E1579">
        <v>730</v>
      </c>
      <c r="F1579" t="str">
        <f>INDEX('[1]leagues-top5'!$G$2:$G$11,MATCH('Super Data'!$E1579,'[1]leagues-top5'!$E$2:$E$11,0))</f>
        <v>Italian Serie A</v>
      </c>
      <c r="G1579">
        <v>712321</v>
      </c>
      <c r="H1579" s="1">
        <v>45676.708333333336</v>
      </c>
      <c r="I1579">
        <v>2592</v>
      </c>
      <c r="J1579">
        <v>25747</v>
      </c>
      <c r="K1579">
        <v>119</v>
      </c>
      <c r="L1579" t="str">
        <f>INDEX([1]teams!$C$2:$C$3999,MATCH('Super Data'!K1579,[1]teams!$A$2:$A$3999,0))</f>
        <v>Hellas Verona</v>
      </c>
      <c r="M1579">
        <v>112</v>
      </c>
      <c r="N1579" t="str">
        <f>INDEX([1]teams!$C$2:$C$3999,MATCH('Super Data'!M1579,[1]teams!$A$2:$A$3999,0))</f>
        <v>Lazio</v>
      </c>
      <c r="O1579" t="b">
        <v>0</v>
      </c>
      <c r="P1579" t="b">
        <v>1</v>
      </c>
      <c r="Q1579">
        <v>0</v>
      </c>
      <c r="R1579">
        <v>3</v>
      </c>
      <c r="S1579">
        <v>0</v>
      </c>
      <c r="T1579">
        <v>0</v>
      </c>
      <c r="U1579">
        <v>28</v>
      </c>
      <c r="V1579" s="1">
        <v>45677.595532407409</v>
      </c>
      <c r="W1579">
        <v>1</v>
      </c>
      <c r="X1579">
        <v>22</v>
      </c>
      <c r="Y1579">
        <v>17</v>
      </c>
      <c r="Z1579">
        <v>4</v>
      </c>
      <c r="AA1579">
        <v>1</v>
      </c>
      <c r="AB1579">
        <v>55</v>
      </c>
      <c r="AC1579">
        <v>65</v>
      </c>
      <c r="AD1579">
        <v>19</v>
      </c>
      <c r="AE1579">
        <v>46</v>
      </c>
      <c r="AF1579">
        <v>0</v>
      </c>
      <c r="AG1579">
        <v>11</v>
      </c>
      <c r="AH1579" t="s">
        <v>89</v>
      </c>
      <c r="AI1579">
        <v>3</v>
      </c>
      <c r="AJ1579">
        <v>22</v>
      </c>
      <c r="AK1579">
        <v>12</v>
      </c>
      <c r="AL1579">
        <v>6</v>
      </c>
      <c r="AM1579">
        <v>4</v>
      </c>
      <c r="AN1579">
        <v>42</v>
      </c>
      <c r="AO1579">
        <v>49</v>
      </c>
      <c r="AP1579">
        <v>29</v>
      </c>
      <c r="AQ1579">
        <v>20</v>
      </c>
      <c r="AR1579">
        <v>0</v>
      </c>
      <c r="AS1579">
        <v>5</v>
      </c>
      <c r="AT1579" t="s">
        <v>239</v>
      </c>
    </row>
    <row r="1580" spans="1:46" x14ac:dyDescent="0.25">
      <c r="A1580">
        <v>207</v>
      </c>
      <c r="B1580">
        <v>12750</v>
      </c>
      <c r="C1580" t="str">
        <f>INDEX('[1]leagues-top5'!$C$2:$C$11,MATCH('Super Data'!$B1580,'[1]leagues-top5'!$A$2:$A$11,0))</f>
        <v>2024-25 Italian Serie A</v>
      </c>
      <c r="D1580">
        <f>INDEX('[1]leagues-top5'!$B$2:$B$11,MATCH('Super Data'!$B1580,'[1]leagues-top5'!$A$2:$A$11,0))</f>
        <v>2024</v>
      </c>
      <c r="E1580">
        <v>730</v>
      </c>
      <c r="F1580" t="str">
        <f>INDEX('[1]leagues-top5'!$G$2:$G$11,MATCH('Super Data'!$E1580,'[1]leagues-top5'!$E$2:$E$11,0))</f>
        <v>Italian Serie A</v>
      </c>
      <c r="G1580">
        <v>712322</v>
      </c>
      <c r="H1580" s="1">
        <v>45676.822916666664</v>
      </c>
      <c r="I1580">
        <v>1642</v>
      </c>
      <c r="J1580">
        <v>61230</v>
      </c>
      <c r="K1580">
        <v>110</v>
      </c>
      <c r="L1580" t="str">
        <f>INDEX([1]teams!$C$2:$C$3999,MATCH('Super Data'!K1580,[1]teams!$A$2:$A$3999,0))</f>
        <v>Internazionale</v>
      </c>
      <c r="M1580">
        <v>2574</v>
      </c>
      <c r="N1580" t="str">
        <f>INDEX([1]teams!$C$2:$C$3999,MATCH('Super Data'!M1580,[1]teams!$A$2:$A$3999,0))</f>
        <v>Empoli</v>
      </c>
      <c r="O1580" t="b">
        <v>1</v>
      </c>
      <c r="P1580" t="b">
        <v>0</v>
      </c>
      <c r="Q1580">
        <v>3</v>
      </c>
      <c r="R1580">
        <v>1</v>
      </c>
      <c r="S1580">
        <v>0</v>
      </c>
      <c r="T1580">
        <v>0</v>
      </c>
      <c r="U1580">
        <v>28</v>
      </c>
      <c r="V1580" s="1">
        <v>45677.595543981479</v>
      </c>
      <c r="W1580">
        <v>15</v>
      </c>
      <c r="X1580">
        <v>22</v>
      </c>
      <c r="Y1580">
        <v>5</v>
      </c>
      <c r="Z1580">
        <v>6</v>
      </c>
      <c r="AA1580">
        <v>11</v>
      </c>
      <c r="AB1580">
        <v>21</v>
      </c>
      <c r="AC1580">
        <v>29</v>
      </c>
      <c r="AD1580">
        <v>45</v>
      </c>
      <c r="AE1580">
        <v>-16</v>
      </c>
      <c r="AF1580">
        <v>0</v>
      </c>
      <c r="AG1580">
        <v>2</v>
      </c>
      <c r="AH1580" t="s">
        <v>234</v>
      </c>
      <c r="AI1580">
        <v>7</v>
      </c>
      <c r="AJ1580">
        <v>22</v>
      </c>
      <c r="AK1580">
        <v>10</v>
      </c>
      <c r="AL1580">
        <v>5</v>
      </c>
      <c r="AM1580">
        <v>7</v>
      </c>
      <c r="AN1580">
        <v>35</v>
      </c>
      <c r="AO1580">
        <v>40</v>
      </c>
      <c r="AP1580">
        <v>33</v>
      </c>
      <c r="AQ1580">
        <v>7</v>
      </c>
      <c r="AR1580">
        <v>0</v>
      </c>
      <c r="AS1580">
        <v>4</v>
      </c>
      <c r="AT1580" t="s">
        <v>135</v>
      </c>
    </row>
    <row r="1581" spans="1:46" x14ac:dyDescent="0.25">
      <c r="A1581">
        <v>208</v>
      </c>
      <c r="B1581">
        <v>12750</v>
      </c>
      <c r="C1581" t="str">
        <f>INDEX('[1]leagues-top5'!$C$2:$C$11,MATCH('Super Data'!$B1581,'[1]leagues-top5'!$A$2:$A$11,0))</f>
        <v>2024-25 Italian Serie A</v>
      </c>
      <c r="D1581">
        <f>INDEX('[1]leagues-top5'!$B$2:$B$11,MATCH('Super Data'!$B1581,'[1]leagues-top5'!$A$2:$A$11,0))</f>
        <v>2024</v>
      </c>
      <c r="E1581">
        <v>730</v>
      </c>
      <c r="F1581" t="str">
        <f>INDEX('[1]leagues-top5'!$G$2:$G$11,MATCH('Super Data'!$E1581,'[1]leagues-top5'!$E$2:$E$11,0))</f>
        <v>Italian Serie A</v>
      </c>
      <c r="G1581">
        <v>712319</v>
      </c>
      <c r="H1581" s="1">
        <v>45677.822916666664</v>
      </c>
      <c r="I1581">
        <v>5934</v>
      </c>
      <c r="J1581">
        <v>9566</v>
      </c>
      <c r="K1581">
        <v>2572</v>
      </c>
      <c r="L1581" t="str">
        <f>INDEX([1]teams!$C$2:$C$3999,MATCH('Super Data'!K1581,[1]teams!$A$2:$A$3999,0))</f>
        <v>Como</v>
      </c>
      <c r="M1581">
        <v>118</v>
      </c>
      <c r="N1581" t="str">
        <f>INDEX([1]teams!$C$2:$C$3999,MATCH('Super Data'!M1581,[1]teams!$A$2:$A$3999,0))</f>
        <v>Udinese</v>
      </c>
      <c r="O1581" t="b">
        <v>1</v>
      </c>
      <c r="P1581" t="b">
        <v>0</v>
      </c>
      <c r="Q1581">
        <v>4</v>
      </c>
      <c r="R1581">
        <v>1</v>
      </c>
      <c r="S1581">
        <v>0</v>
      </c>
      <c r="T1581">
        <v>0</v>
      </c>
      <c r="U1581">
        <v>28</v>
      </c>
      <c r="V1581" s="1">
        <v>45679.218831018516</v>
      </c>
      <c r="W1581">
        <v>7</v>
      </c>
      <c r="X1581">
        <v>23</v>
      </c>
      <c r="Y1581">
        <v>10</v>
      </c>
      <c r="Z1581">
        <v>6</v>
      </c>
      <c r="AA1581">
        <v>7</v>
      </c>
      <c r="AB1581">
        <v>36</v>
      </c>
      <c r="AC1581">
        <v>41</v>
      </c>
      <c r="AD1581">
        <v>34</v>
      </c>
      <c r="AE1581">
        <v>7</v>
      </c>
      <c r="AF1581">
        <v>0</v>
      </c>
      <c r="AG1581">
        <v>4</v>
      </c>
      <c r="AH1581" t="s">
        <v>272</v>
      </c>
      <c r="AI1581">
        <v>1</v>
      </c>
      <c r="AJ1581">
        <v>23</v>
      </c>
      <c r="AK1581">
        <v>18</v>
      </c>
      <c r="AL1581">
        <v>4</v>
      </c>
      <c r="AM1581">
        <v>1</v>
      </c>
      <c r="AN1581">
        <v>58</v>
      </c>
      <c r="AO1581">
        <v>69</v>
      </c>
      <c r="AP1581">
        <v>19</v>
      </c>
      <c r="AQ1581">
        <v>50</v>
      </c>
      <c r="AR1581">
        <v>0</v>
      </c>
      <c r="AS1581">
        <v>12</v>
      </c>
      <c r="AT1581" t="s">
        <v>174</v>
      </c>
    </row>
    <row r="1582" spans="1:46" x14ac:dyDescent="0.25">
      <c r="A1582">
        <v>209</v>
      </c>
      <c r="B1582">
        <v>12750</v>
      </c>
      <c r="C1582" t="str">
        <f>INDEX('[1]leagues-top5'!$C$2:$C$11,MATCH('Super Data'!$B1582,'[1]leagues-top5'!$A$2:$A$11,0))</f>
        <v>2024-25 Italian Serie A</v>
      </c>
      <c r="D1582">
        <f>INDEX('[1]leagues-top5'!$B$2:$B$11,MATCH('Super Data'!$B1582,'[1]leagues-top5'!$A$2:$A$11,0))</f>
        <v>2024</v>
      </c>
      <c r="E1582">
        <v>730</v>
      </c>
      <c r="F1582" t="str">
        <f>INDEX('[1]leagues-top5'!$G$2:$G$11,MATCH('Super Data'!$E1582,'[1]leagues-top5'!$E$2:$E$11,0))</f>
        <v>Italian Serie A</v>
      </c>
      <c r="G1582">
        <v>712325</v>
      </c>
      <c r="H1582" s="1">
        <v>45681.822916666664</v>
      </c>
      <c r="I1582">
        <v>2599</v>
      </c>
      <c r="J1582">
        <v>18992</v>
      </c>
      <c r="K1582">
        <v>239</v>
      </c>
      <c r="L1582" t="str">
        <f>INDEX([1]teams!$C$2:$C$3999,MATCH('Super Data'!K1582,[1]teams!$A$2:$A$3999,0))</f>
        <v>Torino</v>
      </c>
      <c r="M1582">
        <v>2925</v>
      </c>
      <c r="N1582" t="str">
        <f>INDEX([1]teams!$C$2:$C$3999,MATCH('Super Data'!M1582,[1]teams!$A$2:$A$3999,0))</f>
        <v>Cagliari</v>
      </c>
      <c r="O1582" t="b">
        <v>1</v>
      </c>
      <c r="P1582" t="b">
        <v>0</v>
      </c>
      <c r="Q1582">
        <v>2</v>
      </c>
      <c r="R1582">
        <v>0</v>
      </c>
      <c r="S1582">
        <v>0</v>
      </c>
      <c r="T1582">
        <v>0</v>
      </c>
      <c r="U1582">
        <v>28</v>
      </c>
      <c r="V1582" s="1">
        <v>45685.602708333332</v>
      </c>
      <c r="W1582">
        <v>12</v>
      </c>
      <c r="X1582">
        <v>23</v>
      </c>
      <c r="Y1582">
        <v>8</v>
      </c>
      <c r="Z1582">
        <v>6</v>
      </c>
      <c r="AA1582">
        <v>9</v>
      </c>
      <c r="AB1582">
        <v>30</v>
      </c>
      <c r="AC1582">
        <v>35</v>
      </c>
      <c r="AD1582">
        <v>47</v>
      </c>
      <c r="AE1582">
        <v>-12</v>
      </c>
      <c r="AF1582">
        <v>0</v>
      </c>
      <c r="AG1582">
        <v>4</v>
      </c>
      <c r="AH1582" t="s">
        <v>353</v>
      </c>
      <c r="AI1582">
        <v>8</v>
      </c>
      <c r="AJ1582">
        <v>23</v>
      </c>
      <c r="AK1582">
        <v>9</v>
      </c>
      <c r="AL1582">
        <v>7</v>
      </c>
      <c r="AM1582">
        <v>7</v>
      </c>
      <c r="AN1582">
        <v>34</v>
      </c>
      <c r="AO1582">
        <v>46</v>
      </c>
      <c r="AP1582">
        <v>37</v>
      </c>
      <c r="AQ1582">
        <v>9</v>
      </c>
      <c r="AR1582">
        <v>0</v>
      </c>
      <c r="AS1582">
        <v>5</v>
      </c>
      <c r="AT1582" t="s">
        <v>250</v>
      </c>
    </row>
    <row r="1583" spans="1:46" x14ac:dyDescent="0.25">
      <c r="A1583">
        <v>210</v>
      </c>
      <c r="B1583">
        <v>12750</v>
      </c>
      <c r="C1583" t="str">
        <f>INDEX('[1]leagues-top5'!$C$2:$C$11,MATCH('Super Data'!$B1583,'[1]leagues-top5'!$A$2:$A$11,0))</f>
        <v>2024-25 Italian Serie A</v>
      </c>
      <c r="D1583">
        <f>INDEX('[1]leagues-top5'!$B$2:$B$11,MATCH('Super Data'!$B1583,'[1]leagues-top5'!$A$2:$A$11,0))</f>
        <v>2024</v>
      </c>
      <c r="E1583">
        <v>730</v>
      </c>
      <c r="F1583" t="str">
        <f>INDEX('[1]leagues-top5'!$G$2:$G$11,MATCH('Super Data'!$E1583,'[1]leagues-top5'!$E$2:$E$11,0))</f>
        <v>Italian Serie A</v>
      </c>
      <c r="G1583">
        <v>712323</v>
      </c>
      <c r="H1583" s="1">
        <v>45682.583333333336</v>
      </c>
      <c r="I1583">
        <v>5934</v>
      </c>
      <c r="J1583">
        <v>10366</v>
      </c>
      <c r="K1583">
        <v>2572</v>
      </c>
      <c r="L1583" t="str">
        <f>INDEX([1]teams!$C$2:$C$3999,MATCH('Super Data'!K1583,[1]teams!$A$2:$A$3999,0))</f>
        <v>Como</v>
      </c>
      <c r="M1583">
        <v>105</v>
      </c>
      <c r="N1583" t="str">
        <f>INDEX([1]teams!$C$2:$C$3999,MATCH('Super Data'!M1583,[1]teams!$A$2:$A$3999,0))</f>
        <v>Atalanta</v>
      </c>
      <c r="O1583" t="b">
        <v>0</v>
      </c>
      <c r="P1583" t="b">
        <v>1</v>
      </c>
      <c r="Q1583">
        <v>1</v>
      </c>
      <c r="R1583">
        <v>2</v>
      </c>
      <c r="S1583">
        <v>0</v>
      </c>
      <c r="T1583">
        <v>0</v>
      </c>
      <c r="U1583">
        <v>28</v>
      </c>
      <c r="V1583" s="1">
        <v>45685.603206018517</v>
      </c>
      <c r="W1583">
        <v>6</v>
      </c>
      <c r="X1583">
        <v>23</v>
      </c>
      <c r="Y1583">
        <v>10</v>
      </c>
      <c r="Z1583">
        <v>8</v>
      </c>
      <c r="AA1583">
        <v>5</v>
      </c>
      <c r="AB1583">
        <v>38</v>
      </c>
      <c r="AC1583">
        <v>38</v>
      </c>
      <c r="AD1583">
        <v>31</v>
      </c>
      <c r="AE1583">
        <v>7</v>
      </c>
      <c r="AF1583">
        <v>0</v>
      </c>
      <c r="AG1583">
        <v>11</v>
      </c>
      <c r="AH1583" t="s">
        <v>254</v>
      </c>
      <c r="AI1583">
        <v>5</v>
      </c>
      <c r="AJ1583">
        <v>23</v>
      </c>
      <c r="AK1583">
        <v>11</v>
      </c>
      <c r="AL1583">
        <v>5</v>
      </c>
      <c r="AM1583">
        <v>7</v>
      </c>
      <c r="AN1583">
        <v>38</v>
      </c>
      <c r="AO1583">
        <v>37</v>
      </c>
      <c r="AP1583">
        <v>24</v>
      </c>
      <c r="AQ1583">
        <v>13</v>
      </c>
      <c r="AR1583">
        <v>0</v>
      </c>
      <c r="AS1583">
        <v>9</v>
      </c>
      <c r="AT1583" t="s">
        <v>259</v>
      </c>
    </row>
    <row r="1584" spans="1:46" x14ac:dyDescent="0.25">
      <c r="A1584">
        <v>211</v>
      </c>
      <c r="B1584">
        <v>12750</v>
      </c>
      <c r="C1584" t="str">
        <f>INDEX('[1]leagues-top5'!$C$2:$C$11,MATCH('Super Data'!$B1584,'[1]leagues-top5'!$A$2:$A$11,0))</f>
        <v>2024-25 Italian Serie A</v>
      </c>
      <c r="D1584">
        <f>INDEX('[1]leagues-top5'!$B$2:$B$11,MATCH('Super Data'!$B1584,'[1]leagues-top5'!$A$2:$A$11,0))</f>
        <v>2024</v>
      </c>
      <c r="E1584">
        <v>730</v>
      </c>
      <c r="F1584" t="str">
        <f>INDEX('[1]leagues-top5'!$G$2:$G$11,MATCH('Super Data'!$E1584,'[1]leagues-top5'!$E$2:$E$11,0))</f>
        <v>Italian Serie A</v>
      </c>
      <c r="G1584">
        <v>712326</v>
      </c>
      <c r="H1584" s="1">
        <v>45682.708333333336</v>
      </c>
      <c r="I1584">
        <v>2991</v>
      </c>
      <c r="J1584">
        <v>53589</v>
      </c>
      <c r="K1584">
        <v>114</v>
      </c>
      <c r="L1584" t="str">
        <f>INDEX([1]teams!$C$2:$C$3999,MATCH('Super Data'!K1584,[1]teams!$A$2:$A$3999,0))</f>
        <v>Napoli</v>
      </c>
      <c r="M1584">
        <v>111</v>
      </c>
      <c r="N1584" t="str">
        <f>INDEX([1]teams!$C$2:$C$3999,MATCH('Super Data'!M1584,[1]teams!$A$2:$A$3999,0))</f>
        <v>Juventus</v>
      </c>
      <c r="O1584" t="b">
        <v>1</v>
      </c>
      <c r="P1584" t="b">
        <v>0</v>
      </c>
      <c r="Q1584">
        <v>2</v>
      </c>
      <c r="R1584">
        <v>1</v>
      </c>
      <c r="S1584">
        <v>0</v>
      </c>
      <c r="T1584">
        <v>0</v>
      </c>
      <c r="U1584">
        <v>28</v>
      </c>
      <c r="V1584" s="1">
        <v>45685.603206018517</v>
      </c>
      <c r="W1584">
        <v>15</v>
      </c>
      <c r="X1584">
        <v>23</v>
      </c>
      <c r="Y1584">
        <v>6</v>
      </c>
      <c r="Z1584">
        <v>3</v>
      </c>
      <c r="AA1584">
        <v>14</v>
      </c>
      <c r="AB1584">
        <v>21</v>
      </c>
      <c r="AC1584">
        <v>18</v>
      </c>
      <c r="AD1584">
        <v>27</v>
      </c>
      <c r="AE1584">
        <v>-9</v>
      </c>
      <c r="AF1584">
        <v>0</v>
      </c>
      <c r="AG1584">
        <v>7</v>
      </c>
      <c r="AH1584" t="s">
        <v>221</v>
      </c>
      <c r="AI1584">
        <v>10</v>
      </c>
      <c r="AJ1584">
        <v>23</v>
      </c>
      <c r="AK1584">
        <v>9</v>
      </c>
      <c r="AL1584">
        <v>5</v>
      </c>
      <c r="AM1584">
        <v>9</v>
      </c>
      <c r="AN1584">
        <v>32</v>
      </c>
      <c r="AO1584">
        <v>43</v>
      </c>
      <c r="AP1584">
        <v>38</v>
      </c>
      <c r="AQ1584">
        <v>5</v>
      </c>
      <c r="AR1584">
        <v>0</v>
      </c>
      <c r="AS1584">
        <v>4</v>
      </c>
      <c r="AT1584" t="s">
        <v>104</v>
      </c>
    </row>
    <row r="1585" spans="1:46" x14ac:dyDescent="0.25">
      <c r="A1585">
        <v>212</v>
      </c>
      <c r="B1585">
        <v>12750</v>
      </c>
      <c r="C1585" t="str">
        <f>INDEX('[1]leagues-top5'!$C$2:$C$11,MATCH('Super Data'!$B1585,'[1]leagues-top5'!$A$2:$A$11,0))</f>
        <v>2024-25 Italian Serie A</v>
      </c>
      <c r="D1585">
        <f>INDEX('[1]leagues-top5'!$B$2:$B$11,MATCH('Super Data'!$B1585,'[1]leagues-top5'!$A$2:$A$11,0))</f>
        <v>2024</v>
      </c>
      <c r="E1585">
        <v>730</v>
      </c>
      <c r="F1585" t="str">
        <f>INDEX('[1]leagues-top5'!$G$2:$G$11,MATCH('Super Data'!$E1585,'[1]leagues-top5'!$E$2:$E$11,0))</f>
        <v>Italian Serie A</v>
      </c>
      <c r="G1585">
        <v>712332</v>
      </c>
      <c r="H1585" s="1">
        <v>45682.822916666664</v>
      </c>
      <c r="I1585">
        <v>2591</v>
      </c>
      <c r="J1585">
        <v>10321</v>
      </c>
      <c r="K1585">
        <v>2574</v>
      </c>
      <c r="L1585" t="str">
        <f>INDEX([1]teams!$C$2:$C$3999,MATCH('Super Data'!K1585,[1]teams!$A$2:$A$3999,0))</f>
        <v>Empoli</v>
      </c>
      <c r="M1585">
        <v>107</v>
      </c>
      <c r="N1585" t="str">
        <f>INDEX([1]teams!$C$2:$C$3999,MATCH('Super Data'!M1585,[1]teams!$A$2:$A$3999,0))</f>
        <v>Bologna</v>
      </c>
      <c r="O1585" t="b">
        <v>0</v>
      </c>
      <c r="P1585" t="b">
        <v>0</v>
      </c>
      <c r="Q1585">
        <v>1</v>
      </c>
      <c r="R1585">
        <v>1</v>
      </c>
      <c r="S1585">
        <v>0</v>
      </c>
      <c r="T1585">
        <v>0</v>
      </c>
      <c r="U1585">
        <v>28</v>
      </c>
      <c r="V1585" s="1">
        <v>45685.603217592594</v>
      </c>
      <c r="W1585">
        <v>16</v>
      </c>
      <c r="X1585">
        <v>23</v>
      </c>
      <c r="Y1585">
        <v>4</v>
      </c>
      <c r="Z1585">
        <v>5</v>
      </c>
      <c r="AA1585">
        <v>14</v>
      </c>
      <c r="AB1585">
        <v>17</v>
      </c>
      <c r="AC1585">
        <v>23</v>
      </c>
      <c r="AD1585">
        <v>46</v>
      </c>
      <c r="AE1585">
        <v>-23</v>
      </c>
      <c r="AF1585">
        <v>0</v>
      </c>
      <c r="AG1585">
        <v>4</v>
      </c>
      <c r="AH1585" t="s">
        <v>134</v>
      </c>
      <c r="AI1585">
        <v>14</v>
      </c>
      <c r="AJ1585">
        <v>23</v>
      </c>
      <c r="AK1585">
        <v>5</v>
      </c>
      <c r="AL1585">
        <v>7</v>
      </c>
      <c r="AM1585">
        <v>11</v>
      </c>
      <c r="AN1585">
        <v>22</v>
      </c>
      <c r="AO1585">
        <v>30</v>
      </c>
      <c r="AP1585">
        <v>46</v>
      </c>
      <c r="AQ1585">
        <v>-16</v>
      </c>
      <c r="AR1585">
        <v>0</v>
      </c>
      <c r="AS1585">
        <v>2</v>
      </c>
      <c r="AT1585" t="s">
        <v>300</v>
      </c>
    </row>
    <row r="1586" spans="1:46" x14ac:dyDescent="0.25">
      <c r="A1586">
        <v>213</v>
      </c>
      <c r="B1586">
        <v>12750</v>
      </c>
      <c r="C1586" t="str">
        <f>INDEX('[1]leagues-top5'!$C$2:$C$11,MATCH('Super Data'!$B1586,'[1]leagues-top5'!$A$2:$A$11,0))</f>
        <v>2024-25 Italian Serie A</v>
      </c>
      <c r="D1586">
        <f>INDEX('[1]leagues-top5'!$B$2:$B$11,MATCH('Super Data'!$B1586,'[1]leagues-top5'!$A$2:$A$11,0))</f>
        <v>2024</v>
      </c>
      <c r="E1586">
        <v>730</v>
      </c>
      <c r="F1586" t="str">
        <f>INDEX('[1]leagues-top5'!$G$2:$G$11,MATCH('Super Data'!$E1586,'[1]leagues-top5'!$E$2:$E$11,0))</f>
        <v>Italian Serie A</v>
      </c>
      <c r="G1586">
        <v>712327</v>
      </c>
      <c r="H1586" s="1">
        <v>45683.479166666664</v>
      </c>
      <c r="I1586">
        <v>1642</v>
      </c>
      <c r="J1586">
        <v>72304</v>
      </c>
      <c r="K1586">
        <v>103</v>
      </c>
      <c r="L1586" t="str">
        <f>INDEX([1]teams!$C$2:$C$3999,MATCH('Super Data'!K1586,[1]teams!$A$2:$A$3999,0))</f>
        <v>AC Milan</v>
      </c>
      <c r="M1586">
        <v>115</v>
      </c>
      <c r="N1586" t="str">
        <f>INDEX([1]teams!$C$2:$C$3999,MATCH('Super Data'!M1586,[1]teams!$A$2:$A$3999,0))</f>
        <v>Parma</v>
      </c>
      <c r="O1586" t="b">
        <v>1</v>
      </c>
      <c r="P1586" t="b">
        <v>0</v>
      </c>
      <c r="Q1586">
        <v>3</v>
      </c>
      <c r="R1586">
        <v>2</v>
      </c>
      <c r="S1586">
        <v>0</v>
      </c>
      <c r="T1586">
        <v>0</v>
      </c>
      <c r="U1586">
        <v>28</v>
      </c>
      <c r="V1586" s="1">
        <v>45685.604375000003</v>
      </c>
      <c r="W1586">
        <v>17</v>
      </c>
      <c r="X1586">
        <v>23</v>
      </c>
      <c r="Y1586">
        <v>4</v>
      </c>
      <c r="Z1586">
        <v>3</v>
      </c>
      <c r="AA1586">
        <v>16</v>
      </c>
      <c r="AB1586">
        <v>15</v>
      </c>
      <c r="AC1586">
        <v>27</v>
      </c>
      <c r="AD1586">
        <v>47</v>
      </c>
      <c r="AE1586">
        <v>-20</v>
      </c>
      <c r="AF1586">
        <v>0</v>
      </c>
      <c r="AG1586">
        <v>5</v>
      </c>
      <c r="AH1586" t="s">
        <v>98</v>
      </c>
      <c r="AI1586">
        <v>10</v>
      </c>
      <c r="AJ1586">
        <v>23</v>
      </c>
      <c r="AK1586">
        <v>10</v>
      </c>
      <c r="AL1586">
        <v>4</v>
      </c>
      <c r="AM1586">
        <v>9</v>
      </c>
      <c r="AN1586">
        <v>34</v>
      </c>
      <c r="AO1586">
        <v>35</v>
      </c>
      <c r="AP1586">
        <v>35</v>
      </c>
      <c r="AQ1586">
        <v>0</v>
      </c>
      <c r="AR1586">
        <v>0</v>
      </c>
      <c r="AS1586">
        <v>5</v>
      </c>
      <c r="AT1586" t="s">
        <v>267</v>
      </c>
    </row>
    <row r="1587" spans="1:46" x14ac:dyDescent="0.25">
      <c r="A1587">
        <v>214</v>
      </c>
      <c r="B1587">
        <v>12750</v>
      </c>
      <c r="C1587" t="str">
        <f>INDEX('[1]leagues-top5'!$C$2:$C$11,MATCH('Super Data'!$B1587,'[1]leagues-top5'!$A$2:$A$11,0))</f>
        <v>2024-25 Italian Serie A</v>
      </c>
      <c r="D1587">
        <f>INDEX('[1]leagues-top5'!$B$2:$B$11,MATCH('Super Data'!$B1587,'[1]leagues-top5'!$A$2:$A$11,0))</f>
        <v>2024</v>
      </c>
      <c r="E1587">
        <v>730</v>
      </c>
      <c r="F1587" t="str">
        <f>INDEX('[1]leagues-top5'!$G$2:$G$11,MATCH('Super Data'!$E1587,'[1]leagues-top5'!$E$2:$E$11,0))</f>
        <v>Italian Serie A</v>
      </c>
      <c r="G1587">
        <v>712324</v>
      </c>
      <c r="H1587" s="1">
        <v>45683.583333333336</v>
      </c>
      <c r="I1587">
        <v>1790</v>
      </c>
      <c r="J1587">
        <v>23853</v>
      </c>
      <c r="K1587">
        <v>118</v>
      </c>
      <c r="L1587" t="str">
        <f>INDEX([1]teams!$C$2:$C$3999,MATCH('Super Data'!K1587,[1]teams!$A$2:$A$3999,0))</f>
        <v>Udinese</v>
      </c>
      <c r="M1587">
        <v>104</v>
      </c>
      <c r="N1587" t="str">
        <f>INDEX([1]teams!$C$2:$C$3999,MATCH('Super Data'!M1587,[1]teams!$A$2:$A$3999,0))</f>
        <v>AS Roma</v>
      </c>
      <c r="O1587" t="b">
        <v>0</v>
      </c>
      <c r="P1587" t="b">
        <v>1</v>
      </c>
      <c r="Q1587">
        <v>1</v>
      </c>
      <c r="R1587">
        <v>2</v>
      </c>
      <c r="S1587">
        <v>0</v>
      </c>
      <c r="T1587">
        <v>0</v>
      </c>
      <c r="U1587">
        <v>28</v>
      </c>
      <c r="V1587" s="1">
        <v>45685.604375000003</v>
      </c>
      <c r="W1587">
        <v>3</v>
      </c>
      <c r="X1587">
        <v>23</v>
      </c>
      <c r="Y1587">
        <v>12</v>
      </c>
      <c r="Z1587">
        <v>6</v>
      </c>
      <c r="AA1587">
        <v>5</v>
      </c>
      <c r="AB1587">
        <v>42</v>
      </c>
      <c r="AC1587">
        <v>49</v>
      </c>
      <c r="AD1587">
        <v>33</v>
      </c>
      <c r="AE1587">
        <v>16</v>
      </c>
      <c r="AF1587">
        <v>0</v>
      </c>
      <c r="AG1587">
        <v>5</v>
      </c>
      <c r="AH1587" t="s">
        <v>348</v>
      </c>
      <c r="AI1587">
        <v>2</v>
      </c>
      <c r="AJ1587">
        <v>23</v>
      </c>
      <c r="AK1587">
        <v>14</v>
      </c>
      <c r="AL1587">
        <v>8</v>
      </c>
      <c r="AM1587">
        <v>1</v>
      </c>
      <c r="AN1587">
        <v>50</v>
      </c>
      <c r="AO1587">
        <v>51</v>
      </c>
      <c r="AP1587">
        <v>27</v>
      </c>
      <c r="AQ1587">
        <v>24</v>
      </c>
      <c r="AR1587">
        <v>0</v>
      </c>
      <c r="AS1587">
        <v>6</v>
      </c>
      <c r="AT1587" t="s">
        <v>255</v>
      </c>
    </row>
    <row r="1588" spans="1:46" x14ac:dyDescent="0.25">
      <c r="A1588">
        <v>215</v>
      </c>
      <c r="B1588">
        <v>12750</v>
      </c>
      <c r="C1588" t="str">
        <f>INDEX('[1]leagues-top5'!$C$2:$C$11,MATCH('Super Data'!$B1588,'[1]leagues-top5'!$A$2:$A$11,0))</f>
        <v>2024-25 Italian Serie A</v>
      </c>
      <c r="D1588">
        <f>INDEX('[1]leagues-top5'!$B$2:$B$11,MATCH('Super Data'!$B1588,'[1]leagues-top5'!$A$2:$A$11,0))</f>
        <v>2024</v>
      </c>
      <c r="E1588">
        <v>730</v>
      </c>
      <c r="F1588" t="str">
        <f>INDEX('[1]leagues-top5'!$G$2:$G$11,MATCH('Super Data'!$E1588,'[1]leagues-top5'!$E$2:$E$11,0))</f>
        <v>Italian Serie A</v>
      </c>
      <c r="G1588">
        <v>712330</v>
      </c>
      <c r="H1588" s="1">
        <v>45683.708333333336</v>
      </c>
      <c r="I1588">
        <v>25</v>
      </c>
      <c r="J1588">
        <v>27223</v>
      </c>
      <c r="K1588">
        <v>113</v>
      </c>
      <c r="L1588" t="str">
        <f>INDEX([1]teams!$C$2:$C$3999,MATCH('Super Data'!K1588,[1]teams!$A$2:$A$3999,0))</f>
        <v>Lecce</v>
      </c>
      <c r="M1588">
        <v>110</v>
      </c>
      <c r="N1588" t="str">
        <f>INDEX([1]teams!$C$2:$C$3999,MATCH('Super Data'!M1588,[1]teams!$A$2:$A$3999,0))</f>
        <v>Internazionale</v>
      </c>
      <c r="O1588" t="b">
        <v>0</v>
      </c>
      <c r="P1588" t="b">
        <v>1</v>
      </c>
      <c r="Q1588">
        <v>0</v>
      </c>
      <c r="R1588">
        <v>4</v>
      </c>
      <c r="S1588">
        <v>0</v>
      </c>
      <c r="T1588">
        <v>0</v>
      </c>
      <c r="U1588">
        <v>28</v>
      </c>
      <c r="V1588" s="1">
        <v>45685.604386574072</v>
      </c>
      <c r="W1588">
        <v>14</v>
      </c>
      <c r="X1588">
        <v>23</v>
      </c>
      <c r="Y1588">
        <v>6</v>
      </c>
      <c r="Z1588">
        <v>5</v>
      </c>
      <c r="AA1588">
        <v>12</v>
      </c>
      <c r="AB1588">
        <v>23</v>
      </c>
      <c r="AC1588">
        <v>20</v>
      </c>
      <c r="AD1588">
        <v>36</v>
      </c>
      <c r="AE1588">
        <v>-16</v>
      </c>
      <c r="AF1588">
        <v>0</v>
      </c>
      <c r="AG1588">
        <v>6</v>
      </c>
      <c r="AH1588" t="s">
        <v>220</v>
      </c>
      <c r="AI1588">
        <v>18</v>
      </c>
      <c r="AJ1588">
        <v>23</v>
      </c>
      <c r="AK1588">
        <v>3</v>
      </c>
      <c r="AL1588">
        <v>4</v>
      </c>
      <c r="AM1588">
        <v>16</v>
      </c>
      <c r="AN1588">
        <v>13</v>
      </c>
      <c r="AO1588">
        <v>34</v>
      </c>
      <c r="AP1588">
        <v>59</v>
      </c>
      <c r="AQ1588">
        <v>-25</v>
      </c>
      <c r="AR1588">
        <v>0</v>
      </c>
      <c r="AS1588">
        <v>1</v>
      </c>
      <c r="AT1588" t="s">
        <v>351</v>
      </c>
    </row>
    <row r="1589" spans="1:46" x14ac:dyDescent="0.25">
      <c r="A1589">
        <v>216</v>
      </c>
      <c r="B1589">
        <v>12750</v>
      </c>
      <c r="C1589" t="str">
        <f>INDEX('[1]leagues-top5'!$C$2:$C$11,MATCH('Super Data'!$B1589,'[1]leagues-top5'!$A$2:$A$11,0))</f>
        <v>2024-25 Italian Serie A</v>
      </c>
      <c r="D1589">
        <f>INDEX('[1]leagues-top5'!$B$2:$B$11,MATCH('Super Data'!$B1589,'[1]leagues-top5'!$A$2:$A$11,0))</f>
        <v>2024</v>
      </c>
      <c r="E1589">
        <v>730</v>
      </c>
      <c r="F1589" t="str">
        <f>INDEX('[1]leagues-top5'!$G$2:$G$11,MATCH('Super Data'!$E1589,'[1]leagues-top5'!$E$2:$E$11,0))</f>
        <v>Italian Serie A</v>
      </c>
      <c r="G1589">
        <v>712329</v>
      </c>
      <c r="H1589" s="1">
        <v>45683.822916666664</v>
      </c>
      <c r="I1589">
        <v>8</v>
      </c>
      <c r="J1589">
        <v>37708</v>
      </c>
      <c r="K1589">
        <v>112</v>
      </c>
      <c r="L1589" t="str">
        <f>INDEX([1]teams!$C$2:$C$3999,MATCH('Super Data'!K1589,[1]teams!$A$2:$A$3999,0))</f>
        <v>Lazio</v>
      </c>
      <c r="M1589">
        <v>109</v>
      </c>
      <c r="N1589" t="str">
        <f>INDEX([1]teams!$C$2:$C$3999,MATCH('Super Data'!M1589,[1]teams!$A$2:$A$3999,0))</f>
        <v>Fiorentina</v>
      </c>
      <c r="O1589" t="b">
        <v>0</v>
      </c>
      <c r="P1589" t="b">
        <v>1</v>
      </c>
      <c r="Q1589">
        <v>1</v>
      </c>
      <c r="R1589">
        <v>2</v>
      </c>
      <c r="S1589">
        <v>0</v>
      </c>
      <c r="T1589">
        <v>0</v>
      </c>
      <c r="U1589">
        <v>28</v>
      </c>
      <c r="V1589" s="1">
        <v>45685.604386574072</v>
      </c>
      <c r="W1589">
        <v>11</v>
      </c>
      <c r="X1589">
        <v>23</v>
      </c>
      <c r="Y1589">
        <v>8</v>
      </c>
      <c r="Z1589">
        <v>7</v>
      </c>
      <c r="AA1589">
        <v>8</v>
      </c>
      <c r="AB1589">
        <v>31</v>
      </c>
      <c r="AC1589">
        <v>27</v>
      </c>
      <c r="AD1589">
        <v>35</v>
      </c>
      <c r="AE1589">
        <v>-8</v>
      </c>
      <c r="AF1589">
        <v>0</v>
      </c>
      <c r="AG1589">
        <v>7</v>
      </c>
      <c r="AH1589" t="s">
        <v>239</v>
      </c>
      <c r="AI1589">
        <v>5</v>
      </c>
      <c r="AJ1589">
        <v>23</v>
      </c>
      <c r="AK1589">
        <v>12</v>
      </c>
      <c r="AL1589">
        <v>3</v>
      </c>
      <c r="AM1589">
        <v>8</v>
      </c>
      <c r="AN1589">
        <v>39</v>
      </c>
      <c r="AO1589">
        <v>34</v>
      </c>
      <c r="AP1589">
        <v>36</v>
      </c>
      <c r="AQ1589">
        <v>-2</v>
      </c>
      <c r="AR1589">
        <v>0</v>
      </c>
      <c r="AS1589">
        <v>8</v>
      </c>
      <c r="AT1589" t="s">
        <v>154</v>
      </c>
    </row>
    <row r="1590" spans="1:46" x14ac:dyDescent="0.25">
      <c r="A1590">
        <v>217</v>
      </c>
      <c r="B1590">
        <v>12750</v>
      </c>
      <c r="C1590" t="str">
        <f>INDEX('[1]leagues-top5'!$C$2:$C$11,MATCH('Super Data'!$B1590,'[1]leagues-top5'!$A$2:$A$11,0))</f>
        <v>2024-25 Italian Serie A</v>
      </c>
      <c r="D1590">
        <f>INDEX('[1]leagues-top5'!$B$2:$B$11,MATCH('Super Data'!$B1590,'[1]leagues-top5'!$A$2:$A$11,0))</f>
        <v>2024</v>
      </c>
      <c r="E1590">
        <v>730</v>
      </c>
      <c r="F1590" t="str">
        <f>INDEX('[1]leagues-top5'!$G$2:$G$11,MATCH('Super Data'!$E1590,'[1]leagues-top5'!$E$2:$E$11,0))</f>
        <v>Italian Serie A</v>
      </c>
      <c r="G1590">
        <v>712331</v>
      </c>
      <c r="H1590" s="1">
        <v>45684.729166666664</v>
      </c>
      <c r="I1590">
        <v>5936</v>
      </c>
      <c r="J1590">
        <v>9481</v>
      </c>
      <c r="K1590">
        <v>17530</v>
      </c>
      <c r="L1590" t="str">
        <f>INDEX([1]teams!$C$2:$C$3999,MATCH('Super Data'!K1590,[1]teams!$A$2:$A$3999,0))</f>
        <v>Venezia</v>
      </c>
      <c r="M1590">
        <v>119</v>
      </c>
      <c r="N1590" t="str">
        <f>INDEX([1]teams!$C$2:$C$3999,MATCH('Super Data'!M1590,[1]teams!$A$2:$A$3999,0))</f>
        <v>Hellas Verona</v>
      </c>
      <c r="O1590" t="b">
        <v>0</v>
      </c>
      <c r="P1590" t="b">
        <v>0</v>
      </c>
      <c r="Q1590">
        <v>1</v>
      </c>
      <c r="R1590">
        <v>1</v>
      </c>
      <c r="S1590">
        <v>0</v>
      </c>
      <c r="T1590">
        <v>0</v>
      </c>
      <c r="U1590">
        <v>28</v>
      </c>
      <c r="V1590" s="1">
        <v>45685.605115740742</v>
      </c>
      <c r="W1590">
        <v>8</v>
      </c>
      <c r="X1590">
        <v>24</v>
      </c>
      <c r="Y1590">
        <v>11</v>
      </c>
      <c r="Z1590">
        <v>4</v>
      </c>
      <c r="AA1590">
        <v>9</v>
      </c>
      <c r="AB1590">
        <v>37</v>
      </c>
      <c r="AC1590">
        <v>38</v>
      </c>
      <c r="AD1590">
        <v>35</v>
      </c>
      <c r="AE1590">
        <v>3</v>
      </c>
      <c r="AF1590">
        <v>0</v>
      </c>
      <c r="AG1590">
        <v>6</v>
      </c>
      <c r="AH1590" t="s">
        <v>225</v>
      </c>
      <c r="AI1590">
        <v>4</v>
      </c>
      <c r="AJ1590">
        <v>24</v>
      </c>
      <c r="AK1590">
        <v>12</v>
      </c>
      <c r="AL1590">
        <v>5</v>
      </c>
      <c r="AM1590">
        <v>7</v>
      </c>
      <c r="AN1590">
        <v>41</v>
      </c>
      <c r="AO1590">
        <v>39</v>
      </c>
      <c r="AP1590">
        <v>25</v>
      </c>
      <c r="AQ1590">
        <v>14</v>
      </c>
      <c r="AR1590">
        <v>0</v>
      </c>
      <c r="AS1590">
        <v>9</v>
      </c>
      <c r="AT1590" t="s">
        <v>180</v>
      </c>
    </row>
    <row r="1591" spans="1:46" x14ac:dyDescent="0.25">
      <c r="A1591">
        <v>218</v>
      </c>
      <c r="B1591">
        <v>12750</v>
      </c>
      <c r="C1591" t="str">
        <f>INDEX('[1]leagues-top5'!$C$2:$C$11,MATCH('Super Data'!$B1591,'[1]leagues-top5'!$A$2:$A$11,0))</f>
        <v>2024-25 Italian Serie A</v>
      </c>
      <c r="D1591">
        <f>INDEX('[1]leagues-top5'!$B$2:$B$11,MATCH('Super Data'!$B1591,'[1]leagues-top5'!$A$2:$A$11,0))</f>
        <v>2024</v>
      </c>
      <c r="E1591">
        <v>730</v>
      </c>
      <c r="F1591" t="str">
        <f>INDEX('[1]leagues-top5'!$G$2:$G$11,MATCH('Super Data'!$E1591,'[1]leagues-top5'!$E$2:$E$11,0))</f>
        <v>Italian Serie A</v>
      </c>
      <c r="G1591">
        <v>712328</v>
      </c>
      <c r="H1591" s="1">
        <v>45684.822916666664</v>
      </c>
      <c r="I1591">
        <v>2590</v>
      </c>
      <c r="J1591">
        <v>29976</v>
      </c>
      <c r="K1591">
        <v>3263</v>
      </c>
      <c r="L1591" t="str">
        <f>INDEX([1]teams!$C$2:$C$3999,MATCH('Super Data'!K1591,[1]teams!$A$2:$A$3999,0))</f>
        <v>Genoa</v>
      </c>
      <c r="M1591">
        <v>4007</v>
      </c>
      <c r="N1591" t="str">
        <f>INDEX([1]teams!$C$2:$C$3999,MATCH('Super Data'!M1591,[1]teams!$A$2:$A$3999,0))</f>
        <v>Monza</v>
      </c>
      <c r="O1591" t="b">
        <v>1</v>
      </c>
      <c r="P1591" t="b">
        <v>0</v>
      </c>
      <c r="Q1591">
        <v>2</v>
      </c>
      <c r="R1591">
        <v>0</v>
      </c>
      <c r="S1591">
        <v>0</v>
      </c>
      <c r="T1591">
        <v>0</v>
      </c>
      <c r="U1591">
        <v>28</v>
      </c>
      <c r="V1591" s="1">
        <v>45685.605127314811</v>
      </c>
      <c r="W1591">
        <v>17</v>
      </c>
      <c r="X1591">
        <v>24</v>
      </c>
      <c r="Y1591">
        <v>4</v>
      </c>
      <c r="Z1591">
        <v>4</v>
      </c>
      <c r="AA1591">
        <v>16</v>
      </c>
      <c r="AB1591">
        <v>16</v>
      </c>
      <c r="AC1591">
        <v>35</v>
      </c>
      <c r="AD1591">
        <v>59</v>
      </c>
      <c r="AE1591">
        <v>-24</v>
      </c>
      <c r="AF1591">
        <v>0</v>
      </c>
      <c r="AG1591">
        <v>2</v>
      </c>
      <c r="AH1591" t="s">
        <v>281</v>
      </c>
      <c r="AI1591">
        <v>9</v>
      </c>
      <c r="AJ1591">
        <v>24</v>
      </c>
      <c r="AK1591">
        <v>10</v>
      </c>
      <c r="AL1591">
        <v>6</v>
      </c>
      <c r="AM1591">
        <v>8</v>
      </c>
      <c r="AN1591">
        <v>36</v>
      </c>
      <c r="AO1591">
        <v>42</v>
      </c>
      <c r="AP1591">
        <v>37</v>
      </c>
      <c r="AQ1591">
        <v>5</v>
      </c>
      <c r="AR1591">
        <v>0</v>
      </c>
      <c r="AS1591">
        <v>4</v>
      </c>
      <c r="AT1591" t="s">
        <v>93</v>
      </c>
    </row>
    <row r="1592" spans="1:46" x14ac:dyDescent="0.25">
      <c r="A1592">
        <v>219</v>
      </c>
      <c r="B1592">
        <v>12750</v>
      </c>
      <c r="C1592" t="str">
        <f>INDEX('[1]leagues-top5'!$C$2:$C$11,MATCH('Super Data'!$B1592,'[1]leagues-top5'!$A$2:$A$11,0))</f>
        <v>2024-25 Italian Serie A</v>
      </c>
      <c r="D1592">
        <f>INDEX('[1]leagues-top5'!$B$2:$B$11,MATCH('Super Data'!$B1592,'[1]leagues-top5'!$A$2:$A$11,0))</f>
        <v>2024</v>
      </c>
      <c r="E1592">
        <v>730</v>
      </c>
      <c r="F1592" t="str">
        <f>INDEX('[1]leagues-top5'!$G$2:$G$11,MATCH('Super Data'!$E1592,'[1]leagues-top5'!$E$2:$E$11,0))</f>
        <v>Italian Serie A</v>
      </c>
      <c r="G1592">
        <v>712339</v>
      </c>
      <c r="H1592" s="1">
        <v>45688.822916666664</v>
      </c>
      <c r="I1592">
        <v>2594</v>
      </c>
      <c r="J1592">
        <v>18238</v>
      </c>
      <c r="K1592">
        <v>115</v>
      </c>
      <c r="L1592" t="str">
        <f>INDEX([1]teams!$C$2:$C$3999,MATCH('Super Data'!K1592,[1]teams!$A$2:$A$3999,0))</f>
        <v>Parma</v>
      </c>
      <c r="M1592">
        <v>113</v>
      </c>
      <c r="N1592" t="str">
        <f>INDEX([1]teams!$C$2:$C$3999,MATCH('Super Data'!M1592,[1]teams!$A$2:$A$3999,0))</f>
        <v>Lecce</v>
      </c>
      <c r="O1592" t="b">
        <v>0</v>
      </c>
      <c r="P1592" t="b">
        <v>1</v>
      </c>
      <c r="Q1592">
        <v>1</v>
      </c>
      <c r="R1592">
        <v>3</v>
      </c>
      <c r="S1592">
        <v>0</v>
      </c>
      <c r="T1592">
        <v>0</v>
      </c>
      <c r="U1592">
        <v>28</v>
      </c>
      <c r="V1592" s="1">
        <v>45690.603530092594</v>
      </c>
      <c r="W1592">
        <v>1</v>
      </c>
      <c r="X1592">
        <v>24</v>
      </c>
      <c r="Y1592">
        <v>19</v>
      </c>
      <c r="Z1592">
        <v>4</v>
      </c>
      <c r="AA1592">
        <v>1</v>
      </c>
      <c r="AB1592">
        <v>61</v>
      </c>
      <c r="AC1592">
        <v>72</v>
      </c>
      <c r="AD1592">
        <v>20</v>
      </c>
      <c r="AE1592">
        <v>52</v>
      </c>
      <c r="AF1592">
        <v>0</v>
      </c>
      <c r="AG1592">
        <v>12</v>
      </c>
      <c r="AH1592" t="s">
        <v>192</v>
      </c>
      <c r="AI1592">
        <v>17</v>
      </c>
      <c r="AJ1592">
        <v>24</v>
      </c>
      <c r="AK1592">
        <v>4</v>
      </c>
      <c r="AL1592">
        <v>5</v>
      </c>
      <c r="AM1592">
        <v>15</v>
      </c>
      <c r="AN1592">
        <v>17</v>
      </c>
      <c r="AO1592">
        <v>23</v>
      </c>
      <c r="AP1592">
        <v>47</v>
      </c>
      <c r="AQ1592">
        <v>-24</v>
      </c>
      <c r="AR1592">
        <v>0</v>
      </c>
      <c r="AS1592">
        <v>4</v>
      </c>
      <c r="AT1592" t="s">
        <v>207</v>
      </c>
    </row>
    <row r="1593" spans="1:46" x14ac:dyDescent="0.25">
      <c r="A1593">
        <v>220</v>
      </c>
      <c r="B1593">
        <v>12750</v>
      </c>
      <c r="C1593" t="str">
        <f>INDEX('[1]leagues-top5'!$C$2:$C$11,MATCH('Super Data'!$B1593,'[1]leagues-top5'!$A$2:$A$11,0))</f>
        <v>2024-25 Italian Serie A</v>
      </c>
      <c r="D1593">
        <f>INDEX('[1]leagues-top5'!$B$2:$B$11,MATCH('Super Data'!$B1593,'[1]leagues-top5'!$A$2:$A$11,0))</f>
        <v>2024</v>
      </c>
      <c r="E1593">
        <v>730</v>
      </c>
      <c r="F1593" t="str">
        <f>INDEX('[1]leagues-top5'!$G$2:$G$11,MATCH('Super Data'!$E1593,'[1]leagues-top5'!$E$2:$E$11,0))</f>
        <v>Italian Serie A</v>
      </c>
      <c r="G1593">
        <v>712338</v>
      </c>
      <c r="H1593" s="1">
        <v>45689.583333333336</v>
      </c>
      <c r="I1593">
        <v>2470</v>
      </c>
      <c r="J1593">
        <v>11723</v>
      </c>
      <c r="K1593">
        <v>4007</v>
      </c>
      <c r="L1593" t="str">
        <f>INDEX([1]teams!$C$2:$C$3999,MATCH('Super Data'!K1593,[1]teams!$A$2:$A$3999,0))</f>
        <v>Monza</v>
      </c>
      <c r="M1593">
        <v>119</v>
      </c>
      <c r="N1593" t="str">
        <f>INDEX([1]teams!$C$2:$C$3999,MATCH('Super Data'!M1593,[1]teams!$A$2:$A$3999,0))</f>
        <v>Hellas Verona</v>
      </c>
      <c r="O1593" t="b">
        <v>0</v>
      </c>
      <c r="P1593" t="b">
        <v>1</v>
      </c>
      <c r="Q1593">
        <v>0</v>
      </c>
      <c r="R1593">
        <v>1</v>
      </c>
      <c r="S1593">
        <v>0</v>
      </c>
      <c r="T1593">
        <v>0</v>
      </c>
      <c r="U1593">
        <v>28</v>
      </c>
      <c r="V1593" s="1">
        <v>45694.220532407409</v>
      </c>
      <c r="W1593">
        <v>10</v>
      </c>
      <c r="X1593">
        <v>24</v>
      </c>
      <c r="Y1593">
        <v>10</v>
      </c>
      <c r="Z1593">
        <v>5</v>
      </c>
      <c r="AA1593">
        <v>9</v>
      </c>
      <c r="AB1593">
        <v>35</v>
      </c>
      <c r="AC1593">
        <v>45</v>
      </c>
      <c r="AD1593">
        <v>38</v>
      </c>
      <c r="AE1593">
        <v>7</v>
      </c>
      <c r="AF1593">
        <v>0</v>
      </c>
      <c r="AG1593">
        <v>5</v>
      </c>
      <c r="AH1593" t="s">
        <v>124</v>
      </c>
      <c r="AI1593">
        <v>11</v>
      </c>
      <c r="AJ1593">
        <v>24</v>
      </c>
      <c r="AK1593">
        <v>8</v>
      </c>
      <c r="AL1593">
        <v>8</v>
      </c>
      <c r="AM1593">
        <v>8</v>
      </c>
      <c r="AN1593">
        <v>32</v>
      </c>
      <c r="AO1593">
        <v>27</v>
      </c>
      <c r="AP1593">
        <v>35</v>
      </c>
      <c r="AQ1593">
        <v>-8</v>
      </c>
      <c r="AR1593">
        <v>0</v>
      </c>
      <c r="AS1593">
        <v>8</v>
      </c>
      <c r="AT1593" t="s">
        <v>250</v>
      </c>
    </row>
    <row r="1594" spans="1:46" x14ac:dyDescent="0.25">
      <c r="A1594">
        <v>221</v>
      </c>
      <c r="B1594">
        <v>12750</v>
      </c>
      <c r="C1594" t="str">
        <f>INDEX('[1]leagues-top5'!$C$2:$C$11,MATCH('Super Data'!$B1594,'[1]leagues-top5'!$A$2:$A$11,0))</f>
        <v>2024-25 Italian Serie A</v>
      </c>
      <c r="D1594">
        <f>INDEX('[1]leagues-top5'!$B$2:$B$11,MATCH('Super Data'!$B1594,'[1]leagues-top5'!$A$2:$A$11,0))</f>
        <v>2024</v>
      </c>
      <c r="E1594">
        <v>730</v>
      </c>
      <c r="F1594" t="str">
        <f>INDEX('[1]leagues-top5'!$G$2:$G$11,MATCH('Super Data'!$E1594,'[1]leagues-top5'!$E$2:$E$11,0))</f>
        <v>Italian Serie A</v>
      </c>
      <c r="G1594">
        <v>712341</v>
      </c>
      <c r="H1594" s="1">
        <v>45689.583333333336</v>
      </c>
      <c r="I1594">
        <v>1790</v>
      </c>
      <c r="J1594">
        <v>19767</v>
      </c>
      <c r="K1594">
        <v>118</v>
      </c>
      <c r="L1594" t="str">
        <f>INDEX([1]teams!$C$2:$C$3999,MATCH('Super Data'!K1594,[1]teams!$A$2:$A$3999,0))</f>
        <v>Udinese</v>
      </c>
      <c r="M1594">
        <v>17530</v>
      </c>
      <c r="N1594" t="str">
        <f>INDEX([1]teams!$C$2:$C$3999,MATCH('Super Data'!M1594,[1]teams!$A$2:$A$3999,0))</f>
        <v>Venezia</v>
      </c>
      <c r="O1594" t="b">
        <v>1</v>
      </c>
      <c r="P1594" t="b">
        <v>0</v>
      </c>
      <c r="Q1594">
        <v>3</v>
      </c>
      <c r="R1594">
        <v>2</v>
      </c>
      <c r="S1594">
        <v>0</v>
      </c>
      <c r="T1594">
        <v>0</v>
      </c>
      <c r="U1594">
        <v>28</v>
      </c>
      <c r="V1594" s="1">
        <v>45694.220543981479</v>
      </c>
      <c r="W1594">
        <v>2</v>
      </c>
      <c r="X1594">
        <v>24</v>
      </c>
      <c r="Y1594">
        <v>15</v>
      </c>
      <c r="Z1594">
        <v>8</v>
      </c>
      <c r="AA1594">
        <v>1</v>
      </c>
      <c r="AB1594">
        <v>53</v>
      </c>
      <c r="AC1594">
        <v>55</v>
      </c>
      <c r="AD1594">
        <v>28</v>
      </c>
      <c r="AE1594">
        <v>27</v>
      </c>
      <c r="AF1594">
        <v>0</v>
      </c>
      <c r="AG1594">
        <v>6</v>
      </c>
      <c r="AH1594" t="s">
        <v>116</v>
      </c>
      <c r="AI1594">
        <v>12</v>
      </c>
      <c r="AJ1594">
        <v>24</v>
      </c>
      <c r="AK1594">
        <v>8</v>
      </c>
      <c r="AL1594">
        <v>6</v>
      </c>
      <c r="AM1594">
        <v>10</v>
      </c>
      <c r="AN1594">
        <v>30</v>
      </c>
      <c r="AO1594">
        <v>36</v>
      </c>
      <c r="AP1594">
        <v>49</v>
      </c>
      <c r="AQ1594">
        <v>-13</v>
      </c>
      <c r="AR1594">
        <v>0</v>
      </c>
      <c r="AS1594">
        <v>4</v>
      </c>
      <c r="AT1594" t="s">
        <v>210</v>
      </c>
    </row>
    <row r="1595" spans="1:46" x14ac:dyDescent="0.25">
      <c r="A1595">
        <v>222</v>
      </c>
      <c r="B1595">
        <v>12750</v>
      </c>
      <c r="C1595" t="str">
        <f>INDEX('[1]leagues-top5'!$C$2:$C$11,MATCH('Super Data'!$B1595,'[1]leagues-top5'!$A$2:$A$11,0))</f>
        <v>2024-25 Italian Serie A</v>
      </c>
      <c r="D1595">
        <f>INDEX('[1]leagues-top5'!$B$2:$B$11,MATCH('Super Data'!$B1595,'[1]leagues-top5'!$A$2:$A$11,0))</f>
        <v>2024</v>
      </c>
      <c r="E1595">
        <v>730</v>
      </c>
      <c r="F1595" t="str">
        <f>INDEX('[1]leagues-top5'!$G$2:$G$11,MATCH('Super Data'!$E1595,'[1]leagues-top5'!$E$2:$E$11,0))</f>
        <v>Italian Serie A</v>
      </c>
      <c r="G1595">
        <v>712337</v>
      </c>
      <c r="H1595" s="1">
        <v>45689.708333333336</v>
      </c>
      <c r="I1595">
        <v>4253</v>
      </c>
      <c r="J1595">
        <v>22547</v>
      </c>
      <c r="K1595">
        <v>105</v>
      </c>
      <c r="L1595" t="str">
        <f>INDEX([1]teams!$C$2:$C$3999,MATCH('Super Data'!K1595,[1]teams!$A$2:$A$3999,0))</f>
        <v>Atalanta</v>
      </c>
      <c r="M1595">
        <v>239</v>
      </c>
      <c r="N1595" t="str">
        <f>INDEX([1]teams!$C$2:$C$3999,MATCH('Super Data'!M1595,[1]teams!$A$2:$A$3999,0))</f>
        <v>Torino</v>
      </c>
      <c r="O1595" t="b">
        <v>0</v>
      </c>
      <c r="P1595" t="b">
        <v>0</v>
      </c>
      <c r="Q1595">
        <v>1</v>
      </c>
      <c r="R1595">
        <v>1</v>
      </c>
      <c r="S1595">
        <v>0</v>
      </c>
      <c r="T1595">
        <v>0</v>
      </c>
      <c r="U1595">
        <v>28</v>
      </c>
      <c r="V1595" s="1">
        <v>45691.603564814817</v>
      </c>
      <c r="W1595">
        <v>7</v>
      </c>
      <c r="X1595">
        <v>24</v>
      </c>
      <c r="Y1595">
        <v>10</v>
      </c>
      <c r="Z1595">
        <v>7</v>
      </c>
      <c r="AA1595">
        <v>7</v>
      </c>
      <c r="AB1595">
        <v>37</v>
      </c>
      <c r="AC1595">
        <v>48</v>
      </c>
      <c r="AD1595">
        <v>38</v>
      </c>
      <c r="AE1595">
        <v>10</v>
      </c>
      <c r="AF1595">
        <v>0</v>
      </c>
      <c r="AG1595">
        <v>5</v>
      </c>
      <c r="AH1595" t="s">
        <v>230</v>
      </c>
      <c r="AI1595">
        <v>15</v>
      </c>
      <c r="AJ1595">
        <v>24</v>
      </c>
      <c r="AK1595">
        <v>6</v>
      </c>
      <c r="AL1595">
        <v>3</v>
      </c>
      <c r="AM1595">
        <v>15</v>
      </c>
      <c r="AN1595">
        <v>21</v>
      </c>
      <c r="AO1595">
        <v>18</v>
      </c>
      <c r="AP1595">
        <v>29</v>
      </c>
      <c r="AQ1595">
        <v>-11</v>
      </c>
      <c r="AR1595">
        <v>0</v>
      </c>
      <c r="AS1595">
        <v>7</v>
      </c>
      <c r="AT1595" t="s">
        <v>137</v>
      </c>
    </row>
    <row r="1596" spans="1:46" x14ac:dyDescent="0.25">
      <c r="A1596">
        <v>223</v>
      </c>
      <c r="B1596">
        <v>12750</v>
      </c>
      <c r="C1596" t="str">
        <f>INDEX('[1]leagues-top5'!$C$2:$C$11,MATCH('Super Data'!$B1596,'[1]leagues-top5'!$A$2:$A$11,0))</f>
        <v>2024-25 Italian Serie A</v>
      </c>
      <c r="D1596">
        <f>INDEX('[1]leagues-top5'!$B$2:$B$11,MATCH('Super Data'!$B1596,'[1]leagues-top5'!$A$2:$A$11,0))</f>
        <v>2024</v>
      </c>
      <c r="E1596">
        <v>730</v>
      </c>
      <c r="F1596" t="str">
        <f>INDEX('[1]leagues-top5'!$G$2:$G$11,MATCH('Super Data'!$E1596,'[1]leagues-top5'!$E$2:$E$11,0))</f>
        <v>Italian Serie A</v>
      </c>
      <c r="G1596">
        <v>712333</v>
      </c>
      <c r="H1596" s="1">
        <v>45689.822916666664</v>
      </c>
      <c r="I1596">
        <v>2792</v>
      </c>
      <c r="J1596">
        <v>26492</v>
      </c>
      <c r="K1596">
        <v>107</v>
      </c>
      <c r="L1596" t="str">
        <f>INDEX([1]teams!$C$2:$C$3999,MATCH('Super Data'!K1596,[1]teams!$A$2:$A$3999,0))</f>
        <v>Bologna</v>
      </c>
      <c r="M1596">
        <v>2572</v>
      </c>
      <c r="N1596" t="str">
        <f>INDEX([1]teams!$C$2:$C$3999,MATCH('Super Data'!M1596,[1]teams!$A$2:$A$3999,0))</f>
        <v>Como</v>
      </c>
      <c r="O1596" t="b">
        <v>1</v>
      </c>
      <c r="P1596" t="b">
        <v>0</v>
      </c>
      <c r="Q1596">
        <v>2</v>
      </c>
      <c r="R1596">
        <v>0</v>
      </c>
      <c r="S1596">
        <v>0</v>
      </c>
      <c r="T1596">
        <v>0</v>
      </c>
      <c r="U1596">
        <v>28</v>
      </c>
      <c r="V1596" s="1">
        <v>45694.220555555556</v>
      </c>
      <c r="W1596">
        <v>5</v>
      </c>
      <c r="X1596">
        <v>24</v>
      </c>
      <c r="Y1596">
        <v>12</v>
      </c>
      <c r="Z1596">
        <v>4</v>
      </c>
      <c r="AA1596">
        <v>8</v>
      </c>
      <c r="AB1596">
        <v>40</v>
      </c>
      <c r="AC1596">
        <v>34</v>
      </c>
      <c r="AD1596">
        <v>36</v>
      </c>
      <c r="AE1596">
        <v>-2</v>
      </c>
      <c r="AF1596">
        <v>0</v>
      </c>
      <c r="AG1596">
        <v>9</v>
      </c>
      <c r="AH1596" t="s">
        <v>89</v>
      </c>
      <c r="AI1596">
        <v>7</v>
      </c>
      <c r="AJ1596">
        <v>24</v>
      </c>
      <c r="AK1596">
        <v>10</v>
      </c>
      <c r="AL1596">
        <v>8</v>
      </c>
      <c r="AM1596">
        <v>6</v>
      </c>
      <c r="AN1596">
        <v>38</v>
      </c>
      <c r="AO1596">
        <v>39</v>
      </c>
      <c r="AP1596">
        <v>33</v>
      </c>
      <c r="AQ1596">
        <v>6</v>
      </c>
      <c r="AR1596">
        <v>0</v>
      </c>
      <c r="AS1596">
        <v>11</v>
      </c>
      <c r="AT1596" t="s">
        <v>258</v>
      </c>
    </row>
    <row r="1597" spans="1:46" x14ac:dyDescent="0.25">
      <c r="A1597">
        <v>224</v>
      </c>
      <c r="B1597">
        <v>12750</v>
      </c>
      <c r="C1597" t="str">
        <f>INDEX('[1]leagues-top5'!$C$2:$C$11,MATCH('Super Data'!$B1597,'[1]leagues-top5'!$A$2:$A$11,0))</f>
        <v>2024-25 Italian Serie A</v>
      </c>
      <c r="D1597">
        <f>INDEX('[1]leagues-top5'!$B$2:$B$11,MATCH('Super Data'!$B1597,'[1]leagues-top5'!$A$2:$A$11,0))</f>
        <v>2024</v>
      </c>
      <c r="E1597">
        <v>730</v>
      </c>
      <c r="F1597" t="str">
        <f>INDEX('[1]leagues-top5'!$G$2:$G$11,MATCH('Super Data'!$E1597,'[1]leagues-top5'!$E$2:$E$11,0))</f>
        <v>Italian Serie A</v>
      </c>
      <c r="G1597">
        <v>712336</v>
      </c>
      <c r="H1597" s="1">
        <v>45690.479166666664</v>
      </c>
      <c r="I1597">
        <v>4600</v>
      </c>
      <c r="J1597">
        <v>40160</v>
      </c>
      <c r="K1597">
        <v>111</v>
      </c>
      <c r="L1597" t="str">
        <f>INDEX([1]teams!$C$2:$C$3999,MATCH('Super Data'!K1597,[1]teams!$A$2:$A$3999,0))</f>
        <v>Juventus</v>
      </c>
      <c r="M1597">
        <v>2574</v>
      </c>
      <c r="N1597" t="str">
        <f>INDEX([1]teams!$C$2:$C$3999,MATCH('Super Data'!M1597,[1]teams!$A$2:$A$3999,0))</f>
        <v>Empoli</v>
      </c>
      <c r="O1597" t="b">
        <v>1</v>
      </c>
      <c r="P1597" t="b">
        <v>0</v>
      </c>
      <c r="Q1597">
        <v>4</v>
      </c>
      <c r="R1597">
        <v>1</v>
      </c>
      <c r="S1597">
        <v>0</v>
      </c>
      <c r="T1597">
        <v>0</v>
      </c>
      <c r="U1597">
        <v>28</v>
      </c>
      <c r="V1597" s="1">
        <v>45691.60465277778</v>
      </c>
      <c r="W1597">
        <v>4</v>
      </c>
      <c r="X1597">
        <v>24</v>
      </c>
      <c r="Y1597">
        <v>12</v>
      </c>
      <c r="Z1597">
        <v>6</v>
      </c>
      <c r="AA1597">
        <v>6</v>
      </c>
      <c r="AB1597">
        <v>42</v>
      </c>
      <c r="AC1597">
        <v>50</v>
      </c>
      <c r="AD1597">
        <v>37</v>
      </c>
      <c r="AE1597">
        <v>13</v>
      </c>
      <c r="AF1597">
        <v>0</v>
      </c>
      <c r="AG1597">
        <v>5</v>
      </c>
      <c r="AH1597" t="s">
        <v>105</v>
      </c>
      <c r="AI1597">
        <v>14</v>
      </c>
      <c r="AJ1597">
        <v>24</v>
      </c>
      <c r="AK1597">
        <v>6</v>
      </c>
      <c r="AL1597">
        <v>5</v>
      </c>
      <c r="AM1597">
        <v>13</v>
      </c>
      <c r="AN1597">
        <v>23</v>
      </c>
      <c r="AO1597">
        <v>20</v>
      </c>
      <c r="AP1597">
        <v>37</v>
      </c>
      <c r="AQ1597">
        <v>-17</v>
      </c>
      <c r="AR1597">
        <v>0</v>
      </c>
      <c r="AS1597">
        <v>6</v>
      </c>
      <c r="AT1597" t="s">
        <v>353</v>
      </c>
    </row>
    <row r="1598" spans="1:46" x14ac:dyDescent="0.25">
      <c r="A1598">
        <v>225</v>
      </c>
      <c r="B1598">
        <v>12750</v>
      </c>
      <c r="C1598" t="str">
        <f>INDEX('[1]leagues-top5'!$C$2:$C$11,MATCH('Super Data'!$B1598,'[1]leagues-top5'!$A$2:$A$11,0))</f>
        <v>2024-25 Italian Serie A</v>
      </c>
      <c r="D1598">
        <f>INDEX('[1]leagues-top5'!$B$2:$B$11,MATCH('Super Data'!$B1598,'[1]leagues-top5'!$A$2:$A$11,0))</f>
        <v>2024</v>
      </c>
      <c r="E1598">
        <v>730</v>
      </c>
      <c r="F1598" t="str">
        <f>INDEX('[1]leagues-top5'!$G$2:$G$11,MATCH('Super Data'!$E1598,'[1]leagues-top5'!$E$2:$E$11,0))</f>
        <v>Italian Serie A</v>
      </c>
      <c r="G1598">
        <v>712340</v>
      </c>
      <c r="H1598" s="1">
        <v>45690.583333333336</v>
      </c>
      <c r="I1598">
        <v>2588</v>
      </c>
      <c r="J1598">
        <v>19088</v>
      </c>
      <c r="K1598">
        <v>109</v>
      </c>
      <c r="L1598" t="str">
        <f>INDEX([1]teams!$C$2:$C$3999,MATCH('Super Data'!K1598,[1]teams!$A$2:$A$3999,0))</f>
        <v>Fiorentina</v>
      </c>
      <c r="M1598">
        <v>3263</v>
      </c>
      <c r="N1598" t="str">
        <f>INDEX([1]teams!$C$2:$C$3999,MATCH('Super Data'!M1598,[1]teams!$A$2:$A$3999,0))</f>
        <v>Genoa</v>
      </c>
      <c r="O1598" t="b">
        <v>1</v>
      </c>
      <c r="P1598" t="b">
        <v>0</v>
      </c>
      <c r="Q1598">
        <v>2</v>
      </c>
      <c r="R1598">
        <v>1</v>
      </c>
      <c r="S1598">
        <v>0</v>
      </c>
      <c r="T1598">
        <v>0</v>
      </c>
      <c r="U1598">
        <v>28</v>
      </c>
      <c r="V1598" s="1">
        <v>45691.604664351849</v>
      </c>
      <c r="W1598">
        <v>14</v>
      </c>
      <c r="X1598">
        <v>24</v>
      </c>
      <c r="Y1598">
        <v>6</v>
      </c>
      <c r="Z1598">
        <v>7</v>
      </c>
      <c r="AA1598">
        <v>11</v>
      </c>
      <c r="AB1598">
        <v>25</v>
      </c>
      <c r="AC1598">
        <v>31</v>
      </c>
      <c r="AD1598">
        <v>46</v>
      </c>
      <c r="AE1598">
        <v>-15</v>
      </c>
      <c r="AF1598">
        <v>0</v>
      </c>
      <c r="AG1598">
        <v>3</v>
      </c>
      <c r="AH1598" t="s">
        <v>303</v>
      </c>
      <c r="AI1598">
        <v>18</v>
      </c>
      <c r="AJ1598">
        <v>24</v>
      </c>
      <c r="AK1598">
        <v>4</v>
      </c>
      <c r="AL1598">
        <v>3</v>
      </c>
      <c r="AM1598">
        <v>17</v>
      </c>
      <c r="AN1598">
        <v>15</v>
      </c>
      <c r="AO1598">
        <v>27</v>
      </c>
      <c r="AP1598">
        <v>50</v>
      </c>
      <c r="AQ1598">
        <v>-23</v>
      </c>
      <c r="AR1598">
        <v>0</v>
      </c>
      <c r="AS1598">
        <v>5</v>
      </c>
      <c r="AT1598" t="s">
        <v>110</v>
      </c>
    </row>
    <row r="1599" spans="1:46" x14ac:dyDescent="0.25">
      <c r="A1599">
        <v>226</v>
      </c>
      <c r="B1599">
        <v>12750</v>
      </c>
      <c r="C1599" t="str">
        <f>INDEX('[1]leagues-top5'!$C$2:$C$11,MATCH('Super Data'!$B1599,'[1]leagues-top5'!$A$2:$A$11,0))</f>
        <v>2024-25 Italian Serie A</v>
      </c>
      <c r="D1599">
        <f>INDEX('[1]leagues-top5'!$B$2:$B$11,MATCH('Super Data'!$B1599,'[1]leagues-top5'!$A$2:$A$11,0))</f>
        <v>2024</v>
      </c>
      <c r="E1599">
        <v>730</v>
      </c>
      <c r="F1599" t="str">
        <f>INDEX('[1]leagues-top5'!$G$2:$G$11,MATCH('Super Data'!$E1599,'[1]leagues-top5'!$E$2:$E$11,0))</f>
        <v>Italian Serie A</v>
      </c>
      <c r="G1599">
        <v>712342</v>
      </c>
      <c r="H1599" s="1">
        <v>45690.708333333336</v>
      </c>
      <c r="I1599">
        <v>1642</v>
      </c>
      <c r="J1599">
        <v>75493</v>
      </c>
      <c r="K1599">
        <v>103</v>
      </c>
      <c r="L1599" t="str">
        <f>INDEX([1]teams!$C$2:$C$3999,MATCH('Super Data'!K1599,[1]teams!$A$2:$A$3999,0))</f>
        <v>AC Milan</v>
      </c>
      <c r="M1599">
        <v>110</v>
      </c>
      <c r="N1599" t="str">
        <f>INDEX([1]teams!$C$2:$C$3999,MATCH('Super Data'!M1599,[1]teams!$A$2:$A$3999,0))</f>
        <v>Internazionale</v>
      </c>
      <c r="O1599" t="b">
        <v>0</v>
      </c>
      <c r="P1599" t="b">
        <v>0</v>
      </c>
      <c r="Q1599">
        <v>1</v>
      </c>
      <c r="R1599">
        <v>1</v>
      </c>
      <c r="S1599">
        <v>0</v>
      </c>
      <c r="T1599">
        <v>0</v>
      </c>
      <c r="U1599">
        <v>28</v>
      </c>
      <c r="V1599" s="1">
        <v>45691.604664351849</v>
      </c>
      <c r="W1599">
        <v>15</v>
      </c>
      <c r="X1599">
        <v>25</v>
      </c>
      <c r="Y1599">
        <v>6</v>
      </c>
      <c r="Z1599">
        <v>4</v>
      </c>
      <c r="AA1599">
        <v>15</v>
      </c>
      <c r="AB1599">
        <v>22</v>
      </c>
      <c r="AC1599">
        <v>19</v>
      </c>
      <c r="AD1599">
        <v>30</v>
      </c>
      <c r="AE1599">
        <v>-11</v>
      </c>
      <c r="AF1599">
        <v>0</v>
      </c>
      <c r="AG1599">
        <v>7</v>
      </c>
      <c r="AH1599" t="s">
        <v>98</v>
      </c>
      <c r="AI1599">
        <v>14</v>
      </c>
      <c r="AJ1599">
        <v>25</v>
      </c>
      <c r="AK1599">
        <v>6</v>
      </c>
      <c r="AL1599">
        <v>8</v>
      </c>
      <c r="AM1599">
        <v>11</v>
      </c>
      <c r="AN1599">
        <v>26</v>
      </c>
      <c r="AO1599">
        <v>32</v>
      </c>
      <c r="AP1599">
        <v>47</v>
      </c>
      <c r="AQ1599">
        <v>-15</v>
      </c>
      <c r="AR1599">
        <v>0</v>
      </c>
      <c r="AS1599">
        <v>3</v>
      </c>
      <c r="AT1599" t="s">
        <v>368</v>
      </c>
    </row>
    <row r="1600" spans="1:46" x14ac:dyDescent="0.25">
      <c r="A1600">
        <v>227</v>
      </c>
      <c r="B1600">
        <v>12750</v>
      </c>
      <c r="C1600" t="str">
        <f>INDEX('[1]leagues-top5'!$C$2:$C$11,MATCH('Super Data'!$B1600,'[1]leagues-top5'!$A$2:$A$11,0))</f>
        <v>2024-25 Italian Serie A</v>
      </c>
      <c r="D1600">
        <f>INDEX('[1]leagues-top5'!$B$2:$B$11,MATCH('Super Data'!$B1600,'[1]leagues-top5'!$A$2:$A$11,0))</f>
        <v>2024</v>
      </c>
      <c r="E1600">
        <v>730</v>
      </c>
      <c r="F1600" t="str">
        <f>INDEX('[1]leagues-top5'!$G$2:$G$11,MATCH('Super Data'!$E1600,'[1]leagues-top5'!$E$2:$E$11,0))</f>
        <v>Italian Serie A</v>
      </c>
      <c r="G1600">
        <v>712335</v>
      </c>
      <c r="H1600" s="1">
        <v>45690.822916666664</v>
      </c>
      <c r="I1600">
        <v>8</v>
      </c>
      <c r="J1600">
        <v>60788</v>
      </c>
      <c r="K1600">
        <v>104</v>
      </c>
      <c r="L1600" t="str">
        <f>INDEX([1]teams!$C$2:$C$3999,MATCH('Super Data'!K1600,[1]teams!$A$2:$A$3999,0))</f>
        <v>AS Roma</v>
      </c>
      <c r="M1600">
        <v>114</v>
      </c>
      <c r="N1600" t="str">
        <f>INDEX([1]teams!$C$2:$C$3999,MATCH('Super Data'!M1600,[1]teams!$A$2:$A$3999,0))</f>
        <v>Napoli</v>
      </c>
      <c r="O1600" t="b">
        <v>0</v>
      </c>
      <c r="P1600" t="b">
        <v>0</v>
      </c>
      <c r="Q1600">
        <v>1</v>
      </c>
      <c r="R1600">
        <v>1</v>
      </c>
      <c r="S1600">
        <v>0</v>
      </c>
      <c r="T1600">
        <v>0</v>
      </c>
      <c r="U1600">
        <v>28</v>
      </c>
      <c r="V1600" s="1">
        <v>45691.604675925926</v>
      </c>
      <c r="W1600">
        <v>13</v>
      </c>
      <c r="X1600">
        <v>25</v>
      </c>
      <c r="Y1600">
        <v>7</v>
      </c>
      <c r="Z1600">
        <v>5</v>
      </c>
      <c r="AA1600">
        <v>13</v>
      </c>
      <c r="AB1600">
        <v>26</v>
      </c>
      <c r="AC1600">
        <v>22</v>
      </c>
      <c r="AD1600">
        <v>38</v>
      </c>
      <c r="AE1600">
        <v>-16</v>
      </c>
      <c r="AF1600">
        <v>0</v>
      </c>
      <c r="AG1600">
        <v>6</v>
      </c>
      <c r="AH1600" t="s">
        <v>352</v>
      </c>
      <c r="AI1600">
        <v>1</v>
      </c>
      <c r="AJ1600">
        <v>25</v>
      </c>
      <c r="AK1600">
        <v>19</v>
      </c>
      <c r="AL1600">
        <v>4</v>
      </c>
      <c r="AM1600">
        <v>2</v>
      </c>
      <c r="AN1600">
        <v>61</v>
      </c>
      <c r="AO1600">
        <v>74</v>
      </c>
      <c r="AP1600">
        <v>23</v>
      </c>
      <c r="AQ1600">
        <v>51</v>
      </c>
      <c r="AR1600">
        <v>0</v>
      </c>
      <c r="AS1600">
        <v>12</v>
      </c>
      <c r="AT1600" t="s">
        <v>88</v>
      </c>
    </row>
    <row r="1601" spans="1:46" x14ac:dyDescent="0.25">
      <c r="A1601">
        <v>228</v>
      </c>
      <c r="B1601">
        <v>12750</v>
      </c>
      <c r="C1601" t="str">
        <f>INDEX('[1]leagues-top5'!$C$2:$C$11,MATCH('Super Data'!$B1601,'[1]leagues-top5'!$A$2:$A$11,0))</f>
        <v>2024-25 Italian Serie A</v>
      </c>
      <c r="D1601">
        <f>INDEX('[1]leagues-top5'!$B$2:$B$11,MATCH('Super Data'!$B1601,'[1]leagues-top5'!$A$2:$A$11,0))</f>
        <v>2024</v>
      </c>
      <c r="E1601">
        <v>730</v>
      </c>
      <c r="F1601" t="str">
        <f>INDEX('[1]leagues-top5'!$G$2:$G$11,MATCH('Super Data'!$E1601,'[1]leagues-top5'!$E$2:$E$11,0))</f>
        <v>Italian Serie A</v>
      </c>
      <c r="G1601">
        <v>712334</v>
      </c>
      <c r="H1601" s="1">
        <v>45691.822916666664</v>
      </c>
      <c r="I1601">
        <v>-1</v>
      </c>
      <c r="J1601">
        <v>15751</v>
      </c>
      <c r="K1601">
        <v>2925</v>
      </c>
      <c r="L1601" t="str">
        <f>INDEX([1]teams!$C$2:$C$3999,MATCH('Super Data'!K1601,[1]teams!$A$2:$A$3999,0))</f>
        <v>Cagliari</v>
      </c>
      <c r="M1601">
        <v>112</v>
      </c>
      <c r="N1601" t="str">
        <f>INDEX([1]teams!$C$2:$C$3999,MATCH('Super Data'!M1601,[1]teams!$A$2:$A$3999,0))</f>
        <v>Lazio</v>
      </c>
      <c r="O1601" t="b">
        <v>0</v>
      </c>
      <c r="P1601" t="b">
        <v>1</v>
      </c>
      <c r="Q1601">
        <v>1</v>
      </c>
      <c r="R1601">
        <v>2</v>
      </c>
      <c r="S1601">
        <v>0</v>
      </c>
      <c r="T1601">
        <v>0</v>
      </c>
      <c r="U1601">
        <v>28</v>
      </c>
      <c r="V1601" s="1">
        <v>45693.222453703704</v>
      </c>
      <c r="W1601">
        <v>12</v>
      </c>
      <c r="X1601">
        <v>25</v>
      </c>
      <c r="Y1601">
        <v>9</v>
      </c>
      <c r="Z1601">
        <v>6</v>
      </c>
      <c r="AA1601">
        <v>10</v>
      </c>
      <c r="AB1601">
        <v>33</v>
      </c>
      <c r="AC1601">
        <v>38</v>
      </c>
      <c r="AD1601">
        <v>49</v>
      </c>
      <c r="AE1601">
        <v>-11</v>
      </c>
      <c r="AF1601">
        <v>0</v>
      </c>
      <c r="AG1601">
        <v>5</v>
      </c>
      <c r="AH1601" t="s">
        <v>171</v>
      </c>
      <c r="AI1601">
        <v>8</v>
      </c>
      <c r="AJ1601">
        <v>25</v>
      </c>
      <c r="AK1601">
        <v>11</v>
      </c>
      <c r="AL1601">
        <v>4</v>
      </c>
      <c r="AM1601">
        <v>10</v>
      </c>
      <c r="AN1601">
        <v>37</v>
      </c>
      <c r="AO1601">
        <v>39</v>
      </c>
      <c r="AP1601">
        <v>38</v>
      </c>
      <c r="AQ1601">
        <v>1</v>
      </c>
      <c r="AR1601">
        <v>0</v>
      </c>
      <c r="AS1601">
        <v>6</v>
      </c>
      <c r="AT1601" t="s">
        <v>168</v>
      </c>
    </row>
    <row r="1602" spans="1:46" x14ac:dyDescent="0.25">
      <c r="A1602">
        <v>229</v>
      </c>
      <c r="B1602">
        <v>12750</v>
      </c>
      <c r="C1602" t="str">
        <f>INDEX('[1]leagues-top5'!$C$2:$C$11,MATCH('Super Data'!$B1602,'[1]leagues-top5'!$A$2:$A$11,0))</f>
        <v>2024-25 Italian Serie A</v>
      </c>
      <c r="D1602">
        <f>INDEX('[1]leagues-top5'!$B$2:$B$11,MATCH('Super Data'!$B1602,'[1]leagues-top5'!$A$2:$A$11,0))</f>
        <v>2024</v>
      </c>
      <c r="E1602">
        <v>730</v>
      </c>
      <c r="F1602" t="str">
        <f>INDEX('[1]leagues-top5'!$G$2:$G$11,MATCH('Super Data'!$E1602,'[1]leagues-top5'!$E$2:$E$11,0))</f>
        <v>Italian Serie A</v>
      </c>
      <c r="G1602">
        <v>712244</v>
      </c>
      <c r="H1602" s="1">
        <v>45694.822916666664</v>
      </c>
      <c r="I1602">
        <v>2588</v>
      </c>
      <c r="J1602">
        <v>22351</v>
      </c>
      <c r="K1602">
        <v>109</v>
      </c>
      <c r="L1602" t="str">
        <f>INDEX([1]teams!$C$2:$C$3999,MATCH('Super Data'!K1602,[1]teams!$A$2:$A$3999,0))</f>
        <v>Fiorentina</v>
      </c>
      <c r="M1602">
        <v>110</v>
      </c>
      <c r="N1602" t="str">
        <f>INDEX([1]teams!$C$2:$C$3999,MATCH('Super Data'!M1602,[1]teams!$A$2:$A$3999,0))</f>
        <v>Internazionale</v>
      </c>
      <c r="O1602" t="b">
        <v>1</v>
      </c>
      <c r="P1602" t="b">
        <v>0</v>
      </c>
      <c r="Q1602">
        <v>3</v>
      </c>
      <c r="R1602">
        <v>0</v>
      </c>
      <c r="S1602">
        <v>0</v>
      </c>
      <c r="T1602">
        <v>0</v>
      </c>
      <c r="U1602">
        <v>28</v>
      </c>
      <c r="V1602" s="1">
        <v>45704.221331018518</v>
      </c>
      <c r="W1602">
        <v>10</v>
      </c>
      <c r="X1602">
        <v>25</v>
      </c>
      <c r="Y1602">
        <v>9</v>
      </c>
      <c r="Z1602">
        <v>8</v>
      </c>
      <c r="AA1602">
        <v>8</v>
      </c>
      <c r="AB1602">
        <v>35</v>
      </c>
      <c r="AC1602">
        <v>28</v>
      </c>
      <c r="AD1602">
        <v>35</v>
      </c>
      <c r="AE1602">
        <v>-7</v>
      </c>
      <c r="AF1602">
        <v>0</v>
      </c>
      <c r="AG1602">
        <v>9</v>
      </c>
      <c r="AH1602" t="s">
        <v>230</v>
      </c>
      <c r="AI1602">
        <v>8</v>
      </c>
      <c r="AJ1602">
        <v>25</v>
      </c>
      <c r="AK1602">
        <v>10</v>
      </c>
      <c r="AL1602">
        <v>8</v>
      </c>
      <c r="AM1602">
        <v>7</v>
      </c>
      <c r="AN1602">
        <v>38</v>
      </c>
      <c r="AO1602">
        <v>49</v>
      </c>
      <c r="AP1602">
        <v>39</v>
      </c>
      <c r="AQ1602">
        <v>10</v>
      </c>
      <c r="AR1602">
        <v>0</v>
      </c>
      <c r="AS1602">
        <v>5</v>
      </c>
      <c r="AT1602" t="s">
        <v>96</v>
      </c>
    </row>
    <row r="1603" spans="1:46" x14ac:dyDescent="0.25">
      <c r="A1603">
        <v>230</v>
      </c>
      <c r="B1603">
        <v>12750</v>
      </c>
      <c r="C1603" t="str">
        <f>INDEX('[1]leagues-top5'!$C$2:$C$11,MATCH('Super Data'!$B1603,'[1]leagues-top5'!$A$2:$A$11,0))</f>
        <v>2024-25 Italian Serie A</v>
      </c>
      <c r="D1603">
        <f>INDEX('[1]leagues-top5'!$B$2:$B$11,MATCH('Super Data'!$B1603,'[1]leagues-top5'!$A$2:$A$11,0))</f>
        <v>2024</v>
      </c>
      <c r="E1603">
        <v>730</v>
      </c>
      <c r="F1603" t="str">
        <f>INDEX('[1]leagues-top5'!$G$2:$G$11,MATCH('Super Data'!$E1603,'[1]leagues-top5'!$E$2:$E$11,0))</f>
        <v>Italian Serie A</v>
      </c>
      <c r="G1603">
        <v>712352</v>
      </c>
      <c r="H1603" s="1">
        <v>45695.822916666664</v>
      </c>
      <c r="I1603">
        <v>5934</v>
      </c>
      <c r="J1603">
        <v>13602</v>
      </c>
      <c r="K1603">
        <v>2572</v>
      </c>
      <c r="L1603" t="str">
        <f>INDEX([1]teams!$C$2:$C$3999,MATCH('Super Data'!K1603,[1]teams!$A$2:$A$3999,0))</f>
        <v>Como</v>
      </c>
      <c r="M1603">
        <v>111</v>
      </c>
      <c r="N1603" t="str">
        <f>INDEX([1]teams!$C$2:$C$3999,MATCH('Super Data'!M1603,[1]teams!$A$2:$A$3999,0))</f>
        <v>Juventus</v>
      </c>
      <c r="O1603" t="b">
        <v>0</v>
      </c>
      <c r="P1603" t="b">
        <v>1</v>
      </c>
      <c r="Q1603">
        <v>1</v>
      </c>
      <c r="R1603">
        <v>2</v>
      </c>
      <c r="S1603">
        <v>0</v>
      </c>
      <c r="T1603">
        <v>0</v>
      </c>
      <c r="U1603">
        <v>28</v>
      </c>
      <c r="V1603" s="1">
        <v>45697.225474537037</v>
      </c>
      <c r="W1603">
        <v>3</v>
      </c>
      <c r="X1603">
        <v>25</v>
      </c>
      <c r="Y1603">
        <v>13</v>
      </c>
      <c r="Z1603">
        <v>5</v>
      </c>
      <c r="AA1603">
        <v>7</v>
      </c>
      <c r="AB1603">
        <v>44</v>
      </c>
      <c r="AC1603">
        <v>42</v>
      </c>
      <c r="AD1603">
        <v>26</v>
      </c>
      <c r="AE1603">
        <v>16</v>
      </c>
      <c r="AF1603">
        <v>0</v>
      </c>
      <c r="AG1603">
        <v>9</v>
      </c>
      <c r="AH1603" t="s">
        <v>212</v>
      </c>
      <c r="AI1603">
        <v>5</v>
      </c>
      <c r="AJ1603">
        <v>25</v>
      </c>
      <c r="AK1603">
        <v>12</v>
      </c>
      <c r="AL1603">
        <v>5</v>
      </c>
      <c r="AM1603">
        <v>8</v>
      </c>
      <c r="AN1603">
        <v>41</v>
      </c>
      <c r="AO1603">
        <v>34</v>
      </c>
      <c r="AP1603">
        <v>36</v>
      </c>
      <c r="AQ1603">
        <v>-2</v>
      </c>
      <c r="AR1603">
        <v>0</v>
      </c>
      <c r="AS1603">
        <v>10</v>
      </c>
      <c r="AT1603" t="s">
        <v>115</v>
      </c>
    </row>
    <row r="1604" spans="1:46" x14ac:dyDescent="0.25">
      <c r="A1604">
        <v>231</v>
      </c>
      <c r="B1604">
        <v>12750</v>
      </c>
      <c r="C1604" t="str">
        <f>INDEX('[1]leagues-top5'!$C$2:$C$11,MATCH('Super Data'!$B1604,'[1]leagues-top5'!$A$2:$A$11,0))</f>
        <v>2024-25 Italian Serie A</v>
      </c>
      <c r="D1604">
        <f>INDEX('[1]leagues-top5'!$B$2:$B$11,MATCH('Super Data'!$B1604,'[1]leagues-top5'!$A$2:$A$11,0))</f>
        <v>2024</v>
      </c>
      <c r="E1604">
        <v>730</v>
      </c>
      <c r="F1604" t="str">
        <f>INDEX('[1]leagues-top5'!$G$2:$G$11,MATCH('Super Data'!$E1604,'[1]leagues-top5'!$E$2:$E$11,0))</f>
        <v>Italian Serie A</v>
      </c>
      <c r="G1604">
        <v>712349</v>
      </c>
      <c r="H1604" s="1">
        <v>45696.583333333336</v>
      </c>
      <c r="I1604">
        <v>2592</v>
      </c>
      <c r="J1604">
        <v>20872</v>
      </c>
      <c r="K1604">
        <v>119</v>
      </c>
      <c r="L1604" t="str">
        <f>INDEX([1]teams!$C$2:$C$3999,MATCH('Super Data'!K1604,[1]teams!$A$2:$A$3999,0))</f>
        <v>Hellas Verona</v>
      </c>
      <c r="M1604">
        <v>105</v>
      </c>
      <c r="N1604" t="str">
        <f>INDEX([1]teams!$C$2:$C$3999,MATCH('Super Data'!M1604,[1]teams!$A$2:$A$3999,0))</f>
        <v>Atalanta</v>
      </c>
      <c r="O1604" t="b">
        <v>0</v>
      </c>
      <c r="P1604" t="b">
        <v>1</v>
      </c>
      <c r="Q1604">
        <v>0</v>
      </c>
      <c r="R1604">
        <v>5</v>
      </c>
      <c r="S1604">
        <v>0</v>
      </c>
      <c r="T1604">
        <v>0</v>
      </c>
      <c r="U1604">
        <v>28</v>
      </c>
      <c r="V1604" s="1">
        <v>45698.224861111114</v>
      </c>
      <c r="W1604">
        <v>7</v>
      </c>
      <c r="X1604">
        <v>25</v>
      </c>
      <c r="Y1604">
        <v>10</v>
      </c>
      <c r="Z1604">
        <v>9</v>
      </c>
      <c r="AA1604">
        <v>6</v>
      </c>
      <c r="AB1604">
        <v>39</v>
      </c>
      <c r="AC1604">
        <v>39</v>
      </c>
      <c r="AD1604">
        <v>33</v>
      </c>
      <c r="AE1604">
        <v>6</v>
      </c>
      <c r="AF1604">
        <v>0</v>
      </c>
      <c r="AG1604">
        <v>12</v>
      </c>
      <c r="AH1604" t="s">
        <v>278</v>
      </c>
      <c r="AI1604">
        <v>11</v>
      </c>
      <c r="AJ1604">
        <v>25</v>
      </c>
      <c r="AK1604">
        <v>10</v>
      </c>
      <c r="AL1604">
        <v>5</v>
      </c>
      <c r="AM1604">
        <v>10</v>
      </c>
      <c r="AN1604">
        <v>35</v>
      </c>
      <c r="AO1604">
        <v>45</v>
      </c>
      <c r="AP1604">
        <v>39</v>
      </c>
      <c r="AQ1604">
        <v>6</v>
      </c>
      <c r="AR1604">
        <v>0</v>
      </c>
      <c r="AS1604">
        <v>5</v>
      </c>
      <c r="AT1604" t="s">
        <v>125</v>
      </c>
    </row>
    <row r="1605" spans="1:46" x14ac:dyDescent="0.25">
      <c r="A1605">
        <v>232</v>
      </c>
      <c r="B1605">
        <v>12750</v>
      </c>
      <c r="C1605" t="str">
        <f>INDEX('[1]leagues-top5'!$C$2:$C$11,MATCH('Super Data'!$B1605,'[1]leagues-top5'!$A$2:$A$11,0))</f>
        <v>2024-25 Italian Serie A</v>
      </c>
      <c r="D1605">
        <f>INDEX('[1]leagues-top5'!$B$2:$B$11,MATCH('Super Data'!$B1605,'[1]leagues-top5'!$A$2:$A$11,0))</f>
        <v>2024</v>
      </c>
      <c r="E1605">
        <v>730</v>
      </c>
      <c r="F1605" t="str">
        <f>INDEX('[1]leagues-top5'!$G$2:$G$11,MATCH('Super Data'!$E1605,'[1]leagues-top5'!$E$2:$E$11,0))</f>
        <v>Italian Serie A</v>
      </c>
      <c r="G1605">
        <v>712348</v>
      </c>
      <c r="H1605" s="1">
        <v>45696.708333333336</v>
      </c>
      <c r="I1605">
        <v>2591</v>
      </c>
      <c r="J1605">
        <v>14500</v>
      </c>
      <c r="K1605">
        <v>2574</v>
      </c>
      <c r="L1605" t="str">
        <f>INDEX([1]teams!$C$2:$C$3999,MATCH('Super Data'!K1605,[1]teams!$A$2:$A$3999,0))</f>
        <v>Empoli</v>
      </c>
      <c r="M1605">
        <v>103</v>
      </c>
      <c r="N1605" t="str">
        <f>INDEX([1]teams!$C$2:$C$3999,MATCH('Super Data'!M1605,[1]teams!$A$2:$A$3999,0))</f>
        <v>AC Milan</v>
      </c>
      <c r="O1605" t="b">
        <v>0</v>
      </c>
      <c r="P1605" t="b">
        <v>1</v>
      </c>
      <c r="Q1605">
        <v>0</v>
      </c>
      <c r="R1605">
        <v>2</v>
      </c>
      <c r="S1605">
        <v>0</v>
      </c>
      <c r="T1605">
        <v>0</v>
      </c>
      <c r="U1605">
        <v>28</v>
      </c>
      <c r="V1605" s="1">
        <v>45698.224861111114</v>
      </c>
      <c r="W1605">
        <v>16</v>
      </c>
      <c r="X1605">
        <v>25</v>
      </c>
      <c r="Y1605">
        <v>5</v>
      </c>
      <c r="Z1605">
        <v>5</v>
      </c>
      <c r="AA1605">
        <v>15</v>
      </c>
      <c r="AB1605">
        <v>20</v>
      </c>
      <c r="AC1605">
        <v>26</v>
      </c>
      <c r="AD1605">
        <v>49</v>
      </c>
      <c r="AE1605">
        <v>-23</v>
      </c>
      <c r="AF1605">
        <v>0</v>
      </c>
      <c r="AG1605">
        <v>4</v>
      </c>
      <c r="AH1605" t="s">
        <v>349</v>
      </c>
      <c r="AI1605">
        <v>4</v>
      </c>
      <c r="AJ1605">
        <v>25</v>
      </c>
      <c r="AK1605">
        <v>12</v>
      </c>
      <c r="AL1605">
        <v>6</v>
      </c>
      <c r="AM1605">
        <v>7</v>
      </c>
      <c r="AN1605">
        <v>42</v>
      </c>
      <c r="AO1605">
        <v>51</v>
      </c>
      <c r="AP1605">
        <v>39</v>
      </c>
      <c r="AQ1605">
        <v>12</v>
      </c>
      <c r="AR1605">
        <v>0</v>
      </c>
      <c r="AS1605">
        <v>5</v>
      </c>
      <c r="AT1605" t="s">
        <v>353</v>
      </c>
    </row>
    <row r="1606" spans="1:46" x14ac:dyDescent="0.25">
      <c r="A1606">
        <v>233</v>
      </c>
      <c r="B1606">
        <v>12750</v>
      </c>
      <c r="C1606" t="str">
        <f>INDEX('[1]leagues-top5'!$C$2:$C$11,MATCH('Super Data'!$B1606,'[1]leagues-top5'!$A$2:$A$11,0))</f>
        <v>2024-25 Italian Serie A</v>
      </c>
      <c r="D1606">
        <f>INDEX('[1]leagues-top5'!$B$2:$B$11,MATCH('Super Data'!$B1606,'[1]leagues-top5'!$A$2:$A$11,0))</f>
        <v>2024</v>
      </c>
      <c r="E1606">
        <v>730</v>
      </c>
      <c r="F1606" t="str">
        <f>INDEX('[1]leagues-top5'!$G$2:$G$11,MATCH('Super Data'!$E1606,'[1]leagues-top5'!$E$2:$E$11,0))</f>
        <v>Italian Serie A</v>
      </c>
      <c r="G1606">
        <v>712343</v>
      </c>
      <c r="H1606" s="1">
        <v>45696.822916666664</v>
      </c>
      <c r="I1606">
        <v>2599</v>
      </c>
      <c r="J1606">
        <v>22359</v>
      </c>
      <c r="K1606">
        <v>239</v>
      </c>
      <c r="L1606" t="str">
        <f>INDEX([1]teams!$C$2:$C$3999,MATCH('Super Data'!K1606,[1]teams!$A$2:$A$3999,0))</f>
        <v>Torino</v>
      </c>
      <c r="M1606">
        <v>3263</v>
      </c>
      <c r="N1606" t="str">
        <f>INDEX([1]teams!$C$2:$C$3999,MATCH('Super Data'!M1606,[1]teams!$A$2:$A$3999,0))</f>
        <v>Genoa</v>
      </c>
      <c r="O1606" t="b">
        <v>0</v>
      </c>
      <c r="P1606" t="b">
        <v>0</v>
      </c>
      <c r="Q1606">
        <v>1</v>
      </c>
      <c r="R1606">
        <v>1</v>
      </c>
      <c r="S1606">
        <v>0</v>
      </c>
      <c r="T1606">
        <v>0</v>
      </c>
      <c r="U1606">
        <v>28</v>
      </c>
      <c r="V1606" s="1">
        <v>45698.224872685183</v>
      </c>
      <c r="W1606">
        <v>18</v>
      </c>
      <c r="X1606">
        <v>25</v>
      </c>
      <c r="Y1606">
        <v>4</v>
      </c>
      <c r="Z1606">
        <v>4</v>
      </c>
      <c r="AA1606">
        <v>17</v>
      </c>
      <c r="AB1606">
        <v>16</v>
      </c>
      <c r="AC1606">
        <v>28</v>
      </c>
      <c r="AD1606">
        <v>51</v>
      </c>
      <c r="AE1606">
        <v>-23</v>
      </c>
      <c r="AF1606">
        <v>0</v>
      </c>
      <c r="AG1606">
        <v>5</v>
      </c>
      <c r="AH1606" t="s">
        <v>358</v>
      </c>
      <c r="AI1606">
        <v>17</v>
      </c>
      <c r="AJ1606">
        <v>25</v>
      </c>
      <c r="AK1606">
        <v>4</v>
      </c>
      <c r="AL1606">
        <v>5</v>
      </c>
      <c r="AM1606">
        <v>16</v>
      </c>
      <c r="AN1606">
        <v>17</v>
      </c>
      <c r="AO1606">
        <v>37</v>
      </c>
      <c r="AP1606">
        <v>61</v>
      </c>
      <c r="AQ1606">
        <v>-24</v>
      </c>
      <c r="AR1606">
        <v>0</v>
      </c>
      <c r="AS1606">
        <v>2</v>
      </c>
      <c r="AT1606" t="s">
        <v>300</v>
      </c>
    </row>
    <row r="1607" spans="1:46" x14ac:dyDescent="0.25">
      <c r="A1607">
        <v>234</v>
      </c>
      <c r="B1607">
        <v>12750</v>
      </c>
      <c r="C1607" t="str">
        <f>INDEX('[1]leagues-top5'!$C$2:$C$11,MATCH('Super Data'!$B1607,'[1]leagues-top5'!$A$2:$A$11,0))</f>
        <v>2024-25 Italian Serie A</v>
      </c>
      <c r="D1607">
        <f>INDEX('[1]leagues-top5'!$B$2:$B$11,MATCH('Super Data'!$B1607,'[1]leagues-top5'!$A$2:$A$11,0))</f>
        <v>2024</v>
      </c>
      <c r="E1607">
        <v>730</v>
      </c>
      <c r="F1607" t="str">
        <f>INDEX('[1]leagues-top5'!$G$2:$G$11,MATCH('Super Data'!$E1607,'[1]leagues-top5'!$E$2:$E$11,0))</f>
        <v>Italian Serie A</v>
      </c>
      <c r="G1607">
        <v>712347</v>
      </c>
      <c r="H1607" s="1">
        <v>45697.479166666664</v>
      </c>
      <c r="I1607">
        <v>5936</v>
      </c>
      <c r="J1607">
        <v>9380</v>
      </c>
      <c r="K1607">
        <v>17530</v>
      </c>
      <c r="L1607" t="str">
        <f>INDEX([1]teams!$C$2:$C$3999,MATCH('Super Data'!K1607,[1]teams!$A$2:$A$3999,0))</f>
        <v>Venezia</v>
      </c>
      <c r="M1607">
        <v>104</v>
      </c>
      <c r="N1607" t="str">
        <f>INDEX([1]teams!$C$2:$C$3999,MATCH('Super Data'!M1607,[1]teams!$A$2:$A$3999,0))</f>
        <v>AS Roma</v>
      </c>
      <c r="O1607" t="b">
        <v>0</v>
      </c>
      <c r="P1607" t="b">
        <v>1</v>
      </c>
      <c r="Q1607">
        <v>0</v>
      </c>
      <c r="R1607">
        <v>1</v>
      </c>
      <c r="S1607">
        <v>0</v>
      </c>
      <c r="T1607">
        <v>0</v>
      </c>
      <c r="U1607">
        <v>28</v>
      </c>
      <c r="V1607" s="1">
        <v>45699.224814814814</v>
      </c>
      <c r="W1607">
        <v>10</v>
      </c>
      <c r="X1607">
        <v>25</v>
      </c>
      <c r="Y1607">
        <v>10</v>
      </c>
      <c r="Z1607">
        <v>7</v>
      </c>
      <c r="AA1607">
        <v>8</v>
      </c>
      <c r="AB1607">
        <v>37</v>
      </c>
      <c r="AC1607">
        <v>44</v>
      </c>
      <c r="AD1607">
        <v>39</v>
      </c>
      <c r="AE1607">
        <v>5</v>
      </c>
      <c r="AF1607">
        <v>0</v>
      </c>
      <c r="AG1607">
        <v>4</v>
      </c>
      <c r="AH1607" t="s">
        <v>111</v>
      </c>
      <c r="AI1607">
        <v>2</v>
      </c>
      <c r="AJ1607">
        <v>25</v>
      </c>
      <c r="AK1607">
        <v>15</v>
      </c>
      <c r="AL1607">
        <v>8</v>
      </c>
      <c r="AM1607">
        <v>2</v>
      </c>
      <c r="AN1607">
        <v>53</v>
      </c>
      <c r="AO1607">
        <v>55</v>
      </c>
      <c r="AP1607">
        <v>30</v>
      </c>
      <c r="AQ1607">
        <v>25</v>
      </c>
      <c r="AR1607">
        <v>0</v>
      </c>
      <c r="AS1607">
        <v>6</v>
      </c>
      <c r="AT1607" t="s">
        <v>130</v>
      </c>
    </row>
    <row r="1608" spans="1:46" x14ac:dyDescent="0.25">
      <c r="A1608">
        <v>235</v>
      </c>
      <c r="B1608">
        <v>12750</v>
      </c>
      <c r="C1608" t="str">
        <f>INDEX('[1]leagues-top5'!$C$2:$C$11,MATCH('Super Data'!$B1608,'[1]leagues-top5'!$A$2:$A$11,0))</f>
        <v>2024-25 Italian Serie A</v>
      </c>
      <c r="D1608">
        <f>INDEX('[1]leagues-top5'!$B$2:$B$11,MATCH('Super Data'!$B1608,'[1]leagues-top5'!$A$2:$A$11,0))</f>
        <v>2024</v>
      </c>
      <c r="E1608">
        <v>730</v>
      </c>
      <c r="F1608" t="str">
        <f>INDEX('[1]leagues-top5'!$G$2:$G$11,MATCH('Super Data'!$E1608,'[1]leagues-top5'!$E$2:$E$11,0))</f>
        <v>Italian Serie A</v>
      </c>
      <c r="G1608">
        <v>712346</v>
      </c>
      <c r="H1608" s="1">
        <v>45697.583333333336</v>
      </c>
      <c r="I1608">
        <v>7400</v>
      </c>
      <c r="J1608">
        <v>16154</v>
      </c>
      <c r="K1608">
        <v>2925</v>
      </c>
      <c r="L1608" t="str">
        <f>INDEX([1]teams!$C$2:$C$3999,MATCH('Super Data'!K1608,[1]teams!$A$2:$A$3999,0))</f>
        <v>Cagliari</v>
      </c>
      <c r="M1608">
        <v>115</v>
      </c>
      <c r="N1608" t="str">
        <f>INDEX([1]teams!$C$2:$C$3999,MATCH('Super Data'!M1608,[1]teams!$A$2:$A$3999,0))</f>
        <v>Parma</v>
      </c>
      <c r="O1608" t="b">
        <v>1</v>
      </c>
      <c r="P1608" t="b">
        <v>0</v>
      </c>
      <c r="Q1608">
        <v>2</v>
      </c>
      <c r="R1608">
        <v>1</v>
      </c>
      <c r="S1608">
        <v>0</v>
      </c>
      <c r="T1608">
        <v>0</v>
      </c>
      <c r="U1608">
        <v>28</v>
      </c>
      <c r="V1608" s="1">
        <v>45699.224814814814</v>
      </c>
      <c r="W1608">
        <v>2</v>
      </c>
      <c r="X1608">
        <v>26</v>
      </c>
      <c r="Y1608">
        <v>16</v>
      </c>
      <c r="Z1608">
        <v>8</v>
      </c>
      <c r="AA1608">
        <v>2</v>
      </c>
      <c r="AB1608">
        <v>56</v>
      </c>
      <c r="AC1608">
        <v>59</v>
      </c>
      <c r="AD1608">
        <v>33</v>
      </c>
      <c r="AE1608">
        <v>26</v>
      </c>
      <c r="AF1608">
        <v>0</v>
      </c>
      <c r="AG1608">
        <v>6</v>
      </c>
      <c r="AH1608" t="s">
        <v>277</v>
      </c>
      <c r="AI1608">
        <v>16</v>
      </c>
      <c r="AJ1608">
        <v>26</v>
      </c>
      <c r="AK1608">
        <v>5</v>
      </c>
      <c r="AL1608">
        <v>5</v>
      </c>
      <c r="AM1608">
        <v>16</v>
      </c>
      <c r="AN1608">
        <v>20</v>
      </c>
      <c r="AO1608">
        <v>27</v>
      </c>
      <c r="AP1608">
        <v>52</v>
      </c>
      <c r="AQ1608">
        <v>-25</v>
      </c>
      <c r="AR1608">
        <v>0</v>
      </c>
      <c r="AS1608">
        <v>4</v>
      </c>
      <c r="AT1608" t="s">
        <v>275</v>
      </c>
    </row>
    <row r="1609" spans="1:46" x14ac:dyDescent="0.25">
      <c r="A1609">
        <v>236</v>
      </c>
      <c r="B1609">
        <v>12750</v>
      </c>
      <c r="C1609" t="str">
        <f>INDEX('[1]leagues-top5'!$C$2:$C$11,MATCH('Super Data'!$B1609,'[1]leagues-top5'!$A$2:$A$11,0))</f>
        <v>2024-25 Italian Serie A</v>
      </c>
      <c r="D1609">
        <f>INDEX('[1]leagues-top5'!$B$2:$B$11,MATCH('Super Data'!$B1609,'[1]leagues-top5'!$A$2:$A$11,0))</f>
        <v>2024</v>
      </c>
      <c r="E1609">
        <v>730</v>
      </c>
      <c r="F1609" t="str">
        <f>INDEX('[1]leagues-top5'!$G$2:$G$11,MATCH('Super Data'!$E1609,'[1]leagues-top5'!$E$2:$E$11,0))</f>
        <v>Italian Serie A</v>
      </c>
      <c r="G1609">
        <v>712351</v>
      </c>
      <c r="H1609" s="1">
        <v>45697.583333333336</v>
      </c>
      <c r="I1609">
        <v>8</v>
      </c>
      <c r="J1609">
        <v>31540</v>
      </c>
      <c r="K1609">
        <v>112</v>
      </c>
      <c r="L1609" t="str">
        <f>INDEX([1]teams!$C$2:$C$3999,MATCH('Super Data'!K1609,[1]teams!$A$2:$A$3999,0))</f>
        <v>Lazio</v>
      </c>
      <c r="M1609">
        <v>4007</v>
      </c>
      <c r="N1609" t="str">
        <f>INDEX([1]teams!$C$2:$C$3999,MATCH('Super Data'!M1609,[1]teams!$A$2:$A$3999,0))</f>
        <v>Monza</v>
      </c>
      <c r="O1609" t="b">
        <v>1</v>
      </c>
      <c r="P1609" t="b">
        <v>0</v>
      </c>
      <c r="Q1609">
        <v>5</v>
      </c>
      <c r="R1609">
        <v>1</v>
      </c>
      <c r="S1609">
        <v>0</v>
      </c>
      <c r="T1609">
        <v>0</v>
      </c>
      <c r="U1609">
        <v>28</v>
      </c>
      <c r="V1609" s="1">
        <v>45698.225902777776</v>
      </c>
      <c r="W1609">
        <v>14</v>
      </c>
      <c r="X1609">
        <v>26</v>
      </c>
      <c r="Y1609">
        <v>6</v>
      </c>
      <c r="Z1609">
        <v>8</v>
      </c>
      <c r="AA1609">
        <v>12</v>
      </c>
      <c r="AB1609">
        <v>26</v>
      </c>
      <c r="AC1609">
        <v>32</v>
      </c>
      <c r="AD1609">
        <v>48</v>
      </c>
      <c r="AE1609">
        <v>-16</v>
      </c>
      <c r="AF1609">
        <v>0</v>
      </c>
      <c r="AG1609">
        <v>3</v>
      </c>
      <c r="AH1609" t="s">
        <v>120</v>
      </c>
      <c r="AI1609">
        <v>9</v>
      </c>
      <c r="AJ1609">
        <v>26</v>
      </c>
      <c r="AK1609">
        <v>10</v>
      </c>
      <c r="AL1609">
        <v>8</v>
      </c>
      <c r="AM1609">
        <v>8</v>
      </c>
      <c r="AN1609">
        <v>38</v>
      </c>
      <c r="AO1609">
        <v>29</v>
      </c>
      <c r="AP1609">
        <v>35</v>
      </c>
      <c r="AQ1609">
        <v>-6</v>
      </c>
      <c r="AR1609">
        <v>0</v>
      </c>
      <c r="AS1609">
        <v>10</v>
      </c>
      <c r="AT1609" t="s">
        <v>136</v>
      </c>
    </row>
    <row r="1610" spans="1:46" x14ac:dyDescent="0.25">
      <c r="A1610">
        <v>237</v>
      </c>
      <c r="B1610">
        <v>12750</v>
      </c>
      <c r="C1610" t="str">
        <f>INDEX('[1]leagues-top5'!$C$2:$C$11,MATCH('Super Data'!$B1610,'[1]leagues-top5'!$A$2:$A$11,0))</f>
        <v>2024-25 Italian Serie A</v>
      </c>
      <c r="D1610">
        <f>INDEX('[1]leagues-top5'!$B$2:$B$11,MATCH('Super Data'!$B1610,'[1]leagues-top5'!$A$2:$A$11,0))</f>
        <v>2024</v>
      </c>
      <c r="E1610">
        <v>730</v>
      </c>
      <c r="F1610" t="str">
        <f>INDEX('[1]leagues-top5'!$G$2:$G$11,MATCH('Super Data'!$E1610,'[1]leagues-top5'!$E$2:$E$11,0))</f>
        <v>Italian Serie A</v>
      </c>
      <c r="G1610">
        <v>712345</v>
      </c>
      <c r="H1610" s="1">
        <v>45697.708333333336</v>
      </c>
      <c r="I1610">
        <v>25</v>
      </c>
      <c r="J1610">
        <v>24910</v>
      </c>
      <c r="K1610">
        <v>113</v>
      </c>
      <c r="L1610" t="str">
        <f>INDEX([1]teams!$C$2:$C$3999,MATCH('Super Data'!K1610,[1]teams!$A$2:$A$3999,0))</f>
        <v>Lecce</v>
      </c>
      <c r="M1610">
        <v>107</v>
      </c>
      <c r="N1610" t="str">
        <f>INDEX([1]teams!$C$2:$C$3999,MATCH('Super Data'!M1610,[1]teams!$A$2:$A$3999,0))</f>
        <v>Bologna</v>
      </c>
      <c r="O1610" t="b">
        <v>0</v>
      </c>
      <c r="P1610" t="b">
        <v>0</v>
      </c>
      <c r="Q1610">
        <v>0</v>
      </c>
      <c r="R1610">
        <v>0</v>
      </c>
      <c r="S1610">
        <v>0</v>
      </c>
      <c r="T1610">
        <v>0</v>
      </c>
      <c r="U1610">
        <v>28</v>
      </c>
      <c r="V1610" s="1">
        <v>45699.224826388891</v>
      </c>
      <c r="W1610">
        <v>18</v>
      </c>
      <c r="X1610">
        <v>26</v>
      </c>
      <c r="Y1610">
        <v>4</v>
      </c>
      <c r="Z1610">
        <v>5</v>
      </c>
      <c r="AA1610">
        <v>17</v>
      </c>
      <c r="AB1610">
        <v>17</v>
      </c>
      <c r="AC1610">
        <v>38</v>
      </c>
      <c r="AD1610">
        <v>64</v>
      </c>
      <c r="AE1610">
        <v>-26</v>
      </c>
      <c r="AF1610">
        <v>0</v>
      </c>
      <c r="AG1610">
        <v>2</v>
      </c>
      <c r="AH1610" t="s">
        <v>122</v>
      </c>
      <c r="AI1610">
        <v>12</v>
      </c>
      <c r="AJ1610">
        <v>26</v>
      </c>
      <c r="AK1610">
        <v>9</v>
      </c>
      <c r="AL1610">
        <v>6</v>
      </c>
      <c r="AM1610">
        <v>11</v>
      </c>
      <c r="AN1610">
        <v>33</v>
      </c>
      <c r="AO1610">
        <v>40</v>
      </c>
      <c r="AP1610">
        <v>53</v>
      </c>
      <c r="AQ1610">
        <v>-13</v>
      </c>
      <c r="AR1610">
        <v>0</v>
      </c>
      <c r="AS1610">
        <v>5</v>
      </c>
      <c r="AT1610" t="s">
        <v>191</v>
      </c>
    </row>
    <row r="1611" spans="1:46" x14ac:dyDescent="0.25">
      <c r="A1611">
        <v>238</v>
      </c>
      <c r="B1611">
        <v>12750</v>
      </c>
      <c r="C1611" t="str">
        <f>INDEX('[1]leagues-top5'!$C$2:$C$11,MATCH('Super Data'!$B1611,'[1]leagues-top5'!$A$2:$A$11,0))</f>
        <v>2024-25 Italian Serie A</v>
      </c>
      <c r="D1611">
        <f>INDEX('[1]leagues-top5'!$B$2:$B$11,MATCH('Super Data'!$B1611,'[1]leagues-top5'!$A$2:$A$11,0))</f>
        <v>2024</v>
      </c>
      <c r="E1611">
        <v>730</v>
      </c>
      <c r="F1611" t="str">
        <f>INDEX('[1]leagues-top5'!$G$2:$G$11,MATCH('Super Data'!$E1611,'[1]leagues-top5'!$E$2:$E$11,0))</f>
        <v>Italian Serie A</v>
      </c>
      <c r="G1611">
        <v>712344</v>
      </c>
      <c r="H1611" s="1">
        <v>45697.822916666664</v>
      </c>
      <c r="I1611">
        <v>2991</v>
      </c>
      <c r="J1611">
        <v>50938</v>
      </c>
      <c r="K1611">
        <v>114</v>
      </c>
      <c r="L1611" t="str">
        <f>INDEX([1]teams!$C$2:$C$3999,MATCH('Super Data'!K1611,[1]teams!$A$2:$A$3999,0))</f>
        <v>Napoli</v>
      </c>
      <c r="M1611">
        <v>118</v>
      </c>
      <c r="N1611" t="str">
        <f>INDEX([1]teams!$C$2:$C$3999,MATCH('Super Data'!M1611,[1]teams!$A$2:$A$3999,0))</f>
        <v>Udinese</v>
      </c>
      <c r="O1611" t="b">
        <v>0</v>
      </c>
      <c r="P1611" t="b">
        <v>0</v>
      </c>
      <c r="Q1611">
        <v>1</v>
      </c>
      <c r="R1611">
        <v>1</v>
      </c>
      <c r="S1611">
        <v>0</v>
      </c>
      <c r="T1611">
        <v>0</v>
      </c>
      <c r="U1611">
        <v>28</v>
      </c>
      <c r="V1611" s="1">
        <v>45699.22483796296</v>
      </c>
      <c r="W1611">
        <v>9</v>
      </c>
      <c r="X1611">
        <v>26</v>
      </c>
      <c r="Y1611">
        <v>10</v>
      </c>
      <c r="Z1611">
        <v>8</v>
      </c>
      <c r="AA1611">
        <v>8</v>
      </c>
      <c r="AB1611">
        <v>38</v>
      </c>
      <c r="AC1611">
        <v>49</v>
      </c>
      <c r="AD1611">
        <v>40</v>
      </c>
      <c r="AE1611">
        <v>9</v>
      </c>
      <c r="AF1611">
        <v>0</v>
      </c>
      <c r="AG1611">
        <v>5</v>
      </c>
      <c r="AH1611" t="s">
        <v>120</v>
      </c>
      <c r="AI1611">
        <v>17</v>
      </c>
      <c r="AJ1611">
        <v>26</v>
      </c>
      <c r="AK1611">
        <v>5</v>
      </c>
      <c r="AL1611">
        <v>4</v>
      </c>
      <c r="AM1611">
        <v>17</v>
      </c>
      <c r="AN1611">
        <v>19</v>
      </c>
      <c r="AO1611">
        <v>31</v>
      </c>
      <c r="AP1611">
        <v>52</v>
      </c>
      <c r="AQ1611">
        <v>-21</v>
      </c>
      <c r="AR1611">
        <v>0</v>
      </c>
      <c r="AS1611">
        <v>5</v>
      </c>
      <c r="AT1611" t="s">
        <v>126</v>
      </c>
    </row>
    <row r="1612" spans="1:46" x14ac:dyDescent="0.25">
      <c r="A1612">
        <v>239</v>
      </c>
      <c r="B1612">
        <v>12750</v>
      </c>
      <c r="C1612" t="str">
        <f>INDEX('[1]leagues-top5'!$C$2:$C$11,MATCH('Super Data'!$B1612,'[1]leagues-top5'!$A$2:$A$11,0))</f>
        <v>2024-25 Italian Serie A</v>
      </c>
      <c r="D1612">
        <f>INDEX('[1]leagues-top5'!$B$2:$B$11,MATCH('Super Data'!$B1612,'[1]leagues-top5'!$A$2:$A$11,0))</f>
        <v>2024</v>
      </c>
      <c r="E1612">
        <v>730</v>
      </c>
      <c r="F1612" t="str">
        <f>INDEX('[1]leagues-top5'!$G$2:$G$11,MATCH('Super Data'!$E1612,'[1]leagues-top5'!$E$2:$E$11,0))</f>
        <v>Italian Serie A</v>
      </c>
      <c r="G1612">
        <v>712350</v>
      </c>
      <c r="H1612" s="1">
        <v>45698.822916666664</v>
      </c>
      <c r="I1612">
        <v>1642</v>
      </c>
      <c r="J1612">
        <v>67484</v>
      </c>
      <c r="K1612">
        <v>110</v>
      </c>
      <c r="L1612" t="str">
        <f>INDEX([1]teams!$C$2:$C$3999,MATCH('Super Data'!K1612,[1]teams!$A$2:$A$3999,0))</f>
        <v>Internazionale</v>
      </c>
      <c r="M1612">
        <v>109</v>
      </c>
      <c r="N1612" t="str">
        <f>INDEX([1]teams!$C$2:$C$3999,MATCH('Super Data'!M1612,[1]teams!$A$2:$A$3999,0))</f>
        <v>Fiorentina</v>
      </c>
      <c r="O1612" t="b">
        <v>1</v>
      </c>
      <c r="P1612" t="b">
        <v>0</v>
      </c>
      <c r="Q1612">
        <v>2</v>
      </c>
      <c r="R1612">
        <v>1</v>
      </c>
      <c r="S1612">
        <v>0</v>
      </c>
      <c r="T1612">
        <v>0</v>
      </c>
      <c r="U1612">
        <v>28</v>
      </c>
      <c r="V1612" s="1">
        <v>45703.224606481483</v>
      </c>
      <c r="W1612">
        <v>7</v>
      </c>
      <c r="X1612">
        <v>26</v>
      </c>
      <c r="Y1612">
        <v>12</v>
      </c>
      <c r="Z1612">
        <v>4</v>
      </c>
      <c r="AA1612">
        <v>10</v>
      </c>
      <c r="AB1612">
        <v>40</v>
      </c>
      <c r="AC1612">
        <v>43</v>
      </c>
      <c r="AD1612">
        <v>40</v>
      </c>
      <c r="AE1612">
        <v>3</v>
      </c>
      <c r="AF1612">
        <v>0</v>
      </c>
      <c r="AG1612">
        <v>6</v>
      </c>
      <c r="AH1612" t="s">
        <v>176</v>
      </c>
      <c r="AI1612">
        <v>6</v>
      </c>
      <c r="AJ1612">
        <v>26</v>
      </c>
      <c r="AK1612">
        <v>11</v>
      </c>
      <c r="AL1612">
        <v>9</v>
      </c>
      <c r="AM1612">
        <v>6</v>
      </c>
      <c r="AN1612">
        <v>42</v>
      </c>
      <c r="AO1612">
        <v>41</v>
      </c>
      <c r="AP1612">
        <v>33</v>
      </c>
      <c r="AQ1612">
        <v>8</v>
      </c>
      <c r="AR1612">
        <v>0</v>
      </c>
      <c r="AS1612">
        <v>13</v>
      </c>
      <c r="AT1612" t="s">
        <v>294</v>
      </c>
    </row>
    <row r="1613" spans="1:46" x14ac:dyDescent="0.25">
      <c r="A1613">
        <v>240</v>
      </c>
      <c r="B1613">
        <v>12750</v>
      </c>
      <c r="C1613" t="str">
        <f>INDEX('[1]leagues-top5'!$C$2:$C$11,MATCH('Super Data'!$B1613,'[1]leagues-top5'!$A$2:$A$11,0))</f>
        <v>2024-25 Italian Serie A</v>
      </c>
      <c r="D1613">
        <f>INDEX('[1]leagues-top5'!$B$2:$B$11,MATCH('Super Data'!$B1613,'[1]leagues-top5'!$A$2:$A$11,0))</f>
        <v>2024</v>
      </c>
      <c r="E1613">
        <v>730</v>
      </c>
      <c r="F1613" t="str">
        <f>INDEX('[1]leagues-top5'!$G$2:$G$11,MATCH('Super Data'!$E1613,'[1]leagues-top5'!$E$2:$E$11,0))</f>
        <v>Italian Serie A</v>
      </c>
      <c r="G1613">
        <v>712356</v>
      </c>
      <c r="H1613" s="1">
        <v>45702.822916666664</v>
      </c>
      <c r="I1613">
        <v>2792</v>
      </c>
      <c r="J1613">
        <v>24274</v>
      </c>
      <c r="K1613">
        <v>107</v>
      </c>
      <c r="L1613" t="str">
        <f>INDEX([1]teams!$C$2:$C$3999,MATCH('Super Data'!K1613,[1]teams!$A$2:$A$3999,0))</f>
        <v>Bologna</v>
      </c>
      <c r="M1613">
        <v>239</v>
      </c>
      <c r="N1613" t="str">
        <f>INDEX([1]teams!$C$2:$C$3999,MATCH('Super Data'!M1613,[1]teams!$A$2:$A$3999,0))</f>
        <v>Torino</v>
      </c>
      <c r="O1613" t="b">
        <v>1</v>
      </c>
      <c r="P1613" t="b">
        <v>0</v>
      </c>
      <c r="Q1613">
        <v>3</v>
      </c>
      <c r="R1613">
        <v>2</v>
      </c>
      <c r="S1613">
        <v>0</v>
      </c>
      <c r="T1613">
        <v>0</v>
      </c>
      <c r="U1613">
        <v>28</v>
      </c>
      <c r="V1613" s="1">
        <v>45705.226018518515</v>
      </c>
      <c r="W1613">
        <v>1</v>
      </c>
      <c r="X1613">
        <v>26</v>
      </c>
      <c r="Y1613">
        <v>19</v>
      </c>
      <c r="Z1613">
        <v>5</v>
      </c>
      <c r="AA1613">
        <v>2</v>
      </c>
      <c r="AB1613">
        <v>62</v>
      </c>
      <c r="AC1613">
        <v>75</v>
      </c>
      <c r="AD1613">
        <v>24</v>
      </c>
      <c r="AE1613">
        <v>51</v>
      </c>
      <c r="AF1613">
        <v>0</v>
      </c>
      <c r="AG1613">
        <v>12</v>
      </c>
      <c r="AH1613" t="s">
        <v>118</v>
      </c>
      <c r="AI1613">
        <v>15</v>
      </c>
      <c r="AJ1613">
        <v>26</v>
      </c>
      <c r="AK1613">
        <v>7</v>
      </c>
      <c r="AL1613">
        <v>4</v>
      </c>
      <c r="AM1613">
        <v>15</v>
      </c>
      <c r="AN1613">
        <v>25</v>
      </c>
      <c r="AO1613">
        <v>20</v>
      </c>
      <c r="AP1613">
        <v>30</v>
      </c>
      <c r="AQ1613">
        <v>-10</v>
      </c>
      <c r="AR1613">
        <v>0</v>
      </c>
      <c r="AS1613">
        <v>8</v>
      </c>
      <c r="AT1613" t="s">
        <v>117</v>
      </c>
    </row>
    <row r="1614" spans="1:46" x14ac:dyDescent="0.25">
      <c r="A1614">
        <v>241</v>
      </c>
      <c r="B1614">
        <v>12750</v>
      </c>
      <c r="C1614" t="str">
        <f>INDEX('[1]leagues-top5'!$C$2:$C$11,MATCH('Super Data'!$B1614,'[1]leagues-top5'!$A$2:$A$11,0))</f>
        <v>2024-25 Italian Serie A</v>
      </c>
      <c r="D1614">
        <f>INDEX('[1]leagues-top5'!$B$2:$B$11,MATCH('Super Data'!$B1614,'[1]leagues-top5'!$A$2:$A$11,0))</f>
        <v>2024</v>
      </c>
      <c r="E1614">
        <v>730</v>
      </c>
      <c r="F1614" t="str">
        <f>INDEX('[1]leagues-top5'!$G$2:$G$11,MATCH('Super Data'!$E1614,'[1]leagues-top5'!$E$2:$E$11,0))</f>
        <v>Italian Serie A</v>
      </c>
      <c r="G1614">
        <v>712355</v>
      </c>
      <c r="H1614" s="1">
        <v>45703.583333333336</v>
      </c>
      <c r="I1614">
        <v>4253</v>
      </c>
      <c r="J1614">
        <v>21485</v>
      </c>
      <c r="K1614">
        <v>105</v>
      </c>
      <c r="L1614" t="str">
        <f>INDEX([1]teams!$C$2:$C$3999,MATCH('Super Data'!K1614,[1]teams!$A$2:$A$3999,0))</f>
        <v>Atalanta</v>
      </c>
      <c r="M1614">
        <v>2925</v>
      </c>
      <c r="N1614" t="str">
        <f>INDEX([1]teams!$C$2:$C$3999,MATCH('Super Data'!M1614,[1]teams!$A$2:$A$3999,0))</f>
        <v>Cagliari</v>
      </c>
      <c r="O1614" t="b">
        <v>0</v>
      </c>
      <c r="P1614" t="b">
        <v>0</v>
      </c>
      <c r="Q1614">
        <v>0</v>
      </c>
      <c r="R1614">
        <v>0</v>
      </c>
      <c r="S1614">
        <v>0</v>
      </c>
      <c r="T1614">
        <v>0</v>
      </c>
      <c r="U1614">
        <v>28</v>
      </c>
      <c r="V1614" s="1">
        <v>45706.225405092591</v>
      </c>
      <c r="W1614">
        <v>4</v>
      </c>
      <c r="X1614">
        <v>26</v>
      </c>
      <c r="Y1614">
        <v>13</v>
      </c>
      <c r="Z1614">
        <v>6</v>
      </c>
      <c r="AA1614">
        <v>7</v>
      </c>
      <c r="AB1614">
        <v>45</v>
      </c>
      <c r="AC1614">
        <v>54</v>
      </c>
      <c r="AD1614">
        <v>40</v>
      </c>
      <c r="AE1614">
        <v>14</v>
      </c>
      <c r="AF1614">
        <v>0</v>
      </c>
      <c r="AG1614">
        <v>5</v>
      </c>
      <c r="AH1614" t="s">
        <v>352</v>
      </c>
      <c r="AI1614">
        <v>10</v>
      </c>
      <c r="AJ1614">
        <v>26</v>
      </c>
      <c r="AK1614">
        <v>10</v>
      </c>
      <c r="AL1614">
        <v>7</v>
      </c>
      <c r="AM1614">
        <v>9</v>
      </c>
      <c r="AN1614">
        <v>37</v>
      </c>
      <c r="AO1614">
        <v>47</v>
      </c>
      <c r="AP1614">
        <v>43</v>
      </c>
      <c r="AQ1614">
        <v>4</v>
      </c>
      <c r="AR1614">
        <v>0</v>
      </c>
      <c r="AS1614">
        <v>4</v>
      </c>
      <c r="AT1614" t="s">
        <v>293</v>
      </c>
    </row>
    <row r="1615" spans="1:46" x14ac:dyDescent="0.25">
      <c r="A1615">
        <v>242</v>
      </c>
      <c r="B1615">
        <v>12750</v>
      </c>
      <c r="C1615" t="str">
        <f>INDEX('[1]leagues-top5'!$C$2:$C$11,MATCH('Super Data'!$B1615,'[1]leagues-top5'!$A$2:$A$11,0))</f>
        <v>2024-25 Italian Serie A</v>
      </c>
      <c r="D1615">
        <f>INDEX('[1]leagues-top5'!$B$2:$B$11,MATCH('Super Data'!$B1615,'[1]leagues-top5'!$A$2:$A$11,0))</f>
        <v>2024</v>
      </c>
      <c r="E1615">
        <v>730</v>
      </c>
      <c r="F1615" t="str">
        <f>INDEX('[1]leagues-top5'!$G$2:$G$11,MATCH('Super Data'!$E1615,'[1]leagues-top5'!$E$2:$E$11,0))</f>
        <v>Italian Serie A</v>
      </c>
      <c r="G1615">
        <v>712358</v>
      </c>
      <c r="H1615" s="1">
        <v>45703.708333333336</v>
      </c>
      <c r="I1615">
        <v>8</v>
      </c>
      <c r="J1615">
        <v>41500</v>
      </c>
      <c r="K1615">
        <v>112</v>
      </c>
      <c r="L1615" t="str">
        <f>INDEX([1]teams!$C$2:$C$3999,MATCH('Super Data'!K1615,[1]teams!$A$2:$A$3999,0))</f>
        <v>Lazio</v>
      </c>
      <c r="M1615">
        <v>114</v>
      </c>
      <c r="N1615" t="str">
        <f>INDEX([1]teams!$C$2:$C$3999,MATCH('Super Data'!M1615,[1]teams!$A$2:$A$3999,0))</f>
        <v>Napoli</v>
      </c>
      <c r="O1615" t="b">
        <v>0</v>
      </c>
      <c r="P1615" t="b">
        <v>0</v>
      </c>
      <c r="Q1615">
        <v>2</v>
      </c>
      <c r="R1615">
        <v>2</v>
      </c>
      <c r="S1615">
        <v>0</v>
      </c>
      <c r="T1615">
        <v>0</v>
      </c>
      <c r="U1615">
        <v>28</v>
      </c>
      <c r="V1615" s="1">
        <v>45706.225405092591</v>
      </c>
      <c r="W1615">
        <v>6</v>
      </c>
      <c r="X1615">
        <v>26</v>
      </c>
      <c r="Y1615">
        <v>12</v>
      </c>
      <c r="Z1615">
        <v>6</v>
      </c>
      <c r="AA1615">
        <v>8</v>
      </c>
      <c r="AB1615">
        <v>42</v>
      </c>
      <c r="AC1615">
        <v>36</v>
      </c>
      <c r="AD1615">
        <v>38</v>
      </c>
      <c r="AE1615">
        <v>-2</v>
      </c>
      <c r="AF1615">
        <v>0</v>
      </c>
      <c r="AG1615">
        <v>10</v>
      </c>
      <c r="AH1615" t="s">
        <v>95</v>
      </c>
      <c r="AI1615">
        <v>13</v>
      </c>
      <c r="AJ1615">
        <v>26</v>
      </c>
      <c r="AK1615">
        <v>7</v>
      </c>
      <c r="AL1615">
        <v>6</v>
      </c>
      <c r="AM1615">
        <v>13</v>
      </c>
      <c r="AN1615">
        <v>27</v>
      </c>
      <c r="AO1615">
        <v>23</v>
      </c>
      <c r="AP1615">
        <v>39</v>
      </c>
      <c r="AQ1615">
        <v>-16</v>
      </c>
      <c r="AR1615">
        <v>0</v>
      </c>
      <c r="AS1615">
        <v>6</v>
      </c>
      <c r="AT1615" t="s">
        <v>167</v>
      </c>
    </row>
    <row r="1616" spans="1:46" x14ac:dyDescent="0.25">
      <c r="A1616">
        <v>243</v>
      </c>
      <c r="B1616">
        <v>12750</v>
      </c>
      <c r="C1616" t="str">
        <f>INDEX('[1]leagues-top5'!$C$2:$C$11,MATCH('Super Data'!$B1616,'[1]leagues-top5'!$A$2:$A$11,0))</f>
        <v>2024-25 Italian Serie A</v>
      </c>
      <c r="D1616">
        <f>INDEX('[1]leagues-top5'!$B$2:$B$11,MATCH('Super Data'!$B1616,'[1]leagues-top5'!$A$2:$A$11,0))</f>
        <v>2024</v>
      </c>
      <c r="E1616">
        <v>730</v>
      </c>
      <c r="F1616" t="str">
        <f>INDEX('[1]leagues-top5'!$G$2:$G$11,MATCH('Super Data'!$E1616,'[1]leagues-top5'!$E$2:$E$11,0))</f>
        <v>Italian Serie A</v>
      </c>
      <c r="G1616">
        <v>712361</v>
      </c>
      <c r="H1616" s="1">
        <v>45703.822916666664</v>
      </c>
      <c r="I1616">
        <v>1642</v>
      </c>
      <c r="J1616">
        <v>69578</v>
      </c>
      <c r="K1616">
        <v>103</v>
      </c>
      <c r="L1616" t="str">
        <f>INDEX([1]teams!$C$2:$C$3999,MATCH('Super Data'!K1616,[1]teams!$A$2:$A$3999,0))</f>
        <v>AC Milan</v>
      </c>
      <c r="M1616">
        <v>119</v>
      </c>
      <c r="N1616" t="str">
        <f>INDEX([1]teams!$C$2:$C$3999,MATCH('Super Data'!M1616,[1]teams!$A$2:$A$3999,0))</f>
        <v>Hellas Verona</v>
      </c>
      <c r="O1616" t="b">
        <v>1</v>
      </c>
      <c r="P1616" t="b">
        <v>0</v>
      </c>
      <c r="Q1616">
        <v>1</v>
      </c>
      <c r="R1616">
        <v>0</v>
      </c>
      <c r="S1616">
        <v>0</v>
      </c>
      <c r="T1616">
        <v>0</v>
      </c>
      <c r="U1616">
        <v>28</v>
      </c>
      <c r="V1616" s="1">
        <v>45706.225416666668</v>
      </c>
      <c r="W1616">
        <v>12</v>
      </c>
      <c r="X1616">
        <v>26</v>
      </c>
      <c r="Y1616">
        <v>10</v>
      </c>
      <c r="Z1616">
        <v>5</v>
      </c>
      <c r="AA1616">
        <v>11</v>
      </c>
      <c r="AB1616">
        <v>35</v>
      </c>
      <c r="AC1616">
        <v>45</v>
      </c>
      <c r="AD1616">
        <v>41</v>
      </c>
      <c r="AE1616">
        <v>4</v>
      </c>
      <c r="AF1616">
        <v>0</v>
      </c>
      <c r="AG1616">
        <v>5</v>
      </c>
      <c r="AH1616" t="s">
        <v>332</v>
      </c>
      <c r="AI1616">
        <v>4</v>
      </c>
      <c r="AJ1616">
        <v>26</v>
      </c>
      <c r="AK1616">
        <v>13</v>
      </c>
      <c r="AL1616">
        <v>6</v>
      </c>
      <c r="AM1616">
        <v>7</v>
      </c>
      <c r="AN1616">
        <v>45</v>
      </c>
      <c r="AO1616">
        <v>44</v>
      </c>
      <c r="AP1616">
        <v>28</v>
      </c>
      <c r="AQ1616">
        <v>16</v>
      </c>
      <c r="AR1616">
        <v>0</v>
      </c>
      <c r="AS1616">
        <v>9</v>
      </c>
      <c r="AT1616" t="s">
        <v>89</v>
      </c>
    </row>
    <row r="1617" spans="1:46" x14ac:dyDescent="0.25">
      <c r="A1617">
        <v>244</v>
      </c>
      <c r="B1617">
        <v>12750</v>
      </c>
      <c r="C1617" t="str">
        <f>INDEX('[1]leagues-top5'!$C$2:$C$11,MATCH('Super Data'!$B1617,'[1]leagues-top5'!$A$2:$A$11,0))</f>
        <v>2024-25 Italian Serie A</v>
      </c>
      <c r="D1617">
        <f>INDEX('[1]leagues-top5'!$B$2:$B$11,MATCH('Super Data'!$B1617,'[1]leagues-top5'!$A$2:$A$11,0))</f>
        <v>2024</v>
      </c>
      <c r="E1617">
        <v>730</v>
      </c>
      <c r="F1617" t="str">
        <f>INDEX('[1]leagues-top5'!$G$2:$G$11,MATCH('Super Data'!$E1617,'[1]leagues-top5'!$E$2:$E$11,0))</f>
        <v>Italian Serie A</v>
      </c>
      <c r="G1617">
        <v>712357</v>
      </c>
      <c r="H1617" s="1">
        <v>45704.479166666664</v>
      </c>
      <c r="I1617">
        <v>2588</v>
      </c>
      <c r="J1617">
        <v>20000</v>
      </c>
      <c r="K1617">
        <v>109</v>
      </c>
      <c r="L1617" t="str">
        <f>INDEX([1]teams!$C$2:$C$3999,MATCH('Super Data'!K1617,[1]teams!$A$2:$A$3999,0))</f>
        <v>Fiorentina</v>
      </c>
      <c r="M1617">
        <v>2572</v>
      </c>
      <c r="N1617" t="str">
        <f>INDEX([1]teams!$C$2:$C$3999,MATCH('Super Data'!M1617,[1]teams!$A$2:$A$3999,0))</f>
        <v>Como</v>
      </c>
      <c r="O1617" t="b">
        <v>0</v>
      </c>
      <c r="P1617" t="b">
        <v>1</v>
      </c>
      <c r="Q1617">
        <v>0</v>
      </c>
      <c r="R1617">
        <v>2</v>
      </c>
      <c r="S1617">
        <v>0</v>
      </c>
      <c r="T1617">
        <v>0</v>
      </c>
      <c r="U1617">
        <v>28</v>
      </c>
      <c r="V1617" s="1">
        <v>45706.226574074077</v>
      </c>
      <c r="W1617">
        <v>8</v>
      </c>
      <c r="X1617">
        <v>27</v>
      </c>
      <c r="Y1617">
        <v>10</v>
      </c>
      <c r="Z1617">
        <v>9</v>
      </c>
      <c r="AA1617">
        <v>8</v>
      </c>
      <c r="AB1617">
        <v>39</v>
      </c>
      <c r="AC1617">
        <v>30</v>
      </c>
      <c r="AD1617">
        <v>36</v>
      </c>
      <c r="AE1617">
        <v>-6</v>
      </c>
      <c r="AF1617">
        <v>0</v>
      </c>
      <c r="AG1617">
        <v>10</v>
      </c>
      <c r="AH1617" t="s">
        <v>356</v>
      </c>
      <c r="AI1617">
        <v>1</v>
      </c>
      <c r="AJ1617">
        <v>27</v>
      </c>
      <c r="AK1617">
        <v>20</v>
      </c>
      <c r="AL1617">
        <v>5</v>
      </c>
      <c r="AM1617">
        <v>2</v>
      </c>
      <c r="AN1617">
        <v>65</v>
      </c>
      <c r="AO1617">
        <v>78</v>
      </c>
      <c r="AP1617">
        <v>26</v>
      </c>
      <c r="AQ1617">
        <v>52</v>
      </c>
      <c r="AR1617">
        <v>0</v>
      </c>
      <c r="AS1617">
        <v>12</v>
      </c>
      <c r="AT1617" t="s">
        <v>218</v>
      </c>
    </row>
    <row r="1618" spans="1:46" x14ac:dyDescent="0.25">
      <c r="A1618">
        <v>245</v>
      </c>
      <c r="B1618">
        <v>12750</v>
      </c>
      <c r="C1618" t="str">
        <f>INDEX('[1]leagues-top5'!$C$2:$C$11,MATCH('Super Data'!$B1618,'[1]leagues-top5'!$A$2:$A$11,0))</f>
        <v>2024-25 Italian Serie A</v>
      </c>
      <c r="D1618">
        <f>INDEX('[1]leagues-top5'!$B$2:$B$11,MATCH('Super Data'!$B1618,'[1]leagues-top5'!$A$2:$A$11,0))</f>
        <v>2024</v>
      </c>
      <c r="E1618">
        <v>730</v>
      </c>
      <c r="F1618" t="str">
        <f>INDEX('[1]leagues-top5'!$G$2:$G$11,MATCH('Super Data'!$E1618,'[1]leagues-top5'!$E$2:$E$11,0))</f>
        <v>Italian Serie A</v>
      </c>
      <c r="G1618">
        <v>712353</v>
      </c>
      <c r="H1618" s="1">
        <v>45704.583333333336</v>
      </c>
      <c r="I1618">
        <v>1790</v>
      </c>
      <c r="J1618">
        <v>19539</v>
      </c>
      <c r="K1618">
        <v>118</v>
      </c>
      <c r="L1618" t="str">
        <f>INDEX([1]teams!$C$2:$C$3999,MATCH('Super Data'!K1618,[1]teams!$A$2:$A$3999,0))</f>
        <v>Udinese</v>
      </c>
      <c r="M1618">
        <v>2574</v>
      </c>
      <c r="N1618" t="str">
        <f>INDEX([1]teams!$C$2:$C$3999,MATCH('Super Data'!M1618,[1]teams!$A$2:$A$3999,0))</f>
        <v>Empoli</v>
      </c>
      <c r="O1618" t="b">
        <v>1</v>
      </c>
      <c r="P1618" t="b">
        <v>0</v>
      </c>
      <c r="Q1618">
        <v>3</v>
      </c>
      <c r="R1618">
        <v>0</v>
      </c>
      <c r="S1618">
        <v>0</v>
      </c>
      <c r="T1618">
        <v>0</v>
      </c>
      <c r="U1618">
        <v>28</v>
      </c>
      <c r="V1618" s="1">
        <v>45706.226585648146</v>
      </c>
      <c r="W1618">
        <v>6</v>
      </c>
      <c r="X1618">
        <v>27</v>
      </c>
      <c r="Y1618">
        <v>12</v>
      </c>
      <c r="Z1618">
        <v>6</v>
      </c>
      <c r="AA1618">
        <v>9</v>
      </c>
      <c r="AB1618">
        <v>42</v>
      </c>
      <c r="AC1618">
        <v>37</v>
      </c>
      <c r="AD1618">
        <v>40</v>
      </c>
      <c r="AE1618">
        <v>-3</v>
      </c>
      <c r="AF1618">
        <v>0</v>
      </c>
      <c r="AG1618">
        <v>10</v>
      </c>
      <c r="AH1618" t="s">
        <v>123</v>
      </c>
      <c r="AI1618">
        <v>10</v>
      </c>
      <c r="AJ1618">
        <v>27</v>
      </c>
      <c r="AK1618">
        <v>11</v>
      </c>
      <c r="AL1618">
        <v>5</v>
      </c>
      <c r="AM1618">
        <v>11</v>
      </c>
      <c r="AN1618">
        <v>38</v>
      </c>
      <c r="AO1618">
        <v>48</v>
      </c>
      <c r="AP1618">
        <v>42</v>
      </c>
      <c r="AQ1618">
        <v>6</v>
      </c>
      <c r="AR1618">
        <v>0</v>
      </c>
      <c r="AS1618">
        <v>5</v>
      </c>
      <c r="AT1618" t="s">
        <v>211</v>
      </c>
    </row>
    <row r="1619" spans="1:46" x14ac:dyDescent="0.25">
      <c r="A1619">
        <v>246</v>
      </c>
      <c r="B1619">
        <v>12750</v>
      </c>
      <c r="C1619" t="str">
        <f>INDEX('[1]leagues-top5'!$C$2:$C$11,MATCH('Super Data'!$B1619,'[1]leagues-top5'!$A$2:$A$11,0))</f>
        <v>2024-25 Italian Serie A</v>
      </c>
      <c r="D1619">
        <f>INDEX('[1]leagues-top5'!$B$2:$B$11,MATCH('Super Data'!$B1619,'[1]leagues-top5'!$A$2:$A$11,0))</f>
        <v>2024</v>
      </c>
      <c r="E1619">
        <v>730</v>
      </c>
      <c r="F1619" t="str">
        <f>INDEX('[1]leagues-top5'!$G$2:$G$11,MATCH('Super Data'!$E1619,'[1]leagues-top5'!$E$2:$E$11,0))</f>
        <v>Italian Serie A</v>
      </c>
      <c r="G1619">
        <v>712362</v>
      </c>
      <c r="H1619" s="1">
        <v>45704.583333333336</v>
      </c>
      <c r="I1619">
        <v>2470</v>
      </c>
      <c r="J1619">
        <v>11050</v>
      </c>
      <c r="K1619">
        <v>4007</v>
      </c>
      <c r="L1619" t="str">
        <f>INDEX([1]teams!$C$2:$C$3999,MATCH('Super Data'!K1619,[1]teams!$A$2:$A$3999,0))</f>
        <v>Monza</v>
      </c>
      <c r="M1619">
        <v>113</v>
      </c>
      <c r="N1619" t="str">
        <f>INDEX([1]teams!$C$2:$C$3999,MATCH('Super Data'!M1619,[1]teams!$A$2:$A$3999,0))</f>
        <v>Lecce</v>
      </c>
      <c r="O1619" t="b">
        <v>0</v>
      </c>
      <c r="P1619" t="b">
        <v>0</v>
      </c>
      <c r="Q1619">
        <v>0</v>
      </c>
      <c r="R1619">
        <v>0</v>
      </c>
      <c r="S1619">
        <v>0</v>
      </c>
      <c r="T1619">
        <v>0</v>
      </c>
      <c r="U1619">
        <v>28</v>
      </c>
      <c r="V1619" s="1">
        <v>45706.226574074077</v>
      </c>
      <c r="W1619">
        <v>7</v>
      </c>
      <c r="X1619">
        <v>27</v>
      </c>
      <c r="Y1619">
        <v>11</v>
      </c>
      <c r="Z1619">
        <v>9</v>
      </c>
      <c r="AA1619">
        <v>7</v>
      </c>
      <c r="AB1619">
        <v>42</v>
      </c>
      <c r="AC1619">
        <v>41</v>
      </c>
      <c r="AD1619">
        <v>34</v>
      </c>
      <c r="AE1619">
        <v>7</v>
      </c>
      <c r="AF1619">
        <v>0</v>
      </c>
      <c r="AG1619">
        <v>13</v>
      </c>
      <c r="AH1619" t="s">
        <v>153</v>
      </c>
      <c r="AI1619">
        <v>14</v>
      </c>
      <c r="AJ1619">
        <v>27</v>
      </c>
      <c r="AK1619">
        <v>6</v>
      </c>
      <c r="AL1619">
        <v>9</v>
      </c>
      <c r="AM1619">
        <v>12</v>
      </c>
      <c r="AN1619">
        <v>27</v>
      </c>
      <c r="AO1619">
        <v>33</v>
      </c>
      <c r="AP1619">
        <v>49</v>
      </c>
      <c r="AQ1619">
        <v>-16</v>
      </c>
      <c r="AR1619">
        <v>0</v>
      </c>
      <c r="AS1619">
        <v>3</v>
      </c>
      <c r="AT1619" t="s">
        <v>140</v>
      </c>
    </row>
    <row r="1620" spans="1:46" x14ac:dyDescent="0.25">
      <c r="A1620">
        <v>247</v>
      </c>
      <c r="B1620">
        <v>12750</v>
      </c>
      <c r="C1620" t="str">
        <f>INDEX('[1]leagues-top5'!$C$2:$C$11,MATCH('Super Data'!$B1620,'[1]leagues-top5'!$A$2:$A$11,0))</f>
        <v>2024-25 Italian Serie A</v>
      </c>
      <c r="D1620">
        <f>INDEX('[1]leagues-top5'!$B$2:$B$11,MATCH('Super Data'!$B1620,'[1]leagues-top5'!$A$2:$A$11,0))</f>
        <v>2024</v>
      </c>
      <c r="E1620">
        <v>730</v>
      </c>
      <c r="F1620" t="str">
        <f>INDEX('[1]leagues-top5'!$G$2:$G$11,MATCH('Super Data'!$E1620,'[1]leagues-top5'!$E$2:$E$11,0))</f>
        <v>Italian Serie A</v>
      </c>
      <c r="G1620">
        <v>712354</v>
      </c>
      <c r="H1620" s="1">
        <v>45704.708333333336</v>
      </c>
      <c r="I1620">
        <v>2594</v>
      </c>
      <c r="J1620">
        <v>20559</v>
      </c>
      <c r="K1620">
        <v>115</v>
      </c>
      <c r="L1620" t="str">
        <f>INDEX([1]teams!$C$2:$C$3999,MATCH('Super Data'!K1620,[1]teams!$A$2:$A$3999,0))</f>
        <v>Parma</v>
      </c>
      <c r="M1620">
        <v>104</v>
      </c>
      <c r="N1620" t="str">
        <f>INDEX([1]teams!$C$2:$C$3999,MATCH('Super Data'!M1620,[1]teams!$A$2:$A$3999,0))</f>
        <v>AS Roma</v>
      </c>
      <c r="O1620" t="b">
        <v>0</v>
      </c>
      <c r="P1620" t="b">
        <v>1</v>
      </c>
      <c r="Q1620">
        <v>0</v>
      </c>
      <c r="R1620">
        <v>1</v>
      </c>
      <c r="S1620">
        <v>0</v>
      </c>
      <c r="T1620">
        <v>0</v>
      </c>
      <c r="U1620">
        <v>28</v>
      </c>
      <c r="V1620" s="1">
        <v>45706.226585648146</v>
      </c>
      <c r="W1620">
        <v>17</v>
      </c>
      <c r="X1620">
        <v>27</v>
      </c>
      <c r="Y1620">
        <v>5</v>
      </c>
      <c r="Z1620">
        <v>5</v>
      </c>
      <c r="AA1620">
        <v>17</v>
      </c>
      <c r="AB1620">
        <v>20</v>
      </c>
      <c r="AC1620">
        <v>28</v>
      </c>
      <c r="AD1620">
        <v>55</v>
      </c>
      <c r="AE1620">
        <v>-27</v>
      </c>
      <c r="AF1620">
        <v>0</v>
      </c>
      <c r="AG1620">
        <v>4</v>
      </c>
      <c r="AH1620" t="s">
        <v>344</v>
      </c>
      <c r="AI1620">
        <v>11</v>
      </c>
      <c r="AJ1620">
        <v>27</v>
      </c>
      <c r="AK1620">
        <v>10</v>
      </c>
      <c r="AL1620">
        <v>7</v>
      </c>
      <c r="AM1620">
        <v>10</v>
      </c>
      <c r="AN1620">
        <v>37</v>
      </c>
      <c r="AO1620">
        <v>47</v>
      </c>
      <c r="AP1620">
        <v>44</v>
      </c>
      <c r="AQ1620">
        <v>3</v>
      </c>
      <c r="AR1620">
        <v>0</v>
      </c>
      <c r="AS1620">
        <v>4</v>
      </c>
      <c r="AT1620" t="s">
        <v>351</v>
      </c>
    </row>
    <row r="1621" spans="1:46" x14ac:dyDescent="0.25">
      <c r="A1621">
        <v>248</v>
      </c>
      <c r="B1621">
        <v>12750</v>
      </c>
      <c r="C1621" t="str">
        <f>INDEX('[1]leagues-top5'!$C$2:$C$11,MATCH('Super Data'!$B1621,'[1]leagues-top5'!$A$2:$A$11,0))</f>
        <v>2024-25 Italian Serie A</v>
      </c>
      <c r="D1621">
        <f>INDEX('[1]leagues-top5'!$B$2:$B$11,MATCH('Super Data'!$B1621,'[1]leagues-top5'!$A$2:$A$11,0))</f>
        <v>2024</v>
      </c>
      <c r="E1621">
        <v>730</v>
      </c>
      <c r="F1621" t="str">
        <f>INDEX('[1]leagues-top5'!$G$2:$G$11,MATCH('Super Data'!$E1621,'[1]leagues-top5'!$E$2:$E$11,0))</f>
        <v>Italian Serie A</v>
      </c>
      <c r="G1621">
        <v>712359</v>
      </c>
      <c r="H1621" s="1">
        <v>45704.822916666664</v>
      </c>
      <c r="I1621">
        <v>4600</v>
      </c>
      <c r="J1621">
        <v>41361</v>
      </c>
      <c r="K1621">
        <v>111</v>
      </c>
      <c r="L1621" t="str">
        <f>INDEX([1]teams!$C$2:$C$3999,MATCH('Super Data'!K1621,[1]teams!$A$2:$A$3999,0))</f>
        <v>Juventus</v>
      </c>
      <c r="M1621">
        <v>110</v>
      </c>
      <c r="N1621" t="str">
        <f>INDEX([1]teams!$C$2:$C$3999,MATCH('Super Data'!M1621,[1]teams!$A$2:$A$3999,0))</f>
        <v>Internazionale</v>
      </c>
      <c r="O1621" t="b">
        <v>1</v>
      </c>
      <c r="P1621" t="b">
        <v>0</v>
      </c>
      <c r="Q1621">
        <v>1</v>
      </c>
      <c r="R1621">
        <v>0</v>
      </c>
      <c r="S1621">
        <v>0</v>
      </c>
      <c r="T1621">
        <v>0</v>
      </c>
      <c r="U1621">
        <v>28</v>
      </c>
      <c r="V1621" s="1">
        <v>45706.226585648146</v>
      </c>
      <c r="W1621">
        <v>4</v>
      </c>
      <c r="X1621">
        <v>27</v>
      </c>
      <c r="Y1621">
        <v>13</v>
      </c>
      <c r="Z1621">
        <v>6</v>
      </c>
      <c r="AA1621">
        <v>8</v>
      </c>
      <c r="AB1621">
        <v>45</v>
      </c>
      <c r="AC1621">
        <v>45</v>
      </c>
      <c r="AD1621">
        <v>31</v>
      </c>
      <c r="AE1621">
        <v>14</v>
      </c>
      <c r="AF1621">
        <v>0</v>
      </c>
      <c r="AG1621">
        <v>9</v>
      </c>
      <c r="AH1621" t="s">
        <v>149</v>
      </c>
      <c r="AI1621">
        <v>18</v>
      </c>
      <c r="AJ1621">
        <v>27</v>
      </c>
      <c r="AK1621">
        <v>4</v>
      </c>
      <c r="AL1621">
        <v>5</v>
      </c>
      <c r="AM1621">
        <v>18</v>
      </c>
      <c r="AN1621">
        <v>17</v>
      </c>
      <c r="AO1621">
        <v>38</v>
      </c>
      <c r="AP1621">
        <v>67</v>
      </c>
      <c r="AQ1621">
        <v>-29</v>
      </c>
      <c r="AR1621">
        <v>0</v>
      </c>
      <c r="AS1621">
        <v>2</v>
      </c>
      <c r="AT1621" t="s">
        <v>226</v>
      </c>
    </row>
    <row r="1622" spans="1:46" x14ac:dyDescent="0.25">
      <c r="A1622">
        <v>249</v>
      </c>
      <c r="B1622">
        <v>12750</v>
      </c>
      <c r="C1622" t="str">
        <f>INDEX('[1]leagues-top5'!$C$2:$C$11,MATCH('Super Data'!$B1622,'[1]leagues-top5'!$A$2:$A$11,0))</f>
        <v>2024-25 Italian Serie A</v>
      </c>
      <c r="D1622">
        <f>INDEX('[1]leagues-top5'!$B$2:$B$11,MATCH('Super Data'!$B1622,'[1]leagues-top5'!$A$2:$A$11,0))</f>
        <v>2024</v>
      </c>
      <c r="E1622">
        <v>730</v>
      </c>
      <c r="F1622" t="str">
        <f>INDEX('[1]leagues-top5'!$G$2:$G$11,MATCH('Super Data'!$E1622,'[1]leagues-top5'!$E$2:$E$11,0))</f>
        <v>Italian Serie A</v>
      </c>
      <c r="G1622">
        <v>712360</v>
      </c>
      <c r="H1622" s="1">
        <v>45705.822916666664</v>
      </c>
      <c r="I1622">
        <v>2590</v>
      </c>
      <c r="J1622">
        <v>30487</v>
      </c>
      <c r="K1622">
        <v>3263</v>
      </c>
      <c r="L1622" t="str">
        <f>INDEX([1]teams!$C$2:$C$3999,MATCH('Super Data'!K1622,[1]teams!$A$2:$A$3999,0))</f>
        <v>Genoa</v>
      </c>
      <c r="M1622">
        <v>17530</v>
      </c>
      <c r="N1622" t="str">
        <f>INDEX([1]teams!$C$2:$C$3999,MATCH('Super Data'!M1622,[1]teams!$A$2:$A$3999,0))</f>
        <v>Venezia</v>
      </c>
      <c r="O1622" t="b">
        <v>1</v>
      </c>
      <c r="P1622" t="b">
        <v>0</v>
      </c>
      <c r="Q1622">
        <v>2</v>
      </c>
      <c r="R1622">
        <v>0</v>
      </c>
      <c r="S1622">
        <v>0</v>
      </c>
      <c r="T1622">
        <v>0</v>
      </c>
      <c r="U1622">
        <v>28</v>
      </c>
      <c r="V1622" s="1">
        <v>45707.225185185183</v>
      </c>
      <c r="W1622">
        <v>16</v>
      </c>
      <c r="X1622">
        <v>27</v>
      </c>
      <c r="Y1622">
        <v>6</v>
      </c>
      <c r="Z1622">
        <v>4</v>
      </c>
      <c r="AA1622">
        <v>17</v>
      </c>
      <c r="AB1622">
        <v>22</v>
      </c>
      <c r="AC1622">
        <v>32</v>
      </c>
      <c r="AD1622">
        <v>52</v>
      </c>
      <c r="AE1622">
        <v>-20</v>
      </c>
      <c r="AF1622">
        <v>0</v>
      </c>
      <c r="AG1622">
        <v>6</v>
      </c>
      <c r="AH1622" t="s">
        <v>156</v>
      </c>
      <c r="AI1622">
        <v>2</v>
      </c>
      <c r="AJ1622">
        <v>27</v>
      </c>
      <c r="AK1622">
        <v>17</v>
      </c>
      <c r="AL1622">
        <v>8</v>
      </c>
      <c r="AM1622">
        <v>2</v>
      </c>
      <c r="AN1622">
        <v>59</v>
      </c>
      <c r="AO1622">
        <v>62</v>
      </c>
      <c r="AP1622">
        <v>34</v>
      </c>
      <c r="AQ1622">
        <v>28</v>
      </c>
      <c r="AR1622">
        <v>0</v>
      </c>
      <c r="AS1622">
        <v>6</v>
      </c>
      <c r="AT1622" t="s">
        <v>107</v>
      </c>
    </row>
    <row r="1623" spans="1:46" x14ac:dyDescent="0.25">
      <c r="A1623">
        <v>250</v>
      </c>
      <c r="B1623">
        <v>12750</v>
      </c>
      <c r="C1623" t="str">
        <f>INDEX('[1]leagues-top5'!$C$2:$C$11,MATCH('Super Data'!$B1623,'[1]leagues-top5'!$A$2:$A$11,0))</f>
        <v>2024-25 Italian Serie A</v>
      </c>
      <c r="D1623">
        <f>INDEX('[1]leagues-top5'!$B$2:$B$11,MATCH('Super Data'!$B1623,'[1]leagues-top5'!$A$2:$A$11,0))</f>
        <v>2024</v>
      </c>
      <c r="E1623">
        <v>730</v>
      </c>
      <c r="F1623" t="str">
        <f>INDEX('[1]leagues-top5'!$G$2:$G$11,MATCH('Super Data'!$E1623,'[1]leagues-top5'!$E$2:$E$11,0))</f>
        <v>Italian Serie A</v>
      </c>
      <c r="G1623">
        <v>712363</v>
      </c>
      <c r="H1623" s="1">
        <v>45709.822916666664</v>
      </c>
      <c r="I1623">
        <v>25</v>
      </c>
      <c r="J1623">
        <v>23989</v>
      </c>
      <c r="K1623">
        <v>113</v>
      </c>
      <c r="L1623" t="str">
        <f>INDEX([1]teams!$C$2:$C$3999,MATCH('Super Data'!K1623,[1]teams!$A$2:$A$3999,0))</f>
        <v>Lecce</v>
      </c>
      <c r="M1623">
        <v>118</v>
      </c>
      <c r="N1623" t="str">
        <f>INDEX([1]teams!$C$2:$C$3999,MATCH('Super Data'!M1623,[1]teams!$A$2:$A$3999,0))</f>
        <v>Udinese</v>
      </c>
      <c r="O1623" t="b">
        <v>0</v>
      </c>
      <c r="P1623" t="b">
        <v>1</v>
      </c>
      <c r="Q1623">
        <v>0</v>
      </c>
      <c r="R1623">
        <v>1</v>
      </c>
      <c r="S1623">
        <v>0</v>
      </c>
      <c r="T1623">
        <v>0</v>
      </c>
      <c r="U1623">
        <v>28</v>
      </c>
      <c r="V1623" s="1">
        <v>45711.226006944446</v>
      </c>
      <c r="W1623">
        <v>12</v>
      </c>
      <c r="X1623">
        <v>27</v>
      </c>
      <c r="Y1623">
        <v>10</v>
      </c>
      <c r="Z1623">
        <v>6</v>
      </c>
      <c r="AA1623">
        <v>11</v>
      </c>
      <c r="AB1623">
        <v>36</v>
      </c>
      <c r="AC1623">
        <v>43</v>
      </c>
      <c r="AD1623">
        <v>53</v>
      </c>
      <c r="AE1623">
        <v>-10</v>
      </c>
      <c r="AF1623">
        <v>0</v>
      </c>
      <c r="AG1623">
        <v>6</v>
      </c>
      <c r="AH1623" t="s">
        <v>146</v>
      </c>
      <c r="AI1623">
        <v>3</v>
      </c>
      <c r="AJ1623">
        <v>27</v>
      </c>
      <c r="AK1623">
        <v>14</v>
      </c>
      <c r="AL1623">
        <v>6</v>
      </c>
      <c r="AM1623">
        <v>7</v>
      </c>
      <c r="AN1623">
        <v>48</v>
      </c>
      <c r="AO1623">
        <v>55</v>
      </c>
      <c r="AP1623">
        <v>40</v>
      </c>
      <c r="AQ1623">
        <v>15</v>
      </c>
      <c r="AR1623">
        <v>0</v>
      </c>
      <c r="AS1623">
        <v>6</v>
      </c>
      <c r="AT1623" t="s">
        <v>240</v>
      </c>
    </row>
    <row r="1624" spans="1:46" x14ac:dyDescent="0.25">
      <c r="A1624">
        <v>251</v>
      </c>
      <c r="B1624">
        <v>12750</v>
      </c>
      <c r="C1624" t="str">
        <f>INDEX('[1]leagues-top5'!$C$2:$C$11,MATCH('Super Data'!$B1624,'[1]leagues-top5'!$A$2:$A$11,0))</f>
        <v>2024-25 Italian Serie A</v>
      </c>
      <c r="D1624">
        <f>INDEX('[1]leagues-top5'!$B$2:$B$11,MATCH('Super Data'!$B1624,'[1]leagues-top5'!$A$2:$A$11,0))</f>
        <v>2024</v>
      </c>
      <c r="E1624">
        <v>730</v>
      </c>
      <c r="F1624" t="str">
        <f>INDEX('[1]leagues-top5'!$G$2:$G$11,MATCH('Super Data'!$E1624,'[1]leagues-top5'!$E$2:$E$11,0))</f>
        <v>Italian Serie A</v>
      </c>
      <c r="G1624">
        <v>712366</v>
      </c>
      <c r="H1624" s="1">
        <v>45710.583333333336</v>
      </c>
      <c r="I1624">
        <v>2594</v>
      </c>
      <c r="J1624">
        <v>19510</v>
      </c>
      <c r="K1624">
        <v>115</v>
      </c>
      <c r="L1624" t="str">
        <f>INDEX([1]teams!$C$2:$C$3999,MATCH('Super Data'!K1624,[1]teams!$A$2:$A$3999,0))</f>
        <v>Parma</v>
      </c>
      <c r="M1624">
        <v>107</v>
      </c>
      <c r="N1624" t="str">
        <f>INDEX([1]teams!$C$2:$C$3999,MATCH('Super Data'!M1624,[1]teams!$A$2:$A$3999,0))</f>
        <v>Bologna</v>
      </c>
      <c r="O1624" t="b">
        <v>1</v>
      </c>
      <c r="P1624" t="b">
        <v>0</v>
      </c>
      <c r="Q1624">
        <v>2</v>
      </c>
      <c r="R1624">
        <v>0</v>
      </c>
      <c r="S1624">
        <v>0</v>
      </c>
      <c r="T1624">
        <v>0</v>
      </c>
      <c r="U1624">
        <v>28</v>
      </c>
      <c r="V1624" s="1">
        <v>45711.226597222223</v>
      </c>
      <c r="W1624">
        <v>15</v>
      </c>
      <c r="X1624">
        <v>27</v>
      </c>
      <c r="Y1624">
        <v>7</v>
      </c>
      <c r="Z1624">
        <v>4</v>
      </c>
      <c r="AA1624">
        <v>16</v>
      </c>
      <c r="AB1624">
        <v>25</v>
      </c>
      <c r="AC1624">
        <v>22</v>
      </c>
      <c r="AD1624">
        <v>33</v>
      </c>
      <c r="AE1624">
        <v>-11</v>
      </c>
      <c r="AF1624">
        <v>0</v>
      </c>
      <c r="AG1624">
        <v>8</v>
      </c>
      <c r="AH1624" t="s">
        <v>144</v>
      </c>
      <c r="AI1624">
        <v>6</v>
      </c>
      <c r="AJ1624">
        <v>27</v>
      </c>
      <c r="AK1624">
        <v>13</v>
      </c>
      <c r="AL1624">
        <v>4</v>
      </c>
      <c r="AM1624">
        <v>10</v>
      </c>
      <c r="AN1624">
        <v>43</v>
      </c>
      <c r="AO1624">
        <v>44</v>
      </c>
      <c r="AP1624">
        <v>40</v>
      </c>
      <c r="AQ1624">
        <v>4</v>
      </c>
      <c r="AR1624">
        <v>0</v>
      </c>
      <c r="AS1624">
        <v>7</v>
      </c>
      <c r="AT1624" t="s">
        <v>229</v>
      </c>
    </row>
    <row r="1625" spans="1:46" x14ac:dyDescent="0.25">
      <c r="A1625">
        <v>252</v>
      </c>
      <c r="B1625">
        <v>12750</v>
      </c>
      <c r="C1625" t="str">
        <f>INDEX('[1]leagues-top5'!$C$2:$C$11,MATCH('Super Data'!$B1625,'[1]leagues-top5'!$A$2:$A$11,0))</f>
        <v>2024-25 Italian Serie A</v>
      </c>
      <c r="D1625">
        <f>INDEX('[1]leagues-top5'!$B$2:$B$11,MATCH('Super Data'!$B1625,'[1]leagues-top5'!$A$2:$A$11,0))</f>
        <v>2024</v>
      </c>
      <c r="E1625">
        <v>730</v>
      </c>
      <c r="F1625" t="str">
        <f>INDEX('[1]leagues-top5'!$G$2:$G$11,MATCH('Super Data'!$E1625,'[1]leagues-top5'!$E$2:$E$11,0))</f>
        <v>Italian Serie A</v>
      </c>
      <c r="G1625">
        <v>712368</v>
      </c>
      <c r="H1625" s="1">
        <v>45710.583333333336</v>
      </c>
      <c r="I1625">
        <v>5936</v>
      </c>
      <c r="J1625">
        <v>8796</v>
      </c>
      <c r="K1625">
        <v>17530</v>
      </c>
      <c r="L1625" t="str">
        <f>INDEX([1]teams!$C$2:$C$3999,MATCH('Super Data'!K1625,[1]teams!$A$2:$A$3999,0))</f>
        <v>Venezia</v>
      </c>
      <c r="M1625">
        <v>112</v>
      </c>
      <c r="N1625" t="str">
        <f>INDEX([1]teams!$C$2:$C$3999,MATCH('Super Data'!M1625,[1]teams!$A$2:$A$3999,0))</f>
        <v>Lazio</v>
      </c>
      <c r="O1625" t="b">
        <v>0</v>
      </c>
      <c r="P1625" t="b">
        <v>0</v>
      </c>
      <c r="Q1625">
        <v>0</v>
      </c>
      <c r="R1625">
        <v>0</v>
      </c>
      <c r="S1625">
        <v>0</v>
      </c>
      <c r="T1625">
        <v>0</v>
      </c>
      <c r="U1625">
        <v>28</v>
      </c>
      <c r="V1625" s="1">
        <v>45711.226597222223</v>
      </c>
      <c r="W1625">
        <v>13</v>
      </c>
      <c r="X1625">
        <v>27</v>
      </c>
      <c r="Y1625">
        <v>8</v>
      </c>
      <c r="Z1625">
        <v>6</v>
      </c>
      <c r="AA1625">
        <v>13</v>
      </c>
      <c r="AB1625">
        <v>30</v>
      </c>
      <c r="AC1625">
        <v>25</v>
      </c>
      <c r="AD1625">
        <v>40</v>
      </c>
      <c r="AE1625">
        <v>-15</v>
      </c>
      <c r="AF1625">
        <v>0</v>
      </c>
      <c r="AG1625">
        <v>6</v>
      </c>
      <c r="AH1625" t="s">
        <v>303</v>
      </c>
      <c r="AI1625">
        <v>12</v>
      </c>
      <c r="AJ1625">
        <v>27</v>
      </c>
      <c r="AK1625">
        <v>10</v>
      </c>
      <c r="AL1625">
        <v>8</v>
      </c>
      <c r="AM1625">
        <v>9</v>
      </c>
      <c r="AN1625">
        <v>38</v>
      </c>
      <c r="AO1625">
        <v>49</v>
      </c>
      <c r="AP1625">
        <v>41</v>
      </c>
      <c r="AQ1625">
        <v>8</v>
      </c>
      <c r="AR1625">
        <v>0</v>
      </c>
      <c r="AS1625">
        <v>5</v>
      </c>
      <c r="AT1625" t="s">
        <v>187</v>
      </c>
    </row>
    <row r="1626" spans="1:46" x14ac:dyDescent="0.25">
      <c r="A1626">
        <v>253</v>
      </c>
      <c r="B1626">
        <v>12750</v>
      </c>
      <c r="C1626" t="str">
        <f>INDEX('[1]leagues-top5'!$C$2:$C$11,MATCH('Super Data'!$B1626,'[1]leagues-top5'!$A$2:$A$11,0))</f>
        <v>2024-25 Italian Serie A</v>
      </c>
      <c r="D1626">
        <f>INDEX('[1]leagues-top5'!$B$2:$B$11,MATCH('Super Data'!$B1626,'[1]leagues-top5'!$A$2:$A$11,0))</f>
        <v>2024</v>
      </c>
      <c r="E1626">
        <v>730</v>
      </c>
      <c r="F1626" t="str">
        <f>INDEX('[1]leagues-top5'!$G$2:$G$11,MATCH('Super Data'!$E1626,'[1]leagues-top5'!$E$2:$E$11,0))</f>
        <v>Italian Serie A</v>
      </c>
      <c r="G1626">
        <v>712364</v>
      </c>
      <c r="H1626" s="1">
        <v>45710.708333333336</v>
      </c>
      <c r="I1626">
        <v>2599</v>
      </c>
      <c r="J1626">
        <v>26868</v>
      </c>
      <c r="K1626">
        <v>239</v>
      </c>
      <c r="L1626" t="str">
        <f>INDEX([1]teams!$C$2:$C$3999,MATCH('Super Data'!K1626,[1]teams!$A$2:$A$3999,0))</f>
        <v>Torino</v>
      </c>
      <c r="M1626">
        <v>103</v>
      </c>
      <c r="N1626" t="str">
        <f>INDEX([1]teams!$C$2:$C$3999,MATCH('Super Data'!M1626,[1]teams!$A$2:$A$3999,0))</f>
        <v>AC Milan</v>
      </c>
      <c r="O1626" t="b">
        <v>1</v>
      </c>
      <c r="P1626" t="b">
        <v>0</v>
      </c>
      <c r="Q1626">
        <v>2</v>
      </c>
      <c r="R1626">
        <v>1</v>
      </c>
      <c r="S1626">
        <v>0</v>
      </c>
      <c r="T1626">
        <v>0</v>
      </c>
      <c r="U1626">
        <v>28</v>
      </c>
      <c r="V1626" s="1">
        <v>45712.225405092591</v>
      </c>
      <c r="W1626">
        <v>12</v>
      </c>
      <c r="X1626">
        <v>28</v>
      </c>
      <c r="Y1626">
        <v>10</v>
      </c>
      <c r="Z1626">
        <v>8</v>
      </c>
      <c r="AA1626">
        <v>10</v>
      </c>
      <c r="AB1626">
        <v>38</v>
      </c>
      <c r="AC1626">
        <v>49</v>
      </c>
      <c r="AD1626">
        <v>42</v>
      </c>
      <c r="AE1626">
        <v>7</v>
      </c>
      <c r="AF1626">
        <v>0</v>
      </c>
      <c r="AG1626">
        <v>5</v>
      </c>
      <c r="AH1626" t="s">
        <v>221</v>
      </c>
      <c r="AI1626">
        <v>5</v>
      </c>
      <c r="AJ1626">
        <v>28</v>
      </c>
      <c r="AK1626">
        <v>12</v>
      </c>
      <c r="AL1626">
        <v>9</v>
      </c>
      <c r="AM1626">
        <v>7</v>
      </c>
      <c r="AN1626">
        <v>45</v>
      </c>
      <c r="AO1626">
        <v>44</v>
      </c>
      <c r="AP1626">
        <v>35</v>
      </c>
      <c r="AQ1626">
        <v>9</v>
      </c>
      <c r="AR1626">
        <v>0</v>
      </c>
      <c r="AS1626">
        <v>13</v>
      </c>
      <c r="AT1626" t="s">
        <v>157</v>
      </c>
    </row>
    <row r="1627" spans="1:46" x14ac:dyDescent="0.25">
      <c r="A1627">
        <v>254</v>
      </c>
      <c r="B1627">
        <v>12750</v>
      </c>
      <c r="C1627" t="str">
        <f>INDEX('[1]leagues-top5'!$C$2:$C$11,MATCH('Super Data'!$B1627,'[1]leagues-top5'!$A$2:$A$11,0))</f>
        <v>2024-25 Italian Serie A</v>
      </c>
      <c r="D1627">
        <f>INDEX('[1]leagues-top5'!$B$2:$B$11,MATCH('Super Data'!$B1627,'[1]leagues-top5'!$A$2:$A$11,0))</f>
        <v>2024</v>
      </c>
      <c r="E1627">
        <v>730</v>
      </c>
      <c r="F1627" t="str">
        <f>INDEX('[1]leagues-top5'!$G$2:$G$11,MATCH('Super Data'!$E1627,'[1]leagues-top5'!$E$2:$E$11,0))</f>
        <v>Italian Serie A</v>
      </c>
      <c r="G1627">
        <v>712371</v>
      </c>
      <c r="H1627" s="1">
        <v>45710.822916666664</v>
      </c>
      <c r="I1627">
        <v>1642</v>
      </c>
      <c r="J1627">
        <v>68271</v>
      </c>
      <c r="K1627">
        <v>110</v>
      </c>
      <c r="L1627" t="str">
        <f>INDEX([1]teams!$C$2:$C$3999,MATCH('Super Data'!K1627,[1]teams!$A$2:$A$3999,0))</f>
        <v>Internazionale</v>
      </c>
      <c r="M1627">
        <v>3263</v>
      </c>
      <c r="N1627" t="str">
        <f>INDEX([1]teams!$C$2:$C$3999,MATCH('Super Data'!M1627,[1]teams!$A$2:$A$3999,0))</f>
        <v>Genoa</v>
      </c>
      <c r="O1627" t="b">
        <v>1</v>
      </c>
      <c r="P1627" t="b">
        <v>0</v>
      </c>
      <c r="Q1627">
        <v>1</v>
      </c>
      <c r="R1627">
        <v>0</v>
      </c>
      <c r="S1627">
        <v>0</v>
      </c>
      <c r="T1627">
        <v>0</v>
      </c>
      <c r="U1627">
        <v>28</v>
      </c>
      <c r="V1627" s="1">
        <v>45712.225416666668</v>
      </c>
      <c r="W1627">
        <v>17</v>
      </c>
      <c r="X1627">
        <v>28</v>
      </c>
      <c r="Y1627">
        <v>5</v>
      </c>
      <c r="Z1627">
        <v>5</v>
      </c>
      <c r="AA1627">
        <v>18</v>
      </c>
      <c r="AB1627">
        <v>20</v>
      </c>
      <c r="AC1627">
        <v>28</v>
      </c>
      <c r="AD1627">
        <v>59</v>
      </c>
      <c r="AE1627">
        <v>-31</v>
      </c>
      <c r="AF1627">
        <v>0</v>
      </c>
      <c r="AG1627">
        <v>4</v>
      </c>
      <c r="AH1627" t="s">
        <v>252</v>
      </c>
      <c r="AI1627">
        <v>11</v>
      </c>
      <c r="AJ1627">
        <v>28</v>
      </c>
      <c r="AK1627">
        <v>10</v>
      </c>
      <c r="AL1627">
        <v>9</v>
      </c>
      <c r="AM1627">
        <v>9</v>
      </c>
      <c r="AN1627">
        <v>39</v>
      </c>
      <c r="AO1627">
        <v>31</v>
      </c>
      <c r="AP1627">
        <v>39</v>
      </c>
      <c r="AQ1627">
        <v>-8</v>
      </c>
      <c r="AR1627">
        <v>0</v>
      </c>
      <c r="AS1627">
        <v>10</v>
      </c>
      <c r="AT1627" t="s">
        <v>329</v>
      </c>
    </row>
    <row r="1628" spans="1:46" x14ac:dyDescent="0.25">
      <c r="A1628">
        <v>255</v>
      </c>
      <c r="B1628">
        <v>12750</v>
      </c>
      <c r="C1628" t="str">
        <f>INDEX('[1]leagues-top5'!$C$2:$C$11,MATCH('Super Data'!$B1628,'[1]leagues-top5'!$A$2:$A$11,0))</f>
        <v>2024-25 Italian Serie A</v>
      </c>
      <c r="D1628">
        <f>INDEX('[1]leagues-top5'!$B$2:$B$11,MATCH('Super Data'!$B1628,'[1]leagues-top5'!$A$2:$A$11,0))</f>
        <v>2024</v>
      </c>
      <c r="E1628">
        <v>730</v>
      </c>
      <c r="F1628" t="str">
        <f>INDEX('[1]leagues-top5'!$G$2:$G$11,MATCH('Super Data'!$E1628,'[1]leagues-top5'!$E$2:$E$11,0))</f>
        <v>Italian Serie A</v>
      </c>
      <c r="G1628">
        <v>712367</v>
      </c>
      <c r="H1628" s="1">
        <v>45711.479166666664</v>
      </c>
      <c r="I1628">
        <v>5934</v>
      </c>
      <c r="J1628">
        <v>10500</v>
      </c>
      <c r="K1628">
        <v>2572</v>
      </c>
      <c r="L1628" t="str">
        <f>INDEX([1]teams!$C$2:$C$3999,MATCH('Super Data'!K1628,[1]teams!$A$2:$A$3999,0))</f>
        <v>Como</v>
      </c>
      <c r="M1628">
        <v>114</v>
      </c>
      <c r="N1628" t="str">
        <f>INDEX([1]teams!$C$2:$C$3999,MATCH('Super Data'!M1628,[1]teams!$A$2:$A$3999,0))</f>
        <v>Napoli</v>
      </c>
      <c r="O1628" t="b">
        <v>1</v>
      </c>
      <c r="P1628" t="b">
        <v>0</v>
      </c>
      <c r="Q1628">
        <v>2</v>
      </c>
      <c r="R1628">
        <v>1</v>
      </c>
      <c r="S1628">
        <v>0</v>
      </c>
      <c r="T1628">
        <v>0</v>
      </c>
      <c r="U1628">
        <v>28</v>
      </c>
      <c r="V1628" s="1">
        <v>45713.226539351854</v>
      </c>
      <c r="W1628">
        <v>14</v>
      </c>
      <c r="X1628">
        <v>28</v>
      </c>
      <c r="Y1628">
        <v>6</v>
      </c>
      <c r="Z1628">
        <v>9</v>
      </c>
      <c r="AA1628">
        <v>13</v>
      </c>
      <c r="AB1628">
        <v>27</v>
      </c>
      <c r="AC1628">
        <v>34</v>
      </c>
      <c r="AD1628">
        <v>52</v>
      </c>
      <c r="AE1628">
        <v>-18</v>
      </c>
      <c r="AF1628">
        <v>0</v>
      </c>
      <c r="AG1628">
        <v>3</v>
      </c>
      <c r="AH1628" t="s">
        <v>228</v>
      </c>
      <c r="AI1628">
        <v>5</v>
      </c>
      <c r="AJ1628">
        <v>28</v>
      </c>
      <c r="AK1628">
        <v>13</v>
      </c>
      <c r="AL1628">
        <v>7</v>
      </c>
      <c r="AM1628">
        <v>8</v>
      </c>
      <c r="AN1628">
        <v>46</v>
      </c>
      <c r="AO1628">
        <v>46</v>
      </c>
      <c r="AP1628">
        <v>32</v>
      </c>
      <c r="AQ1628">
        <v>14</v>
      </c>
      <c r="AR1628">
        <v>0</v>
      </c>
      <c r="AS1628">
        <v>9</v>
      </c>
      <c r="AT1628" t="s">
        <v>223</v>
      </c>
    </row>
    <row r="1629" spans="1:46" x14ac:dyDescent="0.25">
      <c r="A1629">
        <v>256</v>
      </c>
      <c r="B1629">
        <v>12750</v>
      </c>
      <c r="C1629" t="str">
        <f>INDEX('[1]leagues-top5'!$C$2:$C$11,MATCH('Super Data'!$B1629,'[1]leagues-top5'!$A$2:$A$11,0))</f>
        <v>2024-25 Italian Serie A</v>
      </c>
      <c r="D1629">
        <f>INDEX('[1]leagues-top5'!$B$2:$B$11,MATCH('Super Data'!$B1629,'[1]leagues-top5'!$A$2:$A$11,0))</f>
        <v>2024</v>
      </c>
      <c r="E1629">
        <v>730</v>
      </c>
      <c r="F1629" t="str">
        <f>INDEX('[1]leagues-top5'!$G$2:$G$11,MATCH('Super Data'!$E1629,'[1]leagues-top5'!$E$2:$E$11,0))</f>
        <v>Italian Serie A</v>
      </c>
      <c r="G1629">
        <v>712370</v>
      </c>
      <c r="H1629" s="1">
        <v>45711.583333333336</v>
      </c>
      <c r="I1629">
        <v>2592</v>
      </c>
      <c r="J1629">
        <v>26496</v>
      </c>
      <c r="K1629">
        <v>119</v>
      </c>
      <c r="L1629" t="str">
        <f>INDEX([1]teams!$C$2:$C$3999,MATCH('Super Data'!K1629,[1]teams!$A$2:$A$3999,0))</f>
        <v>Hellas Verona</v>
      </c>
      <c r="M1629">
        <v>109</v>
      </c>
      <c r="N1629" t="str">
        <f>INDEX([1]teams!$C$2:$C$3999,MATCH('Super Data'!M1629,[1]teams!$A$2:$A$3999,0))</f>
        <v>Fiorentina</v>
      </c>
      <c r="O1629" t="b">
        <v>1</v>
      </c>
      <c r="P1629" t="b">
        <v>0</v>
      </c>
      <c r="Q1629">
        <v>1</v>
      </c>
      <c r="R1629">
        <v>0</v>
      </c>
      <c r="S1629">
        <v>0</v>
      </c>
      <c r="T1629">
        <v>0</v>
      </c>
      <c r="U1629">
        <v>28</v>
      </c>
      <c r="V1629" s="1">
        <v>45713.226550925923</v>
      </c>
      <c r="W1629">
        <v>18</v>
      </c>
      <c r="X1629">
        <v>28</v>
      </c>
      <c r="Y1629">
        <v>4</v>
      </c>
      <c r="Z1629">
        <v>6</v>
      </c>
      <c r="AA1629">
        <v>18</v>
      </c>
      <c r="AB1629">
        <v>18</v>
      </c>
      <c r="AC1629">
        <v>39</v>
      </c>
      <c r="AD1629">
        <v>68</v>
      </c>
      <c r="AE1629">
        <v>-29</v>
      </c>
      <c r="AF1629">
        <v>0</v>
      </c>
      <c r="AG1629">
        <v>2</v>
      </c>
      <c r="AH1629" t="s">
        <v>203</v>
      </c>
      <c r="AI1629">
        <v>15</v>
      </c>
      <c r="AJ1629">
        <v>28</v>
      </c>
      <c r="AK1629">
        <v>7</v>
      </c>
      <c r="AL1629">
        <v>5</v>
      </c>
      <c r="AM1629">
        <v>16</v>
      </c>
      <c r="AN1629">
        <v>26</v>
      </c>
      <c r="AO1629">
        <v>23</v>
      </c>
      <c r="AP1629">
        <v>34</v>
      </c>
      <c r="AQ1629">
        <v>-11</v>
      </c>
      <c r="AR1629">
        <v>0</v>
      </c>
      <c r="AS1629">
        <v>8</v>
      </c>
      <c r="AT1629" t="s">
        <v>178</v>
      </c>
    </row>
    <row r="1630" spans="1:46" x14ac:dyDescent="0.25">
      <c r="A1630">
        <v>257</v>
      </c>
      <c r="B1630">
        <v>12750</v>
      </c>
      <c r="C1630" t="str">
        <f>INDEX('[1]leagues-top5'!$C$2:$C$11,MATCH('Super Data'!$B1630,'[1]leagues-top5'!$A$2:$A$11,0))</f>
        <v>2024-25 Italian Serie A</v>
      </c>
      <c r="D1630">
        <f>INDEX('[1]leagues-top5'!$B$2:$B$11,MATCH('Super Data'!$B1630,'[1]leagues-top5'!$A$2:$A$11,0))</f>
        <v>2024</v>
      </c>
      <c r="E1630">
        <v>730</v>
      </c>
      <c r="F1630" t="str">
        <f>INDEX('[1]leagues-top5'!$G$2:$G$11,MATCH('Super Data'!$E1630,'[1]leagues-top5'!$E$2:$E$11,0))</f>
        <v>Italian Serie A</v>
      </c>
      <c r="G1630">
        <v>712369</v>
      </c>
      <c r="H1630" s="1">
        <v>45711.708333333336</v>
      </c>
      <c r="I1630">
        <v>2591</v>
      </c>
      <c r="J1630">
        <v>9176</v>
      </c>
      <c r="K1630">
        <v>2574</v>
      </c>
      <c r="L1630" t="str">
        <f>INDEX([1]teams!$C$2:$C$3999,MATCH('Super Data'!K1630,[1]teams!$A$2:$A$3999,0))</f>
        <v>Empoli</v>
      </c>
      <c r="M1630">
        <v>105</v>
      </c>
      <c r="N1630" t="str">
        <f>INDEX([1]teams!$C$2:$C$3999,MATCH('Super Data'!M1630,[1]teams!$A$2:$A$3999,0))</f>
        <v>Atalanta</v>
      </c>
      <c r="O1630" t="b">
        <v>0</v>
      </c>
      <c r="P1630" t="b">
        <v>1</v>
      </c>
      <c r="Q1630">
        <v>0</v>
      </c>
      <c r="R1630">
        <v>5</v>
      </c>
      <c r="S1630">
        <v>0</v>
      </c>
      <c r="T1630">
        <v>0</v>
      </c>
      <c r="U1630">
        <v>28</v>
      </c>
      <c r="V1630" s="1">
        <v>45713.226550925923</v>
      </c>
      <c r="W1630">
        <v>6</v>
      </c>
      <c r="X1630">
        <v>28</v>
      </c>
      <c r="Y1630">
        <v>13</v>
      </c>
      <c r="Z1630">
        <v>5</v>
      </c>
      <c r="AA1630">
        <v>10</v>
      </c>
      <c r="AB1630">
        <v>44</v>
      </c>
      <c r="AC1630">
        <v>45</v>
      </c>
      <c r="AD1630">
        <v>41</v>
      </c>
      <c r="AE1630">
        <v>4</v>
      </c>
      <c r="AF1630">
        <v>0</v>
      </c>
      <c r="AG1630">
        <v>7</v>
      </c>
      <c r="AH1630" t="s">
        <v>282</v>
      </c>
      <c r="AI1630">
        <v>8</v>
      </c>
      <c r="AJ1630">
        <v>28</v>
      </c>
      <c r="AK1630">
        <v>12</v>
      </c>
      <c r="AL1630">
        <v>6</v>
      </c>
      <c r="AM1630">
        <v>10</v>
      </c>
      <c r="AN1630">
        <v>42</v>
      </c>
      <c r="AO1630">
        <v>38</v>
      </c>
      <c r="AP1630">
        <v>44</v>
      </c>
      <c r="AQ1630">
        <v>-6</v>
      </c>
      <c r="AR1630">
        <v>0</v>
      </c>
      <c r="AS1630">
        <v>10</v>
      </c>
      <c r="AT1630" t="s">
        <v>141</v>
      </c>
    </row>
    <row r="1631" spans="1:46" x14ac:dyDescent="0.25">
      <c r="A1631">
        <v>258</v>
      </c>
      <c r="B1631">
        <v>12750</v>
      </c>
      <c r="C1631" t="str">
        <f>INDEX('[1]leagues-top5'!$C$2:$C$11,MATCH('Super Data'!$B1631,'[1]leagues-top5'!$A$2:$A$11,0))</f>
        <v>2024-25 Italian Serie A</v>
      </c>
      <c r="D1631">
        <f>INDEX('[1]leagues-top5'!$B$2:$B$11,MATCH('Super Data'!$B1631,'[1]leagues-top5'!$A$2:$A$11,0))</f>
        <v>2024</v>
      </c>
      <c r="E1631">
        <v>730</v>
      </c>
      <c r="F1631" t="str">
        <f>INDEX('[1]leagues-top5'!$G$2:$G$11,MATCH('Super Data'!$E1631,'[1]leagues-top5'!$E$2:$E$11,0))</f>
        <v>Italian Serie A</v>
      </c>
      <c r="G1631">
        <v>712372</v>
      </c>
      <c r="H1631" s="1">
        <v>45711.822916666664</v>
      </c>
      <c r="I1631">
        <v>7400</v>
      </c>
      <c r="J1631">
        <v>16412</v>
      </c>
      <c r="K1631">
        <v>2925</v>
      </c>
      <c r="L1631" t="str">
        <f>INDEX([1]teams!$C$2:$C$3999,MATCH('Super Data'!K1631,[1]teams!$A$2:$A$3999,0))</f>
        <v>Cagliari</v>
      </c>
      <c r="M1631">
        <v>111</v>
      </c>
      <c r="N1631" t="str">
        <f>INDEX([1]teams!$C$2:$C$3999,MATCH('Super Data'!M1631,[1]teams!$A$2:$A$3999,0))</f>
        <v>Juventus</v>
      </c>
      <c r="O1631" t="b">
        <v>0</v>
      </c>
      <c r="P1631" t="b">
        <v>1</v>
      </c>
      <c r="Q1631">
        <v>0</v>
      </c>
      <c r="R1631">
        <v>1</v>
      </c>
      <c r="S1631">
        <v>0</v>
      </c>
      <c r="T1631">
        <v>0</v>
      </c>
      <c r="U1631">
        <v>28</v>
      </c>
      <c r="V1631" s="1">
        <v>45713.226550925923</v>
      </c>
      <c r="W1631">
        <v>2</v>
      </c>
      <c r="X1631">
        <v>28</v>
      </c>
      <c r="Y1631">
        <v>18</v>
      </c>
      <c r="Z1631">
        <v>8</v>
      </c>
      <c r="AA1631">
        <v>2</v>
      </c>
      <c r="AB1631">
        <v>62</v>
      </c>
      <c r="AC1631">
        <v>63</v>
      </c>
      <c r="AD1631">
        <v>34</v>
      </c>
      <c r="AE1631">
        <v>29</v>
      </c>
      <c r="AF1631">
        <v>0</v>
      </c>
      <c r="AG1631">
        <v>7</v>
      </c>
      <c r="AH1631" t="s">
        <v>102</v>
      </c>
      <c r="AI1631">
        <v>13</v>
      </c>
      <c r="AJ1631">
        <v>28</v>
      </c>
      <c r="AK1631">
        <v>9</v>
      </c>
      <c r="AL1631">
        <v>6</v>
      </c>
      <c r="AM1631">
        <v>13</v>
      </c>
      <c r="AN1631">
        <v>33</v>
      </c>
      <c r="AO1631">
        <v>26</v>
      </c>
      <c r="AP1631">
        <v>40</v>
      </c>
      <c r="AQ1631">
        <v>-14</v>
      </c>
      <c r="AR1631">
        <v>0</v>
      </c>
      <c r="AS1631">
        <v>7</v>
      </c>
      <c r="AT1631" t="s">
        <v>94</v>
      </c>
    </row>
    <row r="1632" spans="1:46" x14ac:dyDescent="0.25">
      <c r="A1632">
        <v>259</v>
      </c>
      <c r="B1632">
        <v>12750</v>
      </c>
      <c r="C1632" t="str">
        <f>INDEX('[1]leagues-top5'!$C$2:$C$11,MATCH('Super Data'!$B1632,'[1]leagues-top5'!$A$2:$A$11,0))</f>
        <v>2024-25 Italian Serie A</v>
      </c>
      <c r="D1632">
        <f>INDEX('[1]leagues-top5'!$B$2:$B$11,MATCH('Super Data'!$B1632,'[1]leagues-top5'!$A$2:$A$11,0))</f>
        <v>2024</v>
      </c>
      <c r="E1632">
        <v>730</v>
      </c>
      <c r="F1632" t="str">
        <f>INDEX('[1]leagues-top5'!$G$2:$G$11,MATCH('Super Data'!$E1632,'[1]leagues-top5'!$E$2:$E$11,0))</f>
        <v>Italian Serie A</v>
      </c>
      <c r="G1632">
        <v>712365</v>
      </c>
      <c r="H1632" s="1">
        <v>45712.822916666664</v>
      </c>
      <c r="I1632">
        <v>8</v>
      </c>
      <c r="J1632">
        <v>56965</v>
      </c>
      <c r="K1632">
        <v>104</v>
      </c>
      <c r="L1632" t="str">
        <f>INDEX([1]teams!$C$2:$C$3999,MATCH('Super Data'!K1632,[1]teams!$A$2:$A$3999,0))</f>
        <v>AS Roma</v>
      </c>
      <c r="M1632">
        <v>4007</v>
      </c>
      <c r="N1632" t="str">
        <f>INDEX([1]teams!$C$2:$C$3999,MATCH('Super Data'!M1632,[1]teams!$A$2:$A$3999,0))</f>
        <v>Monza</v>
      </c>
      <c r="O1632" t="b">
        <v>1</v>
      </c>
      <c r="P1632" t="b">
        <v>0</v>
      </c>
      <c r="Q1632">
        <v>4</v>
      </c>
      <c r="R1632">
        <v>0</v>
      </c>
      <c r="S1632">
        <v>0</v>
      </c>
      <c r="T1632">
        <v>0</v>
      </c>
      <c r="U1632">
        <v>28</v>
      </c>
      <c r="V1632" s="1">
        <v>45714.22552083333</v>
      </c>
      <c r="W1632">
        <v>1</v>
      </c>
      <c r="X1632">
        <v>28</v>
      </c>
      <c r="Y1632">
        <v>21</v>
      </c>
      <c r="Z1632">
        <v>5</v>
      </c>
      <c r="AA1632">
        <v>2</v>
      </c>
      <c r="AB1632">
        <v>68</v>
      </c>
      <c r="AC1632">
        <v>81</v>
      </c>
      <c r="AD1632">
        <v>27</v>
      </c>
      <c r="AE1632">
        <v>54</v>
      </c>
      <c r="AF1632">
        <v>0</v>
      </c>
      <c r="AG1632">
        <v>12</v>
      </c>
      <c r="AH1632" t="s">
        <v>259</v>
      </c>
      <c r="AI1632">
        <v>9</v>
      </c>
      <c r="AJ1632">
        <v>28</v>
      </c>
      <c r="AK1632">
        <v>12</v>
      </c>
      <c r="AL1632">
        <v>5</v>
      </c>
      <c r="AM1632">
        <v>11</v>
      </c>
      <c r="AN1632">
        <v>41</v>
      </c>
      <c r="AO1632">
        <v>52</v>
      </c>
      <c r="AP1632">
        <v>43</v>
      </c>
      <c r="AQ1632">
        <v>9</v>
      </c>
      <c r="AR1632">
        <v>0</v>
      </c>
      <c r="AS1632">
        <v>5</v>
      </c>
      <c r="AT1632" t="s">
        <v>124</v>
      </c>
    </row>
    <row r="1633" spans="1:46" x14ac:dyDescent="0.25">
      <c r="A1633">
        <v>260</v>
      </c>
      <c r="B1633">
        <v>12750</v>
      </c>
      <c r="C1633" t="str">
        <f>INDEX('[1]leagues-top5'!$C$2:$C$11,MATCH('Super Data'!$B1633,'[1]leagues-top5'!$A$2:$A$11,0))</f>
        <v>2024-25 Italian Serie A</v>
      </c>
      <c r="D1633">
        <f>INDEX('[1]leagues-top5'!$B$2:$B$11,MATCH('Super Data'!$B1633,'[1]leagues-top5'!$A$2:$A$11,0))</f>
        <v>2024</v>
      </c>
      <c r="E1633">
        <v>730</v>
      </c>
      <c r="F1633" t="str">
        <f>INDEX('[1]leagues-top5'!$G$2:$G$11,MATCH('Super Data'!$E1633,'[1]leagues-top5'!$E$2:$E$11,0))</f>
        <v>Italian Serie A</v>
      </c>
      <c r="G1633">
        <v>712200</v>
      </c>
      <c r="H1633" s="1">
        <v>45715.822916666664</v>
      </c>
      <c r="I1633">
        <v>2792</v>
      </c>
      <c r="J1633">
        <v>31784</v>
      </c>
      <c r="K1633">
        <v>107</v>
      </c>
      <c r="L1633" t="str">
        <f>INDEX([1]teams!$C$2:$C$3999,MATCH('Super Data'!K1633,[1]teams!$A$2:$A$3999,0))</f>
        <v>Bologna</v>
      </c>
      <c r="M1633">
        <v>103</v>
      </c>
      <c r="N1633" t="str">
        <f>INDEX([1]teams!$C$2:$C$3999,MATCH('Super Data'!M1633,[1]teams!$A$2:$A$3999,0))</f>
        <v>AC Milan</v>
      </c>
      <c r="O1633" t="b">
        <v>1</v>
      </c>
      <c r="P1633" t="b">
        <v>0</v>
      </c>
      <c r="Q1633">
        <v>2</v>
      </c>
      <c r="R1633">
        <v>1</v>
      </c>
      <c r="S1633">
        <v>0</v>
      </c>
      <c r="T1633">
        <v>0</v>
      </c>
      <c r="U1633">
        <v>28</v>
      </c>
      <c r="V1633" s="1">
        <v>45717.225717592592</v>
      </c>
      <c r="W1633">
        <v>10</v>
      </c>
      <c r="X1633">
        <v>28</v>
      </c>
      <c r="Y1633">
        <v>11</v>
      </c>
      <c r="Z1633">
        <v>7</v>
      </c>
      <c r="AA1633">
        <v>10</v>
      </c>
      <c r="AB1633">
        <v>40</v>
      </c>
      <c r="AC1633">
        <v>51</v>
      </c>
      <c r="AD1633">
        <v>44</v>
      </c>
      <c r="AE1633">
        <v>7</v>
      </c>
      <c r="AF1633">
        <v>0</v>
      </c>
      <c r="AG1633">
        <v>5</v>
      </c>
      <c r="AH1633" t="s">
        <v>281</v>
      </c>
      <c r="AI1633">
        <v>11</v>
      </c>
      <c r="AJ1633">
        <v>28</v>
      </c>
      <c r="AK1633">
        <v>11</v>
      </c>
      <c r="AL1633">
        <v>6</v>
      </c>
      <c r="AM1633">
        <v>11</v>
      </c>
      <c r="AN1633">
        <v>39</v>
      </c>
      <c r="AO1633">
        <v>45</v>
      </c>
      <c r="AP1633">
        <v>53</v>
      </c>
      <c r="AQ1633">
        <v>-8</v>
      </c>
      <c r="AR1633">
        <v>0</v>
      </c>
      <c r="AS1633">
        <v>7</v>
      </c>
      <c r="AT1633" t="s">
        <v>229</v>
      </c>
    </row>
    <row r="1634" spans="1:46" x14ac:dyDescent="0.25">
      <c r="A1634">
        <v>261</v>
      </c>
      <c r="B1634">
        <v>12750</v>
      </c>
      <c r="C1634" t="str">
        <f>INDEX('[1]leagues-top5'!$C$2:$C$11,MATCH('Super Data'!$B1634,'[1]leagues-top5'!$A$2:$A$11,0))</f>
        <v>2024-25 Italian Serie A</v>
      </c>
      <c r="D1634">
        <f>INDEX('[1]leagues-top5'!$B$2:$B$11,MATCH('Super Data'!$B1634,'[1]leagues-top5'!$A$2:$A$11,0))</f>
        <v>2024</v>
      </c>
      <c r="E1634">
        <v>730</v>
      </c>
      <c r="F1634" t="str">
        <f>INDEX('[1]leagues-top5'!$G$2:$G$11,MATCH('Super Data'!$E1634,'[1]leagues-top5'!$E$2:$E$11,0))</f>
        <v>Italian Serie A</v>
      </c>
      <c r="G1634">
        <v>712379</v>
      </c>
      <c r="H1634" s="1">
        <v>45716.822916666664</v>
      </c>
      <c r="I1634">
        <v>2588</v>
      </c>
      <c r="J1634">
        <v>17383</v>
      </c>
      <c r="K1634">
        <v>109</v>
      </c>
      <c r="L1634" t="str">
        <f>INDEX([1]teams!$C$2:$C$3999,MATCH('Super Data'!K1634,[1]teams!$A$2:$A$3999,0))</f>
        <v>Fiorentina</v>
      </c>
      <c r="M1634">
        <v>113</v>
      </c>
      <c r="N1634" t="str">
        <f>INDEX([1]teams!$C$2:$C$3999,MATCH('Super Data'!M1634,[1]teams!$A$2:$A$3999,0))</f>
        <v>Lecce</v>
      </c>
      <c r="O1634" t="b">
        <v>1</v>
      </c>
      <c r="P1634" t="b">
        <v>0</v>
      </c>
      <c r="Q1634">
        <v>1</v>
      </c>
      <c r="R1634">
        <v>0</v>
      </c>
      <c r="S1634">
        <v>0</v>
      </c>
      <c r="T1634">
        <v>0</v>
      </c>
      <c r="U1634">
        <v>28</v>
      </c>
      <c r="V1634" s="1">
        <v>45718.225636574076</v>
      </c>
      <c r="W1634">
        <v>3</v>
      </c>
      <c r="X1634">
        <v>28</v>
      </c>
      <c r="Y1634">
        <v>14</v>
      </c>
      <c r="Z1634">
        <v>6</v>
      </c>
      <c r="AA1634">
        <v>8</v>
      </c>
      <c r="AB1634">
        <v>48</v>
      </c>
      <c r="AC1634">
        <v>55</v>
      </c>
      <c r="AD1634">
        <v>42</v>
      </c>
      <c r="AE1634">
        <v>13</v>
      </c>
      <c r="AF1634">
        <v>0</v>
      </c>
      <c r="AG1634">
        <v>6</v>
      </c>
      <c r="AH1634" t="s">
        <v>125</v>
      </c>
      <c r="AI1634">
        <v>16</v>
      </c>
      <c r="AJ1634">
        <v>28</v>
      </c>
      <c r="AK1634">
        <v>6</v>
      </c>
      <c r="AL1634">
        <v>4</v>
      </c>
      <c r="AM1634">
        <v>18</v>
      </c>
      <c r="AN1634">
        <v>22</v>
      </c>
      <c r="AO1634">
        <v>32</v>
      </c>
      <c r="AP1634">
        <v>53</v>
      </c>
      <c r="AQ1634">
        <v>-21</v>
      </c>
      <c r="AR1634">
        <v>0</v>
      </c>
      <c r="AS1634">
        <v>6</v>
      </c>
      <c r="AT1634" t="s">
        <v>202</v>
      </c>
    </row>
    <row r="1635" spans="1:46" x14ac:dyDescent="0.25">
      <c r="A1635">
        <v>262</v>
      </c>
      <c r="B1635">
        <v>12750</v>
      </c>
      <c r="C1635" t="str">
        <f>INDEX('[1]leagues-top5'!$C$2:$C$11,MATCH('Super Data'!$B1635,'[1]leagues-top5'!$A$2:$A$11,0))</f>
        <v>2024-25 Italian Serie A</v>
      </c>
      <c r="D1635">
        <f>INDEX('[1]leagues-top5'!$B$2:$B$11,MATCH('Super Data'!$B1635,'[1]leagues-top5'!$A$2:$A$11,0))</f>
        <v>2024</v>
      </c>
      <c r="E1635">
        <v>730</v>
      </c>
      <c r="F1635" t="str">
        <f>INDEX('[1]leagues-top5'!$G$2:$G$11,MATCH('Super Data'!$E1635,'[1]leagues-top5'!$E$2:$E$11,0))</f>
        <v>Italian Serie A</v>
      </c>
      <c r="G1635">
        <v>712381</v>
      </c>
      <c r="H1635" s="1">
        <v>45717.583333333336</v>
      </c>
      <c r="I1635">
        <v>4253</v>
      </c>
      <c r="J1635">
        <v>21991</v>
      </c>
      <c r="K1635">
        <v>105</v>
      </c>
      <c r="L1635" t="str">
        <f>INDEX([1]teams!$C$2:$C$3999,MATCH('Super Data'!K1635,[1]teams!$A$2:$A$3999,0))</f>
        <v>Atalanta</v>
      </c>
      <c r="M1635">
        <v>17530</v>
      </c>
      <c r="N1635" t="str">
        <f>INDEX([1]teams!$C$2:$C$3999,MATCH('Super Data'!M1635,[1]teams!$A$2:$A$3999,0))</f>
        <v>Venezia</v>
      </c>
      <c r="O1635" t="b">
        <v>0</v>
      </c>
      <c r="P1635" t="b">
        <v>0</v>
      </c>
      <c r="Q1635">
        <v>0</v>
      </c>
      <c r="R1635">
        <v>0</v>
      </c>
      <c r="S1635">
        <v>0</v>
      </c>
      <c r="T1635">
        <v>0</v>
      </c>
      <c r="U1635">
        <v>28</v>
      </c>
      <c r="V1635" s="1">
        <v>45718.226053240738</v>
      </c>
      <c r="W1635">
        <v>16</v>
      </c>
      <c r="X1635">
        <v>29</v>
      </c>
      <c r="Y1635">
        <v>6</v>
      </c>
      <c r="Z1635">
        <v>4</v>
      </c>
      <c r="AA1635">
        <v>19</v>
      </c>
      <c r="AB1635">
        <v>22</v>
      </c>
      <c r="AC1635">
        <v>32</v>
      </c>
      <c r="AD1635">
        <v>56</v>
      </c>
      <c r="AE1635">
        <v>-24</v>
      </c>
      <c r="AF1635">
        <v>0</v>
      </c>
      <c r="AG1635">
        <v>6</v>
      </c>
      <c r="AH1635" t="s">
        <v>148</v>
      </c>
      <c r="AI1635">
        <v>1</v>
      </c>
      <c r="AJ1635">
        <v>29</v>
      </c>
      <c r="AK1635">
        <v>21</v>
      </c>
      <c r="AL1635">
        <v>6</v>
      </c>
      <c r="AM1635">
        <v>2</v>
      </c>
      <c r="AN1635">
        <v>69</v>
      </c>
      <c r="AO1635">
        <v>83</v>
      </c>
      <c r="AP1635">
        <v>29</v>
      </c>
      <c r="AQ1635">
        <v>54</v>
      </c>
      <c r="AR1635">
        <v>0</v>
      </c>
      <c r="AS1635">
        <v>12</v>
      </c>
      <c r="AT1635" t="s">
        <v>261</v>
      </c>
    </row>
    <row r="1636" spans="1:46" x14ac:dyDescent="0.25">
      <c r="A1636">
        <v>263</v>
      </c>
      <c r="B1636">
        <v>12750</v>
      </c>
      <c r="C1636" t="str">
        <f>INDEX('[1]leagues-top5'!$C$2:$C$11,MATCH('Super Data'!$B1636,'[1]leagues-top5'!$A$2:$A$11,0))</f>
        <v>2024-25 Italian Serie A</v>
      </c>
      <c r="D1636">
        <f>INDEX('[1]leagues-top5'!$B$2:$B$11,MATCH('Super Data'!$B1636,'[1]leagues-top5'!$A$2:$A$11,0))</f>
        <v>2024</v>
      </c>
      <c r="E1636">
        <v>730</v>
      </c>
      <c r="F1636" t="str">
        <f>INDEX('[1]leagues-top5'!$G$2:$G$11,MATCH('Super Data'!$E1636,'[1]leagues-top5'!$E$2:$E$11,0))</f>
        <v>Italian Serie A</v>
      </c>
      <c r="G1636">
        <v>712374</v>
      </c>
      <c r="H1636" s="1">
        <v>45717.708333333336</v>
      </c>
      <c r="I1636">
        <v>2991</v>
      </c>
      <c r="J1636">
        <v>53851</v>
      </c>
      <c r="K1636">
        <v>114</v>
      </c>
      <c r="L1636" t="str">
        <f>INDEX([1]teams!$C$2:$C$3999,MATCH('Super Data'!K1636,[1]teams!$A$2:$A$3999,0))</f>
        <v>Napoli</v>
      </c>
      <c r="M1636">
        <v>110</v>
      </c>
      <c r="N1636" t="str">
        <f>INDEX([1]teams!$C$2:$C$3999,MATCH('Super Data'!M1636,[1]teams!$A$2:$A$3999,0))</f>
        <v>Internazionale</v>
      </c>
      <c r="O1636" t="b">
        <v>0</v>
      </c>
      <c r="P1636" t="b">
        <v>0</v>
      </c>
      <c r="Q1636">
        <v>1</v>
      </c>
      <c r="R1636">
        <v>1</v>
      </c>
      <c r="S1636">
        <v>0</v>
      </c>
      <c r="T1636">
        <v>0</v>
      </c>
      <c r="U1636">
        <v>28</v>
      </c>
      <c r="V1636" s="1">
        <v>45718.816620370373</v>
      </c>
      <c r="W1636">
        <v>8</v>
      </c>
      <c r="X1636">
        <v>29</v>
      </c>
      <c r="Y1636">
        <v>12</v>
      </c>
      <c r="Z1636">
        <v>6</v>
      </c>
      <c r="AA1636">
        <v>11</v>
      </c>
      <c r="AB1636">
        <v>42</v>
      </c>
      <c r="AC1636">
        <v>47</v>
      </c>
      <c r="AD1636">
        <v>54</v>
      </c>
      <c r="AE1636">
        <v>-7</v>
      </c>
      <c r="AF1636">
        <v>0</v>
      </c>
      <c r="AG1636">
        <v>7</v>
      </c>
      <c r="AH1636" t="s">
        <v>102</v>
      </c>
      <c r="AI1636">
        <v>17</v>
      </c>
      <c r="AJ1636">
        <v>29</v>
      </c>
      <c r="AK1636">
        <v>5</v>
      </c>
      <c r="AL1636">
        <v>5</v>
      </c>
      <c r="AM1636">
        <v>19</v>
      </c>
      <c r="AN1636">
        <v>20</v>
      </c>
      <c r="AO1636">
        <v>29</v>
      </c>
      <c r="AP1636">
        <v>61</v>
      </c>
      <c r="AQ1636">
        <v>-32</v>
      </c>
      <c r="AR1636">
        <v>0</v>
      </c>
      <c r="AS1636">
        <v>4</v>
      </c>
      <c r="AT1636" t="s">
        <v>210</v>
      </c>
    </row>
    <row r="1637" spans="1:46" x14ac:dyDescent="0.25">
      <c r="A1637">
        <v>264</v>
      </c>
      <c r="B1637">
        <v>12750</v>
      </c>
      <c r="C1637" t="str">
        <f>INDEX('[1]leagues-top5'!$C$2:$C$11,MATCH('Super Data'!$B1637,'[1]leagues-top5'!$A$2:$A$11,0))</f>
        <v>2024-25 Italian Serie A</v>
      </c>
      <c r="D1637">
        <f>INDEX('[1]leagues-top5'!$B$2:$B$11,MATCH('Super Data'!$B1637,'[1]leagues-top5'!$A$2:$A$11,0))</f>
        <v>2024</v>
      </c>
      <c r="E1637">
        <v>730</v>
      </c>
      <c r="F1637" t="str">
        <f>INDEX('[1]leagues-top5'!$G$2:$G$11,MATCH('Super Data'!$E1637,'[1]leagues-top5'!$E$2:$E$11,0))</f>
        <v>Italian Serie A</v>
      </c>
      <c r="G1637">
        <v>712382</v>
      </c>
      <c r="H1637" s="1">
        <v>45717.822916666664</v>
      </c>
      <c r="I1637">
        <v>1790</v>
      </c>
      <c r="J1637">
        <v>20430</v>
      </c>
      <c r="K1637">
        <v>118</v>
      </c>
      <c r="L1637" t="str">
        <f>INDEX([1]teams!$C$2:$C$3999,MATCH('Super Data'!K1637,[1]teams!$A$2:$A$3999,0))</f>
        <v>Udinese</v>
      </c>
      <c r="M1637">
        <v>115</v>
      </c>
      <c r="N1637" t="str">
        <f>INDEX([1]teams!$C$2:$C$3999,MATCH('Super Data'!M1637,[1]teams!$A$2:$A$3999,0))</f>
        <v>Parma</v>
      </c>
      <c r="O1637" t="b">
        <v>1</v>
      </c>
      <c r="P1637" t="b">
        <v>0</v>
      </c>
      <c r="Q1637">
        <v>1</v>
      </c>
      <c r="R1637">
        <v>0</v>
      </c>
      <c r="S1637">
        <v>0</v>
      </c>
      <c r="T1637">
        <v>0</v>
      </c>
      <c r="U1637">
        <v>28</v>
      </c>
      <c r="V1637" s="1">
        <v>45718.816631944443</v>
      </c>
      <c r="W1637">
        <v>7</v>
      </c>
      <c r="X1637">
        <v>29</v>
      </c>
      <c r="Y1637">
        <v>13</v>
      </c>
      <c r="Z1637">
        <v>6</v>
      </c>
      <c r="AA1637">
        <v>10</v>
      </c>
      <c r="AB1637">
        <v>45</v>
      </c>
      <c r="AC1637">
        <v>40</v>
      </c>
      <c r="AD1637">
        <v>45</v>
      </c>
      <c r="AE1637">
        <v>-5</v>
      </c>
      <c r="AF1637">
        <v>0</v>
      </c>
      <c r="AG1637">
        <v>10</v>
      </c>
      <c r="AH1637" t="s">
        <v>181</v>
      </c>
      <c r="AI1637">
        <v>14</v>
      </c>
      <c r="AJ1637">
        <v>29</v>
      </c>
      <c r="AK1637">
        <v>7</v>
      </c>
      <c r="AL1637">
        <v>9</v>
      </c>
      <c r="AM1637">
        <v>13</v>
      </c>
      <c r="AN1637">
        <v>30</v>
      </c>
      <c r="AO1637">
        <v>36</v>
      </c>
      <c r="AP1637">
        <v>52</v>
      </c>
      <c r="AQ1637">
        <v>-16</v>
      </c>
      <c r="AR1637">
        <v>0</v>
      </c>
      <c r="AS1637">
        <v>4</v>
      </c>
      <c r="AT1637" t="s">
        <v>357</v>
      </c>
    </row>
    <row r="1638" spans="1:46" x14ac:dyDescent="0.25">
      <c r="A1638">
        <v>265</v>
      </c>
      <c r="B1638">
        <v>12750</v>
      </c>
      <c r="C1638" t="str">
        <f>INDEX('[1]leagues-top5'!$C$2:$C$11,MATCH('Super Data'!$B1638,'[1]leagues-top5'!$A$2:$A$11,0))</f>
        <v>2024-25 Italian Serie A</v>
      </c>
      <c r="D1638">
        <f>INDEX('[1]leagues-top5'!$B$2:$B$11,MATCH('Super Data'!$B1638,'[1]leagues-top5'!$A$2:$A$11,0))</f>
        <v>2024</v>
      </c>
      <c r="E1638">
        <v>730</v>
      </c>
      <c r="F1638" t="str">
        <f>INDEX('[1]leagues-top5'!$G$2:$G$11,MATCH('Super Data'!$E1638,'[1]leagues-top5'!$E$2:$E$11,0))</f>
        <v>Italian Serie A</v>
      </c>
      <c r="G1638">
        <v>712375</v>
      </c>
      <c r="H1638" s="1">
        <v>45718.479166666664</v>
      </c>
      <c r="I1638">
        <v>2470</v>
      </c>
      <c r="J1638">
        <v>11053</v>
      </c>
      <c r="K1638">
        <v>4007</v>
      </c>
      <c r="L1638" t="str">
        <f>INDEX([1]teams!$C$2:$C$3999,MATCH('Super Data'!K1638,[1]teams!$A$2:$A$3999,0))</f>
        <v>Monza</v>
      </c>
      <c r="M1638">
        <v>239</v>
      </c>
      <c r="N1638" t="str">
        <f>INDEX([1]teams!$C$2:$C$3999,MATCH('Super Data'!M1638,[1]teams!$A$2:$A$3999,0))</f>
        <v>Torino</v>
      </c>
      <c r="O1638" t="b">
        <v>0</v>
      </c>
      <c r="P1638" t="b">
        <v>1</v>
      </c>
      <c r="Q1638">
        <v>0</v>
      </c>
      <c r="R1638">
        <v>2</v>
      </c>
      <c r="S1638">
        <v>0</v>
      </c>
      <c r="T1638">
        <v>0</v>
      </c>
      <c r="U1638">
        <v>28</v>
      </c>
      <c r="V1638" s="1">
        <v>45720.225347222222</v>
      </c>
      <c r="W1638">
        <v>5</v>
      </c>
      <c r="X1638">
        <v>29</v>
      </c>
      <c r="Y1638">
        <v>13</v>
      </c>
      <c r="Z1638">
        <v>9</v>
      </c>
      <c r="AA1638">
        <v>7</v>
      </c>
      <c r="AB1638">
        <v>48</v>
      </c>
      <c r="AC1638">
        <v>47</v>
      </c>
      <c r="AD1638">
        <v>37</v>
      </c>
      <c r="AE1638">
        <v>10</v>
      </c>
      <c r="AF1638">
        <v>0</v>
      </c>
      <c r="AG1638">
        <v>13</v>
      </c>
      <c r="AH1638" t="s">
        <v>287</v>
      </c>
      <c r="AI1638">
        <v>18</v>
      </c>
      <c r="AJ1638">
        <v>29</v>
      </c>
      <c r="AK1638">
        <v>4</v>
      </c>
      <c r="AL1638">
        <v>6</v>
      </c>
      <c r="AM1638">
        <v>19</v>
      </c>
      <c r="AN1638">
        <v>18</v>
      </c>
      <c r="AO1638">
        <v>40</v>
      </c>
      <c r="AP1638">
        <v>70</v>
      </c>
      <c r="AQ1638">
        <v>-30</v>
      </c>
      <c r="AR1638">
        <v>0</v>
      </c>
      <c r="AS1638">
        <v>2</v>
      </c>
      <c r="AT1638" t="s">
        <v>213</v>
      </c>
    </row>
    <row r="1639" spans="1:46" x14ac:dyDescent="0.25">
      <c r="A1639">
        <v>266</v>
      </c>
      <c r="B1639">
        <v>12750</v>
      </c>
      <c r="C1639" t="str">
        <f>INDEX('[1]leagues-top5'!$C$2:$C$11,MATCH('Super Data'!$B1639,'[1]leagues-top5'!$A$2:$A$11,0))</f>
        <v>2024-25 Italian Serie A</v>
      </c>
      <c r="D1639">
        <f>INDEX('[1]leagues-top5'!$B$2:$B$11,MATCH('Super Data'!$B1639,'[1]leagues-top5'!$A$2:$A$11,0))</f>
        <v>2024</v>
      </c>
      <c r="E1639">
        <v>730</v>
      </c>
      <c r="F1639" t="str">
        <f>INDEX('[1]leagues-top5'!$G$2:$G$11,MATCH('Super Data'!$E1639,'[1]leagues-top5'!$E$2:$E$11,0))</f>
        <v>Italian Serie A</v>
      </c>
      <c r="G1639">
        <v>712378</v>
      </c>
      <c r="H1639" s="1">
        <v>45718.583333333336</v>
      </c>
      <c r="I1639">
        <v>2590</v>
      </c>
      <c r="J1639">
        <v>31295</v>
      </c>
      <c r="K1639">
        <v>3263</v>
      </c>
      <c r="L1639" t="str">
        <f>INDEX([1]teams!$C$2:$C$3999,MATCH('Super Data'!K1639,[1]teams!$A$2:$A$3999,0))</f>
        <v>Genoa</v>
      </c>
      <c r="M1639">
        <v>2574</v>
      </c>
      <c r="N1639" t="str">
        <f>INDEX([1]teams!$C$2:$C$3999,MATCH('Super Data'!M1639,[1]teams!$A$2:$A$3999,0))</f>
        <v>Empoli</v>
      </c>
      <c r="O1639" t="b">
        <v>0</v>
      </c>
      <c r="P1639" t="b">
        <v>0</v>
      </c>
      <c r="Q1639">
        <v>1</v>
      </c>
      <c r="R1639">
        <v>1</v>
      </c>
      <c r="S1639">
        <v>0</v>
      </c>
      <c r="T1639">
        <v>0</v>
      </c>
      <c r="U1639">
        <v>28</v>
      </c>
      <c r="V1639" s="1">
        <v>45720.225347222222</v>
      </c>
      <c r="W1639">
        <v>6</v>
      </c>
      <c r="X1639">
        <v>29</v>
      </c>
      <c r="Y1639">
        <v>13</v>
      </c>
      <c r="Z1639">
        <v>7</v>
      </c>
      <c r="AA1639">
        <v>9</v>
      </c>
      <c r="AB1639">
        <v>46</v>
      </c>
      <c r="AC1639">
        <v>46</v>
      </c>
      <c r="AD1639">
        <v>34</v>
      </c>
      <c r="AE1639">
        <v>12</v>
      </c>
      <c r="AF1639">
        <v>0</v>
      </c>
      <c r="AG1639">
        <v>9</v>
      </c>
      <c r="AH1639" t="s">
        <v>228</v>
      </c>
      <c r="AI1639">
        <v>12</v>
      </c>
      <c r="AJ1639">
        <v>29</v>
      </c>
      <c r="AK1639">
        <v>10</v>
      </c>
      <c r="AL1639">
        <v>8</v>
      </c>
      <c r="AM1639">
        <v>11</v>
      </c>
      <c r="AN1639">
        <v>38</v>
      </c>
      <c r="AO1639">
        <v>51</v>
      </c>
      <c r="AP1639">
        <v>45</v>
      </c>
      <c r="AQ1639">
        <v>6</v>
      </c>
      <c r="AR1639">
        <v>0</v>
      </c>
      <c r="AS1639">
        <v>5</v>
      </c>
      <c r="AT1639" t="s">
        <v>137</v>
      </c>
    </row>
    <row r="1640" spans="1:46" x14ac:dyDescent="0.25">
      <c r="A1640">
        <v>267</v>
      </c>
      <c r="B1640">
        <v>12750</v>
      </c>
      <c r="C1640" t="str">
        <f>INDEX('[1]leagues-top5'!$C$2:$C$11,MATCH('Super Data'!$B1640,'[1]leagues-top5'!$A$2:$A$11,0))</f>
        <v>2024-25 Italian Serie A</v>
      </c>
      <c r="D1640">
        <f>INDEX('[1]leagues-top5'!$B$2:$B$11,MATCH('Super Data'!$B1640,'[1]leagues-top5'!$A$2:$A$11,0))</f>
        <v>2024</v>
      </c>
      <c r="E1640">
        <v>730</v>
      </c>
      <c r="F1640" t="str">
        <f>INDEX('[1]leagues-top5'!$G$2:$G$11,MATCH('Super Data'!$E1640,'[1]leagues-top5'!$E$2:$E$11,0))</f>
        <v>Italian Serie A</v>
      </c>
      <c r="G1640">
        <v>712380</v>
      </c>
      <c r="H1640" s="1">
        <v>45718.583333333336</v>
      </c>
      <c r="I1640">
        <v>2792</v>
      </c>
      <c r="J1640">
        <v>25676</v>
      </c>
      <c r="K1640">
        <v>107</v>
      </c>
      <c r="L1640" t="str">
        <f>INDEX([1]teams!$C$2:$C$3999,MATCH('Super Data'!K1640,[1]teams!$A$2:$A$3999,0))</f>
        <v>Bologna</v>
      </c>
      <c r="M1640">
        <v>2925</v>
      </c>
      <c r="N1640" t="str">
        <f>INDEX([1]teams!$C$2:$C$3999,MATCH('Super Data'!M1640,[1]teams!$A$2:$A$3999,0))</f>
        <v>Cagliari</v>
      </c>
      <c r="O1640" t="b">
        <v>1</v>
      </c>
      <c r="P1640" t="b">
        <v>0</v>
      </c>
      <c r="Q1640">
        <v>2</v>
      </c>
      <c r="R1640">
        <v>1</v>
      </c>
      <c r="S1640">
        <v>0</v>
      </c>
      <c r="T1640">
        <v>0</v>
      </c>
      <c r="U1640">
        <v>28</v>
      </c>
      <c r="V1640" s="1">
        <v>45720.225347222222</v>
      </c>
      <c r="W1640">
        <v>13</v>
      </c>
      <c r="X1640">
        <v>29</v>
      </c>
      <c r="Y1640">
        <v>9</v>
      </c>
      <c r="Z1640">
        <v>7</v>
      </c>
      <c r="AA1640">
        <v>13</v>
      </c>
      <c r="AB1640">
        <v>34</v>
      </c>
      <c r="AC1640">
        <v>26</v>
      </c>
      <c r="AD1640">
        <v>40</v>
      </c>
      <c r="AE1640">
        <v>-14</v>
      </c>
      <c r="AF1640">
        <v>0</v>
      </c>
      <c r="AG1640">
        <v>8</v>
      </c>
      <c r="AH1640" t="s">
        <v>356</v>
      </c>
      <c r="AI1640">
        <v>11</v>
      </c>
      <c r="AJ1640">
        <v>29</v>
      </c>
      <c r="AK1640">
        <v>11</v>
      </c>
      <c r="AL1640">
        <v>7</v>
      </c>
      <c r="AM1640">
        <v>11</v>
      </c>
      <c r="AN1640">
        <v>40</v>
      </c>
      <c r="AO1640">
        <v>52</v>
      </c>
      <c r="AP1640">
        <v>46</v>
      </c>
      <c r="AQ1640">
        <v>6</v>
      </c>
      <c r="AR1640">
        <v>0</v>
      </c>
      <c r="AS1640">
        <v>5</v>
      </c>
      <c r="AT1640" t="s">
        <v>236</v>
      </c>
    </row>
    <row r="1641" spans="1:46" x14ac:dyDescent="0.25">
      <c r="A1641">
        <v>268</v>
      </c>
      <c r="B1641">
        <v>12750</v>
      </c>
      <c r="C1641" t="str">
        <f>INDEX('[1]leagues-top5'!$C$2:$C$11,MATCH('Super Data'!$B1641,'[1]leagues-top5'!$A$2:$A$11,0))</f>
        <v>2024-25 Italian Serie A</v>
      </c>
      <c r="D1641">
        <f>INDEX('[1]leagues-top5'!$B$2:$B$11,MATCH('Super Data'!$B1641,'[1]leagues-top5'!$A$2:$A$11,0))</f>
        <v>2024</v>
      </c>
      <c r="E1641">
        <v>730</v>
      </c>
      <c r="F1641" t="str">
        <f>INDEX('[1]leagues-top5'!$G$2:$G$11,MATCH('Super Data'!$E1641,'[1]leagues-top5'!$E$2:$E$11,0))</f>
        <v>Italian Serie A</v>
      </c>
      <c r="G1641">
        <v>712373</v>
      </c>
      <c r="H1641" s="1">
        <v>45718.708333333336</v>
      </c>
      <c r="I1641">
        <v>8</v>
      </c>
      <c r="J1641">
        <v>62125</v>
      </c>
      <c r="K1641">
        <v>104</v>
      </c>
      <c r="L1641" t="str">
        <f>INDEX([1]teams!$C$2:$C$3999,MATCH('Super Data'!K1641,[1]teams!$A$2:$A$3999,0))</f>
        <v>AS Roma</v>
      </c>
      <c r="M1641">
        <v>2572</v>
      </c>
      <c r="N1641" t="str">
        <f>INDEX([1]teams!$C$2:$C$3999,MATCH('Super Data'!M1641,[1]teams!$A$2:$A$3999,0))</f>
        <v>Como</v>
      </c>
      <c r="O1641" t="b">
        <v>1</v>
      </c>
      <c r="P1641" t="b">
        <v>0</v>
      </c>
      <c r="Q1641">
        <v>2</v>
      </c>
      <c r="R1641">
        <v>1</v>
      </c>
      <c r="S1641">
        <v>0</v>
      </c>
      <c r="T1641">
        <v>0</v>
      </c>
      <c r="U1641">
        <v>28</v>
      </c>
      <c r="V1641" s="1">
        <v>45718.81758101852</v>
      </c>
      <c r="W1641">
        <v>9</v>
      </c>
      <c r="X1641">
        <v>29</v>
      </c>
      <c r="Y1641">
        <v>11</v>
      </c>
      <c r="Z1641">
        <v>9</v>
      </c>
      <c r="AA1641">
        <v>9</v>
      </c>
      <c r="AB1641">
        <v>42</v>
      </c>
      <c r="AC1641">
        <v>33</v>
      </c>
      <c r="AD1641">
        <v>40</v>
      </c>
      <c r="AE1641">
        <v>-7</v>
      </c>
      <c r="AF1641">
        <v>0</v>
      </c>
      <c r="AG1641">
        <v>10</v>
      </c>
      <c r="AH1641" t="s">
        <v>165</v>
      </c>
      <c r="AI1641">
        <v>3</v>
      </c>
      <c r="AJ1641">
        <v>29</v>
      </c>
      <c r="AK1641">
        <v>15</v>
      </c>
      <c r="AL1641">
        <v>6</v>
      </c>
      <c r="AM1641">
        <v>8</v>
      </c>
      <c r="AN1641">
        <v>51</v>
      </c>
      <c r="AO1641">
        <v>58</v>
      </c>
      <c r="AP1641">
        <v>42</v>
      </c>
      <c r="AQ1641">
        <v>16</v>
      </c>
      <c r="AR1641">
        <v>0</v>
      </c>
      <c r="AS1641">
        <v>7</v>
      </c>
      <c r="AT1641" t="s">
        <v>152</v>
      </c>
    </row>
    <row r="1642" spans="1:46" x14ac:dyDescent="0.25">
      <c r="A1642">
        <v>269</v>
      </c>
      <c r="B1642">
        <v>12750</v>
      </c>
      <c r="C1642" t="str">
        <f>INDEX('[1]leagues-top5'!$C$2:$C$11,MATCH('Super Data'!$B1642,'[1]leagues-top5'!$A$2:$A$11,0))</f>
        <v>2024-25 Italian Serie A</v>
      </c>
      <c r="D1642">
        <f>INDEX('[1]leagues-top5'!$B$2:$B$11,MATCH('Super Data'!$B1642,'[1]leagues-top5'!$A$2:$A$11,0))</f>
        <v>2024</v>
      </c>
      <c r="E1642">
        <v>730</v>
      </c>
      <c r="F1642" t="str">
        <f>INDEX('[1]leagues-top5'!$G$2:$G$11,MATCH('Super Data'!$E1642,'[1]leagues-top5'!$E$2:$E$11,0))</f>
        <v>Italian Serie A</v>
      </c>
      <c r="G1642">
        <v>712376</v>
      </c>
      <c r="H1642" s="1">
        <v>45718.822916666664</v>
      </c>
      <c r="I1642">
        <v>1642</v>
      </c>
      <c r="J1642">
        <v>65969</v>
      </c>
      <c r="K1642">
        <v>103</v>
      </c>
      <c r="L1642" t="str">
        <f>INDEX([1]teams!$C$2:$C$3999,MATCH('Super Data'!K1642,[1]teams!$A$2:$A$3999,0))</f>
        <v>AC Milan</v>
      </c>
      <c r="M1642">
        <v>112</v>
      </c>
      <c r="N1642" t="str">
        <f>INDEX([1]teams!$C$2:$C$3999,MATCH('Super Data'!M1642,[1]teams!$A$2:$A$3999,0))</f>
        <v>Lazio</v>
      </c>
      <c r="O1642" t="b">
        <v>0</v>
      </c>
      <c r="P1642" t="b">
        <v>1</v>
      </c>
      <c r="Q1642">
        <v>1</v>
      </c>
      <c r="R1642">
        <v>2</v>
      </c>
      <c r="S1642">
        <v>0</v>
      </c>
      <c r="T1642">
        <v>0</v>
      </c>
      <c r="U1642">
        <v>28</v>
      </c>
      <c r="V1642" s="1">
        <v>45722.520821759259</v>
      </c>
      <c r="W1642">
        <v>10</v>
      </c>
      <c r="X1642">
        <v>29</v>
      </c>
      <c r="Y1642">
        <v>12</v>
      </c>
      <c r="Z1642">
        <v>6</v>
      </c>
      <c r="AA1642">
        <v>11</v>
      </c>
      <c r="AB1642">
        <v>42</v>
      </c>
      <c r="AC1642">
        <v>54</v>
      </c>
      <c r="AD1642">
        <v>45</v>
      </c>
      <c r="AE1642">
        <v>9</v>
      </c>
      <c r="AF1642">
        <v>0</v>
      </c>
      <c r="AG1642">
        <v>5</v>
      </c>
      <c r="AH1642" t="s">
        <v>253</v>
      </c>
      <c r="AI1642">
        <v>8</v>
      </c>
      <c r="AJ1642">
        <v>29</v>
      </c>
      <c r="AK1642">
        <v>13</v>
      </c>
      <c r="AL1642">
        <v>5</v>
      </c>
      <c r="AM1642">
        <v>11</v>
      </c>
      <c r="AN1642">
        <v>44</v>
      </c>
      <c r="AO1642">
        <v>46</v>
      </c>
      <c r="AP1642">
        <v>43</v>
      </c>
      <c r="AQ1642">
        <v>3</v>
      </c>
      <c r="AR1642">
        <v>0</v>
      </c>
      <c r="AS1642">
        <v>7</v>
      </c>
      <c r="AT1642" t="s">
        <v>172</v>
      </c>
    </row>
    <row r="1643" spans="1:46" x14ac:dyDescent="0.25">
      <c r="A1643">
        <v>270</v>
      </c>
      <c r="B1643">
        <v>12750</v>
      </c>
      <c r="C1643" t="str">
        <f>INDEX('[1]leagues-top5'!$C$2:$C$11,MATCH('Super Data'!$B1643,'[1]leagues-top5'!$A$2:$A$11,0))</f>
        <v>2024-25 Italian Serie A</v>
      </c>
      <c r="D1643">
        <f>INDEX('[1]leagues-top5'!$B$2:$B$11,MATCH('Super Data'!$B1643,'[1]leagues-top5'!$A$2:$A$11,0))</f>
        <v>2024</v>
      </c>
      <c r="E1643">
        <v>730</v>
      </c>
      <c r="F1643" t="str">
        <f>INDEX('[1]leagues-top5'!$G$2:$G$11,MATCH('Super Data'!$E1643,'[1]leagues-top5'!$E$2:$E$11,0))</f>
        <v>Italian Serie A</v>
      </c>
      <c r="G1643">
        <v>712377</v>
      </c>
      <c r="H1643" s="1">
        <v>45719.822916666664</v>
      </c>
      <c r="I1643">
        <v>4600</v>
      </c>
      <c r="J1643">
        <v>36215</v>
      </c>
      <c r="K1643">
        <v>111</v>
      </c>
      <c r="L1643" t="str">
        <f>INDEX([1]teams!$C$2:$C$3999,MATCH('Super Data'!K1643,[1]teams!$A$2:$A$3999,0))</f>
        <v>Juventus</v>
      </c>
      <c r="M1643">
        <v>119</v>
      </c>
      <c r="N1643" t="str">
        <f>INDEX([1]teams!$C$2:$C$3999,MATCH('Super Data'!M1643,[1]teams!$A$2:$A$3999,0))</f>
        <v>Hellas Verona</v>
      </c>
      <c r="O1643" t="b">
        <v>1</v>
      </c>
      <c r="P1643" t="b">
        <v>0</v>
      </c>
      <c r="Q1643">
        <v>2</v>
      </c>
      <c r="R1643">
        <v>0</v>
      </c>
      <c r="S1643">
        <v>0</v>
      </c>
      <c r="T1643">
        <v>0</v>
      </c>
      <c r="U1643">
        <v>28</v>
      </c>
      <c r="V1643" s="1">
        <v>45722.52144675926</v>
      </c>
      <c r="W1643">
        <v>15</v>
      </c>
      <c r="X1643">
        <v>29</v>
      </c>
      <c r="Y1643">
        <v>8</v>
      </c>
      <c r="Z1643">
        <v>5</v>
      </c>
      <c r="AA1643">
        <v>16</v>
      </c>
      <c r="AB1643">
        <v>29</v>
      </c>
      <c r="AC1643">
        <v>25</v>
      </c>
      <c r="AD1643">
        <v>35</v>
      </c>
      <c r="AE1643">
        <v>-10</v>
      </c>
      <c r="AF1643">
        <v>0</v>
      </c>
      <c r="AG1643">
        <v>8</v>
      </c>
      <c r="AH1643" t="s">
        <v>193</v>
      </c>
      <c r="AI1643">
        <v>2</v>
      </c>
      <c r="AJ1643">
        <v>29</v>
      </c>
      <c r="AK1643">
        <v>18</v>
      </c>
      <c r="AL1643">
        <v>9</v>
      </c>
      <c r="AM1643">
        <v>2</v>
      </c>
      <c r="AN1643">
        <v>63</v>
      </c>
      <c r="AO1643">
        <v>63</v>
      </c>
      <c r="AP1643">
        <v>34</v>
      </c>
      <c r="AQ1643">
        <v>29</v>
      </c>
      <c r="AR1643">
        <v>0</v>
      </c>
      <c r="AS1643">
        <v>8</v>
      </c>
      <c r="AT1643" t="s">
        <v>121</v>
      </c>
    </row>
    <row r="1644" spans="1:46" x14ac:dyDescent="0.25">
      <c r="A1644">
        <v>271</v>
      </c>
      <c r="B1644">
        <v>12750</v>
      </c>
      <c r="C1644" t="str">
        <f>INDEX('[1]leagues-top5'!$C$2:$C$11,MATCH('Super Data'!$B1644,'[1]leagues-top5'!$A$2:$A$11,0))</f>
        <v>2024-25 Italian Serie A</v>
      </c>
      <c r="D1644">
        <f>INDEX('[1]leagues-top5'!$B$2:$B$11,MATCH('Super Data'!$B1644,'[1]leagues-top5'!$A$2:$A$11,0))</f>
        <v>2024</v>
      </c>
      <c r="E1644">
        <v>730</v>
      </c>
      <c r="F1644" t="str">
        <f>INDEX('[1]leagues-top5'!$G$2:$G$11,MATCH('Super Data'!$E1644,'[1]leagues-top5'!$E$2:$E$11,0))</f>
        <v>Italian Serie A</v>
      </c>
      <c r="G1644">
        <v>712391</v>
      </c>
      <c r="H1644" s="1">
        <v>45723.822916666664</v>
      </c>
      <c r="I1644">
        <v>7400</v>
      </c>
      <c r="J1644">
        <v>15827</v>
      </c>
      <c r="K1644">
        <v>2925</v>
      </c>
      <c r="L1644" t="str">
        <f>INDEX([1]teams!$C$2:$C$3999,MATCH('Super Data'!K1644,[1]teams!$A$2:$A$3999,0))</f>
        <v>Cagliari</v>
      </c>
      <c r="M1644">
        <v>3263</v>
      </c>
      <c r="N1644" t="str">
        <f>INDEX([1]teams!$C$2:$C$3999,MATCH('Super Data'!M1644,[1]teams!$A$2:$A$3999,0))</f>
        <v>Genoa</v>
      </c>
      <c r="O1644" t="b">
        <v>0</v>
      </c>
      <c r="P1644" t="b">
        <v>0</v>
      </c>
      <c r="Q1644">
        <v>1</v>
      </c>
      <c r="R1644">
        <v>1</v>
      </c>
      <c r="S1644">
        <v>0</v>
      </c>
      <c r="T1644">
        <v>0</v>
      </c>
      <c r="U1644">
        <v>28</v>
      </c>
      <c r="V1644" s="1">
        <v>45725.225636574076</v>
      </c>
      <c r="W1644">
        <v>11</v>
      </c>
      <c r="X1644">
        <v>30</v>
      </c>
      <c r="Y1644">
        <v>11</v>
      </c>
      <c r="Z1644">
        <v>8</v>
      </c>
      <c r="AA1644">
        <v>11</v>
      </c>
      <c r="AB1644">
        <v>41</v>
      </c>
      <c r="AC1644">
        <v>56</v>
      </c>
      <c r="AD1644">
        <v>50</v>
      </c>
      <c r="AE1644">
        <v>6</v>
      </c>
      <c r="AF1644">
        <v>0</v>
      </c>
      <c r="AG1644">
        <v>5</v>
      </c>
      <c r="AH1644" t="s">
        <v>272</v>
      </c>
      <c r="AI1644">
        <v>16</v>
      </c>
      <c r="AJ1644">
        <v>30</v>
      </c>
      <c r="AK1644">
        <v>6</v>
      </c>
      <c r="AL1644">
        <v>4</v>
      </c>
      <c r="AM1644">
        <v>20</v>
      </c>
      <c r="AN1644">
        <v>22</v>
      </c>
      <c r="AO1644">
        <v>32</v>
      </c>
      <c r="AP1644">
        <v>60</v>
      </c>
      <c r="AQ1644">
        <v>-28</v>
      </c>
      <c r="AR1644">
        <v>0</v>
      </c>
      <c r="AS1644">
        <v>6</v>
      </c>
      <c r="AT1644" t="s">
        <v>206</v>
      </c>
    </row>
    <row r="1645" spans="1:46" x14ac:dyDescent="0.25">
      <c r="A1645">
        <v>272</v>
      </c>
      <c r="B1645">
        <v>12750</v>
      </c>
      <c r="C1645" t="str">
        <f>INDEX('[1]leagues-top5'!$C$2:$C$11,MATCH('Super Data'!$B1645,'[1]leagues-top5'!$A$2:$A$11,0))</f>
        <v>2024-25 Italian Serie A</v>
      </c>
      <c r="D1645">
        <f>INDEX('[1]leagues-top5'!$B$2:$B$11,MATCH('Super Data'!$B1645,'[1]leagues-top5'!$A$2:$A$11,0))</f>
        <v>2024</v>
      </c>
      <c r="E1645">
        <v>730</v>
      </c>
      <c r="F1645" t="str">
        <f>INDEX('[1]leagues-top5'!$G$2:$G$11,MATCH('Super Data'!$E1645,'[1]leagues-top5'!$E$2:$E$11,0))</f>
        <v>Italian Serie A</v>
      </c>
      <c r="G1645">
        <v>712390</v>
      </c>
      <c r="H1645" s="1">
        <v>45724.583333333336</v>
      </c>
      <c r="I1645">
        <v>5934</v>
      </c>
      <c r="J1645">
        <v>10080</v>
      </c>
      <c r="K1645">
        <v>2572</v>
      </c>
      <c r="L1645" t="str">
        <f>INDEX([1]teams!$C$2:$C$3999,MATCH('Super Data'!K1645,[1]teams!$A$2:$A$3999,0))</f>
        <v>Como</v>
      </c>
      <c r="M1645">
        <v>17530</v>
      </c>
      <c r="N1645" t="str">
        <f>INDEX([1]teams!$C$2:$C$3999,MATCH('Super Data'!M1645,[1]teams!$A$2:$A$3999,0))</f>
        <v>Venezia</v>
      </c>
      <c r="O1645" t="b">
        <v>0</v>
      </c>
      <c r="P1645" t="b">
        <v>0</v>
      </c>
      <c r="Q1645">
        <v>1</v>
      </c>
      <c r="R1645">
        <v>1</v>
      </c>
      <c r="S1645">
        <v>0</v>
      </c>
      <c r="T1645">
        <v>0</v>
      </c>
      <c r="U1645">
        <v>28</v>
      </c>
      <c r="V1645" s="1">
        <v>45726.183969907404</v>
      </c>
      <c r="W1645">
        <v>2</v>
      </c>
      <c r="X1645">
        <v>30</v>
      </c>
      <c r="Y1645">
        <v>18</v>
      </c>
      <c r="Z1645">
        <v>10</v>
      </c>
      <c r="AA1645">
        <v>2</v>
      </c>
      <c r="AB1645">
        <v>64</v>
      </c>
      <c r="AC1645">
        <v>64</v>
      </c>
      <c r="AD1645">
        <v>35</v>
      </c>
      <c r="AE1645">
        <v>29</v>
      </c>
      <c r="AF1645">
        <v>0</v>
      </c>
      <c r="AG1645">
        <v>8</v>
      </c>
      <c r="AH1645" t="s">
        <v>115</v>
      </c>
      <c r="AI1645">
        <v>10</v>
      </c>
      <c r="AJ1645">
        <v>30</v>
      </c>
      <c r="AK1645">
        <v>11</v>
      </c>
      <c r="AL1645">
        <v>10</v>
      </c>
      <c r="AM1645">
        <v>9</v>
      </c>
      <c r="AN1645">
        <v>43</v>
      </c>
      <c r="AO1645">
        <v>33</v>
      </c>
      <c r="AP1645">
        <v>40</v>
      </c>
      <c r="AQ1645">
        <v>-7</v>
      </c>
      <c r="AR1645">
        <v>0</v>
      </c>
      <c r="AS1645">
        <v>11</v>
      </c>
      <c r="AT1645" t="s">
        <v>182</v>
      </c>
    </row>
    <row r="1646" spans="1:46" x14ac:dyDescent="0.25">
      <c r="A1646">
        <v>273</v>
      </c>
      <c r="B1646">
        <v>12750</v>
      </c>
      <c r="C1646" t="str">
        <f>INDEX('[1]leagues-top5'!$C$2:$C$11,MATCH('Super Data'!$B1646,'[1]leagues-top5'!$A$2:$A$11,0))</f>
        <v>2024-25 Italian Serie A</v>
      </c>
      <c r="D1646">
        <f>INDEX('[1]leagues-top5'!$B$2:$B$11,MATCH('Super Data'!$B1646,'[1]leagues-top5'!$A$2:$A$11,0))</f>
        <v>2024</v>
      </c>
      <c r="E1646">
        <v>730</v>
      </c>
      <c r="F1646" t="str">
        <f>INDEX('[1]leagues-top5'!$G$2:$G$11,MATCH('Super Data'!$E1646,'[1]leagues-top5'!$E$2:$E$11,0))</f>
        <v>Italian Serie A</v>
      </c>
      <c r="G1646">
        <v>712392</v>
      </c>
      <c r="H1646" s="1">
        <v>45724.583333333336</v>
      </c>
      <c r="I1646">
        <v>2594</v>
      </c>
      <c r="J1646">
        <v>18938</v>
      </c>
      <c r="K1646">
        <v>115</v>
      </c>
      <c r="L1646" t="str">
        <f>INDEX([1]teams!$C$2:$C$3999,MATCH('Super Data'!K1646,[1]teams!$A$2:$A$3999,0))</f>
        <v>Parma</v>
      </c>
      <c r="M1646">
        <v>239</v>
      </c>
      <c r="N1646" t="str">
        <f>INDEX([1]teams!$C$2:$C$3999,MATCH('Super Data'!M1646,[1]teams!$A$2:$A$3999,0))</f>
        <v>Torino</v>
      </c>
      <c r="O1646" t="b">
        <v>0</v>
      </c>
      <c r="P1646" t="b">
        <v>0</v>
      </c>
      <c r="Q1646">
        <v>2</v>
      </c>
      <c r="R1646">
        <v>2</v>
      </c>
      <c r="S1646">
        <v>0</v>
      </c>
      <c r="T1646">
        <v>0</v>
      </c>
      <c r="U1646">
        <v>28</v>
      </c>
      <c r="V1646" s="1">
        <v>45726.183969907404</v>
      </c>
      <c r="W1646">
        <v>15</v>
      </c>
      <c r="X1646">
        <v>30</v>
      </c>
      <c r="Y1646">
        <v>7</v>
      </c>
      <c r="Z1646">
        <v>9</v>
      </c>
      <c r="AA1646">
        <v>14</v>
      </c>
      <c r="AB1646">
        <v>30</v>
      </c>
      <c r="AC1646">
        <v>38</v>
      </c>
      <c r="AD1646">
        <v>55</v>
      </c>
      <c r="AE1646">
        <v>-17</v>
      </c>
      <c r="AF1646">
        <v>0</v>
      </c>
      <c r="AG1646">
        <v>4</v>
      </c>
      <c r="AH1646" t="s">
        <v>369</v>
      </c>
      <c r="AI1646">
        <v>8</v>
      </c>
      <c r="AJ1646">
        <v>30</v>
      </c>
      <c r="AK1646">
        <v>13</v>
      </c>
      <c r="AL1646">
        <v>6</v>
      </c>
      <c r="AM1646">
        <v>11</v>
      </c>
      <c r="AN1646">
        <v>45</v>
      </c>
      <c r="AO1646">
        <v>57</v>
      </c>
      <c r="AP1646">
        <v>47</v>
      </c>
      <c r="AQ1646">
        <v>10</v>
      </c>
      <c r="AR1646">
        <v>0</v>
      </c>
      <c r="AS1646">
        <v>5</v>
      </c>
      <c r="AT1646" t="s">
        <v>360</v>
      </c>
    </row>
    <row r="1647" spans="1:46" x14ac:dyDescent="0.25">
      <c r="A1647">
        <v>274</v>
      </c>
      <c r="B1647">
        <v>12750</v>
      </c>
      <c r="C1647" t="str">
        <f>INDEX('[1]leagues-top5'!$C$2:$C$11,MATCH('Super Data'!$B1647,'[1]leagues-top5'!$A$2:$A$11,0))</f>
        <v>2024-25 Italian Serie A</v>
      </c>
      <c r="D1647">
        <f>INDEX('[1]leagues-top5'!$B$2:$B$11,MATCH('Super Data'!$B1647,'[1]leagues-top5'!$A$2:$A$11,0))</f>
        <v>2024</v>
      </c>
      <c r="E1647">
        <v>730</v>
      </c>
      <c r="F1647" t="str">
        <f>INDEX('[1]leagues-top5'!$G$2:$G$11,MATCH('Super Data'!$E1647,'[1]leagues-top5'!$E$2:$E$11,0))</f>
        <v>Italian Serie A</v>
      </c>
      <c r="G1647">
        <v>712384</v>
      </c>
      <c r="H1647" s="1">
        <v>45724.708333333336</v>
      </c>
      <c r="I1647">
        <v>25</v>
      </c>
      <c r="J1647">
        <v>25753</v>
      </c>
      <c r="K1647">
        <v>113</v>
      </c>
      <c r="L1647" t="str">
        <f>INDEX([1]teams!$C$2:$C$3999,MATCH('Super Data'!K1647,[1]teams!$A$2:$A$3999,0))</f>
        <v>Lecce</v>
      </c>
      <c r="M1647">
        <v>103</v>
      </c>
      <c r="N1647" t="str">
        <f>INDEX([1]teams!$C$2:$C$3999,MATCH('Super Data'!M1647,[1]teams!$A$2:$A$3999,0))</f>
        <v>AC Milan</v>
      </c>
      <c r="O1647" t="b">
        <v>0</v>
      </c>
      <c r="P1647" t="b">
        <v>1</v>
      </c>
      <c r="Q1647">
        <v>2</v>
      </c>
      <c r="R1647">
        <v>3</v>
      </c>
      <c r="S1647">
        <v>0</v>
      </c>
      <c r="T1647">
        <v>0</v>
      </c>
      <c r="U1647">
        <v>28</v>
      </c>
      <c r="V1647" s="1">
        <v>45726.183981481481</v>
      </c>
      <c r="W1647">
        <v>12</v>
      </c>
      <c r="X1647">
        <v>30</v>
      </c>
      <c r="Y1647">
        <v>10</v>
      </c>
      <c r="Z1647">
        <v>9</v>
      </c>
      <c r="AA1647">
        <v>11</v>
      </c>
      <c r="AB1647">
        <v>39</v>
      </c>
      <c r="AC1647">
        <v>53</v>
      </c>
      <c r="AD1647">
        <v>47</v>
      </c>
      <c r="AE1647">
        <v>6</v>
      </c>
      <c r="AF1647">
        <v>0</v>
      </c>
      <c r="AG1647">
        <v>5</v>
      </c>
      <c r="AH1647" t="s">
        <v>98</v>
      </c>
      <c r="AI1647">
        <v>6</v>
      </c>
      <c r="AJ1647">
        <v>30</v>
      </c>
      <c r="AK1647">
        <v>14</v>
      </c>
      <c r="AL1647">
        <v>6</v>
      </c>
      <c r="AM1647">
        <v>10</v>
      </c>
      <c r="AN1647">
        <v>48</v>
      </c>
      <c r="AO1647">
        <v>43</v>
      </c>
      <c r="AP1647">
        <v>47</v>
      </c>
      <c r="AQ1647">
        <v>-4</v>
      </c>
      <c r="AR1647">
        <v>0</v>
      </c>
      <c r="AS1647">
        <v>10</v>
      </c>
      <c r="AT1647" t="s">
        <v>194</v>
      </c>
    </row>
    <row r="1648" spans="1:46" x14ac:dyDescent="0.25">
      <c r="A1648">
        <v>275</v>
      </c>
      <c r="B1648">
        <v>12750</v>
      </c>
      <c r="C1648" t="str">
        <f>INDEX('[1]leagues-top5'!$C$2:$C$11,MATCH('Super Data'!$B1648,'[1]leagues-top5'!$A$2:$A$11,0))</f>
        <v>2024-25 Italian Serie A</v>
      </c>
      <c r="D1648">
        <f>INDEX('[1]leagues-top5'!$B$2:$B$11,MATCH('Super Data'!$B1648,'[1]leagues-top5'!$A$2:$A$11,0))</f>
        <v>2024</v>
      </c>
      <c r="E1648">
        <v>730</v>
      </c>
      <c r="F1648" t="str">
        <f>INDEX('[1]leagues-top5'!$G$2:$G$11,MATCH('Super Data'!$E1648,'[1]leagues-top5'!$E$2:$E$11,0))</f>
        <v>Italian Serie A</v>
      </c>
      <c r="G1648">
        <v>712387</v>
      </c>
      <c r="H1648" s="1">
        <v>45724.822916666664</v>
      </c>
      <c r="I1648">
        <v>1642</v>
      </c>
      <c r="J1648">
        <v>66344</v>
      </c>
      <c r="K1648">
        <v>110</v>
      </c>
      <c r="L1648" t="str">
        <f>INDEX([1]teams!$C$2:$C$3999,MATCH('Super Data'!K1648,[1]teams!$A$2:$A$3999,0))</f>
        <v>Internazionale</v>
      </c>
      <c r="M1648">
        <v>4007</v>
      </c>
      <c r="N1648" t="str">
        <f>INDEX([1]teams!$C$2:$C$3999,MATCH('Super Data'!M1648,[1]teams!$A$2:$A$3999,0))</f>
        <v>Monza</v>
      </c>
      <c r="O1648" t="b">
        <v>1</v>
      </c>
      <c r="P1648" t="b">
        <v>0</v>
      </c>
      <c r="Q1648">
        <v>3</v>
      </c>
      <c r="R1648">
        <v>2</v>
      </c>
      <c r="S1648">
        <v>0</v>
      </c>
      <c r="T1648">
        <v>0</v>
      </c>
      <c r="U1648">
        <v>28</v>
      </c>
      <c r="V1648" s="1">
        <v>45726.183981481481</v>
      </c>
      <c r="W1648">
        <v>18</v>
      </c>
      <c r="X1648">
        <v>30</v>
      </c>
      <c r="Y1648">
        <v>4</v>
      </c>
      <c r="Z1648">
        <v>7</v>
      </c>
      <c r="AA1648">
        <v>19</v>
      </c>
      <c r="AB1648">
        <v>19</v>
      </c>
      <c r="AC1648">
        <v>41</v>
      </c>
      <c r="AD1648">
        <v>71</v>
      </c>
      <c r="AE1648">
        <v>-30</v>
      </c>
      <c r="AF1648">
        <v>0</v>
      </c>
      <c r="AG1648">
        <v>2</v>
      </c>
      <c r="AH1648" t="s">
        <v>358</v>
      </c>
      <c r="AI1648">
        <v>9</v>
      </c>
      <c r="AJ1648">
        <v>30</v>
      </c>
      <c r="AK1648">
        <v>13</v>
      </c>
      <c r="AL1648">
        <v>5</v>
      </c>
      <c r="AM1648">
        <v>12</v>
      </c>
      <c r="AN1648">
        <v>44</v>
      </c>
      <c r="AO1648">
        <v>48</v>
      </c>
      <c r="AP1648">
        <v>46</v>
      </c>
      <c r="AQ1648">
        <v>2</v>
      </c>
      <c r="AR1648">
        <v>0</v>
      </c>
      <c r="AS1648">
        <v>7</v>
      </c>
      <c r="AT1648" t="s">
        <v>248</v>
      </c>
    </row>
    <row r="1649" spans="1:46" x14ac:dyDescent="0.25">
      <c r="A1649">
        <v>276</v>
      </c>
      <c r="B1649">
        <v>12750</v>
      </c>
      <c r="C1649" t="str">
        <f>INDEX('[1]leagues-top5'!$C$2:$C$11,MATCH('Super Data'!$B1649,'[1]leagues-top5'!$A$2:$A$11,0))</f>
        <v>2024-25 Italian Serie A</v>
      </c>
      <c r="D1649">
        <f>INDEX('[1]leagues-top5'!$B$2:$B$11,MATCH('Super Data'!$B1649,'[1]leagues-top5'!$A$2:$A$11,0))</f>
        <v>2024</v>
      </c>
      <c r="E1649">
        <v>730</v>
      </c>
      <c r="F1649" t="str">
        <f>INDEX('[1]leagues-top5'!$G$2:$G$11,MATCH('Super Data'!$E1649,'[1]leagues-top5'!$E$2:$E$11,0))</f>
        <v>Italian Serie A</v>
      </c>
      <c r="G1649">
        <v>712388</v>
      </c>
      <c r="H1649" s="1">
        <v>45725.479166666664</v>
      </c>
      <c r="I1649">
        <v>2592</v>
      </c>
      <c r="J1649">
        <v>24612</v>
      </c>
      <c r="K1649">
        <v>119</v>
      </c>
      <c r="L1649" t="str">
        <f>INDEX([1]teams!$C$2:$C$3999,MATCH('Super Data'!K1649,[1]teams!$A$2:$A$3999,0))</f>
        <v>Hellas Verona</v>
      </c>
      <c r="M1649">
        <v>107</v>
      </c>
      <c r="N1649" t="str">
        <f>INDEX([1]teams!$C$2:$C$3999,MATCH('Super Data'!M1649,[1]teams!$A$2:$A$3999,0))</f>
        <v>Bologna</v>
      </c>
      <c r="O1649" t="b">
        <v>0</v>
      </c>
      <c r="P1649" t="b">
        <v>1</v>
      </c>
      <c r="Q1649">
        <v>1</v>
      </c>
      <c r="R1649">
        <v>2</v>
      </c>
      <c r="S1649">
        <v>0</v>
      </c>
      <c r="T1649">
        <v>0</v>
      </c>
      <c r="U1649">
        <v>28</v>
      </c>
      <c r="V1649" s="1">
        <v>45726.185023148151</v>
      </c>
      <c r="W1649">
        <v>1</v>
      </c>
      <c r="X1649">
        <v>30</v>
      </c>
      <c r="Y1649">
        <v>22</v>
      </c>
      <c r="Z1649">
        <v>6</v>
      </c>
      <c r="AA1649">
        <v>2</v>
      </c>
      <c r="AB1649">
        <v>72</v>
      </c>
      <c r="AC1649">
        <v>87</v>
      </c>
      <c r="AD1649">
        <v>29</v>
      </c>
      <c r="AE1649">
        <v>58</v>
      </c>
      <c r="AF1649">
        <v>0</v>
      </c>
      <c r="AG1649">
        <v>13</v>
      </c>
      <c r="AH1649" t="s">
        <v>264</v>
      </c>
      <c r="AI1649">
        <v>7</v>
      </c>
      <c r="AJ1649">
        <v>30</v>
      </c>
      <c r="AK1649">
        <v>13</v>
      </c>
      <c r="AL1649">
        <v>8</v>
      </c>
      <c r="AM1649">
        <v>9</v>
      </c>
      <c r="AN1649">
        <v>47</v>
      </c>
      <c r="AO1649">
        <v>48</v>
      </c>
      <c r="AP1649">
        <v>36</v>
      </c>
      <c r="AQ1649">
        <v>12</v>
      </c>
      <c r="AR1649">
        <v>0</v>
      </c>
      <c r="AS1649">
        <v>9</v>
      </c>
      <c r="AT1649" t="s">
        <v>238</v>
      </c>
    </row>
    <row r="1650" spans="1:46" x14ac:dyDescent="0.25">
      <c r="A1650">
        <v>277</v>
      </c>
      <c r="B1650">
        <v>12750</v>
      </c>
      <c r="C1650" t="str">
        <f>INDEX('[1]leagues-top5'!$C$2:$C$11,MATCH('Super Data'!$B1650,'[1]leagues-top5'!$A$2:$A$11,0))</f>
        <v>2024-25 Italian Serie A</v>
      </c>
      <c r="D1650">
        <f>INDEX('[1]leagues-top5'!$B$2:$B$11,MATCH('Super Data'!$B1650,'[1]leagues-top5'!$A$2:$A$11,0))</f>
        <v>2024</v>
      </c>
      <c r="E1650">
        <v>730</v>
      </c>
      <c r="F1650" t="str">
        <f>INDEX('[1]leagues-top5'!$G$2:$G$11,MATCH('Super Data'!$E1650,'[1]leagues-top5'!$E$2:$E$11,0))</f>
        <v>Italian Serie A</v>
      </c>
      <c r="G1650">
        <v>712383</v>
      </c>
      <c r="H1650" s="1">
        <v>45725.583333333336</v>
      </c>
      <c r="I1650">
        <v>2991</v>
      </c>
      <c r="J1650">
        <v>51504</v>
      </c>
      <c r="K1650">
        <v>114</v>
      </c>
      <c r="L1650" t="str">
        <f>INDEX([1]teams!$C$2:$C$3999,MATCH('Super Data'!K1650,[1]teams!$A$2:$A$3999,0))</f>
        <v>Napoli</v>
      </c>
      <c r="M1650">
        <v>109</v>
      </c>
      <c r="N1650" t="str">
        <f>INDEX([1]teams!$C$2:$C$3999,MATCH('Super Data'!M1650,[1]teams!$A$2:$A$3999,0))</f>
        <v>Fiorentina</v>
      </c>
      <c r="O1650" t="b">
        <v>1</v>
      </c>
      <c r="P1650" t="b">
        <v>0</v>
      </c>
      <c r="Q1650">
        <v>2</v>
      </c>
      <c r="R1650">
        <v>1</v>
      </c>
      <c r="S1650">
        <v>0</v>
      </c>
      <c r="T1650">
        <v>0</v>
      </c>
      <c r="U1650">
        <v>28</v>
      </c>
      <c r="V1650" s="1">
        <v>45727.18440972222</v>
      </c>
      <c r="W1650">
        <v>3</v>
      </c>
      <c r="X1650">
        <v>30</v>
      </c>
      <c r="Y1650">
        <v>15</v>
      </c>
      <c r="Z1650">
        <v>7</v>
      </c>
      <c r="AA1650">
        <v>8</v>
      </c>
      <c r="AB1650">
        <v>52</v>
      </c>
      <c r="AC1650">
        <v>58</v>
      </c>
      <c r="AD1650">
        <v>42</v>
      </c>
      <c r="AE1650">
        <v>16</v>
      </c>
      <c r="AF1650">
        <v>0</v>
      </c>
      <c r="AG1650">
        <v>8</v>
      </c>
      <c r="AH1650" t="s">
        <v>291</v>
      </c>
      <c r="AI1650">
        <v>5</v>
      </c>
      <c r="AJ1650">
        <v>30</v>
      </c>
      <c r="AK1650">
        <v>13</v>
      </c>
      <c r="AL1650">
        <v>10</v>
      </c>
      <c r="AM1650">
        <v>7</v>
      </c>
      <c r="AN1650">
        <v>49</v>
      </c>
      <c r="AO1650">
        <v>48</v>
      </c>
      <c r="AP1650">
        <v>38</v>
      </c>
      <c r="AQ1650">
        <v>10</v>
      </c>
      <c r="AR1650">
        <v>0</v>
      </c>
      <c r="AS1650">
        <v>13</v>
      </c>
      <c r="AT1650" t="s">
        <v>282</v>
      </c>
    </row>
    <row r="1651" spans="1:46" x14ac:dyDescent="0.25">
      <c r="A1651">
        <v>278</v>
      </c>
      <c r="B1651">
        <v>12750</v>
      </c>
      <c r="C1651" t="str">
        <f>INDEX('[1]leagues-top5'!$C$2:$C$11,MATCH('Super Data'!$B1651,'[1]leagues-top5'!$A$2:$A$11,0))</f>
        <v>2024-25 Italian Serie A</v>
      </c>
      <c r="D1651">
        <f>INDEX('[1]leagues-top5'!$B$2:$B$11,MATCH('Super Data'!$B1651,'[1]leagues-top5'!$A$2:$A$11,0))</f>
        <v>2024</v>
      </c>
      <c r="E1651">
        <v>730</v>
      </c>
      <c r="F1651" t="str">
        <f>INDEX('[1]leagues-top5'!$G$2:$G$11,MATCH('Super Data'!$E1651,'[1]leagues-top5'!$E$2:$E$11,0))</f>
        <v>Italian Serie A</v>
      </c>
      <c r="G1651">
        <v>712389</v>
      </c>
      <c r="H1651" s="1">
        <v>45725.708333333336</v>
      </c>
      <c r="I1651">
        <v>2591</v>
      </c>
      <c r="J1651">
        <v>12393</v>
      </c>
      <c r="K1651">
        <v>2574</v>
      </c>
      <c r="L1651" t="str">
        <f>INDEX([1]teams!$C$2:$C$3999,MATCH('Super Data'!K1651,[1]teams!$A$2:$A$3999,0))</f>
        <v>Empoli</v>
      </c>
      <c r="M1651">
        <v>104</v>
      </c>
      <c r="N1651" t="str">
        <f>INDEX([1]teams!$C$2:$C$3999,MATCH('Super Data'!M1651,[1]teams!$A$2:$A$3999,0))</f>
        <v>AS Roma</v>
      </c>
      <c r="O1651" t="b">
        <v>0</v>
      </c>
      <c r="P1651" t="b">
        <v>1</v>
      </c>
      <c r="Q1651">
        <v>0</v>
      </c>
      <c r="R1651">
        <v>1</v>
      </c>
      <c r="S1651">
        <v>0</v>
      </c>
      <c r="T1651">
        <v>0</v>
      </c>
      <c r="U1651">
        <v>28</v>
      </c>
      <c r="V1651" s="1">
        <v>45727.184421296297</v>
      </c>
      <c r="W1651">
        <v>18</v>
      </c>
      <c r="X1651">
        <v>30</v>
      </c>
      <c r="Y1651">
        <v>5</v>
      </c>
      <c r="Z1651">
        <v>5</v>
      </c>
      <c r="AA1651">
        <v>20</v>
      </c>
      <c r="AB1651">
        <v>20</v>
      </c>
      <c r="AC1651">
        <v>29</v>
      </c>
      <c r="AD1651">
        <v>62</v>
      </c>
      <c r="AE1651">
        <v>-33</v>
      </c>
      <c r="AF1651">
        <v>0</v>
      </c>
      <c r="AG1651">
        <v>4</v>
      </c>
      <c r="AH1651" t="s">
        <v>145</v>
      </c>
      <c r="AI1651">
        <v>13</v>
      </c>
      <c r="AJ1651">
        <v>30</v>
      </c>
      <c r="AK1651">
        <v>9</v>
      </c>
      <c r="AL1651">
        <v>8</v>
      </c>
      <c r="AM1651">
        <v>13</v>
      </c>
      <c r="AN1651">
        <v>35</v>
      </c>
      <c r="AO1651">
        <v>30</v>
      </c>
      <c r="AP1651">
        <v>44</v>
      </c>
      <c r="AQ1651">
        <v>-14</v>
      </c>
      <c r="AR1651">
        <v>0</v>
      </c>
      <c r="AS1651">
        <v>8</v>
      </c>
      <c r="AT1651" t="s">
        <v>269</v>
      </c>
    </row>
    <row r="1652" spans="1:46" x14ac:dyDescent="0.25">
      <c r="A1652">
        <v>279</v>
      </c>
      <c r="B1652">
        <v>12750</v>
      </c>
      <c r="C1652" t="str">
        <f>INDEX('[1]leagues-top5'!$C$2:$C$11,MATCH('Super Data'!$B1652,'[1]leagues-top5'!$A$2:$A$11,0))</f>
        <v>2024-25 Italian Serie A</v>
      </c>
      <c r="D1652">
        <f>INDEX('[1]leagues-top5'!$B$2:$B$11,MATCH('Super Data'!$B1652,'[1]leagues-top5'!$A$2:$A$11,0))</f>
        <v>2024</v>
      </c>
      <c r="E1652">
        <v>730</v>
      </c>
      <c r="F1652" t="str">
        <f>INDEX('[1]leagues-top5'!$G$2:$G$11,MATCH('Super Data'!$E1652,'[1]leagues-top5'!$E$2:$E$11,0))</f>
        <v>Italian Serie A</v>
      </c>
      <c r="G1652">
        <v>712386</v>
      </c>
      <c r="H1652" s="1">
        <v>45725.822916666664</v>
      </c>
      <c r="I1652">
        <v>4600</v>
      </c>
      <c r="J1652">
        <v>40266</v>
      </c>
      <c r="K1652">
        <v>111</v>
      </c>
      <c r="L1652" t="str">
        <f>INDEX([1]teams!$C$2:$C$3999,MATCH('Super Data'!K1652,[1]teams!$A$2:$A$3999,0))</f>
        <v>Juventus</v>
      </c>
      <c r="M1652">
        <v>105</v>
      </c>
      <c r="N1652" t="str">
        <f>INDEX([1]teams!$C$2:$C$3999,MATCH('Super Data'!M1652,[1]teams!$A$2:$A$3999,0))</f>
        <v>Atalanta</v>
      </c>
      <c r="O1652" t="b">
        <v>0</v>
      </c>
      <c r="P1652" t="b">
        <v>1</v>
      </c>
      <c r="Q1652">
        <v>0</v>
      </c>
      <c r="R1652">
        <v>4</v>
      </c>
      <c r="S1652">
        <v>0</v>
      </c>
      <c r="T1652">
        <v>0</v>
      </c>
      <c r="U1652">
        <v>28</v>
      </c>
      <c r="V1652" s="1">
        <v>45727.184421296297</v>
      </c>
      <c r="W1652">
        <v>8</v>
      </c>
      <c r="X1652">
        <v>30</v>
      </c>
      <c r="Y1652">
        <v>13</v>
      </c>
      <c r="Z1652">
        <v>6</v>
      </c>
      <c r="AA1652">
        <v>11</v>
      </c>
      <c r="AB1652">
        <v>45</v>
      </c>
      <c r="AC1652">
        <v>48</v>
      </c>
      <c r="AD1652">
        <v>54</v>
      </c>
      <c r="AE1652">
        <v>-6</v>
      </c>
      <c r="AF1652">
        <v>0</v>
      </c>
      <c r="AG1652">
        <v>8</v>
      </c>
      <c r="AH1652" t="s">
        <v>154</v>
      </c>
      <c r="AI1652">
        <v>14</v>
      </c>
      <c r="AJ1652">
        <v>30</v>
      </c>
      <c r="AK1652">
        <v>8</v>
      </c>
      <c r="AL1652">
        <v>6</v>
      </c>
      <c r="AM1652">
        <v>16</v>
      </c>
      <c r="AN1652">
        <v>30</v>
      </c>
      <c r="AO1652">
        <v>26</v>
      </c>
      <c r="AP1652">
        <v>36</v>
      </c>
      <c r="AQ1652">
        <v>-10</v>
      </c>
      <c r="AR1652">
        <v>0</v>
      </c>
      <c r="AS1652">
        <v>8</v>
      </c>
      <c r="AT1652" t="s">
        <v>204</v>
      </c>
    </row>
    <row r="1653" spans="1:46" x14ac:dyDescent="0.25">
      <c r="A1653">
        <v>280</v>
      </c>
      <c r="B1653">
        <v>12750</v>
      </c>
      <c r="C1653" t="str">
        <f>INDEX('[1]leagues-top5'!$C$2:$C$11,MATCH('Super Data'!$B1653,'[1]leagues-top5'!$A$2:$A$11,0))</f>
        <v>2024-25 Italian Serie A</v>
      </c>
      <c r="D1653">
        <f>INDEX('[1]leagues-top5'!$B$2:$B$11,MATCH('Super Data'!$B1653,'[1]leagues-top5'!$A$2:$A$11,0))</f>
        <v>2024</v>
      </c>
      <c r="E1653">
        <v>730</v>
      </c>
      <c r="F1653" t="str">
        <f>INDEX('[1]leagues-top5'!$G$2:$G$11,MATCH('Super Data'!$E1653,'[1]leagues-top5'!$E$2:$E$11,0))</f>
        <v>Italian Serie A</v>
      </c>
      <c r="G1653">
        <v>712385</v>
      </c>
      <c r="H1653" s="1">
        <v>45726.822916666664</v>
      </c>
      <c r="I1653">
        <v>8</v>
      </c>
      <c r="J1653">
        <v>33000</v>
      </c>
      <c r="K1653">
        <v>112</v>
      </c>
      <c r="L1653" t="str">
        <f>INDEX([1]teams!$C$2:$C$3999,MATCH('Super Data'!K1653,[1]teams!$A$2:$A$3999,0))</f>
        <v>Lazio</v>
      </c>
      <c r="M1653">
        <v>118</v>
      </c>
      <c r="N1653" t="str">
        <f>INDEX([1]teams!$C$2:$C$3999,MATCH('Super Data'!M1653,[1]teams!$A$2:$A$3999,0))</f>
        <v>Udinese</v>
      </c>
      <c r="O1653" t="b">
        <v>0</v>
      </c>
      <c r="P1653" t="b">
        <v>0</v>
      </c>
      <c r="Q1653">
        <v>1</v>
      </c>
      <c r="R1653">
        <v>1</v>
      </c>
      <c r="S1653">
        <v>0</v>
      </c>
      <c r="T1653">
        <v>0</v>
      </c>
      <c r="U1653">
        <v>28</v>
      </c>
      <c r="V1653" s="1">
        <v>45728.184594907405</v>
      </c>
      <c r="W1653">
        <v>16</v>
      </c>
      <c r="X1653">
        <v>31</v>
      </c>
      <c r="Y1653">
        <v>7</v>
      </c>
      <c r="Z1653">
        <v>4</v>
      </c>
      <c r="AA1653">
        <v>20</v>
      </c>
      <c r="AB1653">
        <v>25</v>
      </c>
      <c r="AC1653">
        <v>33</v>
      </c>
      <c r="AD1653">
        <v>60</v>
      </c>
      <c r="AE1653">
        <v>-27</v>
      </c>
      <c r="AF1653">
        <v>0</v>
      </c>
      <c r="AG1653">
        <v>7</v>
      </c>
      <c r="AH1653" t="s">
        <v>352</v>
      </c>
      <c r="AI1653">
        <v>18</v>
      </c>
      <c r="AJ1653">
        <v>31</v>
      </c>
      <c r="AK1653">
        <v>5</v>
      </c>
      <c r="AL1653">
        <v>6</v>
      </c>
      <c r="AM1653">
        <v>20</v>
      </c>
      <c r="AN1653">
        <v>21</v>
      </c>
      <c r="AO1653">
        <v>30</v>
      </c>
      <c r="AP1653">
        <v>63</v>
      </c>
      <c r="AQ1653">
        <v>-33</v>
      </c>
      <c r="AR1653">
        <v>0</v>
      </c>
      <c r="AS1653">
        <v>4</v>
      </c>
      <c r="AT1653" t="s">
        <v>98</v>
      </c>
    </row>
    <row r="1654" spans="1:46" x14ac:dyDescent="0.25">
      <c r="A1654">
        <v>281</v>
      </c>
      <c r="B1654">
        <v>12750</v>
      </c>
      <c r="C1654" t="str">
        <f>INDEX('[1]leagues-top5'!$C$2:$C$11,MATCH('Super Data'!$B1654,'[1]leagues-top5'!$A$2:$A$11,0))</f>
        <v>2024-25 Italian Serie A</v>
      </c>
      <c r="D1654">
        <f>INDEX('[1]leagues-top5'!$B$2:$B$11,MATCH('Super Data'!$B1654,'[1]leagues-top5'!$A$2:$A$11,0))</f>
        <v>2024</v>
      </c>
      <c r="E1654">
        <v>730</v>
      </c>
      <c r="F1654" t="str">
        <f>INDEX('[1]leagues-top5'!$G$2:$G$11,MATCH('Super Data'!$E1654,'[1]leagues-top5'!$E$2:$E$11,0))</f>
        <v>Italian Serie A</v>
      </c>
      <c r="G1654">
        <v>712396</v>
      </c>
      <c r="H1654" s="1">
        <v>45730.822916666664</v>
      </c>
      <c r="I1654">
        <v>2590</v>
      </c>
      <c r="J1654">
        <v>31495</v>
      </c>
      <c r="K1654">
        <v>3263</v>
      </c>
      <c r="L1654" t="str">
        <f>INDEX([1]teams!$C$2:$C$3999,MATCH('Super Data'!K1654,[1]teams!$A$2:$A$3999,0))</f>
        <v>Genoa</v>
      </c>
      <c r="M1654">
        <v>113</v>
      </c>
      <c r="N1654" t="str">
        <f>INDEX([1]teams!$C$2:$C$3999,MATCH('Super Data'!M1654,[1]teams!$A$2:$A$3999,0))</f>
        <v>Lecce</v>
      </c>
      <c r="O1654" t="b">
        <v>1</v>
      </c>
      <c r="P1654" t="b">
        <v>0</v>
      </c>
      <c r="Q1654">
        <v>2</v>
      </c>
      <c r="R1654">
        <v>1</v>
      </c>
      <c r="S1654">
        <v>0</v>
      </c>
      <c r="T1654">
        <v>0</v>
      </c>
      <c r="U1654">
        <v>28</v>
      </c>
      <c r="V1654" s="1">
        <v>45733.181180555555</v>
      </c>
      <c r="W1654">
        <v>13</v>
      </c>
      <c r="X1654">
        <v>31</v>
      </c>
      <c r="Y1654">
        <v>9</v>
      </c>
      <c r="Z1654">
        <v>9</v>
      </c>
      <c r="AA1654">
        <v>13</v>
      </c>
      <c r="AB1654">
        <v>36</v>
      </c>
      <c r="AC1654">
        <v>31</v>
      </c>
      <c r="AD1654">
        <v>45</v>
      </c>
      <c r="AE1654">
        <v>-14</v>
      </c>
      <c r="AF1654">
        <v>0</v>
      </c>
      <c r="AG1654">
        <v>8</v>
      </c>
      <c r="AH1654" t="s">
        <v>95</v>
      </c>
      <c r="AI1654">
        <v>8</v>
      </c>
      <c r="AJ1654">
        <v>31</v>
      </c>
      <c r="AK1654">
        <v>13</v>
      </c>
      <c r="AL1654">
        <v>7</v>
      </c>
      <c r="AM1654">
        <v>11</v>
      </c>
      <c r="AN1654">
        <v>46</v>
      </c>
      <c r="AO1654">
        <v>48</v>
      </c>
      <c r="AP1654">
        <v>54</v>
      </c>
      <c r="AQ1654">
        <v>-6</v>
      </c>
      <c r="AR1654">
        <v>0</v>
      </c>
      <c r="AS1654">
        <v>9</v>
      </c>
      <c r="AT1654" t="s">
        <v>89</v>
      </c>
    </row>
    <row r="1655" spans="1:46" x14ac:dyDescent="0.25">
      <c r="A1655">
        <v>282</v>
      </c>
      <c r="B1655">
        <v>12750</v>
      </c>
      <c r="C1655" t="str">
        <f>INDEX('[1]leagues-top5'!$C$2:$C$11,MATCH('Super Data'!$B1655,'[1]leagues-top5'!$A$2:$A$11,0))</f>
        <v>2024-25 Italian Serie A</v>
      </c>
      <c r="D1655">
        <f>INDEX('[1]leagues-top5'!$B$2:$B$11,MATCH('Super Data'!$B1655,'[1]leagues-top5'!$A$2:$A$11,0))</f>
        <v>2024</v>
      </c>
      <c r="E1655">
        <v>730</v>
      </c>
      <c r="F1655" t="str">
        <f>INDEX('[1]leagues-top5'!$G$2:$G$11,MATCH('Super Data'!$E1655,'[1]leagues-top5'!$E$2:$E$11,0))</f>
        <v>Italian Serie A</v>
      </c>
      <c r="G1655">
        <v>712398</v>
      </c>
      <c r="H1655" s="1">
        <v>45731.583333333336</v>
      </c>
      <c r="I1655">
        <v>2470</v>
      </c>
      <c r="J1655">
        <v>9251</v>
      </c>
      <c r="K1655">
        <v>4007</v>
      </c>
      <c r="L1655" t="str">
        <f>INDEX([1]teams!$C$2:$C$3999,MATCH('Super Data'!K1655,[1]teams!$A$2:$A$3999,0))</f>
        <v>Monza</v>
      </c>
      <c r="M1655">
        <v>115</v>
      </c>
      <c r="N1655" t="str">
        <f>INDEX([1]teams!$C$2:$C$3999,MATCH('Super Data'!M1655,[1]teams!$A$2:$A$3999,0))</f>
        <v>Parma</v>
      </c>
      <c r="O1655" t="b">
        <v>0</v>
      </c>
      <c r="P1655" t="b">
        <v>0</v>
      </c>
      <c r="Q1655">
        <v>1</v>
      </c>
      <c r="R1655">
        <v>1</v>
      </c>
      <c r="S1655">
        <v>0</v>
      </c>
      <c r="T1655">
        <v>0</v>
      </c>
      <c r="U1655">
        <v>28</v>
      </c>
      <c r="V1655" s="1">
        <v>45733.181608796294</v>
      </c>
      <c r="W1655">
        <v>14</v>
      </c>
      <c r="X1655">
        <v>31</v>
      </c>
      <c r="Y1655">
        <v>8</v>
      </c>
      <c r="Z1655">
        <v>7</v>
      </c>
      <c r="AA1655">
        <v>16</v>
      </c>
      <c r="AB1655">
        <v>31</v>
      </c>
      <c r="AC1655">
        <v>26</v>
      </c>
      <c r="AD1655">
        <v>36</v>
      </c>
      <c r="AE1655">
        <v>-10</v>
      </c>
      <c r="AF1655">
        <v>0</v>
      </c>
      <c r="AG1655">
        <v>9</v>
      </c>
      <c r="AH1655" t="s">
        <v>233</v>
      </c>
      <c r="AI1655">
        <v>11</v>
      </c>
      <c r="AJ1655">
        <v>31</v>
      </c>
      <c r="AK1655">
        <v>11</v>
      </c>
      <c r="AL1655">
        <v>8</v>
      </c>
      <c r="AM1655">
        <v>12</v>
      </c>
      <c r="AN1655">
        <v>41</v>
      </c>
      <c r="AO1655">
        <v>56</v>
      </c>
      <c r="AP1655">
        <v>51</v>
      </c>
      <c r="AQ1655">
        <v>5</v>
      </c>
      <c r="AR1655">
        <v>0</v>
      </c>
      <c r="AS1655">
        <v>5</v>
      </c>
      <c r="AT1655" t="s">
        <v>93</v>
      </c>
    </row>
    <row r="1656" spans="1:46" x14ac:dyDescent="0.25">
      <c r="A1656">
        <v>283</v>
      </c>
      <c r="B1656">
        <v>12750</v>
      </c>
      <c r="C1656" t="str">
        <f>INDEX('[1]leagues-top5'!$C$2:$C$11,MATCH('Super Data'!$B1656,'[1]leagues-top5'!$A$2:$A$11,0))</f>
        <v>2024-25 Italian Serie A</v>
      </c>
      <c r="D1656">
        <f>INDEX('[1]leagues-top5'!$B$2:$B$11,MATCH('Super Data'!$B1656,'[1]leagues-top5'!$A$2:$A$11,0))</f>
        <v>2024</v>
      </c>
      <c r="E1656">
        <v>730</v>
      </c>
      <c r="F1656" t="str">
        <f>INDEX('[1]leagues-top5'!$G$2:$G$11,MATCH('Super Data'!$E1656,'[1]leagues-top5'!$E$2:$E$11,0))</f>
        <v>Italian Serie A</v>
      </c>
      <c r="G1656">
        <v>712401</v>
      </c>
      <c r="H1656" s="1">
        <v>45731.583333333336</v>
      </c>
      <c r="I1656">
        <v>1790</v>
      </c>
      <c r="J1656">
        <v>20754</v>
      </c>
      <c r="K1656">
        <v>118</v>
      </c>
      <c r="L1656" t="str">
        <f>INDEX([1]teams!$C$2:$C$3999,MATCH('Super Data'!K1656,[1]teams!$A$2:$A$3999,0))</f>
        <v>Udinese</v>
      </c>
      <c r="M1656">
        <v>119</v>
      </c>
      <c r="N1656" t="str">
        <f>INDEX([1]teams!$C$2:$C$3999,MATCH('Super Data'!M1656,[1]teams!$A$2:$A$3999,0))</f>
        <v>Hellas Verona</v>
      </c>
      <c r="O1656" t="b">
        <v>0</v>
      </c>
      <c r="P1656" t="b">
        <v>1</v>
      </c>
      <c r="Q1656">
        <v>0</v>
      </c>
      <c r="R1656">
        <v>1</v>
      </c>
      <c r="S1656">
        <v>0</v>
      </c>
      <c r="T1656">
        <v>0</v>
      </c>
      <c r="U1656">
        <v>28</v>
      </c>
      <c r="V1656" s="1">
        <v>45733.181620370371</v>
      </c>
      <c r="W1656">
        <v>5</v>
      </c>
      <c r="X1656">
        <v>31</v>
      </c>
      <c r="Y1656">
        <v>13</v>
      </c>
      <c r="Z1656">
        <v>10</v>
      </c>
      <c r="AA1656">
        <v>8</v>
      </c>
      <c r="AB1656">
        <v>49</v>
      </c>
      <c r="AC1656">
        <v>48</v>
      </c>
      <c r="AD1656">
        <v>42</v>
      </c>
      <c r="AE1656">
        <v>6</v>
      </c>
      <c r="AF1656">
        <v>0</v>
      </c>
      <c r="AG1656">
        <v>13</v>
      </c>
      <c r="AH1656" t="s">
        <v>172</v>
      </c>
      <c r="AI1656">
        <v>1</v>
      </c>
      <c r="AJ1656">
        <v>31</v>
      </c>
      <c r="AK1656">
        <v>23</v>
      </c>
      <c r="AL1656">
        <v>6</v>
      </c>
      <c r="AM1656">
        <v>2</v>
      </c>
      <c r="AN1656">
        <v>75</v>
      </c>
      <c r="AO1656">
        <v>90</v>
      </c>
      <c r="AP1656">
        <v>29</v>
      </c>
      <c r="AQ1656">
        <v>61</v>
      </c>
      <c r="AR1656">
        <v>0</v>
      </c>
      <c r="AS1656">
        <v>14</v>
      </c>
      <c r="AT1656" t="s">
        <v>192</v>
      </c>
    </row>
    <row r="1657" spans="1:46" x14ac:dyDescent="0.25">
      <c r="A1657">
        <v>284</v>
      </c>
      <c r="B1657">
        <v>12750</v>
      </c>
      <c r="C1657" t="str">
        <f>INDEX('[1]leagues-top5'!$C$2:$C$11,MATCH('Super Data'!$B1657,'[1]leagues-top5'!$A$2:$A$11,0))</f>
        <v>2024-25 Italian Serie A</v>
      </c>
      <c r="D1657">
        <f>INDEX('[1]leagues-top5'!$B$2:$B$11,MATCH('Super Data'!$B1657,'[1]leagues-top5'!$A$2:$A$11,0))</f>
        <v>2024</v>
      </c>
      <c r="E1657">
        <v>730</v>
      </c>
      <c r="F1657" t="str">
        <f>INDEX('[1]leagues-top5'!$G$2:$G$11,MATCH('Super Data'!$E1657,'[1]leagues-top5'!$E$2:$E$11,0))</f>
        <v>Italian Serie A</v>
      </c>
      <c r="G1657">
        <v>712397</v>
      </c>
      <c r="H1657" s="1">
        <v>45731.708333333336</v>
      </c>
      <c r="I1657">
        <v>1642</v>
      </c>
      <c r="J1657">
        <v>74500</v>
      </c>
      <c r="K1657">
        <v>103</v>
      </c>
      <c r="L1657" t="str">
        <f>INDEX([1]teams!$C$2:$C$3999,MATCH('Super Data'!K1657,[1]teams!$A$2:$A$3999,0))</f>
        <v>AC Milan</v>
      </c>
      <c r="M1657">
        <v>2572</v>
      </c>
      <c r="N1657" t="str">
        <f>INDEX([1]teams!$C$2:$C$3999,MATCH('Super Data'!M1657,[1]teams!$A$2:$A$3999,0))</f>
        <v>Como</v>
      </c>
      <c r="O1657" t="b">
        <v>1</v>
      </c>
      <c r="P1657" t="b">
        <v>0</v>
      </c>
      <c r="Q1657">
        <v>2</v>
      </c>
      <c r="R1657">
        <v>1</v>
      </c>
      <c r="S1657">
        <v>0</v>
      </c>
      <c r="T1657">
        <v>0</v>
      </c>
      <c r="U1657">
        <v>28</v>
      </c>
      <c r="V1657" s="1">
        <v>45733.181620370371</v>
      </c>
      <c r="W1657">
        <v>9</v>
      </c>
      <c r="X1657">
        <v>31</v>
      </c>
      <c r="Y1657">
        <v>13</v>
      </c>
      <c r="Z1657">
        <v>5</v>
      </c>
      <c r="AA1657">
        <v>13</v>
      </c>
      <c r="AB1657">
        <v>44</v>
      </c>
      <c r="AC1657">
        <v>51</v>
      </c>
      <c r="AD1657">
        <v>50</v>
      </c>
      <c r="AE1657">
        <v>1</v>
      </c>
      <c r="AF1657">
        <v>0</v>
      </c>
      <c r="AG1657">
        <v>7</v>
      </c>
      <c r="AH1657" t="s">
        <v>221</v>
      </c>
      <c r="AI1657">
        <v>15</v>
      </c>
      <c r="AJ1657">
        <v>31</v>
      </c>
      <c r="AK1657">
        <v>7</v>
      </c>
      <c r="AL1657">
        <v>9</v>
      </c>
      <c r="AM1657">
        <v>15</v>
      </c>
      <c r="AN1657">
        <v>30</v>
      </c>
      <c r="AO1657">
        <v>40</v>
      </c>
      <c r="AP1657">
        <v>58</v>
      </c>
      <c r="AQ1657">
        <v>-18</v>
      </c>
      <c r="AR1657">
        <v>0</v>
      </c>
      <c r="AS1657">
        <v>4</v>
      </c>
      <c r="AT1657" t="s">
        <v>344</v>
      </c>
    </row>
    <row r="1658" spans="1:46" x14ac:dyDescent="0.25">
      <c r="A1658">
        <v>285</v>
      </c>
      <c r="B1658">
        <v>12750</v>
      </c>
      <c r="C1658" t="str">
        <f>INDEX('[1]leagues-top5'!$C$2:$C$11,MATCH('Super Data'!$B1658,'[1]leagues-top5'!$A$2:$A$11,0))</f>
        <v>2024-25 Italian Serie A</v>
      </c>
      <c r="D1658">
        <f>INDEX('[1]leagues-top5'!$B$2:$B$11,MATCH('Super Data'!$B1658,'[1]leagues-top5'!$A$2:$A$11,0))</f>
        <v>2024</v>
      </c>
      <c r="E1658">
        <v>730</v>
      </c>
      <c r="F1658" t="str">
        <f>INDEX('[1]leagues-top5'!$G$2:$G$11,MATCH('Super Data'!$E1658,'[1]leagues-top5'!$E$2:$E$11,0))</f>
        <v>Italian Serie A</v>
      </c>
      <c r="G1658">
        <v>712400</v>
      </c>
      <c r="H1658" s="1">
        <v>45731.822916666664</v>
      </c>
      <c r="I1658">
        <v>2599</v>
      </c>
      <c r="J1658">
        <v>20402</v>
      </c>
      <c r="K1658">
        <v>239</v>
      </c>
      <c r="L1658" t="str">
        <f>INDEX([1]teams!$C$2:$C$3999,MATCH('Super Data'!K1658,[1]teams!$A$2:$A$3999,0))</f>
        <v>Torino</v>
      </c>
      <c r="M1658">
        <v>2574</v>
      </c>
      <c r="N1658" t="str">
        <f>INDEX([1]teams!$C$2:$C$3999,MATCH('Super Data'!M1658,[1]teams!$A$2:$A$3999,0))</f>
        <v>Empoli</v>
      </c>
      <c r="O1658" t="b">
        <v>1</v>
      </c>
      <c r="P1658" t="b">
        <v>0</v>
      </c>
      <c r="Q1658">
        <v>1</v>
      </c>
      <c r="R1658">
        <v>0</v>
      </c>
      <c r="S1658">
        <v>0</v>
      </c>
      <c r="T1658">
        <v>0</v>
      </c>
      <c r="U1658">
        <v>28</v>
      </c>
      <c r="V1658" s="1">
        <v>45733.181631944448</v>
      </c>
      <c r="W1658">
        <v>6</v>
      </c>
      <c r="X1658">
        <v>31</v>
      </c>
      <c r="Y1658">
        <v>14</v>
      </c>
      <c r="Z1658">
        <v>6</v>
      </c>
      <c r="AA1658">
        <v>11</v>
      </c>
      <c r="AB1658">
        <v>48</v>
      </c>
      <c r="AC1658">
        <v>60</v>
      </c>
      <c r="AD1658">
        <v>49</v>
      </c>
      <c r="AE1658">
        <v>11</v>
      </c>
      <c r="AF1658">
        <v>0</v>
      </c>
      <c r="AG1658">
        <v>5</v>
      </c>
      <c r="AH1658" t="s">
        <v>192</v>
      </c>
      <c r="AI1658">
        <v>12</v>
      </c>
      <c r="AJ1658">
        <v>31</v>
      </c>
      <c r="AK1658">
        <v>10</v>
      </c>
      <c r="AL1658">
        <v>9</v>
      </c>
      <c r="AM1658">
        <v>12</v>
      </c>
      <c r="AN1658">
        <v>39</v>
      </c>
      <c r="AO1658">
        <v>53</v>
      </c>
      <c r="AP1658">
        <v>48</v>
      </c>
      <c r="AQ1658">
        <v>5</v>
      </c>
      <c r="AR1658">
        <v>0</v>
      </c>
      <c r="AS1658">
        <v>5</v>
      </c>
      <c r="AT1658" t="s">
        <v>110</v>
      </c>
    </row>
    <row r="1659" spans="1:46" x14ac:dyDescent="0.25">
      <c r="A1659">
        <v>286</v>
      </c>
      <c r="B1659">
        <v>12750</v>
      </c>
      <c r="C1659" t="str">
        <f>INDEX('[1]leagues-top5'!$C$2:$C$11,MATCH('Super Data'!$B1659,'[1]leagues-top5'!$A$2:$A$11,0))</f>
        <v>2024-25 Italian Serie A</v>
      </c>
      <c r="D1659">
        <f>INDEX('[1]leagues-top5'!$B$2:$B$11,MATCH('Super Data'!$B1659,'[1]leagues-top5'!$A$2:$A$11,0))</f>
        <v>2024</v>
      </c>
      <c r="E1659">
        <v>730</v>
      </c>
      <c r="F1659" t="str">
        <f>INDEX('[1]leagues-top5'!$G$2:$G$11,MATCH('Super Data'!$E1659,'[1]leagues-top5'!$E$2:$E$11,0))</f>
        <v>Italian Serie A</v>
      </c>
      <c r="G1659">
        <v>712402</v>
      </c>
      <c r="H1659" s="1">
        <v>45732.479166666664</v>
      </c>
      <c r="I1659">
        <v>5936</v>
      </c>
      <c r="J1659">
        <v>11440</v>
      </c>
      <c r="K1659">
        <v>17530</v>
      </c>
      <c r="L1659" t="str">
        <f>INDEX([1]teams!$C$2:$C$3999,MATCH('Super Data'!K1659,[1]teams!$A$2:$A$3999,0))</f>
        <v>Venezia</v>
      </c>
      <c r="M1659">
        <v>114</v>
      </c>
      <c r="N1659" t="str">
        <f>INDEX([1]teams!$C$2:$C$3999,MATCH('Super Data'!M1659,[1]teams!$A$2:$A$3999,0))</f>
        <v>Napoli</v>
      </c>
      <c r="O1659" t="b">
        <v>0</v>
      </c>
      <c r="P1659" t="b">
        <v>0</v>
      </c>
      <c r="Q1659">
        <v>0</v>
      </c>
      <c r="R1659">
        <v>0</v>
      </c>
      <c r="S1659">
        <v>0</v>
      </c>
      <c r="T1659">
        <v>0</v>
      </c>
      <c r="U1659">
        <v>28</v>
      </c>
      <c r="V1659" s="1">
        <v>45733.182696759257</v>
      </c>
      <c r="W1659">
        <v>11</v>
      </c>
      <c r="X1659">
        <v>31</v>
      </c>
      <c r="Y1659">
        <v>11</v>
      </c>
      <c r="Z1659">
        <v>10</v>
      </c>
      <c r="AA1659">
        <v>10</v>
      </c>
      <c r="AB1659">
        <v>43</v>
      </c>
      <c r="AC1659">
        <v>33</v>
      </c>
      <c r="AD1659">
        <v>42</v>
      </c>
      <c r="AE1659">
        <v>-9</v>
      </c>
      <c r="AF1659">
        <v>0</v>
      </c>
      <c r="AG1659">
        <v>11</v>
      </c>
      <c r="AH1659" t="s">
        <v>265</v>
      </c>
      <c r="AI1659">
        <v>18</v>
      </c>
      <c r="AJ1659">
        <v>31</v>
      </c>
      <c r="AK1659">
        <v>5</v>
      </c>
      <c r="AL1659">
        <v>7</v>
      </c>
      <c r="AM1659">
        <v>19</v>
      </c>
      <c r="AN1659">
        <v>22</v>
      </c>
      <c r="AO1659">
        <v>45</v>
      </c>
      <c r="AP1659">
        <v>74</v>
      </c>
      <c r="AQ1659">
        <v>-29</v>
      </c>
      <c r="AR1659">
        <v>0</v>
      </c>
      <c r="AS1659">
        <v>2</v>
      </c>
      <c r="AT1659" t="s">
        <v>126</v>
      </c>
    </row>
    <row r="1660" spans="1:46" x14ac:dyDescent="0.25">
      <c r="A1660">
        <v>287</v>
      </c>
      <c r="B1660">
        <v>12750</v>
      </c>
      <c r="C1660" t="str">
        <f>INDEX('[1]leagues-top5'!$C$2:$C$11,MATCH('Super Data'!$B1660,'[1]leagues-top5'!$A$2:$A$11,0))</f>
        <v>2024-25 Italian Serie A</v>
      </c>
      <c r="D1660">
        <f>INDEX('[1]leagues-top5'!$B$2:$B$11,MATCH('Super Data'!$B1660,'[1]leagues-top5'!$A$2:$A$11,0))</f>
        <v>2024</v>
      </c>
      <c r="E1660">
        <v>730</v>
      </c>
      <c r="F1660" t="str">
        <f>INDEX('[1]leagues-top5'!$G$2:$G$11,MATCH('Super Data'!$E1660,'[1]leagues-top5'!$E$2:$E$11,0))</f>
        <v>Italian Serie A</v>
      </c>
      <c r="G1660">
        <v>712394</v>
      </c>
      <c r="H1660" s="1">
        <v>45732.583333333336</v>
      </c>
      <c r="I1660">
        <v>2792</v>
      </c>
      <c r="J1660">
        <v>30846</v>
      </c>
      <c r="K1660">
        <v>107</v>
      </c>
      <c r="L1660" t="str">
        <f>INDEX([1]teams!$C$2:$C$3999,MATCH('Super Data'!K1660,[1]teams!$A$2:$A$3999,0))</f>
        <v>Bologna</v>
      </c>
      <c r="M1660">
        <v>112</v>
      </c>
      <c r="N1660" t="str">
        <f>INDEX([1]teams!$C$2:$C$3999,MATCH('Super Data'!M1660,[1]teams!$A$2:$A$3999,0))</f>
        <v>Lazio</v>
      </c>
      <c r="O1660" t="b">
        <v>1</v>
      </c>
      <c r="P1660" t="b">
        <v>0</v>
      </c>
      <c r="Q1660">
        <v>5</v>
      </c>
      <c r="R1660">
        <v>0</v>
      </c>
      <c r="S1660">
        <v>0</v>
      </c>
      <c r="T1660">
        <v>0</v>
      </c>
      <c r="U1660">
        <v>28</v>
      </c>
      <c r="V1660" s="1">
        <v>45733.182696759257</v>
      </c>
      <c r="W1660">
        <v>4</v>
      </c>
      <c r="X1660">
        <v>31</v>
      </c>
      <c r="Y1660">
        <v>15</v>
      </c>
      <c r="Z1660">
        <v>6</v>
      </c>
      <c r="AA1660">
        <v>10</v>
      </c>
      <c r="AB1660">
        <v>51</v>
      </c>
      <c r="AC1660">
        <v>44</v>
      </c>
      <c r="AD1660">
        <v>47</v>
      </c>
      <c r="AE1660">
        <v>-3</v>
      </c>
      <c r="AF1660">
        <v>0</v>
      </c>
      <c r="AG1660">
        <v>11</v>
      </c>
      <c r="AH1660" t="s">
        <v>227</v>
      </c>
      <c r="AI1660">
        <v>2</v>
      </c>
      <c r="AJ1660">
        <v>31</v>
      </c>
      <c r="AK1660">
        <v>19</v>
      </c>
      <c r="AL1660">
        <v>10</v>
      </c>
      <c r="AM1660">
        <v>2</v>
      </c>
      <c r="AN1660">
        <v>67</v>
      </c>
      <c r="AO1660">
        <v>66</v>
      </c>
      <c r="AP1660">
        <v>35</v>
      </c>
      <c r="AQ1660">
        <v>31</v>
      </c>
      <c r="AR1660">
        <v>0</v>
      </c>
      <c r="AS1660">
        <v>9</v>
      </c>
      <c r="AT1660" t="s">
        <v>138</v>
      </c>
    </row>
    <row r="1661" spans="1:46" x14ac:dyDescent="0.25">
      <c r="A1661">
        <v>288</v>
      </c>
      <c r="B1661">
        <v>12750</v>
      </c>
      <c r="C1661" t="str">
        <f>INDEX('[1]leagues-top5'!$C$2:$C$11,MATCH('Super Data'!$B1661,'[1]leagues-top5'!$A$2:$A$11,0))</f>
        <v>2024-25 Italian Serie A</v>
      </c>
      <c r="D1661">
        <f>INDEX('[1]leagues-top5'!$B$2:$B$11,MATCH('Super Data'!$B1661,'[1]leagues-top5'!$A$2:$A$11,0))</f>
        <v>2024</v>
      </c>
      <c r="E1661">
        <v>730</v>
      </c>
      <c r="F1661" t="str">
        <f>INDEX('[1]leagues-top5'!$G$2:$G$11,MATCH('Super Data'!$E1661,'[1]leagues-top5'!$E$2:$E$11,0))</f>
        <v>Italian Serie A</v>
      </c>
      <c r="G1661">
        <v>712399</v>
      </c>
      <c r="H1661" s="1">
        <v>45732.625</v>
      </c>
      <c r="I1661">
        <v>8</v>
      </c>
      <c r="J1661">
        <v>62911</v>
      </c>
      <c r="K1661">
        <v>104</v>
      </c>
      <c r="L1661" t="str">
        <f>INDEX([1]teams!$C$2:$C$3999,MATCH('Super Data'!K1661,[1]teams!$A$2:$A$3999,0))</f>
        <v>AS Roma</v>
      </c>
      <c r="M1661">
        <v>2925</v>
      </c>
      <c r="N1661" t="str">
        <f>INDEX([1]teams!$C$2:$C$3999,MATCH('Super Data'!M1661,[1]teams!$A$2:$A$3999,0))</f>
        <v>Cagliari</v>
      </c>
      <c r="O1661" t="b">
        <v>1</v>
      </c>
      <c r="P1661" t="b">
        <v>0</v>
      </c>
      <c r="Q1661">
        <v>1</v>
      </c>
      <c r="R1661">
        <v>0</v>
      </c>
      <c r="S1661">
        <v>0</v>
      </c>
      <c r="T1661">
        <v>0</v>
      </c>
      <c r="U1661">
        <v>28</v>
      </c>
      <c r="V1661" s="1">
        <v>45733.182708333334</v>
      </c>
      <c r="W1661">
        <v>8</v>
      </c>
      <c r="X1661">
        <v>31</v>
      </c>
      <c r="Y1661">
        <v>13</v>
      </c>
      <c r="Z1661">
        <v>8</v>
      </c>
      <c r="AA1661">
        <v>10</v>
      </c>
      <c r="AB1661">
        <v>47</v>
      </c>
      <c r="AC1661">
        <v>48</v>
      </c>
      <c r="AD1661">
        <v>39</v>
      </c>
      <c r="AE1661">
        <v>9</v>
      </c>
      <c r="AF1661">
        <v>0</v>
      </c>
      <c r="AG1661">
        <v>9</v>
      </c>
      <c r="AH1661" t="s">
        <v>293</v>
      </c>
      <c r="AI1661">
        <v>3</v>
      </c>
      <c r="AJ1661">
        <v>31</v>
      </c>
      <c r="AK1661">
        <v>16</v>
      </c>
      <c r="AL1661">
        <v>7</v>
      </c>
      <c r="AM1661">
        <v>8</v>
      </c>
      <c r="AN1661">
        <v>55</v>
      </c>
      <c r="AO1661">
        <v>62</v>
      </c>
      <c r="AP1661">
        <v>42</v>
      </c>
      <c r="AQ1661">
        <v>20</v>
      </c>
      <c r="AR1661">
        <v>0</v>
      </c>
      <c r="AS1661">
        <v>9</v>
      </c>
      <c r="AT1661" t="s">
        <v>169</v>
      </c>
    </row>
    <row r="1662" spans="1:46" x14ac:dyDescent="0.25">
      <c r="A1662">
        <v>289</v>
      </c>
      <c r="B1662">
        <v>12750</v>
      </c>
      <c r="C1662" t="str">
        <f>INDEX('[1]leagues-top5'!$C$2:$C$11,MATCH('Super Data'!$B1662,'[1]leagues-top5'!$A$2:$A$11,0))</f>
        <v>2024-25 Italian Serie A</v>
      </c>
      <c r="D1662">
        <f>INDEX('[1]leagues-top5'!$B$2:$B$11,MATCH('Super Data'!$B1662,'[1]leagues-top5'!$A$2:$A$11,0))</f>
        <v>2024</v>
      </c>
      <c r="E1662">
        <v>730</v>
      </c>
      <c r="F1662" t="str">
        <f>INDEX('[1]leagues-top5'!$G$2:$G$11,MATCH('Super Data'!$E1662,'[1]leagues-top5'!$E$2:$E$11,0))</f>
        <v>Italian Serie A</v>
      </c>
      <c r="G1662">
        <v>712395</v>
      </c>
      <c r="H1662" s="1">
        <v>45732.708333333336</v>
      </c>
      <c r="I1662">
        <v>2588</v>
      </c>
      <c r="J1662">
        <v>22253</v>
      </c>
      <c r="K1662">
        <v>109</v>
      </c>
      <c r="L1662" t="str">
        <f>INDEX([1]teams!$C$2:$C$3999,MATCH('Super Data'!K1662,[1]teams!$A$2:$A$3999,0))</f>
        <v>Fiorentina</v>
      </c>
      <c r="M1662">
        <v>111</v>
      </c>
      <c r="N1662" t="str">
        <f>INDEX([1]teams!$C$2:$C$3999,MATCH('Super Data'!M1662,[1]teams!$A$2:$A$3999,0))</f>
        <v>Juventus</v>
      </c>
      <c r="O1662" t="b">
        <v>1</v>
      </c>
      <c r="P1662" t="b">
        <v>0</v>
      </c>
      <c r="Q1662">
        <v>3</v>
      </c>
      <c r="R1662">
        <v>0</v>
      </c>
      <c r="S1662">
        <v>0</v>
      </c>
      <c r="T1662">
        <v>0</v>
      </c>
      <c r="U1662">
        <v>28</v>
      </c>
      <c r="V1662" s="1">
        <v>45733.182708333334</v>
      </c>
      <c r="W1662">
        <v>12</v>
      </c>
      <c r="X1662">
        <v>32</v>
      </c>
      <c r="Y1662">
        <v>10</v>
      </c>
      <c r="Z1662">
        <v>9</v>
      </c>
      <c r="AA1662">
        <v>13</v>
      </c>
      <c r="AB1662">
        <v>39</v>
      </c>
      <c r="AC1662">
        <v>53</v>
      </c>
      <c r="AD1662">
        <v>52</v>
      </c>
      <c r="AE1662">
        <v>1</v>
      </c>
      <c r="AF1662">
        <v>0</v>
      </c>
      <c r="AG1662">
        <v>5</v>
      </c>
      <c r="AH1662" t="s">
        <v>100</v>
      </c>
      <c r="AI1662">
        <v>15</v>
      </c>
      <c r="AJ1662">
        <v>32</v>
      </c>
      <c r="AK1662">
        <v>7</v>
      </c>
      <c r="AL1662">
        <v>10</v>
      </c>
      <c r="AM1662">
        <v>15</v>
      </c>
      <c r="AN1662">
        <v>31</v>
      </c>
      <c r="AO1662">
        <v>44</v>
      </c>
      <c r="AP1662">
        <v>62</v>
      </c>
      <c r="AQ1662">
        <v>-18</v>
      </c>
      <c r="AR1662">
        <v>0</v>
      </c>
      <c r="AS1662">
        <v>4</v>
      </c>
      <c r="AT1662" t="s">
        <v>113</v>
      </c>
    </row>
    <row r="1663" spans="1:46" x14ac:dyDescent="0.25">
      <c r="A1663">
        <v>290</v>
      </c>
      <c r="B1663">
        <v>12750</v>
      </c>
      <c r="C1663" t="str">
        <f>INDEX('[1]leagues-top5'!$C$2:$C$11,MATCH('Super Data'!$B1663,'[1]leagues-top5'!$A$2:$A$11,0))</f>
        <v>2024-25 Italian Serie A</v>
      </c>
      <c r="D1663">
        <f>INDEX('[1]leagues-top5'!$B$2:$B$11,MATCH('Super Data'!$B1663,'[1]leagues-top5'!$A$2:$A$11,0))</f>
        <v>2024</v>
      </c>
      <c r="E1663">
        <v>730</v>
      </c>
      <c r="F1663" t="str">
        <f>INDEX('[1]leagues-top5'!$G$2:$G$11,MATCH('Super Data'!$E1663,'[1]leagues-top5'!$E$2:$E$11,0))</f>
        <v>Italian Serie A</v>
      </c>
      <c r="G1663">
        <v>712393</v>
      </c>
      <c r="H1663" s="1">
        <v>45732.822916666664</v>
      </c>
      <c r="I1663">
        <v>4253</v>
      </c>
      <c r="J1663">
        <v>23215</v>
      </c>
      <c r="K1663">
        <v>105</v>
      </c>
      <c r="L1663" t="str">
        <f>INDEX([1]teams!$C$2:$C$3999,MATCH('Super Data'!K1663,[1]teams!$A$2:$A$3999,0))</f>
        <v>Atalanta</v>
      </c>
      <c r="M1663">
        <v>110</v>
      </c>
      <c r="N1663" t="str">
        <f>INDEX([1]teams!$C$2:$C$3999,MATCH('Super Data'!M1663,[1]teams!$A$2:$A$3999,0))</f>
        <v>Internazionale</v>
      </c>
      <c r="O1663" t="b">
        <v>0</v>
      </c>
      <c r="P1663" t="b">
        <v>1</v>
      </c>
      <c r="Q1663">
        <v>0</v>
      </c>
      <c r="R1663">
        <v>2</v>
      </c>
      <c r="S1663">
        <v>0</v>
      </c>
      <c r="T1663">
        <v>0</v>
      </c>
      <c r="U1663">
        <v>28</v>
      </c>
      <c r="V1663" s="1">
        <v>45734.185393518521</v>
      </c>
      <c r="W1663">
        <v>13</v>
      </c>
      <c r="X1663">
        <v>32</v>
      </c>
      <c r="Y1663">
        <v>9</v>
      </c>
      <c r="Z1663">
        <v>10</v>
      </c>
      <c r="AA1663">
        <v>13</v>
      </c>
      <c r="AB1663">
        <v>37</v>
      </c>
      <c r="AC1663">
        <v>33</v>
      </c>
      <c r="AD1663">
        <v>47</v>
      </c>
      <c r="AE1663">
        <v>-14</v>
      </c>
      <c r="AF1663">
        <v>0</v>
      </c>
      <c r="AG1663">
        <v>8</v>
      </c>
      <c r="AH1663" t="s">
        <v>286</v>
      </c>
      <c r="AI1663">
        <v>16</v>
      </c>
      <c r="AJ1663">
        <v>32</v>
      </c>
      <c r="AK1663">
        <v>7</v>
      </c>
      <c r="AL1663">
        <v>5</v>
      </c>
      <c r="AM1663">
        <v>20</v>
      </c>
      <c r="AN1663">
        <v>26</v>
      </c>
      <c r="AO1663">
        <v>33</v>
      </c>
      <c r="AP1663">
        <v>60</v>
      </c>
      <c r="AQ1663">
        <v>-27</v>
      </c>
      <c r="AR1663">
        <v>0</v>
      </c>
      <c r="AS1663">
        <v>8</v>
      </c>
      <c r="AT1663" t="s">
        <v>167</v>
      </c>
    </row>
    <row r="1664" spans="1:46" x14ac:dyDescent="0.25">
      <c r="A1664">
        <v>291</v>
      </c>
      <c r="B1664">
        <v>12750</v>
      </c>
      <c r="C1664" t="str">
        <f>INDEX('[1]leagues-top5'!$C$2:$C$11,MATCH('Super Data'!$B1664,'[1]leagues-top5'!$A$2:$A$11,0))</f>
        <v>2024-25 Italian Serie A</v>
      </c>
      <c r="D1664">
        <f>INDEX('[1]leagues-top5'!$B$2:$B$11,MATCH('Super Data'!$B1664,'[1]leagues-top5'!$A$2:$A$11,0))</f>
        <v>2024</v>
      </c>
      <c r="E1664">
        <v>730</v>
      </c>
      <c r="F1664" t="str">
        <f>INDEX('[1]leagues-top5'!$G$2:$G$11,MATCH('Super Data'!$E1664,'[1]leagues-top5'!$E$2:$E$11,0))</f>
        <v>Italian Serie A</v>
      </c>
      <c r="G1664">
        <v>712404</v>
      </c>
      <c r="H1664" s="1">
        <v>45745.583333333336</v>
      </c>
      <c r="I1664">
        <v>5934</v>
      </c>
      <c r="J1664">
        <v>10118</v>
      </c>
      <c r="K1664">
        <v>2572</v>
      </c>
      <c r="L1664" t="str">
        <f>INDEX([1]teams!$C$2:$C$3999,MATCH('Super Data'!K1664,[1]teams!$A$2:$A$3999,0))</f>
        <v>Como</v>
      </c>
      <c r="M1664">
        <v>2574</v>
      </c>
      <c r="N1664" t="str">
        <f>INDEX([1]teams!$C$2:$C$3999,MATCH('Super Data'!M1664,[1]teams!$A$2:$A$3999,0))</f>
        <v>Empoli</v>
      </c>
      <c r="O1664" t="b">
        <v>0</v>
      </c>
      <c r="P1664" t="b">
        <v>0</v>
      </c>
      <c r="Q1664">
        <v>1</v>
      </c>
      <c r="R1664">
        <v>1</v>
      </c>
      <c r="S1664">
        <v>0</v>
      </c>
      <c r="T1664">
        <v>0</v>
      </c>
      <c r="U1664">
        <v>28</v>
      </c>
      <c r="V1664" s="1">
        <v>45746.69840277778</v>
      </c>
      <c r="W1664">
        <v>17</v>
      </c>
      <c r="X1664">
        <v>32</v>
      </c>
      <c r="Y1664">
        <v>6</v>
      </c>
      <c r="Z1664">
        <v>7</v>
      </c>
      <c r="AA1664">
        <v>19</v>
      </c>
      <c r="AB1664">
        <v>25</v>
      </c>
      <c r="AC1664">
        <v>48</v>
      </c>
      <c r="AD1664">
        <v>75</v>
      </c>
      <c r="AE1664">
        <v>-27</v>
      </c>
      <c r="AF1664">
        <v>0</v>
      </c>
      <c r="AG1664">
        <v>2</v>
      </c>
      <c r="AH1664" t="s">
        <v>156</v>
      </c>
      <c r="AI1664">
        <v>4</v>
      </c>
      <c r="AJ1664">
        <v>32</v>
      </c>
      <c r="AK1664">
        <v>15</v>
      </c>
      <c r="AL1664">
        <v>7</v>
      </c>
      <c r="AM1664">
        <v>10</v>
      </c>
      <c r="AN1664">
        <v>52</v>
      </c>
      <c r="AO1664">
        <v>46</v>
      </c>
      <c r="AP1664">
        <v>49</v>
      </c>
      <c r="AQ1664">
        <v>-3</v>
      </c>
      <c r="AR1664">
        <v>0</v>
      </c>
      <c r="AS1664">
        <v>11</v>
      </c>
      <c r="AT1664" t="s">
        <v>121</v>
      </c>
    </row>
    <row r="1665" spans="1:46" x14ac:dyDescent="0.25">
      <c r="A1665">
        <v>292</v>
      </c>
      <c r="B1665">
        <v>12750</v>
      </c>
      <c r="C1665" t="str">
        <f>INDEX('[1]leagues-top5'!$C$2:$C$11,MATCH('Super Data'!$B1665,'[1]leagues-top5'!$A$2:$A$11,0))</f>
        <v>2024-25 Italian Serie A</v>
      </c>
      <c r="D1665">
        <f>INDEX('[1]leagues-top5'!$B$2:$B$11,MATCH('Super Data'!$B1665,'[1]leagues-top5'!$A$2:$A$11,0))</f>
        <v>2024</v>
      </c>
      <c r="E1665">
        <v>730</v>
      </c>
      <c r="F1665" t="str">
        <f>INDEX('[1]leagues-top5'!$G$2:$G$11,MATCH('Super Data'!$E1665,'[1]leagues-top5'!$E$2:$E$11,0))</f>
        <v>Italian Serie A</v>
      </c>
      <c r="G1665">
        <v>712408</v>
      </c>
      <c r="H1665" s="1">
        <v>45745.583333333336</v>
      </c>
      <c r="I1665">
        <v>5936</v>
      </c>
      <c r="J1665">
        <v>9864</v>
      </c>
      <c r="K1665">
        <v>17530</v>
      </c>
      <c r="L1665" t="str">
        <f>INDEX([1]teams!$C$2:$C$3999,MATCH('Super Data'!K1665,[1]teams!$A$2:$A$3999,0))</f>
        <v>Venezia</v>
      </c>
      <c r="M1665">
        <v>107</v>
      </c>
      <c r="N1665" t="str">
        <f>INDEX([1]teams!$C$2:$C$3999,MATCH('Super Data'!M1665,[1]teams!$A$2:$A$3999,0))</f>
        <v>Bologna</v>
      </c>
      <c r="O1665" t="b">
        <v>0</v>
      </c>
      <c r="P1665" t="b">
        <v>1</v>
      </c>
      <c r="Q1665">
        <v>0</v>
      </c>
      <c r="R1665">
        <v>1</v>
      </c>
      <c r="S1665">
        <v>0</v>
      </c>
      <c r="T1665">
        <v>0</v>
      </c>
      <c r="U1665">
        <v>28</v>
      </c>
      <c r="V1665" s="1">
        <v>45746.69840277778</v>
      </c>
      <c r="W1665">
        <v>18</v>
      </c>
      <c r="X1665">
        <v>32</v>
      </c>
      <c r="Y1665">
        <v>5</v>
      </c>
      <c r="Z1665">
        <v>7</v>
      </c>
      <c r="AA1665">
        <v>20</v>
      </c>
      <c r="AB1665">
        <v>22</v>
      </c>
      <c r="AC1665">
        <v>30</v>
      </c>
      <c r="AD1665">
        <v>63</v>
      </c>
      <c r="AE1665">
        <v>-33</v>
      </c>
      <c r="AF1665">
        <v>0</v>
      </c>
      <c r="AG1665">
        <v>5</v>
      </c>
      <c r="AH1665" t="s">
        <v>170</v>
      </c>
      <c r="AI1665">
        <v>7</v>
      </c>
      <c r="AJ1665">
        <v>32</v>
      </c>
      <c r="AK1665">
        <v>13</v>
      </c>
      <c r="AL1665">
        <v>9</v>
      </c>
      <c r="AM1665">
        <v>10</v>
      </c>
      <c r="AN1665">
        <v>48</v>
      </c>
      <c r="AO1665">
        <v>49</v>
      </c>
      <c r="AP1665">
        <v>40</v>
      </c>
      <c r="AQ1665">
        <v>9</v>
      </c>
      <c r="AR1665">
        <v>0</v>
      </c>
      <c r="AS1665">
        <v>9</v>
      </c>
      <c r="AT1665" t="s">
        <v>238</v>
      </c>
    </row>
    <row r="1666" spans="1:46" x14ac:dyDescent="0.25">
      <c r="A1666">
        <v>293</v>
      </c>
      <c r="B1666">
        <v>12750</v>
      </c>
      <c r="C1666" t="str">
        <f>INDEX('[1]leagues-top5'!$C$2:$C$11,MATCH('Super Data'!$B1666,'[1]leagues-top5'!$A$2:$A$11,0))</f>
        <v>2024-25 Italian Serie A</v>
      </c>
      <c r="D1666">
        <f>INDEX('[1]leagues-top5'!$B$2:$B$11,MATCH('Super Data'!$B1666,'[1]leagues-top5'!$A$2:$A$11,0))</f>
        <v>2024</v>
      </c>
      <c r="E1666">
        <v>730</v>
      </c>
      <c r="F1666" t="str">
        <f>INDEX('[1]leagues-top5'!$G$2:$G$11,MATCH('Super Data'!$E1666,'[1]leagues-top5'!$E$2:$E$11,0))</f>
        <v>Italian Serie A</v>
      </c>
      <c r="G1666">
        <v>712407</v>
      </c>
      <c r="H1666" s="1">
        <v>45745.708333333336</v>
      </c>
      <c r="I1666">
        <v>4600</v>
      </c>
      <c r="J1666">
        <v>40219</v>
      </c>
      <c r="K1666">
        <v>111</v>
      </c>
      <c r="L1666" t="str">
        <f>INDEX([1]teams!$C$2:$C$3999,MATCH('Super Data'!K1666,[1]teams!$A$2:$A$3999,0))</f>
        <v>Juventus</v>
      </c>
      <c r="M1666">
        <v>3263</v>
      </c>
      <c r="N1666" t="str">
        <f>INDEX([1]teams!$C$2:$C$3999,MATCH('Super Data'!M1666,[1]teams!$A$2:$A$3999,0))</f>
        <v>Genoa</v>
      </c>
      <c r="O1666" t="b">
        <v>1</v>
      </c>
      <c r="P1666" t="b">
        <v>0</v>
      </c>
      <c r="Q1666">
        <v>1</v>
      </c>
      <c r="R1666">
        <v>0</v>
      </c>
      <c r="S1666">
        <v>0</v>
      </c>
      <c r="T1666">
        <v>0</v>
      </c>
      <c r="U1666">
        <v>28</v>
      </c>
      <c r="V1666" s="1">
        <v>45746.69840277778</v>
      </c>
      <c r="W1666">
        <v>8</v>
      </c>
      <c r="X1666">
        <v>32</v>
      </c>
      <c r="Y1666">
        <v>13</v>
      </c>
      <c r="Z1666">
        <v>8</v>
      </c>
      <c r="AA1666">
        <v>11</v>
      </c>
      <c r="AB1666">
        <v>47</v>
      </c>
      <c r="AC1666">
        <v>50</v>
      </c>
      <c r="AD1666">
        <v>56</v>
      </c>
      <c r="AE1666">
        <v>-6</v>
      </c>
      <c r="AF1666">
        <v>0</v>
      </c>
      <c r="AG1666">
        <v>9</v>
      </c>
      <c r="AH1666" t="s">
        <v>115</v>
      </c>
      <c r="AI1666">
        <v>7</v>
      </c>
      <c r="AJ1666">
        <v>32</v>
      </c>
      <c r="AK1666">
        <v>13</v>
      </c>
      <c r="AL1666">
        <v>11</v>
      </c>
      <c r="AM1666">
        <v>8</v>
      </c>
      <c r="AN1666">
        <v>50</v>
      </c>
      <c r="AO1666">
        <v>51</v>
      </c>
      <c r="AP1666">
        <v>45</v>
      </c>
      <c r="AQ1666">
        <v>6</v>
      </c>
      <c r="AR1666">
        <v>0</v>
      </c>
      <c r="AS1666">
        <v>13</v>
      </c>
      <c r="AT1666" t="s">
        <v>223</v>
      </c>
    </row>
    <row r="1667" spans="1:46" x14ac:dyDescent="0.25">
      <c r="A1667">
        <v>294</v>
      </c>
      <c r="B1667">
        <v>12750</v>
      </c>
      <c r="C1667" t="str">
        <f>INDEX('[1]leagues-top5'!$C$2:$C$11,MATCH('Super Data'!$B1667,'[1]leagues-top5'!$A$2:$A$11,0))</f>
        <v>2024-25 Italian Serie A</v>
      </c>
      <c r="D1667">
        <f>INDEX('[1]leagues-top5'!$B$2:$B$11,MATCH('Super Data'!$B1667,'[1]leagues-top5'!$A$2:$A$11,0))</f>
        <v>2024</v>
      </c>
      <c r="E1667">
        <v>730</v>
      </c>
      <c r="F1667" t="str">
        <f>INDEX('[1]leagues-top5'!$G$2:$G$11,MATCH('Super Data'!$E1667,'[1]leagues-top5'!$E$2:$E$11,0))</f>
        <v>Italian Serie A</v>
      </c>
      <c r="G1667">
        <v>712410</v>
      </c>
      <c r="H1667" s="1">
        <v>45745.822916666664</v>
      </c>
      <c r="I1667">
        <v>25</v>
      </c>
      <c r="J1667">
        <v>27207</v>
      </c>
      <c r="K1667">
        <v>113</v>
      </c>
      <c r="L1667" t="str">
        <f>INDEX([1]teams!$C$2:$C$3999,MATCH('Super Data'!K1667,[1]teams!$A$2:$A$3999,0))</f>
        <v>Lecce</v>
      </c>
      <c r="M1667">
        <v>104</v>
      </c>
      <c r="N1667" t="str">
        <f>INDEX([1]teams!$C$2:$C$3999,MATCH('Super Data'!M1667,[1]teams!$A$2:$A$3999,0))</f>
        <v>AS Roma</v>
      </c>
      <c r="O1667" t="b">
        <v>0</v>
      </c>
      <c r="P1667" t="b">
        <v>1</v>
      </c>
      <c r="Q1667">
        <v>0</v>
      </c>
      <c r="R1667">
        <v>1</v>
      </c>
      <c r="S1667">
        <v>0</v>
      </c>
      <c r="T1667">
        <v>0</v>
      </c>
      <c r="U1667">
        <v>28</v>
      </c>
      <c r="V1667" s="1">
        <v>45750.179861111108</v>
      </c>
      <c r="W1667">
        <v>1</v>
      </c>
      <c r="X1667">
        <v>32</v>
      </c>
      <c r="Y1667">
        <v>23</v>
      </c>
      <c r="Z1667">
        <v>7</v>
      </c>
      <c r="AA1667">
        <v>2</v>
      </c>
      <c r="AB1667">
        <v>76</v>
      </c>
      <c r="AC1667">
        <v>93</v>
      </c>
      <c r="AD1667">
        <v>32</v>
      </c>
      <c r="AE1667">
        <v>61</v>
      </c>
      <c r="AF1667">
        <v>0</v>
      </c>
      <c r="AG1667">
        <v>14</v>
      </c>
      <c r="AH1667" t="s">
        <v>356</v>
      </c>
      <c r="AI1667">
        <v>9</v>
      </c>
      <c r="AJ1667">
        <v>32</v>
      </c>
      <c r="AK1667">
        <v>13</v>
      </c>
      <c r="AL1667">
        <v>6</v>
      </c>
      <c r="AM1667">
        <v>13</v>
      </c>
      <c r="AN1667">
        <v>45</v>
      </c>
      <c r="AO1667">
        <v>55</v>
      </c>
      <c r="AP1667">
        <v>54</v>
      </c>
      <c r="AQ1667">
        <v>1</v>
      </c>
      <c r="AR1667">
        <v>0</v>
      </c>
      <c r="AS1667">
        <v>7</v>
      </c>
      <c r="AT1667" t="s">
        <v>177</v>
      </c>
    </row>
    <row r="1668" spans="1:46" x14ac:dyDescent="0.25">
      <c r="A1668">
        <v>295</v>
      </c>
      <c r="B1668">
        <v>12750</v>
      </c>
      <c r="C1668" t="str">
        <f>INDEX('[1]leagues-top5'!$C$2:$C$11,MATCH('Super Data'!$B1668,'[1]leagues-top5'!$A$2:$A$11,0))</f>
        <v>2024-25 Italian Serie A</v>
      </c>
      <c r="D1668">
        <f>INDEX('[1]leagues-top5'!$B$2:$B$11,MATCH('Super Data'!$B1668,'[1]leagues-top5'!$A$2:$A$11,0))</f>
        <v>2024</v>
      </c>
      <c r="E1668">
        <v>730</v>
      </c>
      <c r="F1668" t="str">
        <f>INDEX('[1]leagues-top5'!$G$2:$G$11,MATCH('Super Data'!$E1668,'[1]leagues-top5'!$E$2:$E$11,0))</f>
        <v>Italian Serie A</v>
      </c>
      <c r="G1668">
        <v>712403</v>
      </c>
      <c r="H1668" s="1">
        <v>45746.4375</v>
      </c>
      <c r="I1668">
        <v>7400</v>
      </c>
      <c r="J1668">
        <v>16319</v>
      </c>
      <c r="K1668">
        <v>2925</v>
      </c>
      <c r="L1668" t="str">
        <f>INDEX([1]teams!$C$2:$C$3999,MATCH('Super Data'!K1668,[1]teams!$A$2:$A$3999,0))</f>
        <v>Cagliari</v>
      </c>
      <c r="M1668">
        <v>4007</v>
      </c>
      <c r="N1668" t="str">
        <f>INDEX([1]teams!$C$2:$C$3999,MATCH('Super Data'!M1668,[1]teams!$A$2:$A$3999,0))</f>
        <v>Monza</v>
      </c>
      <c r="O1668" t="b">
        <v>1</v>
      </c>
      <c r="P1668" t="b">
        <v>0</v>
      </c>
      <c r="Q1668">
        <v>3</v>
      </c>
      <c r="R1668">
        <v>0</v>
      </c>
      <c r="S1668">
        <v>0</v>
      </c>
      <c r="T1668">
        <v>0</v>
      </c>
      <c r="U1668">
        <v>28</v>
      </c>
      <c r="V1668" s="1">
        <v>45748.18172453704</v>
      </c>
      <c r="W1668">
        <v>2</v>
      </c>
      <c r="X1668">
        <v>32</v>
      </c>
      <c r="Y1668">
        <v>19</v>
      </c>
      <c r="Z1668">
        <v>11</v>
      </c>
      <c r="AA1668">
        <v>2</v>
      </c>
      <c r="AB1668">
        <v>68</v>
      </c>
      <c r="AC1668">
        <v>68</v>
      </c>
      <c r="AD1668">
        <v>37</v>
      </c>
      <c r="AE1668">
        <v>31</v>
      </c>
      <c r="AF1668">
        <v>0</v>
      </c>
      <c r="AG1668">
        <v>9</v>
      </c>
      <c r="AH1668" t="s">
        <v>164</v>
      </c>
      <c r="AI1668">
        <v>6</v>
      </c>
      <c r="AJ1668">
        <v>32</v>
      </c>
      <c r="AK1668">
        <v>15</v>
      </c>
      <c r="AL1668">
        <v>6</v>
      </c>
      <c r="AM1668">
        <v>11</v>
      </c>
      <c r="AN1668">
        <v>51</v>
      </c>
      <c r="AO1668">
        <v>64</v>
      </c>
      <c r="AP1668">
        <v>49</v>
      </c>
      <c r="AQ1668">
        <v>15</v>
      </c>
      <c r="AR1668">
        <v>0</v>
      </c>
      <c r="AS1668">
        <v>6</v>
      </c>
      <c r="AT1668" t="s">
        <v>119</v>
      </c>
    </row>
    <row r="1669" spans="1:46" x14ac:dyDescent="0.25">
      <c r="A1669">
        <v>296</v>
      </c>
      <c r="B1669">
        <v>12750</v>
      </c>
      <c r="C1669" t="str">
        <f>INDEX('[1]leagues-top5'!$C$2:$C$11,MATCH('Super Data'!$B1669,'[1]leagues-top5'!$A$2:$A$11,0))</f>
        <v>2024-25 Italian Serie A</v>
      </c>
      <c r="D1669">
        <f>INDEX('[1]leagues-top5'!$B$2:$B$11,MATCH('Super Data'!$B1669,'[1]leagues-top5'!$A$2:$A$11,0))</f>
        <v>2024</v>
      </c>
      <c r="E1669">
        <v>730</v>
      </c>
      <c r="F1669" t="str">
        <f>INDEX('[1]leagues-top5'!$G$2:$G$11,MATCH('Super Data'!$E1669,'[1]leagues-top5'!$E$2:$E$11,0))</f>
        <v>Italian Serie A</v>
      </c>
      <c r="G1669">
        <v>712405</v>
      </c>
      <c r="H1669" s="1">
        <v>45746.541666666664</v>
      </c>
      <c r="I1669">
        <v>2588</v>
      </c>
      <c r="J1669">
        <v>20409</v>
      </c>
      <c r="K1669">
        <v>109</v>
      </c>
      <c r="L1669" t="str">
        <f>INDEX([1]teams!$C$2:$C$3999,MATCH('Super Data'!K1669,[1]teams!$A$2:$A$3999,0))</f>
        <v>Fiorentina</v>
      </c>
      <c r="M1669">
        <v>105</v>
      </c>
      <c r="N1669" t="str">
        <f>INDEX([1]teams!$C$2:$C$3999,MATCH('Super Data'!M1669,[1]teams!$A$2:$A$3999,0))</f>
        <v>Atalanta</v>
      </c>
      <c r="O1669" t="b">
        <v>1</v>
      </c>
      <c r="P1669" t="b">
        <v>0</v>
      </c>
      <c r="Q1669">
        <v>1</v>
      </c>
      <c r="R1669">
        <v>0</v>
      </c>
      <c r="S1669">
        <v>0</v>
      </c>
      <c r="T1669">
        <v>0</v>
      </c>
      <c r="U1669">
        <v>28</v>
      </c>
      <c r="V1669" s="1">
        <v>45748.18172453704</v>
      </c>
      <c r="W1669">
        <v>3</v>
      </c>
      <c r="X1669">
        <v>32</v>
      </c>
      <c r="Y1669">
        <v>16</v>
      </c>
      <c r="Z1669">
        <v>8</v>
      </c>
      <c r="AA1669">
        <v>8</v>
      </c>
      <c r="AB1669">
        <v>56</v>
      </c>
      <c r="AC1669">
        <v>63</v>
      </c>
      <c r="AD1669">
        <v>43</v>
      </c>
      <c r="AE1669">
        <v>20</v>
      </c>
      <c r="AF1669">
        <v>0</v>
      </c>
      <c r="AG1669">
        <v>9</v>
      </c>
      <c r="AH1669" t="s">
        <v>368</v>
      </c>
      <c r="AI1669">
        <v>15</v>
      </c>
      <c r="AJ1669">
        <v>32</v>
      </c>
      <c r="AK1669">
        <v>8</v>
      </c>
      <c r="AL1669">
        <v>7</v>
      </c>
      <c r="AM1669">
        <v>17</v>
      </c>
      <c r="AN1669">
        <v>31</v>
      </c>
      <c r="AO1669">
        <v>26</v>
      </c>
      <c r="AP1669">
        <v>37</v>
      </c>
      <c r="AQ1669">
        <v>-11</v>
      </c>
      <c r="AR1669">
        <v>0</v>
      </c>
      <c r="AS1669">
        <v>9</v>
      </c>
      <c r="AT1669" t="s">
        <v>258</v>
      </c>
    </row>
    <row r="1670" spans="1:46" x14ac:dyDescent="0.25">
      <c r="A1670">
        <v>297</v>
      </c>
      <c r="B1670">
        <v>12750</v>
      </c>
      <c r="C1670" t="str">
        <f>INDEX('[1]leagues-top5'!$C$2:$C$11,MATCH('Super Data'!$B1670,'[1]leagues-top5'!$A$2:$A$11,0))</f>
        <v>2024-25 Italian Serie A</v>
      </c>
      <c r="D1670">
        <f>INDEX('[1]leagues-top5'!$B$2:$B$11,MATCH('Super Data'!$B1670,'[1]leagues-top5'!$A$2:$A$11,0))</f>
        <v>2024</v>
      </c>
      <c r="E1670">
        <v>730</v>
      </c>
      <c r="F1670" t="str">
        <f>INDEX('[1]leagues-top5'!$G$2:$G$11,MATCH('Super Data'!$E1670,'[1]leagues-top5'!$E$2:$E$11,0))</f>
        <v>Italian Serie A</v>
      </c>
      <c r="G1670">
        <v>712412</v>
      </c>
      <c r="H1670" s="1">
        <v>45746.666666666664</v>
      </c>
      <c r="I1670">
        <v>1642</v>
      </c>
      <c r="J1670">
        <v>71924</v>
      </c>
      <c r="K1670">
        <v>110</v>
      </c>
      <c r="L1670" t="str">
        <f>INDEX([1]teams!$C$2:$C$3999,MATCH('Super Data'!K1670,[1]teams!$A$2:$A$3999,0))</f>
        <v>Internazionale</v>
      </c>
      <c r="M1670">
        <v>118</v>
      </c>
      <c r="N1670" t="str">
        <f>INDEX([1]teams!$C$2:$C$3999,MATCH('Super Data'!M1670,[1]teams!$A$2:$A$3999,0))</f>
        <v>Udinese</v>
      </c>
      <c r="O1670" t="b">
        <v>1</v>
      </c>
      <c r="P1670" t="b">
        <v>0</v>
      </c>
      <c r="Q1670">
        <v>2</v>
      </c>
      <c r="R1670">
        <v>1</v>
      </c>
      <c r="S1670">
        <v>0</v>
      </c>
      <c r="T1670">
        <v>0</v>
      </c>
      <c r="U1670">
        <v>28</v>
      </c>
      <c r="V1670" s="1">
        <v>45748.18173611111</v>
      </c>
      <c r="W1670">
        <v>10</v>
      </c>
      <c r="X1670">
        <v>32</v>
      </c>
      <c r="Y1670">
        <v>12</v>
      </c>
      <c r="Z1670">
        <v>8</v>
      </c>
      <c r="AA1670">
        <v>12</v>
      </c>
      <c r="AB1670">
        <v>44</v>
      </c>
      <c r="AC1670">
        <v>57</v>
      </c>
      <c r="AD1670">
        <v>51</v>
      </c>
      <c r="AE1670">
        <v>6</v>
      </c>
      <c r="AF1670">
        <v>0</v>
      </c>
      <c r="AG1670">
        <v>6</v>
      </c>
      <c r="AH1670" t="s">
        <v>330</v>
      </c>
      <c r="AI1670">
        <v>11</v>
      </c>
      <c r="AJ1670">
        <v>32</v>
      </c>
      <c r="AK1670">
        <v>11</v>
      </c>
      <c r="AL1670">
        <v>10</v>
      </c>
      <c r="AM1670">
        <v>11</v>
      </c>
      <c r="AN1670">
        <v>43</v>
      </c>
      <c r="AO1670">
        <v>34</v>
      </c>
      <c r="AP1670">
        <v>45</v>
      </c>
      <c r="AQ1670">
        <v>-11</v>
      </c>
      <c r="AR1670">
        <v>0</v>
      </c>
      <c r="AS1670">
        <v>11</v>
      </c>
      <c r="AT1670" t="s">
        <v>226</v>
      </c>
    </row>
    <row r="1671" spans="1:46" x14ac:dyDescent="0.25">
      <c r="A1671">
        <v>298</v>
      </c>
      <c r="B1671">
        <v>12750</v>
      </c>
      <c r="C1671" t="str">
        <f>INDEX('[1]leagues-top5'!$C$2:$C$11,MATCH('Super Data'!$B1671,'[1]leagues-top5'!$A$2:$A$11,0))</f>
        <v>2024-25 Italian Serie A</v>
      </c>
      <c r="D1671">
        <f>INDEX('[1]leagues-top5'!$B$2:$B$11,MATCH('Super Data'!$B1671,'[1]leagues-top5'!$A$2:$A$11,0))</f>
        <v>2024</v>
      </c>
      <c r="E1671">
        <v>730</v>
      </c>
      <c r="F1671" t="str">
        <f>INDEX('[1]leagues-top5'!$G$2:$G$11,MATCH('Super Data'!$E1671,'[1]leagues-top5'!$E$2:$E$11,0))</f>
        <v>Italian Serie A</v>
      </c>
      <c r="G1671">
        <v>712411</v>
      </c>
      <c r="H1671" s="1">
        <v>45746.78125</v>
      </c>
      <c r="I1671">
        <v>2991</v>
      </c>
      <c r="J1671">
        <v>52836</v>
      </c>
      <c r="K1671">
        <v>114</v>
      </c>
      <c r="L1671" t="str">
        <f>INDEX([1]teams!$C$2:$C$3999,MATCH('Super Data'!K1671,[1]teams!$A$2:$A$3999,0))</f>
        <v>Napoli</v>
      </c>
      <c r="M1671">
        <v>103</v>
      </c>
      <c r="N1671" t="str">
        <f>INDEX([1]teams!$C$2:$C$3999,MATCH('Super Data'!M1671,[1]teams!$A$2:$A$3999,0))</f>
        <v>AC Milan</v>
      </c>
      <c r="O1671" t="b">
        <v>1</v>
      </c>
      <c r="P1671" t="b">
        <v>0</v>
      </c>
      <c r="Q1671">
        <v>2</v>
      </c>
      <c r="R1671">
        <v>1</v>
      </c>
      <c r="S1671">
        <v>0</v>
      </c>
      <c r="T1671">
        <v>0</v>
      </c>
      <c r="U1671">
        <v>28</v>
      </c>
      <c r="V1671" s="1">
        <v>45748.18173611111</v>
      </c>
      <c r="W1671">
        <v>16</v>
      </c>
      <c r="X1671">
        <v>33</v>
      </c>
      <c r="Y1671">
        <v>8</v>
      </c>
      <c r="Z1671">
        <v>5</v>
      </c>
      <c r="AA1671">
        <v>20</v>
      </c>
      <c r="AB1671">
        <v>29</v>
      </c>
      <c r="AC1671">
        <v>36</v>
      </c>
      <c r="AD1671">
        <v>60</v>
      </c>
      <c r="AE1671">
        <v>-24</v>
      </c>
      <c r="AF1671">
        <v>0</v>
      </c>
      <c r="AG1671">
        <v>9</v>
      </c>
      <c r="AH1671" t="s">
        <v>303</v>
      </c>
      <c r="AI1671">
        <v>8</v>
      </c>
      <c r="AJ1671">
        <v>33</v>
      </c>
      <c r="AK1671">
        <v>13</v>
      </c>
      <c r="AL1671">
        <v>9</v>
      </c>
      <c r="AM1671">
        <v>11</v>
      </c>
      <c r="AN1671">
        <v>48</v>
      </c>
      <c r="AO1671">
        <v>50</v>
      </c>
      <c r="AP1671">
        <v>56</v>
      </c>
      <c r="AQ1671">
        <v>-6</v>
      </c>
      <c r="AR1671">
        <v>0</v>
      </c>
      <c r="AS1671">
        <v>10</v>
      </c>
      <c r="AT1671" t="s">
        <v>95</v>
      </c>
    </row>
    <row r="1672" spans="1:46" x14ac:dyDescent="0.25">
      <c r="A1672">
        <v>299</v>
      </c>
      <c r="B1672">
        <v>12750</v>
      </c>
      <c r="C1672" t="str">
        <f>INDEX('[1]leagues-top5'!$C$2:$C$11,MATCH('Super Data'!$B1672,'[1]leagues-top5'!$A$2:$A$11,0))</f>
        <v>2024-25 Italian Serie A</v>
      </c>
      <c r="D1672">
        <f>INDEX('[1]leagues-top5'!$B$2:$B$11,MATCH('Super Data'!$B1672,'[1]leagues-top5'!$A$2:$A$11,0))</f>
        <v>2024</v>
      </c>
      <c r="E1672">
        <v>730</v>
      </c>
      <c r="F1672" t="str">
        <f>INDEX('[1]leagues-top5'!$G$2:$G$11,MATCH('Super Data'!$E1672,'[1]leagues-top5'!$E$2:$E$11,0))</f>
        <v>Italian Serie A</v>
      </c>
      <c r="G1672">
        <v>712406</v>
      </c>
      <c r="H1672" s="1">
        <v>45747.6875</v>
      </c>
      <c r="I1672">
        <v>2592</v>
      </c>
      <c r="J1672">
        <v>22706</v>
      </c>
      <c r="K1672">
        <v>119</v>
      </c>
      <c r="L1672" t="str">
        <f>INDEX([1]teams!$C$2:$C$3999,MATCH('Super Data'!K1672,[1]teams!$A$2:$A$3999,0))</f>
        <v>Hellas Verona</v>
      </c>
      <c r="M1672">
        <v>115</v>
      </c>
      <c r="N1672" t="str">
        <f>INDEX([1]teams!$C$2:$C$3999,MATCH('Super Data'!M1672,[1]teams!$A$2:$A$3999,0))</f>
        <v>Parma</v>
      </c>
      <c r="O1672" t="b">
        <v>0</v>
      </c>
      <c r="P1672" t="b">
        <v>0</v>
      </c>
      <c r="Q1672">
        <v>0</v>
      </c>
      <c r="R1672">
        <v>0</v>
      </c>
      <c r="S1672">
        <v>0</v>
      </c>
      <c r="T1672">
        <v>0</v>
      </c>
      <c r="U1672">
        <v>28</v>
      </c>
      <c r="V1672" s="1">
        <v>45749.18204861111</v>
      </c>
      <c r="W1672">
        <v>7</v>
      </c>
      <c r="X1672">
        <v>33</v>
      </c>
      <c r="Y1672">
        <v>14</v>
      </c>
      <c r="Z1672">
        <v>9</v>
      </c>
      <c r="AA1672">
        <v>10</v>
      </c>
      <c r="AB1672">
        <v>51</v>
      </c>
      <c r="AC1672">
        <v>53</v>
      </c>
      <c r="AD1672">
        <v>41</v>
      </c>
      <c r="AE1672">
        <v>12</v>
      </c>
      <c r="AF1672">
        <v>0</v>
      </c>
      <c r="AG1672">
        <v>9</v>
      </c>
      <c r="AH1672" t="s">
        <v>126</v>
      </c>
      <c r="AI1672">
        <v>2</v>
      </c>
      <c r="AJ1672">
        <v>33</v>
      </c>
      <c r="AK1672">
        <v>19</v>
      </c>
      <c r="AL1672">
        <v>11</v>
      </c>
      <c r="AM1672">
        <v>3</v>
      </c>
      <c r="AN1672">
        <v>68</v>
      </c>
      <c r="AO1672">
        <v>70</v>
      </c>
      <c r="AP1672">
        <v>41</v>
      </c>
      <c r="AQ1672">
        <v>29</v>
      </c>
      <c r="AR1672">
        <v>0</v>
      </c>
      <c r="AS1672">
        <v>9</v>
      </c>
      <c r="AT1672" t="s">
        <v>175</v>
      </c>
    </row>
    <row r="1673" spans="1:46" x14ac:dyDescent="0.25">
      <c r="A1673">
        <v>300</v>
      </c>
      <c r="B1673">
        <v>12750</v>
      </c>
      <c r="C1673" t="str">
        <f>INDEX('[1]leagues-top5'!$C$2:$C$11,MATCH('Super Data'!$B1673,'[1]leagues-top5'!$A$2:$A$11,0))</f>
        <v>2024-25 Italian Serie A</v>
      </c>
      <c r="D1673">
        <f>INDEX('[1]leagues-top5'!$B$2:$B$11,MATCH('Super Data'!$B1673,'[1]leagues-top5'!$A$2:$A$11,0))</f>
        <v>2024</v>
      </c>
      <c r="E1673">
        <v>730</v>
      </c>
      <c r="F1673" t="str">
        <f>INDEX('[1]leagues-top5'!$G$2:$G$11,MATCH('Super Data'!$E1673,'[1]leagues-top5'!$E$2:$E$11,0))</f>
        <v>Italian Serie A</v>
      </c>
      <c r="G1673">
        <v>712409</v>
      </c>
      <c r="H1673" s="1">
        <v>45747.78125</v>
      </c>
      <c r="I1673">
        <v>8</v>
      </c>
      <c r="J1673">
        <v>37000</v>
      </c>
      <c r="K1673">
        <v>112</v>
      </c>
      <c r="L1673" t="str">
        <f>INDEX([1]teams!$C$2:$C$3999,MATCH('Super Data'!K1673,[1]teams!$A$2:$A$3999,0))</f>
        <v>Lazio</v>
      </c>
      <c r="M1673">
        <v>239</v>
      </c>
      <c r="N1673" t="str">
        <f>INDEX([1]teams!$C$2:$C$3999,MATCH('Super Data'!M1673,[1]teams!$A$2:$A$3999,0))</f>
        <v>Torino</v>
      </c>
      <c r="O1673" t="b">
        <v>0</v>
      </c>
      <c r="P1673" t="b">
        <v>0</v>
      </c>
      <c r="Q1673">
        <v>1</v>
      </c>
      <c r="R1673">
        <v>1</v>
      </c>
      <c r="S1673">
        <v>0</v>
      </c>
      <c r="T1673">
        <v>0</v>
      </c>
      <c r="U1673">
        <v>28</v>
      </c>
      <c r="V1673" s="1">
        <v>45749.182060185187</v>
      </c>
      <c r="W1673">
        <v>5</v>
      </c>
      <c r="X1673">
        <v>33</v>
      </c>
      <c r="Y1673">
        <v>16</v>
      </c>
      <c r="Z1673">
        <v>6</v>
      </c>
      <c r="AA1673">
        <v>11</v>
      </c>
      <c r="AB1673">
        <v>54</v>
      </c>
      <c r="AC1673">
        <v>68</v>
      </c>
      <c r="AD1673">
        <v>51</v>
      </c>
      <c r="AE1673">
        <v>17</v>
      </c>
      <c r="AF1673">
        <v>0</v>
      </c>
      <c r="AG1673">
        <v>6</v>
      </c>
      <c r="AH1673" t="s">
        <v>212</v>
      </c>
      <c r="AI1673">
        <v>17</v>
      </c>
      <c r="AJ1673">
        <v>33</v>
      </c>
      <c r="AK1673">
        <v>6</v>
      </c>
      <c r="AL1673">
        <v>7</v>
      </c>
      <c r="AM1673">
        <v>20</v>
      </c>
      <c r="AN1673">
        <v>25</v>
      </c>
      <c r="AO1673">
        <v>49</v>
      </c>
      <c r="AP1673">
        <v>77</v>
      </c>
      <c r="AQ1673">
        <v>-28</v>
      </c>
      <c r="AR1673">
        <v>0</v>
      </c>
      <c r="AS1673">
        <v>2</v>
      </c>
      <c r="AT1673" t="s">
        <v>202</v>
      </c>
    </row>
    <row r="1674" spans="1:46" x14ac:dyDescent="0.25">
      <c r="A1674">
        <v>301</v>
      </c>
      <c r="B1674">
        <v>12750</v>
      </c>
      <c r="C1674" t="str">
        <f>INDEX('[1]leagues-top5'!$C$2:$C$11,MATCH('Super Data'!$B1674,'[1]leagues-top5'!$A$2:$A$11,0))</f>
        <v>2024-25 Italian Serie A</v>
      </c>
      <c r="D1674">
        <f>INDEX('[1]leagues-top5'!$B$2:$B$11,MATCH('Super Data'!$B1674,'[1]leagues-top5'!$A$2:$A$11,0))</f>
        <v>2024</v>
      </c>
      <c r="E1674">
        <v>730</v>
      </c>
      <c r="F1674" t="str">
        <f>INDEX('[1]leagues-top5'!$G$2:$G$11,MATCH('Super Data'!$E1674,'[1]leagues-top5'!$E$2:$E$11,0))</f>
        <v>Italian Serie A</v>
      </c>
      <c r="G1674">
        <v>712415</v>
      </c>
      <c r="H1674" s="1">
        <v>45751.78125</v>
      </c>
      <c r="I1674">
        <v>2590</v>
      </c>
      <c r="J1674">
        <v>31243</v>
      </c>
      <c r="K1674">
        <v>3263</v>
      </c>
      <c r="L1674" t="str">
        <f>INDEX([1]teams!$C$2:$C$3999,MATCH('Super Data'!K1674,[1]teams!$A$2:$A$3999,0))</f>
        <v>Genoa</v>
      </c>
      <c r="M1674">
        <v>118</v>
      </c>
      <c r="N1674" t="str">
        <f>INDEX([1]teams!$C$2:$C$3999,MATCH('Super Data'!M1674,[1]teams!$A$2:$A$3999,0))</f>
        <v>Udinese</v>
      </c>
      <c r="O1674" t="b">
        <v>1</v>
      </c>
      <c r="P1674" t="b">
        <v>0</v>
      </c>
      <c r="Q1674">
        <v>1</v>
      </c>
      <c r="R1674">
        <v>0</v>
      </c>
      <c r="S1674">
        <v>0</v>
      </c>
      <c r="T1674">
        <v>0</v>
      </c>
      <c r="U1674">
        <v>28</v>
      </c>
      <c r="V1674" s="1">
        <v>45754.181817129633</v>
      </c>
      <c r="W1674">
        <v>10</v>
      </c>
      <c r="X1674">
        <v>33</v>
      </c>
      <c r="Y1674">
        <v>13</v>
      </c>
      <c r="Z1674">
        <v>6</v>
      </c>
      <c r="AA1674">
        <v>14</v>
      </c>
      <c r="AB1674">
        <v>45</v>
      </c>
      <c r="AC1674">
        <v>55</v>
      </c>
      <c r="AD1674">
        <v>56</v>
      </c>
      <c r="AE1674">
        <v>-1</v>
      </c>
      <c r="AF1674">
        <v>0</v>
      </c>
      <c r="AG1674">
        <v>7</v>
      </c>
      <c r="AH1674" t="s">
        <v>110</v>
      </c>
      <c r="AI1674">
        <v>12</v>
      </c>
      <c r="AJ1674">
        <v>33</v>
      </c>
      <c r="AK1674">
        <v>10</v>
      </c>
      <c r="AL1674">
        <v>10</v>
      </c>
      <c r="AM1674">
        <v>13</v>
      </c>
      <c r="AN1674">
        <v>40</v>
      </c>
      <c r="AO1674">
        <v>55</v>
      </c>
      <c r="AP1674">
        <v>54</v>
      </c>
      <c r="AQ1674">
        <v>1</v>
      </c>
      <c r="AR1674">
        <v>0</v>
      </c>
      <c r="AS1674">
        <v>5</v>
      </c>
      <c r="AT1674" t="s">
        <v>292</v>
      </c>
    </row>
    <row r="1675" spans="1:46" x14ac:dyDescent="0.25">
      <c r="A1675">
        <v>302</v>
      </c>
      <c r="B1675">
        <v>12750</v>
      </c>
      <c r="C1675" t="str">
        <f>INDEX('[1]leagues-top5'!$C$2:$C$11,MATCH('Super Data'!$B1675,'[1]leagues-top5'!$A$2:$A$11,0))</f>
        <v>2024-25 Italian Serie A</v>
      </c>
      <c r="D1675">
        <f>INDEX('[1]leagues-top5'!$B$2:$B$11,MATCH('Super Data'!$B1675,'[1]leagues-top5'!$A$2:$A$11,0))</f>
        <v>2024</v>
      </c>
      <c r="E1675">
        <v>730</v>
      </c>
      <c r="F1675" t="str">
        <f>INDEX('[1]leagues-top5'!$G$2:$G$11,MATCH('Super Data'!$E1675,'[1]leagues-top5'!$E$2:$E$11,0))</f>
        <v>Italian Serie A</v>
      </c>
      <c r="G1675">
        <v>712418</v>
      </c>
      <c r="H1675" s="1">
        <v>45752.541666666664</v>
      </c>
      <c r="I1675">
        <v>2470</v>
      </c>
      <c r="J1675">
        <v>8469</v>
      </c>
      <c r="K1675">
        <v>4007</v>
      </c>
      <c r="L1675" t="str">
        <f>INDEX([1]teams!$C$2:$C$3999,MATCH('Super Data'!K1675,[1]teams!$A$2:$A$3999,0))</f>
        <v>Monza</v>
      </c>
      <c r="M1675">
        <v>2572</v>
      </c>
      <c r="N1675" t="str">
        <f>INDEX([1]teams!$C$2:$C$3999,MATCH('Super Data'!M1675,[1]teams!$A$2:$A$3999,0))</f>
        <v>Como</v>
      </c>
      <c r="O1675" t="b">
        <v>0</v>
      </c>
      <c r="P1675" t="b">
        <v>1</v>
      </c>
      <c r="Q1675">
        <v>1</v>
      </c>
      <c r="R1675">
        <v>3</v>
      </c>
      <c r="S1675">
        <v>0</v>
      </c>
      <c r="T1675">
        <v>0</v>
      </c>
      <c r="U1675">
        <v>28</v>
      </c>
      <c r="V1675" s="1">
        <v>45754.182430555556</v>
      </c>
      <c r="W1675">
        <v>5</v>
      </c>
      <c r="X1675">
        <v>33</v>
      </c>
      <c r="Y1675">
        <v>16</v>
      </c>
      <c r="Z1675">
        <v>7</v>
      </c>
      <c r="AA1675">
        <v>10</v>
      </c>
      <c r="AB1675">
        <v>55</v>
      </c>
      <c r="AC1675">
        <v>48</v>
      </c>
      <c r="AD1675">
        <v>50</v>
      </c>
      <c r="AE1675">
        <v>-2</v>
      </c>
      <c r="AF1675">
        <v>0</v>
      </c>
      <c r="AG1675">
        <v>11</v>
      </c>
      <c r="AH1675" t="s">
        <v>174</v>
      </c>
      <c r="AI1675">
        <v>4</v>
      </c>
      <c r="AJ1675">
        <v>33</v>
      </c>
      <c r="AK1675">
        <v>16</v>
      </c>
      <c r="AL1675">
        <v>9</v>
      </c>
      <c r="AM1675">
        <v>8</v>
      </c>
      <c r="AN1675">
        <v>57</v>
      </c>
      <c r="AO1675">
        <v>65</v>
      </c>
      <c r="AP1675">
        <v>45</v>
      </c>
      <c r="AQ1675">
        <v>20</v>
      </c>
      <c r="AR1675">
        <v>0</v>
      </c>
      <c r="AS1675">
        <v>9</v>
      </c>
      <c r="AT1675" t="s">
        <v>245</v>
      </c>
    </row>
    <row r="1676" spans="1:46" x14ac:dyDescent="0.25">
      <c r="A1676">
        <v>303</v>
      </c>
      <c r="B1676">
        <v>12750</v>
      </c>
      <c r="C1676" t="str">
        <f>INDEX('[1]leagues-top5'!$C$2:$C$11,MATCH('Super Data'!$B1676,'[1]leagues-top5'!$A$2:$A$11,0))</f>
        <v>2024-25 Italian Serie A</v>
      </c>
      <c r="D1676">
        <f>INDEX('[1]leagues-top5'!$B$2:$B$11,MATCH('Super Data'!$B1676,'[1]leagues-top5'!$A$2:$A$11,0))</f>
        <v>2024</v>
      </c>
      <c r="E1676">
        <v>730</v>
      </c>
      <c r="F1676" t="str">
        <f>INDEX('[1]leagues-top5'!$G$2:$G$11,MATCH('Super Data'!$E1676,'[1]leagues-top5'!$E$2:$E$11,0))</f>
        <v>Italian Serie A</v>
      </c>
      <c r="G1676">
        <v>712420</v>
      </c>
      <c r="H1676" s="1">
        <v>45752.666666666664</v>
      </c>
      <c r="I1676">
        <v>2594</v>
      </c>
      <c r="J1676">
        <v>22005</v>
      </c>
      <c r="K1676">
        <v>115</v>
      </c>
      <c r="L1676" t="str">
        <f>INDEX([1]teams!$C$2:$C$3999,MATCH('Super Data'!K1676,[1]teams!$A$2:$A$3999,0))</f>
        <v>Parma</v>
      </c>
      <c r="M1676">
        <v>110</v>
      </c>
      <c r="N1676" t="str">
        <f>INDEX([1]teams!$C$2:$C$3999,MATCH('Super Data'!M1676,[1]teams!$A$2:$A$3999,0))</f>
        <v>Internazionale</v>
      </c>
      <c r="O1676" t="b">
        <v>0</v>
      </c>
      <c r="P1676" t="b">
        <v>0</v>
      </c>
      <c r="Q1676">
        <v>2</v>
      </c>
      <c r="R1676">
        <v>2</v>
      </c>
      <c r="S1676">
        <v>0</v>
      </c>
      <c r="T1676">
        <v>0</v>
      </c>
      <c r="U1676">
        <v>28</v>
      </c>
      <c r="V1676" s="1">
        <v>45754.182442129626</v>
      </c>
      <c r="W1676">
        <v>14</v>
      </c>
      <c r="X1676">
        <v>33</v>
      </c>
      <c r="Y1676">
        <v>8</v>
      </c>
      <c r="Z1676">
        <v>8</v>
      </c>
      <c r="AA1676">
        <v>17</v>
      </c>
      <c r="AB1676">
        <v>32</v>
      </c>
      <c r="AC1676">
        <v>28</v>
      </c>
      <c r="AD1676">
        <v>39</v>
      </c>
      <c r="AE1676">
        <v>-11</v>
      </c>
      <c r="AF1676">
        <v>0</v>
      </c>
      <c r="AG1676">
        <v>9</v>
      </c>
      <c r="AH1676" t="s">
        <v>278</v>
      </c>
      <c r="AI1676">
        <v>18</v>
      </c>
      <c r="AJ1676">
        <v>33</v>
      </c>
      <c r="AK1676">
        <v>5</v>
      </c>
      <c r="AL1676">
        <v>7</v>
      </c>
      <c r="AM1676">
        <v>21</v>
      </c>
      <c r="AN1676">
        <v>22</v>
      </c>
      <c r="AO1676">
        <v>31</v>
      </c>
      <c r="AP1676">
        <v>67</v>
      </c>
      <c r="AQ1676">
        <v>-36</v>
      </c>
      <c r="AR1676">
        <v>0</v>
      </c>
      <c r="AS1676">
        <v>5</v>
      </c>
      <c r="AT1676" t="s">
        <v>108</v>
      </c>
    </row>
    <row r="1677" spans="1:46" x14ac:dyDescent="0.25">
      <c r="A1677">
        <v>304</v>
      </c>
      <c r="B1677">
        <v>12750</v>
      </c>
      <c r="C1677" t="str">
        <f>INDEX('[1]leagues-top5'!$C$2:$C$11,MATCH('Super Data'!$B1677,'[1]leagues-top5'!$A$2:$A$11,0))</f>
        <v>2024-25 Italian Serie A</v>
      </c>
      <c r="D1677">
        <f>INDEX('[1]leagues-top5'!$B$2:$B$11,MATCH('Super Data'!$B1677,'[1]leagues-top5'!$A$2:$A$11,0))</f>
        <v>2024</v>
      </c>
      <c r="E1677">
        <v>730</v>
      </c>
      <c r="F1677" t="str">
        <f>INDEX('[1]leagues-top5'!$G$2:$G$11,MATCH('Super Data'!$E1677,'[1]leagues-top5'!$E$2:$E$11,0))</f>
        <v>Italian Serie A</v>
      </c>
      <c r="G1677">
        <v>712422</v>
      </c>
      <c r="H1677" s="1">
        <v>45752.78125</v>
      </c>
      <c r="I1677">
        <v>1642</v>
      </c>
      <c r="J1677">
        <v>72451</v>
      </c>
      <c r="K1677">
        <v>103</v>
      </c>
      <c r="L1677" t="str">
        <f>INDEX([1]teams!$C$2:$C$3999,MATCH('Super Data'!K1677,[1]teams!$A$2:$A$3999,0))</f>
        <v>AC Milan</v>
      </c>
      <c r="M1677">
        <v>109</v>
      </c>
      <c r="N1677" t="str">
        <f>INDEX([1]teams!$C$2:$C$3999,MATCH('Super Data'!M1677,[1]teams!$A$2:$A$3999,0))</f>
        <v>Fiorentina</v>
      </c>
      <c r="O1677" t="b">
        <v>0</v>
      </c>
      <c r="P1677" t="b">
        <v>0</v>
      </c>
      <c r="Q1677">
        <v>2</v>
      </c>
      <c r="R1677">
        <v>2</v>
      </c>
      <c r="S1677">
        <v>0</v>
      </c>
      <c r="T1677">
        <v>0</v>
      </c>
      <c r="U1677">
        <v>28</v>
      </c>
      <c r="V1677" s="1">
        <v>45754.182442129626</v>
      </c>
      <c r="W1677">
        <v>8</v>
      </c>
      <c r="X1677">
        <v>33</v>
      </c>
      <c r="Y1677">
        <v>13</v>
      </c>
      <c r="Z1677">
        <v>12</v>
      </c>
      <c r="AA1677">
        <v>8</v>
      </c>
      <c r="AB1677">
        <v>51</v>
      </c>
      <c r="AC1677">
        <v>51</v>
      </c>
      <c r="AD1677">
        <v>45</v>
      </c>
      <c r="AE1677">
        <v>6</v>
      </c>
      <c r="AF1677">
        <v>0</v>
      </c>
      <c r="AG1677">
        <v>14</v>
      </c>
      <c r="AH1677" t="s">
        <v>205</v>
      </c>
      <c r="AI1677">
        <v>9</v>
      </c>
      <c r="AJ1677">
        <v>33</v>
      </c>
      <c r="AK1677">
        <v>13</v>
      </c>
      <c r="AL1677">
        <v>8</v>
      </c>
      <c r="AM1677">
        <v>12</v>
      </c>
      <c r="AN1677">
        <v>47</v>
      </c>
      <c r="AO1677">
        <v>61</v>
      </c>
      <c r="AP1677">
        <v>51</v>
      </c>
      <c r="AQ1677">
        <v>10</v>
      </c>
      <c r="AR1677">
        <v>0</v>
      </c>
      <c r="AS1677">
        <v>7</v>
      </c>
      <c r="AT1677" t="s">
        <v>222</v>
      </c>
    </row>
    <row r="1678" spans="1:46" x14ac:dyDescent="0.25">
      <c r="A1678">
        <v>305</v>
      </c>
      <c r="B1678">
        <v>12750</v>
      </c>
      <c r="C1678" t="str">
        <f>INDEX('[1]leagues-top5'!$C$2:$C$11,MATCH('Super Data'!$B1678,'[1]leagues-top5'!$A$2:$A$11,0))</f>
        <v>2024-25 Italian Serie A</v>
      </c>
      <c r="D1678">
        <f>INDEX('[1]leagues-top5'!$B$2:$B$11,MATCH('Super Data'!$B1678,'[1]leagues-top5'!$A$2:$A$11,0))</f>
        <v>2024</v>
      </c>
      <c r="E1678">
        <v>730</v>
      </c>
      <c r="F1678" t="str">
        <f>INDEX('[1]leagues-top5'!$G$2:$G$11,MATCH('Super Data'!$E1678,'[1]leagues-top5'!$E$2:$E$11,0))</f>
        <v>Italian Serie A</v>
      </c>
      <c r="G1678">
        <v>712416</v>
      </c>
      <c r="H1678" s="1">
        <v>45753.4375</v>
      </c>
      <c r="I1678">
        <v>25</v>
      </c>
      <c r="J1678">
        <v>25709</v>
      </c>
      <c r="K1678">
        <v>113</v>
      </c>
      <c r="L1678" t="str">
        <f>INDEX([1]teams!$C$2:$C$3999,MATCH('Super Data'!K1678,[1]teams!$A$2:$A$3999,0))</f>
        <v>Lecce</v>
      </c>
      <c r="M1678">
        <v>17530</v>
      </c>
      <c r="N1678" t="str">
        <f>INDEX([1]teams!$C$2:$C$3999,MATCH('Super Data'!M1678,[1]teams!$A$2:$A$3999,0))</f>
        <v>Venezia</v>
      </c>
      <c r="O1678" t="b">
        <v>0</v>
      </c>
      <c r="P1678" t="b">
        <v>0</v>
      </c>
      <c r="Q1678">
        <v>1</v>
      </c>
      <c r="R1678">
        <v>1</v>
      </c>
      <c r="S1678">
        <v>0</v>
      </c>
      <c r="T1678">
        <v>0</v>
      </c>
      <c r="U1678">
        <v>28</v>
      </c>
      <c r="V1678" s="1">
        <v>45754.462395833332</v>
      </c>
      <c r="W1678">
        <v>15</v>
      </c>
      <c r="X1678">
        <v>33</v>
      </c>
      <c r="Y1678">
        <v>7</v>
      </c>
      <c r="Z1678">
        <v>11</v>
      </c>
      <c r="AA1678">
        <v>15</v>
      </c>
      <c r="AB1678">
        <v>32</v>
      </c>
      <c r="AC1678">
        <v>46</v>
      </c>
      <c r="AD1678">
        <v>64</v>
      </c>
      <c r="AE1678">
        <v>-18</v>
      </c>
      <c r="AF1678">
        <v>0</v>
      </c>
      <c r="AG1678">
        <v>4</v>
      </c>
      <c r="AH1678" t="s">
        <v>299</v>
      </c>
      <c r="AI1678">
        <v>1</v>
      </c>
      <c r="AJ1678">
        <v>33</v>
      </c>
      <c r="AK1678">
        <v>24</v>
      </c>
      <c r="AL1678">
        <v>7</v>
      </c>
      <c r="AM1678">
        <v>2</v>
      </c>
      <c r="AN1678">
        <v>79</v>
      </c>
      <c r="AO1678">
        <v>95</v>
      </c>
      <c r="AP1678">
        <v>32</v>
      </c>
      <c r="AQ1678">
        <v>63</v>
      </c>
      <c r="AR1678">
        <v>0</v>
      </c>
      <c r="AS1678">
        <v>15</v>
      </c>
      <c r="AT1678" t="s">
        <v>264</v>
      </c>
    </row>
    <row r="1679" spans="1:46" x14ac:dyDescent="0.25">
      <c r="A1679">
        <v>306</v>
      </c>
      <c r="B1679">
        <v>12750</v>
      </c>
      <c r="C1679" t="str">
        <f>INDEX('[1]leagues-top5'!$C$2:$C$11,MATCH('Super Data'!$B1679,'[1]leagues-top5'!$A$2:$A$11,0))</f>
        <v>2024-25 Italian Serie A</v>
      </c>
      <c r="D1679">
        <f>INDEX('[1]leagues-top5'!$B$2:$B$11,MATCH('Super Data'!$B1679,'[1]leagues-top5'!$A$2:$A$11,0))</f>
        <v>2024</v>
      </c>
      <c r="E1679">
        <v>730</v>
      </c>
      <c r="F1679" t="str">
        <f>INDEX('[1]leagues-top5'!$G$2:$G$11,MATCH('Super Data'!$E1679,'[1]leagues-top5'!$E$2:$E$11,0))</f>
        <v>Italian Serie A</v>
      </c>
      <c r="G1679">
        <v>712414</v>
      </c>
      <c r="H1679" s="1">
        <v>45753.541666666664</v>
      </c>
      <c r="I1679">
        <v>2591</v>
      </c>
      <c r="J1679">
        <v>16284</v>
      </c>
      <c r="K1679">
        <v>2574</v>
      </c>
      <c r="L1679" t="str">
        <f>INDEX([1]teams!$C$2:$C$3999,MATCH('Super Data'!K1679,[1]teams!$A$2:$A$3999,0))</f>
        <v>Empoli</v>
      </c>
      <c r="M1679">
        <v>2925</v>
      </c>
      <c r="N1679" t="str">
        <f>INDEX([1]teams!$C$2:$C$3999,MATCH('Super Data'!M1679,[1]teams!$A$2:$A$3999,0))</f>
        <v>Cagliari</v>
      </c>
      <c r="O1679" t="b">
        <v>0</v>
      </c>
      <c r="P1679" t="b">
        <v>0</v>
      </c>
      <c r="Q1679">
        <v>0</v>
      </c>
      <c r="R1679">
        <v>0</v>
      </c>
      <c r="S1679">
        <v>0</v>
      </c>
      <c r="T1679">
        <v>0</v>
      </c>
      <c r="U1679">
        <v>28</v>
      </c>
      <c r="V1679" s="1">
        <v>45754.462407407409</v>
      </c>
      <c r="W1679">
        <v>12</v>
      </c>
      <c r="X1679">
        <v>33</v>
      </c>
      <c r="Y1679">
        <v>11</v>
      </c>
      <c r="Z1679">
        <v>10</v>
      </c>
      <c r="AA1679">
        <v>12</v>
      </c>
      <c r="AB1679">
        <v>43</v>
      </c>
      <c r="AC1679">
        <v>34</v>
      </c>
      <c r="AD1679">
        <v>49</v>
      </c>
      <c r="AE1679">
        <v>-15</v>
      </c>
      <c r="AF1679">
        <v>0</v>
      </c>
      <c r="AG1679">
        <v>11</v>
      </c>
      <c r="AH1679" t="s">
        <v>221</v>
      </c>
      <c r="AI1679">
        <v>13</v>
      </c>
      <c r="AJ1679">
        <v>33</v>
      </c>
      <c r="AK1679">
        <v>9</v>
      </c>
      <c r="AL1679">
        <v>10</v>
      </c>
      <c r="AM1679">
        <v>14</v>
      </c>
      <c r="AN1679">
        <v>37</v>
      </c>
      <c r="AO1679">
        <v>33</v>
      </c>
      <c r="AP1679">
        <v>50</v>
      </c>
      <c r="AQ1679">
        <v>-17</v>
      </c>
      <c r="AR1679">
        <v>0</v>
      </c>
      <c r="AS1679">
        <v>8</v>
      </c>
      <c r="AT1679" t="s">
        <v>133</v>
      </c>
    </row>
    <row r="1680" spans="1:46" x14ac:dyDescent="0.25">
      <c r="A1680">
        <v>307</v>
      </c>
      <c r="B1680">
        <v>12750</v>
      </c>
      <c r="C1680" t="str">
        <f>INDEX('[1]leagues-top5'!$C$2:$C$11,MATCH('Super Data'!$B1680,'[1]leagues-top5'!$A$2:$A$11,0))</f>
        <v>2024-25 Italian Serie A</v>
      </c>
      <c r="D1680">
        <f>INDEX('[1]leagues-top5'!$B$2:$B$11,MATCH('Super Data'!$B1680,'[1]leagues-top5'!$A$2:$A$11,0))</f>
        <v>2024</v>
      </c>
      <c r="E1680">
        <v>730</v>
      </c>
      <c r="F1680" t="str">
        <f>INDEX('[1]leagues-top5'!$G$2:$G$11,MATCH('Super Data'!$E1680,'[1]leagues-top5'!$E$2:$E$11,0))</f>
        <v>Italian Serie A</v>
      </c>
      <c r="G1680">
        <v>712419</v>
      </c>
      <c r="H1680" s="1">
        <v>45753.541666666664</v>
      </c>
      <c r="I1680">
        <v>2599</v>
      </c>
      <c r="J1680">
        <v>25479</v>
      </c>
      <c r="K1680">
        <v>239</v>
      </c>
      <c r="L1680" t="str">
        <f>INDEX([1]teams!$C$2:$C$3999,MATCH('Super Data'!K1680,[1]teams!$A$2:$A$3999,0))</f>
        <v>Torino</v>
      </c>
      <c r="M1680">
        <v>119</v>
      </c>
      <c r="N1680" t="str">
        <f>INDEX([1]teams!$C$2:$C$3999,MATCH('Super Data'!M1680,[1]teams!$A$2:$A$3999,0))</f>
        <v>Hellas Verona</v>
      </c>
      <c r="O1680" t="b">
        <v>0</v>
      </c>
      <c r="P1680" t="b">
        <v>0</v>
      </c>
      <c r="Q1680">
        <v>1</v>
      </c>
      <c r="R1680">
        <v>1</v>
      </c>
      <c r="S1680">
        <v>0</v>
      </c>
      <c r="T1680">
        <v>0</v>
      </c>
      <c r="U1680">
        <v>28</v>
      </c>
      <c r="V1680" s="1">
        <v>45754.462407407409</v>
      </c>
      <c r="W1680">
        <v>4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I1680">
        <v>12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1:46" x14ac:dyDescent="0.25">
      <c r="A1681">
        <v>308</v>
      </c>
      <c r="B1681">
        <v>12750</v>
      </c>
      <c r="C1681" t="str">
        <f>INDEX('[1]leagues-top5'!$C$2:$C$11,MATCH('Super Data'!$B1681,'[1]leagues-top5'!$A$2:$A$11,0))</f>
        <v>2024-25 Italian Serie A</v>
      </c>
      <c r="D1681">
        <f>INDEX('[1]leagues-top5'!$B$2:$B$11,MATCH('Super Data'!$B1681,'[1]leagues-top5'!$A$2:$A$11,0))</f>
        <v>2024</v>
      </c>
      <c r="E1681">
        <v>730</v>
      </c>
      <c r="F1681" t="str">
        <f>INDEX('[1]leagues-top5'!$G$2:$G$11,MATCH('Super Data'!$E1681,'[1]leagues-top5'!$E$2:$E$11,0))</f>
        <v>Italian Serie A</v>
      </c>
      <c r="G1681">
        <v>712417</v>
      </c>
      <c r="H1681" s="1">
        <v>45753.666666666664</v>
      </c>
      <c r="I1681">
        <v>4253</v>
      </c>
      <c r="J1681">
        <v>22731</v>
      </c>
      <c r="K1681">
        <v>105</v>
      </c>
      <c r="L1681" t="str">
        <f>INDEX([1]teams!$C$2:$C$3999,MATCH('Super Data'!K1681,[1]teams!$A$2:$A$3999,0))</f>
        <v>Atalanta</v>
      </c>
      <c r="M1681">
        <v>112</v>
      </c>
      <c r="N1681" t="str">
        <f>INDEX([1]teams!$C$2:$C$3999,MATCH('Super Data'!M1681,[1]teams!$A$2:$A$3999,0))</f>
        <v>Lazio</v>
      </c>
      <c r="O1681" t="b">
        <v>0</v>
      </c>
      <c r="P1681" t="b">
        <v>1</v>
      </c>
      <c r="Q1681">
        <v>0</v>
      </c>
      <c r="R1681">
        <v>1</v>
      </c>
      <c r="S1681">
        <v>0</v>
      </c>
      <c r="T1681">
        <v>0</v>
      </c>
      <c r="U1681">
        <v>28</v>
      </c>
      <c r="V1681" s="1">
        <v>45754.462418981479</v>
      </c>
      <c r="W1681">
        <v>2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I1681">
        <v>17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6" x14ac:dyDescent="0.25">
      <c r="A1682">
        <v>309</v>
      </c>
      <c r="B1682">
        <v>12750</v>
      </c>
      <c r="C1682" t="str">
        <f>INDEX('[1]leagues-top5'!$C$2:$C$11,MATCH('Super Data'!$B1682,'[1]leagues-top5'!$A$2:$A$11,0))</f>
        <v>2024-25 Italian Serie A</v>
      </c>
      <c r="D1682">
        <f>INDEX('[1]leagues-top5'!$B$2:$B$11,MATCH('Super Data'!$B1682,'[1]leagues-top5'!$A$2:$A$11,0))</f>
        <v>2024</v>
      </c>
      <c r="E1682">
        <v>730</v>
      </c>
      <c r="F1682" t="str">
        <f>INDEX('[1]leagues-top5'!$G$2:$G$11,MATCH('Super Data'!$E1682,'[1]leagues-top5'!$E$2:$E$11,0))</f>
        <v>Italian Serie A</v>
      </c>
      <c r="G1682">
        <v>712421</v>
      </c>
      <c r="H1682" s="1">
        <v>45753.78125</v>
      </c>
      <c r="I1682">
        <v>8</v>
      </c>
      <c r="J1682">
        <v>65788</v>
      </c>
      <c r="K1682">
        <v>104</v>
      </c>
      <c r="L1682" t="str">
        <f>INDEX([1]teams!$C$2:$C$3999,MATCH('Super Data'!K1682,[1]teams!$A$2:$A$3999,0))</f>
        <v>AS Roma</v>
      </c>
      <c r="M1682">
        <v>111</v>
      </c>
      <c r="N1682" t="str">
        <f>INDEX([1]teams!$C$2:$C$3999,MATCH('Super Data'!M1682,[1]teams!$A$2:$A$3999,0))</f>
        <v>Juventus</v>
      </c>
      <c r="O1682" t="b">
        <v>0</v>
      </c>
      <c r="P1682" t="b">
        <v>0</v>
      </c>
      <c r="Q1682">
        <v>1</v>
      </c>
      <c r="R1682">
        <v>1</v>
      </c>
      <c r="S1682">
        <v>0</v>
      </c>
      <c r="T1682">
        <v>0</v>
      </c>
      <c r="U1682">
        <v>28</v>
      </c>
      <c r="V1682" s="1">
        <v>45755.185868055552</v>
      </c>
      <c r="W1682">
        <v>4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I1682">
        <v>17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6" x14ac:dyDescent="0.25">
      <c r="A1683">
        <v>310</v>
      </c>
      <c r="B1683">
        <v>12750</v>
      </c>
      <c r="C1683" t="str">
        <f>INDEX('[1]leagues-top5'!$C$2:$C$11,MATCH('Super Data'!$B1683,'[1]leagues-top5'!$A$2:$A$11,0))</f>
        <v>2024-25 Italian Serie A</v>
      </c>
      <c r="D1683">
        <f>INDEX('[1]leagues-top5'!$B$2:$B$11,MATCH('Super Data'!$B1683,'[1]leagues-top5'!$A$2:$A$11,0))</f>
        <v>2024</v>
      </c>
      <c r="E1683">
        <v>730</v>
      </c>
      <c r="F1683" t="str">
        <f>INDEX('[1]leagues-top5'!$G$2:$G$11,MATCH('Super Data'!$E1683,'[1]leagues-top5'!$E$2:$E$11,0))</f>
        <v>Italian Serie A</v>
      </c>
      <c r="G1683">
        <v>712413</v>
      </c>
      <c r="H1683" s="1">
        <v>45754.78125</v>
      </c>
      <c r="I1683">
        <v>2792</v>
      </c>
      <c r="J1683">
        <v>31974</v>
      </c>
      <c r="K1683">
        <v>107</v>
      </c>
      <c r="L1683" t="str">
        <f>INDEX([1]teams!$C$2:$C$3999,MATCH('Super Data'!K1683,[1]teams!$A$2:$A$3999,0))</f>
        <v>Bologna</v>
      </c>
      <c r="M1683">
        <v>114</v>
      </c>
      <c r="N1683" t="str">
        <f>INDEX([1]teams!$C$2:$C$3999,MATCH('Super Data'!M1683,[1]teams!$A$2:$A$3999,0))</f>
        <v>Napoli</v>
      </c>
      <c r="O1683" t="b">
        <v>0</v>
      </c>
      <c r="P1683" t="b">
        <v>0</v>
      </c>
      <c r="Q1683">
        <v>1</v>
      </c>
      <c r="R1683">
        <v>1</v>
      </c>
      <c r="S1683">
        <v>0</v>
      </c>
      <c r="T1683">
        <v>0</v>
      </c>
      <c r="U1683">
        <v>28</v>
      </c>
      <c r="V1683" s="1">
        <v>45757.185659722221</v>
      </c>
      <c r="W1683">
        <v>5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I1683">
        <v>16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1:46" x14ac:dyDescent="0.25">
      <c r="A1684">
        <v>311</v>
      </c>
      <c r="B1684">
        <v>12750</v>
      </c>
      <c r="C1684" t="str">
        <f>INDEX('[1]leagues-top5'!$C$2:$C$11,MATCH('Super Data'!$B1684,'[1]leagues-top5'!$A$2:$A$11,0))</f>
        <v>2024-25 Italian Serie A</v>
      </c>
      <c r="D1684">
        <f>INDEX('[1]leagues-top5'!$B$2:$B$11,MATCH('Super Data'!$B1684,'[1]leagues-top5'!$A$2:$A$11,0))</f>
        <v>2024</v>
      </c>
      <c r="E1684">
        <v>730</v>
      </c>
      <c r="F1684" t="str">
        <f>INDEX('[1]leagues-top5'!$G$2:$G$11,MATCH('Super Data'!$E1684,'[1]leagues-top5'!$E$2:$E$11,0))</f>
        <v>Italian Serie A</v>
      </c>
      <c r="G1684">
        <v>712431</v>
      </c>
      <c r="H1684" s="1">
        <v>45758.78125</v>
      </c>
      <c r="I1684">
        <v>1790</v>
      </c>
      <c r="J1684">
        <v>24214</v>
      </c>
      <c r="K1684">
        <v>118</v>
      </c>
      <c r="L1684" t="str">
        <f>INDEX([1]teams!$C$2:$C$3999,MATCH('Super Data'!K1684,[1]teams!$A$2:$A$3999,0))</f>
        <v>Udinese</v>
      </c>
      <c r="M1684">
        <v>103</v>
      </c>
      <c r="N1684" t="str">
        <f>INDEX([1]teams!$C$2:$C$3999,MATCH('Super Data'!M1684,[1]teams!$A$2:$A$3999,0))</f>
        <v>AC Milan</v>
      </c>
      <c r="O1684" t="b">
        <v>0</v>
      </c>
      <c r="P1684" t="b">
        <v>1</v>
      </c>
      <c r="Q1684">
        <v>0</v>
      </c>
      <c r="R1684">
        <v>4</v>
      </c>
      <c r="S1684">
        <v>0</v>
      </c>
      <c r="T1684">
        <v>0</v>
      </c>
      <c r="U1684">
        <v>28</v>
      </c>
      <c r="V1684" s="1">
        <v>45760.189131944448</v>
      </c>
      <c r="W1684">
        <v>9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I1684">
        <v>18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6" x14ac:dyDescent="0.25">
      <c r="A1685">
        <v>312</v>
      </c>
      <c r="B1685">
        <v>12750</v>
      </c>
      <c r="C1685" t="str">
        <f>INDEX('[1]leagues-top5'!$C$2:$C$11,MATCH('Super Data'!$B1685,'[1]leagues-top5'!$A$2:$A$11,0))</f>
        <v>2024-25 Italian Serie A</v>
      </c>
      <c r="D1685">
        <f>INDEX('[1]leagues-top5'!$B$2:$B$11,MATCH('Super Data'!$B1685,'[1]leagues-top5'!$A$2:$A$11,0))</f>
        <v>2024</v>
      </c>
      <c r="E1685">
        <v>730</v>
      </c>
      <c r="F1685" t="str">
        <f>INDEX('[1]leagues-top5'!$G$2:$G$11,MATCH('Super Data'!$E1685,'[1]leagues-top5'!$E$2:$E$11,0))</f>
        <v>Italian Serie A</v>
      </c>
      <c r="G1685">
        <v>712429</v>
      </c>
      <c r="H1685" s="1">
        <v>45759.541666666664</v>
      </c>
      <c r="I1685">
        <v>5936</v>
      </c>
      <c r="J1685">
        <v>10001</v>
      </c>
      <c r="K1685">
        <v>17530</v>
      </c>
      <c r="L1685" t="str">
        <f>INDEX([1]teams!$C$2:$C$3999,MATCH('Super Data'!K1685,[1]teams!$A$2:$A$3999,0))</f>
        <v>Venezia</v>
      </c>
      <c r="M1685">
        <v>4007</v>
      </c>
      <c r="N1685" t="str">
        <f>INDEX([1]teams!$C$2:$C$3999,MATCH('Super Data'!M1685,[1]teams!$A$2:$A$3999,0))</f>
        <v>Monza</v>
      </c>
      <c r="O1685" t="b">
        <v>1</v>
      </c>
      <c r="P1685" t="b">
        <v>0</v>
      </c>
      <c r="Q1685">
        <v>1</v>
      </c>
      <c r="R1685">
        <v>0</v>
      </c>
      <c r="S1685">
        <v>0</v>
      </c>
      <c r="T1685">
        <v>0</v>
      </c>
      <c r="U1685">
        <v>28</v>
      </c>
      <c r="V1685" s="1">
        <v>45762.184201388889</v>
      </c>
      <c r="W1685">
        <v>15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I1685">
        <v>10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1:46" x14ac:dyDescent="0.25">
      <c r="A1686">
        <v>313</v>
      </c>
      <c r="B1686">
        <v>12750</v>
      </c>
      <c r="C1686" t="str">
        <f>INDEX('[1]leagues-top5'!$C$2:$C$11,MATCH('Super Data'!$B1686,'[1]leagues-top5'!$A$2:$A$11,0))</f>
        <v>2024-25 Italian Serie A</v>
      </c>
      <c r="D1686">
        <f>INDEX('[1]leagues-top5'!$B$2:$B$11,MATCH('Super Data'!$B1686,'[1]leagues-top5'!$A$2:$A$11,0))</f>
        <v>2024</v>
      </c>
      <c r="E1686">
        <v>730</v>
      </c>
      <c r="F1686" t="str">
        <f>INDEX('[1]leagues-top5'!$G$2:$G$11,MATCH('Super Data'!$E1686,'[1]leagues-top5'!$E$2:$E$11,0))</f>
        <v>Italian Serie A</v>
      </c>
      <c r="G1686">
        <v>712425</v>
      </c>
      <c r="H1686" s="1">
        <v>45759.666666666664</v>
      </c>
      <c r="I1686">
        <v>1642</v>
      </c>
      <c r="J1686">
        <v>71799</v>
      </c>
      <c r="K1686">
        <v>110</v>
      </c>
      <c r="L1686" t="str">
        <f>INDEX([1]teams!$C$2:$C$3999,MATCH('Super Data'!K1686,[1]teams!$A$2:$A$3999,0))</f>
        <v>Internazionale</v>
      </c>
      <c r="M1686">
        <v>2925</v>
      </c>
      <c r="N1686" t="str">
        <f>INDEX([1]teams!$C$2:$C$3999,MATCH('Super Data'!M1686,[1]teams!$A$2:$A$3999,0))</f>
        <v>Cagliari</v>
      </c>
      <c r="O1686" t="b">
        <v>1</v>
      </c>
      <c r="P1686" t="b">
        <v>0</v>
      </c>
      <c r="Q1686">
        <v>3</v>
      </c>
      <c r="R1686">
        <v>1</v>
      </c>
      <c r="S1686">
        <v>0</v>
      </c>
      <c r="T1686">
        <v>0</v>
      </c>
      <c r="U1686">
        <v>28</v>
      </c>
      <c r="V1686" s="1">
        <v>45760.189942129633</v>
      </c>
      <c r="W1686">
        <v>16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I1686">
        <v>9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6" x14ac:dyDescent="0.25">
      <c r="A1687">
        <v>314</v>
      </c>
      <c r="B1687">
        <v>12750</v>
      </c>
      <c r="C1687" t="str">
        <f>INDEX('[1]leagues-top5'!$C$2:$C$11,MATCH('Super Data'!$B1687,'[1]leagues-top5'!$A$2:$A$11,0))</f>
        <v>2024-25 Italian Serie A</v>
      </c>
      <c r="D1687">
        <f>INDEX('[1]leagues-top5'!$B$2:$B$11,MATCH('Super Data'!$B1687,'[1]leagues-top5'!$A$2:$A$11,0))</f>
        <v>2024</v>
      </c>
      <c r="E1687">
        <v>730</v>
      </c>
      <c r="F1687" t="str">
        <f>INDEX('[1]leagues-top5'!$G$2:$G$11,MATCH('Super Data'!$E1687,'[1]leagues-top5'!$E$2:$E$11,0))</f>
        <v>Italian Serie A</v>
      </c>
      <c r="G1687">
        <v>712424</v>
      </c>
      <c r="H1687" s="1">
        <v>45759.78125</v>
      </c>
      <c r="I1687">
        <v>4600</v>
      </c>
      <c r="J1687">
        <v>39087</v>
      </c>
      <c r="K1687">
        <v>111</v>
      </c>
      <c r="L1687" t="str">
        <f>INDEX([1]teams!$C$2:$C$3999,MATCH('Super Data'!K1687,[1]teams!$A$2:$A$3999,0))</f>
        <v>Juventus</v>
      </c>
      <c r="M1687">
        <v>113</v>
      </c>
      <c r="N1687" t="str">
        <f>INDEX([1]teams!$C$2:$C$3999,MATCH('Super Data'!M1687,[1]teams!$A$2:$A$3999,0))</f>
        <v>Lecce</v>
      </c>
      <c r="O1687" t="b">
        <v>1</v>
      </c>
      <c r="P1687" t="b">
        <v>0</v>
      </c>
      <c r="Q1687">
        <v>2</v>
      </c>
      <c r="R1687">
        <v>1</v>
      </c>
      <c r="S1687">
        <v>0</v>
      </c>
      <c r="T1687">
        <v>0</v>
      </c>
      <c r="U1687">
        <v>28</v>
      </c>
      <c r="V1687" s="1">
        <v>45762.184212962966</v>
      </c>
      <c r="W1687">
        <v>14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I1687">
        <v>12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6" x14ac:dyDescent="0.25">
      <c r="A1688">
        <v>315</v>
      </c>
      <c r="B1688">
        <v>12750</v>
      </c>
      <c r="C1688" t="str">
        <f>INDEX('[1]leagues-top5'!$C$2:$C$11,MATCH('Super Data'!$B1688,'[1]leagues-top5'!$A$2:$A$11,0))</f>
        <v>2024-25 Italian Serie A</v>
      </c>
      <c r="D1688">
        <f>INDEX('[1]leagues-top5'!$B$2:$B$11,MATCH('Super Data'!$B1688,'[1]leagues-top5'!$A$2:$A$11,0))</f>
        <v>2024</v>
      </c>
      <c r="E1688">
        <v>730</v>
      </c>
      <c r="F1688" t="str">
        <f>INDEX('[1]leagues-top5'!$G$2:$G$11,MATCH('Super Data'!$E1688,'[1]leagues-top5'!$E$2:$E$11,0))</f>
        <v>Italian Serie A</v>
      </c>
      <c r="G1688">
        <v>712430</v>
      </c>
      <c r="H1688" s="1">
        <v>45760.4375</v>
      </c>
      <c r="I1688">
        <v>4253</v>
      </c>
      <c r="J1688">
        <v>23156</v>
      </c>
      <c r="K1688">
        <v>105</v>
      </c>
      <c r="L1688" t="str">
        <f>INDEX([1]teams!$C$2:$C$3999,MATCH('Super Data'!K1688,[1]teams!$A$2:$A$3999,0))</f>
        <v>Atalanta</v>
      </c>
      <c r="M1688">
        <v>107</v>
      </c>
      <c r="N1688" t="str">
        <f>INDEX([1]teams!$C$2:$C$3999,MATCH('Super Data'!M1688,[1]teams!$A$2:$A$3999,0))</f>
        <v>Bologna</v>
      </c>
      <c r="O1688" t="b">
        <v>1</v>
      </c>
      <c r="P1688" t="b">
        <v>0</v>
      </c>
      <c r="Q1688">
        <v>2</v>
      </c>
      <c r="R1688">
        <v>0</v>
      </c>
      <c r="S1688">
        <v>0</v>
      </c>
      <c r="T1688">
        <v>0</v>
      </c>
      <c r="U1688">
        <v>28</v>
      </c>
      <c r="V1688" s="1">
        <v>45762.185995370368</v>
      </c>
      <c r="W1688">
        <v>12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I1688">
        <v>13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1:46" x14ac:dyDescent="0.25">
      <c r="A1689">
        <v>316</v>
      </c>
      <c r="B1689">
        <v>12750</v>
      </c>
      <c r="C1689" t="str">
        <f>INDEX('[1]leagues-top5'!$C$2:$C$11,MATCH('Super Data'!$B1689,'[1]leagues-top5'!$A$2:$A$11,0))</f>
        <v>2024-25 Italian Serie A</v>
      </c>
      <c r="D1689">
        <f>INDEX('[1]leagues-top5'!$B$2:$B$11,MATCH('Super Data'!$B1689,'[1]leagues-top5'!$A$2:$A$11,0))</f>
        <v>2024</v>
      </c>
      <c r="E1689">
        <v>730</v>
      </c>
      <c r="F1689" t="str">
        <f>INDEX('[1]leagues-top5'!$G$2:$G$11,MATCH('Super Data'!$E1689,'[1]leagues-top5'!$E$2:$E$11,0))</f>
        <v>Italian Serie A</v>
      </c>
      <c r="G1689">
        <v>712426</v>
      </c>
      <c r="H1689" s="1">
        <v>45760.541666666664</v>
      </c>
      <c r="I1689">
        <v>2592</v>
      </c>
      <c r="J1689">
        <v>27724</v>
      </c>
      <c r="K1689">
        <v>119</v>
      </c>
      <c r="L1689" t="str">
        <f>INDEX([1]teams!$C$2:$C$3999,MATCH('Super Data'!K1689,[1]teams!$A$2:$A$3999,0))</f>
        <v>Hellas Verona</v>
      </c>
      <c r="M1689">
        <v>3263</v>
      </c>
      <c r="N1689" t="str">
        <f>INDEX([1]teams!$C$2:$C$3999,MATCH('Super Data'!M1689,[1]teams!$A$2:$A$3999,0))</f>
        <v>Genoa</v>
      </c>
      <c r="O1689" t="b">
        <v>0</v>
      </c>
      <c r="P1689" t="b">
        <v>0</v>
      </c>
      <c r="Q1689">
        <v>0</v>
      </c>
      <c r="R1689">
        <v>0</v>
      </c>
      <c r="S1689">
        <v>0</v>
      </c>
      <c r="T1689">
        <v>0</v>
      </c>
      <c r="U1689">
        <v>28</v>
      </c>
      <c r="V1689" s="1">
        <v>45762.186006944445</v>
      </c>
      <c r="W1689">
        <v>10</v>
      </c>
      <c r="X1689">
        <v>1</v>
      </c>
      <c r="Y1689">
        <v>0</v>
      </c>
      <c r="Z1689">
        <v>1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 t="s">
        <v>48</v>
      </c>
      <c r="AI1689">
        <v>11</v>
      </c>
      <c r="AJ1689">
        <v>1</v>
      </c>
      <c r="AK1689">
        <v>0</v>
      </c>
      <c r="AL1689">
        <v>1</v>
      </c>
      <c r="AM1689">
        <v>0</v>
      </c>
      <c r="AN1689">
        <v>1</v>
      </c>
      <c r="AO1689">
        <v>3</v>
      </c>
      <c r="AP1689">
        <v>3</v>
      </c>
      <c r="AQ1689">
        <v>0</v>
      </c>
      <c r="AR1689">
        <v>0</v>
      </c>
      <c r="AS1689">
        <v>0</v>
      </c>
      <c r="AT1689" t="s">
        <v>48</v>
      </c>
    </row>
    <row r="1690" spans="1:46" x14ac:dyDescent="0.25">
      <c r="A1690">
        <v>317</v>
      </c>
      <c r="B1690">
        <v>12750</v>
      </c>
      <c r="C1690" t="str">
        <f>INDEX('[1]leagues-top5'!$C$2:$C$11,MATCH('Super Data'!$B1690,'[1]leagues-top5'!$A$2:$A$11,0))</f>
        <v>2024-25 Italian Serie A</v>
      </c>
      <c r="D1690">
        <f>INDEX('[1]leagues-top5'!$B$2:$B$11,MATCH('Super Data'!$B1690,'[1]leagues-top5'!$A$2:$A$11,0))</f>
        <v>2024</v>
      </c>
      <c r="E1690">
        <v>730</v>
      </c>
      <c r="F1690" t="str">
        <f>INDEX('[1]leagues-top5'!$G$2:$G$11,MATCH('Super Data'!$E1690,'[1]leagues-top5'!$E$2:$E$11,0))</f>
        <v>Italian Serie A</v>
      </c>
      <c r="G1690">
        <v>712427</v>
      </c>
      <c r="H1690" s="1">
        <v>45760.541666666664</v>
      </c>
      <c r="I1690">
        <v>2588</v>
      </c>
      <c r="J1690">
        <v>21355</v>
      </c>
      <c r="K1690">
        <v>109</v>
      </c>
      <c r="L1690" t="str">
        <f>INDEX([1]teams!$C$2:$C$3999,MATCH('Super Data'!K1690,[1]teams!$A$2:$A$3999,0))</f>
        <v>Fiorentina</v>
      </c>
      <c r="M1690">
        <v>115</v>
      </c>
      <c r="N1690" t="str">
        <f>INDEX([1]teams!$C$2:$C$3999,MATCH('Super Data'!M1690,[1]teams!$A$2:$A$3999,0))</f>
        <v>Parma</v>
      </c>
      <c r="O1690" t="b">
        <v>0</v>
      </c>
      <c r="P1690" t="b">
        <v>0</v>
      </c>
      <c r="Q1690">
        <v>0</v>
      </c>
      <c r="R1690">
        <v>0</v>
      </c>
      <c r="S1690">
        <v>0</v>
      </c>
      <c r="T1690">
        <v>0</v>
      </c>
      <c r="U1690">
        <v>28</v>
      </c>
      <c r="V1690" s="1">
        <v>45762.186006944445</v>
      </c>
      <c r="W1690">
        <v>15</v>
      </c>
      <c r="X1690">
        <v>1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6</v>
      </c>
      <c r="AE1690">
        <v>-6</v>
      </c>
      <c r="AF1690">
        <v>0</v>
      </c>
      <c r="AG1690">
        <v>0</v>
      </c>
      <c r="AH1690" t="s">
        <v>47</v>
      </c>
      <c r="AI1690">
        <v>12</v>
      </c>
      <c r="AJ1690">
        <v>1</v>
      </c>
      <c r="AK1690">
        <v>0</v>
      </c>
      <c r="AL1690">
        <v>0</v>
      </c>
      <c r="AM1690">
        <v>1</v>
      </c>
      <c r="AN1690">
        <v>0</v>
      </c>
      <c r="AO1690">
        <v>1</v>
      </c>
      <c r="AP1690">
        <v>3</v>
      </c>
      <c r="AQ1690">
        <v>-2</v>
      </c>
      <c r="AR1690">
        <v>0</v>
      </c>
      <c r="AS1690">
        <v>0</v>
      </c>
      <c r="AT1690" t="s">
        <v>47</v>
      </c>
    </row>
    <row r="1691" spans="1:46" x14ac:dyDescent="0.25">
      <c r="A1691">
        <v>318</v>
      </c>
      <c r="B1691">
        <v>12750</v>
      </c>
      <c r="C1691" t="str">
        <f>INDEX('[1]leagues-top5'!$C$2:$C$11,MATCH('Super Data'!$B1691,'[1]leagues-top5'!$A$2:$A$11,0))</f>
        <v>2024-25 Italian Serie A</v>
      </c>
      <c r="D1691">
        <f>INDEX('[1]leagues-top5'!$B$2:$B$11,MATCH('Super Data'!$B1691,'[1]leagues-top5'!$A$2:$A$11,0))</f>
        <v>2024</v>
      </c>
      <c r="E1691">
        <v>730</v>
      </c>
      <c r="F1691" t="str">
        <f>INDEX('[1]leagues-top5'!$G$2:$G$11,MATCH('Super Data'!$E1691,'[1]leagues-top5'!$E$2:$E$11,0))</f>
        <v>Italian Serie A</v>
      </c>
      <c r="G1691">
        <v>712428</v>
      </c>
      <c r="H1691" s="1">
        <v>45760.666666666664</v>
      </c>
      <c r="I1691">
        <v>5934</v>
      </c>
      <c r="J1691">
        <v>10658</v>
      </c>
      <c r="K1691">
        <v>2572</v>
      </c>
      <c r="L1691" t="str">
        <f>INDEX([1]teams!$C$2:$C$3999,MATCH('Super Data'!K1691,[1]teams!$A$2:$A$3999,0))</f>
        <v>Como</v>
      </c>
      <c r="M1691">
        <v>239</v>
      </c>
      <c r="N1691" t="str">
        <f>INDEX([1]teams!$C$2:$C$3999,MATCH('Super Data'!M1691,[1]teams!$A$2:$A$3999,0))</f>
        <v>Torino</v>
      </c>
      <c r="O1691" t="b">
        <v>1</v>
      </c>
      <c r="P1691" t="b">
        <v>0</v>
      </c>
      <c r="Q1691">
        <v>1</v>
      </c>
      <c r="R1691">
        <v>0</v>
      </c>
      <c r="S1691">
        <v>0</v>
      </c>
      <c r="T1691">
        <v>0</v>
      </c>
      <c r="U1691">
        <v>28</v>
      </c>
      <c r="V1691" s="1">
        <v>45762.186018518521</v>
      </c>
      <c r="W1691">
        <v>18</v>
      </c>
      <c r="X1691">
        <v>1</v>
      </c>
      <c r="Y1691">
        <v>0</v>
      </c>
      <c r="Z1691">
        <v>0</v>
      </c>
      <c r="AA1691">
        <v>1</v>
      </c>
      <c r="AB1691">
        <v>0</v>
      </c>
      <c r="AC1691">
        <v>1</v>
      </c>
      <c r="AD1691">
        <v>4</v>
      </c>
      <c r="AE1691">
        <v>-3</v>
      </c>
      <c r="AF1691">
        <v>0</v>
      </c>
      <c r="AG1691">
        <v>0</v>
      </c>
      <c r="AH1691" t="s">
        <v>47</v>
      </c>
      <c r="AI1691">
        <v>14</v>
      </c>
      <c r="AJ1691">
        <v>1</v>
      </c>
      <c r="AK1691">
        <v>0</v>
      </c>
      <c r="AL1691">
        <v>0</v>
      </c>
      <c r="AM1691">
        <v>1</v>
      </c>
      <c r="AN1691">
        <v>0</v>
      </c>
      <c r="AO1691">
        <v>1</v>
      </c>
      <c r="AP1691">
        <v>2</v>
      </c>
      <c r="AQ1691">
        <v>-1</v>
      </c>
      <c r="AR1691">
        <v>0</v>
      </c>
      <c r="AS1691">
        <v>0</v>
      </c>
      <c r="AT1691" t="s">
        <v>47</v>
      </c>
    </row>
    <row r="1692" spans="1:46" x14ac:dyDescent="0.25">
      <c r="A1692">
        <v>319</v>
      </c>
      <c r="B1692">
        <v>12750</v>
      </c>
      <c r="C1692" t="str">
        <f>INDEX('[1]leagues-top5'!$C$2:$C$11,MATCH('Super Data'!$B1692,'[1]leagues-top5'!$A$2:$A$11,0))</f>
        <v>2024-25 Italian Serie A</v>
      </c>
      <c r="D1692">
        <f>INDEX('[1]leagues-top5'!$B$2:$B$11,MATCH('Super Data'!$B1692,'[1]leagues-top5'!$A$2:$A$11,0))</f>
        <v>2024</v>
      </c>
      <c r="E1692">
        <v>730</v>
      </c>
      <c r="F1692" t="str">
        <f>INDEX('[1]leagues-top5'!$G$2:$G$11,MATCH('Super Data'!$E1692,'[1]leagues-top5'!$E$2:$E$11,0))</f>
        <v>Italian Serie A</v>
      </c>
      <c r="G1692">
        <v>712423</v>
      </c>
      <c r="H1692" s="1">
        <v>45760.78125</v>
      </c>
      <c r="I1692">
        <v>8</v>
      </c>
      <c r="J1692">
        <v>63000</v>
      </c>
      <c r="K1692">
        <v>112</v>
      </c>
      <c r="L1692" t="str">
        <f>INDEX([1]teams!$C$2:$C$3999,MATCH('Super Data'!K1692,[1]teams!$A$2:$A$3999,0))</f>
        <v>Lazio</v>
      </c>
      <c r="M1692">
        <v>104</v>
      </c>
      <c r="N1692" t="str">
        <f>INDEX([1]teams!$C$2:$C$3999,MATCH('Super Data'!M1692,[1]teams!$A$2:$A$3999,0))</f>
        <v>AS Roma</v>
      </c>
      <c r="O1692" t="b">
        <v>0</v>
      </c>
      <c r="P1692" t="b">
        <v>0</v>
      </c>
      <c r="Q1692">
        <v>1</v>
      </c>
      <c r="R1692">
        <v>1</v>
      </c>
      <c r="S1692">
        <v>0</v>
      </c>
      <c r="T1692">
        <v>0</v>
      </c>
      <c r="U1692">
        <v>28</v>
      </c>
      <c r="V1692" s="1">
        <v>45762.186018518521</v>
      </c>
      <c r="W1692">
        <v>4</v>
      </c>
      <c r="X1692">
        <v>1</v>
      </c>
      <c r="Y1692">
        <v>1</v>
      </c>
      <c r="Z1692">
        <v>0</v>
      </c>
      <c r="AA1692">
        <v>0</v>
      </c>
      <c r="AB1692">
        <v>3</v>
      </c>
      <c r="AC1692">
        <v>2</v>
      </c>
      <c r="AD1692">
        <v>1</v>
      </c>
      <c r="AE1692">
        <v>1</v>
      </c>
      <c r="AF1692">
        <v>0</v>
      </c>
      <c r="AG1692">
        <v>0</v>
      </c>
      <c r="AH1692" t="s">
        <v>46</v>
      </c>
      <c r="AI1692">
        <v>8</v>
      </c>
      <c r="AJ1692">
        <v>1</v>
      </c>
      <c r="AK1692">
        <v>1</v>
      </c>
      <c r="AL1692">
        <v>0</v>
      </c>
      <c r="AM1692">
        <v>0</v>
      </c>
      <c r="AN1692">
        <v>3</v>
      </c>
      <c r="AO1692">
        <v>4</v>
      </c>
      <c r="AP1692">
        <v>1</v>
      </c>
      <c r="AQ1692">
        <v>3</v>
      </c>
      <c r="AR1692">
        <v>0</v>
      </c>
      <c r="AS1692">
        <v>0</v>
      </c>
      <c r="AT1692" t="s">
        <v>46</v>
      </c>
    </row>
    <row r="1693" spans="1:46" x14ac:dyDescent="0.25">
      <c r="A1693">
        <v>320</v>
      </c>
      <c r="B1693">
        <v>12750</v>
      </c>
      <c r="C1693" t="str">
        <f>INDEX('[1]leagues-top5'!$C$2:$C$11,MATCH('Super Data'!$B1693,'[1]leagues-top5'!$A$2:$A$11,0))</f>
        <v>2024-25 Italian Serie A</v>
      </c>
      <c r="D1693">
        <f>INDEX('[1]leagues-top5'!$B$2:$B$11,MATCH('Super Data'!$B1693,'[1]leagues-top5'!$A$2:$A$11,0))</f>
        <v>2024</v>
      </c>
      <c r="E1693">
        <v>730</v>
      </c>
      <c r="F1693" t="str">
        <f>INDEX('[1]leagues-top5'!$G$2:$G$11,MATCH('Super Data'!$E1693,'[1]leagues-top5'!$E$2:$E$11,0))</f>
        <v>Italian Serie A</v>
      </c>
      <c r="G1693">
        <v>712432</v>
      </c>
      <c r="H1693" s="1">
        <v>45761.78125</v>
      </c>
      <c r="I1693">
        <v>2991</v>
      </c>
      <c r="J1693">
        <v>50898</v>
      </c>
      <c r="K1693">
        <v>114</v>
      </c>
      <c r="L1693" t="str">
        <f>INDEX([1]teams!$C$2:$C$3999,MATCH('Super Data'!K1693,[1]teams!$A$2:$A$3999,0))</f>
        <v>Napoli</v>
      </c>
      <c r="M1693">
        <v>2574</v>
      </c>
      <c r="N1693" t="str">
        <f>INDEX([1]teams!$C$2:$C$3999,MATCH('Super Data'!M1693,[1]teams!$A$2:$A$3999,0))</f>
        <v>Empoli</v>
      </c>
      <c r="O1693" t="b">
        <v>1</v>
      </c>
      <c r="P1693" t="b">
        <v>0</v>
      </c>
      <c r="Q1693">
        <v>3</v>
      </c>
      <c r="R1693">
        <v>0</v>
      </c>
      <c r="S1693">
        <v>0</v>
      </c>
      <c r="T1693">
        <v>0</v>
      </c>
      <c r="U1693">
        <v>28</v>
      </c>
      <c r="V1693" s="1">
        <v>45763.18476851852</v>
      </c>
      <c r="W1693">
        <v>18</v>
      </c>
      <c r="X1693">
        <v>1</v>
      </c>
      <c r="Y1693">
        <v>0</v>
      </c>
      <c r="Z1693">
        <v>0</v>
      </c>
      <c r="AA1693">
        <v>1</v>
      </c>
      <c r="AB1693">
        <v>0</v>
      </c>
      <c r="AC1693">
        <v>1</v>
      </c>
      <c r="AD1693">
        <v>2</v>
      </c>
      <c r="AE1693">
        <v>-1</v>
      </c>
      <c r="AF1693">
        <v>0</v>
      </c>
      <c r="AG1693">
        <v>0</v>
      </c>
      <c r="AH1693" t="s">
        <v>47</v>
      </c>
      <c r="AI1693">
        <v>12</v>
      </c>
      <c r="AJ1693">
        <v>1</v>
      </c>
      <c r="AK1693">
        <v>0</v>
      </c>
      <c r="AL1693">
        <v>1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 t="s">
        <v>48</v>
      </c>
    </row>
    <row r="1694" spans="1:46" x14ac:dyDescent="0.25">
      <c r="A1694">
        <v>321</v>
      </c>
      <c r="B1694">
        <v>12750</v>
      </c>
      <c r="C1694" t="str">
        <f>INDEX('[1]leagues-top5'!$C$2:$C$11,MATCH('Super Data'!$B1694,'[1]leagues-top5'!$A$2:$A$11,0))</f>
        <v>2024-25 Italian Serie A</v>
      </c>
      <c r="D1694">
        <f>INDEX('[1]leagues-top5'!$B$2:$B$11,MATCH('Super Data'!$B1694,'[1]leagues-top5'!$A$2:$A$11,0))</f>
        <v>2024</v>
      </c>
      <c r="E1694">
        <v>730</v>
      </c>
      <c r="F1694" t="str">
        <f>INDEX('[1]leagues-top5'!$G$2:$G$11,MATCH('Super Data'!$E1694,'[1]leagues-top5'!$E$2:$E$11,0))</f>
        <v>Italian Serie A</v>
      </c>
      <c r="G1694">
        <v>712438</v>
      </c>
      <c r="H1694" s="1">
        <v>45766.541666666664</v>
      </c>
      <c r="I1694">
        <v>25</v>
      </c>
      <c r="J1694">
        <v>28181</v>
      </c>
      <c r="K1694">
        <v>113</v>
      </c>
      <c r="L1694" t="str">
        <f>INDEX([1]teams!$C$2:$C$3999,MATCH('Super Data'!K1694,[1]teams!$A$2:$A$3999,0))</f>
        <v>Lecce</v>
      </c>
      <c r="M1694">
        <v>2572</v>
      </c>
      <c r="N1694" t="str">
        <f>INDEX([1]teams!$C$2:$C$3999,MATCH('Super Data'!M1694,[1]teams!$A$2:$A$3999,0))</f>
        <v>Como</v>
      </c>
      <c r="O1694" t="b">
        <v>0</v>
      </c>
      <c r="P1694" t="b">
        <v>1</v>
      </c>
      <c r="Q1694">
        <v>0</v>
      </c>
      <c r="R1694">
        <v>3</v>
      </c>
      <c r="S1694">
        <v>0</v>
      </c>
      <c r="T1694">
        <v>0</v>
      </c>
      <c r="U1694">
        <v>28</v>
      </c>
      <c r="V1694" s="1">
        <v>45767.634456018517</v>
      </c>
      <c r="W1694">
        <v>3</v>
      </c>
      <c r="X1694">
        <v>1</v>
      </c>
      <c r="Y1694">
        <v>1</v>
      </c>
      <c r="Z1694">
        <v>0</v>
      </c>
      <c r="AA1694">
        <v>0</v>
      </c>
      <c r="AB1694">
        <v>3</v>
      </c>
      <c r="AC1694">
        <v>3</v>
      </c>
      <c r="AD1694">
        <v>1</v>
      </c>
      <c r="AE1694">
        <v>2</v>
      </c>
      <c r="AF1694">
        <v>0</v>
      </c>
      <c r="AG1694">
        <v>0</v>
      </c>
      <c r="AH1694" t="s">
        <v>46</v>
      </c>
      <c r="AI1694">
        <v>8</v>
      </c>
      <c r="AJ1694">
        <v>1</v>
      </c>
      <c r="AK1694">
        <v>1</v>
      </c>
      <c r="AL1694">
        <v>0</v>
      </c>
      <c r="AM1694">
        <v>0</v>
      </c>
      <c r="AN1694">
        <v>3</v>
      </c>
      <c r="AO1694">
        <v>6</v>
      </c>
      <c r="AP1694">
        <v>0</v>
      </c>
      <c r="AQ1694">
        <v>6</v>
      </c>
      <c r="AR1694">
        <v>0</v>
      </c>
      <c r="AS1694">
        <v>1</v>
      </c>
      <c r="AT1694" t="s">
        <v>46</v>
      </c>
    </row>
    <row r="1695" spans="1:46" x14ac:dyDescent="0.25">
      <c r="A1695">
        <v>322</v>
      </c>
      <c r="B1695">
        <v>12750</v>
      </c>
      <c r="C1695" t="str">
        <f>INDEX('[1]leagues-top5'!$C$2:$C$11,MATCH('Super Data'!$B1695,'[1]leagues-top5'!$A$2:$A$11,0))</f>
        <v>2024-25 Italian Serie A</v>
      </c>
      <c r="D1695">
        <f>INDEX('[1]leagues-top5'!$B$2:$B$11,MATCH('Super Data'!$B1695,'[1]leagues-top5'!$A$2:$A$11,0))</f>
        <v>2024</v>
      </c>
      <c r="E1695">
        <v>730</v>
      </c>
      <c r="F1695" t="str">
        <f>INDEX('[1]leagues-top5'!$G$2:$G$11,MATCH('Super Data'!$E1695,'[1]leagues-top5'!$E$2:$E$11,0))</f>
        <v>Italian Serie A</v>
      </c>
      <c r="G1695">
        <v>712436</v>
      </c>
      <c r="H1695" s="1">
        <v>45766.666666666664</v>
      </c>
      <c r="I1695">
        <v>2470</v>
      </c>
      <c r="J1695">
        <v>13784</v>
      </c>
      <c r="K1695">
        <v>4007</v>
      </c>
      <c r="L1695" t="str">
        <f>INDEX([1]teams!$C$2:$C$3999,MATCH('Super Data'!K1695,[1]teams!$A$2:$A$3999,0))</f>
        <v>Monza</v>
      </c>
      <c r="M1695">
        <v>114</v>
      </c>
      <c r="N1695" t="str">
        <f>INDEX([1]teams!$C$2:$C$3999,MATCH('Super Data'!M1695,[1]teams!$A$2:$A$3999,0))</f>
        <v>Napoli</v>
      </c>
      <c r="O1695" t="b">
        <v>0</v>
      </c>
      <c r="P1695" t="b">
        <v>1</v>
      </c>
      <c r="Q1695">
        <v>0</v>
      </c>
      <c r="R1695">
        <v>1</v>
      </c>
      <c r="S1695">
        <v>0</v>
      </c>
      <c r="T1695">
        <v>0</v>
      </c>
      <c r="U1695">
        <v>28</v>
      </c>
      <c r="V1695" s="1">
        <v>45767.634456018517</v>
      </c>
      <c r="W1695">
        <v>7</v>
      </c>
      <c r="X1695">
        <v>1</v>
      </c>
      <c r="Y1695">
        <v>1</v>
      </c>
      <c r="Z1695">
        <v>0</v>
      </c>
      <c r="AA1695">
        <v>0</v>
      </c>
      <c r="AB1695">
        <v>3</v>
      </c>
      <c r="AC1695">
        <v>3</v>
      </c>
      <c r="AD1695">
        <v>1</v>
      </c>
      <c r="AE1695">
        <v>2</v>
      </c>
      <c r="AF1695">
        <v>0</v>
      </c>
      <c r="AG1695">
        <v>0</v>
      </c>
      <c r="AH1695" t="s">
        <v>46</v>
      </c>
      <c r="AI1695">
        <v>17</v>
      </c>
      <c r="AJ1695">
        <v>1</v>
      </c>
      <c r="AK1695">
        <v>0</v>
      </c>
      <c r="AL1695">
        <v>0</v>
      </c>
      <c r="AM1695">
        <v>1</v>
      </c>
      <c r="AN1695">
        <v>0</v>
      </c>
      <c r="AO1695">
        <v>0</v>
      </c>
      <c r="AP1695">
        <v>1</v>
      </c>
      <c r="AQ1695">
        <v>-1</v>
      </c>
      <c r="AR1695">
        <v>0</v>
      </c>
      <c r="AS1695">
        <v>0</v>
      </c>
      <c r="AT1695" t="s">
        <v>47</v>
      </c>
    </row>
    <row r="1696" spans="1:46" x14ac:dyDescent="0.25">
      <c r="A1696">
        <v>323</v>
      </c>
      <c r="B1696">
        <v>12750</v>
      </c>
      <c r="C1696" t="str">
        <f>INDEX('[1]leagues-top5'!$C$2:$C$11,MATCH('Super Data'!$B1696,'[1]leagues-top5'!$A$2:$A$11,0))</f>
        <v>2024-25 Italian Serie A</v>
      </c>
      <c r="D1696">
        <f>INDEX('[1]leagues-top5'!$B$2:$B$11,MATCH('Super Data'!$B1696,'[1]leagues-top5'!$A$2:$A$11,0))</f>
        <v>2024</v>
      </c>
      <c r="E1696">
        <v>730</v>
      </c>
      <c r="F1696" t="str">
        <f>INDEX('[1]leagues-top5'!$G$2:$G$11,MATCH('Super Data'!$E1696,'[1]leagues-top5'!$E$2:$E$11,0))</f>
        <v>Italian Serie A</v>
      </c>
      <c r="G1696">
        <v>712433</v>
      </c>
      <c r="H1696" s="1">
        <v>45766.78125</v>
      </c>
      <c r="I1696">
        <v>8</v>
      </c>
      <c r="J1696">
        <v>62714</v>
      </c>
      <c r="K1696">
        <v>104</v>
      </c>
      <c r="L1696" t="str">
        <f>INDEX([1]teams!$C$2:$C$3999,MATCH('Super Data'!K1696,[1]teams!$A$2:$A$3999,0))</f>
        <v>AS Roma</v>
      </c>
      <c r="M1696">
        <v>119</v>
      </c>
      <c r="N1696" t="str">
        <f>INDEX([1]teams!$C$2:$C$3999,MATCH('Super Data'!M1696,[1]teams!$A$2:$A$3999,0))</f>
        <v>Hellas Verona</v>
      </c>
      <c r="O1696" t="b">
        <v>1</v>
      </c>
      <c r="P1696" t="b">
        <v>0</v>
      </c>
      <c r="Q1696">
        <v>1</v>
      </c>
      <c r="R1696">
        <v>0</v>
      </c>
      <c r="S1696">
        <v>0</v>
      </c>
      <c r="T1696">
        <v>0</v>
      </c>
      <c r="U1696">
        <v>28</v>
      </c>
      <c r="V1696" s="1">
        <v>45767.634467592594</v>
      </c>
      <c r="W1696">
        <v>12</v>
      </c>
      <c r="X1696">
        <v>1</v>
      </c>
      <c r="Y1696">
        <v>0</v>
      </c>
      <c r="Z1696">
        <v>1</v>
      </c>
      <c r="AA1696">
        <v>0</v>
      </c>
      <c r="AB1696">
        <v>1</v>
      </c>
      <c r="AC1696">
        <v>3</v>
      </c>
      <c r="AD1696">
        <v>3</v>
      </c>
      <c r="AE1696">
        <v>0</v>
      </c>
      <c r="AF1696">
        <v>0</v>
      </c>
      <c r="AG1696">
        <v>0</v>
      </c>
      <c r="AH1696" t="s">
        <v>48</v>
      </c>
      <c r="AI1696">
        <v>8</v>
      </c>
      <c r="AJ1696">
        <v>1</v>
      </c>
      <c r="AK1696">
        <v>1</v>
      </c>
      <c r="AL1696">
        <v>0</v>
      </c>
      <c r="AM1696">
        <v>0</v>
      </c>
      <c r="AN1696">
        <v>3</v>
      </c>
      <c r="AO1696">
        <v>2</v>
      </c>
      <c r="AP1696">
        <v>1</v>
      </c>
      <c r="AQ1696">
        <v>1</v>
      </c>
      <c r="AR1696">
        <v>0</v>
      </c>
      <c r="AS1696">
        <v>0</v>
      </c>
      <c r="AT1696" t="s">
        <v>46</v>
      </c>
    </row>
    <row r="1697" spans="1:46" x14ac:dyDescent="0.25">
      <c r="A1697">
        <v>324</v>
      </c>
      <c r="B1697">
        <v>12750</v>
      </c>
      <c r="C1697" t="str">
        <f>INDEX('[1]leagues-top5'!$C$2:$C$11,MATCH('Super Data'!$B1697,'[1]leagues-top5'!$A$2:$A$11,0))</f>
        <v>2024-25 Italian Serie A</v>
      </c>
      <c r="D1697">
        <f>INDEX('[1]leagues-top5'!$B$2:$B$11,MATCH('Super Data'!$B1697,'[1]leagues-top5'!$A$2:$A$11,0))</f>
        <v>2024</v>
      </c>
      <c r="E1697">
        <v>730</v>
      </c>
      <c r="F1697" t="str">
        <f>INDEX('[1]leagues-top5'!$G$2:$G$11,MATCH('Super Data'!$E1697,'[1]leagues-top5'!$E$2:$E$11,0))</f>
        <v>Italian Serie A</v>
      </c>
      <c r="G1697">
        <v>712440</v>
      </c>
      <c r="H1697" s="1">
        <v>45767.541666666664</v>
      </c>
      <c r="I1697">
        <v>2591</v>
      </c>
      <c r="J1697">
        <v>8477</v>
      </c>
      <c r="K1697">
        <v>2574</v>
      </c>
      <c r="L1697" t="str">
        <f>INDEX([1]teams!$C$2:$C$3999,MATCH('Super Data'!K1697,[1]teams!$A$2:$A$3999,0))</f>
        <v>Empoli</v>
      </c>
      <c r="M1697">
        <v>17530</v>
      </c>
      <c r="N1697" t="str">
        <f>INDEX([1]teams!$C$2:$C$3999,MATCH('Super Data'!M1697,[1]teams!$A$2:$A$3999,0))</f>
        <v>Venezia</v>
      </c>
      <c r="O1697" t="b">
        <v>0</v>
      </c>
      <c r="P1697" t="b">
        <v>0</v>
      </c>
      <c r="Q1697">
        <v>2</v>
      </c>
      <c r="R1697">
        <v>2</v>
      </c>
      <c r="S1697">
        <v>0</v>
      </c>
      <c r="T1697">
        <v>0</v>
      </c>
      <c r="U1697">
        <v>28</v>
      </c>
      <c r="V1697" s="1">
        <v>45769.184664351851</v>
      </c>
      <c r="W1697">
        <v>7</v>
      </c>
      <c r="X1697">
        <v>1</v>
      </c>
      <c r="Y1697">
        <v>1</v>
      </c>
      <c r="Z1697">
        <v>0</v>
      </c>
      <c r="AA1697">
        <v>0</v>
      </c>
      <c r="AB1697">
        <v>3</v>
      </c>
      <c r="AC1697">
        <v>1</v>
      </c>
      <c r="AD1697">
        <v>0</v>
      </c>
      <c r="AE1697">
        <v>1</v>
      </c>
      <c r="AF1697">
        <v>0</v>
      </c>
      <c r="AG1697">
        <v>1</v>
      </c>
      <c r="AH1697" t="s">
        <v>46</v>
      </c>
      <c r="AI1697">
        <v>18</v>
      </c>
      <c r="AJ1697">
        <v>1</v>
      </c>
      <c r="AK1697">
        <v>0</v>
      </c>
      <c r="AL1697">
        <v>0</v>
      </c>
      <c r="AM1697">
        <v>1</v>
      </c>
      <c r="AN1697">
        <v>0</v>
      </c>
      <c r="AO1697">
        <v>1</v>
      </c>
      <c r="AP1697">
        <v>3</v>
      </c>
      <c r="AQ1697">
        <v>-2</v>
      </c>
      <c r="AR1697">
        <v>0</v>
      </c>
      <c r="AS1697">
        <v>0</v>
      </c>
      <c r="AT1697" t="s">
        <v>47</v>
      </c>
    </row>
    <row r="1698" spans="1:46" x14ac:dyDescent="0.25">
      <c r="A1698">
        <v>325</v>
      </c>
      <c r="B1698">
        <v>12750</v>
      </c>
      <c r="C1698" t="str">
        <f>INDEX('[1]leagues-top5'!$C$2:$C$11,MATCH('Super Data'!$B1698,'[1]leagues-top5'!$A$2:$A$11,0))</f>
        <v>2024-25 Italian Serie A</v>
      </c>
      <c r="D1698">
        <f>INDEX('[1]leagues-top5'!$B$2:$B$11,MATCH('Super Data'!$B1698,'[1]leagues-top5'!$A$2:$A$11,0))</f>
        <v>2024</v>
      </c>
      <c r="E1698">
        <v>730</v>
      </c>
      <c r="F1698" t="str">
        <f>INDEX('[1]leagues-top5'!$G$2:$G$11,MATCH('Super Data'!$E1698,'[1]leagues-top5'!$E$2:$E$11,0))</f>
        <v>Italian Serie A</v>
      </c>
      <c r="G1698">
        <v>712434</v>
      </c>
      <c r="H1698" s="1">
        <v>45767.666666666664</v>
      </c>
      <c r="I1698">
        <v>2792</v>
      </c>
      <c r="J1698">
        <v>38279</v>
      </c>
      <c r="K1698">
        <v>107</v>
      </c>
      <c r="L1698" t="str">
        <f>INDEX([1]teams!$C$2:$C$3999,MATCH('Super Data'!K1698,[1]teams!$A$2:$A$3999,0))</f>
        <v>Bologna</v>
      </c>
      <c r="M1698">
        <v>110</v>
      </c>
      <c r="N1698" t="str">
        <f>INDEX([1]teams!$C$2:$C$3999,MATCH('Super Data'!M1698,[1]teams!$A$2:$A$3999,0))</f>
        <v>Internazionale</v>
      </c>
      <c r="O1698" t="b">
        <v>1</v>
      </c>
      <c r="P1698" t="b">
        <v>0</v>
      </c>
      <c r="Q1698">
        <v>1</v>
      </c>
      <c r="R1698">
        <v>0</v>
      </c>
      <c r="S1698">
        <v>0</v>
      </c>
      <c r="T1698">
        <v>0</v>
      </c>
      <c r="U1698">
        <v>28</v>
      </c>
      <c r="V1698" s="1">
        <v>45771.482546296298</v>
      </c>
      <c r="W1698">
        <v>12</v>
      </c>
      <c r="X1698">
        <v>2</v>
      </c>
      <c r="Y1698">
        <v>0</v>
      </c>
      <c r="Z1698">
        <v>1</v>
      </c>
      <c r="AA1698">
        <v>1</v>
      </c>
      <c r="AB1698">
        <v>1</v>
      </c>
      <c r="AC1698">
        <v>4</v>
      </c>
      <c r="AD1698">
        <v>5</v>
      </c>
      <c r="AE1698">
        <v>-1</v>
      </c>
      <c r="AF1698">
        <v>0</v>
      </c>
      <c r="AG1698">
        <v>0</v>
      </c>
      <c r="AH1698" t="s">
        <v>304</v>
      </c>
      <c r="AI1698">
        <v>2</v>
      </c>
      <c r="AJ1698">
        <v>2</v>
      </c>
      <c r="AK1698">
        <v>2</v>
      </c>
      <c r="AL1698">
        <v>0</v>
      </c>
      <c r="AM1698">
        <v>0</v>
      </c>
      <c r="AN1698">
        <v>6</v>
      </c>
      <c r="AO1698">
        <v>7</v>
      </c>
      <c r="AP1698">
        <v>2</v>
      </c>
      <c r="AQ1698">
        <v>5</v>
      </c>
      <c r="AR1698">
        <v>0</v>
      </c>
      <c r="AS1698">
        <v>0</v>
      </c>
      <c r="AT1698" t="s">
        <v>49</v>
      </c>
    </row>
    <row r="1699" spans="1:46" x14ac:dyDescent="0.25">
      <c r="A1699">
        <v>326</v>
      </c>
      <c r="B1699">
        <v>12750</v>
      </c>
      <c r="C1699" t="str">
        <f>INDEX('[1]leagues-top5'!$C$2:$C$11,MATCH('Super Data'!$B1699,'[1]leagues-top5'!$A$2:$A$11,0))</f>
        <v>2024-25 Italian Serie A</v>
      </c>
      <c r="D1699">
        <f>INDEX('[1]leagues-top5'!$B$2:$B$11,MATCH('Super Data'!$B1699,'[1]leagues-top5'!$A$2:$A$11,0))</f>
        <v>2024</v>
      </c>
      <c r="E1699">
        <v>730</v>
      </c>
      <c r="F1699" t="str">
        <f>INDEX('[1]leagues-top5'!$G$2:$G$11,MATCH('Super Data'!$E1699,'[1]leagues-top5'!$E$2:$E$11,0))</f>
        <v>Italian Serie A</v>
      </c>
      <c r="G1699">
        <v>712437</v>
      </c>
      <c r="H1699" s="1">
        <v>45767.78125</v>
      </c>
      <c r="I1699">
        <v>1642</v>
      </c>
      <c r="J1699">
        <v>72745</v>
      </c>
      <c r="K1699">
        <v>103</v>
      </c>
      <c r="L1699" t="str">
        <f>INDEX([1]teams!$C$2:$C$3999,MATCH('Super Data'!K1699,[1]teams!$A$2:$A$3999,0))</f>
        <v>AC Milan</v>
      </c>
      <c r="M1699">
        <v>105</v>
      </c>
      <c r="N1699" t="str">
        <f>INDEX([1]teams!$C$2:$C$3999,MATCH('Super Data'!M1699,[1]teams!$A$2:$A$3999,0))</f>
        <v>Atalanta</v>
      </c>
      <c r="O1699" t="b">
        <v>0</v>
      </c>
      <c r="P1699" t="b">
        <v>1</v>
      </c>
      <c r="Q1699">
        <v>0</v>
      </c>
      <c r="R1699">
        <v>1</v>
      </c>
      <c r="S1699">
        <v>0</v>
      </c>
      <c r="T1699">
        <v>0</v>
      </c>
      <c r="U1699">
        <v>28</v>
      </c>
      <c r="V1699" s="1">
        <v>45769.184675925928</v>
      </c>
      <c r="W1699">
        <v>17</v>
      </c>
      <c r="X1699">
        <v>2</v>
      </c>
      <c r="Y1699">
        <v>0</v>
      </c>
      <c r="Z1699">
        <v>0</v>
      </c>
      <c r="AA1699">
        <v>2</v>
      </c>
      <c r="AB1699">
        <v>0</v>
      </c>
      <c r="AC1699">
        <v>1</v>
      </c>
      <c r="AD1699">
        <v>5</v>
      </c>
      <c r="AE1699">
        <v>-4</v>
      </c>
      <c r="AF1699">
        <v>0</v>
      </c>
      <c r="AG1699">
        <v>0</v>
      </c>
      <c r="AH1699" t="s">
        <v>51</v>
      </c>
      <c r="AI1699">
        <v>7</v>
      </c>
      <c r="AJ1699">
        <v>2</v>
      </c>
      <c r="AK1699">
        <v>1</v>
      </c>
      <c r="AL1699">
        <v>1</v>
      </c>
      <c r="AM1699">
        <v>0</v>
      </c>
      <c r="AN1699">
        <v>4</v>
      </c>
      <c r="AO1699">
        <v>6</v>
      </c>
      <c r="AP1699">
        <v>3</v>
      </c>
      <c r="AQ1699">
        <v>3</v>
      </c>
      <c r="AR1699">
        <v>0</v>
      </c>
      <c r="AS1699">
        <v>1</v>
      </c>
      <c r="AT1699" t="s">
        <v>53</v>
      </c>
    </row>
    <row r="1700" spans="1:46" x14ac:dyDescent="0.25">
      <c r="A1700">
        <v>327</v>
      </c>
      <c r="B1700">
        <v>12750</v>
      </c>
      <c r="C1700" t="str">
        <f>INDEX('[1]leagues-top5'!$C$2:$C$11,MATCH('Super Data'!$B1700,'[1]leagues-top5'!$A$2:$A$11,0))</f>
        <v>2024-25 Italian Serie A</v>
      </c>
      <c r="D1700">
        <f>INDEX('[1]leagues-top5'!$B$2:$B$11,MATCH('Super Data'!$B1700,'[1]leagues-top5'!$A$2:$A$11,0))</f>
        <v>2024</v>
      </c>
      <c r="E1700">
        <v>730</v>
      </c>
      <c r="F1700" t="str">
        <f>INDEX('[1]leagues-top5'!$G$2:$G$11,MATCH('Super Data'!$E1700,'[1]leagues-top5'!$E$2:$E$11,0))</f>
        <v>Italian Serie A</v>
      </c>
      <c r="G1700">
        <v>712435</v>
      </c>
      <c r="H1700" s="1">
        <v>45770.6875</v>
      </c>
      <c r="I1700">
        <v>2594</v>
      </c>
      <c r="J1700">
        <v>21108</v>
      </c>
      <c r="K1700">
        <v>115</v>
      </c>
      <c r="L1700" t="str">
        <f>INDEX([1]teams!$C$2:$C$3999,MATCH('Super Data'!K1700,[1]teams!$A$2:$A$3999,0))</f>
        <v>Parma</v>
      </c>
      <c r="M1700">
        <v>111</v>
      </c>
      <c r="N1700" t="str">
        <f>INDEX([1]teams!$C$2:$C$3999,MATCH('Super Data'!M1700,[1]teams!$A$2:$A$3999,0))</f>
        <v>Juventus</v>
      </c>
      <c r="O1700" t="b">
        <v>1</v>
      </c>
      <c r="P1700" t="b">
        <v>0</v>
      </c>
      <c r="Q1700">
        <v>1</v>
      </c>
      <c r="R1700">
        <v>0</v>
      </c>
      <c r="S1700">
        <v>0</v>
      </c>
      <c r="T1700">
        <v>0</v>
      </c>
      <c r="U1700">
        <v>28</v>
      </c>
      <c r="V1700" s="1">
        <v>45771.186296296299</v>
      </c>
      <c r="W1700">
        <v>10</v>
      </c>
      <c r="X1700">
        <v>2</v>
      </c>
      <c r="Y1700">
        <v>1</v>
      </c>
      <c r="Z1700">
        <v>0</v>
      </c>
      <c r="AA1700">
        <v>1</v>
      </c>
      <c r="AB1700">
        <v>3</v>
      </c>
      <c r="AC1700">
        <v>2</v>
      </c>
      <c r="AD1700">
        <v>4</v>
      </c>
      <c r="AE1700">
        <v>-2</v>
      </c>
      <c r="AF1700">
        <v>0</v>
      </c>
      <c r="AG1700">
        <v>0</v>
      </c>
      <c r="AH1700" t="s">
        <v>50</v>
      </c>
      <c r="AI1700">
        <v>9</v>
      </c>
      <c r="AJ1700">
        <v>2</v>
      </c>
      <c r="AK1700">
        <v>1</v>
      </c>
      <c r="AL1700">
        <v>0</v>
      </c>
      <c r="AM1700">
        <v>1</v>
      </c>
      <c r="AN1700">
        <v>3</v>
      </c>
      <c r="AO1700">
        <v>3</v>
      </c>
      <c r="AP1700">
        <v>4</v>
      </c>
      <c r="AQ1700">
        <v>-1</v>
      </c>
      <c r="AR1700">
        <v>0</v>
      </c>
      <c r="AS1700">
        <v>0</v>
      </c>
      <c r="AT1700" t="s">
        <v>50</v>
      </c>
    </row>
    <row r="1701" spans="1:46" x14ac:dyDescent="0.25">
      <c r="A1701">
        <v>328</v>
      </c>
      <c r="B1701">
        <v>12750</v>
      </c>
      <c r="C1701" t="str">
        <f>INDEX('[1]leagues-top5'!$C$2:$C$11,MATCH('Super Data'!$B1701,'[1]leagues-top5'!$A$2:$A$11,0))</f>
        <v>2024-25 Italian Serie A</v>
      </c>
      <c r="D1701">
        <f>INDEX('[1]leagues-top5'!$B$2:$B$11,MATCH('Super Data'!$B1701,'[1]leagues-top5'!$A$2:$A$11,0))</f>
        <v>2024</v>
      </c>
      <c r="E1701">
        <v>730</v>
      </c>
      <c r="F1701" t="str">
        <f>INDEX('[1]leagues-top5'!$G$2:$G$11,MATCH('Super Data'!$E1701,'[1]leagues-top5'!$E$2:$E$11,0))</f>
        <v>Italian Serie A</v>
      </c>
      <c r="G1701">
        <v>712439</v>
      </c>
      <c r="H1701" s="1">
        <v>45770.6875</v>
      </c>
      <c r="I1701">
        <v>2590</v>
      </c>
      <c r="J1701">
        <v>32038</v>
      </c>
      <c r="K1701">
        <v>3263</v>
      </c>
      <c r="L1701" t="str">
        <f>INDEX([1]teams!$C$2:$C$3999,MATCH('Super Data'!K1701,[1]teams!$A$2:$A$3999,0))</f>
        <v>Genoa</v>
      </c>
      <c r="M1701">
        <v>112</v>
      </c>
      <c r="N1701" t="str">
        <f>INDEX([1]teams!$C$2:$C$3999,MATCH('Super Data'!M1701,[1]teams!$A$2:$A$3999,0))</f>
        <v>Lazio</v>
      </c>
      <c r="O1701" t="b">
        <v>0</v>
      </c>
      <c r="P1701" t="b">
        <v>1</v>
      </c>
      <c r="Q1701">
        <v>0</v>
      </c>
      <c r="R1701">
        <v>2</v>
      </c>
      <c r="S1701">
        <v>0</v>
      </c>
      <c r="T1701">
        <v>0</v>
      </c>
      <c r="U1701">
        <v>28</v>
      </c>
      <c r="V1701" s="1">
        <v>45771.186284722222</v>
      </c>
      <c r="W1701">
        <v>15</v>
      </c>
      <c r="X1701">
        <v>2</v>
      </c>
      <c r="Y1701">
        <v>0</v>
      </c>
      <c r="Z1701">
        <v>1</v>
      </c>
      <c r="AA1701">
        <v>1</v>
      </c>
      <c r="AB1701">
        <v>1</v>
      </c>
      <c r="AC1701">
        <v>1</v>
      </c>
      <c r="AD1701">
        <v>2</v>
      </c>
      <c r="AE1701">
        <v>-1</v>
      </c>
      <c r="AF1701">
        <v>0</v>
      </c>
      <c r="AG1701">
        <v>0</v>
      </c>
      <c r="AH1701" t="s">
        <v>304</v>
      </c>
      <c r="AI1701">
        <v>11</v>
      </c>
      <c r="AJ1701">
        <v>2</v>
      </c>
      <c r="AK1701">
        <v>1</v>
      </c>
      <c r="AL1701">
        <v>0</v>
      </c>
      <c r="AM1701">
        <v>1</v>
      </c>
      <c r="AN1701">
        <v>3</v>
      </c>
      <c r="AO1701">
        <v>2</v>
      </c>
      <c r="AP1701">
        <v>6</v>
      </c>
      <c r="AQ1701">
        <v>-4</v>
      </c>
      <c r="AR1701">
        <v>0</v>
      </c>
      <c r="AS1701">
        <v>1</v>
      </c>
      <c r="AT1701" t="s">
        <v>55</v>
      </c>
    </row>
    <row r="1702" spans="1:46" x14ac:dyDescent="0.25">
      <c r="A1702">
        <v>329</v>
      </c>
      <c r="B1702">
        <v>12750</v>
      </c>
      <c r="C1702" t="str">
        <f>INDEX('[1]leagues-top5'!$C$2:$C$11,MATCH('Super Data'!$B1702,'[1]leagues-top5'!$A$2:$A$11,0))</f>
        <v>2024-25 Italian Serie A</v>
      </c>
      <c r="D1702">
        <f>INDEX('[1]leagues-top5'!$B$2:$B$11,MATCH('Super Data'!$B1702,'[1]leagues-top5'!$A$2:$A$11,0))</f>
        <v>2024</v>
      </c>
      <c r="E1702">
        <v>730</v>
      </c>
      <c r="F1702" t="str">
        <f>INDEX('[1]leagues-top5'!$G$2:$G$11,MATCH('Super Data'!$E1702,'[1]leagues-top5'!$E$2:$E$11,0))</f>
        <v>Italian Serie A</v>
      </c>
      <c r="G1702">
        <v>712441</v>
      </c>
      <c r="H1702" s="1">
        <v>45770.6875</v>
      </c>
      <c r="I1702">
        <v>7400</v>
      </c>
      <c r="J1702">
        <v>15917</v>
      </c>
      <c r="K1702">
        <v>2925</v>
      </c>
      <c r="L1702" t="str">
        <f>INDEX([1]teams!$C$2:$C$3999,MATCH('Super Data'!K1702,[1]teams!$A$2:$A$3999,0))</f>
        <v>Cagliari</v>
      </c>
      <c r="M1702">
        <v>109</v>
      </c>
      <c r="N1702" t="str">
        <f>INDEX([1]teams!$C$2:$C$3999,MATCH('Super Data'!M1702,[1]teams!$A$2:$A$3999,0))</f>
        <v>Fiorentina</v>
      </c>
      <c r="O1702" t="b">
        <v>0</v>
      </c>
      <c r="P1702" t="b">
        <v>1</v>
      </c>
      <c r="Q1702">
        <v>1</v>
      </c>
      <c r="R1702">
        <v>2</v>
      </c>
      <c r="S1702">
        <v>0</v>
      </c>
      <c r="T1702">
        <v>0</v>
      </c>
      <c r="U1702">
        <v>28</v>
      </c>
      <c r="V1702" s="1">
        <v>45771.483969907407</v>
      </c>
      <c r="W1702">
        <v>18</v>
      </c>
      <c r="X1702">
        <v>2</v>
      </c>
      <c r="Y1702">
        <v>0</v>
      </c>
      <c r="Z1702">
        <v>0</v>
      </c>
      <c r="AA1702">
        <v>2</v>
      </c>
      <c r="AB1702">
        <v>0</v>
      </c>
      <c r="AC1702">
        <v>2</v>
      </c>
      <c r="AD1702">
        <v>7</v>
      </c>
      <c r="AE1702">
        <v>-5</v>
      </c>
      <c r="AF1702">
        <v>0</v>
      </c>
      <c r="AG1702">
        <v>0</v>
      </c>
      <c r="AH1702" t="s">
        <v>51</v>
      </c>
      <c r="AI1702">
        <v>12</v>
      </c>
      <c r="AJ1702">
        <v>2</v>
      </c>
      <c r="AK1702">
        <v>1</v>
      </c>
      <c r="AL1702">
        <v>0</v>
      </c>
      <c r="AM1702">
        <v>1</v>
      </c>
      <c r="AN1702">
        <v>3</v>
      </c>
      <c r="AO1702">
        <v>2</v>
      </c>
      <c r="AP1702">
        <v>2</v>
      </c>
      <c r="AQ1702">
        <v>0</v>
      </c>
      <c r="AR1702">
        <v>0</v>
      </c>
      <c r="AS1702">
        <v>1</v>
      </c>
      <c r="AT1702" t="s">
        <v>55</v>
      </c>
    </row>
    <row r="1703" spans="1:46" x14ac:dyDescent="0.25">
      <c r="A1703">
        <v>330</v>
      </c>
      <c r="B1703">
        <v>12750</v>
      </c>
      <c r="C1703" t="str">
        <f>INDEX('[1]leagues-top5'!$C$2:$C$11,MATCH('Super Data'!$B1703,'[1]leagues-top5'!$A$2:$A$11,0))</f>
        <v>2024-25 Italian Serie A</v>
      </c>
      <c r="D1703">
        <f>INDEX('[1]leagues-top5'!$B$2:$B$11,MATCH('Super Data'!$B1703,'[1]leagues-top5'!$A$2:$A$11,0))</f>
        <v>2024</v>
      </c>
      <c r="E1703">
        <v>730</v>
      </c>
      <c r="F1703" t="str">
        <f>INDEX('[1]leagues-top5'!$G$2:$G$11,MATCH('Super Data'!$E1703,'[1]leagues-top5'!$E$2:$E$11,0))</f>
        <v>Italian Serie A</v>
      </c>
      <c r="G1703">
        <v>712442</v>
      </c>
      <c r="H1703" s="1">
        <v>45770.6875</v>
      </c>
      <c r="I1703">
        <v>2599</v>
      </c>
      <c r="J1703">
        <v>27958</v>
      </c>
      <c r="K1703">
        <v>239</v>
      </c>
      <c r="L1703" t="str">
        <f>INDEX([1]teams!$C$2:$C$3999,MATCH('Super Data'!K1703,[1]teams!$A$2:$A$3999,0))</f>
        <v>Torino</v>
      </c>
      <c r="M1703">
        <v>118</v>
      </c>
      <c r="N1703" t="str">
        <f>INDEX([1]teams!$C$2:$C$3999,MATCH('Super Data'!M1703,[1]teams!$A$2:$A$3999,0))</f>
        <v>Udinese</v>
      </c>
      <c r="O1703" t="b">
        <v>1</v>
      </c>
      <c r="P1703" t="b">
        <v>0</v>
      </c>
      <c r="Q1703">
        <v>2</v>
      </c>
      <c r="R1703">
        <v>0</v>
      </c>
      <c r="S1703">
        <v>0</v>
      </c>
      <c r="T1703">
        <v>0</v>
      </c>
      <c r="U1703">
        <v>28</v>
      </c>
      <c r="V1703" s="1">
        <v>45771.186296296299</v>
      </c>
      <c r="W1703">
        <v>8</v>
      </c>
      <c r="X1703">
        <v>2</v>
      </c>
      <c r="Y1703">
        <v>1</v>
      </c>
      <c r="Z1703">
        <v>1</v>
      </c>
      <c r="AA1703">
        <v>0</v>
      </c>
      <c r="AB1703">
        <v>4</v>
      </c>
      <c r="AC1703">
        <v>4</v>
      </c>
      <c r="AD1703">
        <v>2</v>
      </c>
      <c r="AE1703">
        <v>2</v>
      </c>
      <c r="AF1703">
        <v>0</v>
      </c>
      <c r="AG1703">
        <v>0</v>
      </c>
      <c r="AH1703" t="s">
        <v>56</v>
      </c>
      <c r="AI1703">
        <v>5</v>
      </c>
      <c r="AJ1703">
        <v>2</v>
      </c>
      <c r="AK1703">
        <v>2</v>
      </c>
      <c r="AL1703">
        <v>0</v>
      </c>
      <c r="AM1703">
        <v>0</v>
      </c>
      <c r="AN1703">
        <v>6</v>
      </c>
      <c r="AO1703">
        <v>5</v>
      </c>
      <c r="AP1703">
        <v>1</v>
      </c>
      <c r="AQ1703">
        <v>4</v>
      </c>
      <c r="AR1703">
        <v>0</v>
      </c>
      <c r="AS1703">
        <v>1</v>
      </c>
      <c r="AT1703" t="s">
        <v>49</v>
      </c>
    </row>
    <row r="1704" spans="1:46" x14ac:dyDescent="0.25">
      <c r="A1704">
        <v>331</v>
      </c>
      <c r="B1704">
        <v>12750</v>
      </c>
      <c r="C1704" t="str">
        <f>INDEX('[1]leagues-top5'!$C$2:$C$11,MATCH('Super Data'!$B1704,'[1]leagues-top5'!$A$2:$A$11,0))</f>
        <v>2024-25 Italian Serie A</v>
      </c>
      <c r="D1704">
        <f>INDEX('[1]leagues-top5'!$B$2:$B$11,MATCH('Super Data'!$B1704,'[1]leagues-top5'!$A$2:$A$11,0))</f>
        <v>2024</v>
      </c>
      <c r="E1704">
        <v>730</v>
      </c>
      <c r="F1704" t="str">
        <f>INDEX('[1]leagues-top5'!$G$2:$G$11,MATCH('Super Data'!$E1704,'[1]leagues-top5'!$E$2:$E$11,0))</f>
        <v>Italian Serie A</v>
      </c>
      <c r="G1704">
        <v>712444</v>
      </c>
      <c r="H1704" s="1">
        <v>45774.4375</v>
      </c>
      <c r="I1704">
        <v>5934</v>
      </c>
      <c r="J1704">
        <v>13602</v>
      </c>
      <c r="K1704">
        <v>2572</v>
      </c>
      <c r="L1704" t="str">
        <f>INDEX([1]teams!$C$2:$C$3999,MATCH('Super Data'!K1704,[1]teams!$A$2:$A$3999,0))</f>
        <v>Como</v>
      </c>
      <c r="M1704">
        <v>3263</v>
      </c>
      <c r="N1704" t="str">
        <f>INDEX([1]teams!$C$2:$C$3999,MATCH('Super Data'!M1704,[1]teams!$A$2:$A$3999,0))</f>
        <v>Genoa</v>
      </c>
      <c r="O1704" t="b">
        <v>1</v>
      </c>
      <c r="P1704" t="b">
        <v>0</v>
      </c>
      <c r="Q1704">
        <v>1</v>
      </c>
      <c r="R1704">
        <v>0</v>
      </c>
      <c r="S1704">
        <v>0</v>
      </c>
      <c r="T1704">
        <v>0</v>
      </c>
      <c r="U1704">
        <v>28</v>
      </c>
      <c r="V1704" s="1">
        <v>45776.184803240743</v>
      </c>
      <c r="W1704">
        <v>4</v>
      </c>
      <c r="X1704">
        <v>2</v>
      </c>
      <c r="Y1704">
        <v>2</v>
      </c>
      <c r="Z1704">
        <v>0</v>
      </c>
      <c r="AA1704">
        <v>0</v>
      </c>
      <c r="AB1704">
        <v>6</v>
      </c>
      <c r="AC1704">
        <v>9</v>
      </c>
      <c r="AD1704">
        <v>2</v>
      </c>
      <c r="AE1704">
        <v>7</v>
      </c>
      <c r="AF1704">
        <v>0</v>
      </c>
      <c r="AG1704">
        <v>1</v>
      </c>
      <c r="AH1704" t="s">
        <v>49</v>
      </c>
      <c r="AI1704">
        <v>15</v>
      </c>
      <c r="AJ1704">
        <v>2</v>
      </c>
      <c r="AK1704">
        <v>0</v>
      </c>
      <c r="AL1704">
        <v>1</v>
      </c>
      <c r="AM1704">
        <v>1</v>
      </c>
      <c r="AN1704">
        <v>1</v>
      </c>
      <c r="AO1704">
        <v>0</v>
      </c>
      <c r="AP1704">
        <v>2</v>
      </c>
      <c r="AQ1704">
        <v>-2</v>
      </c>
      <c r="AR1704">
        <v>0</v>
      </c>
      <c r="AS1704">
        <v>1</v>
      </c>
      <c r="AT1704" t="s">
        <v>54</v>
      </c>
    </row>
    <row r="1705" spans="1:46" x14ac:dyDescent="0.25">
      <c r="A1705">
        <v>332</v>
      </c>
      <c r="B1705">
        <v>12750</v>
      </c>
      <c r="C1705" t="str">
        <f>INDEX('[1]leagues-top5'!$C$2:$C$11,MATCH('Super Data'!$B1705,'[1]leagues-top5'!$A$2:$A$11,0))</f>
        <v>2024-25 Italian Serie A</v>
      </c>
      <c r="D1705">
        <f>INDEX('[1]leagues-top5'!$B$2:$B$11,MATCH('Super Data'!$B1705,'[1]leagues-top5'!$A$2:$A$11,0))</f>
        <v>2024</v>
      </c>
      <c r="E1705">
        <v>730</v>
      </c>
      <c r="F1705" t="str">
        <f>INDEX('[1]leagues-top5'!$G$2:$G$11,MATCH('Super Data'!$E1705,'[1]leagues-top5'!$E$2:$E$11,0))</f>
        <v>Italian Serie A</v>
      </c>
      <c r="G1705">
        <v>712451</v>
      </c>
      <c r="H1705" s="1">
        <v>45774.4375</v>
      </c>
      <c r="I1705">
        <v>5936</v>
      </c>
      <c r="J1705">
        <v>10907</v>
      </c>
      <c r="K1705">
        <v>17530</v>
      </c>
      <c r="L1705" t="str">
        <f>INDEX([1]teams!$C$2:$C$3999,MATCH('Super Data'!K1705,[1]teams!$A$2:$A$3999,0))</f>
        <v>Venezia</v>
      </c>
      <c r="M1705">
        <v>103</v>
      </c>
      <c r="N1705" t="str">
        <f>INDEX([1]teams!$C$2:$C$3999,MATCH('Super Data'!M1705,[1]teams!$A$2:$A$3999,0))</f>
        <v>AC Milan</v>
      </c>
      <c r="O1705" t="b">
        <v>0</v>
      </c>
      <c r="P1705" t="b">
        <v>1</v>
      </c>
      <c r="Q1705">
        <v>0</v>
      </c>
      <c r="R1705">
        <v>2</v>
      </c>
      <c r="S1705">
        <v>0</v>
      </c>
      <c r="T1705">
        <v>0</v>
      </c>
      <c r="U1705">
        <v>28</v>
      </c>
      <c r="V1705" s="1">
        <v>45776.184814814813</v>
      </c>
      <c r="W1705">
        <v>8</v>
      </c>
      <c r="X1705">
        <v>2</v>
      </c>
      <c r="Y1705">
        <v>1</v>
      </c>
      <c r="Z1705">
        <v>1</v>
      </c>
      <c r="AA1705">
        <v>0</v>
      </c>
      <c r="AB1705">
        <v>4</v>
      </c>
      <c r="AC1705">
        <v>5</v>
      </c>
      <c r="AD1705">
        <v>3</v>
      </c>
      <c r="AE1705">
        <v>2</v>
      </c>
      <c r="AF1705">
        <v>0</v>
      </c>
      <c r="AG1705">
        <v>1</v>
      </c>
      <c r="AH1705" t="s">
        <v>53</v>
      </c>
      <c r="AI1705">
        <v>10</v>
      </c>
      <c r="AJ1705">
        <v>2</v>
      </c>
      <c r="AK1705">
        <v>1</v>
      </c>
      <c r="AL1705">
        <v>0</v>
      </c>
      <c r="AM1705">
        <v>1</v>
      </c>
      <c r="AN1705">
        <v>3</v>
      </c>
      <c r="AO1705">
        <v>5</v>
      </c>
      <c r="AP1705">
        <v>4</v>
      </c>
      <c r="AQ1705">
        <v>1</v>
      </c>
      <c r="AR1705">
        <v>0</v>
      </c>
      <c r="AS1705">
        <v>0</v>
      </c>
      <c r="AT1705" t="s">
        <v>50</v>
      </c>
    </row>
    <row r="1706" spans="1:46" x14ac:dyDescent="0.25">
      <c r="A1706">
        <v>333</v>
      </c>
      <c r="B1706">
        <v>12750</v>
      </c>
      <c r="C1706" t="str">
        <f>INDEX('[1]leagues-top5'!$C$2:$C$11,MATCH('Super Data'!$B1706,'[1]leagues-top5'!$A$2:$A$11,0))</f>
        <v>2024-25 Italian Serie A</v>
      </c>
      <c r="D1706">
        <f>INDEX('[1]leagues-top5'!$B$2:$B$11,MATCH('Super Data'!$B1706,'[1]leagues-top5'!$A$2:$A$11,0))</f>
        <v>2024</v>
      </c>
      <c r="E1706">
        <v>730</v>
      </c>
      <c r="F1706" t="str">
        <f>INDEX('[1]leagues-top5'!$G$2:$G$11,MATCH('Super Data'!$E1706,'[1]leagues-top5'!$E$2:$E$11,0))</f>
        <v>Italian Serie A</v>
      </c>
      <c r="G1706">
        <v>712445</v>
      </c>
      <c r="H1706" s="1">
        <v>45774.541666666664</v>
      </c>
      <c r="I1706">
        <v>2588</v>
      </c>
      <c r="J1706">
        <v>20547</v>
      </c>
      <c r="K1706">
        <v>109</v>
      </c>
      <c r="L1706" t="str">
        <f>INDEX([1]teams!$C$2:$C$3999,MATCH('Super Data'!K1706,[1]teams!$A$2:$A$3999,0))</f>
        <v>Fiorentina</v>
      </c>
      <c r="M1706">
        <v>2574</v>
      </c>
      <c r="N1706" t="str">
        <f>INDEX([1]teams!$C$2:$C$3999,MATCH('Super Data'!M1706,[1]teams!$A$2:$A$3999,0))</f>
        <v>Empoli</v>
      </c>
      <c r="O1706" t="b">
        <v>1</v>
      </c>
      <c r="P1706" t="b">
        <v>0</v>
      </c>
      <c r="Q1706">
        <v>2</v>
      </c>
      <c r="R1706">
        <v>1</v>
      </c>
      <c r="S1706">
        <v>0</v>
      </c>
      <c r="T1706">
        <v>0</v>
      </c>
      <c r="U1706">
        <v>28</v>
      </c>
      <c r="V1706" s="1">
        <v>45777.183472222219</v>
      </c>
      <c r="W1706">
        <v>14</v>
      </c>
      <c r="X1706">
        <v>2</v>
      </c>
      <c r="Y1706">
        <v>0</v>
      </c>
      <c r="Z1706">
        <v>1</v>
      </c>
      <c r="AA1706">
        <v>1</v>
      </c>
      <c r="AB1706">
        <v>1</v>
      </c>
      <c r="AC1706">
        <v>0</v>
      </c>
      <c r="AD1706">
        <v>1</v>
      </c>
      <c r="AE1706">
        <v>-1</v>
      </c>
      <c r="AF1706">
        <v>0</v>
      </c>
      <c r="AG1706">
        <v>1</v>
      </c>
      <c r="AH1706" t="s">
        <v>54</v>
      </c>
      <c r="AI1706">
        <v>17</v>
      </c>
      <c r="AJ1706">
        <v>2</v>
      </c>
      <c r="AK1706">
        <v>0</v>
      </c>
      <c r="AL1706">
        <v>1</v>
      </c>
      <c r="AM1706">
        <v>1</v>
      </c>
      <c r="AN1706">
        <v>1</v>
      </c>
      <c r="AO1706">
        <v>4</v>
      </c>
      <c r="AP1706">
        <v>7</v>
      </c>
      <c r="AQ1706">
        <v>-3</v>
      </c>
      <c r="AR1706">
        <v>0</v>
      </c>
      <c r="AS1706">
        <v>0</v>
      </c>
      <c r="AT1706" t="s">
        <v>304</v>
      </c>
    </row>
    <row r="1707" spans="1:46" x14ac:dyDescent="0.25">
      <c r="A1707">
        <v>334</v>
      </c>
      <c r="B1707">
        <v>12750</v>
      </c>
      <c r="C1707" t="str">
        <f>INDEX('[1]leagues-top5'!$C$2:$C$11,MATCH('Super Data'!$B1707,'[1]leagues-top5'!$A$2:$A$11,0))</f>
        <v>2024-25 Italian Serie A</v>
      </c>
      <c r="D1707">
        <f>INDEX('[1]leagues-top5'!$B$2:$B$11,MATCH('Super Data'!$B1707,'[1]leagues-top5'!$A$2:$A$11,0))</f>
        <v>2024</v>
      </c>
      <c r="E1707">
        <v>730</v>
      </c>
      <c r="F1707" t="str">
        <f>INDEX('[1]leagues-top5'!$G$2:$G$11,MATCH('Super Data'!$E1707,'[1]leagues-top5'!$E$2:$E$11,0))</f>
        <v>Italian Serie A</v>
      </c>
      <c r="G1707">
        <v>712452</v>
      </c>
      <c r="H1707" s="1">
        <v>45774.541666666664</v>
      </c>
      <c r="I1707">
        <v>1642</v>
      </c>
      <c r="J1707">
        <v>70240</v>
      </c>
      <c r="K1707">
        <v>110</v>
      </c>
      <c r="L1707" t="str">
        <f>INDEX([1]teams!$C$2:$C$3999,MATCH('Super Data'!K1707,[1]teams!$A$2:$A$3999,0))</f>
        <v>Internazionale</v>
      </c>
      <c r="M1707">
        <v>104</v>
      </c>
      <c r="N1707" t="str">
        <f>INDEX([1]teams!$C$2:$C$3999,MATCH('Super Data'!M1707,[1]teams!$A$2:$A$3999,0))</f>
        <v>AS Roma</v>
      </c>
      <c r="O1707" t="b">
        <v>0</v>
      </c>
      <c r="P1707" t="b">
        <v>1</v>
      </c>
      <c r="Q1707">
        <v>0</v>
      </c>
      <c r="R1707">
        <v>1</v>
      </c>
      <c r="S1707">
        <v>0</v>
      </c>
      <c r="T1707">
        <v>0</v>
      </c>
      <c r="U1707">
        <v>28</v>
      </c>
      <c r="V1707" s="1">
        <v>45776.184814814813</v>
      </c>
      <c r="W1707">
        <v>14</v>
      </c>
      <c r="X1707">
        <v>3</v>
      </c>
      <c r="Y1707">
        <v>1</v>
      </c>
      <c r="Z1707">
        <v>0</v>
      </c>
      <c r="AA1707">
        <v>2</v>
      </c>
      <c r="AB1707">
        <v>3</v>
      </c>
      <c r="AC1707">
        <v>3</v>
      </c>
      <c r="AD1707">
        <v>5</v>
      </c>
      <c r="AE1707">
        <v>-2</v>
      </c>
      <c r="AF1707">
        <v>0</v>
      </c>
      <c r="AG1707">
        <v>1</v>
      </c>
      <c r="AH1707" t="s">
        <v>63</v>
      </c>
      <c r="AI1707">
        <v>4</v>
      </c>
      <c r="AJ1707">
        <v>3</v>
      </c>
      <c r="AK1707">
        <v>2</v>
      </c>
      <c r="AL1707">
        <v>1</v>
      </c>
      <c r="AM1707">
        <v>0</v>
      </c>
      <c r="AN1707">
        <v>7</v>
      </c>
      <c r="AO1707">
        <v>7</v>
      </c>
      <c r="AP1707">
        <v>4</v>
      </c>
      <c r="AQ1707">
        <v>3</v>
      </c>
      <c r="AR1707">
        <v>0</v>
      </c>
      <c r="AS1707">
        <v>1</v>
      </c>
      <c r="AT1707" t="s">
        <v>313</v>
      </c>
    </row>
    <row r="1708" spans="1:46" x14ac:dyDescent="0.25">
      <c r="A1708">
        <v>335</v>
      </c>
      <c r="B1708">
        <v>12750</v>
      </c>
      <c r="C1708" t="str">
        <f>INDEX('[1]leagues-top5'!$C$2:$C$11,MATCH('Super Data'!$B1708,'[1]leagues-top5'!$A$2:$A$11,0))</f>
        <v>2024-25 Italian Serie A</v>
      </c>
      <c r="D1708">
        <f>INDEX('[1]leagues-top5'!$B$2:$B$11,MATCH('Super Data'!$B1708,'[1]leagues-top5'!$A$2:$A$11,0))</f>
        <v>2024</v>
      </c>
      <c r="E1708">
        <v>730</v>
      </c>
      <c r="F1708" t="str">
        <f>INDEX('[1]leagues-top5'!$G$2:$G$11,MATCH('Super Data'!$E1708,'[1]leagues-top5'!$E$2:$E$11,0))</f>
        <v>Italian Serie A</v>
      </c>
      <c r="G1708">
        <v>712447</v>
      </c>
      <c r="H1708" s="1">
        <v>45774.666666666664</v>
      </c>
      <c r="I1708">
        <v>4600</v>
      </c>
      <c r="J1708">
        <v>40016</v>
      </c>
      <c r="K1708">
        <v>111</v>
      </c>
      <c r="L1708" t="str">
        <f>INDEX([1]teams!$C$2:$C$3999,MATCH('Super Data'!K1708,[1]teams!$A$2:$A$3999,0))</f>
        <v>Juventus</v>
      </c>
      <c r="M1708">
        <v>4007</v>
      </c>
      <c r="N1708" t="str">
        <f>INDEX([1]teams!$C$2:$C$3999,MATCH('Super Data'!M1708,[1]teams!$A$2:$A$3999,0))</f>
        <v>Monza</v>
      </c>
      <c r="O1708" t="b">
        <v>1</v>
      </c>
      <c r="P1708" t="b">
        <v>0</v>
      </c>
      <c r="Q1708">
        <v>2</v>
      </c>
      <c r="R1708">
        <v>0</v>
      </c>
      <c r="S1708">
        <v>0</v>
      </c>
      <c r="T1708">
        <v>0</v>
      </c>
      <c r="U1708">
        <v>28</v>
      </c>
      <c r="V1708" s="1">
        <v>45776.18482638889</v>
      </c>
      <c r="W1708">
        <v>12</v>
      </c>
      <c r="X1708">
        <v>3</v>
      </c>
      <c r="Y1708">
        <v>1</v>
      </c>
      <c r="Z1708">
        <v>0</v>
      </c>
      <c r="AA1708">
        <v>2</v>
      </c>
      <c r="AB1708">
        <v>3</v>
      </c>
      <c r="AC1708">
        <v>6</v>
      </c>
      <c r="AD1708">
        <v>6</v>
      </c>
      <c r="AE1708">
        <v>0</v>
      </c>
      <c r="AF1708">
        <v>0</v>
      </c>
      <c r="AG1708">
        <v>0</v>
      </c>
      <c r="AH1708" t="s">
        <v>58</v>
      </c>
      <c r="AI1708">
        <v>17</v>
      </c>
      <c r="AJ1708">
        <v>3</v>
      </c>
      <c r="AK1708">
        <v>0</v>
      </c>
      <c r="AL1708">
        <v>1</v>
      </c>
      <c r="AM1708">
        <v>2</v>
      </c>
      <c r="AN1708">
        <v>1</v>
      </c>
      <c r="AO1708">
        <v>1</v>
      </c>
      <c r="AP1708">
        <v>3</v>
      </c>
      <c r="AQ1708">
        <v>-2</v>
      </c>
      <c r="AR1708">
        <v>0</v>
      </c>
      <c r="AS1708">
        <v>0</v>
      </c>
      <c r="AT1708" t="s">
        <v>370</v>
      </c>
    </row>
    <row r="1709" spans="1:46" x14ac:dyDescent="0.25">
      <c r="A1709">
        <v>336</v>
      </c>
      <c r="B1709">
        <v>12750</v>
      </c>
      <c r="C1709" t="str">
        <f>INDEX('[1]leagues-top5'!$C$2:$C$11,MATCH('Super Data'!$B1709,'[1]leagues-top5'!$A$2:$A$11,0))</f>
        <v>2024-25 Italian Serie A</v>
      </c>
      <c r="D1709">
        <f>INDEX('[1]leagues-top5'!$B$2:$B$11,MATCH('Super Data'!$B1709,'[1]leagues-top5'!$A$2:$A$11,0))</f>
        <v>2024</v>
      </c>
      <c r="E1709">
        <v>730</v>
      </c>
      <c r="F1709" t="str">
        <f>INDEX('[1]leagues-top5'!$G$2:$G$11,MATCH('Super Data'!$E1709,'[1]leagues-top5'!$E$2:$E$11,0))</f>
        <v>Italian Serie A</v>
      </c>
      <c r="G1709">
        <v>712448</v>
      </c>
      <c r="H1709" s="1">
        <v>45774.78125</v>
      </c>
      <c r="I1709">
        <v>4253</v>
      </c>
      <c r="J1709">
        <v>21875</v>
      </c>
      <c r="K1709">
        <v>105</v>
      </c>
      <c r="L1709" t="str">
        <f>INDEX([1]teams!$C$2:$C$3999,MATCH('Super Data'!K1709,[1]teams!$A$2:$A$3999,0))</f>
        <v>Atalanta</v>
      </c>
      <c r="M1709">
        <v>113</v>
      </c>
      <c r="N1709" t="str">
        <f>INDEX([1]teams!$C$2:$C$3999,MATCH('Super Data'!M1709,[1]teams!$A$2:$A$3999,0))</f>
        <v>Lecce</v>
      </c>
      <c r="O1709" t="b">
        <v>0</v>
      </c>
      <c r="P1709" t="b">
        <v>0</v>
      </c>
      <c r="Q1709">
        <v>1</v>
      </c>
      <c r="R1709">
        <v>1</v>
      </c>
      <c r="S1709">
        <v>0</v>
      </c>
      <c r="T1709">
        <v>0</v>
      </c>
      <c r="U1709">
        <v>28</v>
      </c>
      <c r="V1709" s="1">
        <v>45776.18482638889</v>
      </c>
      <c r="W1709">
        <v>17</v>
      </c>
      <c r="X1709">
        <v>3</v>
      </c>
      <c r="Y1709">
        <v>0</v>
      </c>
      <c r="Z1709">
        <v>1</v>
      </c>
      <c r="AA1709">
        <v>2</v>
      </c>
      <c r="AB1709">
        <v>1</v>
      </c>
      <c r="AC1709">
        <v>0</v>
      </c>
      <c r="AD1709">
        <v>7</v>
      </c>
      <c r="AE1709">
        <v>-7</v>
      </c>
      <c r="AF1709">
        <v>0</v>
      </c>
      <c r="AG1709">
        <v>1</v>
      </c>
      <c r="AH1709" t="s">
        <v>61</v>
      </c>
      <c r="AI1709">
        <v>18</v>
      </c>
      <c r="AJ1709">
        <v>3</v>
      </c>
      <c r="AK1709">
        <v>0</v>
      </c>
      <c r="AL1709">
        <v>0</v>
      </c>
      <c r="AM1709">
        <v>3</v>
      </c>
      <c r="AN1709">
        <v>0</v>
      </c>
      <c r="AO1709">
        <v>1</v>
      </c>
      <c r="AP1709">
        <v>7</v>
      </c>
      <c r="AQ1709">
        <v>-6</v>
      </c>
      <c r="AR1709">
        <v>0</v>
      </c>
      <c r="AS1709">
        <v>0</v>
      </c>
      <c r="AT1709" t="s">
        <v>57</v>
      </c>
    </row>
    <row r="1710" spans="1:46" x14ac:dyDescent="0.25">
      <c r="A1710">
        <v>337</v>
      </c>
      <c r="B1710">
        <v>12750</v>
      </c>
      <c r="C1710" t="str">
        <f>INDEX('[1]leagues-top5'!$C$2:$C$11,MATCH('Super Data'!$B1710,'[1]leagues-top5'!$A$2:$A$11,0))</f>
        <v>2024-25 Italian Serie A</v>
      </c>
      <c r="D1710">
        <f>INDEX('[1]leagues-top5'!$B$2:$B$11,MATCH('Super Data'!$B1710,'[1]leagues-top5'!$A$2:$A$11,0))</f>
        <v>2024</v>
      </c>
      <c r="E1710">
        <v>730</v>
      </c>
      <c r="F1710" t="str">
        <f>INDEX('[1]leagues-top5'!$G$2:$G$11,MATCH('Super Data'!$E1710,'[1]leagues-top5'!$E$2:$E$11,0))</f>
        <v>Italian Serie A</v>
      </c>
      <c r="G1710">
        <v>712450</v>
      </c>
      <c r="H1710" s="1">
        <v>45774.78125</v>
      </c>
      <c r="I1710">
        <v>2991</v>
      </c>
      <c r="J1710">
        <v>51144</v>
      </c>
      <c r="K1710">
        <v>114</v>
      </c>
      <c r="L1710" t="str">
        <f>INDEX([1]teams!$C$2:$C$3999,MATCH('Super Data'!K1710,[1]teams!$A$2:$A$3999,0))</f>
        <v>Napoli</v>
      </c>
      <c r="M1710">
        <v>239</v>
      </c>
      <c r="N1710" t="str">
        <f>INDEX([1]teams!$C$2:$C$3999,MATCH('Super Data'!M1710,[1]teams!$A$2:$A$3999,0))</f>
        <v>Torino</v>
      </c>
      <c r="O1710" t="b">
        <v>1</v>
      </c>
      <c r="P1710" t="b">
        <v>0</v>
      </c>
      <c r="Q1710">
        <v>2</v>
      </c>
      <c r="R1710">
        <v>0</v>
      </c>
      <c r="S1710">
        <v>0</v>
      </c>
      <c r="T1710">
        <v>0</v>
      </c>
      <c r="U1710">
        <v>28</v>
      </c>
      <c r="V1710" s="1">
        <v>45776.184837962966</v>
      </c>
      <c r="W1710">
        <v>11</v>
      </c>
      <c r="X1710">
        <v>3</v>
      </c>
      <c r="Y1710">
        <v>1</v>
      </c>
      <c r="Z1710">
        <v>1</v>
      </c>
      <c r="AA1710">
        <v>1</v>
      </c>
      <c r="AB1710">
        <v>4</v>
      </c>
      <c r="AC1710">
        <v>8</v>
      </c>
      <c r="AD1710">
        <v>7</v>
      </c>
      <c r="AE1710">
        <v>1</v>
      </c>
      <c r="AF1710">
        <v>0</v>
      </c>
      <c r="AG1710">
        <v>1</v>
      </c>
      <c r="AH1710" t="s">
        <v>314</v>
      </c>
      <c r="AI1710">
        <v>16</v>
      </c>
      <c r="AJ1710">
        <v>3</v>
      </c>
      <c r="AK1710">
        <v>1</v>
      </c>
      <c r="AL1710">
        <v>0</v>
      </c>
      <c r="AM1710">
        <v>2</v>
      </c>
      <c r="AN1710">
        <v>3</v>
      </c>
      <c r="AO1710">
        <v>5</v>
      </c>
      <c r="AP1710">
        <v>8</v>
      </c>
      <c r="AQ1710">
        <v>-3</v>
      </c>
      <c r="AR1710">
        <v>0</v>
      </c>
      <c r="AS1710">
        <v>0</v>
      </c>
      <c r="AT1710" t="s">
        <v>312</v>
      </c>
    </row>
    <row r="1711" spans="1:46" x14ac:dyDescent="0.25">
      <c r="A1711">
        <v>338</v>
      </c>
      <c r="B1711">
        <v>12750</v>
      </c>
      <c r="C1711" t="str">
        <f>INDEX('[1]leagues-top5'!$C$2:$C$11,MATCH('Super Data'!$B1711,'[1]leagues-top5'!$A$2:$A$11,0))</f>
        <v>2024-25 Italian Serie A</v>
      </c>
      <c r="D1711">
        <f>INDEX('[1]leagues-top5'!$B$2:$B$11,MATCH('Super Data'!$B1711,'[1]leagues-top5'!$A$2:$A$11,0))</f>
        <v>2024</v>
      </c>
      <c r="E1711">
        <v>730</v>
      </c>
      <c r="F1711" t="str">
        <f>INDEX('[1]leagues-top5'!$G$2:$G$11,MATCH('Super Data'!$E1711,'[1]leagues-top5'!$E$2:$E$11,0))</f>
        <v>Italian Serie A</v>
      </c>
      <c r="G1711">
        <v>712443</v>
      </c>
      <c r="H1711" s="1">
        <v>45775.6875</v>
      </c>
      <c r="I1711">
        <v>1790</v>
      </c>
      <c r="J1711">
        <v>23414</v>
      </c>
      <c r="K1711">
        <v>118</v>
      </c>
      <c r="L1711" t="str">
        <f>INDEX([1]teams!$C$2:$C$3999,MATCH('Super Data'!K1711,[1]teams!$A$2:$A$3999,0))</f>
        <v>Udinese</v>
      </c>
      <c r="M1711">
        <v>107</v>
      </c>
      <c r="N1711" t="str">
        <f>INDEX([1]teams!$C$2:$C$3999,MATCH('Super Data'!M1711,[1]teams!$A$2:$A$3999,0))</f>
        <v>Bologna</v>
      </c>
      <c r="O1711" t="b">
        <v>0</v>
      </c>
      <c r="P1711" t="b">
        <v>0</v>
      </c>
      <c r="Q1711">
        <v>0</v>
      </c>
      <c r="R1711">
        <v>0</v>
      </c>
      <c r="S1711">
        <v>0</v>
      </c>
      <c r="T1711">
        <v>0</v>
      </c>
      <c r="U1711">
        <v>28</v>
      </c>
      <c r="V1711" s="1">
        <v>45777.184282407405</v>
      </c>
      <c r="W1711">
        <v>5</v>
      </c>
      <c r="X1711">
        <v>3</v>
      </c>
      <c r="Y1711">
        <v>2</v>
      </c>
      <c r="Z1711">
        <v>0</v>
      </c>
      <c r="AA1711">
        <v>1</v>
      </c>
      <c r="AB1711">
        <v>6</v>
      </c>
      <c r="AC1711">
        <v>7</v>
      </c>
      <c r="AD1711">
        <v>6</v>
      </c>
      <c r="AE1711">
        <v>1</v>
      </c>
      <c r="AF1711">
        <v>0</v>
      </c>
      <c r="AG1711">
        <v>0</v>
      </c>
      <c r="AH1711" t="s">
        <v>66</v>
      </c>
      <c r="AI1711">
        <v>1</v>
      </c>
      <c r="AJ1711">
        <v>3</v>
      </c>
      <c r="AK1711">
        <v>3</v>
      </c>
      <c r="AL1711">
        <v>0</v>
      </c>
      <c r="AM1711">
        <v>0</v>
      </c>
      <c r="AN1711">
        <v>9</v>
      </c>
      <c r="AO1711">
        <v>14</v>
      </c>
      <c r="AP1711">
        <v>2</v>
      </c>
      <c r="AQ1711">
        <v>12</v>
      </c>
      <c r="AR1711">
        <v>0</v>
      </c>
      <c r="AS1711">
        <v>2</v>
      </c>
      <c r="AT1711" t="s">
        <v>64</v>
      </c>
    </row>
    <row r="1712" spans="1:46" x14ac:dyDescent="0.25">
      <c r="A1712">
        <v>339</v>
      </c>
      <c r="B1712">
        <v>12750</v>
      </c>
      <c r="C1712" t="str">
        <f>INDEX('[1]leagues-top5'!$C$2:$C$11,MATCH('Super Data'!$B1712,'[1]leagues-top5'!$A$2:$A$11,0))</f>
        <v>2024-25 Italian Serie A</v>
      </c>
      <c r="D1712">
        <f>INDEX('[1]leagues-top5'!$B$2:$B$11,MATCH('Super Data'!$B1712,'[1]leagues-top5'!$A$2:$A$11,0))</f>
        <v>2024</v>
      </c>
      <c r="E1712">
        <v>730</v>
      </c>
      <c r="F1712" t="str">
        <f>INDEX('[1]leagues-top5'!$G$2:$G$11,MATCH('Super Data'!$E1712,'[1]leagues-top5'!$E$2:$E$11,0))</f>
        <v>Italian Serie A</v>
      </c>
      <c r="G1712">
        <v>712446</v>
      </c>
      <c r="H1712" s="1">
        <v>45775.78125</v>
      </c>
      <c r="I1712">
        <v>2592</v>
      </c>
      <c r="J1712">
        <v>20741</v>
      </c>
      <c r="K1712">
        <v>119</v>
      </c>
      <c r="L1712" t="str">
        <f>INDEX([1]teams!$C$2:$C$3999,MATCH('Super Data'!K1712,[1]teams!$A$2:$A$3999,0))</f>
        <v>Hellas Verona</v>
      </c>
      <c r="M1712">
        <v>2925</v>
      </c>
      <c r="N1712" t="str">
        <f>INDEX([1]teams!$C$2:$C$3999,MATCH('Super Data'!M1712,[1]teams!$A$2:$A$3999,0))</f>
        <v>Cagliari</v>
      </c>
      <c r="O1712" t="b">
        <v>0</v>
      </c>
      <c r="P1712" t="b">
        <v>1</v>
      </c>
      <c r="Q1712">
        <v>0</v>
      </c>
      <c r="R1712">
        <v>2</v>
      </c>
      <c r="S1712">
        <v>0</v>
      </c>
      <c r="T1712">
        <v>0</v>
      </c>
      <c r="U1712">
        <v>28</v>
      </c>
      <c r="V1712" s="1">
        <v>45777.184293981481</v>
      </c>
      <c r="W1712">
        <v>7</v>
      </c>
      <c r="X1712">
        <v>3</v>
      </c>
      <c r="Y1712">
        <v>2</v>
      </c>
      <c r="Z1712">
        <v>0</v>
      </c>
      <c r="AA1712">
        <v>1</v>
      </c>
      <c r="AB1712">
        <v>6</v>
      </c>
      <c r="AC1712">
        <v>3</v>
      </c>
      <c r="AD1712">
        <v>6</v>
      </c>
      <c r="AE1712">
        <v>-3</v>
      </c>
      <c r="AF1712">
        <v>0</v>
      </c>
      <c r="AG1712">
        <v>2</v>
      </c>
      <c r="AH1712" t="s">
        <v>310</v>
      </c>
      <c r="AI1712">
        <v>3</v>
      </c>
      <c r="AJ1712">
        <v>3</v>
      </c>
      <c r="AK1712">
        <v>2</v>
      </c>
      <c r="AL1712">
        <v>1</v>
      </c>
      <c r="AM1712">
        <v>0</v>
      </c>
      <c r="AN1712">
        <v>7</v>
      </c>
      <c r="AO1712">
        <v>8</v>
      </c>
      <c r="AP1712">
        <v>4</v>
      </c>
      <c r="AQ1712">
        <v>4</v>
      </c>
      <c r="AR1712">
        <v>0</v>
      </c>
      <c r="AS1712">
        <v>1</v>
      </c>
      <c r="AT1712" t="s">
        <v>59</v>
      </c>
    </row>
    <row r="1713" spans="1:46" x14ac:dyDescent="0.25">
      <c r="A1713">
        <v>340</v>
      </c>
      <c r="B1713">
        <v>12750</v>
      </c>
      <c r="C1713" t="str">
        <f>INDEX('[1]leagues-top5'!$C$2:$C$11,MATCH('Super Data'!$B1713,'[1]leagues-top5'!$A$2:$A$11,0))</f>
        <v>2024-25 Italian Serie A</v>
      </c>
      <c r="D1713">
        <f>INDEX('[1]leagues-top5'!$B$2:$B$11,MATCH('Super Data'!$B1713,'[1]leagues-top5'!$A$2:$A$11,0))</f>
        <v>2024</v>
      </c>
      <c r="E1713">
        <v>730</v>
      </c>
      <c r="F1713" t="str">
        <f>INDEX('[1]leagues-top5'!$G$2:$G$11,MATCH('Super Data'!$E1713,'[1]leagues-top5'!$E$2:$E$11,0))</f>
        <v>Italian Serie A</v>
      </c>
      <c r="G1713">
        <v>712449</v>
      </c>
      <c r="H1713" s="1">
        <v>45775.78125</v>
      </c>
      <c r="I1713">
        <v>8</v>
      </c>
      <c r="J1713">
        <v>32000</v>
      </c>
      <c r="K1713">
        <v>112</v>
      </c>
      <c r="L1713" t="str">
        <f>INDEX([1]teams!$C$2:$C$3999,MATCH('Super Data'!K1713,[1]teams!$A$2:$A$3999,0))</f>
        <v>Lazio</v>
      </c>
      <c r="M1713">
        <v>115</v>
      </c>
      <c r="N1713" t="str">
        <f>INDEX([1]teams!$C$2:$C$3999,MATCH('Super Data'!M1713,[1]teams!$A$2:$A$3999,0))</f>
        <v>Parma</v>
      </c>
      <c r="O1713" t="b">
        <v>0</v>
      </c>
      <c r="P1713" t="b">
        <v>0</v>
      </c>
      <c r="Q1713">
        <v>2</v>
      </c>
      <c r="R1713">
        <v>2</v>
      </c>
      <c r="S1713">
        <v>0</v>
      </c>
      <c r="T1713">
        <v>0</v>
      </c>
      <c r="U1713">
        <v>28</v>
      </c>
      <c r="V1713" s="1">
        <v>45777.184293981481</v>
      </c>
      <c r="W1713">
        <v>7</v>
      </c>
      <c r="X1713">
        <v>3</v>
      </c>
      <c r="Y1713">
        <v>2</v>
      </c>
      <c r="Z1713">
        <v>0</v>
      </c>
      <c r="AA1713">
        <v>1</v>
      </c>
      <c r="AB1713">
        <v>6</v>
      </c>
      <c r="AC1713">
        <v>8</v>
      </c>
      <c r="AD1713">
        <v>5</v>
      </c>
      <c r="AE1713">
        <v>3</v>
      </c>
      <c r="AF1713">
        <v>0</v>
      </c>
      <c r="AG1713">
        <v>0</v>
      </c>
      <c r="AH1713" t="s">
        <v>305</v>
      </c>
      <c r="AI1713">
        <v>16</v>
      </c>
      <c r="AJ1713">
        <v>3</v>
      </c>
      <c r="AK1713">
        <v>1</v>
      </c>
      <c r="AL1713">
        <v>0</v>
      </c>
      <c r="AM1713">
        <v>2</v>
      </c>
      <c r="AN1713">
        <v>3</v>
      </c>
      <c r="AO1713">
        <v>4</v>
      </c>
      <c r="AP1713">
        <v>8</v>
      </c>
      <c r="AQ1713">
        <v>-4</v>
      </c>
      <c r="AR1713">
        <v>0</v>
      </c>
      <c r="AS1713">
        <v>0</v>
      </c>
      <c r="AT1713" t="s">
        <v>58</v>
      </c>
    </row>
    <row r="1714" spans="1:46" x14ac:dyDescent="0.25">
      <c r="A1714">
        <v>341</v>
      </c>
      <c r="B1714">
        <v>12750</v>
      </c>
      <c r="C1714" t="str">
        <f>INDEX('[1]leagues-top5'!$C$2:$C$11,MATCH('Super Data'!$B1714,'[1]leagues-top5'!$A$2:$A$11,0))</f>
        <v>2024-25 Italian Serie A</v>
      </c>
      <c r="D1714">
        <f>INDEX('[1]leagues-top5'!$B$2:$B$11,MATCH('Super Data'!$B1714,'[1]leagues-top5'!$A$2:$A$11,0))</f>
        <v>2024</v>
      </c>
      <c r="E1714">
        <v>730</v>
      </c>
      <c r="F1714" t="str">
        <f>INDEX('[1]leagues-top5'!$G$2:$G$11,MATCH('Super Data'!$E1714,'[1]leagues-top5'!$E$2:$E$11,0))</f>
        <v>Italian Serie A</v>
      </c>
      <c r="G1714">
        <v>712460</v>
      </c>
      <c r="H1714" s="1">
        <v>45779.78125</v>
      </c>
      <c r="I1714">
        <v>2599</v>
      </c>
      <c r="J1714">
        <v>21931</v>
      </c>
      <c r="K1714">
        <v>239</v>
      </c>
      <c r="L1714" t="str">
        <f>INDEX([1]teams!$C$2:$C$3999,MATCH('Super Data'!K1714,[1]teams!$A$2:$A$3999,0))</f>
        <v>Torino</v>
      </c>
      <c r="M1714">
        <v>17530</v>
      </c>
      <c r="N1714" t="str">
        <f>INDEX([1]teams!$C$2:$C$3999,MATCH('Super Data'!M1714,[1]teams!$A$2:$A$3999,0))</f>
        <v>Venezia</v>
      </c>
      <c r="O1714" t="b">
        <v>0</v>
      </c>
      <c r="P1714" t="b">
        <v>0</v>
      </c>
      <c r="Q1714">
        <v>1</v>
      </c>
      <c r="R1714">
        <v>1</v>
      </c>
      <c r="S1714">
        <v>0</v>
      </c>
      <c r="T1714">
        <v>0</v>
      </c>
      <c r="U1714">
        <v>28</v>
      </c>
      <c r="V1714" s="1">
        <v>45782.185960648145</v>
      </c>
      <c r="W1714">
        <v>14</v>
      </c>
      <c r="X1714">
        <v>3</v>
      </c>
      <c r="Y1714">
        <v>1</v>
      </c>
      <c r="Z1714">
        <v>1</v>
      </c>
      <c r="AA1714">
        <v>1</v>
      </c>
      <c r="AB1714">
        <v>4</v>
      </c>
      <c r="AC1714">
        <v>7</v>
      </c>
      <c r="AD1714">
        <v>6</v>
      </c>
      <c r="AE1714">
        <v>1</v>
      </c>
      <c r="AF1714">
        <v>0</v>
      </c>
      <c r="AG1714">
        <v>0</v>
      </c>
      <c r="AH1714" t="s">
        <v>314</v>
      </c>
      <c r="AI1714">
        <v>17</v>
      </c>
      <c r="AJ1714">
        <v>3</v>
      </c>
      <c r="AK1714">
        <v>0</v>
      </c>
      <c r="AL1714">
        <v>1</v>
      </c>
      <c r="AM1714">
        <v>2</v>
      </c>
      <c r="AN1714">
        <v>1</v>
      </c>
      <c r="AO1714">
        <v>0</v>
      </c>
      <c r="AP1714">
        <v>5</v>
      </c>
      <c r="AQ1714">
        <v>-5</v>
      </c>
      <c r="AR1714">
        <v>0</v>
      </c>
      <c r="AS1714">
        <v>1</v>
      </c>
      <c r="AT1714" t="s">
        <v>61</v>
      </c>
    </row>
    <row r="1715" spans="1:46" x14ac:dyDescent="0.25">
      <c r="A1715">
        <v>342</v>
      </c>
      <c r="B1715">
        <v>12750</v>
      </c>
      <c r="C1715" t="str">
        <f>INDEX('[1]leagues-top5'!$C$2:$C$11,MATCH('Super Data'!$B1715,'[1]leagues-top5'!$A$2:$A$11,0))</f>
        <v>2024-25 Italian Serie A</v>
      </c>
      <c r="D1715">
        <f>INDEX('[1]leagues-top5'!$B$2:$B$11,MATCH('Super Data'!$B1715,'[1]leagues-top5'!$A$2:$A$11,0))</f>
        <v>2024</v>
      </c>
      <c r="E1715">
        <v>730</v>
      </c>
      <c r="F1715" t="str">
        <f>INDEX('[1]leagues-top5'!$G$2:$G$11,MATCH('Super Data'!$E1715,'[1]leagues-top5'!$E$2:$E$11,0))</f>
        <v>Italian Serie A</v>
      </c>
      <c r="G1715">
        <v>712458</v>
      </c>
      <c r="H1715" s="1">
        <v>45780.541666666664</v>
      </c>
      <c r="I1715">
        <v>2594</v>
      </c>
      <c r="J1715">
        <v>20132</v>
      </c>
      <c r="K1715">
        <v>115</v>
      </c>
      <c r="L1715" t="str">
        <f>INDEX([1]teams!$C$2:$C$3999,MATCH('Super Data'!K1715,[1]teams!$A$2:$A$3999,0))</f>
        <v>Parma</v>
      </c>
      <c r="M1715">
        <v>2572</v>
      </c>
      <c r="N1715" t="str">
        <f>INDEX([1]teams!$C$2:$C$3999,MATCH('Super Data'!M1715,[1]teams!$A$2:$A$3999,0))</f>
        <v>Como</v>
      </c>
      <c r="O1715" t="b">
        <v>0</v>
      </c>
      <c r="P1715" t="b">
        <v>1</v>
      </c>
      <c r="Q1715">
        <v>0</v>
      </c>
      <c r="R1715">
        <v>1</v>
      </c>
      <c r="S1715">
        <v>0</v>
      </c>
      <c r="T1715">
        <v>0</v>
      </c>
      <c r="U1715">
        <v>28</v>
      </c>
      <c r="V1715" s="1">
        <v>45782.186527777776</v>
      </c>
      <c r="W1715">
        <v>3</v>
      </c>
      <c r="X1715">
        <v>3</v>
      </c>
      <c r="Y1715">
        <v>2</v>
      </c>
      <c r="Z1715">
        <v>1</v>
      </c>
      <c r="AA1715">
        <v>0</v>
      </c>
      <c r="AB1715">
        <v>7</v>
      </c>
      <c r="AC1715">
        <v>8</v>
      </c>
      <c r="AD1715">
        <v>3</v>
      </c>
      <c r="AE1715">
        <v>5</v>
      </c>
      <c r="AF1715">
        <v>0</v>
      </c>
      <c r="AG1715">
        <v>2</v>
      </c>
      <c r="AH1715" t="s">
        <v>313</v>
      </c>
      <c r="AI1715">
        <v>11</v>
      </c>
      <c r="AJ1715">
        <v>3</v>
      </c>
      <c r="AK1715">
        <v>1</v>
      </c>
      <c r="AL1715">
        <v>2</v>
      </c>
      <c r="AM1715">
        <v>0</v>
      </c>
      <c r="AN1715">
        <v>5</v>
      </c>
      <c r="AO1715">
        <v>7</v>
      </c>
      <c r="AP1715">
        <v>5</v>
      </c>
      <c r="AQ1715">
        <v>2</v>
      </c>
      <c r="AR1715">
        <v>0</v>
      </c>
      <c r="AS1715">
        <v>0</v>
      </c>
      <c r="AT1715" t="s">
        <v>371</v>
      </c>
    </row>
    <row r="1716" spans="1:46" x14ac:dyDescent="0.25">
      <c r="A1716">
        <v>343</v>
      </c>
      <c r="B1716">
        <v>12750</v>
      </c>
      <c r="C1716" t="str">
        <f>INDEX('[1]leagues-top5'!$C$2:$C$11,MATCH('Super Data'!$B1716,'[1]leagues-top5'!$A$2:$A$11,0))</f>
        <v>2024-25 Italian Serie A</v>
      </c>
      <c r="D1716">
        <f>INDEX('[1]leagues-top5'!$B$2:$B$11,MATCH('Super Data'!$B1716,'[1]leagues-top5'!$A$2:$A$11,0))</f>
        <v>2024</v>
      </c>
      <c r="E1716">
        <v>730</v>
      </c>
      <c r="F1716" t="str">
        <f>INDEX('[1]leagues-top5'!$G$2:$G$11,MATCH('Super Data'!$E1716,'[1]leagues-top5'!$E$2:$E$11,0))</f>
        <v>Italian Serie A</v>
      </c>
      <c r="G1716">
        <v>712462</v>
      </c>
      <c r="H1716" s="1">
        <v>45780.541666666664</v>
      </c>
      <c r="I1716">
        <v>7400</v>
      </c>
      <c r="J1716">
        <v>16099</v>
      </c>
      <c r="K1716">
        <v>2925</v>
      </c>
      <c r="L1716" t="str">
        <f>INDEX([1]teams!$C$2:$C$3999,MATCH('Super Data'!K1716,[1]teams!$A$2:$A$3999,0))</f>
        <v>Cagliari</v>
      </c>
      <c r="M1716">
        <v>118</v>
      </c>
      <c r="N1716" t="str">
        <f>INDEX([1]teams!$C$2:$C$3999,MATCH('Super Data'!M1716,[1]teams!$A$2:$A$3999,0))</f>
        <v>Udinese</v>
      </c>
      <c r="O1716" t="b">
        <v>0</v>
      </c>
      <c r="P1716" t="b">
        <v>1</v>
      </c>
      <c r="Q1716">
        <v>1</v>
      </c>
      <c r="R1716">
        <v>2</v>
      </c>
      <c r="S1716">
        <v>0</v>
      </c>
      <c r="T1716">
        <v>0</v>
      </c>
      <c r="U1716">
        <v>28</v>
      </c>
      <c r="V1716" s="1">
        <v>45782.186516203707</v>
      </c>
      <c r="W1716">
        <v>1</v>
      </c>
      <c r="X1716">
        <v>4</v>
      </c>
      <c r="Y1716">
        <v>4</v>
      </c>
      <c r="Z1716">
        <v>0</v>
      </c>
      <c r="AA1716">
        <v>0</v>
      </c>
      <c r="AB1716">
        <v>12</v>
      </c>
      <c r="AC1716">
        <v>18</v>
      </c>
      <c r="AD1716">
        <v>3</v>
      </c>
      <c r="AE1716">
        <v>15</v>
      </c>
      <c r="AF1716">
        <v>0</v>
      </c>
      <c r="AG1716">
        <v>2</v>
      </c>
      <c r="AH1716" t="s">
        <v>86</v>
      </c>
      <c r="AI1716">
        <v>14</v>
      </c>
      <c r="AJ1716">
        <v>4</v>
      </c>
      <c r="AK1716">
        <v>1</v>
      </c>
      <c r="AL1716">
        <v>1</v>
      </c>
      <c r="AM1716">
        <v>2</v>
      </c>
      <c r="AN1716">
        <v>4</v>
      </c>
      <c r="AO1716">
        <v>8</v>
      </c>
      <c r="AP1716">
        <v>10</v>
      </c>
      <c r="AQ1716">
        <v>-2</v>
      </c>
      <c r="AR1716">
        <v>0</v>
      </c>
      <c r="AS1716">
        <v>1</v>
      </c>
      <c r="AT1716" t="s">
        <v>323</v>
      </c>
    </row>
    <row r="1717" spans="1:46" x14ac:dyDescent="0.25">
      <c r="A1717">
        <v>344</v>
      </c>
      <c r="B1717">
        <v>12750</v>
      </c>
      <c r="C1717" t="str">
        <f>INDEX('[1]leagues-top5'!$C$2:$C$11,MATCH('Super Data'!$B1717,'[1]leagues-top5'!$A$2:$A$11,0))</f>
        <v>2024-25 Italian Serie A</v>
      </c>
      <c r="D1717">
        <f>INDEX('[1]leagues-top5'!$B$2:$B$11,MATCH('Super Data'!$B1717,'[1]leagues-top5'!$A$2:$A$11,0))</f>
        <v>2024</v>
      </c>
      <c r="E1717">
        <v>730</v>
      </c>
      <c r="F1717" t="str">
        <f>INDEX('[1]leagues-top5'!$G$2:$G$11,MATCH('Super Data'!$E1717,'[1]leagues-top5'!$E$2:$E$11,0))</f>
        <v>Italian Serie A</v>
      </c>
      <c r="G1717">
        <v>712456</v>
      </c>
      <c r="H1717" s="1">
        <v>45780.666666666664</v>
      </c>
      <c r="I1717">
        <v>25</v>
      </c>
      <c r="J1717">
        <v>28403</v>
      </c>
      <c r="K1717">
        <v>113</v>
      </c>
      <c r="L1717" t="str">
        <f>INDEX([1]teams!$C$2:$C$3999,MATCH('Super Data'!K1717,[1]teams!$A$2:$A$3999,0))</f>
        <v>Lecce</v>
      </c>
      <c r="M1717">
        <v>114</v>
      </c>
      <c r="N1717" t="str">
        <f>INDEX([1]teams!$C$2:$C$3999,MATCH('Super Data'!M1717,[1]teams!$A$2:$A$3999,0))</f>
        <v>Napoli</v>
      </c>
      <c r="O1717" t="b">
        <v>0</v>
      </c>
      <c r="P1717" t="b">
        <v>1</v>
      </c>
      <c r="Q1717">
        <v>0</v>
      </c>
      <c r="R1717">
        <v>1</v>
      </c>
      <c r="S1717">
        <v>0</v>
      </c>
      <c r="T1717">
        <v>0</v>
      </c>
      <c r="U1717">
        <v>28</v>
      </c>
      <c r="V1717" s="1">
        <v>45782.186527777776</v>
      </c>
      <c r="W1717">
        <v>18</v>
      </c>
      <c r="X1717">
        <v>4</v>
      </c>
      <c r="Y1717">
        <v>0</v>
      </c>
      <c r="Z1717">
        <v>0</v>
      </c>
      <c r="AA1717">
        <v>4</v>
      </c>
      <c r="AB1717">
        <v>0</v>
      </c>
      <c r="AC1717">
        <v>2</v>
      </c>
      <c r="AD1717">
        <v>9</v>
      </c>
      <c r="AE1717">
        <v>-7</v>
      </c>
      <c r="AF1717">
        <v>0</v>
      </c>
      <c r="AG1717">
        <v>0</v>
      </c>
      <c r="AH1717" t="s">
        <v>77</v>
      </c>
      <c r="AI1717">
        <v>16</v>
      </c>
      <c r="AJ1717">
        <v>4</v>
      </c>
      <c r="AK1717">
        <v>1</v>
      </c>
      <c r="AL1717">
        <v>0</v>
      </c>
      <c r="AM1717">
        <v>3</v>
      </c>
      <c r="AN1717">
        <v>3</v>
      </c>
      <c r="AO1717">
        <v>7</v>
      </c>
      <c r="AP1717">
        <v>10</v>
      </c>
      <c r="AQ1717">
        <v>-3</v>
      </c>
      <c r="AR1717">
        <v>0</v>
      </c>
      <c r="AS1717">
        <v>0</v>
      </c>
      <c r="AT1717" t="s">
        <v>341</v>
      </c>
    </row>
    <row r="1718" spans="1:46" x14ac:dyDescent="0.25">
      <c r="A1718">
        <v>345</v>
      </c>
      <c r="B1718">
        <v>12750</v>
      </c>
      <c r="C1718" t="str">
        <f>INDEX('[1]leagues-top5'!$C$2:$C$11,MATCH('Super Data'!$B1718,'[1]leagues-top5'!$A$2:$A$11,0))</f>
        <v>2024-25 Italian Serie A</v>
      </c>
      <c r="D1718">
        <f>INDEX('[1]leagues-top5'!$B$2:$B$11,MATCH('Super Data'!$B1718,'[1]leagues-top5'!$A$2:$A$11,0))</f>
        <v>2024</v>
      </c>
      <c r="E1718">
        <v>730</v>
      </c>
      <c r="F1718" t="str">
        <f>INDEX('[1]leagues-top5'!$G$2:$G$11,MATCH('Super Data'!$E1718,'[1]leagues-top5'!$E$2:$E$11,0))</f>
        <v>Italian Serie A</v>
      </c>
      <c r="G1718">
        <v>712455</v>
      </c>
      <c r="H1718" s="1">
        <v>45780.78125</v>
      </c>
      <c r="I1718">
        <v>1642</v>
      </c>
      <c r="J1718">
        <v>70222</v>
      </c>
      <c r="K1718">
        <v>110</v>
      </c>
      <c r="L1718" t="str">
        <f>INDEX([1]teams!$C$2:$C$3999,MATCH('Super Data'!K1718,[1]teams!$A$2:$A$3999,0))</f>
        <v>Internazionale</v>
      </c>
      <c r="M1718">
        <v>119</v>
      </c>
      <c r="N1718" t="str">
        <f>INDEX([1]teams!$C$2:$C$3999,MATCH('Super Data'!M1718,[1]teams!$A$2:$A$3999,0))</f>
        <v>Hellas Verona</v>
      </c>
      <c r="O1718" t="b">
        <v>1</v>
      </c>
      <c r="P1718" t="b">
        <v>0</v>
      </c>
      <c r="Q1718">
        <v>1</v>
      </c>
      <c r="R1718">
        <v>0</v>
      </c>
      <c r="S1718">
        <v>0</v>
      </c>
      <c r="T1718">
        <v>0</v>
      </c>
      <c r="U1718">
        <v>28</v>
      </c>
      <c r="V1718" s="1">
        <v>45782.186539351853</v>
      </c>
      <c r="W1718">
        <v>13</v>
      </c>
      <c r="X1718">
        <v>4</v>
      </c>
      <c r="Y1718">
        <v>1</v>
      </c>
      <c r="Z1718">
        <v>1</v>
      </c>
      <c r="AA1718">
        <v>2</v>
      </c>
      <c r="AB1718">
        <v>4</v>
      </c>
      <c r="AC1718">
        <v>5</v>
      </c>
      <c r="AD1718">
        <v>4</v>
      </c>
      <c r="AE1718">
        <v>1</v>
      </c>
      <c r="AF1718">
        <v>0</v>
      </c>
      <c r="AG1718">
        <v>0</v>
      </c>
      <c r="AH1718" t="s">
        <v>372</v>
      </c>
      <c r="AI1718">
        <v>2</v>
      </c>
      <c r="AJ1718">
        <v>4</v>
      </c>
      <c r="AK1718">
        <v>3</v>
      </c>
      <c r="AL1718">
        <v>1</v>
      </c>
      <c r="AM1718">
        <v>0</v>
      </c>
      <c r="AN1718">
        <v>10</v>
      </c>
      <c r="AO1718">
        <v>9</v>
      </c>
      <c r="AP1718">
        <v>3</v>
      </c>
      <c r="AQ1718">
        <v>6</v>
      </c>
      <c r="AR1718">
        <v>0</v>
      </c>
      <c r="AS1718">
        <v>3</v>
      </c>
      <c r="AT1718" t="s">
        <v>364</v>
      </c>
    </row>
    <row r="1719" spans="1:46" x14ac:dyDescent="0.25">
      <c r="A1719">
        <v>346</v>
      </c>
      <c r="B1719">
        <v>12750</v>
      </c>
      <c r="C1719" t="str">
        <f>INDEX('[1]leagues-top5'!$C$2:$C$11,MATCH('Super Data'!$B1719,'[1]leagues-top5'!$A$2:$A$11,0))</f>
        <v>2024-25 Italian Serie A</v>
      </c>
      <c r="D1719">
        <f>INDEX('[1]leagues-top5'!$B$2:$B$11,MATCH('Super Data'!$B1719,'[1]leagues-top5'!$A$2:$A$11,0))</f>
        <v>2024</v>
      </c>
      <c r="E1719">
        <v>730</v>
      </c>
      <c r="F1719" t="str">
        <f>INDEX('[1]leagues-top5'!$G$2:$G$11,MATCH('Super Data'!$E1719,'[1]leagues-top5'!$E$2:$E$11,0))</f>
        <v>Italian Serie A</v>
      </c>
      <c r="G1719">
        <v>712453</v>
      </c>
      <c r="H1719" s="1">
        <v>45781.4375</v>
      </c>
      <c r="I1719">
        <v>2591</v>
      </c>
      <c r="J1719">
        <v>8787</v>
      </c>
      <c r="K1719">
        <v>2574</v>
      </c>
      <c r="L1719" t="str">
        <f>INDEX([1]teams!$C$2:$C$3999,MATCH('Super Data'!K1719,[1]teams!$A$2:$A$3999,0))</f>
        <v>Empoli</v>
      </c>
      <c r="M1719">
        <v>112</v>
      </c>
      <c r="N1719" t="str">
        <f>INDEX([1]teams!$C$2:$C$3999,MATCH('Super Data'!M1719,[1]teams!$A$2:$A$3999,0))</f>
        <v>Lazio</v>
      </c>
      <c r="O1719" t="b">
        <v>0</v>
      </c>
      <c r="P1719" t="b">
        <v>1</v>
      </c>
      <c r="Q1719">
        <v>0</v>
      </c>
      <c r="R1719">
        <v>1</v>
      </c>
      <c r="S1719">
        <v>0</v>
      </c>
      <c r="T1719">
        <v>0</v>
      </c>
      <c r="U1719">
        <v>28</v>
      </c>
      <c r="V1719" s="1">
        <v>45782.187789351854</v>
      </c>
      <c r="W1719">
        <v>5</v>
      </c>
      <c r="X1719">
        <v>4</v>
      </c>
      <c r="Y1719">
        <v>2</v>
      </c>
      <c r="Z1719">
        <v>1</v>
      </c>
      <c r="AA1719">
        <v>1</v>
      </c>
      <c r="AB1719">
        <v>7</v>
      </c>
      <c r="AC1719">
        <v>7</v>
      </c>
      <c r="AD1719">
        <v>6</v>
      </c>
      <c r="AE1719">
        <v>1</v>
      </c>
      <c r="AF1719">
        <v>0</v>
      </c>
      <c r="AG1719">
        <v>1</v>
      </c>
      <c r="AH1719" t="s">
        <v>339</v>
      </c>
      <c r="AI1719">
        <v>12</v>
      </c>
      <c r="AJ1719">
        <v>4</v>
      </c>
      <c r="AK1719">
        <v>1</v>
      </c>
      <c r="AL1719">
        <v>2</v>
      </c>
      <c r="AM1719">
        <v>1</v>
      </c>
      <c r="AN1719">
        <v>5</v>
      </c>
      <c r="AO1719">
        <v>8</v>
      </c>
      <c r="AP1719">
        <v>7</v>
      </c>
      <c r="AQ1719">
        <v>1</v>
      </c>
      <c r="AR1719">
        <v>0</v>
      </c>
      <c r="AS1719">
        <v>0</v>
      </c>
      <c r="AT1719" t="s">
        <v>373</v>
      </c>
    </row>
    <row r="1720" spans="1:46" x14ac:dyDescent="0.25">
      <c r="A1720">
        <v>347</v>
      </c>
      <c r="B1720">
        <v>12750</v>
      </c>
      <c r="C1720" t="str">
        <f>INDEX('[1]leagues-top5'!$C$2:$C$11,MATCH('Super Data'!$B1720,'[1]leagues-top5'!$A$2:$A$11,0))</f>
        <v>2024-25 Italian Serie A</v>
      </c>
      <c r="D1720">
        <f>INDEX('[1]leagues-top5'!$B$2:$B$11,MATCH('Super Data'!$B1720,'[1]leagues-top5'!$A$2:$A$11,0))</f>
        <v>2024</v>
      </c>
      <c r="E1720">
        <v>730</v>
      </c>
      <c r="F1720" t="str">
        <f>INDEX('[1]leagues-top5'!$G$2:$G$11,MATCH('Super Data'!$E1720,'[1]leagues-top5'!$E$2:$E$11,0))</f>
        <v>Italian Serie A</v>
      </c>
      <c r="G1720">
        <v>712457</v>
      </c>
      <c r="H1720" s="1">
        <v>45781.541666666664</v>
      </c>
      <c r="I1720">
        <v>2470</v>
      </c>
      <c r="J1720">
        <v>10440</v>
      </c>
      <c r="K1720">
        <v>4007</v>
      </c>
      <c r="L1720" t="str">
        <f>INDEX([1]teams!$C$2:$C$3999,MATCH('Super Data'!K1720,[1]teams!$A$2:$A$3999,0))</f>
        <v>Monza</v>
      </c>
      <c r="M1720">
        <v>105</v>
      </c>
      <c r="N1720" t="str">
        <f>INDEX([1]teams!$C$2:$C$3999,MATCH('Super Data'!M1720,[1]teams!$A$2:$A$3999,0))</f>
        <v>Atalanta</v>
      </c>
      <c r="O1720" t="b">
        <v>0</v>
      </c>
      <c r="P1720" t="b">
        <v>1</v>
      </c>
      <c r="Q1720">
        <v>0</v>
      </c>
      <c r="R1720">
        <v>4</v>
      </c>
      <c r="S1720">
        <v>0</v>
      </c>
      <c r="T1720">
        <v>0</v>
      </c>
      <c r="U1720">
        <v>28</v>
      </c>
      <c r="V1720" s="1">
        <v>45782.187789351854</v>
      </c>
      <c r="W1720">
        <v>12</v>
      </c>
      <c r="X1720">
        <v>4</v>
      </c>
      <c r="Y1720">
        <v>1</v>
      </c>
      <c r="Z1720">
        <v>2</v>
      </c>
      <c r="AA1720">
        <v>1</v>
      </c>
      <c r="AB1720">
        <v>5</v>
      </c>
      <c r="AC1720">
        <v>7</v>
      </c>
      <c r="AD1720">
        <v>6</v>
      </c>
      <c r="AE1720">
        <v>1</v>
      </c>
      <c r="AF1720">
        <v>0</v>
      </c>
      <c r="AG1720">
        <v>0</v>
      </c>
      <c r="AH1720" t="s">
        <v>374</v>
      </c>
      <c r="AI1720">
        <v>3</v>
      </c>
      <c r="AJ1720">
        <v>4</v>
      </c>
      <c r="AK1720">
        <v>3</v>
      </c>
      <c r="AL1720">
        <v>0</v>
      </c>
      <c r="AM1720">
        <v>1</v>
      </c>
      <c r="AN1720">
        <v>9</v>
      </c>
      <c r="AO1720">
        <v>6</v>
      </c>
      <c r="AP1720">
        <v>7</v>
      </c>
      <c r="AQ1720">
        <v>-1</v>
      </c>
      <c r="AR1720">
        <v>0</v>
      </c>
      <c r="AS1720">
        <v>2</v>
      </c>
      <c r="AT1720" t="s">
        <v>327</v>
      </c>
    </row>
    <row r="1721" spans="1:46" x14ac:dyDescent="0.25">
      <c r="A1721">
        <v>348</v>
      </c>
      <c r="B1721">
        <v>12750</v>
      </c>
      <c r="C1721" t="str">
        <f>INDEX('[1]leagues-top5'!$C$2:$C$11,MATCH('Super Data'!$B1721,'[1]leagues-top5'!$A$2:$A$11,0))</f>
        <v>2024-25 Italian Serie A</v>
      </c>
      <c r="D1721">
        <f>INDEX('[1]leagues-top5'!$B$2:$B$11,MATCH('Super Data'!$B1721,'[1]leagues-top5'!$A$2:$A$11,0))</f>
        <v>2024</v>
      </c>
      <c r="E1721">
        <v>730</v>
      </c>
      <c r="F1721" t="str">
        <f>INDEX('[1]leagues-top5'!$G$2:$G$11,MATCH('Super Data'!$E1721,'[1]leagues-top5'!$E$2:$E$11,0))</f>
        <v>Italian Serie A</v>
      </c>
      <c r="G1721">
        <v>712459</v>
      </c>
      <c r="H1721" s="1">
        <v>45781.666666666664</v>
      </c>
      <c r="I1721">
        <v>8</v>
      </c>
      <c r="J1721">
        <v>63640</v>
      </c>
      <c r="K1721">
        <v>104</v>
      </c>
      <c r="L1721" t="str">
        <f>INDEX([1]teams!$C$2:$C$3999,MATCH('Super Data'!K1721,[1]teams!$A$2:$A$3999,0))</f>
        <v>AS Roma</v>
      </c>
      <c r="M1721">
        <v>109</v>
      </c>
      <c r="N1721" t="str">
        <f>INDEX([1]teams!$C$2:$C$3999,MATCH('Super Data'!M1721,[1]teams!$A$2:$A$3999,0))</f>
        <v>Fiorentina</v>
      </c>
      <c r="O1721" t="b">
        <v>1</v>
      </c>
      <c r="P1721" t="b">
        <v>0</v>
      </c>
      <c r="Q1721">
        <v>1</v>
      </c>
      <c r="R1721">
        <v>0</v>
      </c>
      <c r="S1721">
        <v>0</v>
      </c>
      <c r="T1721">
        <v>0</v>
      </c>
      <c r="U1721">
        <v>28</v>
      </c>
      <c r="V1721" s="1">
        <v>45782.187800925924</v>
      </c>
      <c r="W1721">
        <v>18</v>
      </c>
      <c r="X1721">
        <v>4</v>
      </c>
      <c r="Y1721">
        <v>0</v>
      </c>
      <c r="Z1721">
        <v>2</v>
      </c>
      <c r="AA1721">
        <v>2</v>
      </c>
      <c r="AB1721">
        <v>2</v>
      </c>
      <c r="AC1721">
        <v>1</v>
      </c>
      <c r="AD1721">
        <v>6</v>
      </c>
      <c r="AE1721">
        <v>-5</v>
      </c>
      <c r="AF1721">
        <v>0</v>
      </c>
      <c r="AG1721">
        <v>1</v>
      </c>
      <c r="AH1721" t="s">
        <v>76</v>
      </c>
      <c r="AI1721">
        <v>9</v>
      </c>
      <c r="AJ1721">
        <v>4</v>
      </c>
      <c r="AK1721">
        <v>2</v>
      </c>
      <c r="AL1721">
        <v>0</v>
      </c>
      <c r="AM1721">
        <v>2</v>
      </c>
      <c r="AN1721">
        <v>6</v>
      </c>
      <c r="AO1721">
        <v>11</v>
      </c>
      <c r="AP1721">
        <v>9</v>
      </c>
      <c r="AQ1721">
        <v>2</v>
      </c>
      <c r="AR1721">
        <v>0</v>
      </c>
      <c r="AS1721">
        <v>0</v>
      </c>
      <c r="AT1721" t="s">
        <v>334</v>
      </c>
    </row>
    <row r="1722" spans="1:46" x14ac:dyDescent="0.25">
      <c r="A1722">
        <v>349</v>
      </c>
      <c r="B1722">
        <v>12750</v>
      </c>
      <c r="C1722" t="str">
        <f>INDEX('[1]leagues-top5'!$C$2:$C$11,MATCH('Super Data'!$B1722,'[1]leagues-top5'!$A$2:$A$11,0))</f>
        <v>2024-25 Italian Serie A</v>
      </c>
      <c r="D1722">
        <f>INDEX('[1]leagues-top5'!$B$2:$B$11,MATCH('Super Data'!$B1722,'[1]leagues-top5'!$A$2:$A$11,0))</f>
        <v>2024</v>
      </c>
      <c r="E1722">
        <v>730</v>
      </c>
      <c r="F1722" t="str">
        <f>INDEX('[1]leagues-top5'!$G$2:$G$11,MATCH('Super Data'!$E1722,'[1]leagues-top5'!$E$2:$E$11,0))</f>
        <v>Italian Serie A</v>
      </c>
      <c r="G1722">
        <v>712461</v>
      </c>
      <c r="H1722" s="1">
        <v>45781.78125</v>
      </c>
      <c r="I1722">
        <v>2792</v>
      </c>
      <c r="J1722">
        <v>30846</v>
      </c>
      <c r="K1722">
        <v>107</v>
      </c>
      <c r="L1722" t="str">
        <f>INDEX([1]teams!$C$2:$C$3999,MATCH('Super Data'!K1722,[1]teams!$A$2:$A$3999,0))</f>
        <v>Bologna</v>
      </c>
      <c r="M1722">
        <v>111</v>
      </c>
      <c r="N1722" t="str">
        <f>INDEX([1]teams!$C$2:$C$3999,MATCH('Super Data'!M1722,[1]teams!$A$2:$A$3999,0))</f>
        <v>Juventus</v>
      </c>
      <c r="O1722" t="b">
        <v>0</v>
      </c>
      <c r="P1722" t="b">
        <v>0</v>
      </c>
      <c r="Q1722">
        <v>1</v>
      </c>
      <c r="R1722">
        <v>1</v>
      </c>
      <c r="S1722">
        <v>0</v>
      </c>
      <c r="T1722">
        <v>0</v>
      </c>
      <c r="U1722">
        <v>28</v>
      </c>
      <c r="V1722" s="1">
        <v>45782.187800925924</v>
      </c>
      <c r="W1722">
        <v>10</v>
      </c>
      <c r="X1722">
        <v>4</v>
      </c>
      <c r="Y1722">
        <v>2</v>
      </c>
      <c r="Z1722">
        <v>0</v>
      </c>
      <c r="AA1722">
        <v>2</v>
      </c>
      <c r="AB1722">
        <v>6</v>
      </c>
      <c r="AC1722">
        <v>8</v>
      </c>
      <c r="AD1722">
        <v>8</v>
      </c>
      <c r="AE1722">
        <v>0</v>
      </c>
      <c r="AF1722">
        <v>0</v>
      </c>
      <c r="AG1722">
        <v>1</v>
      </c>
      <c r="AH1722" t="s">
        <v>365</v>
      </c>
      <c r="AI1722">
        <v>8</v>
      </c>
      <c r="AJ1722">
        <v>4</v>
      </c>
      <c r="AK1722">
        <v>2</v>
      </c>
      <c r="AL1722">
        <v>0</v>
      </c>
      <c r="AM1722">
        <v>2</v>
      </c>
      <c r="AN1722">
        <v>6</v>
      </c>
      <c r="AO1722">
        <v>8</v>
      </c>
      <c r="AP1722">
        <v>10</v>
      </c>
      <c r="AQ1722">
        <v>-2</v>
      </c>
      <c r="AR1722">
        <v>0</v>
      </c>
      <c r="AS1722">
        <v>0</v>
      </c>
      <c r="AT1722" t="s">
        <v>82</v>
      </c>
    </row>
    <row r="1723" spans="1:46" x14ac:dyDescent="0.25">
      <c r="A1723">
        <v>350</v>
      </c>
      <c r="B1723">
        <v>12750</v>
      </c>
      <c r="C1723" t="str">
        <f>INDEX('[1]leagues-top5'!$C$2:$C$11,MATCH('Super Data'!$B1723,'[1]leagues-top5'!$A$2:$A$11,0))</f>
        <v>2024-25 Italian Serie A</v>
      </c>
      <c r="D1723">
        <f>INDEX('[1]leagues-top5'!$B$2:$B$11,MATCH('Super Data'!$B1723,'[1]leagues-top5'!$A$2:$A$11,0))</f>
        <v>2024</v>
      </c>
      <c r="E1723">
        <v>730</v>
      </c>
      <c r="F1723" t="str">
        <f>INDEX('[1]leagues-top5'!$G$2:$G$11,MATCH('Super Data'!$E1723,'[1]leagues-top5'!$E$2:$E$11,0))</f>
        <v>Italian Serie A</v>
      </c>
      <c r="G1723">
        <v>712454</v>
      </c>
      <c r="H1723" s="1">
        <v>45782.78125</v>
      </c>
      <c r="I1723">
        <v>2590</v>
      </c>
      <c r="J1723">
        <v>32080</v>
      </c>
      <c r="K1723">
        <v>3263</v>
      </c>
      <c r="L1723" t="str">
        <f>INDEX([1]teams!$C$2:$C$3999,MATCH('Super Data'!K1723,[1]teams!$A$2:$A$3999,0))</f>
        <v>Genoa</v>
      </c>
      <c r="M1723">
        <v>103</v>
      </c>
      <c r="N1723" t="str">
        <f>INDEX([1]teams!$C$2:$C$3999,MATCH('Super Data'!M1723,[1]teams!$A$2:$A$3999,0))</f>
        <v>AC Milan</v>
      </c>
      <c r="O1723" t="b">
        <v>0</v>
      </c>
      <c r="P1723" t="b">
        <v>1</v>
      </c>
      <c r="Q1723">
        <v>1</v>
      </c>
      <c r="R1723">
        <v>2</v>
      </c>
      <c r="S1723">
        <v>0</v>
      </c>
      <c r="T1723">
        <v>0</v>
      </c>
      <c r="U1723">
        <v>28</v>
      </c>
      <c r="V1723" s="1">
        <v>45792.180474537039</v>
      </c>
      <c r="W1723">
        <v>7</v>
      </c>
      <c r="X1723">
        <v>4</v>
      </c>
      <c r="Y1723">
        <v>2</v>
      </c>
      <c r="Z1723">
        <v>1</v>
      </c>
      <c r="AA1723">
        <v>1</v>
      </c>
      <c r="AB1723">
        <v>7</v>
      </c>
      <c r="AC1723">
        <v>9</v>
      </c>
      <c r="AD1723">
        <v>7</v>
      </c>
      <c r="AE1723">
        <v>2</v>
      </c>
      <c r="AF1723">
        <v>0</v>
      </c>
      <c r="AG1723">
        <v>1</v>
      </c>
      <c r="AH1723" t="s">
        <v>375</v>
      </c>
      <c r="AI1723">
        <v>11</v>
      </c>
      <c r="AJ1723">
        <v>4</v>
      </c>
      <c r="AK1723">
        <v>2</v>
      </c>
      <c r="AL1723">
        <v>0</v>
      </c>
      <c r="AM1723">
        <v>2</v>
      </c>
      <c r="AN1723">
        <v>6</v>
      </c>
      <c r="AO1723">
        <v>5</v>
      </c>
      <c r="AP1723">
        <v>5</v>
      </c>
      <c r="AQ1723">
        <v>0</v>
      </c>
      <c r="AR1723">
        <v>0</v>
      </c>
      <c r="AS1723">
        <v>2</v>
      </c>
      <c r="AT1723" t="s">
        <v>363</v>
      </c>
    </row>
    <row r="1724" spans="1:46" x14ac:dyDescent="0.25">
      <c r="A1724">
        <v>351</v>
      </c>
      <c r="B1724">
        <v>12750</v>
      </c>
      <c r="C1724" t="str">
        <f>INDEX('[1]leagues-top5'!$C$2:$C$11,MATCH('Super Data'!$B1724,'[1]leagues-top5'!$A$2:$A$11,0))</f>
        <v>2024-25 Italian Serie A</v>
      </c>
      <c r="D1724">
        <f>INDEX('[1]leagues-top5'!$B$2:$B$11,MATCH('Super Data'!$B1724,'[1]leagues-top5'!$A$2:$A$11,0))</f>
        <v>2024</v>
      </c>
      <c r="E1724">
        <v>730</v>
      </c>
      <c r="F1724" t="str">
        <f>INDEX('[1]leagues-top5'!$G$2:$G$11,MATCH('Super Data'!$E1724,'[1]leagues-top5'!$E$2:$E$11,0))</f>
        <v>Italian Serie A</v>
      </c>
      <c r="G1724">
        <v>712467</v>
      </c>
      <c r="H1724" s="1">
        <v>45786.78125</v>
      </c>
      <c r="I1724">
        <v>1642</v>
      </c>
      <c r="J1724">
        <v>71076</v>
      </c>
      <c r="K1724">
        <v>103</v>
      </c>
      <c r="L1724" t="str">
        <f>INDEX([1]teams!$C$2:$C$3999,MATCH('Super Data'!K1724,[1]teams!$A$2:$A$3999,0))</f>
        <v>AC Milan</v>
      </c>
      <c r="M1724">
        <v>107</v>
      </c>
      <c r="N1724" t="str">
        <f>INDEX([1]teams!$C$2:$C$3999,MATCH('Super Data'!M1724,[1]teams!$A$2:$A$3999,0))</f>
        <v>Bologna</v>
      </c>
      <c r="O1724" t="b">
        <v>1</v>
      </c>
      <c r="P1724" t="b">
        <v>0</v>
      </c>
      <c r="Q1724">
        <v>3</v>
      </c>
      <c r="R1724">
        <v>1</v>
      </c>
      <c r="S1724">
        <v>0</v>
      </c>
      <c r="T1724">
        <v>0</v>
      </c>
      <c r="U1724">
        <v>28</v>
      </c>
      <c r="V1724" s="1">
        <v>45787.185925925929</v>
      </c>
      <c r="W1724">
        <v>11</v>
      </c>
      <c r="X1724">
        <v>4</v>
      </c>
      <c r="Y1724">
        <v>2</v>
      </c>
      <c r="Z1724">
        <v>0</v>
      </c>
      <c r="AA1724">
        <v>2</v>
      </c>
      <c r="AB1724">
        <v>6</v>
      </c>
      <c r="AC1724">
        <v>8</v>
      </c>
      <c r="AD1724">
        <v>11</v>
      </c>
      <c r="AE1724">
        <v>-3</v>
      </c>
      <c r="AF1724">
        <v>0</v>
      </c>
      <c r="AG1724">
        <v>0</v>
      </c>
      <c r="AH1724" t="s">
        <v>83</v>
      </c>
      <c r="AI1724">
        <v>15</v>
      </c>
      <c r="AJ1724">
        <v>4</v>
      </c>
      <c r="AK1724">
        <v>1</v>
      </c>
      <c r="AL1724">
        <v>1</v>
      </c>
      <c r="AM1724">
        <v>2</v>
      </c>
      <c r="AN1724">
        <v>4</v>
      </c>
      <c r="AO1724">
        <v>2</v>
      </c>
      <c r="AP1724">
        <v>8</v>
      </c>
      <c r="AQ1724">
        <v>-6</v>
      </c>
      <c r="AR1724">
        <v>0</v>
      </c>
      <c r="AS1724">
        <v>1</v>
      </c>
      <c r="AT1724" t="s">
        <v>376</v>
      </c>
    </row>
    <row r="1725" spans="1:46" x14ac:dyDescent="0.25">
      <c r="A1725">
        <v>352</v>
      </c>
      <c r="B1725">
        <v>12750</v>
      </c>
      <c r="C1725" t="str">
        <f>INDEX('[1]leagues-top5'!$C$2:$C$11,MATCH('Super Data'!$B1725,'[1]leagues-top5'!$A$2:$A$11,0))</f>
        <v>2024-25 Italian Serie A</v>
      </c>
      <c r="D1725">
        <f>INDEX('[1]leagues-top5'!$B$2:$B$11,MATCH('Super Data'!$B1725,'[1]leagues-top5'!$A$2:$A$11,0))</f>
        <v>2024</v>
      </c>
      <c r="E1725">
        <v>730</v>
      </c>
      <c r="F1725" t="str">
        <f>INDEX('[1]leagues-top5'!$G$2:$G$11,MATCH('Super Data'!$E1725,'[1]leagues-top5'!$E$2:$E$11,0))</f>
        <v>Italian Serie A</v>
      </c>
      <c r="G1725">
        <v>712463</v>
      </c>
      <c r="H1725" s="1">
        <v>45787.541666666664</v>
      </c>
      <c r="I1725">
        <v>5934</v>
      </c>
      <c r="J1725">
        <v>10291</v>
      </c>
      <c r="K1725">
        <v>2572</v>
      </c>
      <c r="L1725" t="str">
        <f>INDEX([1]teams!$C$2:$C$3999,MATCH('Super Data'!K1725,[1]teams!$A$2:$A$3999,0))</f>
        <v>Como</v>
      </c>
      <c r="M1725">
        <v>2925</v>
      </c>
      <c r="N1725" t="str">
        <f>INDEX([1]teams!$C$2:$C$3999,MATCH('Super Data'!M1725,[1]teams!$A$2:$A$3999,0))</f>
        <v>Cagliari</v>
      </c>
      <c r="O1725" t="b">
        <v>1</v>
      </c>
      <c r="P1725" t="b">
        <v>0</v>
      </c>
      <c r="Q1725">
        <v>3</v>
      </c>
      <c r="R1725">
        <v>1</v>
      </c>
      <c r="S1725">
        <v>0</v>
      </c>
      <c r="T1725">
        <v>0</v>
      </c>
      <c r="U1725">
        <v>28</v>
      </c>
      <c r="V1725" s="1">
        <v>45790.183125000003</v>
      </c>
      <c r="W1725">
        <v>7</v>
      </c>
      <c r="X1725">
        <v>5</v>
      </c>
      <c r="Y1725">
        <v>2</v>
      </c>
      <c r="Z1725">
        <v>1</v>
      </c>
      <c r="AA1725">
        <v>2</v>
      </c>
      <c r="AB1725">
        <v>7</v>
      </c>
      <c r="AC1725">
        <v>9</v>
      </c>
      <c r="AD1725">
        <v>11</v>
      </c>
      <c r="AE1725">
        <v>-2</v>
      </c>
      <c r="AF1725">
        <v>0</v>
      </c>
      <c r="AG1725">
        <v>0</v>
      </c>
      <c r="AH1725" t="s">
        <v>195</v>
      </c>
      <c r="AI1725">
        <v>9</v>
      </c>
      <c r="AJ1725">
        <v>5</v>
      </c>
      <c r="AK1725">
        <v>2</v>
      </c>
      <c r="AL1725">
        <v>1</v>
      </c>
      <c r="AM1725">
        <v>2</v>
      </c>
      <c r="AN1725">
        <v>7</v>
      </c>
      <c r="AO1725">
        <v>10</v>
      </c>
      <c r="AP1725">
        <v>9</v>
      </c>
      <c r="AQ1725">
        <v>1</v>
      </c>
      <c r="AR1725">
        <v>0</v>
      </c>
      <c r="AS1725">
        <v>1</v>
      </c>
      <c r="AT1725" t="s">
        <v>248</v>
      </c>
    </row>
    <row r="1726" spans="1:46" x14ac:dyDescent="0.25">
      <c r="A1726">
        <v>353</v>
      </c>
      <c r="B1726">
        <v>12750</v>
      </c>
      <c r="C1726" t="str">
        <f>INDEX('[1]leagues-top5'!$C$2:$C$11,MATCH('Super Data'!$B1726,'[1]leagues-top5'!$A$2:$A$11,0))</f>
        <v>2024-25 Italian Serie A</v>
      </c>
      <c r="D1726">
        <f>INDEX('[1]leagues-top5'!$B$2:$B$11,MATCH('Super Data'!$B1726,'[1]leagues-top5'!$A$2:$A$11,0))</f>
        <v>2024</v>
      </c>
      <c r="E1726">
        <v>730</v>
      </c>
      <c r="F1726" t="str">
        <f>INDEX('[1]leagues-top5'!$G$2:$G$11,MATCH('Super Data'!$E1726,'[1]leagues-top5'!$E$2:$E$11,0))</f>
        <v>Italian Serie A</v>
      </c>
      <c r="G1726">
        <v>712468</v>
      </c>
      <c r="H1726" s="1">
        <v>45787.666666666664</v>
      </c>
      <c r="I1726">
        <v>8</v>
      </c>
      <c r="J1726">
        <v>56000</v>
      </c>
      <c r="K1726">
        <v>112</v>
      </c>
      <c r="L1726" t="str">
        <f>INDEX([1]teams!$C$2:$C$3999,MATCH('Super Data'!K1726,[1]teams!$A$2:$A$3999,0))</f>
        <v>Lazio</v>
      </c>
      <c r="M1726">
        <v>111</v>
      </c>
      <c r="N1726" t="str">
        <f>INDEX([1]teams!$C$2:$C$3999,MATCH('Super Data'!M1726,[1]teams!$A$2:$A$3999,0))</f>
        <v>Juventus</v>
      </c>
      <c r="O1726" t="b">
        <v>0</v>
      </c>
      <c r="P1726" t="b">
        <v>0</v>
      </c>
      <c r="Q1726">
        <v>1</v>
      </c>
      <c r="R1726">
        <v>1</v>
      </c>
      <c r="S1726">
        <v>0</v>
      </c>
      <c r="T1726">
        <v>0</v>
      </c>
      <c r="U1726">
        <v>28</v>
      </c>
      <c r="V1726" s="1">
        <v>45789.182442129626</v>
      </c>
      <c r="W1726">
        <v>2</v>
      </c>
      <c r="X1726">
        <v>5</v>
      </c>
      <c r="Y1726">
        <v>4</v>
      </c>
      <c r="Z1726">
        <v>1</v>
      </c>
      <c r="AA1726">
        <v>0</v>
      </c>
      <c r="AB1726">
        <v>13</v>
      </c>
      <c r="AC1726">
        <v>11</v>
      </c>
      <c r="AD1726">
        <v>3</v>
      </c>
      <c r="AE1726">
        <v>8</v>
      </c>
      <c r="AF1726">
        <v>0</v>
      </c>
      <c r="AG1726">
        <v>4</v>
      </c>
      <c r="AH1726" t="s">
        <v>212</v>
      </c>
      <c r="AI1726">
        <v>3</v>
      </c>
      <c r="AJ1726">
        <v>5</v>
      </c>
      <c r="AK1726">
        <v>4</v>
      </c>
      <c r="AL1726">
        <v>0</v>
      </c>
      <c r="AM1726">
        <v>1</v>
      </c>
      <c r="AN1726">
        <v>12</v>
      </c>
      <c r="AO1726">
        <v>7</v>
      </c>
      <c r="AP1726">
        <v>7</v>
      </c>
      <c r="AQ1726">
        <v>0</v>
      </c>
      <c r="AR1726">
        <v>0</v>
      </c>
      <c r="AS1726">
        <v>3</v>
      </c>
      <c r="AT1726" t="s">
        <v>154</v>
      </c>
    </row>
    <row r="1727" spans="1:46" x14ac:dyDescent="0.25">
      <c r="A1727">
        <v>354</v>
      </c>
      <c r="B1727">
        <v>12750</v>
      </c>
      <c r="C1727" t="str">
        <f>INDEX('[1]leagues-top5'!$C$2:$C$11,MATCH('Super Data'!$B1727,'[1]leagues-top5'!$A$2:$A$11,0))</f>
        <v>2024-25 Italian Serie A</v>
      </c>
      <c r="D1727">
        <f>INDEX('[1]leagues-top5'!$B$2:$B$11,MATCH('Super Data'!$B1727,'[1]leagues-top5'!$A$2:$A$11,0))</f>
        <v>2024</v>
      </c>
      <c r="E1727">
        <v>730</v>
      </c>
      <c r="F1727" t="str">
        <f>INDEX('[1]leagues-top5'!$G$2:$G$11,MATCH('Super Data'!$E1727,'[1]leagues-top5'!$E$2:$E$11,0))</f>
        <v>Italian Serie A</v>
      </c>
      <c r="G1727">
        <v>712470</v>
      </c>
      <c r="H1727" s="1">
        <v>45787.78125</v>
      </c>
      <c r="I1727">
        <v>2591</v>
      </c>
      <c r="J1727">
        <v>12040</v>
      </c>
      <c r="K1727">
        <v>2574</v>
      </c>
      <c r="L1727" t="str">
        <f>INDEX([1]teams!$C$2:$C$3999,MATCH('Super Data'!K1727,[1]teams!$A$2:$A$3999,0))</f>
        <v>Empoli</v>
      </c>
      <c r="M1727">
        <v>115</v>
      </c>
      <c r="N1727" t="str">
        <f>INDEX([1]teams!$C$2:$C$3999,MATCH('Super Data'!M1727,[1]teams!$A$2:$A$3999,0))</f>
        <v>Parma</v>
      </c>
      <c r="O1727" t="b">
        <v>1</v>
      </c>
      <c r="P1727" t="b">
        <v>0</v>
      </c>
      <c r="Q1727">
        <v>2</v>
      </c>
      <c r="R1727">
        <v>1</v>
      </c>
      <c r="S1727">
        <v>0</v>
      </c>
      <c r="T1727">
        <v>0</v>
      </c>
      <c r="U1727">
        <v>28</v>
      </c>
      <c r="V1727" s="1">
        <v>45789.182442129626</v>
      </c>
      <c r="W1727">
        <v>7</v>
      </c>
      <c r="X1727">
        <v>5</v>
      </c>
      <c r="Y1727">
        <v>2</v>
      </c>
      <c r="Z1727">
        <v>2</v>
      </c>
      <c r="AA1727">
        <v>1</v>
      </c>
      <c r="AB1727">
        <v>8</v>
      </c>
      <c r="AC1727">
        <v>10</v>
      </c>
      <c r="AD1727">
        <v>8</v>
      </c>
      <c r="AE1727">
        <v>2</v>
      </c>
      <c r="AF1727">
        <v>0</v>
      </c>
      <c r="AG1727">
        <v>0</v>
      </c>
      <c r="AH1727" t="s">
        <v>147</v>
      </c>
      <c r="AI1727">
        <v>9</v>
      </c>
      <c r="AJ1727">
        <v>5</v>
      </c>
      <c r="AK1727">
        <v>2</v>
      </c>
      <c r="AL1727">
        <v>1</v>
      </c>
      <c r="AM1727">
        <v>2</v>
      </c>
      <c r="AN1727">
        <v>7</v>
      </c>
      <c r="AO1727">
        <v>8</v>
      </c>
      <c r="AP1727">
        <v>11</v>
      </c>
      <c r="AQ1727">
        <v>-3</v>
      </c>
      <c r="AR1727">
        <v>0</v>
      </c>
      <c r="AS1727">
        <v>1</v>
      </c>
      <c r="AT1727" t="s">
        <v>103</v>
      </c>
    </row>
    <row r="1728" spans="1:46" x14ac:dyDescent="0.25">
      <c r="A1728">
        <v>355</v>
      </c>
      <c r="B1728">
        <v>12750</v>
      </c>
      <c r="C1728" t="str">
        <f>INDEX('[1]leagues-top5'!$C$2:$C$11,MATCH('Super Data'!$B1728,'[1]leagues-top5'!$A$2:$A$11,0))</f>
        <v>2024-25 Italian Serie A</v>
      </c>
      <c r="D1728">
        <f>INDEX('[1]leagues-top5'!$B$2:$B$11,MATCH('Super Data'!$B1728,'[1]leagues-top5'!$A$2:$A$11,0))</f>
        <v>2024</v>
      </c>
      <c r="E1728">
        <v>730</v>
      </c>
      <c r="F1728" t="str">
        <f>INDEX('[1]leagues-top5'!$G$2:$G$11,MATCH('Super Data'!$E1728,'[1]leagues-top5'!$E$2:$E$11,0))</f>
        <v>Italian Serie A</v>
      </c>
      <c r="G1728">
        <v>712464</v>
      </c>
      <c r="H1728" s="1">
        <v>45788.4375</v>
      </c>
      <c r="I1728">
        <v>1790</v>
      </c>
      <c r="J1728">
        <v>20845</v>
      </c>
      <c r="K1728">
        <v>118</v>
      </c>
      <c r="L1728" t="str">
        <f>INDEX([1]teams!$C$2:$C$3999,MATCH('Super Data'!K1728,[1]teams!$A$2:$A$3999,0))</f>
        <v>Udinese</v>
      </c>
      <c r="M1728">
        <v>4007</v>
      </c>
      <c r="N1728" t="str">
        <f>INDEX([1]teams!$C$2:$C$3999,MATCH('Super Data'!M1728,[1]teams!$A$2:$A$3999,0))</f>
        <v>Monza</v>
      </c>
      <c r="O1728" t="b">
        <v>0</v>
      </c>
      <c r="P1728" t="b">
        <v>1</v>
      </c>
      <c r="Q1728">
        <v>1</v>
      </c>
      <c r="R1728">
        <v>2</v>
      </c>
      <c r="S1728">
        <v>0</v>
      </c>
      <c r="T1728">
        <v>0</v>
      </c>
      <c r="U1728">
        <v>28</v>
      </c>
      <c r="V1728" s="1">
        <v>45790.184039351851</v>
      </c>
      <c r="W1728">
        <v>16</v>
      </c>
      <c r="X1728">
        <v>5</v>
      </c>
      <c r="Y1728">
        <v>1</v>
      </c>
      <c r="Z1728">
        <v>0</v>
      </c>
      <c r="AA1728">
        <v>4</v>
      </c>
      <c r="AB1728">
        <v>3</v>
      </c>
      <c r="AC1728">
        <v>8</v>
      </c>
      <c r="AD1728">
        <v>12</v>
      </c>
      <c r="AE1728">
        <v>-4</v>
      </c>
      <c r="AF1728">
        <v>0</v>
      </c>
      <c r="AG1728">
        <v>0</v>
      </c>
      <c r="AH1728" t="s">
        <v>210</v>
      </c>
      <c r="AI1728">
        <v>12</v>
      </c>
      <c r="AJ1728">
        <v>5</v>
      </c>
      <c r="AK1728">
        <v>1</v>
      </c>
      <c r="AL1728">
        <v>2</v>
      </c>
      <c r="AM1728">
        <v>2</v>
      </c>
      <c r="AN1728">
        <v>5</v>
      </c>
      <c r="AO1728">
        <v>7</v>
      </c>
      <c r="AP1728">
        <v>7</v>
      </c>
      <c r="AQ1728">
        <v>0</v>
      </c>
      <c r="AR1728">
        <v>0</v>
      </c>
      <c r="AS1728">
        <v>0</v>
      </c>
      <c r="AT1728" t="s">
        <v>377</v>
      </c>
    </row>
    <row r="1729" spans="1:46" x14ac:dyDescent="0.25">
      <c r="A1729">
        <v>356</v>
      </c>
      <c r="B1729">
        <v>12750</v>
      </c>
      <c r="C1729" t="str">
        <f>INDEX('[1]leagues-top5'!$C$2:$C$11,MATCH('Super Data'!$B1729,'[1]leagues-top5'!$A$2:$A$11,0))</f>
        <v>2024-25 Italian Serie A</v>
      </c>
      <c r="D1729">
        <f>INDEX('[1]leagues-top5'!$B$2:$B$11,MATCH('Super Data'!$B1729,'[1]leagues-top5'!$A$2:$A$11,0))</f>
        <v>2024</v>
      </c>
      <c r="E1729">
        <v>730</v>
      </c>
      <c r="F1729" t="str">
        <f>INDEX('[1]leagues-top5'!$G$2:$G$11,MATCH('Super Data'!$E1729,'[1]leagues-top5'!$E$2:$E$11,0))</f>
        <v>Italian Serie A</v>
      </c>
      <c r="G1729">
        <v>712469</v>
      </c>
      <c r="H1729" s="1">
        <v>45788.541666666664</v>
      </c>
      <c r="I1729">
        <v>2592</v>
      </c>
      <c r="J1729">
        <v>27709</v>
      </c>
      <c r="K1729">
        <v>119</v>
      </c>
      <c r="L1729" t="str">
        <f>INDEX([1]teams!$C$2:$C$3999,MATCH('Super Data'!K1729,[1]teams!$A$2:$A$3999,0))</f>
        <v>Hellas Verona</v>
      </c>
      <c r="M1729">
        <v>113</v>
      </c>
      <c r="N1729" t="str">
        <f>INDEX([1]teams!$C$2:$C$3999,MATCH('Super Data'!M1729,[1]teams!$A$2:$A$3999,0))</f>
        <v>Lecce</v>
      </c>
      <c r="O1729" t="b">
        <v>0</v>
      </c>
      <c r="P1729" t="b">
        <v>0</v>
      </c>
      <c r="Q1729">
        <v>1</v>
      </c>
      <c r="R1729">
        <v>1</v>
      </c>
      <c r="S1729">
        <v>0</v>
      </c>
      <c r="T1729">
        <v>0</v>
      </c>
      <c r="U1729">
        <v>28</v>
      </c>
      <c r="V1729" s="1">
        <v>45790.184050925927</v>
      </c>
      <c r="W1729">
        <v>16</v>
      </c>
      <c r="X1729">
        <v>5</v>
      </c>
      <c r="Y1729">
        <v>1</v>
      </c>
      <c r="Z1729">
        <v>1</v>
      </c>
      <c r="AA1729">
        <v>3</v>
      </c>
      <c r="AB1729">
        <v>4</v>
      </c>
      <c r="AC1729">
        <v>8</v>
      </c>
      <c r="AD1729">
        <v>14</v>
      </c>
      <c r="AE1729">
        <v>-6</v>
      </c>
      <c r="AF1729">
        <v>0</v>
      </c>
      <c r="AG1729">
        <v>1</v>
      </c>
      <c r="AH1729" t="s">
        <v>220</v>
      </c>
      <c r="AI1729">
        <v>11</v>
      </c>
      <c r="AJ1729">
        <v>5</v>
      </c>
      <c r="AK1729">
        <v>2</v>
      </c>
      <c r="AL1729">
        <v>1</v>
      </c>
      <c r="AM1729">
        <v>2</v>
      </c>
      <c r="AN1729">
        <v>7</v>
      </c>
      <c r="AO1729">
        <v>8</v>
      </c>
      <c r="AP1729">
        <v>8</v>
      </c>
      <c r="AQ1729">
        <v>0</v>
      </c>
      <c r="AR1729">
        <v>0</v>
      </c>
      <c r="AS1729">
        <v>1</v>
      </c>
      <c r="AT1729" t="s">
        <v>148</v>
      </c>
    </row>
    <row r="1730" spans="1:46" x14ac:dyDescent="0.25">
      <c r="A1730">
        <v>357</v>
      </c>
      <c r="B1730">
        <v>12750</v>
      </c>
      <c r="C1730" t="str">
        <f>INDEX('[1]leagues-top5'!$C$2:$C$11,MATCH('Super Data'!$B1730,'[1]leagues-top5'!$A$2:$A$11,0))</f>
        <v>2024-25 Italian Serie A</v>
      </c>
      <c r="D1730">
        <f>INDEX('[1]leagues-top5'!$B$2:$B$11,MATCH('Super Data'!$B1730,'[1]leagues-top5'!$A$2:$A$11,0))</f>
        <v>2024</v>
      </c>
      <c r="E1730">
        <v>730</v>
      </c>
      <c r="F1730" t="str">
        <f>INDEX('[1]leagues-top5'!$G$2:$G$11,MATCH('Super Data'!$E1730,'[1]leagues-top5'!$E$2:$E$11,0))</f>
        <v>Italian Serie A</v>
      </c>
      <c r="G1730">
        <v>712465</v>
      </c>
      <c r="H1730" s="1">
        <v>45788.666666666664</v>
      </c>
      <c r="I1730">
        <v>2599</v>
      </c>
      <c r="J1730">
        <v>26537</v>
      </c>
      <c r="K1730">
        <v>239</v>
      </c>
      <c r="L1730" t="str">
        <f>INDEX([1]teams!$C$2:$C$3999,MATCH('Super Data'!K1730,[1]teams!$A$2:$A$3999,0))</f>
        <v>Torino</v>
      </c>
      <c r="M1730">
        <v>110</v>
      </c>
      <c r="N1730" t="str">
        <f>INDEX([1]teams!$C$2:$C$3999,MATCH('Super Data'!M1730,[1]teams!$A$2:$A$3999,0))</f>
        <v>Internazionale</v>
      </c>
      <c r="O1730" t="b">
        <v>0</v>
      </c>
      <c r="P1730" t="b">
        <v>1</v>
      </c>
      <c r="Q1730">
        <v>0</v>
      </c>
      <c r="R1730">
        <v>2</v>
      </c>
      <c r="S1730">
        <v>0</v>
      </c>
      <c r="T1730">
        <v>0</v>
      </c>
      <c r="U1730">
        <v>28</v>
      </c>
      <c r="V1730" s="1">
        <v>45790.184050925927</v>
      </c>
      <c r="W1730">
        <v>6</v>
      </c>
      <c r="X1730">
        <v>5</v>
      </c>
      <c r="Y1730">
        <v>3</v>
      </c>
      <c r="Z1730">
        <v>0</v>
      </c>
      <c r="AA1730">
        <v>2</v>
      </c>
      <c r="AB1730">
        <v>9</v>
      </c>
      <c r="AC1730">
        <v>17</v>
      </c>
      <c r="AD1730">
        <v>13</v>
      </c>
      <c r="AE1730">
        <v>4</v>
      </c>
      <c r="AF1730">
        <v>0</v>
      </c>
      <c r="AG1730">
        <v>0</v>
      </c>
      <c r="AH1730" t="s">
        <v>211</v>
      </c>
      <c r="AI1730">
        <v>1</v>
      </c>
      <c r="AJ1730">
        <v>5</v>
      </c>
      <c r="AK1730">
        <v>5</v>
      </c>
      <c r="AL1730">
        <v>0</v>
      </c>
      <c r="AM1730">
        <v>0</v>
      </c>
      <c r="AN1730">
        <v>15</v>
      </c>
      <c r="AO1730">
        <v>22</v>
      </c>
      <c r="AP1730">
        <v>3</v>
      </c>
      <c r="AQ1730">
        <v>19</v>
      </c>
      <c r="AR1730">
        <v>0</v>
      </c>
      <c r="AS1730">
        <v>3</v>
      </c>
      <c r="AT1730" t="s">
        <v>232</v>
      </c>
    </row>
    <row r="1731" spans="1:46" x14ac:dyDescent="0.25">
      <c r="A1731">
        <v>358</v>
      </c>
      <c r="B1731">
        <v>12750</v>
      </c>
      <c r="C1731" t="str">
        <f>INDEX('[1]leagues-top5'!$C$2:$C$11,MATCH('Super Data'!$B1731,'[1]leagues-top5'!$A$2:$A$11,0))</f>
        <v>2024-25 Italian Serie A</v>
      </c>
      <c r="D1731">
        <f>INDEX('[1]leagues-top5'!$B$2:$B$11,MATCH('Super Data'!$B1731,'[1]leagues-top5'!$A$2:$A$11,0))</f>
        <v>2024</v>
      </c>
      <c r="E1731">
        <v>730</v>
      </c>
      <c r="F1731" t="str">
        <f>INDEX('[1]leagues-top5'!$G$2:$G$11,MATCH('Super Data'!$E1731,'[1]leagues-top5'!$E$2:$E$11,0))</f>
        <v>Italian Serie A</v>
      </c>
      <c r="G1731">
        <v>712466</v>
      </c>
      <c r="H1731" s="1">
        <v>45788.78125</v>
      </c>
      <c r="I1731">
        <v>2991</v>
      </c>
      <c r="J1731">
        <v>51426</v>
      </c>
      <c r="K1731">
        <v>114</v>
      </c>
      <c r="L1731" t="str">
        <f>INDEX([1]teams!$C$2:$C$3999,MATCH('Super Data'!K1731,[1]teams!$A$2:$A$3999,0))</f>
        <v>Napoli</v>
      </c>
      <c r="M1731">
        <v>3263</v>
      </c>
      <c r="N1731" t="str">
        <f>INDEX([1]teams!$C$2:$C$3999,MATCH('Super Data'!M1731,[1]teams!$A$2:$A$3999,0))</f>
        <v>Genoa</v>
      </c>
      <c r="O1731" t="b">
        <v>0</v>
      </c>
      <c r="P1731" t="b">
        <v>0</v>
      </c>
      <c r="Q1731">
        <v>2</v>
      </c>
      <c r="R1731">
        <v>2</v>
      </c>
      <c r="S1731">
        <v>0</v>
      </c>
      <c r="T1731">
        <v>0</v>
      </c>
      <c r="U1731">
        <v>28</v>
      </c>
      <c r="V1731" s="1">
        <v>45790.184062499997</v>
      </c>
      <c r="W1731">
        <v>7</v>
      </c>
      <c r="X1731">
        <v>5</v>
      </c>
      <c r="Y1731">
        <v>3</v>
      </c>
      <c r="Z1731">
        <v>0</v>
      </c>
      <c r="AA1731">
        <v>2</v>
      </c>
      <c r="AB1731">
        <v>9</v>
      </c>
      <c r="AC1731">
        <v>7</v>
      </c>
      <c r="AD1731">
        <v>6</v>
      </c>
      <c r="AE1731">
        <v>1</v>
      </c>
      <c r="AF1731">
        <v>0</v>
      </c>
      <c r="AG1731">
        <v>2</v>
      </c>
      <c r="AH1731" t="s">
        <v>229</v>
      </c>
      <c r="AI1731">
        <v>17</v>
      </c>
      <c r="AJ1731">
        <v>5</v>
      </c>
      <c r="AK1731">
        <v>1</v>
      </c>
      <c r="AL1731">
        <v>0</v>
      </c>
      <c r="AM1731">
        <v>4</v>
      </c>
      <c r="AN1731">
        <v>3</v>
      </c>
      <c r="AO1731">
        <v>4</v>
      </c>
      <c r="AP1731">
        <v>10</v>
      </c>
      <c r="AQ1731">
        <v>-6</v>
      </c>
      <c r="AR1731">
        <v>0</v>
      </c>
      <c r="AS1731">
        <v>0</v>
      </c>
      <c r="AT1731" t="s">
        <v>171</v>
      </c>
    </row>
    <row r="1732" spans="1:46" x14ac:dyDescent="0.25">
      <c r="A1732">
        <v>359</v>
      </c>
      <c r="B1732">
        <v>12750</v>
      </c>
      <c r="C1732" t="str">
        <f>INDEX('[1]leagues-top5'!$C$2:$C$11,MATCH('Super Data'!$B1732,'[1]leagues-top5'!$A$2:$A$11,0))</f>
        <v>2024-25 Italian Serie A</v>
      </c>
      <c r="D1732">
        <f>INDEX('[1]leagues-top5'!$B$2:$B$11,MATCH('Super Data'!$B1732,'[1]leagues-top5'!$A$2:$A$11,0))</f>
        <v>2024</v>
      </c>
      <c r="E1732">
        <v>730</v>
      </c>
      <c r="F1732" t="str">
        <f>INDEX('[1]leagues-top5'!$G$2:$G$11,MATCH('Super Data'!$E1732,'[1]leagues-top5'!$E$2:$E$11,0))</f>
        <v>Italian Serie A</v>
      </c>
      <c r="G1732">
        <v>712472</v>
      </c>
      <c r="H1732" s="1">
        <v>45789.6875</v>
      </c>
      <c r="I1732">
        <v>5936</v>
      </c>
      <c r="J1732">
        <v>11000</v>
      </c>
      <c r="K1732">
        <v>17530</v>
      </c>
      <c r="L1732" t="str">
        <f>INDEX([1]teams!$C$2:$C$3999,MATCH('Super Data'!K1732,[1]teams!$A$2:$A$3999,0))</f>
        <v>Venezia</v>
      </c>
      <c r="M1732">
        <v>109</v>
      </c>
      <c r="N1732" t="str">
        <f>INDEX([1]teams!$C$2:$C$3999,MATCH('Super Data'!M1732,[1]teams!$A$2:$A$3999,0))</f>
        <v>Fiorentina</v>
      </c>
      <c r="O1732" t="b">
        <v>1</v>
      </c>
      <c r="P1732" t="b">
        <v>0</v>
      </c>
      <c r="Q1732">
        <v>2</v>
      </c>
      <c r="R1732">
        <v>1</v>
      </c>
      <c r="S1732">
        <v>0</v>
      </c>
      <c r="T1732">
        <v>0</v>
      </c>
      <c r="U1732">
        <v>28</v>
      </c>
      <c r="V1732" s="1">
        <v>45791.184502314813</v>
      </c>
      <c r="W1732">
        <v>15</v>
      </c>
      <c r="X1732">
        <v>5</v>
      </c>
      <c r="Y1732">
        <v>1</v>
      </c>
      <c r="Z1732">
        <v>2</v>
      </c>
      <c r="AA1732">
        <v>2</v>
      </c>
      <c r="AB1732">
        <v>5</v>
      </c>
      <c r="AC1732">
        <v>2</v>
      </c>
      <c r="AD1732">
        <v>8</v>
      </c>
      <c r="AE1732">
        <v>-6</v>
      </c>
      <c r="AF1732">
        <v>0</v>
      </c>
      <c r="AG1732">
        <v>2</v>
      </c>
      <c r="AH1732" t="s">
        <v>300</v>
      </c>
      <c r="AI1732">
        <v>16</v>
      </c>
      <c r="AJ1732">
        <v>5</v>
      </c>
      <c r="AK1732">
        <v>1</v>
      </c>
      <c r="AL1732">
        <v>1</v>
      </c>
      <c r="AM1732">
        <v>3</v>
      </c>
      <c r="AN1732">
        <v>4</v>
      </c>
      <c r="AO1732">
        <v>5</v>
      </c>
      <c r="AP1732">
        <v>6</v>
      </c>
      <c r="AQ1732">
        <v>-1</v>
      </c>
      <c r="AR1732">
        <v>0</v>
      </c>
      <c r="AS1732">
        <v>0</v>
      </c>
      <c r="AT1732" t="s">
        <v>369</v>
      </c>
    </row>
    <row r="1733" spans="1:46" x14ac:dyDescent="0.25">
      <c r="A1733">
        <v>360</v>
      </c>
      <c r="B1733">
        <v>12750</v>
      </c>
      <c r="C1733" t="str">
        <f>INDEX('[1]leagues-top5'!$C$2:$C$11,MATCH('Super Data'!$B1733,'[1]leagues-top5'!$A$2:$A$11,0))</f>
        <v>2024-25 Italian Serie A</v>
      </c>
      <c r="D1733">
        <f>INDEX('[1]leagues-top5'!$B$2:$B$11,MATCH('Super Data'!$B1733,'[1]leagues-top5'!$A$2:$A$11,0))</f>
        <v>2024</v>
      </c>
      <c r="E1733">
        <v>730</v>
      </c>
      <c r="F1733" t="str">
        <f>INDEX('[1]leagues-top5'!$G$2:$G$11,MATCH('Super Data'!$E1733,'[1]leagues-top5'!$E$2:$E$11,0))</f>
        <v>Italian Serie A</v>
      </c>
      <c r="G1733">
        <v>712471</v>
      </c>
      <c r="H1733" s="1">
        <v>45789.78125</v>
      </c>
      <c r="I1733">
        <v>4253</v>
      </c>
      <c r="J1733">
        <v>23249</v>
      </c>
      <c r="K1733">
        <v>105</v>
      </c>
      <c r="L1733" t="str">
        <f>INDEX([1]teams!$C$2:$C$3999,MATCH('Super Data'!K1733,[1]teams!$A$2:$A$3999,0))</f>
        <v>Atalanta</v>
      </c>
      <c r="M1733">
        <v>104</v>
      </c>
      <c r="N1733" t="str">
        <f>INDEX([1]teams!$C$2:$C$3999,MATCH('Super Data'!M1733,[1]teams!$A$2:$A$3999,0))</f>
        <v>AS Roma</v>
      </c>
      <c r="O1733" t="b">
        <v>1</v>
      </c>
      <c r="P1733" t="b">
        <v>0</v>
      </c>
      <c r="Q1733">
        <v>2</v>
      </c>
      <c r="R1733">
        <v>1</v>
      </c>
      <c r="S1733">
        <v>0</v>
      </c>
      <c r="T1733">
        <v>0</v>
      </c>
      <c r="U1733">
        <v>28</v>
      </c>
      <c r="V1733" s="1">
        <v>45791.184502314813</v>
      </c>
      <c r="W1733">
        <v>18</v>
      </c>
      <c r="X1733">
        <v>5</v>
      </c>
      <c r="Y1733">
        <v>0</v>
      </c>
      <c r="Z1733">
        <v>2</v>
      </c>
      <c r="AA1733">
        <v>3</v>
      </c>
      <c r="AB1733">
        <v>2</v>
      </c>
      <c r="AC1733">
        <v>5</v>
      </c>
      <c r="AD1733">
        <v>12</v>
      </c>
      <c r="AE1733">
        <v>-7</v>
      </c>
      <c r="AF1733">
        <v>0</v>
      </c>
      <c r="AG1733">
        <v>1</v>
      </c>
      <c r="AH1733" t="s">
        <v>213</v>
      </c>
      <c r="AI1733">
        <v>10</v>
      </c>
      <c r="AJ1733">
        <v>5</v>
      </c>
      <c r="AK1733">
        <v>2</v>
      </c>
      <c r="AL1733">
        <v>1</v>
      </c>
      <c r="AM1733">
        <v>2</v>
      </c>
      <c r="AN1733">
        <v>7</v>
      </c>
      <c r="AO1733">
        <v>9</v>
      </c>
      <c r="AP1733">
        <v>9</v>
      </c>
      <c r="AQ1733">
        <v>0</v>
      </c>
      <c r="AR1733">
        <v>0</v>
      </c>
      <c r="AS1733">
        <v>1</v>
      </c>
      <c r="AT1733" t="s">
        <v>253</v>
      </c>
    </row>
    <row r="1734" spans="1:46" x14ac:dyDescent="0.25">
      <c r="A1734">
        <v>361</v>
      </c>
      <c r="B1734">
        <v>12750</v>
      </c>
      <c r="C1734" t="str">
        <f>INDEX('[1]leagues-top5'!$C$2:$C$11,MATCH('Super Data'!$B1734,'[1]leagues-top5'!$A$2:$A$11,0))</f>
        <v>2024-25 Italian Serie A</v>
      </c>
      <c r="D1734">
        <f>INDEX('[1]leagues-top5'!$B$2:$B$11,MATCH('Super Data'!$B1734,'[1]leagues-top5'!$A$2:$A$11,0))</f>
        <v>2024</v>
      </c>
      <c r="E1734">
        <v>730</v>
      </c>
      <c r="F1734" t="str">
        <f>INDEX('[1]leagues-top5'!$G$2:$G$11,MATCH('Super Data'!$E1734,'[1]leagues-top5'!$E$2:$E$11,0))</f>
        <v>Italian Serie A</v>
      </c>
      <c r="G1734">
        <v>712474</v>
      </c>
      <c r="H1734" s="1">
        <v>45794.78125</v>
      </c>
      <c r="I1734">
        <v>2590</v>
      </c>
      <c r="J1734">
        <v>31929</v>
      </c>
      <c r="K1734">
        <v>3263</v>
      </c>
      <c r="L1734" t="str">
        <f>INDEX([1]teams!$C$2:$C$3999,MATCH('Super Data'!K1734,[1]teams!$A$2:$A$3999,0))</f>
        <v>Genoa</v>
      </c>
      <c r="M1734">
        <v>105</v>
      </c>
      <c r="N1734" t="str">
        <f>INDEX([1]teams!$C$2:$C$3999,MATCH('Super Data'!M1734,[1]teams!$A$2:$A$3999,0))</f>
        <v>Atalanta</v>
      </c>
      <c r="O1734" t="b">
        <v>0</v>
      </c>
      <c r="P1734" t="b">
        <v>1</v>
      </c>
      <c r="Q1734">
        <v>2</v>
      </c>
      <c r="R1734">
        <v>3</v>
      </c>
      <c r="S1734">
        <v>0</v>
      </c>
      <c r="T1734">
        <v>0</v>
      </c>
      <c r="U1734">
        <v>28</v>
      </c>
      <c r="V1734" s="1">
        <v>45795.184930555559</v>
      </c>
      <c r="W1734">
        <v>9</v>
      </c>
      <c r="X1734">
        <v>6</v>
      </c>
      <c r="Y1734">
        <v>2</v>
      </c>
      <c r="Z1734">
        <v>1</v>
      </c>
      <c r="AA1734">
        <v>3</v>
      </c>
      <c r="AB1734">
        <v>7</v>
      </c>
      <c r="AC1734">
        <v>8</v>
      </c>
      <c r="AD1734">
        <v>13</v>
      </c>
      <c r="AE1734">
        <v>-5</v>
      </c>
      <c r="AF1734">
        <v>0</v>
      </c>
      <c r="AG1734">
        <v>1</v>
      </c>
      <c r="AH1734" t="s">
        <v>122</v>
      </c>
      <c r="AI1734">
        <v>18</v>
      </c>
      <c r="AJ1734">
        <v>5</v>
      </c>
      <c r="AK1734">
        <v>0</v>
      </c>
      <c r="AL1734">
        <v>2</v>
      </c>
      <c r="AM1734">
        <v>3</v>
      </c>
      <c r="AN1734">
        <v>2</v>
      </c>
      <c r="AO1734">
        <v>5</v>
      </c>
      <c r="AP1734">
        <v>12</v>
      </c>
      <c r="AQ1734">
        <v>-7</v>
      </c>
      <c r="AR1734">
        <v>0</v>
      </c>
      <c r="AS1734">
        <v>1</v>
      </c>
      <c r="AT1734" t="s">
        <v>213</v>
      </c>
    </row>
    <row r="1735" spans="1:46" x14ac:dyDescent="0.25">
      <c r="A1735">
        <v>362</v>
      </c>
      <c r="B1735">
        <v>12750</v>
      </c>
      <c r="C1735" t="str">
        <f>INDEX('[1]leagues-top5'!$C$2:$C$11,MATCH('Super Data'!$B1735,'[1]leagues-top5'!$A$2:$A$11,0))</f>
        <v>2024-25 Italian Serie A</v>
      </c>
      <c r="D1735">
        <f>INDEX('[1]leagues-top5'!$B$2:$B$11,MATCH('Super Data'!$B1735,'[1]leagues-top5'!$A$2:$A$11,0))</f>
        <v>2024</v>
      </c>
      <c r="E1735">
        <v>730</v>
      </c>
      <c r="F1735" t="str">
        <f>INDEX('[1]leagues-top5'!$G$2:$G$11,MATCH('Super Data'!$E1735,'[1]leagues-top5'!$E$2:$E$11,0))</f>
        <v>Italian Serie A</v>
      </c>
      <c r="G1735">
        <v>712473</v>
      </c>
      <c r="H1735" s="1">
        <v>45795.78125</v>
      </c>
      <c r="I1735">
        <v>7400</v>
      </c>
      <c r="J1735">
        <v>9713</v>
      </c>
      <c r="K1735">
        <v>2925</v>
      </c>
      <c r="L1735" t="str">
        <f>INDEX([1]teams!$C$2:$C$3999,MATCH('Super Data'!K1735,[1]teams!$A$2:$A$3999,0))</f>
        <v>Cagliari</v>
      </c>
      <c r="M1735">
        <v>17530</v>
      </c>
      <c r="N1735" t="str">
        <f>INDEX([1]teams!$C$2:$C$3999,MATCH('Super Data'!M1735,[1]teams!$A$2:$A$3999,0))</f>
        <v>Venezia</v>
      </c>
      <c r="O1735" t="b">
        <v>1</v>
      </c>
      <c r="P1735" t="b">
        <v>0</v>
      </c>
      <c r="Q1735">
        <v>3</v>
      </c>
      <c r="R1735">
        <v>0</v>
      </c>
      <c r="S1735">
        <v>0</v>
      </c>
      <c r="T1735">
        <v>0</v>
      </c>
      <c r="U1735">
        <v>28</v>
      </c>
      <c r="V1735" s="1">
        <v>45796.186111111114</v>
      </c>
      <c r="W1735">
        <v>3</v>
      </c>
      <c r="X1735">
        <v>6</v>
      </c>
      <c r="Y1735">
        <v>4</v>
      </c>
      <c r="Z1735">
        <v>1</v>
      </c>
      <c r="AA1735">
        <v>1</v>
      </c>
      <c r="AB1735">
        <v>13</v>
      </c>
      <c r="AC1735">
        <v>8</v>
      </c>
      <c r="AD1735">
        <v>8</v>
      </c>
      <c r="AE1735">
        <v>0</v>
      </c>
      <c r="AF1735">
        <v>0</v>
      </c>
      <c r="AG1735">
        <v>3</v>
      </c>
      <c r="AH1735" t="s">
        <v>89</v>
      </c>
      <c r="AI1735">
        <v>15</v>
      </c>
      <c r="AJ1735">
        <v>5</v>
      </c>
      <c r="AK1735">
        <v>1</v>
      </c>
      <c r="AL1735">
        <v>2</v>
      </c>
      <c r="AM1735">
        <v>2</v>
      </c>
      <c r="AN1735">
        <v>5</v>
      </c>
      <c r="AO1735">
        <v>2</v>
      </c>
      <c r="AP1735">
        <v>8</v>
      </c>
      <c r="AQ1735">
        <v>-6</v>
      </c>
      <c r="AR1735">
        <v>0</v>
      </c>
      <c r="AS1735">
        <v>2</v>
      </c>
      <c r="AT1735" t="s">
        <v>300</v>
      </c>
    </row>
    <row r="1736" spans="1:46" x14ac:dyDescent="0.25">
      <c r="A1736">
        <v>363</v>
      </c>
      <c r="B1736">
        <v>12750</v>
      </c>
      <c r="C1736" t="str">
        <f>INDEX('[1]leagues-top5'!$C$2:$C$11,MATCH('Super Data'!$B1736,'[1]leagues-top5'!$A$2:$A$11,0))</f>
        <v>2024-25 Italian Serie A</v>
      </c>
      <c r="D1736">
        <f>INDEX('[1]leagues-top5'!$B$2:$B$11,MATCH('Super Data'!$B1736,'[1]leagues-top5'!$A$2:$A$11,0))</f>
        <v>2024</v>
      </c>
      <c r="E1736">
        <v>730</v>
      </c>
      <c r="F1736" t="str">
        <f>INDEX('[1]leagues-top5'!$G$2:$G$11,MATCH('Super Data'!$E1736,'[1]leagues-top5'!$E$2:$E$11,0))</f>
        <v>Italian Serie A</v>
      </c>
      <c r="G1736">
        <v>712475</v>
      </c>
      <c r="H1736" s="1">
        <v>45795.78125</v>
      </c>
      <c r="I1736">
        <v>8</v>
      </c>
      <c r="J1736">
        <v>68143</v>
      </c>
      <c r="K1736">
        <v>104</v>
      </c>
      <c r="L1736" t="str">
        <f>INDEX([1]teams!$C$2:$C$3999,MATCH('Super Data'!K1736,[1]teams!$A$2:$A$3999,0))</f>
        <v>AS Roma</v>
      </c>
      <c r="M1736">
        <v>103</v>
      </c>
      <c r="N1736" t="str">
        <f>INDEX([1]teams!$C$2:$C$3999,MATCH('Super Data'!M1736,[1]teams!$A$2:$A$3999,0))</f>
        <v>AC Milan</v>
      </c>
      <c r="O1736" t="b">
        <v>1</v>
      </c>
      <c r="P1736" t="b">
        <v>0</v>
      </c>
      <c r="Q1736">
        <v>3</v>
      </c>
      <c r="R1736">
        <v>1</v>
      </c>
      <c r="S1736">
        <v>0</v>
      </c>
      <c r="T1736">
        <v>0</v>
      </c>
      <c r="U1736">
        <v>28</v>
      </c>
      <c r="V1736" s="1">
        <v>45797.18472222222</v>
      </c>
      <c r="W1736">
        <v>14</v>
      </c>
      <c r="X1736">
        <v>6</v>
      </c>
      <c r="Y1736">
        <v>1</v>
      </c>
      <c r="Z1736">
        <v>2</v>
      </c>
      <c r="AA1736">
        <v>3</v>
      </c>
      <c r="AB1736">
        <v>5</v>
      </c>
      <c r="AC1736">
        <v>8</v>
      </c>
      <c r="AD1736">
        <v>10</v>
      </c>
      <c r="AE1736">
        <v>-2</v>
      </c>
      <c r="AF1736">
        <v>0</v>
      </c>
      <c r="AG1736">
        <v>0</v>
      </c>
      <c r="AH1736" t="s">
        <v>151</v>
      </c>
      <c r="AI1736">
        <v>7</v>
      </c>
      <c r="AJ1736">
        <v>5</v>
      </c>
      <c r="AK1736">
        <v>3</v>
      </c>
      <c r="AL1736">
        <v>0</v>
      </c>
      <c r="AM1736">
        <v>2</v>
      </c>
      <c r="AN1736">
        <v>9</v>
      </c>
      <c r="AO1736">
        <v>7</v>
      </c>
      <c r="AP1736">
        <v>6</v>
      </c>
      <c r="AQ1736">
        <v>1</v>
      </c>
      <c r="AR1736">
        <v>0</v>
      </c>
      <c r="AS1736">
        <v>2</v>
      </c>
      <c r="AT1736" t="s">
        <v>229</v>
      </c>
    </row>
    <row r="1737" spans="1:46" x14ac:dyDescent="0.25">
      <c r="A1737">
        <v>364</v>
      </c>
      <c r="B1737">
        <v>12750</v>
      </c>
      <c r="C1737" t="str">
        <f>INDEX('[1]leagues-top5'!$C$2:$C$11,MATCH('Super Data'!$B1737,'[1]leagues-top5'!$A$2:$A$11,0))</f>
        <v>2024-25 Italian Serie A</v>
      </c>
      <c r="D1737">
        <f>INDEX('[1]leagues-top5'!$B$2:$B$11,MATCH('Super Data'!$B1737,'[1]leagues-top5'!$A$2:$A$11,0))</f>
        <v>2024</v>
      </c>
      <c r="E1737">
        <v>730</v>
      </c>
      <c r="F1737" t="str">
        <f>INDEX('[1]leagues-top5'!$G$2:$G$11,MATCH('Super Data'!$E1737,'[1]leagues-top5'!$E$2:$E$11,0))</f>
        <v>Italian Serie A</v>
      </c>
      <c r="G1737">
        <v>712476</v>
      </c>
      <c r="H1737" s="1">
        <v>45795.78125</v>
      </c>
      <c r="I1737">
        <v>2588</v>
      </c>
      <c r="J1737">
        <v>21280</v>
      </c>
      <c r="K1737">
        <v>109</v>
      </c>
      <c r="L1737" t="str">
        <f>INDEX([1]teams!$C$2:$C$3999,MATCH('Super Data'!K1737,[1]teams!$A$2:$A$3999,0))</f>
        <v>Fiorentina</v>
      </c>
      <c r="M1737">
        <v>107</v>
      </c>
      <c r="N1737" t="str">
        <f>INDEX([1]teams!$C$2:$C$3999,MATCH('Super Data'!M1737,[1]teams!$A$2:$A$3999,0))</f>
        <v>Bologna</v>
      </c>
      <c r="O1737" t="b">
        <v>1</v>
      </c>
      <c r="P1737" t="b">
        <v>0</v>
      </c>
      <c r="Q1737">
        <v>3</v>
      </c>
      <c r="R1737">
        <v>2</v>
      </c>
      <c r="S1737">
        <v>0</v>
      </c>
      <c r="T1737">
        <v>0</v>
      </c>
      <c r="U1737">
        <v>28</v>
      </c>
      <c r="V1737" s="1">
        <v>45796.186122685183</v>
      </c>
      <c r="W1737">
        <v>17</v>
      </c>
      <c r="X1737">
        <v>5</v>
      </c>
      <c r="Y1737">
        <v>1</v>
      </c>
      <c r="Z1737">
        <v>0</v>
      </c>
      <c r="AA1737">
        <v>4</v>
      </c>
      <c r="AB1737">
        <v>3</v>
      </c>
      <c r="AC1737">
        <v>4</v>
      </c>
      <c r="AD1737">
        <v>10</v>
      </c>
      <c r="AE1737">
        <v>-6</v>
      </c>
      <c r="AF1737">
        <v>0</v>
      </c>
      <c r="AG1737">
        <v>0</v>
      </c>
      <c r="AH1737" t="s">
        <v>171</v>
      </c>
      <c r="AI1737">
        <v>12</v>
      </c>
      <c r="AJ1737">
        <v>6</v>
      </c>
      <c r="AK1737">
        <v>2</v>
      </c>
      <c r="AL1737">
        <v>1</v>
      </c>
      <c r="AM1737">
        <v>3</v>
      </c>
      <c r="AN1737">
        <v>7</v>
      </c>
      <c r="AO1737">
        <v>9</v>
      </c>
      <c r="AP1737">
        <v>14</v>
      </c>
      <c r="AQ1737">
        <v>-5</v>
      </c>
      <c r="AR1737">
        <v>0</v>
      </c>
      <c r="AS1737">
        <v>2</v>
      </c>
      <c r="AT1737" t="s">
        <v>104</v>
      </c>
    </row>
    <row r="1738" spans="1:46" x14ac:dyDescent="0.25">
      <c r="A1738">
        <v>365</v>
      </c>
      <c r="B1738">
        <v>12750</v>
      </c>
      <c r="C1738" t="str">
        <f>INDEX('[1]leagues-top5'!$C$2:$C$11,MATCH('Super Data'!$B1738,'[1]leagues-top5'!$A$2:$A$11,0))</f>
        <v>2024-25 Italian Serie A</v>
      </c>
      <c r="D1738">
        <f>INDEX('[1]leagues-top5'!$B$2:$B$11,MATCH('Super Data'!$B1738,'[1]leagues-top5'!$A$2:$A$11,0))</f>
        <v>2024</v>
      </c>
      <c r="E1738">
        <v>730</v>
      </c>
      <c r="F1738" t="str">
        <f>INDEX('[1]leagues-top5'!$G$2:$G$11,MATCH('Super Data'!$E1738,'[1]leagues-top5'!$E$2:$E$11,0))</f>
        <v>Italian Serie A</v>
      </c>
      <c r="G1738">
        <v>712477</v>
      </c>
      <c r="H1738" s="1">
        <v>45795.78125</v>
      </c>
      <c r="I1738">
        <v>2594</v>
      </c>
      <c r="J1738">
        <v>20388</v>
      </c>
      <c r="K1738">
        <v>115</v>
      </c>
      <c r="L1738" t="str">
        <f>INDEX([1]teams!$C$2:$C$3999,MATCH('Super Data'!K1738,[1]teams!$A$2:$A$3999,0))</f>
        <v>Parma</v>
      </c>
      <c r="M1738">
        <v>114</v>
      </c>
      <c r="N1738" t="str">
        <f>INDEX([1]teams!$C$2:$C$3999,MATCH('Super Data'!M1738,[1]teams!$A$2:$A$3999,0))</f>
        <v>Napoli</v>
      </c>
      <c r="O1738" t="b">
        <v>0</v>
      </c>
      <c r="P1738" t="b">
        <v>0</v>
      </c>
      <c r="Q1738">
        <v>0</v>
      </c>
      <c r="R1738">
        <v>0</v>
      </c>
      <c r="S1738">
        <v>0</v>
      </c>
      <c r="T1738">
        <v>0</v>
      </c>
      <c r="U1738">
        <v>28</v>
      </c>
      <c r="V1738" s="1">
        <v>45797.18476851852</v>
      </c>
      <c r="W1738">
        <v>16</v>
      </c>
      <c r="X1738">
        <v>5</v>
      </c>
      <c r="Y1738">
        <v>1</v>
      </c>
      <c r="Z1738">
        <v>1</v>
      </c>
      <c r="AA1738">
        <v>3</v>
      </c>
      <c r="AB1738">
        <v>4</v>
      </c>
      <c r="AC1738">
        <v>5</v>
      </c>
      <c r="AD1738">
        <v>6</v>
      </c>
      <c r="AE1738">
        <v>-1</v>
      </c>
      <c r="AF1738">
        <v>0</v>
      </c>
      <c r="AG1738">
        <v>0</v>
      </c>
      <c r="AH1738" t="s">
        <v>369</v>
      </c>
      <c r="AI1738">
        <v>4</v>
      </c>
      <c r="AJ1738">
        <v>6</v>
      </c>
      <c r="AK1738">
        <v>3</v>
      </c>
      <c r="AL1738">
        <v>2</v>
      </c>
      <c r="AM1738">
        <v>1</v>
      </c>
      <c r="AN1738">
        <v>11</v>
      </c>
      <c r="AO1738">
        <v>12</v>
      </c>
      <c r="AP1738">
        <v>8</v>
      </c>
      <c r="AQ1738">
        <v>4</v>
      </c>
      <c r="AR1738">
        <v>0</v>
      </c>
      <c r="AS1738">
        <v>1</v>
      </c>
      <c r="AT1738" t="s">
        <v>136</v>
      </c>
    </row>
    <row r="1739" spans="1:46" x14ac:dyDescent="0.25">
      <c r="A1739">
        <v>366</v>
      </c>
      <c r="B1739">
        <v>12750</v>
      </c>
      <c r="C1739" t="str">
        <f>INDEX('[1]leagues-top5'!$C$2:$C$11,MATCH('Super Data'!$B1739,'[1]leagues-top5'!$A$2:$A$11,0))</f>
        <v>2024-25 Italian Serie A</v>
      </c>
      <c r="D1739">
        <f>INDEX('[1]leagues-top5'!$B$2:$B$11,MATCH('Super Data'!$B1739,'[1]leagues-top5'!$A$2:$A$11,0))</f>
        <v>2024</v>
      </c>
      <c r="E1739">
        <v>730</v>
      </c>
      <c r="F1739" t="str">
        <f>INDEX('[1]leagues-top5'!$G$2:$G$11,MATCH('Super Data'!$E1739,'[1]leagues-top5'!$E$2:$E$11,0))</f>
        <v>Italian Serie A</v>
      </c>
      <c r="G1739">
        <v>712478</v>
      </c>
      <c r="H1739" s="1">
        <v>45795.78125</v>
      </c>
      <c r="I1739">
        <v>2470</v>
      </c>
      <c r="J1739">
        <v>7742</v>
      </c>
      <c r="K1739">
        <v>4007</v>
      </c>
      <c r="L1739" t="str">
        <f>INDEX([1]teams!$C$2:$C$3999,MATCH('Super Data'!K1739,[1]teams!$A$2:$A$3999,0))</f>
        <v>Monza</v>
      </c>
      <c r="M1739">
        <v>2574</v>
      </c>
      <c r="N1739" t="str">
        <f>INDEX([1]teams!$C$2:$C$3999,MATCH('Super Data'!M1739,[1]teams!$A$2:$A$3999,0))</f>
        <v>Empoli</v>
      </c>
      <c r="O1739" t="b">
        <v>0</v>
      </c>
      <c r="P1739" t="b">
        <v>1</v>
      </c>
      <c r="Q1739">
        <v>1</v>
      </c>
      <c r="R1739">
        <v>3</v>
      </c>
      <c r="S1739">
        <v>0</v>
      </c>
      <c r="T1739">
        <v>0</v>
      </c>
      <c r="U1739">
        <v>28</v>
      </c>
      <c r="V1739" s="1">
        <v>45797.18476851852</v>
      </c>
      <c r="W1739">
        <v>5</v>
      </c>
      <c r="X1739">
        <v>6</v>
      </c>
      <c r="Y1739">
        <v>3</v>
      </c>
      <c r="Z1739">
        <v>1</v>
      </c>
      <c r="AA1739">
        <v>2</v>
      </c>
      <c r="AB1739">
        <v>10</v>
      </c>
      <c r="AC1739">
        <v>11</v>
      </c>
      <c r="AD1739">
        <v>9</v>
      </c>
      <c r="AE1739">
        <v>2</v>
      </c>
      <c r="AF1739">
        <v>0</v>
      </c>
      <c r="AG1739">
        <v>2</v>
      </c>
      <c r="AH1739" t="s">
        <v>234</v>
      </c>
      <c r="AI1739">
        <v>13</v>
      </c>
      <c r="AJ1739">
        <v>6</v>
      </c>
      <c r="AK1739">
        <v>2</v>
      </c>
      <c r="AL1739">
        <v>0</v>
      </c>
      <c r="AM1739">
        <v>4</v>
      </c>
      <c r="AN1739">
        <v>6</v>
      </c>
      <c r="AO1739">
        <v>11</v>
      </c>
      <c r="AP1739">
        <v>13</v>
      </c>
      <c r="AQ1739">
        <v>-2</v>
      </c>
      <c r="AR1739">
        <v>0</v>
      </c>
      <c r="AS1739">
        <v>0</v>
      </c>
      <c r="AT1739" t="s">
        <v>171</v>
      </c>
    </row>
    <row r="1740" spans="1:46" x14ac:dyDescent="0.25">
      <c r="A1740">
        <v>367</v>
      </c>
      <c r="B1740">
        <v>12750</v>
      </c>
      <c r="C1740" t="str">
        <f>INDEX('[1]leagues-top5'!$C$2:$C$11,MATCH('Super Data'!$B1740,'[1]leagues-top5'!$A$2:$A$11,0))</f>
        <v>2024-25 Italian Serie A</v>
      </c>
      <c r="D1740">
        <f>INDEX('[1]leagues-top5'!$B$2:$B$11,MATCH('Super Data'!$B1740,'[1]leagues-top5'!$A$2:$A$11,0))</f>
        <v>2024</v>
      </c>
      <c r="E1740">
        <v>730</v>
      </c>
      <c r="F1740" t="str">
        <f>INDEX('[1]leagues-top5'!$G$2:$G$11,MATCH('Super Data'!$E1740,'[1]leagues-top5'!$E$2:$E$11,0))</f>
        <v>Italian Serie A</v>
      </c>
      <c r="G1740">
        <v>712479</v>
      </c>
      <c r="H1740" s="1">
        <v>45795.78125</v>
      </c>
      <c r="I1740">
        <v>25</v>
      </c>
      <c r="J1740">
        <v>25490</v>
      </c>
      <c r="K1740">
        <v>113</v>
      </c>
      <c r="L1740" t="str">
        <f>INDEX([1]teams!$C$2:$C$3999,MATCH('Super Data'!K1740,[1]teams!$A$2:$A$3999,0))</f>
        <v>Lecce</v>
      </c>
      <c r="M1740">
        <v>239</v>
      </c>
      <c r="N1740" t="str">
        <f>INDEX([1]teams!$C$2:$C$3999,MATCH('Super Data'!M1740,[1]teams!$A$2:$A$3999,0))</f>
        <v>Torino</v>
      </c>
      <c r="O1740" t="b">
        <v>1</v>
      </c>
      <c r="P1740" t="b">
        <v>0</v>
      </c>
      <c r="Q1740">
        <v>1</v>
      </c>
      <c r="R1740">
        <v>0</v>
      </c>
      <c r="S1740">
        <v>0</v>
      </c>
      <c r="T1740">
        <v>0</v>
      </c>
      <c r="U1740">
        <v>28</v>
      </c>
      <c r="V1740" s="1">
        <v>45797.184756944444</v>
      </c>
      <c r="W1740">
        <v>1</v>
      </c>
      <c r="X1740">
        <v>6</v>
      </c>
      <c r="Y1740">
        <v>6</v>
      </c>
      <c r="Z1740">
        <v>0</v>
      </c>
      <c r="AA1740">
        <v>0</v>
      </c>
      <c r="AB1740">
        <v>18</v>
      </c>
      <c r="AC1740">
        <v>25</v>
      </c>
      <c r="AD1740">
        <v>3</v>
      </c>
      <c r="AE1740">
        <v>22</v>
      </c>
      <c r="AF1740">
        <v>0</v>
      </c>
      <c r="AG1740">
        <v>4</v>
      </c>
      <c r="AH1740" t="s">
        <v>232</v>
      </c>
      <c r="AI1740">
        <v>2</v>
      </c>
      <c r="AJ1740">
        <v>6</v>
      </c>
      <c r="AK1740">
        <v>4</v>
      </c>
      <c r="AL1740">
        <v>2</v>
      </c>
      <c r="AM1740">
        <v>0</v>
      </c>
      <c r="AN1740">
        <v>14</v>
      </c>
      <c r="AO1740">
        <v>12</v>
      </c>
      <c r="AP1740">
        <v>4</v>
      </c>
      <c r="AQ1740">
        <v>8</v>
      </c>
      <c r="AR1740">
        <v>0</v>
      </c>
      <c r="AS1740">
        <v>4</v>
      </c>
      <c r="AT1740" t="s">
        <v>89</v>
      </c>
    </row>
    <row r="1741" spans="1:46" x14ac:dyDescent="0.25">
      <c r="A1741">
        <v>368</v>
      </c>
      <c r="B1741">
        <v>12750</v>
      </c>
      <c r="C1741" t="str">
        <f>INDEX('[1]leagues-top5'!$C$2:$C$11,MATCH('Super Data'!$B1741,'[1]leagues-top5'!$A$2:$A$11,0))</f>
        <v>2024-25 Italian Serie A</v>
      </c>
      <c r="D1741">
        <f>INDEX('[1]leagues-top5'!$B$2:$B$11,MATCH('Super Data'!$B1741,'[1]leagues-top5'!$A$2:$A$11,0))</f>
        <v>2024</v>
      </c>
      <c r="E1741">
        <v>730</v>
      </c>
      <c r="F1741" t="str">
        <f>INDEX('[1]leagues-top5'!$G$2:$G$11,MATCH('Super Data'!$E1741,'[1]leagues-top5'!$E$2:$E$11,0))</f>
        <v>Italian Serie A</v>
      </c>
      <c r="G1741">
        <v>712480</v>
      </c>
      <c r="H1741" s="1">
        <v>45795.78125</v>
      </c>
      <c r="I1741">
        <v>4600</v>
      </c>
      <c r="J1741">
        <v>40259</v>
      </c>
      <c r="K1741">
        <v>111</v>
      </c>
      <c r="L1741" t="str">
        <f>INDEX([1]teams!$C$2:$C$3999,MATCH('Super Data'!K1741,[1]teams!$A$2:$A$3999,0))</f>
        <v>Juventus</v>
      </c>
      <c r="M1741">
        <v>118</v>
      </c>
      <c r="N1741" t="str">
        <f>INDEX([1]teams!$C$2:$C$3999,MATCH('Super Data'!M1741,[1]teams!$A$2:$A$3999,0))</f>
        <v>Udinese</v>
      </c>
      <c r="O1741" t="b">
        <v>1</v>
      </c>
      <c r="P1741" t="b">
        <v>0</v>
      </c>
      <c r="Q1741">
        <v>2</v>
      </c>
      <c r="R1741">
        <v>0</v>
      </c>
      <c r="S1741">
        <v>0</v>
      </c>
      <c r="T1741">
        <v>0</v>
      </c>
      <c r="U1741">
        <v>28</v>
      </c>
      <c r="V1741" s="1">
        <v>45797.184756944444</v>
      </c>
      <c r="W1741">
        <v>10</v>
      </c>
      <c r="X1741">
        <v>5</v>
      </c>
      <c r="Y1741">
        <v>2</v>
      </c>
      <c r="Z1741">
        <v>1</v>
      </c>
      <c r="AA1741">
        <v>2</v>
      </c>
      <c r="AB1741">
        <v>7</v>
      </c>
      <c r="AC1741">
        <v>9</v>
      </c>
      <c r="AD1741">
        <v>9</v>
      </c>
      <c r="AE1741">
        <v>0</v>
      </c>
      <c r="AF1741">
        <v>0</v>
      </c>
      <c r="AG1741">
        <v>1</v>
      </c>
      <c r="AH1741" t="s">
        <v>253</v>
      </c>
      <c r="AI1741">
        <v>6</v>
      </c>
      <c r="AJ1741">
        <v>6</v>
      </c>
      <c r="AK1741">
        <v>3</v>
      </c>
      <c r="AL1741">
        <v>0</v>
      </c>
      <c r="AM1741">
        <v>3</v>
      </c>
      <c r="AN1741">
        <v>9</v>
      </c>
      <c r="AO1741">
        <v>17</v>
      </c>
      <c r="AP1741">
        <v>16</v>
      </c>
      <c r="AQ1741">
        <v>1</v>
      </c>
      <c r="AR1741">
        <v>0</v>
      </c>
      <c r="AS1741">
        <v>0</v>
      </c>
      <c r="AT1741" t="s">
        <v>135</v>
      </c>
    </row>
    <row r="1742" spans="1:46" x14ac:dyDescent="0.25">
      <c r="A1742">
        <v>369</v>
      </c>
      <c r="B1742">
        <v>12750</v>
      </c>
      <c r="C1742" t="str">
        <f>INDEX('[1]leagues-top5'!$C$2:$C$11,MATCH('Super Data'!$B1742,'[1]leagues-top5'!$A$2:$A$11,0))</f>
        <v>2024-25 Italian Serie A</v>
      </c>
      <c r="D1742">
        <f>INDEX('[1]leagues-top5'!$B$2:$B$11,MATCH('Super Data'!$B1742,'[1]leagues-top5'!$A$2:$A$11,0))</f>
        <v>2024</v>
      </c>
      <c r="E1742">
        <v>730</v>
      </c>
      <c r="F1742" t="str">
        <f>INDEX('[1]leagues-top5'!$G$2:$G$11,MATCH('Super Data'!$E1742,'[1]leagues-top5'!$E$2:$E$11,0))</f>
        <v>Italian Serie A</v>
      </c>
      <c r="G1742">
        <v>712481</v>
      </c>
      <c r="H1742" s="1">
        <v>45795.78125</v>
      </c>
      <c r="I1742">
        <v>1642</v>
      </c>
      <c r="J1742">
        <v>80018</v>
      </c>
      <c r="K1742">
        <v>110</v>
      </c>
      <c r="L1742" t="str">
        <f>INDEX([1]teams!$C$2:$C$3999,MATCH('Super Data'!K1742,[1]teams!$A$2:$A$3999,0))</f>
        <v>Internazionale</v>
      </c>
      <c r="M1742">
        <v>112</v>
      </c>
      <c r="N1742" t="str">
        <f>INDEX([1]teams!$C$2:$C$3999,MATCH('Super Data'!M1742,[1]teams!$A$2:$A$3999,0))</f>
        <v>Lazio</v>
      </c>
      <c r="O1742" t="b">
        <v>0</v>
      </c>
      <c r="P1742" t="b">
        <v>0</v>
      </c>
      <c r="Q1742">
        <v>2</v>
      </c>
      <c r="R1742">
        <v>2</v>
      </c>
      <c r="S1742">
        <v>0</v>
      </c>
      <c r="T1742">
        <v>0</v>
      </c>
      <c r="U1742">
        <v>28</v>
      </c>
      <c r="V1742" s="1">
        <v>45796.186122685183</v>
      </c>
      <c r="W1742">
        <v>11</v>
      </c>
      <c r="X1742">
        <v>6</v>
      </c>
      <c r="Y1742">
        <v>2</v>
      </c>
      <c r="Z1742">
        <v>1</v>
      </c>
      <c r="AA1742">
        <v>3</v>
      </c>
      <c r="AB1742">
        <v>7</v>
      </c>
      <c r="AC1742">
        <v>8</v>
      </c>
      <c r="AD1742">
        <v>9</v>
      </c>
      <c r="AE1742">
        <v>-1</v>
      </c>
      <c r="AF1742">
        <v>0</v>
      </c>
      <c r="AG1742">
        <v>1</v>
      </c>
      <c r="AH1742" t="s">
        <v>206</v>
      </c>
      <c r="AI1742">
        <v>8</v>
      </c>
      <c r="AJ1742">
        <v>6</v>
      </c>
      <c r="AK1742">
        <v>2</v>
      </c>
      <c r="AL1742">
        <v>1</v>
      </c>
      <c r="AM1742">
        <v>3</v>
      </c>
      <c r="AN1742">
        <v>7</v>
      </c>
      <c r="AO1742">
        <v>9</v>
      </c>
      <c r="AP1742">
        <v>12</v>
      </c>
      <c r="AQ1742">
        <v>-3</v>
      </c>
      <c r="AR1742">
        <v>0</v>
      </c>
      <c r="AS1742">
        <v>0</v>
      </c>
      <c r="AT1742" t="s">
        <v>93</v>
      </c>
    </row>
    <row r="1743" spans="1:46" x14ac:dyDescent="0.25">
      <c r="A1743">
        <v>370</v>
      </c>
      <c r="B1743">
        <v>12750</v>
      </c>
      <c r="C1743" t="str">
        <f>INDEX('[1]leagues-top5'!$C$2:$C$11,MATCH('Super Data'!$B1743,'[1]leagues-top5'!$A$2:$A$11,0))</f>
        <v>2024-25 Italian Serie A</v>
      </c>
      <c r="D1743">
        <f>INDEX('[1]leagues-top5'!$B$2:$B$11,MATCH('Super Data'!$B1743,'[1]leagues-top5'!$A$2:$A$11,0))</f>
        <v>2024</v>
      </c>
      <c r="E1743">
        <v>730</v>
      </c>
      <c r="F1743" t="str">
        <f>INDEX('[1]leagues-top5'!$G$2:$G$11,MATCH('Super Data'!$E1743,'[1]leagues-top5'!$E$2:$E$11,0))</f>
        <v>Italian Serie A</v>
      </c>
      <c r="G1743">
        <v>712482</v>
      </c>
      <c r="H1743" s="1">
        <v>45795.78125</v>
      </c>
      <c r="I1743">
        <v>2592</v>
      </c>
      <c r="J1743">
        <v>24344</v>
      </c>
      <c r="K1743">
        <v>119</v>
      </c>
      <c r="L1743" t="str">
        <f>INDEX([1]teams!$C$2:$C$3999,MATCH('Super Data'!K1743,[1]teams!$A$2:$A$3999,0))</f>
        <v>Hellas Verona</v>
      </c>
      <c r="M1743">
        <v>2572</v>
      </c>
      <c r="N1743" t="str">
        <f>INDEX([1]teams!$C$2:$C$3999,MATCH('Super Data'!M1743,[1]teams!$A$2:$A$3999,0))</f>
        <v>Como</v>
      </c>
      <c r="O1743" t="b">
        <v>0</v>
      </c>
      <c r="P1743" t="b">
        <v>0</v>
      </c>
      <c r="Q1743">
        <v>1</v>
      </c>
      <c r="R1743">
        <v>1</v>
      </c>
      <c r="S1743">
        <v>0</v>
      </c>
      <c r="T1743">
        <v>0</v>
      </c>
      <c r="U1743">
        <v>28</v>
      </c>
      <c r="V1743" s="1">
        <v>45799.031990740739</v>
      </c>
      <c r="W1743">
        <v>12</v>
      </c>
      <c r="X1743">
        <v>6</v>
      </c>
      <c r="Y1743">
        <v>2</v>
      </c>
      <c r="Z1743">
        <v>1</v>
      </c>
      <c r="AA1743">
        <v>3</v>
      </c>
      <c r="AB1743">
        <v>7</v>
      </c>
      <c r="AC1743">
        <v>9</v>
      </c>
      <c r="AD1743">
        <v>14</v>
      </c>
      <c r="AE1743">
        <v>-5</v>
      </c>
      <c r="AF1743">
        <v>0</v>
      </c>
      <c r="AG1743">
        <v>2</v>
      </c>
      <c r="AH1743" t="s">
        <v>104</v>
      </c>
      <c r="AI1743">
        <v>9</v>
      </c>
      <c r="AJ1743">
        <v>6</v>
      </c>
      <c r="AK1743">
        <v>2</v>
      </c>
      <c r="AL1743">
        <v>1</v>
      </c>
      <c r="AM1743">
        <v>3</v>
      </c>
      <c r="AN1743">
        <v>7</v>
      </c>
      <c r="AO1743">
        <v>8</v>
      </c>
      <c r="AP1743">
        <v>13</v>
      </c>
      <c r="AQ1743">
        <v>-5</v>
      </c>
      <c r="AR1743">
        <v>0</v>
      </c>
      <c r="AS1743">
        <v>1</v>
      </c>
      <c r="AT1743" t="s">
        <v>122</v>
      </c>
    </row>
    <row r="1744" spans="1:46" x14ac:dyDescent="0.25">
      <c r="A1744">
        <v>371</v>
      </c>
      <c r="B1744">
        <v>12750</v>
      </c>
      <c r="C1744" t="str">
        <f>INDEX('[1]leagues-top5'!$C$2:$C$11,MATCH('Super Data'!$B1744,'[1]leagues-top5'!$A$2:$A$11,0))</f>
        <v>2024-25 Italian Serie A</v>
      </c>
      <c r="D1744">
        <f>INDEX('[1]leagues-top5'!$B$2:$B$11,MATCH('Super Data'!$B1744,'[1]leagues-top5'!$A$2:$A$11,0))</f>
        <v>2024</v>
      </c>
      <c r="E1744">
        <v>730</v>
      </c>
      <c r="F1744" t="str">
        <f>INDEX('[1]leagues-top5'!$G$2:$G$11,MATCH('Super Data'!$E1744,'[1]leagues-top5'!$E$2:$E$11,0))</f>
        <v>Italian Serie A</v>
      </c>
      <c r="G1744">
        <v>712484</v>
      </c>
      <c r="H1744" s="1">
        <v>45800.78125</v>
      </c>
      <c r="I1744">
        <v>5934</v>
      </c>
      <c r="J1744">
        <v>10656</v>
      </c>
      <c r="K1744">
        <v>2572</v>
      </c>
      <c r="L1744" t="str">
        <f>INDEX([1]teams!$C$2:$C$3999,MATCH('Super Data'!K1744,[1]teams!$A$2:$A$3999,0))</f>
        <v>Como</v>
      </c>
      <c r="M1744">
        <v>110</v>
      </c>
      <c r="N1744" t="str">
        <f>INDEX([1]teams!$C$2:$C$3999,MATCH('Super Data'!M1744,[1]teams!$A$2:$A$3999,0))</f>
        <v>Internazionale</v>
      </c>
      <c r="O1744" t="b">
        <v>0</v>
      </c>
      <c r="P1744" t="b">
        <v>1</v>
      </c>
      <c r="Q1744">
        <v>0</v>
      </c>
      <c r="R1744">
        <v>2</v>
      </c>
      <c r="S1744">
        <v>0</v>
      </c>
      <c r="T1744">
        <v>0</v>
      </c>
      <c r="U1744">
        <v>28</v>
      </c>
      <c r="V1744" s="1">
        <v>45805.181331018517</v>
      </c>
      <c r="W1744">
        <v>15</v>
      </c>
      <c r="X1744">
        <v>5</v>
      </c>
      <c r="Y1744">
        <v>1</v>
      </c>
      <c r="Z1744">
        <v>2</v>
      </c>
      <c r="AA1744">
        <v>2</v>
      </c>
      <c r="AB1744">
        <v>5</v>
      </c>
      <c r="AC1744">
        <v>2</v>
      </c>
      <c r="AD1744">
        <v>8</v>
      </c>
      <c r="AE1744">
        <v>-6</v>
      </c>
      <c r="AF1744">
        <v>0</v>
      </c>
      <c r="AG1744">
        <v>2</v>
      </c>
      <c r="AH1744" t="s">
        <v>300</v>
      </c>
      <c r="AI1744">
        <v>14</v>
      </c>
      <c r="AJ1744">
        <v>6</v>
      </c>
      <c r="AK1744">
        <v>1</v>
      </c>
      <c r="AL1744">
        <v>2</v>
      </c>
      <c r="AM1744">
        <v>3</v>
      </c>
      <c r="AN1744">
        <v>5</v>
      </c>
      <c r="AO1744">
        <v>8</v>
      </c>
      <c r="AP1744">
        <v>10</v>
      </c>
      <c r="AQ1744">
        <v>-2</v>
      </c>
      <c r="AR1744">
        <v>0</v>
      </c>
      <c r="AS1744">
        <v>0</v>
      </c>
      <c r="AT1744" t="s">
        <v>151</v>
      </c>
    </row>
    <row r="1745" spans="1:46" x14ac:dyDescent="0.25">
      <c r="A1745">
        <v>372</v>
      </c>
      <c r="B1745">
        <v>12750</v>
      </c>
      <c r="C1745" t="str">
        <f>INDEX('[1]leagues-top5'!$C$2:$C$11,MATCH('Super Data'!$B1745,'[1]leagues-top5'!$A$2:$A$11,0))</f>
        <v>2024-25 Italian Serie A</v>
      </c>
      <c r="D1745">
        <f>INDEX('[1]leagues-top5'!$B$2:$B$11,MATCH('Super Data'!$B1745,'[1]leagues-top5'!$A$2:$A$11,0))</f>
        <v>2024</v>
      </c>
      <c r="E1745">
        <v>730</v>
      </c>
      <c r="F1745" t="str">
        <f>INDEX('[1]leagues-top5'!$G$2:$G$11,MATCH('Super Data'!$E1745,'[1]leagues-top5'!$E$2:$E$11,0))</f>
        <v>Italian Serie A</v>
      </c>
      <c r="G1745">
        <v>712488</v>
      </c>
      <c r="H1745" s="1">
        <v>45800.78125</v>
      </c>
      <c r="I1745">
        <v>2991</v>
      </c>
      <c r="J1745">
        <v>53400</v>
      </c>
      <c r="K1745">
        <v>114</v>
      </c>
      <c r="L1745" t="str">
        <f>INDEX([1]teams!$C$2:$C$3999,MATCH('Super Data'!K1745,[1]teams!$A$2:$A$3999,0))</f>
        <v>Napoli</v>
      </c>
      <c r="M1745">
        <v>2925</v>
      </c>
      <c r="N1745" t="str">
        <f>INDEX([1]teams!$C$2:$C$3999,MATCH('Super Data'!M1745,[1]teams!$A$2:$A$3999,0))</f>
        <v>Cagliari</v>
      </c>
      <c r="O1745" t="b">
        <v>1</v>
      </c>
      <c r="P1745" t="b">
        <v>0</v>
      </c>
      <c r="Q1745">
        <v>2</v>
      </c>
      <c r="R1745">
        <v>0</v>
      </c>
      <c r="S1745">
        <v>0</v>
      </c>
      <c r="T1745">
        <v>0</v>
      </c>
      <c r="U1745">
        <v>28</v>
      </c>
      <c r="V1745" s="1">
        <v>45802.184710648151</v>
      </c>
      <c r="W1745">
        <v>13</v>
      </c>
      <c r="X1745">
        <v>6</v>
      </c>
      <c r="Y1745">
        <v>2</v>
      </c>
      <c r="Z1745">
        <v>0</v>
      </c>
      <c r="AA1745">
        <v>4</v>
      </c>
      <c r="AB1745">
        <v>6</v>
      </c>
      <c r="AC1745">
        <v>11</v>
      </c>
      <c r="AD1745">
        <v>13</v>
      </c>
      <c r="AE1745">
        <v>-2</v>
      </c>
      <c r="AF1745">
        <v>0</v>
      </c>
      <c r="AG1745">
        <v>0</v>
      </c>
      <c r="AH1745" t="s">
        <v>171</v>
      </c>
      <c r="AI1745">
        <v>3</v>
      </c>
      <c r="AJ1745">
        <v>6</v>
      </c>
      <c r="AK1745">
        <v>4</v>
      </c>
      <c r="AL1745">
        <v>1</v>
      </c>
      <c r="AM1745">
        <v>1</v>
      </c>
      <c r="AN1745">
        <v>13</v>
      </c>
      <c r="AO1745">
        <v>8</v>
      </c>
      <c r="AP1745">
        <v>8</v>
      </c>
      <c r="AQ1745">
        <v>0</v>
      </c>
      <c r="AR1745">
        <v>0</v>
      </c>
      <c r="AS1745">
        <v>3</v>
      </c>
      <c r="AT1745" t="s">
        <v>89</v>
      </c>
    </row>
    <row r="1746" spans="1:46" x14ac:dyDescent="0.25">
      <c r="A1746">
        <v>373</v>
      </c>
      <c r="B1746">
        <v>12750</v>
      </c>
      <c r="C1746" t="str">
        <f>INDEX('[1]leagues-top5'!$C$2:$C$11,MATCH('Super Data'!$B1746,'[1]leagues-top5'!$A$2:$A$11,0))</f>
        <v>2024-25 Italian Serie A</v>
      </c>
      <c r="D1746">
        <f>INDEX('[1]leagues-top5'!$B$2:$B$11,MATCH('Super Data'!$B1746,'[1]leagues-top5'!$A$2:$A$11,0))</f>
        <v>2024</v>
      </c>
      <c r="E1746">
        <v>730</v>
      </c>
      <c r="F1746" t="str">
        <f>INDEX('[1]leagues-top5'!$G$2:$G$11,MATCH('Super Data'!$E1746,'[1]leagues-top5'!$E$2:$E$11,0))</f>
        <v>Italian Serie A</v>
      </c>
      <c r="G1746">
        <v>712485</v>
      </c>
      <c r="H1746" s="1">
        <v>45801.666666666664</v>
      </c>
      <c r="I1746">
        <v>2792</v>
      </c>
      <c r="J1746">
        <v>29975</v>
      </c>
      <c r="K1746">
        <v>107</v>
      </c>
      <c r="L1746" t="str">
        <f>INDEX([1]teams!$C$2:$C$3999,MATCH('Super Data'!K1746,[1]teams!$A$2:$A$3999,0))</f>
        <v>Bologna</v>
      </c>
      <c r="M1746">
        <v>3263</v>
      </c>
      <c r="N1746" t="str">
        <f>INDEX([1]teams!$C$2:$C$3999,MATCH('Super Data'!M1746,[1]teams!$A$2:$A$3999,0))</f>
        <v>Genoa</v>
      </c>
      <c r="O1746" t="b">
        <v>0</v>
      </c>
      <c r="P1746" t="b">
        <v>1</v>
      </c>
      <c r="Q1746">
        <v>1</v>
      </c>
      <c r="R1746">
        <v>3</v>
      </c>
      <c r="S1746">
        <v>0</v>
      </c>
      <c r="T1746">
        <v>0</v>
      </c>
      <c r="U1746">
        <v>28</v>
      </c>
      <c r="V1746" s="1">
        <v>45803.18440972222</v>
      </c>
      <c r="W1746">
        <v>6</v>
      </c>
      <c r="X1746">
        <v>6</v>
      </c>
      <c r="Y1746">
        <v>3</v>
      </c>
      <c r="Z1746">
        <v>0</v>
      </c>
      <c r="AA1746">
        <v>3</v>
      </c>
      <c r="AB1746">
        <v>9</v>
      </c>
      <c r="AC1746">
        <v>17</v>
      </c>
      <c r="AD1746">
        <v>16</v>
      </c>
      <c r="AE1746">
        <v>1</v>
      </c>
      <c r="AF1746">
        <v>0</v>
      </c>
      <c r="AG1746">
        <v>0</v>
      </c>
      <c r="AH1746" t="s">
        <v>135</v>
      </c>
      <c r="AI1746">
        <v>11</v>
      </c>
      <c r="AJ1746">
        <v>6</v>
      </c>
      <c r="AK1746">
        <v>2</v>
      </c>
      <c r="AL1746">
        <v>1</v>
      </c>
      <c r="AM1746">
        <v>3</v>
      </c>
      <c r="AN1746">
        <v>7</v>
      </c>
      <c r="AO1746">
        <v>8</v>
      </c>
      <c r="AP1746">
        <v>9</v>
      </c>
      <c r="AQ1746">
        <v>-1</v>
      </c>
      <c r="AR1746">
        <v>0</v>
      </c>
      <c r="AS1746">
        <v>1</v>
      </c>
      <c r="AT1746" t="s">
        <v>206</v>
      </c>
    </row>
    <row r="1747" spans="1:46" x14ac:dyDescent="0.25">
      <c r="A1747">
        <v>374</v>
      </c>
      <c r="B1747">
        <v>12750</v>
      </c>
      <c r="C1747" t="str">
        <f>INDEX('[1]leagues-top5'!$C$2:$C$11,MATCH('Super Data'!$B1747,'[1]leagues-top5'!$A$2:$A$11,0))</f>
        <v>2024-25 Italian Serie A</v>
      </c>
      <c r="D1747">
        <f>INDEX('[1]leagues-top5'!$B$2:$B$11,MATCH('Super Data'!$B1747,'[1]leagues-top5'!$A$2:$A$11,0))</f>
        <v>2024</v>
      </c>
      <c r="E1747">
        <v>730</v>
      </c>
      <c r="F1747" t="str">
        <f>INDEX('[1]leagues-top5'!$G$2:$G$11,MATCH('Super Data'!$E1747,'[1]leagues-top5'!$E$2:$E$11,0))</f>
        <v>Italian Serie A</v>
      </c>
      <c r="G1747">
        <v>712492</v>
      </c>
      <c r="H1747" s="1">
        <v>45801.78125</v>
      </c>
      <c r="I1747">
        <v>1642</v>
      </c>
      <c r="J1747">
        <v>69124</v>
      </c>
      <c r="K1747">
        <v>103</v>
      </c>
      <c r="L1747" t="str">
        <f>INDEX([1]teams!$C$2:$C$3999,MATCH('Super Data'!K1747,[1]teams!$A$2:$A$3999,0))</f>
        <v>AC Milan</v>
      </c>
      <c r="M1747">
        <v>4007</v>
      </c>
      <c r="N1747" t="str">
        <f>INDEX([1]teams!$C$2:$C$3999,MATCH('Super Data'!M1747,[1]teams!$A$2:$A$3999,0))</f>
        <v>Monza</v>
      </c>
      <c r="O1747" t="b">
        <v>1</v>
      </c>
      <c r="P1747" t="b">
        <v>0</v>
      </c>
      <c r="Q1747">
        <v>2</v>
      </c>
      <c r="R1747">
        <v>0</v>
      </c>
      <c r="S1747">
        <v>0</v>
      </c>
      <c r="T1747">
        <v>0</v>
      </c>
      <c r="U1747">
        <v>28</v>
      </c>
      <c r="V1747" s="1">
        <v>45803.18440972222</v>
      </c>
      <c r="W1747">
        <v>18</v>
      </c>
      <c r="X1747">
        <v>5</v>
      </c>
      <c r="Y1747">
        <v>0</v>
      </c>
      <c r="Z1747">
        <v>2</v>
      </c>
      <c r="AA1747">
        <v>3</v>
      </c>
      <c r="AB1747">
        <v>2</v>
      </c>
      <c r="AC1747">
        <v>5</v>
      </c>
      <c r="AD1747">
        <v>12</v>
      </c>
      <c r="AE1747">
        <v>-7</v>
      </c>
      <c r="AF1747">
        <v>0</v>
      </c>
      <c r="AG1747">
        <v>1</v>
      </c>
      <c r="AH1747" t="s">
        <v>213</v>
      </c>
      <c r="AI1747">
        <v>1</v>
      </c>
      <c r="AJ1747">
        <v>6</v>
      </c>
      <c r="AK1747">
        <v>6</v>
      </c>
      <c r="AL1747">
        <v>0</v>
      </c>
      <c r="AM1747">
        <v>0</v>
      </c>
      <c r="AN1747">
        <v>18</v>
      </c>
      <c r="AO1747">
        <v>25</v>
      </c>
      <c r="AP1747">
        <v>3</v>
      </c>
      <c r="AQ1747">
        <v>22</v>
      </c>
      <c r="AR1747">
        <v>0</v>
      </c>
      <c r="AS1747">
        <v>4</v>
      </c>
      <c r="AT1747" t="s">
        <v>232</v>
      </c>
    </row>
    <row r="1748" spans="1:46" x14ac:dyDescent="0.25">
      <c r="A1748">
        <v>375</v>
      </c>
      <c r="B1748">
        <v>12750</v>
      </c>
      <c r="C1748" t="str">
        <f>INDEX('[1]leagues-top5'!$C$2:$C$11,MATCH('Super Data'!$B1748,'[1]leagues-top5'!$A$2:$A$11,0))</f>
        <v>2024-25 Italian Serie A</v>
      </c>
      <c r="D1748">
        <f>INDEX('[1]leagues-top5'!$B$2:$B$11,MATCH('Super Data'!$B1748,'[1]leagues-top5'!$A$2:$A$11,0))</f>
        <v>2024</v>
      </c>
      <c r="E1748">
        <v>730</v>
      </c>
      <c r="F1748" t="str">
        <f>INDEX('[1]leagues-top5'!$G$2:$G$11,MATCH('Super Data'!$E1748,'[1]leagues-top5'!$E$2:$E$11,0))</f>
        <v>Italian Serie A</v>
      </c>
      <c r="G1748">
        <v>712483</v>
      </c>
      <c r="H1748" s="1">
        <v>45802.78125</v>
      </c>
      <c r="I1748">
        <v>4253</v>
      </c>
      <c r="J1748">
        <v>23161</v>
      </c>
      <c r="K1748">
        <v>105</v>
      </c>
      <c r="L1748" t="str">
        <f>INDEX([1]teams!$C$2:$C$3999,MATCH('Super Data'!K1748,[1]teams!$A$2:$A$3999,0))</f>
        <v>Atalanta</v>
      </c>
      <c r="M1748">
        <v>115</v>
      </c>
      <c r="N1748" t="str">
        <f>INDEX([1]teams!$C$2:$C$3999,MATCH('Super Data'!M1748,[1]teams!$A$2:$A$3999,0))</f>
        <v>Parma</v>
      </c>
      <c r="O1748" t="b">
        <v>0</v>
      </c>
      <c r="P1748" t="b">
        <v>1</v>
      </c>
      <c r="Q1748">
        <v>2</v>
      </c>
      <c r="R1748">
        <v>3</v>
      </c>
      <c r="S1748">
        <v>0</v>
      </c>
      <c r="T1748">
        <v>0</v>
      </c>
      <c r="U1748">
        <v>28</v>
      </c>
      <c r="V1748" s="1">
        <v>45804.183819444443</v>
      </c>
      <c r="W1748">
        <v>8</v>
      </c>
      <c r="X1748">
        <v>6</v>
      </c>
      <c r="Y1748">
        <v>2</v>
      </c>
      <c r="Z1748">
        <v>1</v>
      </c>
      <c r="AA1748">
        <v>3</v>
      </c>
      <c r="AB1748">
        <v>7</v>
      </c>
      <c r="AC1748">
        <v>9</v>
      </c>
      <c r="AD1748">
        <v>12</v>
      </c>
      <c r="AE1748">
        <v>-3</v>
      </c>
      <c r="AF1748">
        <v>0</v>
      </c>
      <c r="AG1748">
        <v>0</v>
      </c>
      <c r="AH1748" t="s">
        <v>93</v>
      </c>
      <c r="AI1748">
        <v>17</v>
      </c>
      <c r="AJ1748">
        <v>5</v>
      </c>
      <c r="AK1748">
        <v>1</v>
      </c>
      <c r="AL1748">
        <v>0</v>
      </c>
      <c r="AM1748">
        <v>4</v>
      </c>
      <c r="AN1748">
        <v>3</v>
      </c>
      <c r="AO1748">
        <v>4</v>
      </c>
      <c r="AP1748">
        <v>10</v>
      </c>
      <c r="AQ1748">
        <v>-6</v>
      </c>
      <c r="AR1748">
        <v>0</v>
      </c>
      <c r="AS1748">
        <v>0</v>
      </c>
      <c r="AT1748" t="s">
        <v>171</v>
      </c>
    </row>
    <row r="1749" spans="1:46" x14ac:dyDescent="0.25">
      <c r="A1749">
        <v>376</v>
      </c>
      <c r="B1749">
        <v>12750</v>
      </c>
      <c r="C1749" t="str">
        <f>INDEX('[1]leagues-top5'!$C$2:$C$11,MATCH('Super Data'!$B1749,'[1]leagues-top5'!$A$2:$A$11,0))</f>
        <v>2024-25 Italian Serie A</v>
      </c>
      <c r="D1749">
        <f>INDEX('[1]leagues-top5'!$B$2:$B$11,MATCH('Super Data'!$B1749,'[1]leagues-top5'!$A$2:$A$11,0))</f>
        <v>2024</v>
      </c>
      <c r="E1749">
        <v>730</v>
      </c>
      <c r="F1749" t="str">
        <f>INDEX('[1]leagues-top5'!$G$2:$G$11,MATCH('Super Data'!$E1749,'[1]leagues-top5'!$E$2:$E$11,0))</f>
        <v>Italian Serie A</v>
      </c>
      <c r="G1749">
        <v>712486</v>
      </c>
      <c r="H1749" s="1">
        <v>45802.78125</v>
      </c>
      <c r="I1749">
        <v>8</v>
      </c>
      <c r="J1749">
        <v>53000</v>
      </c>
      <c r="K1749">
        <v>112</v>
      </c>
      <c r="L1749" t="str">
        <f>INDEX([1]teams!$C$2:$C$3999,MATCH('Super Data'!K1749,[1]teams!$A$2:$A$3999,0))</f>
        <v>Lazio</v>
      </c>
      <c r="M1749">
        <v>113</v>
      </c>
      <c r="N1749" t="str">
        <f>INDEX([1]teams!$C$2:$C$3999,MATCH('Super Data'!M1749,[1]teams!$A$2:$A$3999,0))</f>
        <v>Lecce</v>
      </c>
      <c r="O1749" t="b">
        <v>0</v>
      </c>
      <c r="P1749" t="b">
        <v>1</v>
      </c>
      <c r="Q1749">
        <v>0</v>
      </c>
      <c r="R1749">
        <v>1</v>
      </c>
      <c r="S1749">
        <v>0</v>
      </c>
      <c r="T1749">
        <v>0</v>
      </c>
      <c r="U1749">
        <v>28</v>
      </c>
      <c r="V1749" s="1">
        <v>45805.182476851849</v>
      </c>
      <c r="W1749">
        <v>2</v>
      </c>
      <c r="X1749">
        <v>6</v>
      </c>
      <c r="Y1749">
        <v>4</v>
      </c>
      <c r="Z1749">
        <v>2</v>
      </c>
      <c r="AA1749">
        <v>0</v>
      </c>
      <c r="AB1749">
        <v>14</v>
      </c>
      <c r="AC1749">
        <v>12</v>
      </c>
      <c r="AD1749">
        <v>4</v>
      </c>
      <c r="AE1749">
        <v>8</v>
      </c>
      <c r="AF1749">
        <v>0</v>
      </c>
      <c r="AG1749">
        <v>4</v>
      </c>
      <c r="AH1749" t="s">
        <v>89</v>
      </c>
      <c r="AI1749">
        <v>5</v>
      </c>
      <c r="AJ1749">
        <v>6</v>
      </c>
      <c r="AK1749">
        <v>3</v>
      </c>
      <c r="AL1749">
        <v>1</v>
      </c>
      <c r="AM1749">
        <v>2</v>
      </c>
      <c r="AN1749">
        <v>10</v>
      </c>
      <c r="AO1749">
        <v>11</v>
      </c>
      <c r="AP1749">
        <v>9</v>
      </c>
      <c r="AQ1749">
        <v>2</v>
      </c>
      <c r="AR1749">
        <v>0</v>
      </c>
      <c r="AS1749">
        <v>2</v>
      </c>
      <c r="AT1749" t="s">
        <v>234</v>
      </c>
    </row>
    <row r="1750" spans="1:46" x14ac:dyDescent="0.25">
      <c r="A1750">
        <v>377</v>
      </c>
      <c r="B1750">
        <v>12750</v>
      </c>
      <c r="C1750" t="str">
        <f>INDEX('[1]leagues-top5'!$C$2:$C$11,MATCH('Super Data'!$B1750,'[1]leagues-top5'!$A$2:$A$11,0))</f>
        <v>2024-25 Italian Serie A</v>
      </c>
      <c r="D1750">
        <f>INDEX('[1]leagues-top5'!$B$2:$B$11,MATCH('Super Data'!$B1750,'[1]leagues-top5'!$A$2:$A$11,0))</f>
        <v>2024</v>
      </c>
      <c r="E1750">
        <v>730</v>
      </c>
      <c r="F1750" t="str">
        <f>INDEX('[1]leagues-top5'!$G$2:$G$11,MATCH('Super Data'!$E1750,'[1]leagues-top5'!$E$2:$E$11,0))</f>
        <v>Italian Serie A</v>
      </c>
      <c r="G1750">
        <v>712487</v>
      </c>
      <c r="H1750" s="1">
        <v>45802.78125</v>
      </c>
      <c r="I1750">
        <v>2591</v>
      </c>
      <c r="J1750">
        <v>14000</v>
      </c>
      <c r="K1750">
        <v>2574</v>
      </c>
      <c r="L1750" t="str">
        <f>INDEX([1]teams!$C$2:$C$3999,MATCH('Super Data'!K1750,[1]teams!$A$2:$A$3999,0))</f>
        <v>Empoli</v>
      </c>
      <c r="M1750">
        <v>119</v>
      </c>
      <c r="N1750" t="str">
        <f>INDEX([1]teams!$C$2:$C$3999,MATCH('Super Data'!M1750,[1]teams!$A$2:$A$3999,0))</f>
        <v>Hellas Verona</v>
      </c>
      <c r="O1750" t="b">
        <v>0</v>
      </c>
      <c r="P1750" t="b">
        <v>1</v>
      </c>
      <c r="Q1750">
        <v>1</v>
      </c>
      <c r="R1750">
        <v>2</v>
      </c>
      <c r="S1750">
        <v>0</v>
      </c>
      <c r="T1750">
        <v>0</v>
      </c>
      <c r="U1750">
        <v>28</v>
      </c>
      <c r="V1750" s="1">
        <v>45805.182476851849</v>
      </c>
      <c r="W1750">
        <v>4</v>
      </c>
      <c r="X1750">
        <v>6</v>
      </c>
      <c r="Y1750">
        <v>3</v>
      </c>
      <c r="Z1750">
        <v>2</v>
      </c>
      <c r="AA1750">
        <v>1</v>
      </c>
      <c r="AB1750">
        <v>11</v>
      </c>
      <c r="AC1750">
        <v>12</v>
      </c>
      <c r="AD1750">
        <v>8</v>
      </c>
      <c r="AE1750">
        <v>4</v>
      </c>
      <c r="AF1750">
        <v>0</v>
      </c>
      <c r="AG1750">
        <v>1</v>
      </c>
      <c r="AH1750" t="s">
        <v>136</v>
      </c>
      <c r="AI1750">
        <v>10</v>
      </c>
      <c r="AJ1750">
        <v>5</v>
      </c>
      <c r="AK1750">
        <v>2</v>
      </c>
      <c r="AL1750">
        <v>1</v>
      </c>
      <c r="AM1750">
        <v>2</v>
      </c>
      <c r="AN1750">
        <v>7</v>
      </c>
      <c r="AO1750">
        <v>9</v>
      </c>
      <c r="AP1750">
        <v>9</v>
      </c>
      <c r="AQ1750">
        <v>0</v>
      </c>
      <c r="AR1750">
        <v>0</v>
      </c>
      <c r="AS1750">
        <v>1</v>
      </c>
      <c r="AT1750" t="s">
        <v>253</v>
      </c>
    </row>
    <row r="1751" spans="1:46" x14ac:dyDescent="0.25">
      <c r="A1751">
        <v>378</v>
      </c>
      <c r="B1751">
        <v>12750</v>
      </c>
      <c r="C1751" t="str">
        <f>INDEX('[1]leagues-top5'!$C$2:$C$11,MATCH('Super Data'!$B1751,'[1]leagues-top5'!$A$2:$A$11,0))</f>
        <v>2024-25 Italian Serie A</v>
      </c>
      <c r="D1751">
        <f>INDEX('[1]leagues-top5'!$B$2:$B$11,MATCH('Super Data'!$B1751,'[1]leagues-top5'!$A$2:$A$11,0))</f>
        <v>2024</v>
      </c>
      <c r="E1751">
        <v>730</v>
      </c>
      <c r="F1751" t="str">
        <f>INDEX('[1]leagues-top5'!$G$2:$G$11,MATCH('Super Data'!$E1751,'[1]leagues-top5'!$E$2:$E$11,0))</f>
        <v>Italian Serie A</v>
      </c>
      <c r="G1751">
        <v>712489</v>
      </c>
      <c r="H1751" s="1">
        <v>45802.78125</v>
      </c>
      <c r="I1751">
        <v>2599</v>
      </c>
      <c r="J1751">
        <v>24252</v>
      </c>
      <c r="K1751">
        <v>239</v>
      </c>
      <c r="L1751" t="str">
        <f>INDEX([1]teams!$C$2:$C$3999,MATCH('Super Data'!K1751,[1]teams!$A$2:$A$3999,0))</f>
        <v>Torino</v>
      </c>
      <c r="M1751">
        <v>104</v>
      </c>
      <c r="N1751" t="str">
        <f>INDEX([1]teams!$C$2:$C$3999,MATCH('Super Data'!M1751,[1]teams!$A$2:$A$3999,0))</f>
        <v>AS Roma</v>
      </c>
      <c r="O1751" t="b">
        <v>0</v>
      </c>
      <c r="P1751" t="b">
        <v>1</v>
      </c>
      <c r="Q1751">
        <v>0</v>
      </c>
      <c r="R1751">
        <v>2</v>
      </c>
      <c r="S1751">
        <v>0</v>
      </c>
      <c r="T1751">
        <v>0</v>
      </c>
      <c r="U1751">
        <v>28</v>
      </c>
      <c r="V1751" s="1">
        <v>45804.183831018519</v>
      </c>
      <c r="W1751">
        <v>7</v>
      </c>
      <c r="X1751">
        <v>5</v>
      </c>
      <c r="Y1751">
        <v>3</v>
      </c>
      <c r="Z1751">
        <v>0</v>
      </c>
      <c r="AA1751">
        <v>2</v>
      </c>
      <c r="AB1751">
        <v>9</v>
      </c>
      <c r="AC1751">
        <v>7</v>
      </c>
      <c r="AD1751">
        <v>6</v>
      </c>
      <c r="AE1751">
        <v>1</v>
      </c>
      <c r="AF1751">
        <v>0</v>
      </c>
      <c r="AG1751">
        <v>2</v>
      </c>
      <c r="AH1751" t="s">
        <v>229</v>
      </c>
      <c r="AI1751">
        <v>16</v>
      </c>
      <c r="AJ1751">
        <v>5</v>
      </c>
      <c r="AK1751">
        <v>1</v>
      </c>
      <c r="AL1751">
        <v>1</v>
      </c>
      <c r="AM1751">
        <v>3</v>
      </c>
      <c r="AN1751">
        <v>4</v>
      </c>
      <c r="AO1751">
        <v>5</v>
      </c>
      <c r="AP1751">
        <v>6</v>
      </c>
      <c r="AQ1751">
        <v>-1</v>
      </c>
      <c r="AR1751">
        <v>0</v>
      </c>
      <c r="AS1751">
        <v>0</v>
      </c>
      <c r="AT1751" t="s">
        <v>369</v>
      </c>
    </row>
    <row r="1752" spans="1:46" x14ac:dyDescent="0.25">
      <c r="A1752">
        <v>379</v>
      </c>
      <c r="B1752">
        <v>12750</v>
      </c>
      <c r="C1752" t="str">
        <f>INDEX('[1]leagues-top5'!$C$2:$C$11,MATCH('Super Data'!$B1752,'[1]leagues-top5'!$A$2:$A$11,0))</f>
        <v>2024-25 Italian Serie A</v>
      </c>
      <c r="D1752">
        <f>INDEX('[1]leagues-top5'!$B$2:$B$11,MATCH('Super Data'!$B1752,'[1]leagues-top5'!$A$2:$A$11,0))</f>
        <v>2024</v>
      </c>
      <c r="E1752">
        <v>730</v>
      </c>
      <c r="F1752" t="str">
        <f>INDEX('[1]leagues-top5'!$G$2:$G$11,MATCH('Super Data'!$E1752,'[1]leagues-top5'!$E$2:$E$11,0))</f>
        <v>Italian Serie A</v>
      </c>
      <c r="G1752">
        <v>712490</v>
      </c>
      <c r="H1752" s="1">
        <v>45802.78125</v>
      </c>
      <c r="I1752">
        <v>1790</v>
      </c>
      <c r="J1752">
        <v>20463</v>
      </c>
      <c r="K1752">
        <v>118</v>
      </c>
      <c r="L1752" t="str">
        <f>INDEX([1]teams!$C$2:$C$3999,MATCH('Super Data'!K1752,[1]teams!$A$2:$A$3999,0))</f>
        <v>Udinese</v>
      </c>
      <c r="M1752">
        <v>109</v>
      </c>
      <c r="N1752" t="str">
        <f>INDEX([1]teams!$C$2:$C$3999,MATCH('Super Data'!M1752,[1]teams!$A$2:$A$3999,0))</f>
        <v>Fiorentina</v>
      </c>
      <c r="O1752" t="b">
        <v>0</v>
      </c>
      <c r="P1752" t="b">
        <v>1</v>
      </c>
      <c r="Q1752">
        <v>2</v>
      </c>
      <c r="R1752">
        <v>3</v>
      </c>
      <c r="S1752">
        <v>0</v>
      </c>
      <c r="T1752">
        <v>0</v>
      </c>
      <c r="U1752">
        <v>28</v>
      </c>
      <c r="V1752" s="1">
        <v>45804.183831018519</v>
      </c>
      <c r="W1752">
        <v>13</v>
      </c>
      <c r="X1752">
        <v>6</v>
      </c>
      <c r="Y1752">
        <v>2</v>
      </c>
      <c r="Z1752">
        <v>0</v>
      </c>
      <c r="AA1752">
        <v>4</v>
      </c>
      <c r="AB1752">
        <v>6</v>
      </c>
      <c r="AC1752">
        <v>11</v>
      </c>
      <c r="AD1752">
        <v>13</v>
      </c>
      <c r="AE1752">
        <v>-2</v>
      </c>
      <c r="AF1752">
        <v>0</v>
      </c>
      <c r="AG1752">
        <v>0</v>
      </c>
      <c r="AH1752" t="s">
        <v>171</v>
      </c>
      <c r="AI1752">
        <v>2</v>
      </c>
      <c r="AJ1752">
        <v>6</v>
      </c>
      <c r="AK1752">
        <v>4</v>
      </c>
      <c r="AL1752">
        <v>2</v>
      </c>
      <c r="AM1752">
        <v>0</v>
      </c>
      <c r="AN1752">
        <v>14</v>
      </c>
      <c r="AO1752">
        <v>12</v>
      </c>
      <c r="AP1752">
        <v>4</v>
      </c>
      <c r="AQ1752">
        <v>8</v>
      </c>
      <c r="AR1752">
        <v>0</v>
      </c>
      <c r="AS1752">
        <v>4</v>
      </c>
      <c r="AT1752" t="s">
        <v>89</v>
      </c>
    </row>
    <row r="1753" spans="1:46" x14ac:dyDescent="0.25">
      <c r="A1753">
        <v>380</v>
      </c>
      <c r="B1753">
        <v>12750</v>
      </c>
      <c r="C1753" t="str">
        <f>INDEX('[1]leagues-top5'!$C$2:$C$11,MATCH('Super Data'!$B1753,'[1]leagues-top5'!$A$2:$A$11,0))</f>
        <v>2024-25 Italian Serie A</v>
      </c>
      <c r="D1753">
        <f>INDEX('[1]leagues-top5'!$B$2:$B$11,MATCH('Super Data'!$B1753,'[1]leagues-top5'!$A$2:$A$11,0))</f>
        <v>2024</v>
      </c>
      <c r="E1753">
        <v>730</v>
      </c>
      <c r="F1753" t="str">
        <f>INDEX('[1]leagues-top5'!$G$2:$G$11,MATCH('Super Data'!$E1753,'[1]leagues-top5'!$E$2:$E$11,0))</f>
        <v>Italian Serie A</v>
      </c>
      <c r="G1753">
        <v>712491</v>
      </c>
      <c r="H1753" s="1">
        <v>45802.78125</v>
      </c>
      <c r="I1753">
        <v>5936</v>
      </c>
      <c r="J1753">
        <v>12048</v>
      </c>
      <c r="K1753">
        <v>17530</v>
      </c>
      <c r="L1753" t="str">
        <f>INDEX([1]teams!$C$2:$C$3999,MATCH('Super Data'!K1753,[1]teams!$A$2:$A$3999,0))</f>
        <v>Venezia</v>
      </c>
      <c r="M1753">
        <v>111</v>
      </c>
      <c r="N1753" t="str">
        <f>INDEX([1]teams!$C$2:$C$3999,MATCH('Super Data'!M1753,[1]teams!$A$2:$A$3999,0))</f>
        <v>Juventus</v>
      </c>
      <c r="O1753" t="b">
        <v>0</v>
      </c>
      <c r="P1753" t="b">
        <v>1</v>
      </c>
      <c r="Q1753">
        <v>2</v>
      </c>
      <c r="R1753">
        <v>3</v>
      </c>
      <c r="S1753">
        <v>0</v>
      </c>
      <c r="T1753">
        <v>0</v>
      </c>
      <c r="U1753">
        <v>28</v>
      </c>
      <c r="V1753" s="1">
        <v>45804.183842592596</v>
      </c>
      <c r="W1753">
        <v>16</v>
      </c>
      <c r="X1753">
        <v>5</v>
      </c>
      <c r="Y1753">
        <v>1</v>
      </c>
      <c r="Z1753">
        <v>1</v>
      </c>
      <c r="AA1753">
        <v>3</v>
      </c>
      <c r="AB1753">
        <v>4</v>
      </c>
      <c r="AC1753">
        <v>5</v>
      </c>
      <c r="AD1753">
        <v>6</v>
      </c>
      <c r="AE1753">
        <v>-1</v>
      </c>
      <c r="AF1753">
        <v>0</v>
      </c>
      <c r="AG1753">
        <v>0</v>
      </c>
      <c r="AH1753" t="s">
        <v>369</v>
      </c>
      <c r="AI1753">
        <v>12</v>
      </c>
      <c r="AJ1753">
        <v>6</v>
      </c>
      <c r="AK1753">
        <v>2</v>
      </c>
      <c r="AL1753">
        <v>1</v>
      </c>
      <c r="AM1753">
        <v>3</v>
      </c>
      <c r="AN1753">
        <v>7</v>
      </c>
      <c r="AO1753">
        <v>9</v>
      </c>
      <c r="AP1753">
        <v>14</v>
      </c>
      <c r="AQ1753">
        <v>-5</v>
      </c>
      <c r="AR1753">
        <v>0</v>
      </c>
      <c r="AS1753">
        <v>2</v>
      </c>
      <c r="AT1753" t="s">
        <v>104</v>
      </c>
    </row>
    <row r="1754" spans="1:46" x14ac:dyDescent="0.25">
      <c r="A1754">
        <v>1</v>
      </c>
      <c r="B1754">
        <v>13447</v>
      </c>
      <c r="C1754" t="str">
        <f>INDEX('[1]leagues-top5'!$C$2:$C$11,MATCH('Super Data'!$B1754,'[1]leagues-top5'!$A$2:$A$11,0))</f>
        <v>2025-26 Italian Serie A</v>
      </c>
      <c r="D1754">
        <f>INDEX('[1]leagues-top5'!$B$2:$B$11,MATCH('Super Data'!$B1754,'[1]leagues-top5'!$A$2:$A$11,0))</f>
        <v>2025</v>
      </c>
      <c r="E1754">
        <v>730</v>
      </c>
      <c r="F1754" t="str">
        <f>INDEX('[1]leagues-top5'!$G$2:$G$11,MATCH('Super Data'!$E1754,'[1]leagues-top5'!$E$2:$E$11,0))</f>
        <v>Italian Serie A</v>
      </c>
      <c r="G1754">
        <v>736784</v>
      </c>
      <c r="H1754" s="1">
        <v>45892.6875</v>
      </c>
      <c r="I1754">
        <v>5275</v>
      </c>
      <c r="J1754">
        <v>19106</v>
      </c>
      <c r="K1754">
        <v>3997</v>
      </c>
      <c r="L1754" t="str">
        <f>INDEX([1]teams!$C$2:$C$3999,MATCH('Super Data'!K1754,[1]teams!$A$2:$A$3999,0))</f>
        <v>Sassuolo</v>
      </c>
      <c r="M1754">
        <v>114</v>
      </c>
      <c r="N1754" t="str">
        <f>INDEX([1]teams!$C$2:$C$3999,MATCH('Super Data'!M1754,[1]teams!$A$2:$A$3999,0))</f>
        <v>Napoli</v>
      </c>
      <c r="O1754" t="b">
        <v>0</v>
      </c>
      <c r="P1754" t="b">
        <v>1</v>
      </c>
      <c r="Q1754">
        <v>0</v>
      </c>
      <c r="R1754">
        <v>2</v>
      </c>
      <c r="S1754">
        <v>0</v>
      </c>
      <c r="T1754">
        <v>0</v>
      </c>
      <c r="U1754">
        <v>28</v>
      </c>
      <c r="V1754" s="1">
        <v>45893.754120370373</v>
      </c>
      <c r="W1754">
        <v>11</v>
      </c>
      <c r="X1754">
        <v>6</v>
      </c>
      <c r="Y1754">
        <v>2</v>
      </c>
      <c r="Z1754">
        <v>1</v>
      </c>
      <c r="AA1754">
        <v>3</v>
      </c>
      <c r="AB1754">
        <v>7</v>
      </c>
      <c r="AC1754">
        <v>8</v>
      </c>
      <c r="AD1754">
        <v>9</v>
      </c>
      <c r="AE1754">
        <v>-1</v>
      </c>
      <c r="AF1754">
        <v>0</v>
      </c>
      <c r="AG1754">
        <v>1</v>
      </c>
      <c r="AH1754" t="s">
        <v>206</v>
      </c>
      <c r="AI1754">
        <v>18</v>
      </c>
      <c r="AJ1754">
        <v>5</v>
      </c>
      <c r="AK1754">
        <v>0</v>
      </c>
      <c r="AL1754">
        <v>2</v>
      </c>
      <c r="AM1754">
        <v>3</v>
      </c>
      <c r="AN1754">
        <v>2</v>
      </c>
      <c r="AO1754">
        <v>5</v>
      </c>
      <c r="AP1754">
        <v>12</v>
      </c>
      <c r="AQ1754">
        <v>-7</v>
      </c>
      <c r="AR1754">
        <v>0</v>
      </c>
      <c r="AS1754">
        <v>1</v>
      </c>
      <c r="AT1754" t="s">
        <v>213</v>
      </c>
    </row>
    <row r="1755" spans="1:46" x14ac:dyDescent="0.25">
      <c r="A1755">
        <v>2</v>
      </c>
      <c r="B1755">
        <v>13447</v>
      </c>
      <c r="C1755" t="str">
        <f>INDEX('[1]leagues-top5'!$C$2:$C$11,MATCH('Super Data'!$B1755,'[1]leagues-top5'!$A$2:$A$11,0))</f>
        <v>2025-26 Italian Serie A</v>
      </c>
      <c r="D1755">
        <f>INDEX('[1]leagues-top5'!$B$2:$B$11,MATCH('Super Data'!$B1755,'[1]leagues-top5'!$A$2:$A$11,0))</f>
        <v>2025</v>
      </c>
      <c r="E1755">
        <v>730</v>
      </c>
      <c r="F1755" t="str">
        <f>INDEX('[1]leagues-top5'!$G$2:$G$11,MATCH('Super Data'!$E1755,'[1]leagues-top5'!$E$2:$E$11,0))</f>
        <v>Italian Serie A</v>
      </c>
      <c r="G1755">
        <v>736790</v>
      </c>
      <c r="H1755" s="1">
        <v>45892.6875</v>
      </c>
      <c r="I1755">
        <v>2590</v>
      </c>
      <c r="J1755">
        <v>32576</v>
      </c>
      <c r="K1755">
        <v>3263</v>
      </c>
      <c r="L1755" t="str">
        <f>INDEX([1]teams!$C$2:$C$3999,MATCH('Super Data'!K1755,[1]teams!$A$2:$A$3999,0))</f>
        <v>Genoa</v>
      </c>
      <c r="M1755">
        <v>113</v>
      </c>
      <c r="N1755" t="str">
        <f>INDEX([1]teams!$C$2:$C$3999,MATCH('Super Data'!M1755,[1]teams!$A$2:$A$3999,0))</f>
        <v>Lecce</v>
      </c>
      <c r="O1755" t="b">
        <v>0</v>
      </c>
      <c r="P1755" t="b">
        <v>0</v>
      </c>
      <c r="Q1755">
        <v>0</v>
      </c>
      <c r="R1755">
        <v>0</v>
      </c>
      <c r="S1755">
        <v>0</v>
      </c>
      <c r="T1755">
        <v>0</v>
      </c>
      <c r="U1755">
        <v>28</v>
      </c>
      <c r="V1755" s="1">
        <v>45905.181192129632</v>
      </c>
      <c r="W1755">
        <v>9</v>
      </c>
      <c r="X1755">
        <v>6</v>
      </c>
      <c r="Y1755">
        <v>2</v>
      </c>
      <c r="Z1755">
        <v>1</v>
      </c>
      <c r="AA1755">
        <v>3</v>
      </c>
      <c r="AB1755">
        <v>7</v>
      </c>
      <c r="AC1755">
        <v>8</v>
      </c>
      <c r="AD1755">
        <v>13</v>
      </c>
      <c r="AE1755">
        <v>-5</v>
      </c>
      <c r="AF1755">
        <v>0</v>
      </c>
      <c r="AG1755">
        <v>1</v>
      </c>
      <c r="AH1755" t="s">
        <v>122</v>
      </c>
      <c r="AI1755">
        <v>10</v>
      </c>
      <c r="AJ1755">
        <v>5</v>
      </c>
      <c r="AK1755">
        <v>2</v>
      </c>
      <c r="AL1755">
        <v>1</v>
      </c>
      <c r="AM1755">
        <v>2</v>
      </c>
      <c r="AN1755">
        <v>7</v>
      </c>
      <c r="AO1755">
        <v>9</v>
      </c>
      <c r="AP1755">
        <v>9</v>
      </c>
      <c r="AQ1755">
        <v>0</v>
      </c>
      <c r="AR1755">
        <v>0</v>
      </c>
      <c r="AS1755">
        <v>1</v>
      </c>
      <c r="AT1755" t="s">
        <v>253</v>
      </c>
    </row>
    <row r="1756" spans="1:46" x14ac:dyDescent="0.25">
      <c r="A1756">
        <v>3</v>
      </c>
      <c r="B1756">
        <v>13447</v>
      </c>
      <c r="C1756" t="str">
        <f>INDEX('[1]leagues-top5'!$C$2:$C$11,MATCH('Super Data'!$B1756,'[1]leagues-top5'!$A$2:$A$11,0))</f>
        <v>2025-26 Italian Serie A</v>
      </c>
      <c r="D1756">
        <f>INDEX('[1]leagues-top5'!$B$2:$B$11,MATCH('Super Data'!$B1756,'[1]leagues-top5'!$A$2:$A$11,0))</f>
        <v>2025</v>
      </c>
      <c r="E1756">
        <v>730</v>
      </c>
      <c r="F1756" t="str">
        <f>INDEX('[1]leagues-top5'!$G$2:$G$11,MATCH('Super Data'!$E1756,'[1]leagues-top5'!$E$2:$E$11,0))</f>
        <v>Italian Serie A</v>
      </c>
      <c r="G1756">
        <v>736785</v>
      </c>
      <c r="H1756" s="1">
        <v>45892.78125</v>
      </c>
      <c r="I1756">
        <v>8</v>
      </c>
      <c r="J1756">
        <v>63681</v>
      </c>
      <c r="K1756">
        <v>104</v>
      </c>
      <c r="L1756" t="str">
        <f>INDEX([1]teams!$C$2:$C$3999,MATCH('Super Data'!K1756,[1]teams!$A$2:$A$3999,0))</f>
        <v>AS Roma</v>
      </c>
      <c r="M1756">
        <v>107</v>
      </c>
      <c r="N1756" t="str">
        <f>INDEX([1]teams!$C$2:$C$3999,MATCH('Super Data'!M1756,[1]teams!$A$2:$A$3999,0))</f>
        <v>Bologna</v>
      </c>
      <c r="O1756" t="b">
        <v>1</v>
      </c>
      <c r="P1756" t="b">
        <v>0</v>
      </c>
      <c r="Q1756">
        <v>1</v>
      </c>
      <c r="R1756">
        <v>0</v>
      </c>
      <c r="S1756">
        <v>0</v>
      </c>
      <c r="T1756">
        <v>0</v>
      </c>
      <c r="U1756">
        <v>28</v>
      </c>
      <c r="V1756" s="1">
        <v>45893.184340277781</v>
      </c>
      <c r="W1756">
        <v>17</v>
      </c>
      <c r="X1756">
        <v>5</v>
      </c>
      <c r="Y1756">
        <v>1</v>
      </c>
      <c r="Z1756">
        <v>0</v>
      </c>
      <c r="AA1756">
        <v>4</v>
      </c>
      <c r="AB1756">
        <v>3</v>
      </c>
      <c r="AC1756">
        <v>4</v>
      </c>
      <c r="AD1756">
        <v>10</v>
      </c>
      <c r="AE1756">
        <v>-6</v>
      </c>
      <c r="AF1756">
        <v>0</v>
      </c>
      <c r="AG1756">
        <v>0</v>
      </c>
      <c r="AH1756" t="s">
        <v>171</v>
      </c>
      <c r="AI1756">
        <v>6</v>
      </c>
      <c r="AJ1756">
        <v>6</v>
      </c>
      <c r="AK1756">
        <v>3</v>
      </c>
      <c r="AL1756">
        <v>0</v>
      </c>
      <c r="AM1756">
        <v>3</v>
      </c>
      <c r="AN1756">
        <v>9</v>
      </c>
      <c r="AO1756">
        <v>17</v>
      </c>
      <c r="AP1756">
        <v>16</v>
      </c>
      <c r="AQ1756">
        <v>1</v>
      </c>
      <c r="AR1756">
        <v>0</v>
      </c>
      <c r="AS1756">
        <v>0</v>
      </c>
      <c r="AT1756" t="s">
        <v>135</v>
      </c>
    </row>
    <row r="1757" spans="1:46" x14ac:dyDescent="0.25">
      <c r="A1757">
        <v>4</v>
      </c>
      <c r="B1757">
        <v>13447</v>
      </c>
      <c r="C1757" t="str">
        <f>INDEX('[1]leagues-top5'!$C$2:$C$11,MATCH('Super Data'!$B1757,'[1]leagues-top5'!$A$2:$A$11,0))</f>
        <v>2025-26 Italian Serie A</v>
      </c>
      <c r="D1757">
        <f>INDEX('[1]leagues-top5'!$B$2:$B$11,MATCH('Super Data'!$B1757,'[1]leagues-top5'!$A$2:$A$11,0))</f>
        <v>2025</v>
      </c>
      <c r="E1757">
        <v>730</v>
      </c>
      <c r="F1757" t="str">
        <f>INDEX('[1]leagues-top5'!$G$2:$G$11,MATCH('Super Data'!$E1757,'[1]leagues-top5'!$E$2:$E$11,0))</f>
        <v>Italian Serie A</v>
      </c>
      <c r="G1757">
        <v>736793</v>
      </c>
      <c r="H1757" s="1">
        <v>45892.78125</v>
      </c>
      <c r="I1757">
        <v>1642</v>
      </c>
      <c r="J1757">
        <v>75011</v>
      </c>
      <c r="K1757">
        <v>103</v>
      </c>
      <c r="L1757" t="str">
        <f>INDEX([1]teams!$C$2:$C$3999,MATCH('Super Data'!K1757,[1]teams!$A$2:$A$3999,0))</f>
        <v>AC Milan</v>
      </c>
      <c r="M1757">
        <v>4050</v>
      </c>
      <c r="N1757" t="str">
        <f>INDEX([1]teams!$C$2:$C$3999,MATCH('Super Data'!M1757,[1]teams!$A$2:$A$3999,0))</f>
        <v>Cremonese</v>
      </c>
      <c r="O1757" t="b">
        <v>0</v>
      </c>
      <c r="P1757" t="b">
        <v>1</v>
      </c>
      <c r="Q1757">
        <v>1</v>
      </c>
      <c r="R1757">
        <v>2</v>
      </c>
      <c r="S1757">
        <v>0</v>
      </c>
      <c r="T1757">
        <v>0</v>
      </c>
      <c r="U1757">
        <v>28</v>
      </c>
      <c r="V1757" s="1">
        <v>45893.754166666666</v>
      </c>
      <c r="W1757">
        <v>3</v>
      </c>
      <c r="X1757">
        <v>6</v>
      </c>
      <c r="Y1757">
        <v>4</v>
      </c>
      <c r="Z1757">
        <v>1</v>
      </c>
      <c r="AA1757">
        <v>1</v>
      </c>
      <c r="AB1757">
        <v>13</v>
      </c>
      <c r="AC1757">
        <v>8</v>
      </c>
      <c r="AD1757">
        <v>8</v>
      </c>
      <c r="AE1757">
        <v>0</v>
      </c>
      <c r="AF1757">
        <v>0</v>
      </c>
      <c r="AG1757">
        <v>3</v>
      </c>
      <c r="AH1757" t="s">
        <v>89</v>
      </c>
      <c r="AI1757">
        <v>7</v>
      </c>
      <c r="AJ1757">
        <v>5</v>
      </c>
      <c r="AK1757">
        <v>3</v>
      </c>
      <c r="AL1757">
        <v>0</v>
      </c>
      <c r="AM1757">
        <v>2</v>
      </c>
      <c r="AN1757">
        <v>9</v>
      </c>
      <c r="AO1757">
        <v>7</v>
      </c>
      <c r="AP1757">
        <v>6</v>
      </c>
      <c r="AQ1757">
        <v>1</v>
      </c>
      <c r="AR1757">
        <v>0</v>
      </c>
      <c r="AS1757">
        <v>2</v>
      </c>
      <c r="AT1757" t="s">
        <v>229</v>
      </c>
    </row>
    <row r="1758" spans="1:46" x14ac:dyDescent="0.25">
      <c r="A1758">
        <v>5</v>
      </c>
      <c r="B1758">
        <v>13447</v>
      </c>
      <c r="C1758" t="str">
        <f>INDEX('[1]leagues-top5'!$C$2:$C$11,MATCH('Super Data'!$B1758,'[1]leagues-top5'!$A$2:$A$11,0))</f>
        <v>2025-26 Italian Serie A</v>
      </c>
      <c r="D1758">
        <f>INDEX('[1]leagues-top5'!$B$2:$B$11,MATCH('Super Data'!$B1758,'[1]leagues-top5'!$A$2:$A$11,0))</f>
        <v>2025</v>
      </c>
      <c r="E1758">
        <v>730</v>
      </c>
      <c r="F1758" t="str">
        <f>INDEX('[1]leagues-top5'!$G$2:$G$11,MATCH('Super Data'!$E1758,'[1]leagues-top5'!$E$2:$E$11,0))</f>
        <v>Italian Serie A</v>
      </c>
      <c r="G1758">
        <v>736788</v>
      </c>
      <c r="H1758" s="1">
        <v>45893.6875</v>
      </c>
      <c r="I1758">
        <v>7400</v>
      </c>
      <c r="J1758">
        <v>15723</v>
      </c>
      <c r="K1758">
        <v>2925</v>
      </c>
      <c r="L1758" t="str">
        <f>INDEX([1]teams!$C$2:$C$3999,MATCH('Super Data'!K1758,[1]teams!$A$2:$A$3999,0))</f>
        <v>Cagliari</v>
      </c>
      <c r="M1758">
        <v>109</v>
      </c>
      <c r="N1758" t="str">
        <f>INDEX([1]teams!$C$2:$C$3999,MATCH('Super Data'!M1758,[1]teams!$A$2:$A$3999,0))</f>
        <v>Fiorentina</v>
      </c>
      <c r="O1758" t="b">
        <v>0</v>
      </c>
      <c r="P1758" t="b">
        <v>0</v>
      </c>
      <c r="Q1758">
        <v>1</v>
      </c>
      <c r="R1758">
        <v>1</v>
      </c>
      <c r="S1758">
        <v>0</v>
      </c>
      <c r="T1758">
        <v>0</v>
      </c>
      <c r="U1758">
        <v>28</v>
      </c>
      <c r="V1758" s="1">
        <v>45894.185763888891</v>
      </c>
      <c r="W1758">
        <v>1</v>
      </c>
      <c r="X1758">
        <v>6</v>
      </c>
      <c r="Y1758">
        <v>6</v>
      </c>
      <c r="Z1758">
        <v>0</v>
      </c>
      <c r="AA1758">
        <v>0</v>
      </c>
      <c r="AB1758">
        <v>18</v>
      </c>
      <c r="AC1758">
        <v>25</v>
      </c>
      <c r="AD1758">
        <v>3</v>
      </c>
      <c r="AE1758">
        <v>22</v>
      </c>
      <c r="AF1758">
        <v>0</v>
      </c>
      <c r="AG1758">
        <v>4</v>
      </c>
      <c r="AH1758" t="s">
        <v>232</v>
      </c>
      <c r="AI1758">
        <v>4</v>
      </c>
      <c r="AJ1758">
        <v>6</v>
      </c>
      <c r="AK1758">
        <v>3</v>
      </c>
      <c r="AL1758">
        <v>2</v>
      </c>
      <c r="AM1758">
        <v>1</v>
      </c>
      <c r="AN1758">
        <v>11</v>
      </c>
      <c r="AO1758">
        <v>12</v>
      </c>
      <c r="AP1758">
        <v>8</v>
      </c>
      <c r="AQ1758">
        <v>4</v>
      </c>
      <c r="AR1758">
        <v>0</v>
      </c>
      <c r="AS1758">
        <v>1</v>
      </c>
      <c r="AT1758" t="s">
        <v>136</v>
      </c>
    </row>
    <row r="1759" spans="1:46" x14ac:dyDescent="0.25">
      <c r="A1759">
        <v>6</v>
      </c>
      <c r="B1759">
        <v>13447</v>
      </c>
      <c r="C1759" t="str">
        <f>INDEX('[1]leagues-top5'!$C$2:$C$11,MATCH('Super Data'!$B1759,'[1]leagues-top5'!$A$2:$A$11,0))</f>
        <v>2025-26 Italian Serie A</v>
      </c>
      <c r="D1759">
        <f>INDEX('[1]leagues-top5'!$B$2:$B$11,MATCH('Super Data'!$B1759,'[1]leagues-top5'!$A$2:$A$11,0))</f>
        <v>2025</v>
      </c>
      <c r="E1759">
        <v>730</v>
      </c>
      <c r="F1759" t="str">
        <f>INDEX('[1]leagues-top5'!$G$2:$G$11,MATCH('Super Data'!$E1759,'[1]leagues-top5'!$E$2:$E$11,0))</f>
        <v>Italian Serie A</v>
      </c>
      <c r="G1759">
        <v>736789</v>
      </c>
      <c r="H1759" s="1">
        <v>45893.6875</v>
      </c>
      <c r="I1759">
        <v>5934</v>
      </c>
      <c r="J1759">
        <v>12055</v>
      </c>
      <c r="K1759">
        <v>2572</v>
      </c>
      <c r="L1759" t="str">
        <f>INDEX([1]teams!$C$2:$C$3999,MATCH('Super Data'!K1759,[1]teams!$A$2:$A$3999,0))</f>
        <v>Como</v>
      </c>
      <c r="M1759">
        <v>112</v>
      </c>
      <c r="N1759" t="str">
        <f>INDEX([1]teams!$C$2:$C$3999,MATCH('Super Data'!M1759,[1]teams!$A$2:$A$3999,0))</f>
        <v>Lazio</v>
      </c>
      <c r="O1759" t="b">
        <v>1</v>
      </c>
      <c r="P1759" t="b">
        <v>0</v>
      </c>
      <c r="Q1759">
        <v>2</v>
      </c>
      <c r="R1759">
        <v>0</v>
      </c>
      <c r="S1759">
        <v>0</v>
      </c>
      <c r="T1759">
        <v>0</v>
      </c>
      <c r="U1759">
        <v>28</v>
      </c>
      <c r="V1759" s="1">
        <v>45894.185763888891</v>
      </c>
      <c r="W1759">
        <v>5</v>
      </c>
      <c r="X1759">
        <v>6</v>
      </c>
      <c r="Y1759">
        <v>3</v>
      </c>
      <c r="Z1759">
        <v>1</v>
      </c>
      <c r="AA1759">
        <v>2</v>
      </c>
      <c r="AB1759">
        <v>10</v>
      </c>
      <c r="AC1759">
        <v>11</v>
      </c>
      <c r="AD1759">
        <v>9</v>
      </c>
      <c r="AE1759">
        <v>2</v>
      </c>
      <c r="AF1759">
        <v>0</v>
      </c>
      <c r="AG1759">
        <v>2</v>
      </c>
      <c r="AH1759" t="s">
        <v>234</v>
      </c>
      <c r="AI1759">
        <v>15</v>
      </c>
      <c r="AJ1759">
        <v>5</v>
      </c>
      <c r="AK1759">
        <v>1</v>
      </c>
      <c r="AL1759">
        <v>2</v>
      </c>
      <c r="AM1759">
        <v>2</v>
      </c>
      <c r="AN1759">
        <v>5</v>
      </c>
      <c r="AO1759">
        <v>2</v>
      </c>
      <c r="AP1759">
        <v>8</v>
      </c>
      <c r="AQ1759">
        <v>-6</v>
      </c>
      <c r="AR1759">
        <v>0</v>
      </c>
      <c r="AS1759">
        <v>2</v>
      </c>
      <c r="AT1759" t="s">
        <v>300</v>
      </c>
    </row>
    <row r="1760" spans="1:46" x14ac:dyDescent="0.25">
      <c r="A1760">
        <v>7</v>
      </c>
      <c r="B1760">
        <v>13447</v>
      </c>
      <c r="C1760" t="str">
        <f>INDEX('[1]leagues-top5'!$C$2:$C$11,MATCH('Super Data'!$B1760,'[1]leagues-top5'!$A$2:$A$11,0))</f>
        <v>2025-26 Italian Serie A</v>
      </c>
      <c r="D1760">
        <f>INDEX('[1]leagues-top5'!$B$2:$B$11,MATCH('Super Data'!$B1760,'[1]leagues-top5'!$A$2:$A$11,0))</f>
        <v>2025</v>
      </c>
      <c r="E1760">
        <v>730</v>
      </c>
      <c r="F1760" t="str">
        <f>INDEX('[1]leagues-top5'!$G$2:$G$11,MATCH('Super Data'!$E1760,'[1]leagues-top5'!$E$2:$E$11,0))</f>
        <v>Italian Serie A</v>
      </c>
      <c r="G1760">
        <v>736787</v>
      </c>
      <c r="H1760" s="1">
        <v>45893.78125</v>
      </c>
      <c r="I1760">
        <v>4253</v>
      </c>
      <c r="J1760">
        <v>22235</v>
      </c>
      <c r="K1760">
        <v>105</v>
      </c>
      <c r="L1760" t="str">
        <f>INDEX([1]teams!$C$2:$C$3999,MATCH('Super Data'!K1760,[1]teams!$A$2:$A$3999,0))</f>
        <v>Atalanta</v>
      </c>
      <c r="M1760">
        <v>3956</v>
      </c>
      <c r="N1760" t="str">
        <f>INDEX([1]teams!$C$2:$C$3999,MATCH('Super Data'!M1760,[1]teams!$A$2:$A$3999,0))</f>
        <v>Pisa</v>
      </c>
      <c r="O1760" t="b">
        <v>0</v>
      </c>
      <c r="P1760" t="b">
        <v>0</v>
      </c>
      <c r="Q1760">
        <v>1</v>
      </c>
      <c r="R1760">
        <v>1</v>
      </c>
      <c r="S1760">
        <v>0</v>
      </c>
      <c r="T1760">
        <v>0</v>
      </c>
      <c r="U1760">
        <v>28</v>
      </c>
      <c r="V1760" s="1">
        <v>45894.18577546296</v>
      </c>
      <c r="W1760">
        <v>14</v>
      </c>
      <c r="X1760">
        <v>6</v>
      </c>
      <c r="Y1760">
        <v>1</v>
      </c>
      <c r="Z1760">
        <v>2</v>
      </c>
      <c r="AA1760">
        <v>3</v>
      </c>
      <c r="AB1760">
        <v>5</v>
      </c>
      <c r="AC1760">
        <v>8</v>
      </c>
      <c r="AD1760">
        <v>10</v>
      </c>
      <c r="AE1760">
        <v>-2</v>
      </c>
      <c r="AF1760">
        <v>0</v>
      </c>
      <c r="AG1760">
        <v>0</v>
      </c>
      <c r="AH1760" t="s">
        <v>151</v>
      </c>
      <c r="AI1760">
        <v>8</v>
      </c>
      <c r="AJ1760">
        <v>6</v>
      </c>
      <c r="AK1760">
        <v>2</v>
      </c>
      <c r="AL1760">
        <v>1</v>
      </c>
      <c r="AM1760">
        <v>3</v>
      </c>
      <c r="AN1760">
        <v>7</v>
      </c>
      <c r="AO1760">
        <v>9</v>
      </c>
      <c r="AP1760">
        <v>12</v>
      </c>
      <c r="AQ1760">
        <v>-3</v>
      </c>
      <c r="AR1760">
        <v>0</v>
      </c>
      <c r="AS1760">
        <v>0</v>
      </c>
      <c r="AT1760" t="s">
        <v>93</v>
      </c>
    </row>
    <row r="1761" spans="1:46" x14ac:dyDescent="0.25">
      <c r="A1761">
        <v>8</v>
      </c>
      <c r="B1761">
        <v>13447</v>
      </c>
      <c r="C1761" t="str">
        <f>INDEX('[1]leagues-top5'!$C$2:$C$11,MATCH('Super Data'!$B1761,'[1]leagues-top5'!$A$2:$A$11,0))</f>
        <v>2025-26 Italian Serie A</v>
      </c>
      <c r="D1761">
        <f>INDEX('[1]leagues-top5'!$B$2:$B$11,MATCH('Super Data'!$B1761,'[1]leagues-top5'!$A$2:$A$11,0))</f>
        <v>2025</v>
      </c>
      <c r="E1761">
        <v>730</v>
      </c>
      <c r="F1761" t="str">
        <f>INDEX('[1]leagues-top5'!$G$2:$G$11,MATCH('Super Data'!$E1761,'[1]leagues-top5'!$E$2:$E$11,0))</f>
        <v>Italian Serie A</v>
      </c>
      <c r="G1761">
        <v>736792</v>
      </c>
      <c r="H1761" s="1">
        <v>45893.78125</v>
      </c>
      <c r="I1761">
        <v>4600</v>
      </c>
      <c r="J1761">
        <v>41251</v>
      </c>
      <c r="K1761">
        <v>111</v>
      </c>
      <c r="L1761" t="str">
        <f>INDEX([1]teams!$C$2:$C$3999,MATCH('Super Data'!K1761,[1]teams!$A$2:$A$3999,0))</f>
        <v>Juventus</v>
      </c>
      <c r="M1761">
        <v>115</v>
      </c>
      <c r="N1761" t="str">
        <f>INDEX([1]teams!$C$2:$C$3999,MATCH('Super Data'!M1761,[1]teams!$A$2:$A$3999,0))</f>
        <v>Parma</v>
      </c>
      <c r="O1761" t="b">
        <v>1</v>
      </c>
      <c r="P1761" t="b">
        <v>0</v>
      </c>
      <c r="Q1761">
        <v>2</v>
      </c>
      <c r="R1761">
        <v>0</v>
      </c>
      <c r="S1761">
        <v>0</v>
      </c>
      <c r="T1761">
        <v>0</v>
      </c>
      <c r="U1761">
        <v>28</v>
      </c>
      <c r="V1761" s="1">
        <v>45894.18577546296</v>
      </c>
      <c r="W1761">
        <v>12</v>
      </c>
      <c r="X1761">
        <v>6</v>
      </c>
      <c r="Y1761">
        <v>2</v>
      </c>
      <c r="Z1761">
        <v>1</v>
      </c>
      <c r="AA1761">
        <v>3</v>
      </c>
      <c r="AB1761">
        <v>7</v>
      </c>
      <c r="AC1761">
        <v>9</v>
      </c>
      <c r="AD1761">
        <v>14</v>
      </c>
      <c r="AE1761">
        <v>-5</v>
      </c>
      <c r="AF1761">
        <v>0</v>
      </c>
      <c r="AG1761">
        <v>2</v>
      </c>
      <c r="AH1761" t="s">
        <v>104</v>
      </c>
      <c r="AI1761">
        <v>14</v>
      </c>
      <c r="AJ1761">
        <v>6</v>
      </c>
      <c r="AK1761">
        <v>1</v>
      </c>
      <c r="AL1761">
        <v>2</v>
      </c>
      <c r="AM1761">
        <v>3</v>
      </c>
      <c r="AN1761">
        <v>5</v>
      </c>
      <c r="AO1761">
        <v>8</v>
      </c>
      <c r="AP1761">
        <v>10</v>
      </c>
      <c r="AQ1761">
        <v>-2</v>
      </c>
      <c r="AR1761">
        <v>0</v>
      </c>
      <c r="AS1761">
        <v>0</v>
      </c>
      <c r="AT1761" t="s">
        <v>151</v>
      </c>
    </row>
    <row r="1762" spans="1:46" x14ac:dyDescent="0.25">
      <c r="A1762">
        <v>9</v>
      </c>
      <c r="B1762">
        <v>13447</v>
      </c>
      <c r="C1762" t="str">
        <f>INDEX('[1]leagues-top5'!$C$2:$C$11,MATCH('Super Data'!$B1762,'[1]leagues-top5'!$A$2:$A$11,0))</f>
        <v>2025-26 Italian Serie A</v>
      </c>
      <c r="D1762">
        <f>INDEX('[1]leagues-top5'!$B$2:$B$11,MATCH('Super Data'!$B1762,'[1]leagues-top5'!$A$2:$A$11,0))</f>
        <v>2025</v>
      </c>
      <c r="E1762">
        <v>730</v>
      </c>
      <c r="F1762" t="str">
        <f>INDEX('[1]leagues-top5'!$G$2:$G$11,MATCH('Super Data'!$E1762,'[1]leagues-top5'!$E$2:$E$11,0))</f>
        <v>Italian Serie A</v>
      </c>
      <c r="G1762">
        <v>736786</v>
      </c>
      <c r="H1762" s="1">
        <v>45894.6875</v>
      </c>
      <c r="I1762">
        <v>1790</v>
      </c>
      <c r="J1762">
        <v>20706</v>
      </c>
      <c r="K1762">
        <v>118</v>
      </c>
      <c r="L1762" t="str">
        <f>INDEX([1]teams!$C$2:$C$3999,MATCH('Super Data'!K1762,[1]teams!$A$2:$A$3999,0))</f>
        <v>Udinese</v>
      </c>
      <c r="M1762">
        <v>119</v>
      </c>
      <c r="N1762" t="str">
        <f>INDEX([1]teams!$C$2:$C$3999,MATCH('Super Data'!M1762,[1]teams!$A$2:$A$3999,0))</f>
        <v>Hellas Verona</v>
      </c>
      <c r="O1762" t="b">
        <v>0</v>
      </c>
      <c r="P1762" t="b">
        <v>0</v>
      </c>
      <c r="Q1762">
        <v>1</v>
      </c>
      <c r="R1762">
        <v>1</v>
      </c>
      <c r="S1762">
        <v>0</v>
      </c>
      <c r="T1762">
        <v>0</v>
      </c>
      <c r="U1762">
        <v>28</v>
      </c>
      <c r="V1762" s="1">
        <v>45897.187314814815</v>
      </c>
      <c r="W1762">
        <v>4</v>
      </c>
      <c r="X1762">
        <v>6</v>
      </c>
      <c r="Y1762">
        <v>3</v>
      </c>
      <c r="Z1762">
        <v>2</v>
      </c>
      <c r="AA1762">
        <v>1</v>
      </c>
      <c r="AB1762">
        <v>11</v>
      </c>
      <c r="AC1762">
        <v>12</v>
      </c>
      <c r="AD1762">
        <v>8</v>
      </c>
      <c r="AE1762">
        <v>4</v>
      </c>
      <c r="AF1762">
        <v>0</v>
      </c>
      <c r="AG1762">
        <v>1</v>
      </c>
      <c r="AH1762" t="s">
        <v>136</v>
      </c>
      <c r="AI1762">
        <v>17</v>
      </c>
      <c r="AJ1762">
        <v>5</v>
      </c>
      <c r="AK1762">
        <v>1</v>
      </c>
      <c r="AL1762">
        <v>0</v>
      </c>
      <c r="AM1762">
        <v>4</v>
      </c>
      <c r="AN1762">
        <v>3</v>
      </c>
      <c r="AO1762">
        <v>4</v>
      </c>
      <c r="AP1762">
        <v>10</v>
      </c>
      <c r="AQ1762">
        <v>-6</v>
      </c>
      <c r="AR1762">
        <v>0</v>
      </c>
      <c r="AS1762">
        <v>0</v>
      </c>
      <c r="AT1762" t="s">
        <v>171</v>
      </c>
    </row>
    <row r="1763" spans="1:46" x14ac:dyDescent="0.25">
      <c r="A1763">
        <v>10</v>
      </c>
      <c r="B1763">
        <v>13447</v>
      </c>
      <c r="C1763" t="str">
        <f>INDEX('[1]leagues-top5'!$C$2:$C$11,MATCH('Super Data'!$B1763,'[1]leagues-top5'!$A$2:$A$11,0))</f>
        <v>2025-26 Italian Serie A</v>
      </c>
      <c r="D1763">
        <f>INDEX('[1]leagues-top5'!$B$2:$B$11,MATCH('Super Data'!$B1763,'[1]leagues-top5'!$A$2:$A$11,0))</f>
        <v>2025</v>
      </c>
      <c r="E1763">
        <v>730</v>
      </c>
      <c r="F1763" t="str">
        <f>INDEX('[1]leagues-top5'!$G$2:$G$11,MATCH('Super Data'!$E1763,'[1]leagues-top5'!$E$2:$E$11,0))</f>
        <v>Italian Serie A</v>
      </c>
      <c r="G1763">
        <v>736791</v>
      </c>
      <c r="H1763" s="1">
        <v>45894.78125</v>
      </c>
      <c r="I1763">
        <v>1642</v>
      </c>
      <c r="J1763">
        <v>72332</v>
      </c>
      <c r="K1763">
        <v>110</v>
      </c>
      <c r="L1763" t="str">
        <f>INDEX([1]teams!$C$2:$C$3999,MATCH('Super Data'!K1763,[1]teams!$A$2:$A$3999,0))</f>
        <v>Internazionale</v>
      </c>
      <c r="M1763">
        <v>239</v>
      </c>
      <c r="N1763" t="str">
        <f>INDEX([1]teams!$C$2:$C$3999,MATCH('Super Data'!M1763,[1]teams!$A$2:$A$3999,0))</f>
        <v>Torino</v>
      </c>
      <c r="O1763" t="b">
        <v>1</v>
      </c>
      <c r="P1763" t="b">
        <v>0</v>
      </c>
      <c r="Q1763">
        <v>5</v>
      </c>
      <c r="R1763">
        <v>0</v>
      </c>
      <c r="S1763">
        <v>0</v>
      </c>
      <c r="T1763">
        <v>0</v>
      </c>
      <c r="U1763">
        <v>28</v>
      </c>
      <c r="V1763" s="1">
        <v>45897.187326388892</v>
      </c>
      <c r="W1763">
        <v>8</v>
      </c>
      <c r="X1763">
        <v>6</v>
      </c>
      <c r="Y1763">
        <v>2</v>
      </c>
      <c r="Z1763">
        <v>1</v>
      </c>
      <c r="AA1763">
        <v>3</v>
      </c>
      <c r="AB1763">
        <v>7</v>
      </c>
      <c r="AC1763">
        <v>9</v>
      </c>
      <c r="AD1763">
        <v>12</v>
      </c>
      <c r="AE1763">
        <v>-3</v>
      </c>
      <c r="AF1763">
        <v>0</v>
      </c>
      <c r="AG1763">
        <v>0</v>
      </c>
      <c r="AH1763" t="s">
        <v>93</v>
      </c>
      <c r="AI1763">
        <v>3</v>
      </c>
      <c r="AJ1763">
        <v>6</v>
      </c>
      <c r="AK1763">
        <v>4</v>
      </c>
      <c r="AL1763">
        <v>1</v>
      </c>
      <c r="AM1763">
        <v>1</v>
      </c>
      <c r="AN1763">
        <v>13</v>
      </c>
      <c r="AO1763">
        <v>8</v>
      </c>
      <c r="AP1763">
        <v>8</v>
      </c>
      <c r="AQ1763">
        <v>0</v>
      </c>
      <c r="AR1763">
        <v>0</v>
      </c>
      <c r="AS1763">
        <v>3</v>
      </c>
      <c r="AT1763" t="s">
        <v>89</v>
      </c>
    </row>
    <row r="1764" spans="1:46" x14ac:dyDescent="0.25">
      <c r="A1764">
        <v>11</v>
      </c>
      <c r="B1764">
        <v>13447</v>
      </c>
      <c r="C1764" t="str">
        <f>INDEX('[1]leagues-top5'!$C$2:$C$11,MATCH('Super Data'!$B1764,'[1]leagues-top5'!$A$2:$A$11,0))</f>
        <v>2025-26 Italian Serie A</v>
      </c>
      <c r="D1764">
        <f>INDEX('[1]leagues-top5'!$B$2:$B$11,MATCH('Super Data'!$B1764,'[1]leagues-top5'!$A$2:$A$11,0))</f>
        <v>2025</v>
      </c>
      <c r="E1764">
        <v>730</v>
      </c>
      <c r="F1764" t="str">
        <f>INDEX('[1]leagues-top5'!$G$2:$G$11,MATCH('Super Data'!$E1764,'[1]leagues-top5'!$E$2:$E$11,0))</f>
        <v>Italian Serie A</v>
      </c>
      <c r="G1764">
        <v>736802</v>
      </c>
      <c r="H1764" s="1">
        <v>45898.6875</v>
      </c>
      <c r="I1764">
        <v>2461</v>
      </c>
      <c r="J1764">
        <v>10300</v>
      </c>
      <c r="K1764">
        <v>4050</v>
      </c>
      <c r="L1764" t="str">
        <f>INDEX([1]teams!$C$2:$C$3999,MATCH('Super Data'!K1764,[1]teams!$A$2:$A$3999,0))</f>
        <v>Cremonese</v>
      </c>
      <c r="M1764">
        <v>3997</v>
      </c>
      <c r="N1764" t="str">
        <f>INDEX([1]teams!$C$2:$C$3999,MATCH('Super Data'!M1764,[1]teams!$A$2:$A$3999,0))</f>
        <v>Sassuolo</v>
      </c>
      <c r="O1764" t="b">
        <v>1</v>
      </c>
      <c r="P1764" t="b">
        <v>0</v>
      </c>
      <c r="Q1764">
        <v>3</v>
      </c>
      <c r="R1764">
        <v>2</v>
      </c>
      <c r="S1764">
        <v>0</v>
      </c>
      <c r="T1764">
        <v>0</v>
      </c>
      <c r="U1764">
        <v>28</v>
      </c>
      <c r="V1764" s="1">
        <v>45899.188368055555</v>
      </c>
      <c r="W1764">
        <v>9</v>
      </c>
      <c r="X1764">
        <v>6</v>
      </c>
      <c r="Y1764">
        <v>2</v>
      </c>
      <c r="Z1764">
        <v>1</v>
      </c>
      <c r="AA1764">
        <v>3</v>
      </c>
      <c r="AB1764">
        <v>7</v>
      </c>
      <c r="AC1764">
        <v>8</v>
      </c>
      <c r="AD1764">
        <v>13</v>
      </c>
      <c r="AE1764">
        <v>-5</v>
      </c>
      <c r="AF1764">
        <v>0</v>
      </c>
      <c r="AG1764">
        <v>1</v>
      </c>
      <c r="AH1764" t="s">
        <v>122</v>
      </c>
      <c r="AI1764">
        <v>1</v>
      </c>
      <c r="AJ1764">
        <v>6</v>
      </c>
      <c r="AK1764">
        <v>6</v>
      </c>
      <c r="AL1764">
        <v>0</v>
      </c>
      <c r="AM1764">
        <v>0</v>
      </c>
      <c r="AN1764">
        <v>18</v>
      </c>
      <c r="AO1764">
        <v>25</v>
      </c>
      <c r="AP1764">
        <v>3</v>
      </c>
      <c r="AQ1764">
        <v>22</v>
      </c>
      <c r="AR1764">
        <v>0</v>
      </c>
      <c r="AS1764">
        <v>4</v>
      </c>
      <c r="AT1764" t="s">
        <v>232</v>
      </c>
    </row>
    <row r="1765" spans="1:46" x14ac:dyDescent="0.25">
      <c r="A1765">
        <v>12</v>
      </c>
      <c r="B1765">
        <v>13447</v>
      </c>
      <c r="C1765" t="str">
        <f>INDEX('[1]leagues-top5'!$C$2:$C$11,MATCH('Super Data'!$B1765,'[1]leagues-top5'!$A$2:$A$11,0))</f>
        <v>2025-26 Italian Serie A</v>
      </c>
      <c r="D1765">
        <f>INDEX('[1]leagues-top5'!$B$2:$B$11,MATCH('Super Data'!$B1765,'[1]leagues-top5'!$A$2:$A$11,0))</f>
        <v>2025</v>
      </c>
      <c r="E1765">
        <v>730</v>
      </c>
      <c r="F1765" t="str">
        <f>INDEX('[1]leagues-top5'!$G$2:$G$11,MATCH('Super Data'!$E1765,'[1]leagues-top5'!$E$2:$E$11,0))</f>
        <v>Italian Serie A</v>
      </c>
      <c r="G1765">
        <v>736803</v>
      </c>
      <c r="H1765" s="1">
        <v>45898.78125</v>
      </c>
      <c r="I1765">
        <v>25</v>
      </c>
      <c r="J1765">
        <v>28227</v>
      </c>
      <c r="K1765">
        <v>113</v>
      </c>
      <c r="L1765" t="str">
        <f>INDEX([1]teams!$C$2:$C$3999,MATCH('Super Data'!K1765,[1]teams!$A$2:$A$3999,0))</f>
        <v>Lecce</v>
      </c>
      <c r="M1765">
        <v>103</v>
      </c>
      <c r="N1765" t="str">
        <f>INDEX([1]teams!$C$2:$C$3999,MATCH('Super Data'!M1765,[1]teams!$A$2:$A$3999,0))</f>
        <v>AC Milan</v>
      </c>
      <c r="O1765" t="b">
        <v>0</v>
      </c>
      <c r="P1765" t="b">
        <v>1</v>
      </c>
      <c r="Q1765">
        <v>0</v>
      </c>
      <c r="R1765">
        <v>2</v>
      </c>
      <c r="S1765">
        <v>0</v>
      </c>
      <c r="T1765">
        <v>0</v>
      </c>
      <c r="U1765">
        <v>28</v>
      </c>
      <c r="V1765" s="1">
        <v>45899.188379629632</v>
      </c>
      <c r="W1765">
        <v>15</v>
      </c>
      <c r="X1765">
        <v>5</v>
      </c>
      <c r="Y1765">
        <v>1</v>
      </c>
      <c r="Z1765">
        <v>2</v>
      </c>
      <c r="AA1765">
        <v>2</v>
      </c>
      <c r="AB1765">
        <v>5</v>
      </c>
      <c r="AC1765">
        <v>2</v>
      </c>
      <c r="AD1765">
        <v>8</v>
      </c>
      <c r="AE1765">
        <v>-6</v>
      </c>
      <c r="AF1765">
        <v>0</v>
      </c>
      <c r="AG1765">
        <v>2</v>
      </c>
      <c r="AH1765" t="s">
        <v>300</v>
      </c>
      <c r="AI1765">
        <v>2</v>
      </c>
      <c r="AJ1765">
        <v>6</v>
      </c>
      <c r="AK1765">
        <v>4</v>
      </c>
      <c r="AL1765">
        <v>2</v>
      </c>
      <c r="AM1765">
        <v>0</v>
      </c>
      <c r="AN1765">
        <v>14</v>
      </c>
      <c r="AO1765">
        <v>12</v>
      </c>
      <c r="AP1765">
        <v>4</v>
      </c>
      <c r="AQ1765">
        <v>8</v>
      </c>
      <c r="AR1765">
        <v>0</v>
      </c>
      <c r="AS1765">
        <v>4</v>
      </c>
      <c r="AT1765" t="s">
        <v>89</v>
      </c>
    </row>
    <row r="1766" spans="1:46" x14ac:dyDescent="0.25">
      <c r="A1766">
        <v>13</v>
      </c>
      <c r="B1766">
        <v>13447</v>
      </c>
      <c r="C1766" t="str">
        <f>INDEX('[1]leagues-top5'!$C$2:$C$11,MATCH('Super Data'!$B1766,'[1]leagues-top5'!$A$2:$A$11,0))</f>
        <v>2025-26 Italian Serie A</v>
      </c>
      <c r="D1766">
        <f>INDEX('[1]leagues-top5'!$B$2:$B$11,MATCH('Super Data'!$B1766,'[1]leagues-top5'!$A$2:$A$11,0))</f>
        <v>2025</v>
      </c>
      <c r="E1766">
        <v>730</v>
      </c>
      <c r="F1766" t="str">
        <f>INDEX('[1]leagues-top5'!$G$2:$G$11,MATCH('Super Data'!$E1766,'[1]leagues-top5'!$E$2:$E$11,0))</f>
        <v>Italian Serie A</v>
      </c>
      <c r="G1766">
        <v>736794</v>
      </c>
      <c r="H1766" s="1">
        <v>45899.6875</v>
      </c>
      <c r="I1766">
        <v>2792</v>
      </c>
      <c r="J1766">
        <v>28369</v>
      </c>
      <c r="K1766">
        <v>107</v>
      </c>
      <c r="L1766" t="str">
        <f>INDEX([1]teams!$C$2:$C$3999,MATCH('Super Data'!K1766,[1]teams!$A$2:$A$3999,0))</f>
        <v>Bologna</v>
      </c>
      <c r="M1766">
        <v>2572</v>
      </c>
      <c r="N1766" t="str">
        <f>INDEX([1]teams!$C$2:$C$3999,MATCH('Super Data'!M1766,[1]teams!$A$2:$A$3999,0))</f>
        <v>Como</v>
      </c>
      <c r="O1766" t="b">
        <v>1</v>
      </c>
      <c r="P1766" t="b">
        <v>0</v>
      </c>
      <c r="Q1766">
        <v>1</v>
      </c>
      <c r="R1766">
        <v>0</v>
      </c>
      <c r="S1766">
        <v>0</v>
      </c>
      <c r="T1766">
        <v>0</v>
      </c>
      <c r="U1766">
        <v>28</v>
      </c>
      <c r="V1766" s="1">
        <v>45906.188159722224</v>
      </c>
      <c r="W1766">
        <v>18</v>
      </c>
      <c r="X1766">
        <v>5</v>
      </c>
      <c r="Y1766">
        <v>0</v>
      </c>
      <c r="Z1766">
        <v>2</v>
      </c>
      <c r="AA1766">
        <v>3</v>
      </c>
      <c r="AB1766">
        <v>2</v>
      </c>
      <c r="AC1766">
        <v>5</v>
      </c>
      <c r="AD1766">
        <v>12</v>
      </c>
      <c r="AE1766">
        <v>-7</v>
      </c>
      <c r="AF1766">
        <v>0</v>
      </c>
      <c r="AG1766">
        <v>1</v>
      </c>
      <c r="AH1766" t="s">
        <v>213</v>
      </c>
      <c r="AI1766">
        <v>5</v>
      </c>
      <c r="AJ1766">
        <v>6</v>
      </c>
      <c r="AK1766">
        <v>3</v>
      </c>
      <c r="AL1766">
        <v>1</v>
      </c>
      <c r="AM1766">
        <v>2</v>
      </c>
      <c r="AN1766">
        <v>10</v>
      </c>
      <c r="AO1766">
        <v>11</v>
      </c>
      <c r="AP1766">
        <v>9</v>
      </c>
      <c r="AQ1766">
        <v>2</v>
      </c>
      <c r="AR1766">
        <v>0</v>
      </c>
      <c r="AS1766">
        <v>2</v>
      </c>
      <c r="AT1766" t="s">
        <v>234</v>
      </c>
    </row>
    <row r="1767" spans="1:46" x14ac:dyDescent="0.25">
      <c r="A1767">
        <v>14</v>
      </c>
      <c r="B1767">
        <v>13447</v>
      </c>
      <c r="C1767" t="str">
        <f>INDEX('[1]leagues-top5'!$C$2:$C$11,MATCH('Super Data'!$B1767,'[1]leagues-top5'!$A$2:$A$11,0))</f>
        <v>2025-26 Italian Serie A</v>
      </c>
      <c r="D1767">
        <f>INDEX('[1]leagues-top5'!$B$2:$B$11,MATCH('Super Data'!$B1767,'[1]leagues-top5'!$A$2:$A$11,0))</f>
        <v>2025</v>
      </c>
      <c r="E1767">
        <v>730</v>
      </c>
      <c r="F1767" t="str">
        <f>INDEX('[1]leagues-top5'!$G$2:$G$11,MATCH('Super Data'!$E1767,'[1]leagues-top5'!$E$2:$E$11,0))</f>
        <v>Italian Serie A</v>
      </c>
      <c r="G1767">
        <v>736796</v>
      </c>
      <c r="H1767" s="1">
        <v>45899.6875</v>
      </c>
      <c r="I1767">
        <v>2594</v>
      </c>
      <c r="J1767">
        <v>17212</v>
      </c>
      <c r="K1767">
        <v>115</v>
      </c>
      <c r="L1767" t="str">
        <f>INDEX([1]teams!$C$2:$C$3999,MATCH('Super Data'!K1767,[1]teams!$A$2:$A$3999,0))</f>
        <v>Parma</v>
      </c>
      <c r="M1767">
        <v>105</v>
      </c>
      <c r="N1767" t="str">
        <f>INDEX([1]teams!$C$2:$C$3999,MATCH('Super Data'!M1767,[1]teams!$A$2:$A$3999,0))</f>
        <v>Atalanta</v>
      </c>
      <c r="O1767" t="b">
        <v>0</v>
      </c>
      <c r="P1767" t="b">
        <v>0</v>
      </c>
      <c r="Q1767">
        <v>1</v>
      </c>
      <c r="R1767">
        <v>1</v>
      </c>
      <c r="S1767">
        <v>0</v>
      </c>
      <c r="T1767">
        <v>0</v>
      </c>
      <c r="U1767">
        <v>28</v>
      </c>
      <c r="V1767" s="1">
        <v>45901.188969907409</v>
      </c>
      <c r="W1767">
        <v>10</v>
      </c>
      <c r="X1767">
        <v>5</v>
      </c>
      <c r="Y1767">
        <v>2</v>
      </c>
      <c r="Z1767">
        <v>1</v>
      </c>
      <c r="AA1767">
        <v>2</v>
      </c>
      <c r="AB1767">
        <v>7</v>
      </c>
      <c r="AC1767">
        <v>9</v>
      </c>
      <c r="AD1767">
        <v>9</v>
      </c>
      <c r="AE1767">
        <v>0</v>
      </c>
      <c r="AF1767">
        <v>0</v>
      </c>
      <c r="AG1767">
        <v>1</v>
      </c>
      <c r="AH1767" t="s">
        <v>253</v>
      </c>
      <c r="AI1767">
        <v>11</v>
      </c>
      <c r="AJ1767">
        <v>6</v>
      </c>
      <c r="AK1767">
        <v>2</v>
      </c>
      <c r="AL1767">
        <v>1</v>
      </c>
      <c r="AM1767">
        <v>3</v>
      </c>
      <c r="AN1767">
        <v>7</v>
      </c>
      <c r="AO1767">
        <v>8</v>
      </c>
      <c r="AP1767">
        <v>9</v>
      </c>
      <c r="AQ1767">
        <v>-1</v>
      </c>
      <c r="AR1767">
        <v>0</v>
      </c>
      <c r="AS1767">
        <v>1</v>
      </c>
      <c r="AT1767" t="s">
        <v>206</v>
      </c>
    </row>
    <row r="1768" spans="1:46" x14ac:dyDescent="0.25">
      <c r="A1768">
        <v>15</v>
      </c>
      <c r="B1768">
        <v>13447</v>
      </c>
      <c r="C1768" t="str">
        <f>INDEX('[1]leagues-top5'!$C$2:$C$11,MATCH('Super Data'!$B1768,'[1]leagues-top5'!$A$2:$A$11,0))</f>
        <v>2025-26 Italian Serie A</v>
      </c>
      <c r="D1768">
        <f>INDEX('[1]leagues-top5'!$B$2:$B$11,MATCH('Super Data'!$B1768,'[1]leagues-top5'!$A$2:$A$11,0))</f>
        <v>2025</v>
      </c>
      <c r="E1768">
        <v>730</v>
      </c>
      <c r="F1768" t="str">
        <f>INDEX('[1]leagues-top5'!$G$2:$G$11,MATCH('Super Data'!$E1768,'[1]leagues-top5'!$E$2:$E$11,0))</f>
        <v>Italian Serie A</v>
      </c>
      <c r="G1768">
        <v>736795</v>
      </c>
      <c r="H1768" s="1">
        <v>45899.78125</v>
      </c>
      <c r="I1768">
        <v>3570</v>
      </c>
      <c r="J1768">
        <v>11554</v>
      </c>
      <c r="K1768">
        <v>3956</v>
      </c>
      <c r="L1768" t="str">
        <f>INDEX([1]teams!$C$2:$C$3999,MATCH('Super Data'!K1768,[1]teams!$A$2:$A$3999,0))</f>
        <v>Pisa</v>
      </c>
      <c r="M1768">
        <v>104</v>
      </c>
      <c r="N1768" t="str">
        <f>INDEX([1]teams!$C$2:$C$3999,MATCH('Super Data'!M1768,[1]teams!$A$2:$A$3999,0))</f>
        <v>AS Roma</v>
      </c>
      <c r="O1768" t="b">
        <v>0</v>
      </c>
      <c r="P1768" t="b">
        <v>1</v>
      </c>
      <c r="Q1768">
        <v>0</v>
      </c>
      <c r="R1768">
        <v>1</v>
      </c>
      <c r="S1768">
        <v>0</v>
      </c>
      <c r="T1768">
        <v>0</v>
      </c>
      <c r="U1768">
        <v>28</v>
      </c>
      <c r="V1768" s="1">
        <v>45901.188981481479</v>
      </c>
      <c r="W1768">
        <v>7</v>
      </c>
      <c r="X1768">
        <v>5</v>
      </c>
      <c r="Y1768">
        <v>3</v>
      </c>
      <c r="Z1768">
        <v>0</v>
      </c>
      <c r="AA1768">
        <v>2</v>
      </c>
      <c r="AB1768">
        <v>9</v>
      </c>
      <c r="AC1768">
        <v>7</v>
      </c>
      <c r="AD1768">
        <v>6</v>
      </c>
      <c r="AE1768">
        <v>1</v>
      </c>
      <c r="AF1768">
        <v>0</v>
      </c>
      <c r="AG1768">
        <v>2</v>
      </c>
      <c r="AH1768" t="s">
        <v>229</v>
      </c>
      <c r="AI1768">
        <v>13</v>
      </c>
      <c r="AJ1768">
        <v>6</v>
      </c>
      <c r="AK1768">
        <v>2</v>
      </c>
      <c r="AL1768">
        <v>0</v>
      </c>
      <c r="AM1768">
        <v>4</v>
      </c>
      <c r="AN1768">
        <v>6</v>
      </c>
      <c r="AO1768">
        <v>11</v>
      </c>
      <c r="AP1768">
        <v>13</v>
      </c>
      <c r="AQ1768">
        <v>-2</v>
      </c>
      <c r="AR1768">
        <v>0</v>
      </c>
      <c r="AS1768">
        <v>0</v>
      </c>
      <c r="AT1768" t="s">
        <v>171</v>
      </c>
    </row>
    <row r="1769" spans="1:46" x14ac:dyDescent="0.25">
      <c r="A1769">
        <v>16</v>
      </c>
      <c r="B1769">
        <v>13447</v>
      </c>
      <c r="C1769" t="str">
        <f>INDEX('[1]leagues-top5'!$C$2:$C$11,MATCH('Super Data'!$B1769,'[1]leagues-top5'!$A$2:$A$11,0))</f>
        <v>2025-26 Italian Serie A</v>
      </c>
      <c r="D1769">
        <f>INDEX('[1]leagues-top5'!$B$2:$B$11,MATCH('Super Data'!$B1769,'[1]leagues-top5'!$A$2:$A$11,0))</f>
        <v>2025</v>
      </c>
      <c r="E1769">
        <v>730</v>
      </c>
      <c r="F1769" t="str">
        <f>INDEX('[1]leagues-top5'!$G$2:$G$11,MATCH('Super Data'!$E1769,'[1]leagues-top5'!$E$2:$E$11,0))</f>
        <v>Italian Serie A</v>
      </c>
      <c r="G1769">
        <v>736797</v>
      </c>
      <c r="H1769" s="1">
        <v>45899.78125</v>
      </c>
      <c r="I1769">
        <v>2991</v>
      </c>
      <c r="J1769">
        <v>50497</v>
      </c>
      <c r="K1769">
        <v>114</v>
      </c>
      <c r="L1769" t="str">
        <f>INDEX([1]teams!$C$2:$C$3999,MATCH('Super Data'!K1769,[1]teams!$A$2:$A$3999,0))</f>
        <v>Napoli</v>
      </c>
      <c r="M1769">
        <v>2925</v>
      </c>
      <c r="N1769" t="str">
        <f>INDEX([1]teams!$C$2:$C$3999,MATCH('Super Data'!M1769,[1]teams!$A$2:$A$3999,0))</f>
        <v>Cagliari</v>
      </c>
      <c r="O1769" t="b">
        <v>1</v>
      </c>
      <c r="P1769" t="b">
        <v>0</v>
      </c>
      <c r="Q1769">
        <v>1</v>
      </c>
      <c r="R1769">
        <v>0</v>
      </c>
      <c r="S1769">
        <v>0</v>
      </c>
      <c r="T1769">
        <v>0</v>
      </c>
      <c r="U1769">
        <v>28</v>
      </c>
      <c r="V1769" s="1">
        <v>45901.188981481479</v>
      </c>
      <c r="W1769">
        <v>6</v>
      </c>
      <c r="X1769">
        <v>6</v>
      </c>
      <c r="Y1769">
        <v>3</v>
      </c>
      <c r="Z1769">
        <v>0</v>
      </c>
      <c r="AA1769">
        <v>3</v>
      </c>
      <c r="AB1769">
        <v>9</v>
      </c>
      <c r="AC1769">
        <v>17</v>
      </c>
      <c r="AD1769">
        <v>16</v>
      </c>
      <c r="AE1769">
        <v>1</v>
      </c>
      <c r="AF1769">
        <v>0</v>
      </c>
      <c r="AG1769">
        <v>0</v>
      </c>
      <c r="AH1769" t="s">
        <v>135</v>
      </c>
      <c r="AI1769">
        <v>16</v>
      </c>
      <c r="AJ1769">
        <v>5</v>
      </c>
      <c r="AK1769">
        <v>1</v>
      </c>
      <c r="AL1769">
        <v>1</v>
      </c>
      <c r="AM1769">
        <v>3</v>
      </c>
      <c r="AN1769">
        <v>4</v>
      </c>
      <c r="AO1769">
        <v>5</v>
      </c>
      <c r="AP1769">
        <v>6</v>
      </c>
      <c r="AQ1769">
        <v>-1</v>
      </c>
      <c r="AR1769">
        <v>0</v>
      </c>
      <c r="AS1769">
        <v>0</v>
      </c>
      <c r="AT1769" t="s">
        <v>369</v>
      </c>
    </row>
    <row r="1770" spans="1:46" x14ac:dyDescent="0.25">
      <c r="A1770">
        <v>17</v>
      </c>
      <c r="B1770">
        <v>13447</v>
      </c>
      <c r="C1770" t="str">
        <f>INDEX('[1]leagues-top5'!$C$2:$C$11,MATCH('Super Data'!$B1770,'[1]leagues-top5'!$A$2:$A$11,0))</f>
        <v>2025-26 Italian Serie A</v>
      </c>
      <c r="D1770">
        <f>INDEX('[1]leagues-top5'!$B$2:$B$11,MATCH('Super Data'!$B1770,'[1]leagues-top5'!$A$2:$A$11,0))</f>
        <v>2025</v>
      </c>
      <c r="E1770">
        <v>730</v>
      </c>
      <c r="F1770" t="str">
        <f>INDEX('[1]leagues-top5'!$G$2:$G$11,MATCH('Super Data'!$E1770,'[1]leagues-top5'!$E$2:$E$11,0))</f>
        <v>Italian Serie A</v>
      </c>
      <c r="G1770">
        <v>736798</v>
      </c>
      <c r="H1770" s="1">
        <v>45900.6875</v>
      </c>
      <c r="I1770">
        <v>2599</v>
      </c>
      <c r="J1770">
        <v>20127</v>
      </c>
      <c r="K1770">
        <v>239</v>
      </c>
      <c r="L1770" t="str">
        <f>INDEX([1]teams!$C$2:$C$3999,MATCH('Super Data'!K1770,[1]teams!$A$2:$A$3999,0))</f>
        <v>Torino</v>
      </c>
      <c r="M1770">
        <v>109</v>
      </c>
      <c r="N1770" t="str">
        <f>INDEX([1]teams!$C$2:$C$3999,MATCH('Super Data'!M1770,[1]teams!$A$2:$A$3999,0))</f>
        <v>Fiorentina</v>
      </c>
      <c r="O1770" t="b">
        <v>0</v>
      </c>
      <c r="P1770" t="b">
        <v>0</v>
      </c>
      <c r="Q1770">
        <v>0</v>
      </c>
      <c r="R1770">
        <v>0</v>
      </c>
      <c r="S1770">
        <v>0</v>
      </c>
      <c r="T1770">
        <v>0</v>
      </c>
      <c r="U1770">
        <v>28</v>
      </c>
      <c r="V1770" s="1">
        <v>45930.168680555558</v>
      </c>
      <c r="W1770">
        <v>16</v>
      </c>
      <c r="X1770">
        <v>5</v>
      </c>
      <c r="Y1770">
        <v>1</v>
      </c>
      <c r="Z1770">
        <v>1</v>
      </c>
      <c r="AA1770">
        <v>3</v>
      </c>
      <c r="AB1770">
        <v>4</v>
      </c>
      <c r="AC1770">
        <v>5</v>
      </c>
      <c r="AD1770">
        <v>6</v>
      </c>
      <c r="AE1770">
        <v>-1</v>
      </c>
      <c r="AF1770">
        <v>0</v>
      </c>
      <c r="AG1770">
        <v>0</v>
      </c>
      <c r="AH1770" t="s">
        <v>369</v>
      </c>
      <c r="AI1770">
        <v>8</v>
      </c>
      <c r="AJ1770">
        <v>6</v>
      </c>
      <c r="AK1770">
        <v>2</v>
      </c>
      <c r="AL1770">
        <v>1</v>
      </c>
      <c r="AM1770">
        <v>3</v>
      </c>
      <c r="AN1770">
        <v>7</v>
      </c>
      <c r="AO1770">
        <v>9</v>
      </c>
      <c r="AP1770">
        <v>12</v>
      </c>
      <c r="AQ1770">
        <v>-3</v>
      </c>
      <c r="AR1770">
        <v>0</v>
      </c>
      <c r="AS1770">
        <v>0</v>
      </c>
      <c r="AT1770" t="s">
        <v>93</v>
      </c>
    </row>
    <row r="1771" spans="1:46" x14ac:dyDescent="0.25">
      <c r="A1771">
        <v>18</v>
      </c>
      <c r="B1771">
        <v>13447</v>
      </c>
      <c r="C1771" t="str">
        <f>INDEX('[1]leagues-top5'!$C$2:$C$11,MATCH('Super Data'!$B1771,'[1]leagues-top5'!$A$2:$A$11,0))</f>
        <v>2025-26 Italian Serie A</v>
      </c>
      <c r="D1771">
        <f>INDEX('[1]leagues-top5'!$B$2:$B$11,MATCH('Super Data'!$B1771,'[1]leagues-top5'!$A$2:$A$11,0))</f>
        <v>2025</v>
      </c>
      <c r="E1771">
        <v>730</v>
      </c>
      <c r="F1771" t="str">
        <f>INDEX('[1]leagues-top5'!$G$2:$G$11,MATCH('Super Data'!$E1771,'[1]leagues-top5'!$E$2:$E$11,0))</f>
        <v>Italian Serie A</v>
      </c>
      <c r="G1771">
        <v>736801</v>
      </c>
      <c r="H1771" s="1">
        <v>45900.6875</v>
      </c>
      <c r="I1771">
        <v>2590</v>
      </c>
      <c r="J1771">
        <v>0</v>
      </c>
      <c r="K1771">
        <v>3263</v>
      </c>
      <c r="L1771" t="str">
        <f>INDEX([1]teams!$C$2:$C$3999,MATCH('Super Data'!K1771,[1]teams!$A$2:$A$3999,0))</f>
        <v>Genoa</v>
      </c>
      <c r="M1771">
        <v>111</v>
      </c>
      <c r="N1771" t="str">
        <f>INDEX([1]teams!$C$2:$C$3999,MATCH('Super Data'!M1771,[1]teams!$A$2:$A$3999,0))</f>
        <v>Juventus</v>
      </c>
      <c r="O1771" t="b">
        <v>0</v>
      </c>
      <c r="P1771" t="b">
        <v>1</v>
      </c>
      <c r="Q1771">
        <v>0</v>
      </c>
      <c r="R1771">
        <v>1</v>
      </c>
      <c r="S1771">
        <v>0</v>
      </c>
      <c r="T1771">
        <v>0</v>
      </c>
      <c r="U1771">
        <v>28</v>
      </c>
      <c r="V1771" s="1">
        <v>45901.190335648149</v>
      </c>
      <c r="W1771">
        <v>17</v>
      </c>
      <c r="X1771">
        <v>5</v>
      </c>
      <c r="Y1771">
        <v>1</v>
      </c>
      <c r="Z1771">
        <v>0</v>
      </c>
      <c r="AA1771">
        <v>4</v>
      </c>
      <c r="AB1771">
        <v>3</v>
      </c>
      <c r="AC1771">
        <v>4</v>
      </c>
      <c r="AD1771">
        <v>10</v>
      </c>
      <c r="AE1771">
        <v>-6</v>
      </c>
      <c r="AF1771">
        <v>0</v>
      </c>
      <c r="AG1771">
        <v>0</v>
      </c>
      <c r="AH1771" t="s">
        <v>171</v>
      </c>
      <c r="AI1771">
        <v>18</v>
      </c>
      <c r="AJ1771">
        <v>5</v>
      </c>
      <c r="AK1771">
        <v>0</v>
      </c>
      <c r="AL1771">
        <v>2</v>
      </c>
      <c r="AM1771">
        <v>3</v>
      </c>
      <c r="AN1771">
        <v>2</v>
      </c>
      <c r="AO1771">
        <v>5</v>
      </c>
      <c r="AP1771">
        <v>12</v>
      </c>
      <c r="AQ1771">
        <v>-7</v>
      </c>
      <c r="AR1771">
        <v>0</v>
      </c>
      <c r="AS1771">
        <v>1</v>
      </c>
      <c r="AT1771" t="s">
        <v>213</v>
      </c>
    </row>
    <row r="1772" spans="1:46" x14ac:dyDescent="0.25">
      <c r="A1772">
        <v>19</v>
      </c>
      <c r="B1772">
        <v>13447</v>
      </c>
      <c r="C1772" t="str">
        <f>INDEX('[1]leagues-top5'!$C$2:$C$11,MATCH('Super Data'!$B1772,'[1]leagues-top5'!$A$2:$A$11,0))</f>
        <v>2025-26 Italian Serie A</v>
      </c>
      <c r="D1772">
        <f>INDEX('[1]leagues-top5'!$B$2:$B$11,MATCH('Super Data'!$B1772,'[1]leagues-top5'!$A$2:$A$11,0))</f>
        <v>2025</v>
      </c>
      <c r="E1772">
        <v>730</v>
      </c>
      <c r="F1772" t="str">
        <f>INDEX('[1]leagues-top5'!$G$2:$G$11,MATCH('Super Data'!$E1772,'[1]leagues-top5'!$E$2:$E$11,0))</f>
        <v>Italian Serie A</v>
      </c>
      <c r="G1772">
        <v>736799</v>
      </c>
      <c r="H1772" s="1">
        <v>45900.78125</v>
      </c>
      <c r="I1772">
        <v>8</v>
      </c>
      <c r="J1772">
        <v>43603</v>
      </c>
      <c r="K1772">
        <v>112</v>
      </c>
      <c r="L1772" t="str">
        <f>INDEX([1]teams!$C$2:$C$3999,MATCH('Super Data'!K1772,[1]teams!$A$2:$A$3999,0))</f>
        <v>Lazio</v>
      </c>
      <c r="M1772">
        <v>119</v>
      </c>
      <c r="N1772" t="str">
        <f>INDEX([1]teams!$C$2:$C$3999,MATCH('Super Data'!M1772,[1]teams!$A$2:$A$3999,0))</f>
        <v>Hellas Verona</v>
      </c>
      <c r="O1772" t="b">
        <v>1</v>
      </c>
      <c r="P1772" t="b">
        <v>0</v>
      </c>
      <c r="Q1772">
        <v>4</v>
      </c>
      <c r="R1772">
        <v>0</v>
      </c>
      <c r="S1772">
        <v>0</v>
      </c>
      <c r="T1772">
        <v>0</v>
      </c>
      <c r="U1772">
        <v>28</v>
      </c>
      <c r="V1772" s="1">
        <v>45917.180208333331</v>
      </c>
      <c r="W1772">
        <v>14</v>
      </c>
      <c r="X1772">
        <v>6</v>
      </c>
      <c r="Y1772">
        <v>1</v>
      </c>
      <c r="Z1772">
        <v>2</v>
      </c>
      <c r="AA1772">
        <v>3</v>
      </c>
      <c r="AB1772">
        <v>5</v>
      </c>
      <c r="AC1772">
        <v>8</v>
      </c>
      <c r="AD1772">
        <v>10</v>
      </c>
      <c r="AE1772">
        <v>-2</v>
      </c>
      <c r="AF1772">
        <v>0</v>
      </c>
      <c r="AG1772">
        <v>0</v>
      </c>
      <c r="AH1772" t="s">
        <v>151</v>
      </c>
      <c r="AI1772">
        <v>4</v>
      </c>
      <c r="AJ1772">
        <v>6</v>
      </c>
      <c r="AK1772">
        <v>3</v>
      </c>
      <c r="AL1772">
        <v>2</v>
      </c>
      <c r="AM1772">
        <v>1</v>
      </c>
      <c r="AN1772">
        <v>11</v>
      </c>
      <c r="AO1772">
        <v>12</v>
      </c>
      <c r="AP1772">
        <v>8</v>
      </c>
      <c r="AQ1772">
        <v>4</v>
      </c>
      <c r="AR1772">
        <v>0</v>
      </c>
      <c r="AS1772">
        <v>1</v>
      </c>
      <c r="AT1772" t="s">
        <v>136</v>
      </c>
    </row>
    <row r="1773" spans="1:46" x14ac:dyDescent="0.25">
      <c r="A1773">
        <v>20</v>
      </c>
      <c r="B1773">
        <v>13447</v>
      </c>
      <c r="C1773" t="str">
        <f>INDEX('[1]leagues-top5'!$C$2:$C$11,MATCH('Super Data'!$B1773,'[1]leagues-top5'!$A$2:$A$11,0))</f>
        <v>2025-26 Italian Serie A</v>
      </c>
      <c r="D1773">
        <f>INDEX('[1]leagues-top5'!$B$2:$B$11,MATCH('Super Data'!$B1773,'[1]leagues-top5'!$A$2:$A$11,0))</f>
        <v>2025</v>
      </c>
      <c r="E1773">
        <v>730</v>
      </c>
      <c r="F1773" t="str">
        <f>INDEX('[1]leagues-top5'!$G$2:$G$11,MATCH('Super Data'!$E1773,'[1]leagues-top5'!$E$2:$E$11,0))</f>
        <v>Italian Serie A</v>
      </c>
      <c r="G1773">
        <v>736800</v>
      </c>
      <c r="H1773" s="1">
        <v>45900.78125</v>
      </c>
      <c r="I1773">
        <v>1642</v>
      </c>
      <c r="J1773">
        <v>0</v>
      </c>
      <c r="K1773">
        <v>110</v>
      </c>
      <c r="L1773" t="str">
        <f>INDEX([1]teams!$C$2:$C$3999,MATCH('Super Data'!K1773,[1]teams!$A$2:$A$3999,0))</f>
        <v>Internazionale</v>
      </c>
      <c r="M1773">
        <v>118</v>
      </c>
      <c r="N1773" t="str">
        <f>INDEX([1]teams!$C$2:$C$3999,MATCH('Super Data'!M1773,[1]teams!$A$2:$A$3999,0))</f>
        <v>Udinese</v>
      </c>
      <c r="O1773" t="b">
        <v>0</v>
      </c>
      <c r="P1773" t="b">
        <v>1</v>
      </c>
      <c r="Q1773">
        <v>1</v>
      </c>
      <c r="R1773">
        <v>2</v>
      </c>
      <c r="S1773">
        <v>0</v>
      </c>
      <c r="T1773">
        <v>0</v>
      </c>
      <c r="U1773">
        <v>28</v>
      </c>
      <c r="V1773" s="1">
        <v>45901.190347222226</v>
      </c>
      <c r="W1773">
        <v>1</v>
      </c>
      <c r="X1773">
        <v>6</v>
      </c>
      <c r="Y1773">
        <v>6</v>
      </c>
      <c r="Z1773">
        <v>0</v>
      </c>
      <c r="AA1773">
        <v>0</v>
      </c>
      <c r="AB1773">
        <v>18</v>
      </c>
      <c r="AC1773">
        <v>25</v>
      </c>
      <c r="AD1773">
        <v>3</v>
      </c>
      <c r="AE1773">
        <v>22</v>
      </c>
      <c r="AF1773">
        <v>0</v>
      </c>
      <c r="AG1773">
        <v>4</v>
      </c>
      <c r="AH1773" t="s">
        <v>232</v>
      </c>
      <c r="AI1773">
        <v>10</v>
      </c>
      <c r="AJ1773">
        <v>5</v>
      </c>
      <c r="AK1773">
        <v>2</v>
      </c>
      <c r="AL1773">
        <v>1</v>
      </c>
      <c r="AM1773">
        <v>2</v>
      </c>
      <c r="AN1773">
        <v>7</v>
      </c>
      <c r="AO1773">
        <v>9</v>
      </c>
      <c r="AP1773">
        <v>9</v>
      </c>
      <c r="AQ1773">
        <v>0</v>
      </c>
      <c r="AR1773">
        <v>0</v>
      </c>
      <c r="AS1773">
        <v>1</v>
      </c>
      <c r="AT1773" t="s">
        <v>253</v>
      </c>
    </row>
    <row r="1774" spans="1:46" x14ac:dyDescent="0.25">
      <c r="A1774">
        <v>21</v>
      </c>
      <c r="B1774">
        <v>13447</v>
      </c>
      <c r="C1774" t="str">
        <f>INDEX('[1]leagues-top5'!$C$2:$C$11,MATCH('Super Data'!$B1774,'[1]leagues-top5'!$A$2:$A$11,0))</f>
        <v>2025-26 Italian Serie A</v>
      </c>
      <c r="D1774">
        <f>INDEX('[1]leagues-top5'!$B$2:$B$11,MATCH('Super Data'!$B1774,'[1]leagues-top5'!$A$2:$A$11,0))</f>
        <v>2025</v>
      </c>
      <c r="E1774">
        <v>730</v>
      </c>
      <c r="F1774" t="str">
        <f>INDEX('[1]leagues-top5'!$G$2:$G$11,MATCH('Super Data'!$E1774,'[1]leagues-top5'!$E$2:$E$11,0))</f>
        <v>Italian Serie A</v>
      </c>
      <c r="G1774">
        <v>736811</v>
      </c>
      <c r="H1774" s="1">
        <v>45913.541666666664</v>
      </c>
      <c r="I1774">
        <v>7400</v>
      </c>
      <c r="J1774">
        <v>16078</v>
      </c>
      <c r="K1774">
        <v>2925</v>
      </c>
      <c r="L1774" t="str">
        <f>INDEX([1]teams!$C$2:$C$3999,MATCH('Super Data'!K1774,[1]teams!$A$2:$A$3999,0))</f>
        <v>Cagliari</v>
      </c>
      <c r="M1774">
        <v>115</v>
      </c>
      <c r="N1774" t="str">
        <f>INDEX([1]teams!$C$2:$C$3999,MATCH('Super Data'!M1774,[1]teams!$A$2:$A$3999,0))</f>
        <v>Parma</v>
      </c>
      <c r="O1774" t="b">
        <v>1</v>
      </c>
      <c r="P1774" t="b">
        <v>0</v>
      </c>
      <c r="Q1774">
        <v>2</v>
      </c>
      <c r="R1774">
        <v>0</v>
      </c>
      <c r="S1774">
        <v>0</v>
      </c>
      <c r="T1774">
        <v>0</v>
      </c>
      <c r="U1774">
        <v>28</v>
      </c>
      <c r="V1774" s="1">
        <v>45915.192499999997</v>
      </c>
      <c r="W1774">
        <v>13</v>
      </c>
      <c r="X1774">
        <v>6</v>
      </c>
      <c r="Y1774">
        <v>2</v>
      </c>
      <c r="Z1774">
        <v>0</v>
      </c>
      <c r="AA1774">
        <v>4</v>
      </c>
      <c r="AB1774">
        <v>6</v>
      </c>
      <c r="AC1774">
        <v>11</v>
      </c>
      <c r="AD1774">
        <v>13</v>
      </c>
      <c r="AE1774">
        <v>-2</v>
      </c>
      <c r="AF1774">
        <v>0</v>
      </c>
      <c r="AG1774">
        <v>0</v>
      </c>
      <c r="AH1774" t="s">
        <v>171</v>
      </c>
      <c r="AI1774">
        <v>15</v>
      </c>
      <c r="AJ1774">
        <v>5</v>
      </c>
      <c r="AK1774">
        <v>1</v>
      </c>
      <c r="AL1774">
        <v>2</v>
      </c>
      <c r="AM1774">
        <v>2</v>
      </c>
      <c r="AN1774">
        <v>5</v>
      </c>
      <c r="AO1774">
        <v>2</v>
      </c>
      <c r="AP1774">
        <v>8</v>
      </c>
      <c r="AQ1774">
        <v>-6</v>
      </c>
      <c r="AR1774">
        <v>0</v>
      </c>
      <c r="AS1774">
        <v>2</v>
      </c>
      <c r="AT1774" t="s">
        <v>300</v>
      </c>
    </row>
    <row r="1775" spans="1:46" x14ac:dyDescent="0.25">
      <c r="A1775">
        <v>22</v>
      </c>
      <c r="B1775">
        <v>13447</v>
      </c>
      <c r="C1775" t="str">
        <f>INDEX('[1]leagues-top5'!$C$2:$C$11,MATCH('Super Data'!$B1775,'[1]leagues-top5'!$A$2:$A$11,0))</f>
        <v>2025-26 Italian Serie A</v>
      </c>
      <c r="D1775">
        <f>INDEX('[1]leagues-top5'!$B$2:$B$11,MATCH('Super Data'!$B1775,'[1]leagues-top5'!$A$2:$A$11,0))</f>
        <v>2025</v>
      </c>
      <c r="E1775">
        <v>730</v>
      </c>
      <c r="F1775" t="str">
        <f>INDEX('[1]leagues-top5'!$G$2:$G$11,MATCH('Super Data'!$E1775,'[1]leagues-top5'!$E$2:$E$11,0))</f>
        <v>Italian Serie A</v>
      </c>
      <c r="G1775">
        <v>736807</v>
      </c>
      <c r="H1775" s="1">
        <v>45913.666666666664</v>
      </c>
      <c r="I1775">
        <v>4600</v>
      </c>
      <c r="J1775">
        <v>41664</v>
      </c>
      <c r="K1775">
        <v>111</v>
      </c>
      <c r="L1775" t="str">
        <f>INDEX([1]teams!$C$2:$C$3999,MATCH('Super Data'!K1775,[1]teams!$A$2:$A$3999,0))</f>
        <v>Juventus</v>
      </c>
      <c r="M1775">
        <v>110</v>
      </c>
      <c r="N1775" t="str">
        <f>INDEX([1]teams!$C$2:$C$3999,MATCH('Super Data'!M1775,[1]teams!$A$2:$A$3999,0))</f>
        <v>Internazionale</v>
      </c>
      <c r="O1775" t="b">
        <v>1</v>
      </c>
      <c r="P1775" t="b">
        <v>0</v>
      </c>
      <c r="Q1775">
        <v>4</v>
      </c>
      <c r="R1775">
        <v>3</v>
      </c>
      <c r="S1775">
        <v>0</v>
      </c>
      <c r="T1775">
        <v>0</v>
      </c>
      <c r="U1775">
        <v>28</v>
      </c>
      <c r="V1775" s="1">
        <v>45918.187997685185</v>
      </c>
      <c r="W1775">
        <v>2</v>
      </c>
      <c r="X1775">
        <v>6</v>
      </c>
      <c r="Y1775">
        <v>4</v>
      </c>
      <c r="Z1775">
        <v>2</v>
      </c>
      <c r="AA1775">
        <v>0</v>
      </c>
      <c r="AB1775">
        <v>14</v>
      </c>
      <c r="AC1775">
        <v>12</v>
      </c>
      <c r="AD1775">
        <v>4</v>
      </c>
      <c r="AE1775">
        <v>8</v>
      </c>
      <c r="AF1775">
        <v>0</v>
      </c>
      <c r="AG1775">
        <v>4</v>
      </c>
      <c r="AH1775" t="s">
        <v>89</v>
      </c>
      <c r="AI1775">
        <v>7</v>
      </c>
      <c r="AJ1775">
        <v>5</v>
      </c>
      <c r="AK1775">
        <v>3</v>
      </c>
      <c r="AL1775">
        <v>0</v>
      </c>
      <c r="AM1775">
        <v>2</v>
      </c>
      <c r="AN1775">
        <v>9</v>
      </c>
      <c r="AO1775">
        <v>7</v>
      </c>
      <c r="AP1775">
        <v>6</v>
      </c>
      <c r="AQ1775">
        <v>1</v>
      </c>
      <c r="AR1775">
        <v>0</v>
      </c>
      <c r="AS1775">
        <v>2</v>
      </c>
      <c r="AT1775" t="s">
        <v>229</v>
      </c>
    </row>
    <row r="1776" spans="1:46" x14ac:dyDescent="0.25">
      <c r="A1776">
        <v>23</v>
      </c>
      <c r="B1776">
        <v>13447</v>
      </c>
      <c r="C1776" t="str">
        <f>INDEX('[1]leagues-top5'!$C$2:$C$11,MATCH('Super Data'!$B1776,'[1]leagues-top5'!$A$2:$A$11,0))</f>
        <v>2025-26 Italian Serie A</v>
      </c>
      <c r="D1776">
        <f>INDEX('[1]leagues-top5'!$B$2:$B$11,MATCH('Super Data'!$B1776,'[1]leagues-top5'!$A$2:$A$11,0))</f>
        <v>2025</v>
      </c>
      <c r="E1776">
        <v>730</v>
      </c>
      <c r="F1776" t="str">
        <f>INDEX('[1]leagues-top5'!$G$2:$G$11,MATCH('Super Data'!$E1776,'[1]leagues-top5'!$E$2:$E$11,0))</f>
        <v>Italian Serie A</v>
      </c>
      <c r="G1776">
        <v>736809</v>
      </c>
      <c r="H1776" s="1">
        <v>45913.78125</v>
      </c>
      <c r="I1776">
        <v>2588</v>
      </c>
      <c r="J1776">
        <v>21579</v>
      </c>
      <c r="K1776">
        <v>109</v>
      </c>
      <c r="L1776" t="str">
        <f>INDEX([1]teams!$C$2:$C$3999,MATCH('Super Data'!K1776,[1]teams!$A$2:$A$3999,0))</f>
        <v>Fiorentina</v>
      </c>
      <c r="M1776">
        <v>114</v>
      </c>
      <c r="N1776" t="str">
        <f>INDEX([1]teams!$C$2:$C$3999,MATCH('Super Data'!M1776,[1]teams!$A$2:$A$3999,0))</f>
        <v>Napoli</v>
      </c>
      <c r="O1776" t="b">
        <v>0</v>
      </c>
      <c r="P1776" t="b">
        <v>1</v>
      </c>
      <c r="Q1776">
        <v>1</v>
      </c>
      <c r="R1776">
        <v>3</v>
      </c>
      <c r="S1776">
        <v>0</v>
      </c>
      <c r="T1776">
        <v>0</v>
      </c>
      <c r="U1776">
        <v>28</v>
      </c>
      <c r="V1776" s="1">
        <v>45915.192511574074</v>
      </c>
      <c r="W1776">
        <v>5</v>
      </c>
      <c r="X1776">
        <v>6</v>
      </c>
      <c r="Y1776">
        <v>3</v>
      </c>
      <c r="Z1776">
        <v>1</v>
      </c>
      <c r="AA1776">
        <v>2</v>
      </c>
      <c r="AB1776">
        <v>10</v>
      </c>
      <c r="AC1776">
        <v>11</v>
      </c>
      <c r="AD1776">
        <v>9</v>
      </c>
      <c r="AE1776">
        <v>2</v>
      </c>
      <c r="AF1776">
        <v>0</v>
      </c>
      <c r="AG1776">
        <v>2</v>
      </c>
      <c r="AH1776" t="s">
        <v>234</v>
      </c>
      <c r="AI1776">
        <v>6</v>
      </c>
      <c r="AJ1776">
        <v>6</v>
      </c>
      <c r="AK1776">
        <v>3</v>
      </c>
      <c r="AL1776">
        <v>0</v>
      </c>
      <c r="AM1776">
        <v>3</v>
      </c>
      <c r="AN1776">
        <v>9</v>
      </c>
      <c r="AO1776">
        <v>17</v>
      </c>
      <c r="AP1776">
        <v>16</v>
      </c>
      <c r="AQ1776">
        <v>1</v>
      </c>
      <c r="AR1776">
        <v>0</v>
      </c>
      <c r="AS1776">
        <v>0</v>
      </c>
      <c r="AT1776" t="s">
        <v>135</v>
      </c>
    </row>
    <row r="1777" spans="1:46" x14ac:dyDescent="0.25">
      <c r="A1777">
        <v>24</v>
      </c>
      <c r="B1777">
        <v>13447</v>
      </c>
      <c r="C1777" t="str">
        <f>INDEX('[1]leagues-top5'!$C$2:$C$11,MATCH('Super Data'!$B1777,'[1]leagues-top5'!$A$2:$A$11,0))</f>
        <v>2025-26 Italian Serie A</v>
      </c>
      <c r="D1777">
        <f>INDEX('[1]leagues-top5'!$B$2:$B$11,MATCH('Super Data'!$B1777,'[1]leagues-top5'!$A$2:$A$11,0))</f>
        <v>2025</v>
      </c>
      <c r="E1777">
        <v>730</v>
      </c>
      <c r="F1777" t="str">
        <f>INDEX('[1]leagues-top5'!$G$2:$G$11,MATCH('Super Data'!$E1777,'[1]leagues-top5'!$E$2:$E$11,0))</f>
        <v>Italian Serie A</v>
      </c>
      <c r="G1777">
        <v>736804</v>
      </c>
      <c r="H1777" s="1">
        <v>45914.4375</v>
      </c>
      <c r="I1777">
        <v>8</v>
      </c>
      <c r="J1777">
        <v>62635</v>
      </c>
      <c r="K1777">
        <v>104</v>
      </c>
      <c r="L1777" t="str">
        <f>INDEX([1]teams!$C$2:$C$3999,MATCH('Super Data'!K1777,[1]teams!$A$2:$A$3999,0))</f>
        <v>AS Roma</v>
      </c>
      <c r="M1777">
        <v>239</v>
      </c>
      <c r="N1777" t="str">
        <f>INDEX([1]teams!$C$2:$C$3999,MATCH('Super Data'!M1777,[1]teams!$A$2:$A$3999,0))</f>
        <v>Torino</v>
      </c>
      <c r="O1777" t="b">
        <v>0</v>
      </c>
      <c r="P1777" t="b">
        <v>1</v>
      </c>
      <c r="Q1777">
        <v>0</v>
      </c>
      <c r="R1777">
        <v>1</v>
      </c>
      <c r="S1777">
        <v>0</v>
      </c>
      <c r="T1777">
        <v>0</v>
      </c>
      <c r="U1777">
        <v>28</v>
      </c>
      <c r="V1777" s="1">
        <v>45915.194050925929</v>
      </c>
      <c r="W1777">
        <v>3</v>
      </c>
      <c r="X1777">
        <v>6</v>
      </c>
      <c r="Y1777">
        <v>4</v>
      </c>
      <c r="Z1777">
        <v>1</v>
      </c>
      <c r="AA1777">
        <v>1</v>
      </c>
      <c r="AB1777">
        <v>13</v>
      </c>
      <c r="AC1777">
        <v>8</v>
      </c>
      <c r="AD1777">
        <v>8</v>
      </c>
      <c r="AE1777">
        <v>0</v>
      </c>
      <c r="AF1777">
        <v>0</v>
      </c>
      <c r="AG1777">
        <v>3</v>
      </c>
      <c r="AH1777" t="s">
        <v>89</v>
      </c>
      <c r="AI1777">
        <v>12</v>
      </c>
      <c r="AJ1777">
        <v>6</v>
      </c>
      <c r="AK1777">
        <v>2</v>
      </c>
      <c r="AL1777">
        <v>1</v>
      </c>
      <c r="AM1777">
        <v>3</v>
      </c>
      <c r="AN1777">
        <v>7</v>
      </c>
      <c r="AO1777">
        <v>9</v>
      </c>
      <c r="AP1777">
        <v>14</v>
      </c>
      <c r="AQ1777">
        <v>-5</v>
      </c>
      <c r="AR1777">
        <v>0</v>
      </c>
      <c r="AS1777">
        <v>2</v>
      </c>
      <c r="AT1777" t="s">
        <v>104</v>
      </c>
    </row>
    <row r="1778" spans="1:46" x14ac:dyDescent="0.25">
      <c r="A1778">
        <v>25</v>
      </c>
      <c r="B1778">
        <v>13447</v>
      </c>
      <c r="C1778" t="str">
        <f>INDEX('[1]leagues-top5'!$C$2:$C$11,MATCH('Super Data'!$B1778,'[1]leagues-top5'!$A$2:$A$11,0))</f>
        <v>2025-26 Italian Serie A</v>
      </c>
      <c r="D1778">
        <f>INDEX('[1]leagues-top5'!$B$2:$B$11,MATCH('Super Data'!$B1778,'[1]leagues-top5'!$A$2:$A$11,0))</f>
        <v>2025</v>
      </c>
      <c r="E1778">
        <v>730</v>
      </c>
      <c r="F1778" t="str">
        <f>INDEX('[1]leagues-top5'!$G$2:$G$11,MATCH('Super Data'!$E1778,'[1]leagues-top5'!$E$2:$E$11,0))</f>
        <v>Italian Serie A</v>
      </c>
      <c r="G1778">
        <v>736805</v>
      </c>
      <c r="H1778" s="1">
        <v>45914.541666666664</v>
      </c>
      <c r="I1778">
        <v>3570</v>
      </c>
      <c r="J1778">
        <v>11126</v>
      </c>
      <c r="K1778">
        <v>3956</v>
      </c>
      <c r="L1778" t="str">
        <f>INDEX([1]teams!$C$2:$C$3999,MATCH('Super Data'!K1778,[1]teams!$A$2:$A$3999,0))</f>
        <v>Pisa</v>
      </c>
      <c r="M1778">
        <v>118</v>
      </c>
      <c r="N1778" t="str">
        <f>INDEX([1]teams!$C$2:$C$3999,MATCH('Super Data'!M1778,[1]teams!$A$2:$A$3999,0))</f>
        <v>Udinese</v>
      </c>
      <c r="O1778" t="b">
        <v>0</v>
      </c>
      <c r="P1778" t="b">
        <v>1</v>
      </c>
      <c r="Q1778">
        <v>0</v>
      </c>
      <c r="R1778">
        <v>1</v>
      </c>
      <c r="S1778">
        <v>0</v>
      </c>
      <c r="T1778">
        <v>0</v>
      </c>
      <c r="U1778">
        <v>28</v>
      </c>
      <c r="V1778" s="1">
        <v>45915.194062499999</v>
      </c>
      <c r="W1778">
        <v>11</v>
      </c>
      <c r="X1778">
        <v>6</v>
      </c>
      <c r="Y1778">
        <v>2</v>
      </c>
      <c r="Z1778">
        <v>1</v>
      </c>
      <c r="AA1778">
        <v>3</v>
      </c>
      <c r="AB1778">
        <v>7</v>
      </c>
      <c r="AC1778">
        <v>8</v>
      </c>
      <c r="AD1778">
        <v>9</v>
      </c>
      <c r="AE1778">
        <v>-1</v>
      </c>
      <c r="AF1778">
        <v>0</v>
      </c>
      <c r="AG1778">
        <v>1</v>
      </c>
      <c r="AH1778" t="s">
        <v>206</v>
      </c>
      <c r="AI1778">
        <v>9</v>
      </c>
      <c r="AJ1778">
        <v>6</v>
      </c>
      <c r="AK1778">
        <v>2</v>
      </c>
      <c r="AL1778">
        <v>1</v>
      </c>
      <c r="AM1778">
        <v>3</v>
      </c>
      <c r="AN1778">
        <v>7</v>
      </c>
      <c r="AO1778">
        <v>8</v>
      </c>
      <c r="AP1778">
        <v>13</v>
      </c>
      <c r="AQ1778">
        <v>-5</v>
      </c>
      <c r="AR1778">
        <v>0</v>
      </c>
      <c r="AS1778">
        <v>1</v>
      </c>
      <c r="AT1778" t="s">
        <v>122</v>
      </c>
    </row>
    <row r="1779" spans="1:46" x14ac:dyDescent="0.25">
      <c r="A1779">
        <v>26</v>
      </c>
      <c r="B1779">
        <v>13447</v>
      </c>
      <c r="C1779" t="str">
        <f>INDEX('[1]leagues-top5'!$C$2:$C$11,MATCH('Super Data'!$B1779,'[1]leagues-top5'!$A$2:$A$11,0))</f>
        <v>2025-26 Italian Serie A</v>
      </c>
      <c r="D1779">
        <f>INDEX('[1]leagues-top5'!$B$2:$B$11,MATCH('Super Data'!$B1779,'[1]leagues-top5'!$A$2:$A$11,0))</f>
        <v>2025</v>
      </c>
      <c r="E1779">
        <v>730</v>
      </c>
      <c r="F1779" t="str">
        <f>INDEX('[1]leagues-top5'!$G$2:$G$11,MATCH('Super Data'!$E1779,'[1]leagues-top5'!$E$2:$E$11,0))</f>
        <v>Italian Serie A</v>
      </c>
      <c r="G1779">
        <v>736812</v>
      </c>
      <c r="H1779" s="1">
        <v>45914.541666666664</v>
      </c>
      <c r="I1779">
        <v>4253</v>
      </c>
      <c r="J1779">
        <v>21261</v>
      </c>
      <c r="K1779">
        <v>105</v>
      </c>
      <c r="L1779" t="str">
        <f>INDEX([1]teams!$C$2:$C$3999,MATCH('Super Data'!K1779,[1]teams!$A$2:$A$3999,0))</f>
        <v>Atalanta</v>
      </c>
      <c r="M1779">
        <v>113</v>
      </c>
      <c r="N1779" t="str">
        <f>INDEX([1]teams!$C$2:$C$3999,MATCH('Super Data'!M1779,[1]teams!$A$2:$A$3999,0))</f>
        <v>Lecce</v>
      </c>
      <c r="O1779" t="b">
        <v>1</v>
      </c>
      <c r="P1779" t="b">
        <v>0</v>
      </c>
      <c r="Q1779">
        <v>4</v>
      </c>
      <c r="R1779">
        <v>1</v>
      </c>
      <c r="S1779">
        <v>0</v>
      </c>
      <c r="T1779">
        <v>0</v>
      </c>
      <c r="U1779">
        <v>28</v>
      </c>
      <c r="V1779" s="1">
        <v>45915.194050925929</v>
      </c>
      <c r="W1779">
        <v>18</v>
      </c>
      <c r="X1779">
        <v>5</v>
      </c>
      <c r="Y1779">
        <v>0</v>
      </c>
      <c r="Z1779">
        <v>2</v>
      </c>
      <c r="AA1779">
        <v>3</v>
      </c>
      <c r="AB1779">
        <v>2</v>
      </c>
      <c r="AC1779">
        <v>5</v>
      </c>
      <c r="AD1779">
        <v>12</v>
      </c>
      <c r="AE1779">
        <v>-7</v>
      </c>
      <c r="AF1779">
        <v>0</v>
      </c>
      <c r="AG1779">
        <v>1</v>
      </c>
      <c r="AH1779" t="s">
        <v>213</v>
      </c>
      <c r="AI1779">
        <v>3</v>
      </c>
      <c r="AJ1779">
        <v>6</v>
      </c>
      <c r="AK1779">
        <v>4</v>
      </c>
      <c r="AL1779">
        <v>1</v>
      </c>
      <c r="AM1779">
        <v>1</v>
      </c>
      <c r="AN1779">
        <v>13</v>
      </c>
      <c r="AO1779">
        <v>8</v>
      </c>
      <c r="AP1779">
        <v>8</v>
      </c>
      <c r="AQ1779">
        <v>0</v>
      </c>
      <c r="AR1779">
        <v>0</v>
      </c>
      <c r="AS1779">
        <v>3</v>
      </c>
      <c r="AT1779" t="s">
        <v>89</v>
      </c>
    </row>
    <row r="1780" spans="1:46" x14ac:dyDescent="0.25">
      <c r="A1780">
        <v>27</v>
      </c>
      <c r="B1780">
        <v>13447</v>
      </c>
      <c r="C1780" t="str">
        <f>INDEX('[1]leagues-top5'!$C$2:$C$11,MATCH('Super Data'!$B1780,'[1]leagues-top5'!$A$2:$A$11,0))</f>
        <v>2025-26 Italian Serie A</v>
      </c>
      <c r="D1780">
        <f>INDEX('[1]leagues-top5'!$B$2:$B$11,MATCH('Super Data'!$B1780,'[1]leagues-top5'!$A$2:$A$11,0))</f>
        <v>2025</v>
      </c>
      <c r="E1780">
        <v>730</v>
      </c>
      <c r="F1780" t="str">
        <f>INDEX('[1]leagues-top5'!$G$2:$G$11,MATCH('Super Data'!$E1780,'[1]leagues-top5'!$E$2:$E$11,0))</f>
        <v>Italian Serie A</v>
      </c>
      <c r="G1780">
        <v>736813</v>
      </c>
      <c r="H1780" s="1">
        <v>45914.666666666664</v>
      </c>
      <c r="I1780">
        <v>5275</v>
      </c>
      <c r="J1780">
        <v>15016</v>
      </c>
      <c r="K1780">
        <v>3997</v>
      </c>
      <c r="L1780" t="str">
        <f>INDEX([1]teams!$C$2:$C$3999,MATCH('Super Data'!K1780,[1]teams!$A$2:$A$3999,0))</f>
        <v>Sassuolo</v>
      </c>
      <c r="M1780">
        <v>112</v>
      </c>
      <c r="N1780" t="str">
        <f>INDEX([1]teams!$C$2:$C$3999,MATCH('Super Data'!M1780,[1]teams!$A$2:$A$3999,0))</f>
        <v>Lazio</v>
      </c>
      <c r="O1780" t="b">
        <v>1</v>
      </c>
      <c r="P1780" t="b">
        <v>0</v>
      </c>
      <c r="Q1780">
        <v>1</v>
      </c>
      <c r="R1780">
        <v>0</v>
      </c>
      <c r="S1780">
        <v>0</v>
      </c>
      <c r="T1780">
        <v>0</v>
      </c>
      <c r="U1780">
        <v>28</v>
      </c>
      <c r="V1780" s="1">
        <v>45915.194062499999</v>
      </c>
      <c r="W1780">
        <v>1</v>
      </c>
      <c r="X1780">
        <v>6</v>
      </c>
      <c r="Y1780">
        <v>6</v>
      </c>
      <c r="Z1780">
        <v>0</v>
      </c>
      <c r="AA1780">
        <v>0</v>
      </c>
      <c r="AB1780">
        <v>18</v>
      </c>
      <c r="AC1780">
        <v>25</v>
      </c>
      <c r="AD1780">
        <v>3</v>
      </c>
      <c r="AE1780">
        <v>22</v>
      </c>
      <c r="AF1780">
        <v>0</v>
      </c>
      <c r="AG1780">
        <v>4</v>
      </c>
      <c r="AH1780" t="s">
        <v>232</v>
      </c>
      <c r="AI1780">
        <v>11</v>
      </c>
      <c r="AJ1780">
        <v>6</v>
      </c>
      <c r="AK1780">
        <v>2</v>
      </c>
      <c r="AL1780">
        <v>1</v>
      </c>
      <c r="AM1780">
        <v>3</v>
      </c>
      <c r="AN1780">
        <v>7</v>
      </c>
      <c r="AO1780">
        <v>8</v>
      </c>
      <c r="AP1780">
        <v>9</v>
      </c>
      <c r="AQ1780">
        <v>-1</v>
      </c>
      <c r="AR1780">
        <v>0</v>
      </c>
      <c r="AS1780">
        <v>1</v>
      </c>
      <c r="AT1780" t="s">
        <v>206</v>
      </c>
    </row>
    <row r="1781" spans="1:46" x14ac:dyDescent="0.25">
      <c r="A1781">
        <v>28</v>
      </c>
      <c r="B1781">
        <v>13447</v>
      </c>
      <c r="C1781" t="str">
        <f>INDEX('[1]leagues-top5'!$C$2:$C$11,MATCH('Super Data'!$B1781,'[1]leagues-top5'!$A$2:$A$11,0))</f>
        <v>2025-26 Italian Serie A</v>
      </c>
      <c r="D1781">
        <f>INDEX('[1]leagues-top5'!$B$2:$B$11,MATCH('Super Data'!$B1781,'[1]leagues-top5'!$A$2:$A$11,0))</f>
        <v>2025</v>
      </c>
      <c r="E1781">
        <v>730</v>
      </c>
      <c r="F1781" t="str">
        <f>INDEX('[1]leagues-top5'!$G$2:$G$11,MATCH('Super Data'!$E1781,'[1]leagues-top5'!$E$2:$E$11,0))</f>
        <v>Italian Serie A</v>
      </c>
      <c r="G1781">
        <v>736806</v>
      </c>
      <c r="H1781" s="1">
        <v>45914.78125</v>
      </c>
      <c r="I1781">
        <v>1642</v>
      </c>
      <c r="J1781">
        <v>69593</v>
      </c>
      <c r="K1781">
        <v>103</v>
      </c>
      <c r="L1781" t="str">
        <f>INDEX([1]teams!$C$2:$C$3999,MATCH('Super Data'!K1781,[1]teams!$A$2:$A$3999,0))</f>
        <v>AC Milan</v>
      </c>
      <c r="M1781">
        <v>107</v>
      </c>
      <c r="N1781" t="str">
        <f>INDEX([1]teams!$C$2:$C$3999,MATCH('Super Data'!M1781,[1]teams!$A$2:$A$3999,0))</f>
        <v>Bologna</v>
      </c>
      <c r="O1781" t="b">
        <v>1</v>
      </c>
      <c r="P1781" t="b">
        <v>0</v>
      </c>
      <c r="Q1781">
        <v>1</v>
      </c>
      <c r="R1781">
        <v>0</v>
      </c>
      <c r="S1781">
        <v>0</v>
      </c>
      <c r="T1781">
        <v>0</v>
      </c>
      <c r="U1781">
        <v>28</v>
      </c>
      <c r="V1781" s="1">
        <v>45915.194074074076</v>
      </c>
      <c r="W1781">
        <v>12</v>
      </c>
      <c r="X1781">
        <v>6</v>
      </c>
      <c r="Y1781">
        <v>2</v>
      </c>
      <c r="Z1781">
        <v>1</v>
      </c>
      <c r="AA1781">
        <v>3</v>
      </c>
      <c r="AB1781">
        <v>7</v>
      </c>
      <c r="AC1781">
        <v>9</v>
      </c>
      <c r="AD1781">
        <v>14</v>
      </c>
      <c r="AE1781">
        <v>-5</v>
      </c>
      <c r="AF1781">
        <v>0</v>
      </c>
      <c r="AG1781">
        <v>2</v>
      </c>
      <c r="AH1781" t="s">
        <v>104</v>
      </c>
      <c r="AI1781">
        <v>5</v>
      </c>
      <c r="AJ1781">
        <v>6</v>
      </c>
      <c r="AK1781">
        <v>3</v>
      </c>
      <c r="AL1781">
        <v>1</v>
      </c>
      <c r="AM1781">
        <v>2</v>
      </c>
      <c r="AN1781">
        <v>10</v>
      </c>
      <c r="AO1781">
        <v>11</v>
      </c>
      <c r="AP1781">
        <v>9</v>
      </c>
      <c r="AQ1781">
        <v>2</v>
      </c>
      <c r="AR1781">
        <v>0</v>
      </c>
      <c r="AS1781">
        <v>2</v>
      </c>
      <c r="AT1781" t="s">
        <v>234</v>
      </c>
    </row>
    <row r="1782" spans="1:46" x14ac:dyDescent="0.25">
      <c r="A1782">
        <v>29</v>
      </c>
      <c r="B1782">
        <v>13447</v>
      </c>
      <c r="C1782" t="str">
        <f>INDEX('[1]leagues-top5'!$C$2:$C$11,MATCH('Super Data'!$B1782,'[1]leagues-top5'!$A$2:$A$11,0))</f>
        <v>2025-26 Italian Serie A</v>
      </c>
      <c r="D1782">
        <f>INDEX('[1]leagues-top5'!$B$2:$B$11,MATCH('Super Data'!$B1782,'[1]leagues-top5'!$A$2:$A$11,0))</f>
        <v>2025</v>
      </c>
      <c r="E1782">
        <v>730</v>
      </c>
      <c r="F1782" t="str">
        <f>INDEX('[1]leagues-top5'!$G$2:$G$11,MATCH('Super Data'!$E1782,'[1]leagues-top5'!$E$2:$E$11,0))</f>
        <v>Italian Serie A</v>
      </c>
      <c r="G1782">
        <v>736808</v>
      </c>
      <c r="H1782" s="1">
        <v>45915.6875</v>
      </c>
      <c r="I1782">
        <v>2592</v>
      </c>
      <c r="J1782">
        <v>21406</v>
      </c>
      <c r="K1782">
        <v>119</v>
      </c>
      <c r="L1782" t="str">
        <f>INDEX([1]teams!$C$2:$C$3999,MATCH('Super Data'!K1782,[1]teams!$A$2:$A$3999,0))</f>
        <v>Hellas Verona</v>
      </c>
      <c r="M1782">
        <v>4050</v>
      </c>
      <c r="N1782" t="str">
        <f>INDEX([1]teams!$C$2:$C$3999,MATCH('Super Data'!M1782,[1]teams!$A$2:$A$3999,0))</f>
        <v>Cremonese</v>
      </c>
      <c r="O1782" t="b">
        <v>0</v>
      </c>
      <c r="P1782" t="b">
        <v>0</v>
      </c>
      <c r="Q1782">
        <v>0</v>
      </c>
      <c r="R1782">
        <v>0</v>
      </c>
      <c r="S1782">
        <v>0</v>
      </c>
      <c r="T1782">
        <v>0</v>
      </c>
      <c r="U1782">
        <v>28</v>
      </c>
      <c r="V1782" s="1">
        <v>45916.193518518521</v>
      </c>
      <c r="W1782">
        <v>8</v>
      </c>
      <c r="X1782">
        <v>6</v>
      </c>
      <c r="Y1782">
        <v>2</v>
      </c>
      <c r="Z1782">
        <v>1</v>
      </c>
      <c r="AA1782">
        <v>3</v>
      </c>
      <c r="AB1782">
        <v>7</v>
      </c>
      <c r="AC1782">
        <v>9</v>
      </c>
      <c r="AD1782">
        <v>12</v>
      </c>
      <c r="AE1782">
        <v>-3</v>
      </c>
      <c r="AF1782">
        <v>0</v>
      </c>
      <c r="AG1782">
        <v>0</v>
      </c>
      <c r="AH1782" t="s">
        <v>93</v>
      </c>
      <c r="AI1782">
        <v>13</v>
      </c>
      <c r="AJ1782">
        <v>6</v>
      </c>
      <c r="AK1782">
        <v>2</v>
      </c>
      <c r="AL1782">
        <v>0</v>
      </c>
      <c r="AM1782">
        <v>4</v>
      </c>
      <c r="AN1782">
        <v>6</v>
      </c>
      <c r="AO1782">
        <v>11</v>
      </c>
      <c r="AP1782">
        <v>13</v>
      </c>
      <c r="AQ1782">
        <v>-2</v>
      </c>
      <c r="AR1782">
        <v>0</v>
      </c>
      <c r="AS1782">
        <v>0</v>
      </c>
      <c r="AT1782" t="s">
        <v>171</v>
      </c>
    </row>
    <row r="1783" spans="1:46" x14ac:dyDescent="0.25">
      <c r="A1783">
        <v>30</v>
      </c>
      <c r="B1783">
        <v>13447</v>
      </c>
      <c r="C1783" t="str">
        <f>INDEX('[1]leagues-top5'!$C$2:$C$11,MATCH('Super Data'!$B1783,'[1]leagues-top5'!$A$2:$A$11,0))</f>
        <v>2025-26 Italian Serie A</v>
      </c>
      <c r="D1783">
        <f>INDEX('[1]leagues-top5'!$B$2:$B$11,MATCH('Super Data'!$B1783,'[1]leagues-top5'!$A$2:$A$11,0))</f>
        <v>2025</v>
      </c>
      <c r="E1783">
        <v>730</v>
      </c>
      <c r="F1783" t="str">
        <f>INDEX('[1]leagues-top5'!$G$2:$G$11,MATCH('Super Data'!$E1783,'[1]leagues-top5'!$E$2:$E$11,0))</f>
        <v>Italian Serie A</v>
      </c>
      <c r="G1783">
        <v>736810</v>
      </c>
      <c r="H1783" s="1">
        <v>45915.78125</v>
      </c>
      <c r="I1783">
        <v>5934</v>
      </c>
      <c r="J1783">
        <v>11858</v>
      </c>
      <c r="K1783">
        <v>2572</v>
      </c>
      <c r="L1783" t="str">
        <f>INDEX([1]teams!$C$2:$C$3999,MATCH('Super Data'!K1783,[1]teams!$A$2:$A$3999,0))</f>
        <v>Como</v>
      </c>
      <c r="M1783">
        <v>3263</v>
      </c>
      <c r="N1783" t="str">
        <f>INDEX([1]teams!$C$2:$C$3999,MATCH('Super Data'!M1783,[1]teams!$A$2:$A$3999,0))</f>
        <v>Genoa</v>
      </c>
      <c r="O1783" t="b">
        <v>0</v>
      </c>
      <c r="P1783" t="b">
        <v>0</v>
      </c>
      <c r="Q1783">
        <v>1</v>
      </c>
      <c r="R1783">
        <v>1</v>
      </c>
      <c r="S1783">
        <v>0</v>
      </c>
      <c r="T1783">
        <v>0</v>
      </c>
      <c r="U1783">
        <v>28</v>
      </c>
      <c r="V1783" s="1">
        <v>45916.193518518521</v>
      </c>
      <c r="W1783">
        <v>9</v>
      </c>
      <c r="X1783">
        <v>6</v>
      </c>
      <c r="Y1783">
        <v>2</v>
      </c>
      <c r="Z1783">
        <v>1</v>
      </c>
      <c r="AA1783">
        <v>3</v>
      </c>
      <c r="AB1783">
        <v>7</v>
      </c>
      <c r="AC1783">
        <v>8</v>
      </c>
      <c r="AD1783">
        <v>13</v>
      </c>
      <c r="AE1783">
        <v>-5</v>
      </c>
      <c r="AF1783">
        <v>0</v>
      </c>
      <c r="AG1783">
        <v>1</v>
      </c>
      <c r="AH1783" t="s">
        <v>122</v>
      </c>
      <c r="AI1783">
        <v>17</v>
      </c>
      <c r="AJ1783">
        <v>5</v>
      </c>
      <c r="AK1783">
        <v>1</v>
      </c>
      <c r="AL1783">
        <v>0</v>
      </c>
      <c r="AM1783">
        <v>4</v>
      </c>
      <c r="AN1783">
        <v>3</v>
      </c>
      <c r="AO1783">
        <v>4</v>
      </c>
      <c r="AP1783">
        <v>10</v>
      </c>
      <c r="AQ1783">
        <v>-6</v>
      </c>
      <c r="AR1783">
        <v>0</v>
      </c>
      <c r="AS1783">
        <v>0</v>
      </c>
      <c r="AT1783" t="s">
        <v>171</v>
      </c>
    </row>
    <row r="1784" spans="1:46" x14ac:dyDescent="0.25">
      <c r="A1784">
        <v>31</v>
      </c>
      <c r="B1784">
        <v>13447</v>
      </c>
      <c r="C1784" t="str">
        <f>INDEX('[1]leagues-top5'!$C$2:$C$11,MATCH('Super Data'!$B1784,'[1]leagues-top5'!$A$2:$A$11,0))</f>
        <v>2025-26 Italian Serie A</v>
      </c>
      <c r="D1784">
        <f>INDEX('[1]leagues-top5'!$B$2:$B$11,MATCH('Super Data'!$B1784,'[1]leagues-top5'!$A$2:$A$11,0))</f>
        <v>2025</v>
      </c>
      <c r="E1784">
        <v>730</v>
      </c>
      <c r="F1784" t="str">
        <f>INDEX('[1]leagues-top5'!$G$2:$G$11,MATCH('Super Data'!$E1784,'[1]leagues-top5'!$E$2:$E$11,0))</f>
        <v>Italian Serie A</v>
      </c>
      <c r="G1784">
        <v>736820</v>
      </c>
      <c r="H1784" s="1">
        <v>45919.78125</v>
      </c>
      <c r="I1784">
        <v>25</v>
      </c>
      <c r="J1784">
        <v>26219</v>
      </c>
      <c r="K1784">
        <v>113</v>
      </c>
      <c r="L1784" t="str">
        <f>INDEX([1]teams!$C$2:$C$3999,MATCH('Super Data'!K1784,[1]teams!$A$2:$A$3999,0))</f>
        <v>Lecce</v>
      </c>
      <c r="M1784">
        <v>2925</v>
      </c>
      <c r="N1784" t="str">
        <f>INDEX([1]teams!$C$2:$C$3999,MATCH('Super Data'!M1784,[1]teams!$A$2:$A$3999,0))</f>
        <v>Cagliari</v>
      </c>
      <c r="O1784" t="b">
        <v>0</v>
      </c>
      <c r="P1784" t="b">
        <v>1</v>
      </c>
      <c r="Q1784">
        <v>1</v>
      </c>
      <c r="R1784">
        <v>2</v>
      </c>
      <c r="S1784">
        <v>0</v>
      </c>
      <c r="T1784">
        <v>0</v>
      </c>
      <c r="U1784">
        <v>28</v>
      </c>
      <c r="V1784" s="1">
        <v>45920.857916666668</v>
      </c>
      <c r="W1784">
        <v>4</v>
      </c>
      <c r="X1784">
        <v>6</v>
      </c>
      <c r="Y1784">
        <v>3</v>
      </c>
      <c r="Z1784">
        <v>2</v>
      </c>
      <c r="AA1784">
        <v>1</v>
      </c>
      <c r="AB1784">
        <v>11</v>
      </c>
      <c r="AC1784">
        <v>12</v>
      </c>
      <c r="AD1784">
        <v>8</v>
      </c>
      <c r="AE1784">
        <v>4</v>
      </c>
      <c r="AF1784">
        <v>0</v>
      </c>
      <c r="AG1784">
        <v>1</v>
      </c>
      <c r="AH1784" t="s">
        <v>136</v>
      </c>
      <c r="AI1784">
        <v>2</v>
      </c>
      <c r="AJ1784">
        <v>6</v>
      </c>
      <c r="AK1784">
        <v>4</v>
      </c>
      <c r="AL1784">
        <v>2</v>
      </c>
      <c r="AM1784">
        <v>0</v>
      </c>
      <c r="AN1784">
        <v>14</v>
      </c>
      <c r="AO1784">
        <v>12</v>
      </c>
      <c r="AP1784">
        <v>4</v>
      </c>
      <c r="AQ1784">
        <v>8</v>
      </c>
      <c r="AR1784">
        <v>0</v>
      </c>
      <c r="AS1784">
        <v>4</v>
      </c>
      <c r="AT1784" t="s">
        <v>89</v>
      </c>
    </row>
    <row r="1785" spans="1:46" x14ac:dyDescent="0.25">
      <c r="A1785">
        <v>32</v>
      </c>
      <c r="B1785">
        <v>13447</v>
      </c>
      <c r="C1785" t="str">
        <f>INDEX('[1]leagues-top5'!$C$2:$C$11,MATCH('Super Data'!$B1785,'[1]leagues-top5'!$A$2:$A$11,0))</f>
        <v>2025-26 Italian Serie A</v>
      </c>
      <c r="D1785">
        <f>INDEX('[1]leagues-top5'!$B$2:$B$11,MATCH('Super Data'!$B1785,'[1]leagues-top5'!$A$2:$A$11,0))</f>
        <v>2025</v>
      </c>
      <c r="E1785">
        <v>730</v>
      </c>
      <c r="F1785" t="str">
        <f>INDEX('[1]leagues-top5'!$G$2:$G$11,MATCH('Super Data'!$E1785,'[1]leagues-top5'!$E$2:$E$11,0))</f>
        <v>Italian Serie A</v>
      </c>
      <c r="G1785">
        <v>736817</v>
      </c>
      <c r="H1785" s="1">
        <v>45920.541666666664</v>
      </c>
      <c r="I1785">
        <v>2792</v>
      </c>
      <c r="J1785">
        <v>27976</v>
      </c>
      <c r="K1785">
        <v>107</v>
      </c>
      <c r="L1785" t="str">
        <f>INDEX([1]teams!$C$2:$C$3999,MATCH('Super Data'!K1785,[1]teams!$A$2:$A$3999,0))</f>
        <v>Bologna</v>
      </c>
      <c r="M1785">
        <v>3263</v>
      </c>
      <c r="N1785" t="str">
        <f>INDEX([1]teams!$C$2:$C$3999,MATCH('Super Data'!M1785,[1]teams!$A$2:$A$3999,0))</f>
        <v>Genoa</v>
      </c>
      <c r="O1785" t="b">
        <v>1</v>
      </c>
      <c r="P1785" t="b">
        <v>0</v>
      </c>
      <c r="Q1785">
        <v>2</v>
      </c>
      <c r="R1785">
        <v>1</v>
      </c>
      <c r="S1785">
        <v>0</v>
      </c>
      <c r="T1785">
        <v>0</v>
      </c>
      <c r="U1785">
        <v>28</v>
      </c>
      <c r="V1785" s="1">
        <v>45922.057210648149</v>
      </c>
      <c r="W1785">
        <v>15</v>
      </c>
      <c r="X1785">
        <v>5</v>
      </c>
      <c r="Y1785">
        <v>1</v>
      </c>
      <c r="Z1785">
        <v>2</v>
      </c>
      <c r="AA1785">
        <v>2</v>
      </c>
      <c r="AB1785">
        <v>5</v>
      </c>
      <c r="AC1785">
        <v>2</v>
      </c>
      <c r="AD1785">
        <v>8</v>
      </c>
      <c r="AE1785">
        <v>-6</v>
      </c>
      <c r="AF1785">
        <v>0</v>
      </c>
      <c r="AG1785">
        <v>2</v>
      </c>
      <c r="AH1785" t="s">
        <v>300</v>
      </c>
      <c r="AI1785">
        <v>7</v>
      </c>
      <c r="AJ1785">
        <v>5</v>
      </c>
      <c r="AK1785">
        <v>3</v>
      </c>
      <c r="AL1785">
        <v>0</v>
      </c>
      <c r="AM1785">
        <v>2</v>
      </c>
      <c r="AN1785">
        <v>9</v>
      </c>
      <c r="AO1785">
        <v>7</v>
      </c>
      <c r="AP1785">
        <v>6</v>
      </c>
      <c r="AQ1785">
        <v>1</v>
      </c>
      <c r="AR1785">
        <v>0</v>
      </c>
      <c r="AS1785">
        <v>2</v>
      </c>
      <c r="AT1785" t="s">
        <v>229</v>
      </c>
    </row>
    <row r="1786" spans="1:46" x14ac:dyDescent="0.25">
      <c r="A1786">
        <v>33</v>
      </c>
      <c r="B1786">
        <v>13447</v>
      </c>
      <c r="C1786" t="str">
        <f>INDEX('[1]leagues-top5'!$C$2:$C$11,MATCH('Super Data'!$B1786,'[1]leagues-top5'!$A$2:$A$11,0))</f>
        <v>2025-26 Italian Serie A</v>
      </c>
      <c r="D1786">
        <f>INDEX('[1]leagues-top5'!$B$2:$B$11,MATCH('Super Data'!$B1786,'[1]leagues-top5'!$A$2:$A$11,0))</f>
        <v>2025</v>
      </c>
      <c r="E1786">
        <v>730</v>
      </c>
      <c r="F1786" t="str">
        <f>INDEX('[1]leagues-top5'!$G$2:$G$11,MATCH('Super Data'!$E1786,'[1]leagues-top5'!$E$2:$E$11,0))</f>
        <v>Italian Serie A</v>
      </c>
      <c r="G1786">
        <v>736814</v>
      </c>
      <c r="H1786" s="1">
        <v>45920.666666666664</v>
      </c>
      <c r="I1786">
        <v>2592</v>
      </c>
      <c r="J1786">
        <v>27783</v>
      </c>
      <c r="K1786">
        <v>119</v>
      </c>
      <c r="L1786" t="str">
        <f>INDEX([1]teams!$C$2:$C$3999,MATCH('Super Data'!K1786,[1]teams!$A$2:$A$3999,0))</f>
        <v>Hellas Verona</v>
      </c>
      <c r="M1786">
        <v>111</v>
      </c>
      <c r="N1786" t="str">
        <f>INDEX([1]teams!$C$2:$C$3999,MATCH('Super Data'!M1786,[1]teams!$A$2:$A$3999,0))</f>
        <v>Juventus</v>
      </c>
      <c r="O1786" t="b">
        <v>0</v>
      </c>
      <c r="P1786" t="b">
        <v>0</v>
      </c>
      <c r="Q1786">
        <v>1</v>
      </c>
      <c r="R1786">
        <v>1</v>
      </c>
      <c r="S1786">
        <v>0</v>
      </c>
      <c r="T1786">
        <v>0</v>
      </c>
      <c r="U1786">
        <v>28</v>
      </c>
      <c r="V1786" s="1">
        <v>45922.057199074072</v>
      </c>
      <c r="W1786">
        <v>6</v>
      </c>
      <c r="X1786">
        <v>6</v>
      </c>
      <c r="Y1786">
        <v>3</v>
      </c>
      <c r="Z1786">
        <v>0</v>
      </c>
      <c r="AA1786">
        <v>3</v>
      </c>
      <c r="AB1786">
        <v>9</v>
      </c>
      <c r="AC1786">
        <v>17</v>
      </c>
      <c r="AD1786">
        <v>16</v>
      </c>
      <c r="AE1786">
        <v>1</v>
      </c>
      <c r="AF1786">
        <v>0</v>
      </c>
      <c r="AG1786">
        <v>0</v>
      </c>
      <c r="AH1786" t="s">
        <v>135</v>
      </c>
      <c r="AI1786">
        <v>14</v>
      </c>
      <c r="AJ1786">
        <v>6</v>
      </c>
      <c r="AK1786">
        <v>1</v>
      </c>
      <c r="AL1786">
        <v>2</v>
      </c>
      <c r="AM1786">
        <v>3</v>
      </c>
      <c r="AN1786">
        <v>5</v>
      </c>
      <c r="AO1786">
        <v>8</v>
      </c>
      <c r="AP1786">
        <v>10</v>
      </c>
      <c r="AQ1786">
        <v>-2</v>
      </c>
      <c r="AR1786">
        <v>0</v>
      </c>
      <c r="AS1786">
        <v>0</v>
      </c>
      <c r="AT1786" t="s">
        <v>151</v>
      </c>
    </row>
    <row r="1787" spans="1:46" x14ac:dyDescent="0.25">
      <c r="A1787">
        <v>34</v>
      </c>
      <c r="B1787">
        <v>13447</v>
      </c>
      <c r="C1787" t="str">
        <f>INDEX('[1]leagues-top5'!$C$2:$C$11,MATCH('Super Data'!$B1787,'[1]leagues-top5'!$A$2:$A$11,0))</f>
        <v>2025-26 Italian Serie A</v>
      </c>
      <c r="D1787">
        <f>INDEX('[1]leagues-top5'!$B$2:$B$11,MATCH('Super Data'!$B1787,'[1]leagues-top5'!$A$2:$A$11,0))</f>
        <v>2025</v>
      </c>
      <c r="E1787">
        <v>730</v>
      </c>
      <c r="F1787" t="str">
        <f>INDEX('[1]leagues-top5'!$G$2:$G$11,MATCH('Super Data'!$E1787,'[1]leagues-top5'!$E$2:$E$11,0))</f>
        <v>Italian Serie A</v>
      </c>
      <c r="G1787">
        <v>736818</v>
      </c>
      <c r="H1787" s="1">
        <v>45920.78125</v>
      </c>
      <c r="I1787">
        <v>1790</v>
      </c>
      <c r="J1787">
        <v>24201</v>
      </c>
      <c r="K1787">
        <v>118</v>
      </c>
      <c r="L1787" t="str">
        <f>INDEX([1]teams!$C$2:$C$3999,MATCH('Super Data'!K1787,[1]teams!$A$2:$A$3999,0))</f>
        <v>Udinese</v>
      </c>
      <c r="M1787">
        <v>103</v>
      </c>
      <c r="N1787" t="str">
        <f>INDEX([1]teams!$C$2:$C$3999,MATCH('Super Data'!M1787,[1]teams!$A$2:$A$3999,0))</f>
        <v>AC Milan</v>
      </c>
      <c r="O1787" t="b">
        <v>0</v>
      </c>
      <c r="P1787" t="b">
        <v>1</v>
      </c>
      <c r="Q1787">
        <v>0</v>
      </c>
      <c r="R1787">
        <v>3</v>
      </c>
      <c r="S1787">
        <v>0</v>
      </c>
      <c r="T1787">
        <v>0</v>
      </c>
      <c r="U1787">
        <v>28</v>
      </c>
      <c r="V1787" s="1">
        <v>45922.057222222225</v>
      </c>
      <c r="W1787">
        <v>10</v>
      </c>
      <c r="X1787">
        <v>5</v>
      </c>
      <c r="Y1787">
        <v>2</v>
      </c>
      <c r="Z1787">
        <v>1</v>
      </c>
      <c r="AA1787">
        <v>2</v>
      </c>
      <c r="AB1787">
        <v>7</v>
      </c>
      <c r="AC1787">
        <v>9</v>
      </c>
      <c r="AD1787">
        <v>9</v>
      </c>
      <c r="AE1787">
        <v>0</v>
      </c>
      <c r="AF1787">
        <v>0</v>
      </c>
      <c r="AG1787">
        <v>1</v>
      </c>
      <c r="AH1787" t="s">
        <v>253</v>
      </c>
      <c r="AI1787">
        <v>16</v>
      </c>
      <c r="AJ1787">
        <v>5</v>
      </c>
      <c r="AK1787">
        <v>1</v>
      </c>
      <c r="AL1787">
        <v>1</v>
      </c>
      <c r="AM1787">
        <v>3</v>
      </c>
      <c r="AN1787">
        <v>4</v>
      </c>
      <c r="AO1787">
        <v>5</v>
      </c>
      <c r="AP1787">
        <v>6</v>
      </c>
      <c r="AQ1787">
        <v>-1</v>
      </c>
      <c r="AR1787">
        <v>0</v>
      </c>
      <c r="AS1787">
        <v>0</v>
      </c>
      <c r="AT1787" t="s">
        <v>369</v>
      </c>
    </row>
    <row r="1788" spans="1:46" x14ac:dyDescent="0.25">
      <c r="A1788">
        <v>35</v>
      </c>
      <c r="B1788">
        <v>13447</v>
      </c>
      <c r="C1788" t="str">
        <f>INDEX('[1]leagues-top5'!$C$2:$C$11,MATCH('Super Data'!$B1788,'[1]leagues-top5'!$A$2:$A$11,0))</f>
        <v>2025-26 Italian Serie A</v>
      </c>
      <c r="D1788">
        <f>INDEX('[1]leagues-top5'!$B$2:$B$11,MATCH('Super Data'!$B1788,'[1]leagues-top5'!$A$2:$A$11,0))</f>
        <v>2025</v>
      </c>
      <c r="E1788">
        <v>730</v>
      </c>
      <c r="F1788" t="str">
        <f>INDEX('[1]leagues-top5'!$G$2:$G$11,MATCH('Super Data'!$E1788,'[1]leagues-top5'!$E$2:$E$11,0))</f>
        <v>Italian Serie A</v>
      </c>
      <c r="G1788">
        <v>736819</v>
      </c>
      <c r="H1788" s="1">
        <v>45921.4375</v>
      </c>
      <c r="I1788">
        <v>8</v>
      </c>
      <c r="J1788">
        <v>61000</v>
      </c>
      <c r="K1788">
        <v>112</v>
      </c>
      <c r="L1788" t="str">
        <f>INDEX([1]teams!$C$2:$C$3999,MATCH('Super Data'!K1788,[1]teams!$A$2:$A$3999,0))</f>
        <v>Lazio</v>
      </c>
      <c r="M1788">
        <v>104</v>
      </c>
      <c r="N1788" t="str">
        <f>INDEX([1]teams!$C$2:$C$3999,MATCH('Super Data'!M1788,[1]teams!$A$2:$A$3999,0))</f>
        <v>AS Roma</v>
      </c>
      <c r="O1788" t="b">
        <v>0</v>
      </c>
      <c r="P1788" t="b">
        <v>1</v>
      </c>
      <c r="Q1788">
        <v>0</v>
      </c>
      <c r="R1788">
        <v>1</v>
      </c>
      <c r="S1788">
        <v>0</v>
      </c>
      <c r="T1788">
        <v>0</v>
      </c>
      <c r="U1788">
        <v>28</v>
      </c>
      <c r="V1788" s="1">
        <v>45922.057222222225</v>
      </c>
      <c r="W1788">
        <v>15</v>
      </c>
      <c r="X1788">
        <v>5</v>
      </c>
      <c r="Y1788">
        <v>1</v>
      </c>
      <c r="Z1788">
        <v>2</v>
      </c>
      <c r="AA1788">
        <v>2</v>
      </c>
      <c r="AB1788">
        <v>5</v>
      </c>
      <c r="AC1788">
        <v>2</v>
      </c>
      <c r="AD1788">
        <v>8</v>
      </c>
      <c r="AE1788">
        <v>-6</v>
      </c>
      <c r="AF1788">
        <v>0</v>
      </c>
      <c r="AG1788">
        <v>2</v>
      </c>
      <c r="AH1788" t="s">
        <v>300</v>
      </c>
      <c r="AI1788">
        <v>12</v>
      </c>
      <c r="AJ1788">
        <v>6</v>
      </c>
      <c r="AK1788">
        <v>2</v>
      </c>
      <c r="AL1788">
        <v>1</v>
      </c>
      <c r="AM1788">
        <v>3</v>
      </c>
      <c r="AN1788">
        <v>7</v>
      </c>
      <c r="AO1788">
        <v>9</v>
      </c>
      <c r="AP1788">
        <v>14</v>
      </c>
      <c r="AQ1788">
        <v>-5</v>
      </c>
      <c r="AR1788">
        <v>0</v>
      </c>
      <c r="AS1788">
        <v>2</v>
      </c>
      <c r="AT1788" t="s">
        <v>104</v>
      </c>
    </row>
    <row r="1789" spans="1:46" x14ac:dyDescent="0.25">
      <c r="A1789">
        <v>36</v>
      </c>
      <c r="B1789">
        <v>13447</v>
      </c>
      <c r="C1789" t="str">
        <f>INDEX('[1]leagues-top5'!$C$2:$C$11,MATCH('Super Data'!$B1789,'[1]leagues-top5'!$A$2:$A$11,0))</f>
        <v>2025-26 Italian Serie A</v>
      </c>
      <c r="D1789">
        <f>INDEX('[1]leagues-top5'!$B$2:$B$11,MATCH('Super Data'!$B1789,'[1]leagues-top5'!$A$2:$A$11,0))</f>
        <v>2025</v>
      </c>
      <c r="E1789">
        <v>730</v>
      </c>
      <c r="F1789" t="str">
        <f>INDEX('[1]leagues-top5'!$G$2:$G$11,MATCH('Super Data'!$E1789,'[1]leagues-top5'!$E$2:$E$11,0))</f>
        <v>Italian Serie A</v>
      </c>
      <c r="G1789">
        <v>736816</v>
      </c>
      <c r="H1789" s="1">
        <v>45921.541666666664</v>
      </c>
      <c r="I1789">
        <v>2461</v>
      </c>
      <c r="J1789">
        <v>13548</v>
      </c>
      <c r="K1789">
        <v>4050</v>
      </c>
      <c r="L1789" t="str">
        <f>INDEX([1]teams!$C$2:$C$3999,MATCH('Super Data'!K1789,[1]teams!$A$2:$A$3999,0))</f>
        <v>Cremonese</v>
      </c>
      <c r="M1789">
        <v>115</v>
      </c>
      <c r="N1789" t="str">
        <f>INDEX([1]teams!$C$2:$C$3999,MATCH('Super Data'!M1789,[1]teams!$A$2:$A$3999,0))</f>
        <v>Parma</v>
      </c>
      <c r="O1789" t="b">
        <v>0</v>
      </c>
      <c r="P1789" t="b">
        <v>0</v>
      </c>
      <c r="Q1789">
        <v>0</v>
      </c>
      <c r="R1789">
        <v>0</v>
      </c>
      <c r="S1789">
        <v>0</v>
      </c>
      <c r="T1789">
        <v>0</v>
      </c>
      <c r="U1789">
        <v>28</v>
      </c>
      <c r="V1789" s="1">
        <v>45922.057210648149</v>
      </c>
      <c r="W1789">
        <v>14</v>
      </c>
      <c r="X1789">
        <v>6</v>
      </c>
      <c r="Y1789">
        <v>1</v>
      </c>
      <c r="Z1789">
        <v>2</v>
      </c>
      <c r="AA1789">
        <v>3</v>
      </c>
      <c r="AB1789">
        <v>5</v>
      </c>
      <c r="AC1789">
        <v>8</v>
      </c>
      <c r="AD1789">
        <v>10</v>
      </c>
      <c r="AE1789">
        <v>-2</v>
      </c>
      <c r="AF1789">
        <v>0</v>
      </c>
      <c r="AG1789">
        <v>0</v>
      </c>
      <c r="AH1789" t="s">
        <v>151</v>
      </c>
      <c r="AI1789">
        <v>9</v>
      </c>
      <c r="AJ1789">
        <v>6</v>
      </c>
      <c r="AK1789">
        <v>2</v>
      </c>
      <c r="AL1789">
        <v>1</v>
      </c>
      <c r="AM1789">
        <v>3</v>
      </c>
      <c r="AN1789">
        <v>7</v>
      </c>
      <c r="AO1789">
        <v>8</v>
      </c>
      <c r="AP1789">
        <v>13</v>
      </c>
      <c r="AQ1789">
        <v>-5</v>
      </c>
      <c r="AR1789">
        <v>0</v>
      </c>
      <c r="AS1789">
        <v>1</v>
      </c>
      <c r="AT1789" t="s">
        <v>122</v>
      </c>
    </row>
    <row r="1790" spans="1:46" x14ac:dyDescent="0.25">
      <c r="A1790">
        <v>37</v>
      </c>
      <c r="B1790">
        <v>13447</v>
      </c>
      <c r="C1790" t="str">
        <f>INDEX('[1]leagues-top5'!$C$2:$C$11,MATCH('Super Data'!$B1790,'[1]leagues-top5'!$A$2:$A$11,0))</f>
        <v>2025-26 Italian Serie A</v>
      </c>
      <c r="D1790">
        <f>INDEX('[1]leagues-top5'!$B$2:$B$11,MATCH('Super Data'!$B1790,'[1]leagues-top5'!$A$2:$A$11,0))</f>
        <v>2025</v>
      </c>
      <c r="E1790">
        <v>730</v>
      </c>
      <c r="F1790" t="str">
        <f>INDEX('[1]leagues-top5'!$G$2:$G$11,MATCH('Super Data'!$E1790,'[1]leagues-top5'!$E$2:$E$11,0))</f>
        <v>Italian Serie A</v>
      </c>
      <c r="G1790">
        <v>736822</v>
      </c>
      <c r="H1790" s="1">
        <v>45921.541666666664</v>
      </c>
      <c r="I1790">
        <v>2599</v>
      </c>
      <c r="J1790">
        <v>18259</v>
      </c>
      <c r="K1790">
        <v>239</v>
      </c>
      <c r="L1790" t="str">
        <f>INDEX([1]teams!$C$2:$C$3999,MATCH('Super Data'!K1790,[1]teams!$A$2:$A$3999,0))</f>
        <v>Torino</v>
      </c>
      <c r="M1790">
        <v>105</v>
      </c>
      <c r="N1790" t="str">
        <f>INDEX([1]teams!$C$2:$C$3999,MATCH('Super Data'!M1790,[1]teams!$A$2:$A$3999,0))</f>
        <v>Atalanta</v>
      </c>
      <c r="O1790" t="b">
        <v>0</v>
      </c>
      <c r="P1790" t="b">
        <v>1</v>
      </c>
      <c r="Q1790">
        <v>0</v>
      </c>
      <c r="R1790">
        <v>3</v>
      </c>
      <c r="S1790">
        <v>0</v>
      </c>
      <c r="T1790">
        <v>0</v>
      </c>
      <c r="U1790">
        <v>28</v>
      </c>
      <c r="V1790" s="1">
        <v>45922.057233796295</v>
      </c>
      <c r="W1790">
        <v>7</v>
      </c>
      <c r="X1790">
        <v>5</v>
      </c>
      <c r="Y1790">
        <v>3</v>
      </c>
      <c r="Z1790">
        <v>0</v>
      </c>
      <c r="AA1790">
        <v>2</v>
      </c>
      <c r="AB1790">
        <v>9</v>
      </c>
      <c r="AC1790">
        <v>7</v>
      </c>
      <c r="AD1790">
        <v>6</v>
      </c>
      <c r="AE1790">
        <v>1</v>
      </c>
      <c r="AF1790">
        <v>0</v>
      </c>
      <c r="AG1790">
        <v>2</v>
      </c>
      <c r="AH1790" t="s">
        <v>229</v>
      </c>
      <c r="AI1790">
        <v>1</v>
      </c>
      <c r="AJ1790">
        <v>6</v>
      </c>
      <c r="AK1790">
        <v>6</v>
      </c>
      <c r="AL1790">
        <v>0</v>
      </c>
      <c r="AM1790">
        <v>0</v>
      </c>
      <c r="AN1790">
        <v>18</v>
      </c>
      <c r="AO1790">
        <v>25</v>
      </c>
      <c r="AP1790">
        <v>3</v>
      </c>
      <c r="AQ1790">
        <v>22</v>
      </c>
      <c r="AR1790">
        <v>0</v>
      </c>
      <c r="AS1790">
        <v>4</v>
      </c>
      <c r="AT1790" t="s">
        <v>232</v>
      </c>
    </row>
    <row r="1791" spans="1:46" x14ac:dyDescent="0.25">
      <c r="A1791">
        <v>38</v>
      </c>
      <c r="B1791">
        <v>13447</v>
      </c>
      <c r="C1791" t="str">
        <f>INDEX('[1]leagues-top5'!$C$2:$C$11,MATCH('Super Data'!$B1791,'[1]leagues-top5'!$A$2:$A$11,0))</f>
        <v>2025-26 Italian Serie A</v>
      </c>
      <c r="D1791">
        <f>INDEX('[1]leagues-top5'!$B$2:$B$11,MATCH('Super Data'!$B1791,'[1]leagues-top5'!$A$2:$A$11,0))</f>
        <v>2025</v>
      </c>
      <c r="E1791">
        <v>730</v>
      </c>
      <c r="F1791" t="str">
        <f>INDEX('[1]leagues-top5'!$G$2:$G$11,MATCH('Super Data'!$E1791,'[1]leagues-top5'!$E$2:$E$11,0))</f>
        <v>Italian Serie A</v>
      </c>
      <c r="G1791">
        <v>736815</v>
      </c>
      <c r="H1791" s="1">
        <v>45921.666666666664</v>
      </c>
      <c r="I1791">
        <v>2588</v>
      </c>
      <c r="J1791">
        <v>21158</v>
      </c>
      <c r="K1791">
        <v>109</v>
      </c>
      <c r="L1791" t="str">
        <f>INDEX([1]teams!$C$2:$C$3999,MATCH('Super Data'!K1791,[1]teams!$A$2:$A$3999,0))</f>
        <v>Fiorentina</v>
      </c>
      <c r="M1791">
        <v>2572</v>
      </c>
      <c r="N1791" t="str">
        <f>INDEX([1]teams!$C$2:$C$3999,MATCH('Super Data'!M1791,[1]teams!$A$2:$A$3999,0))</f>
        <v>Como</v>
      </c>
      <c r="O1791" t="b">
        <v>0</v>
      </c>
      <c r="P1791" t="b">
        <v>1</v>
      </c>
      <c r="Q1791">
        <v>1</v>
      </c>
      <c r="R1791">
        <v>2</v>
      </c>
      <c r="S1791">
        <v>0</v>
      </c>
      <c r="T1791">
        <v>0</v>
      </c>
      <c r="U1791">
        <v>28</v>
      </c>
      <c r="V1791" s="1">
        <v>45922.057210648149</v>
      </c>
      <c r="W1791">
        <v>3</v>
      </c>
      <c r="X1791">
        <v>6</v>
      </c>
      <c r="Y1791">
        <v>4</v>
      </c>
      <c r="Z1791">
        <v>1</v>
      </c>
      <c r="AA1791">
        <v>1</v>
      </c>
      <c r="AB1791">
        <v>13</v>
      </c>
      <c r="AC1791">
        <v>8</v>
      </c>
      <c r="AD1791">
        <v>8</v>
      </c>
      <c r="AE1791">
        <v>0</v>
      </c>
      <c r="AF1791">
        <v>0</v>
      </c>
      <c r="AG1791">
        <v>3</v>
      </c>
      <c r="AH1791" t="s">
        <v>89</v>
      </c>
      <c r="AI1791">
        <v>6</v>
      </c>
      <c r="AJ1791">
        <v>6</v>
      </c>
      <c r="AK1791">
        <v>3</v>
      </c>
      <c r="AL1791">
        <v>0</v>
      </c>
      <c r="AM1791">
        <v>3</v>
      </c>
      <c r="AN1791">
        <v>9</v>
      </c>
      <c r="AO1791">
        <v>17</v>
      </c>
      <c r="AP1791">
        <v>16</v>
      </c>
      <c r="AQ1791">
        <v>1</v>
      </c>
      <c r="AR1791">
        <v>0</v>
      </c>
      <c r="AS1791">
        <v>0</v>
      </c>
      <c r="AT1791" t="s">
        <v>135</v>
      </c>
    </row>
    <row r="1792" spans="1:46" x14ac:dyDescent="0.25">
      <c r="A1792">
        <v>39</v>
      </c>
      <c r="B1792">
        <v>13447</v>
      </c>
      <c r="C1792" t="str">
        <f>INDEX('[1]leagues-top5'!$C$2:$C$11,MATCH('Super Data'!$B1792,'[1]leagues-top5'!$A$2:$A$11,0))</f>
        <v>2025-26 Italian Serie A</v>
      </c>
      <c r="D1792">
        <f>INDEX('[1]leagues-top5'!$B$2:$B$11,MATCH('Super Data'!$B1792,'[1]leagues-top5'!$A$2:$A$11,0))</f>
        <v>2025</v>
      </c>
      <c r="E1792">
        <v>730</v>
      </c>
      <c r="F1792" t="str">
        <f>INDEX('[1]leagues-top5'!$G$2:$G$11,MATCH('Super Data'!$E1792,'[1]leagues-top5'!$E$2:$E$11,0))</f>
        <v>Italian Serie A</v>
      </c>
      <c r="G1792">
        <v>736823</v>
      </c>
      <c r="H1792" s="1">
        <v>45921.78125</v>
      </c>
      <c r="I1792">
        <v>1642</v>
      </c>
      <c r="J1792">
        <v>68852</v>
      </c>
      <c r="K1792">
        <v>110</v>
      </c>
      <c r="L1792" t="str">
        <f>INDEX([1]teams!$C$2:$C$3999,MATCH('Super Data'!K1792,[1]teams!$A$2:$A$3999,0))</f>
        <v>Internazionale</v>
      </c>
      <c r="M1792">
        <v>3997</v>
      </c>
      <c r="N1792" t="str">
        <f>INDEX([1]teams!$C$2:$C$3999,MATCH('Super Data'!M1792,[1]teams!$A$2:$A$3999,0))</f>
        <v>Sassuolo</v>
      </c>
      <c r="O1792" t="b">
        <v>1</v>
      </c>
      <c r="P1792" t="b">
        <v>0</v>
      </c>
      <c r="Q1792">
        <v>2</v>
      </c>
      <c r="R1792">
        <v>1</v>
      </c>
      <c r="S1792">
        <v>0</v>
      </c>
      <c r="T1792">
        <v>0</v>
      </c>
      <c r="U1792">
        <v>28</v>
      </c>
      <c r="V1792" s="1">
        <v>45925.190127314818</v>
      </c>
      <c r="W1792">
        <v>17</v>
      </c>
      <c r="X1792">
        <v>5</v>
      </c>
      <c r="Y1792">
        <v>1</v>
      </c>
      <c r="Z1792">
        <v>0</v>
      </c>
      <c r="AA1792">
        <v>4</v>
      </c>
      <c r="AB1792">
        <v>3</v>
      </c>
      <c r="AC1792">
        <v>4</v>
      </c>
      <c r="AD1792">
        <v>10</v>
      </c>
      <c r="AE1792">
        <v>-6</v>
      </c>
      <c r="AF1792">
        <v>0</v>
      </c>
      <c r="AG1792">
        <v>0</v>
      </c>
      <c r="AH1792" t="s">
        <v>171</v>
      </c>
      <c r="AI1792">
        <v>10</v>
      </c>
      <c r="AJ1792">
        <v>5</v>
      </c>
      <c r="AK1792">
        <v>2</v>
      </c>
      <c r="AL1792">
        <v>1</v>
      </c>
      <c r="AM1792">
        <v>2</v>
      </c>
      <c r="AN1792">
        <v>7</v>
      </c>
      <c r="AO1792">
        <v>9</v>
      </c>
      <c r="AP1792">
        <v>9</v>
      </c>
      <c r="AQ1792">
        <v>0</v>
      </c>
      <c r="AR1792">
        <v>0</v>
      </c>
      <c r="AS1792">
        <v>1</v>
      </c>
      <c r="AT1792" t="s">
        <v>253</v>
      </c>
    </row>
    <row r="1793" spans="1:46" x14ac:dyDescent="0.25">
      <c r="A1793">
        <v>40</v>
      </c>
      <c r="B1793">
        <v>13447</v>
      </c>
      <c r="C1793" t="str">
        <f>INDEX('[1]leagues-top5'!$C$2:$C$11,MATCH('Super Data'!$B1793,'[1]leagues-top5'!$A$2:$A$11,0))</f>
        <v>2025-26 Italian Serie A</v>
      </c>
      <c r="D1793">
        <f>INDEX('[1]leagues-top5'!$B$2:$B$11,MATCH('Super Data'!$B1793,'[1]leagues-top5'!$A$2:$A$11,0))</f>
        <v>2025</v>
      </c>
      <c r="E1793">
        <v>730</v>
      </c>
      <c r="F1793" t="str">
        <f>INDEX('[1]leagues-top5'!$G$2:$G$11,MATCH('Super Data'!$E1793,'[1]leagues-top5'!$E$2:$E$11,0))</f>
        <v>Italian Serie A</v>
      </c>
      <c r="G1793">
        <v>736821</v>
      </c>
      <c r="H1793" s="1">
        <v>45922.78125</v>
      </c>
      <c r="I1793">
        <v>2991</v>
      </c>
      <c r="J1793">
        <v>50312</v>
      </c>
      <c r="K1793">
        <v>114</v>
      </c>
      <c r="L1793" t="str">
        <f>INDEX([1]teams!$C$2:$C$3999,MATCH('Super Data'!K1793,[1]teams!$A$2:$A$3999,0))</f>
        <v>Napoli</v>
      </c>
      <c r="M1793">
        <v>3956</v>
      </c>
      <c r="N1793" t="str">
        <f>INDEX([1]teams!$C$2:$C$3999,MATCH('Super Data'!M1793,[1]teams!$A$2:$A$3999,0))</f>
        <v>Pisa</v>
      </c>
      <c r="O1793" t="b">
        <v>1</v>
      </c>
      <c r="P1793" t="b">
        <v>0</v>
      </c>
      <c r="Q1793">
        <v>3</v>
      </c>
      <c r="R1793">
        <v>2</v>
      </c>
      <c r="S1793">
        <v>0</v>
      </c>
      <c r="T1793">
        <v>0</v>
      </c>
      <c r="U1793">
        <v>28</v>
      </c>
      <c r="V1793" s="1">
        <v>45925.19159722222</v>
      </c>
      <c r="W1793">
        <v>2</v>
      </c>
      <c r="X1793">
        <v>6</v>
      </c>
      <c r="Y1793">
        <v>4</v>
      </c>
      <c r="Z1793">
        <v>2</v>
      </c>
      <c r="AA1793">
        <v>0</v>
      </c>
      <c r="AB1793">
        <v>14</v>
      </c>
      <c r="AC1793">
        <v>12</v>
      </c>
      <c r="AD1793">
        <v>4</v>
      </c>
      <c r="AE1793">
        <v>8</v>
      </c>
      <c r="AF1793">
        <v>0</v>
      </c>
      <c r="AG1793">
        <v>4</v>
      </c>
      <c r="AH1793" t="s">
        <v>89</v>
      </c>
      <c r="AI1793">
        <v>8</v>
      </c>
      <c r="AJ1793">
        <v>6</v>
      </c>
      <c r="AK1793">
        <v>2</v>
      </c>
      <c r="AL1793">
        <v>1</v>
      </c>
      <c r="AM1793">
        <v>3</v>
      </c>
      <c r="AN1793">
        <v>7</v>
      </c>
      <c r="AO1793">
        <v>9</v>
      </c>
      <c r="AP1793">
        <v>12</v>
      </c>
      <c r="AQ1793">
        <v>-3</v>
      </c>
      <c r="AR1793">
        <v>0</v>
      </c>
      <c r="AS1793">
        <v>0</v>
      </c>
      <c r="AT1793" t="s">
        <v>93</v>
      </c>
    </row>
    <row r="1794" spans="1:46" x14ac:dyDescent="0.25">
      <c r="A1794">
        <v>41</v>
      </c>
      <c r="B1794">
        <v>13447</v>
      </c>
      <c r="C1794" t="str">
        <f>INDEX('[1]leagues-top5'!$C$2:$C$11,MATCH('Super Data'!$B1794,'[1]leagues-top5'!$A$2:$A$11,0))</f>
        <v>2025-26 Italian Serie A</v>
      </c>
      <c r="D1794">
        <f>INDEX('[1]leagues-top5'!$B$2:$B$11,MATCH('Super Data'!$B1794,'[1]leagues-top5'!$A$2:$A$11,0))</f>
        <v>2025</v>
      </c>
      <c r="E1794">
        <v>730</v>
      </c>
      <c r="F1794" t="str">
        <f>INDEX('[1]leagues-top5'!$G$2:$G$11,MATCH('Super Data'!$E1794,'[1]leagues-top5'!$E$2:$E$11,0))</f>
        <v>Italian Serie A</v>
      </c>
      <c r="G1794">
        <v>736826</v>
      </c>
      <c r="H1794" s="1">
        <v>45927.541666666664</v>
      </c>
      <c r="I1794">
        <v>5934</v>
      </c>
      <c r="J1794">
        <v>10534</v>
      </c>
      <c r="K1794">
        <v>2572</v>
      </c>
      <c r="L1794" t="str">
        <f>INDEX([1]teams!$C$2:$C$3999,MATCH('Super Data'!K1794,[1]teams!$A$2:$A$3999,0))</f>
        <v>Como</v>
      </c>
      <c r="M1794">
        <v>4050</v>
      </c>
      <c r="N1794" t="str">
        <f>INDEX([1]teams!$C$2:$C$3999,MATCH('Super Data'!M1794,[1]teams!$A$2:$A$3999,0))</f>
        <v>Cremonese</v>
      </c>
      <c r="O1794" t="b">
        <v>0</v>
      </c>
      <c r="P1794" t="b">
        <v>0</v>
      </c>
      <c r="Q1794">
        <v>1</v>
      </c>
      <c r="R1794">
        <v>1</v>
      </c>
      <c r="S1794">
        <v>0</v>
      </c>
      <c r="T1794">
        <v>0</v>
      </c>
      <c r="U1794">
        <v>28</v>
      </c>
      <c r="V1794" s="1">
        <v>45930.19</v>
      </c>
      <c r="W1794">
        <v>16</v>
      </c>
      <c r="X1794">
        <v>5</v>
      </c>
      <c r="Y1794">
        <v>1</v>
      </c>
      <c r="Z1794">
        <v>1</v>
      </c>
      <c r="AA1794">
        <v>3</v>
      </c>
      <c r="AB1794">
        <v>4</v>
      </c>
      <c r="AC1794">
        <v>5</v>
      </c>
      <c r="AD1794">
        <v>6</v>
      </c>
      <c r="AE1794">
        <v>-1</v>
      </c>
      <c r="AF1794">
        <v>0</v>
      </c>
      <c r="AG1794">
        <v>0</v>
      </c>
      <c r="AH1794" t="s">
        <v>369</v>
      </c>
      <c r="AI1794">
        <v>18</v>
      </c>
      <c r="AJ1794">
        <v>5</v>
      </c>
      <c r="AK1794">
        <v>0</v>
      </c>
      <c r="AL1794">
        <v>2</v>
      </c>
      <c r="AM1794">
        <v>3</v>
      </c>
      <c r="AN1794">
        <v>2</v>
      </c>
      <c r="AO1794">
        <v>5</v>
      </c>
      <c r="AP1794">
        <v>12</v>
      </c>
      <c r="AQ1794">
        <v>-7</v>
      </c>
      <c r="AR1794">
        <v>0</v>
      </c>
      <c r="AS1794">
        <v>1</v>
      </c>
      <c r="AT1794" t="s">
        <v>213</v>
      </c>
    </row>
    <row r="1795" spans="1:46" x14ac:dyDescent="0.25">
      <c r="A1795">
        <v>42</v>
      </c>
      <c r="B1795">
        <v>13447</v>
      </c>
      <c r="C1795" t="str">
        <f>INDEX('[1]leagues-top5'!$C$2:$C$11,MATCH('Super Data'!$B1795,'[1]leagues-top5'!$A$2:$A$11,0))</f>
        <v>2025-26 Italian Serie A</v>
      </c>
      <c r="D1795">
        <f>INDEX('[1]leagues-top5'!$B$2:$B$11,MATCH('Super Data'!$B1795,'[1]leagues-top5'!$A$2:$A$11,0))</f>
        <v>2025</v>
      </c>
      <c r="E1795">
        <v>730</v>
      </c>
      <c r="F1795" t="str">
        <f>INDEX('[1]leagues-top5'!$G$2:$G$11,MATCH('Super Data'!$E1795,'[1]leagues-top5'!$E$2:$E$11,0))</f>
        <v>Italian Serie A</v>
      </c>
      <c r="G1795">
        <v>736824</v>
      </c>
      <c r="H1795" s="1">
        <v>45927.666666666664</v>
      </c>
      <c r="I1795">
        <v>4600</v>
      </c>
      <c r="J1795">
        <v>40893</v>
      </c>
      <c r="K1795">
        <v>111</v>
      </c>
      <c r="L1795" t="str">
        <f>INDEX([1]teams!$C$2:$C$3999,MATCH('Super Data'!K1795,[1]teams!$A$2:$A$3999,0))</f>
        <v>Juventus</v>
      </c>
      <c r="M1795">
        <v>105</v>
      </c>
      <c r="N1795" t="str">
        <f>INDEX([1]teams!$C$2:$C$3999,MATCH('Super Data'!M1795,[1]teams!$A$2:$A$3999,0))</f>
        <v>Atalanta</v>
      </c>
      <c r="O1795" t="b">
        <v>0</v>
      </c>
      <c r="P1795" t="b">
        <v>0</v>
      </c>
      <c r="Q1795">
        <v>1</v>
      </c>
      <c r="R1795">
        <v>1</v>
      </c>
      <c r="S1795">
        <v>0</v>
      </c>
      <c r="T1795">
        <v>0</v>
      </c>
      <c r="U1795">
        <v>28</v>
      </c>
      <c r="V1795" s="1">
        <v>45928.193437499998</v>
      </c>
      <c r="W1795">
        <v>5</v>
      </c>
      <c r="X1795">
        <v>6</v>
      </c>
      <c r="Y1795">
        <v>3</v>
      </c>
      <c r="Z1795">
        <v>1</v>
      </c>
      <c r="AA1795">
        <v>2</v>
      </c>
      <c r="AB1795">
        <v>10</v>
      </c>
      <c r="AC1795">
        <v>11</v>
      </c>
      <c r="AD1795">
        <v>9</v>
      </c>
      <c r="AE1795">
        <v>2</v>
      </c>
      <c r="AF1795">
        <v>0</v>
      </c>
      <c r="AG1795">
        <v>2</v>
      </c>
      <c r="AH1795" t="s">
        <v>234</v>
      </c>
      <c r="AI1795">
        <v>11</v>
      </c>
      <c r="AJ1795">
        <v>6</v>
      </c>
      <c r="AK1795">
        <v>2</v>
      </c>
      <c r="AL1795">
        <v>1</v>
      </c>
      <c r="AM1795">
        <v>3</v>
      </c>
      <c r="AN1795">
        <v>7</v>
      </c>
      <c r="AO1795">
        <v>8</v>
      </c>
      <c r="AP1795">
        <v>9</v>
      </c>
      <c r="AQ1795">
        <v>-1</v>
      </c>
      <c r="AR1795">
        <v>0</v>
      </c>
      <c r="AS1795">
        <v>1</v>
      </c>
      <c r="AT1795" t="s">
        <v>206</v>
      </c>
    </row>
    <row r="1796" spans="1:46" x14ac:dyDescent="0.25">
      <c r="A1796">
        <v>43</v>
      </c>
      <c r="B1796">
        <v>13447</v>
      </c>
      <c r="C1796" t="str">
        <f>INDEX('[1]leagues-top5'!$C$2:$C$11,MATCH('Super Data'!$B1796,'[1]leagues-top5'!$A$2:$A$11,0))</f>
        <v>2025-26 Italian Serie A</v>
      </c>
      <c r="D1796">
        <f>INDEX('[1]leagues-top5'!$B$2:$B$11,MATCH('Super Data'!$B1796,'[1]leagues-top5'!$A$2:$A$11,0))</f>
        <v>2025</v>
      </c>
      <c r="E1796">
        <v>730</v>
      </c>
      <c r="F1796" t="str">
        <f>INDEX('[1]leagues-top5'!$G$2:$G$11,MATCH('Super Data'!$E1796,'[1]leagues-top5'!$E$2:$E$11,0))</f>
        <v>Italian Serie A</v>
      </c>
      <c r="G1796">
        <v>736827</v>
      </c>
      <c r="H1796" s="1">
        <v>45927.78125</v>
      </c>
      <c r="I1796">
        <v>7400</v>
      </c>
      <c r="J1796">
        <v>16000</v>
      </c>
      <c r="K1796">
        <v>2925</v>
      </c>
      <c r="L1796" t="str">
        <f>INDEX([1]teams!$C$2:$C$3999,MATCH('Super Data'!K1796,[1]teams!$A$2:$A$3999,0))</f>
        <v>Cagliari</v>
      </c>
      <c r="M1796">
        <v>110</v>
      </c>
      <c r="N1796" t="str">
        <f>INDEX([1]teams!$C$2:$C$3999,MATCH('Super Data'!M1796,[1]teams!$A$2:$A$3999,0))</f>
        <v>Internazionale</v>
      </c>
      <c r="O1796" t="b">
        <v>0</v>
      </c>
      <c r="P1796" t="b">
        <v>1</v>
      </c>
      <c r="Q1796">
        <v>0</v>
      </c>
      <c r="R1796">
        <v>2</v>
      </c>
      <c r="S1796">
        <v>0</v>
      </c>
      <c r="T1796">
        <v>0</v>
      </c>
      <c r="U1796">
        <v>28</v>
      </c>
      <c r="V1796" s="1">
        <v>45928.193449074075</v>
      </c>
      <c r="W1796">
        <v>13</v>
      </c>
      <c r="X1796">
        <v>6</v>
      </c>
      <c r="Y1796">
        <v>2</v>
      </c>
      <c r="Z1796">
        <v>0</v>
      </c>
      <c r="AA1796">
        <v>4</v>
      </c>
      <c r="AB1796">
        <v>6</v>
      </c>
      <c r="AC1796">
        <v>11</v>
      </c>
      <c r="AD1796">
        <v>13</v>
      </c>
      <c r="AE1796">
        <v>-2</v>
      </c>
      <c r="AF1796">
        <v>0</v>
      </c>
      <c r="AG1796">
        <v>0</v>
      </c>
      <c r="AH1796" t="s">
        <v>171</v>
      </c>
      <c r="AI1796">
        <v>4</v>
      </c>
      <c r="AJ1796">
        <v>6</v>
      </c>
      <c r="AK1796">
        <v>3</v>
      </c>
      <c r="AL1796">
        <v>2</v>
      </c>
      <c r="AM1796">
        <v>1</v>
      </c>
      <c r="AN1796">
        <v>11</v>
      </c>
      <c r="AO1796">
        <v>12</v>
      </c>
      <c r="AP1796">
        <v>8</v>
      </c>
      <c r="AQ1796">
        <v>4</v>
      </c>
      <c r="AR1796">
        <v>0</v>
      </c>
      <c r="AS1796">
        <v>1</v>
      </c>
      <c r="AT1796" t="s">
        <v>136</v>
      </c>
    </row>
    <row r="1797" spans="1:46" x14ac:dyDescent="0.25">
      <c r="A1797">
        <v>44</v>
      </c>
      <c r="B1797">
        <v>13447</v>
      </c>
      <c r="C1797" t="str">
        <f>INDEX('[1]leagues-top5'!$C$2:$C$11,MATCH('Super Data'!$B1797,'[1]leagues-top5'!$A$2:$A$11,0))</f>
        <v>2025-26 Italian Serie A</v>
      </c>
      <c r="D1797">
        <f>INDEX('[1]leagues-top5'!$B$2:$B$11,MATCH('Super Data'!$B1797,'[1]leagues-top5'!$A$2:$A$11,0))</f>
        <v>2025</v>
      </c>
      <c r="E1797">
        <v>730</v>
      </c>
      <c r="F1797" t="str">
        <f>INDEX('[1]leagues-top5'!$G$2:$G$11,MATCH('Super Data'!$E1797,'[1]leagues-top5'!$E$2:$E$11,0))</f>
        <v>Italian Serie A</v>
      </c>
      <c r="G1797">
        <v>736829</v>
      </c>
      <c r="H1797" s="1">
        <v>45928.4375</v>
      </c>
      <c r="I1797">
        <v>5275</v>
      </c>
      <c r="J1797">
        <v>11160</v>
      </c>
      <c r="K1797">
        <v>3997</v>
      </c>
      <c r="L1797" t="str">
        <f>INDEX([1]teams!$C$2:$C$3999,MATCH('Super Data'!K1797,[1]teams!$A$2:$A$3999,0))</f>
        <v>Sassuolo</v>
      </c>
      <c r="M1797">
        <v>118</v>
      </c>
      <c r="N1797" t="str">
        <f>INDEX([1]teams!$C$2:$C$3999,MATCH('Super Data'!M1797,[1]teams!$A$2:$A$3999,0))</f>
        <v>Udinese</v>
      </c>
      <c r="O1797" t="b">
        <v>1</v>
      </c>
      <c r="P1797" t="b">
        <v>0</v>
      </c>
      <c r="Q1797">
        <v>3</v>
      </c>
      <c r="R1797">
        <v>1</v>
      </c>
      <c r="S1797">
        <v>0</v>
      </c>
      <c r="T1797">
        <v>0</v>
      </c>
      <c r="U1797">
        <v>28</v>
      </c>
      <c r="V1797" s="1">
        <v>45929.197893518518</v>
      </c>
      <c r="W1797">
        <v>11</v>
      </c>
      <c r="X1797">
        <v>6</v>
      </c>
      <c r="Y1797">
        <v>2</v>
      </c>
      <c r="Z1797">
        <v>1</v>
      </c>
      <c r="AA1797">
        <v>3</v>
      </c>
      <c r="AB1797">
        <v>7</v>
      </c>
      <c r="AC1797">
        <v>8</v>
      </c>
      <c r="AD1797">
        <v>9</v>
      </c>
      <c r="AE1797">
        <v>-1</v>
      </c>
      <c r="AF1797">
        <v>0</v>
      </c>
      <c r="AG1797">
        <v>1</v>
      </c>
      <c r="AH1797" t="s">
        <v>206</v>
      </c>
      <c r="AI1797">
        <v>17</v>
      </c>
      <c r="AJ1797">
        <v>5</v>
      </c>
      <c r="AK1797">
        <v>1</v>
      </c>
      <c r="AL1797">
        <v>0</v>
      </c>
      <c r="AM1797">
        <v>4</v>
      </c>
      <c r="AN1797">
        <v>3</v>
      </c>
      <c r="AO1797">
        <v>4</v>
      </c>
      <c r="AP1797">
        <v>10</v>
      </c>
      <c r="AQ1797">
        <v>-6</v>
      </c>
      <c r="AR1797">
        <v>0</v>
      </c>
      <c r="AS1797">
        <v>0</v>
      </c>
      <c r="AT1797" t="s">
        <v>171</v>
      </c>
    </row>
    <row r="1798" spans="1:46" x14ac:dyDescent="0.25">
      <c r="A1798">
        <v>45</v>
      </c>
      <c r="B1798">
        <v>13447</v>
      </c>
      <c r="C1798" t="str">
        <f>INDEX('[1]leagues-top5'!$C$2:$C$11,MATCH('Super Data'!$B1798,'[1]leagues-top5'!$A$2:$A$11,0))</f>
        <v>2025-26 Italian Serie A</v>
      </c>
      <c r="D1798">
        <f>INDEX('[1]leagues-top5'!$B$2:$B$11,MATCH('Super Data'!$B1798,'[1]leagues-top5'!$A$2:$A$11,0))</f>
        <v>2025</v>
      </c>
      <c r="E1798">
        <v>730</v>
      </c>
      <c r="F1798" t="str">
        <f>INDEX('[1]leagues-top5'!$G$2:$G$11,MATCH('Super Data'!$E1798,'[1]leagues-top5'!$E$2:$E$11,0))</f>
        <v>Italian Serie A</v>
      </c>
      <c r="G1798">
        <v>736830</v>
      </c>
      <c r="H1798" s="1">
        <v>45928.541666666664</v>
      </c>
      <c r="I1798">
        <v>8</v>
      </c>
      <c r="J1798">
        <v>62334</v>
      </c>
      <c r="K1798">
        <v>104</v>
      </c>
      <c r="L1798" t="str">
        <f>INDEX([1]teams!$C$2:$C$3999,MATCH('Super Data'!K1798,[1]teams!$A$2:$A$3999,0))</f>
        <v>AS Roma</v>
      </c>
      <c r="M1798">
        <v>119</v>
      </c>
      <c r="N1798" t="str">
        <f>INDEX([1]teams!$C$2:$C$3999,MATCH('Super Data'!M1798,[1]teams!$A$2:$A$3999,0))</f>
        <v>Hellas Verona</v>
      </c>
      <c r="O1798" t="b">
        <v>1</v>
      </c>
      <c r="P1798" t="b">
        <v>0</v>
      </c>
      <c r="Q1798">
        <v>2</v>
      </c>
      <c r="R1798">
        <v>0</v>
      </c>
      <c r="S1798">
        <v>0</v>
      </c>
      <c r="T1798">
        <v>0</v>
      </c>
      <c r="U1798">
        <v>28</v>
      </c>
      <c r="V1798" s="1">
        <v>45929.197893518518</v>
      </c>
      <c r="W1798">
        <v>18</v>
      </c>
      <c r="X1798">
        <v>5</v>
      </c>
      <c r="Y1798">
        <v>0</v>
      </c>
      <c r="Z1798">
        <v>2</v>
      </c>
      <c r="AA1798">
        <v>3</v>
      </c>
      <c r="AB1798">
        <v>2</v>
      </c>
      <c r="AC1798">
        <v>5</v>
      </c>
      <c r="AD1798">
        <v>12</v>
      </c>
      <c r="AE1798">
        <v>-7</v>
      </c>
      <c r="AF1798">
        <v>0</v>
      </c>
      <c r="AG1798">
        <v>1</v>
      </c>
      <c r="AH1798" t="s">
        <v>213</v>
      </c>
      <c r="AI1798">
        <v>14</v>
      </c>
      <c r="AJ1798">
        <v>6</v>
      </c>
      <c r="AK1798">
        <v>1</v>
      </c>
      <c r="AL1798">
        <v>2</v>
      </c>
      <c r="AM1798">
        <v>3</v>
      </c>
      <c r="AN1798">
        <v>5</v>
      </c>
      <c r="AO1798">
        <v>8</v>
      </c>
      <c r="AP1798">
        <v>10</v>
      </c>
      <c r="AQ1798">
        <v>-2</v>
      </c>
      <c r="AR1798">
        <v>0</v>
      </c>
      <c r="AS1798">
        <v>0</v>
      </c>
      <c r="AT1798" t="s">
        <v>151</v>
      </c>
    </row>
    <row r="1799" spans="1:46" x14ac:dyDescent="0.25">
      <c r="A1799">
        <v>46</v>
      </c>
      <c r="B1799">
        <v>13447</v>
      </c>
      <c r="C1799" t="str">
        <f>INDEX('[1]leagues-top5'!$C$2:$C$11,MATCH('Super Data'!$B1799,'[1]leagues-top5'!$A$2:$A$11,0))</f>
        <v>2025-26 Italian Serie A</v>
      </c>
      <c r="D1799">
        <f>INDEX('[1]leagues-top5'!$B$2:$B$11,MATCH('Super Data'!$B1799,'[1]leagues-top5'!$A$2:$A$11,0))</f>
        <v>2025</v>
      </c>
      <c r="E1799">
        <v>730</v>
      </c>
      <c r="F1799" t="str">
        <f>INDEX('[1]leagues-top5'!$G$2:$G$11,MATCH('Super Data'!$E1799,'[1]leagues-top5'!$E$2:$E$11,0))</f>
        <v>Italian Serie A</v>
      </c>
      <c r="G1799">
        <v>736831</v>
      </c>
      <c r="H1799" s="1">
        <v>45928.541666666664</v>
      </c>
      <c r="I1799">
        <v>3570</v>
      </c>
      <c r="J1799">
        <v>11210</v>
      </c>
      <c r="K1799">
        <v>3956</v>
      </c>
      <c r="L1799" t="str">
        <f>INDEX([1]teams!$C$2:$C$3999,MATCH('Super Data'!K1799,[1]teams!$A$2:$A$3999,0))</f>
        <v>Pisa</v>
      </c>
      <c r="M1799">
        <v>109</v>
      </c>
      <c r="N1799" t="str">
        <f>INDEX([1]teams!$C$2:$C$3999,MATCH('Super Data'!M1799,[1]teams!$A$2:$A$3999,0))</f>
        <v>Fiorentina</v>
      </c>
      <c r="O1799" t="b">
        <v>0</v>
      </c>
      <c r="P1799" t="b">
        <v>0</v>
      </c>
      <c r="Q1799">
        <v>0</v>
      </c>
      <c r="R1799">
        <v>0</v>
      </c>
      <c r="S1799">
        <v>0</v>
      </c>
      <c r="T1799">
        <v>0</v>
      </c>
      <c r="U1799">
        <v>28</v>
      </c>
      <c r="V1799" s="1">
        <v>45929.197905092595</v>
      </c>
      <c r="W1799">
        <v>4</v>
      </c>
      <c r="X1799">
        <v>6</v>
      </c>
      <c r="Y1799">
        <v>3</v>
      </c>
      <c r="Z1799">
        <v>2</v>
      </c>
      <c r="AA1799">
        <v>1</v>
      </c>
      <c r="AB1799">
        <v>11</v>
      </c>
      <c r="AC1799">
        <v>12</v>
      </c>
      <c r="AD1799">
        <v>8</v>
      </c>
      <c r="AE1799">
        <v>4</v>
      </c>
      <c r="AF1799">
        <v>0</v>
      </c>
      <c r="AG1799">
        <v>1</v>
      </c>
      <c r="AH1799" t="s">
        <v>136</v>
      </c>
      <c r="AI1799">
        <v>5</v>
      </c>
      <c r="AJ1799">
        <v>6</v>
      </c>
      <c r="AK1799">
        <v>3</v>
      </c>
      <c r="AL1799">
        <v>1</v>
      </c>
      <c r="AM1799">
        <v>2</v>
      </c>
      <c r="AN1799">
        <v>10</v>
      </c>
      <c r="AO1799">
        <v>11</v>
      </c>
      <c r="AP1799">
        <v>9</v>
      </c>
      <c r="AQ1799">
        <v>2</v>
      </c>
      <c r="AR1799">
        <v>0</v>
      </c>
      <c r="AS1799">
        <v>2</v>
      </c>
      <c r="AT1799" t="s">
        <v>234</v>
      </c>
    </row>
    <row r="1800" spans="1:46" x14ac:dyDescent="0.25">
      <c r="A1800">
        <v>47</v>
      </c>
      <c r="B1800">
        <v>13447</v>
      </c>
      <c r="C1800" t="str">
        <f>INDEX('[1]leagues-top5'!$C$2:$C$11,MATCH('Super Data'!$B1800,'[1]leagues-top5'!$A$2:$A$11,0))</f>
        <v>2025-26 Italian Serie A</v>
      </c>
      <c r="D1800">
        <f>INDEX('[1]leagues-top5'!$B$2:$B$11,MATCH('Super Data'!$B1800,'[1]leagues-top5'!$A$2:$A$11,0))</f>
        <v>2025</v>
      </c>
      <c r="E1800">
        <v>730</v>
      </c>
      <c r="F1800" t="str">
        <f>INDEX('[1]leagues-top5'!$G$2:$G$11,MATCH('Super Data'!$E1800,'[1]leagues-top5'!$E$2:$E$11,0))</f>
        <v>Italian Serie A</v>
      </c>
      <c r="G1800">
        <v>736828</v>
      </c>
      <c r="H1800" s="1">
        <v>45928.666666666664</v>
      </c>
      <c r="I1800">
        <v>25</v>
      </c>
      <c r="J1800">
        <v>24548</v>
      </c>
      <c r="K1800">
        <v>113</v>
      </c>
      <c r="L1800" t="str">
        <f>INDEX([1]teams!$C$2:$C$3999,MATCH('Super Data'!K1800,[1]teams!$A$2:$A$3999,0))</f>
        <v>Lecce</v>
      </c>
      <c r="M1800">
        <v>107</v>
      </c>
      <c r="N1800" t="str">
        <f>INDEX([1]teams!$C$2:$C$3999,MATCH('Super Data'!M1800,[1]teams!$A$2:$A$3999,0))</f>
        <v>Bologna</v>
      </c>
      <c r="O1800" t="b">
        <v>0</v>
      </c>
      <c r="P1800" t="b">
        <v>0</v>
      </c>
      <c r="Q1800">
        <v>2</v>
      </c>
      <c r="R1800">
        <v>2</v>
      </c>
      <c r="S1800">
        <v>0</v>
      </c>
      <c r="T1800">
        <v>0</v>
      </c>
      <c r="U1800">
        <v>28</v>
      </c>
      <c r="V1800" s="1">
        <v>45929.197905092595</v>
      </c>
      <c r="W1800">
        <v>9</v>
      </c>
      <c r="X1800">
        <v>6</v>
      </c>
      <c r="Y1800">
        <v>2</v>
      </c>
      <c r="Z1800">
        <v>1</v>
      </c>
      <c r="AA1800">
        <v>3</v>
      </c>
      <c r="AB1800">
        <v>7</v>
      </c>
      <c r="AC1800">
        <v>8</v>
      </c>
      <c r="AD1800">
        <v>13</v>
      </c>
      <c r="AE1800">
        <v>-5</v>
      </c>
      <c r="AF1800">
        <v>0</v>
      </c>
      <c r="AG1800">
        <v>1</v>
      </c>
      <c r="AH1800" t="s">
        <v>122</v>
      </c>
      <c r="AI1800">
        <v>3</v>
      </c>
      <c r="AJ1800">
        <v>6</v>
      </c>
      <c r="AK1800">
        <v>4</v>
      </c>
      <c r="AL1800">
        <v>1</v>
      </c>
      <c r="AM1800">
        <v>1</v>
      </c>
      <c r="AN1800">
        <v>13</v>
      </c>
      <c r="AO1800">
        <v>8</v>
      </c>
      <c r="AP1800">
        <v>8</v>
      </c>
      <c r="AQ1800">
        <v>0</v>
      </c>
      <c r="AR1800">
        <v>0</v>
      </c>
      <c r="AS1800">
        <v>3</v>
      </c>
      <c r="AT1800" t="s">
        <v>89</v>
      </c>
    </row>
    <row r="1801" spans="1:46" x14ac:dyDescent="0.25">
      <c r="A1801">
        <v>48</v>
      </c>
      <c r="B1801">
        <v>13447</v>
      </c>
      <c r="C1801" t="str">
        <f>INDEX('[1]leagues-top5'!$C$2:$C$11,MATCH('Super Data'!$B1801,'[1]leagues-top5'!$A$2:$A$11,0))</f>
        <v>2025-26 Italian Serie A</v>
      </c>
      <c r="D1801">
        <f>INDEX('[1]leagues-top5'!$B$2:$B$11,MATCH('Super Data'!$B1801,'[1]leagues-top5'!$A$2:$A$11,0))</f>
        <v>2025</v>
      </c>
      <c r="E1801">
        <v>730</v>
      </c>
      <c r="F1801" t="str">
        <f>INDEX('[1]leagues-top5'!$G$2:$G$11,MATCH('Super Data'!$E1801,'[1]leagues-top5'!$E$2:$E$11,0))</f>
        <v>Italian Serie A</v>
      </c>
      <c r="G1801">
        <v>736833</v>
      </c>
      <c r="H1801" s="1">
        <v>45928.78125</v>
      </c>
      <c r="I1801">
        <v>1642</v>
      </c>
      <c r="J1801">
        <v>73754</v>
      </c>
      <c r="K1801">
        <v>103</v>
      </c>
      <c r="L1801" t="str">
        <f>INDEX([1]teams!$C$2:$C$3999,MATCH('Super Data'!K1801,[1]teams!$A$2:$A$3999,0))</f>
        <v>AC Milan</v>
      </c>
      <c r="M1801">
        <v>114</v>
      </c>
      <c r="N1801" t="str">
        <f>INDEX([1]teams!$C$2:$C$3999,MATCH('Super Data'!M1801,[1]teams!$A$2:$A$3999,0))</f>
        <v>Napoli</v>
      </c>
      <c r="O1801" t="b">
        <v>1</v>
      </c>
      <c r="P1801" t="b">
        <v>0</v>
      </c>
      <c r="Q1801">
        <v>2</v>
      </c>
      <c r="R1801">
        <v>1</v>
      </c>
      <c r="S1801">
        <v>0</v>
      </c>
      <c r="T1801">
        <v>0</v>
      </c>
      <c r="U1801">
        <v>28</v>
      </c>
      <c r="V1801" s="1">
        <v>45929.197905092595</v>
      </c>
      <c r="W1801">
        <v>8</v>
      </c>
      <c r="X1801">
        <v>6</v>
      </c>
      <c r="Y1801">
        <v>2</v>
      </c>
      <c r="Z1801">
        <v>1</v>
      </c>
      <c r="AA1801">
        <v>3</v>
      </c>
      <c r="AB1801">
        <v>7</v>
      </c>
      <c r="AC1801">
        <v>9</v>
      </c>
      <c r="AD1801">
        <v>12</v>
      </c>
      <c r="AE1801">
        <v>-3</v>
      </c>
      <c r="AF1801">
        <v>0</v>
      </c>
      <c r="AG1801">
        <v>0</v>
      </c>
      <c r="AH1801" t="s">
        <v>93</v>
      </c>
      <c r="AI1801">
        <v>15</v>
      </c>
      <c r="AJ1801">
        <v>5</v>
      </c>
      <c r="AK1801">
        <v>1</v>
      </c>
      <c r="AL1801">
        <v>2</v>
      </c>
      <c r="AM1801">
        <v>2</v>
      </c>
      <c r="AN1801">
        <v>5</v>
      </c>
      <c r="AO1801">
        <v>2</v>
      </c>
      <c r="AP1801">
        <v>8</v>
      </c>
      <c r="AQ1801">
        <v>-6</v>
      </c>
      <c r="AR1801">
        <v>0</v>
      </c>
      <c r="AS1801">
        <v>2</v>
      </c>
      <c r="AT1801" t="s">
        <v>300</v>
      </c>
    </row>
    <row r="1802" spans="1:46" x14ac:dyDescent="0.25">
      <c r="A1802">
        <v>49</v>
      </c>
      <c r="B1802">
        <v>13447</v>
      </c>
      <c r="C1802" t="str">
        <f>INDEX('[1]leagues-top5'!$C$2:$C$11,MATCH('Super Data'!$B1802,'[1]leagues-top5'!$A$2:$A$11,0))</f>
        <v>2025-26 Italian Serie A</v>
      </c>
      <c r="D1802">
        <f>INDEX('[1]leagues-top5'!$B$2:$B$11,MATCH('Super Data'!$B1802,'[1]leagues-top5'!$A$2:$A$11,0))</f>
        <v>2025</v>
      </c>
      <c r="E1802">
        <v>730</v>
      </c>
      <c r="F1802" t="str">
        <f>INDEX('[1]leagues-top5'!$G$2:$G$11,MATCH('Super Data'!$E1802,'[1]leagues-top5'!$E$2:$E$11,0))</f>
        <v>Italian Serie A</v>
      </c>
      <c r="G1802">
        <v>736832</v>
      </c>
      <c r="H1802" s="1">
        <v>45929.6875</v>
      </c>
      <c r="I1802">
        <v>2594</v>
      </c>
      <c r="J1802">
        <v>17006</v>
      </c>
      <c r="K1802">
        <v>115</v>
      </c>
      <c r="L1802" t="str">
        <f>INDEX([1]teams!$C$2:$C$3999,MATCH('Super Data'!K1802,[1]teams!$A$2:$A$3999,0))</f>
        <v>Parma</v>
      </c>
      <c r="M1802">
        <v>239</v>
      </c>
      <c r="N1802" t="str">
        <f>INDEX([1]teams!$C$2:$C$3999,MATCH('Super Data'!M1802,[1]teams!$A$2:$A$3999,0))</f>
        <v>Torino</v>
      </c>
      <c r="O1802" t="b">
        <v>1</v>
      </c>
      <c r="P1802" t="b">
        <v>0</v>
      </c>
      <c r="Q1802">
        <v>2</v>
      </c>
      <c r="R1802">
        <v>1</v>
      </c>
      <c r="S1802">
        <v>0</v>
      </c>
      <c r="T1802">
        <v>0</v>
      </c>
      <c r="U1802">
        <v>28</v>
      </c>
      <c r="V1802" s="1">
        <v>45933.191608796296</v>
      </c>
      <c r="W1802">
        <v>1</v>
      </c>
      <c r="X1802">
        <v>6</v>
      </c>
      <c r="Y1802">
        <v>6</v>
      </c>
      <c r="Z1802">
        <v>0</v>
      </c>
      <c r="AA1802">
        <v>0</v>
      </c>
      <c r="AB1802">
        <v>18</v>
      </c>
      <c r="AC1802">
        <v>25</v>
      </c>
      <c r="AD1802">
        <v>3</v>
      </c>
      <c r="AE1802">
        <v>22</v>
      </c>
      <c r="AF1802">
        <v>0</v>
      </c>
      <c r="AG1802">
        <v>4</v>
      </c>
      <c r="AH1802" t="s">
        <v>232</v>
      </c>
      <c r="AI1802">
        <v>16</v>
      </c>
      <c r="AJ1802">
        <v>5</v>
      </c>
      <c r="AK1802">
        <v>1</v>
      </c>
      <c r="AL1802">
        <v>1</v>
      </c>
      <c r="AM1802">
        <v>3</v>
      </c>
      <c r="AN1802">
        <v>4</v>
      </c>
      <c r="AO1802">
        <v>5</v>
      </c>
      <c r="AP1802">
        <v>6</v>
      </c>
      <c r="AQ1802">
        <v>-1</v>
      </c>
      <c r="AR1802">
        <v>0</v>
      </c>
      <c r="AS1802">
        <v>0</v>
      </c>
      <c r="AT1802" t="s">
        <v>369</v>
      </c>
    </row>
    <row r="1803" spans="1:46" x14ac:dyDescent="0.25">
      <c r="A1803">
        <v>50</v>
      </c>
      <c r="B1803">
        <v>13447</v>
      </c>
      <c r="C1803" t="str">
        <f>INDEX('[1]leagues-top5'!$C$2:$C$11,MATCH('Super Data'!$B1803,'[1]leagues-top5'!$A$2:$A$11,0))</f>
        <v>2025-26 Italian Serie A</v>
      </c>
      <c r="D1803">
        <f>INDEX('[1]leagues-top5'!$B$2:$B$11,MATCH('Super Data'!$B1803,'[1]leagues-top5'!$A$2:$A$11,0))</f>
        <v>2025</v>
      </c>
      <c r="E1803">
        <v>730</v>
      </c>
      <c r="F1803" t="str">
        <f>INDEX('[1]leagues-top5'!$G$2:$G$11,MATCH('Super Data'!$E1803,'[1]leagues-top5'!$E$2:$E$11,0))</f>
        <v>Italian Serie A</v>
      </c>
      <c r="G1803">
        <v>736825</v>
      </c>
      <c r="H1803" s="1">
        <v>45929.78125</v>
      </c>
      <c r="I1803">
        <v>2590</v>
      </c>
      <c r="J1803">
        <v>30824</v>
      </c>
      <c r="K1803">
        <v>3263</v>
      </c>
      <c r="L1803" t="str">
        <f>INDEX([1]teams!$C$2:$C$3999,MATCH('Super Data'!K1803,[1]teams!$A$2:$A$3999,0))</f>
        <v>Genoa</v>
      </c>
      <c r="M1803">
        <v>112</v>
      </c>
      <c r="N1803" t="str">
        <f>INDEX([1]teams!$C$2:$C$3999,MATCH('Super Data'!M1803,[1]teams!$A$2:$A$3999,0))</f>
        <v>Lazio</v>
      </c>
      <c r="O1803" t="b">
        <v>0</v>
      </c>
      <c r="P1803" t="b">
        <v>1</v>
      </c>
      <c r="Q1803">
        <v>0</v>
      </c>
      <c r="R1803">
        <v>3</v>
      </c>
      <c r="S1803">
        <v>0</v>
      </c>
      <c r="T1803">
        <v>0</v>
      </c>
      <c r="U1803">
        <v>28</v>
      </c>
      <c r="V1803" s="1">
        <v>45933.191608796296</v>
      </c>
      <c r="W1803">
        <v>6</v>
      </c>
      <c r="X1803">
        <v>6</v>
      </c>
      <c r="Y1803">
        <v>3</v>
      </c>
      <c r="Z1803">
        <v>0</v>
      </c>
      <c r="AA1803">
        <v>3</v>
      </c>
      <c r="AB1803">
        <v>9</v>
      </c>
      <c r="AC1803">
        <v>17</v>
      </c>
      <c r="AD1803">
        <v>16</v>
      </c>
      <c r="AE1803">
        <v>1</v>
      </c>
      <c r="AF1803">
        <v>0</v>
      </c>
      <c r="AG1803">
        <v>0</v>
      </c>
      <c r="AH1803" t="s">
        <v>135</v>
      </c>
      <c r="AI1803">
        <v>13</v>
      </c>
      <c r="AJ1803">
        <v>6</v>
      </c>
      <c r="AK1803">
        <v>2</v>
      </c>
      <c r="AL1803">
        <v>0</v>
      </c>
      <c r="AM1803">
        <v>4</v>
      </c>
      <c r="AN1803">
        <v>6</v>
      </c>
      <c r="AO1803">
        <v>11</v>
      </c>
      <c r="AP1803">
        <v>13</v>
      </c>
      <c r="AQ1803">
        <v>-2</v>
      </c>
      <c r="AR1803">
        <v>0</v>
      </c>
      <c r="AS1803">
        <v>0</v>
      </c>
      <c r="AT1803" t="s">
        <v>171</v>
      </c>
    </row>
    <row r="1804" spans="1:46" x14ac:dyDescent="0.25">
      <c r="A1804">
        <v>51</v>
      </c>
      <c r="B1804">
        <v>13447</v>
      </c>
      <c r="C1804" t="str">
        <f>INDEX('[1]leagues-top5'!$C$2:$C$11,MATCH('Super Data'!$B1804,'[1]leagues-top5'!$A$2:$A$11,0))</f>
        <v>2025-26 Italian Serie A</v>
      </c>
      <c r="D1804">
        <f>INDEX('[1]leagues-top5'!$B$2:$B$11,MATCH('Super Data'!$B1804,'[1]leagues-top5'!$A$2:$A$11,0))</f>
        <v>2025</v>
      </c>
      <c r="E1804">
        <v>730</v>
      </c>
      <c r="F1804" t="str">
        <f>INDEX('[1]leagues-top5'!$G$2:$G$11,MATCH('Super Data'!$E1804,'[1]leagues-top5'!$E$2:$E$11,0))</f>
        <v>Italian Serie A</v>
      </c>
      <c r="G1804">
        <v>736837</v>
      </c>
      <c r="H1804" s="1">
        <v>45933.78125</v>
      </c>
      <c r="I1804">
        <v>2592</v>
      </c>
      <c r="J1804">
        <v>21963</v>
      </c>
      <c r="K1804">
        <v>119</v>
      </c>
      <c r="L1804" t="str">
        <f>INDEX([1]teams!$C$2:$C$3999,MATCH('Super Data'!K1804,[1]teams!$A$2:$A$3999,0))</f>
        <v>Hellas Verona</v>
      </c>
      <c r="M1804">
        <v>3997</v>
      </c>
      <c r="N1804" t="str">
        <f>INDEX([1]teams!$C$2:$C$3999,MATCH('Super Data'!M1804,[1]teams!$A$2:$A$3999,0))</f>
        <v>Sassuolo</v>
      </c>
      <c r="O1804" t="b">
        <v>0</v>
      </c>
      <c r="P1804" t="b">
        <v>1</v>
      </c>
      <c r="Q1804">
        <v>0</v>
      </c>
      <c r="R1804">
        <v>1</v>
      </c>
      <c r="S1804">
        <v>0</v>
      </c>
      <c r="T1804">
        <v>0</v>
      </c>
      <c r="U1804">
        <v>28</v>
      </c>
      <c r="V1804" s="1">
        <v>45935.193645833337</v>
      </c>
      <c r="W1804">
        <v>10</v>
      </c>
      <c r="X1804">
        <v>5</v>
      </c>
      <c r="Y1804">
        <v>2</v>
      </c>
      <c r="Z1804">
        <v>1</v>
      </c>
      <c r="AA1804">
        <v>2</v>
      </c>
      <c r="AB1804">
        <v>7</v>
      </c>
      <c r="AC1804">
        <v>9</v>
      </c>
      <c r="AD1804">
        <v>9</v>
      </c>
      <c r="AE1804">
        <v>0</v>
      </c>
      <c r="AF1804">
        <v>0</v>
      </c>
      <c r="AG1804">
        <v>1</v>
      </c>
      <c r="AH1804" t="s">
        <v>253</v>
      </c>
      <c r="AI1804">
        <v>2</v>
      </c>
      <c r="AJ1804">
        <v>6</v>
      </c>
      <c r="AK1804">
        <v>4</v>
      </c>
      <c r="AL1804">
        <v>2</v>
      </c>
      <c r="AM1804">
        <v>0</v>
      </c>
      <c r="AN1804">
        <v>14</v>
      </c>
      <c r="AO1804">
        <v>12</v>
      </c>
      <c r="AP1804">
        <v>4</v>
      </c>
      <c r="AQ1804">
        <v>8</v>
      </c>
      <c r="AR1804">
        <v>0</v>
      </c>
      <c r="AS1804">
        <v>4</v>
      </c>
      <c r="AT1804" t="s">
        <v>89</v>
      </c>
    </row>
    <row r="1805" spans="1:46" x14ac:dyDescent="0.25">
      <c r="A1805">
        <v>52</v>
      </c>
      <c r="B1805">
        <v>13447</v>
      </c>
      <c r="C1805" t="str">
        <f>INDEX('[1]leagues-top5'!$C$2:$C$11,MATCH('Super Data'!$B1805,'[1]leagues-top5'!$A$2:$A$11,0))</f>
        <v>2025-26 Italian Serie A</v>
      </c>
      <c r="D1805">
        <f>INDEX('[1]leagues-top5'!$B$2:$B$11,MATCH('Super Data'!$B1805,'[1]leagues-top5'!$A$2:$A$11,0))</f>
        <v>2025</v>
      </c>
      <c r="E1805">
        <v>730</v>
      </c>
      <c r="F1805" t="str">
        <f>INDEX('[1]leagues-top5'!$G$2:$G$11,MATCH('Super Data'!$E1805,'[1]leagues-top5'!$E$2:$E$11,0))</f>
        <v>Italian Serie A</v>
      </c>
      <c r="G1805">
        <v>736840</v>
      </c>
      <c r="H1805" s="1">
        <v>45934.541666666664</v>
      </c>
      <c r="I1805">
        <v>8</v>
      </c>
      <c r="J1805">
        <v>0</v>
      </c>
      <c r="K1805">
        <v>112</v>
      </c>
      <c r="L1805" t="str">
        <f>INDEX([1]teams!$C$2:$C$3999,MATCH('Super Data'!K1805,[1]teams!$A$2:$A$3999,0))</f>
        <v>Lazio</v>
      </c>
      <c r="M1805">
        <v>239</v>
      </c>
      <c r="N1805" t="str">
        <f>INDEX([1]teams!$C$2:$C$3999,MATCH('Super Data'!M1805,[1]teams!$A$2:$A$3999,0))</f>
        <v>Torino</v>
      </c>
      <c r="O1805" t="b">
        <v>0</v>
      </c>
      <c r="P1805" t="b">
        <v>0</v>
      </c>
      <c r="Q1805">
        <v>3</v>
      </c>
      <c r="R1805">
        <v>3</v>
      </c>
      <c r="S1805">
        <v>0</v>
      </c>
      <c r="T1805">
        <v>0</v>
      </c>
      <c r="U1805">
        <v>28</v>
      </c>
      <c r="V1805" s="1">
        <v>45935.19427083333</v>
      </c>
      <c r="W1805">
        <v>12</v>
      </c>
      <c r="X1805">
        <v>6</v>
      </c>
      <c r="Y1805">
        <v>2</v>
      </c>
      <c r="Z1805">
        <v>1</v>
      </c>
      <c r="AA1805">
        <v>3</v>
      </c>
      <c r="AB1805">
        <v>7</v>
      </c>
      <c r="AC1805">
        <v>9</v>
      </c>
      <c r="AD1805">
        <v>14</v>
      </c>
      <c r="AE1805">
        <v>-5</v>
      </c>
      <c r="AF1805">
        <v>0</v>
      </c>
      <c r="AG1805">
        <v>2</v>
      </c>
      <c r="AH1805" t="s">
        <v>104</v>
      </c>
      <c r="AI1805">
        <v>7</v>
      </c>
      <c r="AJ1805">
        <v>5</v>
      </c>
      <c r="AK1805">
        <v>3</v>
      </c>
      <c r="AL1805">
        <v>0</v>
      </c>
      <c r="AM1805">
        <v>2</v>
      </c>
      <c r="AN1805">
        <v>9</v>
      </c>
      <c r="AO1805">
        <v>7</v>
      </c>
      <c r="AP1805">
        <v>6</v>
      </c>
      <c r="AQ1805">
        <v>1</v>
      </c>
      <c r="AR1805">
        <v>0</v>
      </c>
      <c r="AS1805">
        <v>2</v>
      </c>
      <c r="AT1805" t="s">
        <v>229</v>
      </c>
    </row>
    <row r="1806" spans="1:46" x14ac:dyDescent="0.25">
      <c r="A1806">
        <v>53</v>
      </c>
      <c r="B1806">
        <v>13447</v>
      </c>
      <c r="C1806" t="str">
        <f>INDEX('[1]leagues-top5'!$C$2:$C$11,MATCH('Super Data'!$B1806,'[1]leagues-top5'!$A$2:$A$11,0))</f>
        <v>2025-26 Italian Serie A</v>
      </c>
      <c r="D1806">
        <f>INDEX('[1]leagues-top5'!$B$2:$B$11,MATCH('Super Data'!$B1806,'[1]leagues-top5'!$A$2:$A$11,0))</f>
        <v>2025</v>
      </c>
      <c r="E1806">
        <v>730</v>
      </c>
      <c r="F1806" t="str">
        <f>INDEX('[1]leagues-top5'!$G$2:$G$11,MATCH('Super Data'!$E1806,'[1]leagues-top5'!$E$2:$E$11,0))</f>
        <v>Italian Serie A</v>
      </c>
      <c r="G1806">
        <v>736843</v>
      </c>
      <c r="H1806" s="1">
        <v>45934.541666666664</v>
      </c>
      <c r="I1806">
        <v>2594</v>
      </c>
      <c r="J1806">
        <v>19580</v>
      </c>
      <c r="K1806">
        <v>115</v>
      </c>
      <c r="L1806" t="str">
        <f>INDEX([1]teams!$C$2:$C$3999,MATCH('Super Data'!K1806,[1]teams!$A$2:$A$3999,0))</f>
        <v>Parma</v>
      </c>
      <c r="M1806">
        <v>113</v>
      </c>
      <c r="N1806" t="str">
        <f>INDEX([1]teams!$C$2:$C$3999,MATCH('Super Data'!M1806,[1]teams!$A$2:$A$3999,0))</f>
        <v>Lecce</v>
      </c>
      <c r="O1806" t="b">
        <v>0</v>
      </c>
      <c r="P1806" t="b">
        <v>1</v>
      </c>
      <c r="Q1806">
        <v>0</v>
      </c>
      <c r="R1806">
        <v>1</v>
      </c>
      <c r="S1806">
        <v>0</v>
      </c>
      <c r="T1806">
        <v>0</v>
      </c>
      <c r="U1806">
        <v>28</v>
      </c>
      <c r="V1806" s="1">
        <v>45935.194282407407</v>
      </c>
      <c r="W1806">
        <v>7</v>
      </c>
      <c r="X1806">
        <v>5</v>
      </c>
      <c r="Y1806">
        <v>3</v>
      </c>
      <c r="Z1806">
        <v>0</v>
      </c>
      <c r="AA1806">
        <v>2</v>
      </c>
      <c r="AB1806">
        <v>9</v>
      </c>
      <c r="AC1806">
        <v>7</v>
      </c>
      <c r="AD1806">
        <v>6</v>
      </c>
      <c r="AE1806">
        <v>1</v>
      </c>
      <c r="AF1806">
        <v>0</v>
      </c>
      <c r="AG1806">
        <v>2</v>
      </c>
      <c r="AH1806" t="s">
        <v>229</v>
      </c>
      <c r="AI1806">
        <v>8</v>
      </c>
      <c r="AJ1806">
        <v>6</v>
      </c>
      <c r="AK1806">
        <v>2</v>
      </c>
      <c r="AL1806">
        <v>1</v>
      </c>
      <c r="AM1806">
        <v>3</v>
      </c>
      <c r="AN1806">
        <v>7</v>
      </c>
      <c r="AO1806">
        <v>9</v>
      </c>
      <c r="AP1806">
        <v>12</v>
      </c>
      <c r="AQ1806">
        <v>-3</v>
      </c>
      <c r="AR1806">
        <v>0</v>
      </c>
      <c r="AS1806">
        <v>0</v>
      </c>
      <c r="AT1806" t="s">
        <v>93</v>
      </c>
    </row>
    <row r="1807" spans="1:46" x14ac:dyDescent="0.25">
      <c r="A1807">
        <v>54</v>
      </c>
      <c r="B1807">
        <v>13447</v>
      </c>
      <c r="C1807" t="str">
        <f>INDEX('[1]leagues-top5'!$C$2:$C$11,MATCH('Super Data'!$B1807,'[1]leagues-top5'!$A$2:$A$11,0))</f>
        <v>2025-26 Italian Serie A</v>
      </c>
      <c r="D1807">
        <f>INDEX('[1]leagues-top5'!$B$2:$B$11,MATCH('Super Data'!$B1807,'[1]leagues-top5'!$A$2:$A$11,0))</f>
        <v>2025</v>
      </c>
      <c r="E1807">
        <v>730</v>
      </c>
      <c r="F1807" t="str">
        <f>INDEX('[1]leagues-top5'!$G$2:$G$11,MATCH('Super Data'!$E1807,'[1]leagues-top5'!$E$2:$E$11,0))</f>
        <v>Italian Serie A</v>
      </c>
      <c r="G1807">
        <v>736842</v>
      </c>
      <c r="H1807" s="1">
        <v>45934.666666666664</v>
      </c>
      <c r="I1807">
        <v>1642</v>
      </c>
      <c r="J1807">
        <v>70750</v>
      </c>
      <c r="K1807">
        <v>110</v>
      </c>
      <c r="L1807" t="str">
        <f>INDEX([1]teams!$C$2:$C$3999,MATCH('Super Data'!K1807,[1]teams!$A$2:$A$3999,0))</f>
        <v>Internazionale</v>
      </c>
      <c r="M1807">
        <v>4050</v>
      </c>
      <c r="N1807" t="str">
        <f>INDEX([1]teams!$C$2:$C$3999,MATCH('Super Data'!M1807,[1]teams!$A$2:$A$3999,0))</f>
        <v>Cremonese</v>
      </c>
      <c r="O1807" t="b">
        <v>1</v>
      </c>
      <c r="P1807" t="b">
        <v>0</v>
      </c>
      <c r="Q1807">
        <v>4</v>
      </c>
      <c r="R1807">
        <v>1</v>
      </c>
      <c r="S1807">
        <v>0</v>
      </c>
      <c r="T1807">
        <v>0</v>
      </c>
      <c r="U1807">
        <v>28</v>
      </c>
      <c r="V1807" s="1">
        <v>45935.194282407407</v>
      </c>
      <c r="W1807">
        <v>3</v>
      </c>
      <c r="X1807">
        <v>6</v>
      </c>
      <c r="Y1807">
        <v>4</v>
      </c>
      <c r="Z1807">
        <v>1</v>
      </c>
      <c r="AA1807">
        <v>1</v>
      </c>
      <c r="AB1807">
        <v>13</v>
      </c>
      <c r="AC1807">
        <v>8</v>
      </c>
      <c r="AD1807">
        <v>8</v>
      </c>
      <c r="AE1807">
        <v>0</v>
      </c>
      <c r="AF1807">
        <v>0</v>
      </c>
      <c r="AG1807">
        <v>3</v>
      </c>
      <c r="AH1807" t="s">
        <v>89</v>
      </c>
      <c r="AI1807">
        <v>4</v>
      </c>
      <c r="AJ1807">
        <v>6</v>
      </c>
      <c r="AK1807">
        <v>3</v>
      </c>
      <c r="AL1807">
        <v>2</v>
      </c>
      <c r="AM1807">
        <v>1</v>
      </c>
      <c r="AN1807">
        <v>11</v>
      </c>
      <c r="AO1807">
        <v>12</v>
      </c>
      <c r="AP1807">
        <v>8</v>
      </c>
      <c r="AQ1807">
        <v>4</v>
      </c>
      <c r="AR1807">
        <v>0</v>
      </c>
      <c r="AS1807">
        <v>1</v>
      </c>
      <c r="AT1807" t="s">
        <v>136</v>
      </c>
    </row>
    <row r="1808" spans="1:46" x14ac:dyDescent="0.25">
      <c r="A1808">
        <v>55</v>
      </c>
      <c r="B1808">
        <v>13447</v>
      </c>
      <c r="C1808" t="str">
        <f>INDEX('[1]leagues-top5'!$C$2:$C$11,MATCH('Super Data'!$B1808,'[1]leagues-top5'!$A$2:$A$11,0))</f>
        <v>2025-26 Italian Serie A</v>
      </c>
      <c r="D1808">
        <f>INDEX('[1]leagues-top5'!$B$2:$B$11,MATCH('Super Data'!$B1808,'[1]leagues-top5'!$A$2:$A$11,0))</f>
        <v>2025</v>
      </c>
      <c r="E1808">
        <v>730</v>
      </c>
      <c r="F1808" t="str">
        <f>INDEX('[1]leagues-top5'!$G$2:$G$11,MATCH('Super Data'!$E1808,'[1]leagues-top5'!$E$2:$E$11,0))</f>
        <v>Italian Serie A</v>
      </c>
      <c r="G1808">
        <v>736834</v>
      </c>
      <c r="H1808" s="1">
        <v>45934.78125</v>
      </c>
      <c r="I1808">
        <v>4253</v>
      </c>
      <c r="J1808">
        <v>23042</v>
      </c>
      <c r="K1808">
        <v>105</v>
      </c>
      <c r="L1808" t="str">
        <f>INDEX([1]teams!$C$2:$C$3999,MATCH('Super Data'!K1808,[1]teams!$A$2:$A$3999,0))</f>
        <v>Atalanta</v>
      </c>
      <c r="M1808">
        <v>2572</v>
      </c>
      <c r="N1808" t="str">
        <f>INDEX([1]teams!$C$2:$C$3999,MATCH('Super Data'!M1808,[1]teams!$A$2:$A$3999,0))</f>
        <v>Como</v>
      </c>
      <c r="O1808" t="b">
        <v>0</v>
      </c>
      <c r="P1808" t="b">
        <v>0</v>
      </c>
      <c r="Q1808">
        <v>1</v>
      </c>
      <c r="R1808">
        <v>1</v>
      </c>
      <c r="S1808">
        <v>0</v>
      </c>
      <c r="T1808">
        <v>0</v>
      </c>
      <c r="U1808">
        <v>28</v>
      </c>
      <c r="V1808" s="1">
        <v>45935.194293981483</v>
      </c>
      <c r="W1808">
        <v>17</v>
      </c>
      <c r="X1808">
        <v>5</v>
      </c>
      <c r="Y1808">
        <v>1</v>
      </c>
      <c r="Z1808">
        <v>0</v>
      </c>
      <c r="AA1808">
        <v>4</v>
      </c>
      <c r="AB1808">
        <v>3</v>
      </c>
      <c r="AC1808">
        <v>4</v>
      </c>
      <c r="AD1808">
        <v>10</v>
      </c>
      <c r="AE1808">
        <v>-6</v>
      </c>
      <c r="AF1808">
        <v>0</v>
      </c>
      <c r="AG1808">
        <v>0</v>
      </c>
      <c r="AH1808" t="s">
        <v>171</v>
      </c>
      <c r="AI1808">
        <v>1</v>
      </c>
      <c r="AJ1808">
        <v>6</v>
      </c>
      <c r="AK1808">
        <v>6</v>
      </c>
      <c r="AL1808">
        <v>0</v>
      </c>
      <c r="AM1808">
        <v>0</v>
      </c>
      <c r="AN1808">
        <v>18</v>
      </c>
      <c r="AO1808">
        <v>25</v>
      </c>
      <c r="AP1808">
        <v>3</v>
      </c>
      <c r="AQ1808">
        <v>22</v>
      </c>
      <c r="AR1808">
        <v>0</v>
      </c>
      <c r="AS1808">
        <v>4</v>
      </c>
      <c r="AT1808" t="s">
        <v>232</v>
      </c>
    </row>
    <row r="1809" spans="1:46" x14ac:dyDescent="0.25">
      <c r="A1809">
        <v>56</v>
      </c>
      <c r="B1809">
        <v>13447</v>
      </c>
      <c r="C1809" t="str">
        <f>INDEX('[1]leagues-top5'!$C$2:$C$11,MATCH('Super Data'!$B1809,'[1]leagues-top5'!$A$2:$A$11,0))</f>
        <v>2025-26 Italian Serie A</v>
      </c>
      <c r="D1809">
        <f>INDEX('[1]leagues-top5'!$B$2:$B$11,MATCH('Super Data'!$B1809,'[1]leagues-top5'!$A$2:$A$11,0))</f>
        <v>2025</v>
      </c>
      <c r="E1809">
        <v>730</v>
      </c>
      <c r="F1809" t="str">
        <f>INDEX('[1]leagues-top5'!$G$2:$G$11,MATCH('Super Data'!$E1809,'[1]leagues-top5'!$E$2:$E$11,0))</f>
        <v>Italian Serie A</v>
      </c>
      <c r="G1809">
        <v>736838</v>
      </c>
      <c r="H1809" s="1">
        <v>45935.4375</v>
      </c>
      <c r="I1809">
        <v>1790</v>
      </c>
      <c r="J1809">
        <v>0</v>
      </c>
      <c r="K1809">
        <v>118</v>
      </c>
      <c r="L1809" t="str">
        <f>INDEX([1]teams!$C$2:$C$3999,MATCH('Super Data'!K1809,[1]teams!$A$2:$A$3999,0))</f>
        <v>Udinese</v>
      </c>
      <c r="M1809">
        <v>2925</v>
      </c>
      <c r="N1809" t="str">
        <f>INDEX([1]teams!$C$2:$C$3999,MATCH('Super Data'!M1809,[1]teams!$A$2:$A$3999,0))</f>
        <v>Cagliari</v>
      </c>
      <c r="O1809" t="b">
        <v>0</v>
      </c>
      <c r="P1809" t="b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 s="1">
        <v>45904.193715277775</v>
      </c>
      <c r="W1809">
        <v>5</v>
      </c>
      <c r="X1809">
        <v>6</v>
      </c>
      <c r="Y1809">
        <v>3</v>
      </c>
      <c r="Z1809">
        <v>1</v>
      </c>
      <c r="AA1809">
        <v>2</v>
      </c>
      <c r="AB1809">
        <v>10</v>
      </c>
      <c r="AC1809">
        <v>11</v>
      </c>
      <c r="AD1809">
        <v>9</v>
      </c>
      <c r="AE1809">
        <v>2</v>
      </c>
      <c r="AF1809">
        <v>0</v>
      </c>
      <c r="AG1809">
        <v>2</v>
      </c>
      <c r="AH1809" t="s">
        <v>234</v>
      </c>
      <c r="AI1809">
        <v>9</v>
      </c>
      <c r="AJ1809">
        <v>6</v>
      </c>
      <c r="AK1809">
        <v>2</v>
      </c>
      <c r="AL1809">
        <v>1</v>
      </c>
      <c r="AM1809">
        <v>3</v>
      </c>
      <c r="AN1809">
        <v>7</v>
      </c>
      <c r="AO1809">
        <v>8</v>
      </c>
      <c r="AP1809">
        <v>13</v>
      </c>
      <c r="AQ1809">
        <v>-5</v>
      </c>
      <c r="AR1809">
        <v>0</v>
      </c>
      <c r="AS1809">
        <v>1</v>
      </c>
      <c r="AT1809" t="s">
        <v>122</v>
      </c>
    </row>
    <row r="1810" spans="1:46" x14ac:dyDescent="0.25">
      <c r="A1810">
        <v>57</v>
      </c>
      <c r="B1810">
        <v>13447</v>
      </c>
      <c r="C1810" t="str">
        <f>INDEX('[1]leagues-top5'!$C$2:$C$11,MATCH('Super Data'!$B1810,'[1]leagues-top5'!$A$2:$A$11,0))</f>
        <v>2025-26 Italian Serie A</v>
      </c>
      <c r="D1810">
        <f>INDEX('[1]leagues-top5'!$B$2:$B$11,MATCH('Super Data'!$B1810,'[1]leagues-top5'!$A$2:$A$11,0))</f>
        <v>2025</v>
      </c>
      <c r="E1810">
        <v>730</v>
      </c>
      <c r="F1810" t="str">
        <f>INDEX('[1]leagues-top5'!$G$2:$G$11,MATCH('Super Data'!$E1810,'[1]leagues-top5'!$E$2:$E$11,0))</f>
        <v>Italian Serie A</v>
      </c>
      <c r="G1810">
        <v>736835</v>
      </c>
      <c r="H1810" s="1">
        <v>45935.541666666664</v>
      </c>
      <c r="I1810">
        <v>2792</v>
      </c>
      <c r="J1810">
        <v>0</v>
      </c>
      <c r="K1810">
        <v>107</v>
      </c>
      <c r="L1810" t="str">
        <f>INDEX([1]teams!$C$2:$C$3999,MATCH('Super Data'!K1810,[1]teams!$A$2:$A$3999,0))</f>
        <v>Bologna</v>
      </c>
      <c r="M1810">
        <v>3956</v>
      </c>
      <c r="N1810" t="str">
        <f>INDEX([1]teams!$C$2:$C$3999,MATCH('Super Data'!M1810,[1]teams!$A$2:$A$3999,0))</f>
        <v>Pisa</v>
      </c>
      <c r="O1810" t="b">
        <v>0</v>
      </c>
      <c r="P1810" t="b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 s="1">
        <v>45904.193715277775</v>
      </c>
      <c r="W1810">
        <v>2</v>
      </c>
      <c r="X1810">
        <v>6</v>
      </c>
      <c r="Y1810">
        <v>4</v>
      </c>
      <c r="Z1810">
        <v>2</v>
      </c>
      <c r="AA1810">
        <v>0</v>
      </c>
      <c r="AB1810">
        <v>14</v>
      </c>
      <c r="AC1810">
        <v>12</v>
      </c>
      <c r="AD1810">
        <v>4</v>
      </c>
      <c r="AE1810">
        <v>8</v>
      </c>
      <c r="AF1810">
        <v>0</v>
      </c>
      <c r="AG1810">
        <v>4</v>
      </c>
      <c r="AH1810" t="s">
        <v>89</v>
      </c>
      <c r="AI1810">
        <v>18</v>
      </c>
      <c r="AJ1810">
        <v>5</v>
      </c>
      <c r="AK1810">
        <v>0</v>
      </c>
      <c r="AL1810">
        <v>2</v>
      </c>
      <c r="AM1810">
        <v>3</v>
      </c>
      <c r="AN1810">
        <v>2</v>
      </c>
      <c r="AO1810">
        <v>5</v>
      </c>
      <c r="AP1810">
        <v>12</v>
      </c>
      <c r="AQ1810">
        <v>-7</v>
      </c>
      <c r="AR1810">
        <v>0</v>
      </c>
      <c r="AS1810">
        <v>1</v>
      </c>
      <c r="AT1810" t="s">
        <v>213</v>
      </c>
    </row>
    <row r="1811" spans="1:46" x14ac:dyDescent="0.25">
      <c r="A1811">
        <v>58</v>
      </c>
      <c r="B1811">
        <v>13447</v>
      </c>
      <c r="C1811" t="str">
        <f>INDEX('[1]leagues-top5'!$C$2:$C$11,MATCH('Super Data'!$B1811,'[1]leagues-top5'!$A$2:$A$11,0))</f>
        <v>2025-26 Italian Serie A</v>
      </c>
      <c r="D1811">
        <f>INDEX('[1]leagues-top5'!$B$2:$B$11,MATCH('Super Data'!$B1811,'[1]leagues-top5'!$A$2:$A$11,0))</f>
        <v>2025</v>
      </c>
      <c r="E1811">
        <v>730</v>
      </c>
      <c r="F1811" t="str">
        <f>INDEX('[1]leagues-top5'!$G$2:$G$11,MATCH('Super Data'!$E1811,'[1]leagues-top5'!$E$2:$E$11,0))</f>
        <v>Italian Serie A</v>
      </c>
      <c r="G1811">
        <v>736836</v>
      </c>
      <c r="H1811" s="1">
        <v>45935.541666666664</v>
      </c>
      <c r="I1811">
        <v>2588</v>
      </c>
      <c r="J1811">
        <v>0</v>
      </c>
      <c r="K1811">
        <v>109</v>
      </c>
      <c r="L1811" t="str">
        <f>INDEX([1]teams!$C$2:$C$3999,MATCH('Super Data'!K1811,[1]teams!$A$2:$A$3999,0))</f>
        <v>Fiorentina</v>
      </c>
      <c r="M1811">
        <v>104</v>
      </c>
      <c r="N1811" t="str">
        <f>INDEX([1]teams!$C$2:$C$3999,MATCH('Super Data'!M1811,[1]teams!$A$2:$A$3999,0))</f>
        <v>AS Roma</v>
      </c>
      <c r="O1811" t="b">
        <v>0</v>
      </c>
      <c r="P1811" t="b">
        <v>0</v>
      </c>
      <c r="Q1811">
        <v>0</v>
      </c>
      <c r="R1811">
        <v>0</v>
      </c>
      <c r="S1811">
        <v>0</v>
      </c>
      <c r="T1811">
        <v>0</v>
      </c>
      <c r="U1811">
        <v>1</v>
      </c>
      <c r="V1811" s="1">
        <v>45904.193715277775</v>
      </c>
      <c r="W1811">
        <v>16</v>
      </c>
      <c r="X1811">
        <v>5</v>
      </c>
      <c r="Y1811">
        <v>1</v>
      </c>
      <c r="Z1811">
        <v>1</v>
      </c>
      <c r="AA1811">
        <v>3</v>
      </c>
      <c r="AB1811">
        <v>4</v>
      </c>
      <c r="AC1811">
        <v>5</v>
      </c>
      <c r="AD1811">
        <v>6</v>
      </c>
      <c r="AE1811">
        <v>-1</v>
      </c>
      <c r="AF1811">
        <v>0</v>
      </c>
      <c r="AG1811">
        <v>0</v>
      </c>
      <c r="AH1811" t="s">
        <v>369</v>
      </c>
      <c r="AI1811">
        <v>11</v>
      </c>
      <c r="AJ1811">
        <v>6</v>
      </c>
      <c r="AK1811">
        <v>2</v>
      </c>
      <c r="AL1811">
        <v>1</v>
      </c>
      <c r="AM1811">
        <v>3</v>
      </c>
      <c r="AN1811">
        <v>7</v>
      </c>
      <c r="AO1811">
        <v>8</v>
      </c>
      <c r="AP1811">
        <v>9</v>
      </c>
      <c r="AQ1811">
        <v>-1</v>
      </c>
      <c r="AR1811">
        <v>0</v>
      </c>
      <c r="AS1811">
        <v>1</v>
      </c>
      <c r="AT1811" t="s">
        <v>206</v>
      </c>
    </row>
    <row r="1812" spans="1:46" x14ac:dyDescent="0.25">
      <c r="A1812">
        <v>59</v>
      </c>
      <c r="B1812">
        <v>13447</v>
      </c>
      <c r="C1812" t="str">
        <f>INDEX('[1]leagues-top5'!$C$2:$C$11,MATCH('Super Data'!$B1812,'[1]leagues-top5'!$A$2:$A$11,0))</f>
        <v>2025-26 Italian Serie A</v>
      </c>
      <c r="D1812">
        <f>INDEX('[1]leagues-top5'!$B$2:$B$11,MATCH('Super Data'!$B1812,'[1]leagues-top5'!$A$2:$A$11,0))</f>
        <v>2025</v>
      </c>
      <c r="E1812">
        <v>730</v>
      </c>
      <c r="F1812" t="str">
        <f>INDEX('[1]leagues-top5'!$G$2:$G$11,MATCH('Super Data'!$E1812,'[1]leagues-top5'!$E$2:$E$11,0))</f>
        <v>Italian Serie A</v>
      </c>
      <c r="G1812">
        <v>736839</v>
      </c>
      <c r="H1812" s="1">
        <v>45935.666666666664</v>
      </c>
      <c r="I1812">
        <v>2991</v>
      </c>
      <c r="J1812">
        <v>0</v>
      </c>
      <c r="K1812">
        <v>114</v>
      </c>
      <c r="L1812" t="str">
        <f>INDEX([1]teams!$C$2:$C$3999,MATCH('Super Data'!K1812,[1]teams!$A$2:$A$3999,0))</f>
        <v>Napoli</v>
      </c>
      <c r="M1812">
        <v>3263</v>
      </c>
      <c r="N1812" t="str">
        <f>INDEX([1]teams!$C$2:$C$3999,MATCH('Super Data'!M1812,[1]teams!$A$2:$A$3999,0))</f>
        <v>Genoa</v>
      </c>
      <c r="O1812" t="b">
        <v>0</v>
      </c>
      <c r="P1812" t="b">
        <v>0</v>
      </c>
      <c r="Q1812">
        <v>0</v>
      </c>
      <c r="R1812">
        <v>0</v>
      </c>
      <c r="S1812">
        <v>0</v>
      </c>
      <c r="T1812">
        <v>0</v>
      </c>
      <c r="U1812">
        <v>1</v>
      </c>
      <c r="V1812" s="1">
        <v>45904.193726851852</v>
      </c>
      <c r="W1812">
        <v>14</v>
      </c>
      <c r="X1812">
        <v>6</v>
      </c>
      <c r="Y1812">
        <v>1</v>
      </c>
      <c r="Z1812">
        <v>2</v>
      </c>
      <c r="AA1812">
        <v>3</v>
      </c>
      <c r="AB1812">
        <v>5</v>
      </c>
      <c r="AC1812">
        <v>8</v>
      </c>
      <c r="AD1812">
        <v>10</v>
      </c>
      <c r="AE1812">
        <v>-2</v>
      </c>
      <c r="AF1812">
        <v>0</v>
      </c>
      <c r="AG1812">
        <v>0</v>
      </c>
      <c r="AH1812" t="s">
        <v>151</v>
      </c>
      <c r="AI1812">
        <v>10</v>
      </c>
      <c r="AJ1812">
        <v>5</v>
      </c>
      <c r="AK1812">
        <v>2</v>
      </c>
      <c r="AL1812">
        <v>1</v>
      </c>
      <c r="AM1812">
        <v>2</v>
      </c>
      <c r="AN1812">
        <v>7</v>
      </c>
      <c r="AO1812">
        <v>9</v>
      </c>
      <c r="AP1812">
        <v>9</v>
      </c>
      <c r="AQ1812">
        <v>0</v>
      </c>
      <c r="AR1812">
        <v>0</v>
      </c>
      <c r="AS1812">
        <v>1</v>
      </c>
      <c r="AT1812" t="s">
        <v>253</v>
      </c>
    </row>
    <row r="1813" spans="1:46" x14ac:dyDescent="0.25">
      <c r="A1813">
        <v>60</v>
      </c>
      <c r="B1813">
        <v>13447</v>
      </c>
      <c r="C1813" t="str">
        <f>INDEX('[1]leagues-top5'!$C$2:$C$11,MATCH('Super Data'!$B1813,'[1]leagues-top5'!$A$2:$A$11,0))</f>
        <v>2025-26 Italian Serie A</v>
      </c>
      <c r="D1813">
        <f>INDEX('[1]leagues-top5'!$B$2:$B$11,MATCH('Super Data'!$B1813,'[1]leagues-top5'!$A$2:$A$11,0))</f>
        <v>2025</v>
      </c>
      <c r="E1813">
        <v>730</v>
      </c>
      <c r="F1813" t="str">
        <f>INDEX('[1]leagues-top5'!$G$2:$G$11,MATCH('Super Data'!$E1813,'[1]leagues-top5'!$E$2:$E$11,0))</f>
        <v>Italian Serie A</v>
      </c>
      <c r="G1813">
        <v>736841</v>
      </c>
      <c r="H1813" s="1">
        <v>45935.78125</v>
      </c>
      <c r="I1813">
        <v>4600</v>
      </c>
      <c r="J1813">
        <v>0</v>
      </c>
      <c r="K1813">
        <v>111</v>
      </c>
      <c r="L1813" t="str">
        <f>INDEX([1]teams!$C$2:$C$3999,MATCH('Super Data'!K1813,[1]teams!$A$2:$A$3999,0))</f>
        <v>Juventus</v>
      </c>
      <c r="M1813">
        <v>103</v>
      </c>
      <c r="N1813" t="str">
        <f>INDEX([1]teams!$C$2:$C$3999,MATCH('Super Data'!M1813,[1]teams!$A$2:$A$3999,0))</f>
        <v>AC Milan</v>
      </c>
      <c r="O1813" t="b">
        <v>0</v>
      </c>
      <c r="P1813" t="b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 s="1">
        <v>45904.193726851852</v>
      </c>
      <c r="W1813">
        <v>13</v>
      </c>
      <c r="X1813">
        <v>6</v>
      </c>
      <c r="Y1813">
        <v>2</v>
      </c>
      <c r="Z1813">
        <v>0</v>
      </c>
      <c r="AA1813">
        <v>4</v>
      </c>
      <c r="AB1813">
        <v>6</v>
      </c>
      <c r="AC1813">
        <v>11</v>
      </c>
      <c r="AD1813">
        <v>13</v>
      </c>
      <c r="AE1813">
        <v>-2</v>
      </c>
      <c r="AF1813">
        <v>0</v>
      </c>
      <c r="AG1813">
        <v>0</v>
      </c>
      <c r="AH1813" t="s">
        <v>171</v>
      </c>
      <c r="AI1813">
        <v>12</v>
      </c>
      <c r="AJ1813">
        <v>6</v>
      </c>
      <c r="AK1813">
        <v>2</v>
      </c>
      <c r="AL1813">
        <v>1</v>
      </c>
      <c r="AM1813">
        <v>3</v>
      </c>
      <c r="AN1813">
        <v>7</v>
      </c>
      <c r="AO1813">
        <v>9</v>
      </c>
      <c r="AP1813">
        <v>14</v>
      </c>
      <c r="AQ1813">
        <v>-5</v>
      </c>
      <c r="AR1813">
        <v>0</v>
      </c>
      <c r="AS1813">
        <v>2</v>
      </c>
      <c r="AT1813" t="s">
        <v>104</v>
      </c>
    </row>
    <row r="1814" spans="1:46" x14ac:dyDescent="0.25">
      <c r="A1814">
        <v>61</v>
      </c>
      <c r="B1814">
        <v>13447</v>
      </c>
      <c r="C1814" t="str">
        <f>INDEX('[1]leagues-top5'!$C$2:$C$11,MATCH('Super Data'!$B1814,'[1]leagues-top5'!$A$2:$A$11,0))</f>
        <v>2025-26 Italian Serie A</v>
      </c>
      <c r="D1814">
        <f>INDEX('[1]leagues-top5'!$B$2:$B$11,MATCH('Super Data'!$B1814,'[1]leagues-top5'!$A$2:$A$11,0))</f>
        <v>2025</v>
      </c>
      <c r="E1814">
        <v>730</v>
      </c>
      <c r="F1814" t="str">
        <f>INDEX('[1]leagues-top5'!$G$2:$G$11,MATCH('Super Data'!$E1814,'[1]leagues-top5'!$E$2:$E$11,0))</f>
        <v>Italian Serie A</v>
      </c>
      <c r="G1814">
        <v>736845</v>
      </c>
      <c r="H1814" s="1">
        <v>45948.541666666664</v>
      </c>
      <c r="I1814">
        <v>25</v>
      </c>
      <c r="J1814">
        <v>0</v>
      </c>
      <c r="K1814">
        <v>113</v>
      </c>
      <c r="L1814" t="str">
        <f>INDEX([1]teams!$C$2:$C$3999,MATCH('Super Data'!K1814,[1]teams!$A$2:$A$3999,0))</f>
        <v>Lecce</v>
      </c>
      <c r="M1814">
        <v>3997</v>
      </c>
      <c r="N1814" t="str">
        <f>INDEX([1]teams!$C$2:$C$3999,MATCH('Super Data'!M1814,[1]teams!$A$2:$A$3999,0))</f>
        <v>Sassuolo</v>
      </c>
      <c r="O1814" t="b">
        <v>0</v>
      </c>
      <c r="P1814" t="b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 s="1">
        <v>45904.193773148145</v>
      </c>
      <c r="W1814">
        <v>15</v>
      </c>
      <c r="X1814">
        <v>5</v>
      </c>
      <c r="Y1814">
        <v>1</v>
      </c>
      <c r="Z1814">
        <v>2</v>
      </c>
      <c r="AA1814">
        <v>2</v>
      </c>
      <c r="AB1814">
        <v>5</v>
      </c>
      <c r="AC1814">
        <v>2</v>
      </c>
      <c r="AD1814">
        <v>8</v>
      </c>
      <c r="AE1814">
        <v>-6</v>
      </c>
      <c r="AF1814">
        <v>0</v>
      </c>
      <c r="AG1814">
        <v>2</v>
      </c>
      <c r="AH1814" t="s">
        <v>300</v>
      </c>
      <c r="AI1814">
        <v>6</v>
      </c>
      <c r="AJ1814">
        <v>6</v>
      </c>
      <c r="AK1814">
        <v>3</v>
      </c>
      <c r="AL1814">
        <v>0</v>
      </c>
      <c r="AM1814">
        <v>3</v>
      </c>
      <c r="AN1814">
        <v>9</v>
      </c>
      <c r="AO1814">
        <v>17</v>
      </c>
      <c r="AP1814">
        <v>16</v>
      </c>
      <c r="AQ1814">
        <v>1</v>
      </c>
      <c r="AR1814">
        <v>0</v>
      </c>
      <c r="AS1814">
        <v>0</v>
      </c>
      <c r="AT1814" t="s">
        <v>135</v>
      </c>
    </row>
    <row r="1815" spans="1:46" x14ac:dyDescent="0.25">
      <c r="A1815">
        <v>62</v>
      </c>
      <c r="B1815">
        <v>13447</v>
      </c>
      <c r="C1815" t="str">
        <f>INDEX('[1]leagues-top5'!$C$2:$C$11,MATCH('Super Data'!$B1815,'[1]leagues-top5'!$A$2:$A$11,0))</f>
        <v>2025-26 Italian Serie A</v>
      </c>
      <c r="D1815">
        <f>INDEX('[1]leagues-top5'!$B$2:$B$11,MATCH('Super Data'!$B1815,'[1]leagues-top5'!$A$2:$A$11,0))</f>
        <v>2025</v>
      </c>
      <c r="E1815">
        <v>730</v>
      </c>
      <c r="F1815" t="str">
        <f>INDEX('[1]leagues-top5'!$G$2:$G$11,MATCH('Super Data'!$E1815,'[1]leagues-top5'!$E$2:$E$11,0))</f>
        <v>Italian Serie A</v>
      </c>
      <c r="G1815">
        <v>736847</v>
      </c>
      <c r="H1815" s="1">
        <v>45948.541666666664</v>
      </c>
      <c r="I1815">
        <v>3570</v>
      </c>
      <c r="J1815">
        <v>0</v>
      </c>
      <c r="K1815">
        <v>3956</v>
      </c>
      <c r="L1815" t="str">
        <f>INDEX([1]teams!$C$2:$C$3999,MATCH('Super Data'!K1815,[1]teams!$A$2:$A$3999,0))</f>
        <v>Pisa</v>
      </c>
      <c r="M1815">
        <v>119</v>
      </c>
      <c r="N1815" t="str">
        <f>INDEX([1]teams!$C$2:$C$3999,MATCH('Super Data'!M1815,[1]teams!$A$2:$A$3999,0))</f>
        <v>Hellas Verona</v>
      </c>
      <c r="O1815" t="b">
        <v>0</v>
      </c>
      <c r="P1815" t="b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 s="1">
        <v>45904.193784722222</v>
      </c>
      <c r="W1815">
        <v>17</v>
      </c>
      <c r="X1815">
        <v>5</v>
      </c>
      <c r="Y1815">
        <v>1</v>
      </c>
      <c r="Z1815">
        <v>0</v>
      </c>
      <c r="AA1815">
        <v>4</v>
      </c>
      <c r="AB1815">
        <v>3</v>
      </c>
      <c r="AC1815">
        <v>4</v>
      </c>
      <c r="AD1815">
        <v>10</v>
      </c>
      <c r="AE1815">
        <v>-6</v>
      </c>
      <c r="AF1815">
        <v>0</v>
      </c>
      <c r="AG1815">
        <v>0</v>
      </c>
      <c r="AH1815" t="s">
        <v>171</v>
      </c>
      <c r="AI1815">
        <v>5</v>
      </c>
      <c r="AJ1815">
        <v>6</v>
      </c>
      <c r="AK1815">
        <v>3</v>
      </c>
      <c r="AL1815">
        <v>1</v>
      </c>
      <c r="AM1815">
        <v>2</v>
      </c>
      <c r="AN1815">
        <v>10</v>
      </c>
      <c r="AO1815">
        <v>11</v>
      </c>
      <c r="AP1815">
        <v>9</v>
      </c>
      <c r="AQ1815">
        <v>2</v>
      </c>
      <c r="AR1815">
        <v>0</v>
      </c>
      <c r="AS1815">
        <v>2</v>
      </c>
      <c r="AT1815" t="s">
        <v>234</v>
      </c>
    </row>
    <row r="1816" spans="1:46" x14ac:dyDescent="0.25">
      <c r="A1816">
        <v>63</v>
      </c>
      <c r="B1816">
        <v>13447</v>
      </c>
      <c r="C1816" t="str">
        <f>INDEX('[1]leagues-top5'!$C$2:$C$11,MATCH('Super Data'!$B1816,'[1]leagues-top5'!$A$2:$A$11,0))</f>
        <v>2025-26 Italian Serie A</v>
      </c>
      <c r="D1816">
        <f>INDEX('[1]leagues-top5'!$B$2:$B$11,MATCH('Super Data'!$B1816,'[1]leagues-top5'!$A$2:$A$11,0))</f>
        <v>2025</v>
      </c>
      <c r="E1816">
        <v>730</v>
      </c>
      <c r="F1816" t="str">
        <f>INDEX('[1]leagues-top5'!$G$2:$G$11,MATCH('Super Data'!$E1816,'[1]leagues-top5'!$E$2:$E$11,0))</f>
        <v>Italian Serie A</v>
      </c>
      <c r="G1816">
        <v>736849</v>
      </c>
      <c r="H1816" s="1">
        <v>45948.666666666664</v>
      </c>
      <c r="I1816">
        <v>2599</v>
      </c>
      <c r="J1816">
        <v>0</v>
      </c>
      <c r="K1816">
        <v>239</v>
      </c>
      <c r="L1816" t="str">
        <f>INDEX([1]teams!$C$2:$C$3999,MATCH('Super Data'!K1816,[1]teams!$A$2:$A$3999,0))</f>
        <v>Torino</v>
      </c>
      <c r="M1816">
        <v>114</v>
      </c>
      <c r="N1816" t="str">
        <f>INDEX([1]teams!$C$2:$C$3999,MATCH('Super Data'!M1816,[1]teams!$A$2:$A$3999,0))</f>
        <v>Napoli</v>
      </c>
      <c r="O1816" t="b">
        <v>0</v>
      </c>
      <c r="P1816" t="b">
        <v>0</v>
      </c>
      <c r="Q1816">
        <v>0</v>
      </c>
      <c r="R1816">
        <v>0</v>
      </c>
      <c r="S1816">
        <v>0</v>
      </c>
      <c r="T1816">
        <v>0</v>
      </c>
      <c r="U1816">
        <v>1</v>
      </c>
      <c r="V1816" s="1">
        <v>45904.193784722222</v>
      </c>
      <c r="W1816">
        <v>10</v>
      </c>
      <c r="X1816">
        <v>5</v>
      </c>
      <c r="Y1816">
        <v>2</v>
      </c>
      <c r="Z1816">
        <v>1</v>
      </c>
      <c r="AA1816">
        <v>2</v>
      </c>
      <c r="AB1816">
        <v>7</v>
      </c>
      <c r="AC1816">
        <v>9</v>
      </c>
      <c r="AD1816">
        <v>9</v>
      </c>
      <c r="AE1816">
        <v>0</v>
      </c>
      <c r="AF1816">
        <v>0</v>
      </c>
      <c r="AG1816">
        <v>1</v>
      </c>
      <c r="AH1816" t="s">
        <v>253</v>
      </c>
      <c r="AI1816">
        <v>15</v>
      </c>
      <c r="AJ1816">
        <v>5</v>
      </c>
      <c r="AK1816">
        <v>1</v>
      </c>
      <c r="AL1816">
        <v>2</v>
      </c>
      <c r="AM1816">
        <v>2</v>
      </c>
      <c r="AN1816">
        <v>5</v>
      </c>
      <c r="AO1816">
        <v>2</v>
      </c>
      <c r="AP1816">
        <v>8</v>
      </c>
      <c r="AQ1816">
        <v>-6</v>
      </c>
      <c r="AR1816">
        <v>0</v>
      </c>
      <c r="AS1816">
        <v>2</v>
      </c>
      <c r="AT1816" t="s">
        <v>300</v>
      </c>
    </row>
    <row r="1817" spans="1:46" x14ac:dyDescent="0.25">
      <c r="A1817">
        <v>64</v>
      </c>
      <c r="B1817">
        <v>13447</v>
      </c>
      <c r="C1817" t="str">
        <f>INDEX('[1]leagues-top5'!$C$2:$C$11,MATCH('Super Data'!$B1817,'[1]leagues-top5'!$A$2:$A$11,0))</f>
        <v>2025-26 Italian Serie A</v>
      </c>
      <c r="D1817">
        <f>INDEX('[1]leagues-top5'!$B$2:$B$11,MATCH('Super Data'!$B1817,'[1]leagues-top5'!$A$2:$A$11,0))</f>
        <v>2025</v>
      </c>
      <c r="E1817">
        <v>730</v>
      </c>
      <c r="F1817" t="str">
        <f>INDEX('[1]leagues-top5'!$G$2:$G$11,MATCH('Super Data'!$E1817,'[1]leagues-top5'!$E$2:$E$11,0))</f>
        <v>Italian Serie A</v>
      </c>
      <c r="G1817">
        <v>736848</v>
      </c>
      <c r="H1817" s="1">
        <v>45948.78125</v>
      </c>
      <c r="I1817">
        <v>8</v>
      </c>
      <c r="J1817">
        <v>0</v>
      </c>
      <c r="K1817">
        <v>104</v>
      </c>
      <c r="L1817" t="str">
        <f>INDEX([1]teams!$C$2:$C$3999,MATCH('Super Data'!K1817,[1]teams!$A$2:$A$3999,0))</f>
        <v>AS Roma</v>
      </c>
      <c r="M1817">
        <v>110</v>
      </c>
      <c r="N1817" t="str">
        <f>INDEX([1]teams!$C$2:$C$3999,MATCH('Super Data'!M1817,[1]teams!$A$2:$A$3999,0))</f>
        <v>Internazionale</v>
      </c>
      <c r="O1817" t="b">
        <v>0</v>
      </c>
      <c r="P1817" t="b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 s="1">
        <v>45904.193796296298</v>
      </c>
      <c r="W1817">
        <v>12</v>
      </c>
      <c r="X1817">
        <v>6</v>
      </c>
      <c r="Y1817">
        <v>2</v>
      </c>
      <c r="Z1817">
        <v>1</v>
      </c>
      <c r="AA1817">
        <v>3</v>
      </c>
      <c r="AB1817">
        <v>7</v>
      </c>
      <c r="AC1817">
        <v>9</v>
      </c>
      <c r="AD1817">
        <v>14</v>
      </c>
      <c r="AE1817">
        <v>-5</v>
      </c>
      <c r="AF1817">
        <v>0</v>
      </c>
      <c r="AG1817">
        <v>2</v>
      </c>
      <c r="AH1817" t="s">
        <v>104</v>
      </c>
      <c r="AI1817">
        <v>8</v>
      </c>
      <c r="AJ1817">
        <v>6</v>
      </c>
      <c r="AK1817">
        <v>2</v>
      </c>
      <c r="AL1817">
        <v>1</v>
      </c>
      <c r="AM1817">
        <v>3</v>
      </c>
      <c r="AN1817">
        <v>7</v>
      </c>
      <c r="AO1817">
        <v>9</v>
      </c>
      <c r="AP1817">
        <v>12</v>
      </c>
      <c r="AQ1817">
        <v>-3</v>
      </c>
      <c r="AR1817">
        <v>0</v>
      </c>
      <c r="AS1817">
        <v>0</v>
      </c>
      <c r="AT1817" t="s">
        <v>93</v>
      </c>
    </row>
    <row r="1818" spans="1:46" x14ac:dyDescent="0.25">
      <c r="A1818">
        <v>65</v>
      </c>
      <c r="B1818">
        <v>13447</v>
      </c>
      <c r="C1818" t="str">
        <f>INDEX('[1]leagues-top5'!$C$2:$C$11,MATCH('Super Data'!$B1818,'[1]leagues-top5'!$A$2:$A$11,0))</f>
        <v>2025-26 Italian Serie A</v>
      </c>
      <c r="D1818">
        <f>INDEX('[1]leagues-top5'!$B$2:$B$11,MATCH('Super Data'!$B1818,'[1]leagues-top5'!$A$2:$A$11,0))</f>
        <v>2025</v>
      </c>
      <c r="E1818">
        <v>730</v>
      </c>
      <c r="F1818" t="str">
        <f>INDEX('[1]leagues-top5'!$G$2:$G$11,MATCH('Super Data'!$E1818,'[1]leagues-top5'!$E$2:$E$11,0))</f>
        <v>Italian Serie A</v>
      </c>
      <c r="G1818">
        <v>736852</v>
      </c>
      <c r="H1818" s="1">
        <v>45949.4375</v>
      </c>
      <c r="I1818">
        <v>5934</v>
      </c>
      <c r="J1818">
        <v>0</v>
      </c>
      <c r="K1818">
        <v>2572</v>
      </c>
      <c r="L1818" t="str">
        <f>INDEX([1]teams!$C$2:$C$3999,MATCH('Super Data'!K1818,[1]teams!$A$2:$A$3999,0))</f>
        <v>Como</v>
      </c>
      <c r="M1818">
        <v>111</v>
      </c>
      <c r="N1818" t="str">
        <f>INDEX([1]teams!$C$2:$C$3999,MATCH('Super Data'!M1818,[1]teams!$A$2:$A$3999,0))</f>
        <v>Juventus</v>
      </c>
      <c r="O1818" t="b">
        <v>0</v>
      </c>
      <c r="P1818" t="b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 s="1">
        <v>45904.193819444445</v>
      </c>
      <c r="W1818">
        <v>9</v>
      </c>
      <c r="X1818">
        <v>6</v>
      </c>
      <c r="Y1818">
        <v>2</v>
      </c>
      <c r="Z1818">
        <v>1</v>
      </c>
      <c r="AA1818">
        <v>3</v>
      </c>
      <c r="AB1818">
        <v>7</v>
      </c>
      <c r="AC1818">
        <v>8</v>
      </c>
      <c r="AD1818">
        <v>13</v>
      </c>
      <c r="AE1818">
        <v>-5</v>
      </c>
      <c r="AF1818">
        <v>0</v>
      </c>
      <c r="AG1818">
        <v>1</v>
      </c>
      <c r="AH1818" t="s">
        <v>122</v>
      </c>
      <c r="AI1818">
        <v>16</v>
      </c>
      <c r="AJ1818">
        <v>5</v>
      </c>
      <c r="AK1818">
        <v>1</v>
      </c>
      <c r="AL1818">
        <v>1</v>
      </c>
      <c r="AM1818">
        <v>3</v>
      </c>
      <c r="AN1818">
        <v>4</v>
      </c>
      <c r="AO1818">
        <v>5</v>
      </c>
      <c r="AP1818">
        <v>6</v>
      </c>
      <c r="AQ1818">
        <v>-1</v>
      </c>
      <c r="AR1818">
        <v>0</v>
      </c>
      <c r="AS1818">
        <v>0</v>
      </c>
      <c r="AT1818" t="s">
        <v>369</v>
      </c>
    </row>
    <row r="1819" spans="1:46" x14ac:dyDescent="0.25">
      <c r="A1819">
        <v>66</v>
      </c>
      <c r="B1819">
        <v>13447</v>
      </c>
      <c r="C1819" t="str">
        <f>INDEX('[1]leagues-top5'!$C$2:$C$11,MATCH('Super Data'!$B1819,'[1]leagues-top5'!$A$2:$A$11,0))</f>
        <v>2025-26 Italian Serie A</v>
      </c>
      <c r="D1819">
        <f>INDEX('[1]leagues-top5'!$B$2:$B$11,MATCH('Super Data'!$B1819,'[1]leagues-top5'!$A$2:$A$11,0))</f>
        <v>2025</v>
      </c>
      <c r="E1819">
        <v>730</v>
      </c>
      <c r="F1819" t="str">
        <f>INDEX('[1]leagues-top5'!$G$2:$G$11,MATCH('Super Data'!$E1819,'[1]leagues-top5'!$E$2:$E$11,0))</f>
        <v>Italian Serie A</v>
      </c>
      <c r="G1819">
        <v>736844</v>
      </c>
      <c r="H1819" s="1">
        <v>45949.541666666664</v>
      </c>
      <c r="I1819">
        <v>2590</v>
      </c>
      <c r="J1819">
        <v>0</v>
      </c>
      <c r="K1819">
        <v>3263</v>
      </c>
      <c r="L1819" t="str">
        <f>INDEX([1]teams!$C$2:$C$3999,MATCH('Super Data'!K1819,[1]teams!$A$2:$A$3999,0))</f>
        <v>Genoa</v>
      </c>
      <c r="M1819">
        <v>115</v>
      </c>
      <c r="N1819" t="str">
        <f>INDEX([1]teams!$C$2:$C$3999,MATCH('Super Data'!M1819,[1]teams!$A$2:$A$3999,0))</f>
        <v>Parma</v>
      </c>
      <c r="O1819" t="b">
        <v>0</v>
      </c>
      <c r="P1819" t="b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 s="1">
        <v>45904.193831018521</v>
      </c>
      <c r="W1819">
        <v>11</v>
      </c>
      <c r="X1819">
        <v>6</v>
      </c>
      <c r="Y1819">
        <v>2</v>
      </c>
      <c r="Z1819">
        <v>1</v>
      </c>
      <c r="AA1819">
        <v>3</v>
      </c>
      <c r="AB1819">
        <v>7</v>
      </c>
      <c r="AC1819">
        <v>8</v>
      </c>
      <c r="AD1819">
        <v>9</v>
      </c>
      <c r="AE1819">
        <v>-1</v>
      </c>
      <c r="AF1819">
        <v>0</v>
      </c>
      <c r="AG1819">
        <v>1</v>
      </c>
      <c r="AH1819" t="s">
        <v>206</v>
      </c>
      <c r="AI1819">
        <v>3</v>
      </c>
      <c r="AJ1819">
        <v>6</v>
      </c>
      <c r="AK1819">
        <v>4</v>
      </c>
      <c r="AL1819">
        <v>1</v>
      </c>
      <c r="AM1819">
        <v>1</v>
      </c>
      <c r="AN1819">
        <v>13</v>
      </c>
      <c r="AO1819">
        <v>8</v>
      </c>
      <c r="AP1819">
        <v>8</v>
      </c>
      <c r="AQ1819">
        <v>0</v>
      </c>
      <c r="AR1819">
        <v>0</v>
      </c>
      <c r="AS1819">
        <v>3</v>
      </c>
      <c r="AT1819" t="s">
        <v>89</v>
      </c>
    </row>
    <row r="1820" spans="1:46" x14ac:dyDescent="0.25">
      <c r="A1820">
        <v>67</v>
      </c>
      <c r="B1820">
        <v>13447</v>
      </c>
      <c r="C1820" t="str">
        <f>INDEX('[1]leagues-top5'!$C$2:$C$11,MATCH('Super Data'!$B1820,'[1]leagues-top5'!$A$2:$A$11,0))</f>
        <v>2025-26 Italian Serie A</v>
      </c>
      <c r="D1820">
        <f>INDEX('[1]leagues-top5'!$B$2:$B$11,MATCH('Super Data'!$B1820,'[1]leagues-top5'!$A$2:$A$11,0))</f>
        <v>2025</v>
      </c>
      <c r="E1820">
        <v>730</v>
      </c>
      <c r="F1820" t="str">
        <f>INDEX('[1]leagues-top5'!$G$2:$G$11,MATCH('Super Data'!$E1820,'[1]leagues-top5'!$E$2:$E$11,0))</f>
        <v>Italian Serie A</v>
      </c>
      <c r="G1820">
        <v>736851</v>
      </c>
      <c r="H1820" s="1">
        <v>45949.541666666664</v>
      </c>
      <c r="I1820">
        <v>7400</v>
      </c>
      <c r="J1820">
        <v>0</v>
      </c>
      <c r="K1820">
        <v>2925</v>
      </c>
      <c r="L1820" t="str">
        <f>INDEX([1]teams!$C$2:$C$3999,MATCH('Super Data'!K1820,[1]teams!$A$2:$A$3999,0))</f>
        <v>Cagliari</v>
      </c>
      <c r="M1820">
        <v>107</v>
      </c>
      <c r="N1820" t="str">
        <f>INDEX([1]teams!$C$2:$C$3999,MATCH('Super Data'!M1820,[1]teams!$A$2:$A$3999,0))</f>
        <v>Bologna</v>
      </c>
      <c r="O1820" t="b">
        <v>0</v>
      </c>
      <c r="P1820" t="b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 s="1">
        <v>45904.193819444445</v>
      </c>
      <c r="W1820">
        <v>1</v>
      </c>
      <c r="X1820">
        <v>6</v>
      </c>
      <c r="Y1820">
        <v>6</v>
      </c>
      <c r="Z1820">
        <v>0</v>
      </c>
      <c r="AA1820">
        <v>0</v>
      </c>
      <c r="AB1820">
        <v>18</v>
      </c>
      <c r="AC1820">
        <v>25</v>
      </c>
      <c r="AD1820">
        <v>3</v>
      </c>
      <c r="AE1820">
        <v>22</v>
      </c>
      <c r="AF1820">
        <v>0</v>
      </c>
      <c r="AG1820">
        <v>4</v>
      </c>
      <c r="AH1820" t="s">
        <v>232</v>
      </c>
      <c r="AI1820">
        <v>14</v>
      </c>
      <c r="AJ1820">
        <v>6</v>
      </c>
      <c r="AK1820">
        <v>1</v>
      </c>
      <c r="AL1820">
        <v>2</v>
      </c>
      <c r="AM1820">
        <v>3</v>
      </c>
      <c r="AN1820">
        <v>5</v>
      </c>
      <c r="AO1820">
        <v>8</v>
      </c>
      <c r="AP1820">
        <v>10</v>
      </c>
      <c r="AQ1820">
        <v>-2</v>
      </c>
      <c r="AR1820">
        <v>0</v>
      </c>
      <c r="AS1820">
        <v>0</v>
      </c>
      <c r="AT1820" t="s">
        <v>151</v>
      </c>
    </row>
    <row r="1821" spans="1:46" x14ac:dyDescent="0.25">
      <c r="A1821">
        <v>68</v>
      </c>
      <c r="B1821">
        <v>13447</v>
      </c>
      <c r="C1821" t="str">
        <f>INDEX('[1]leagues-top5'!$C$2:$C$11,MATCH('Super Data'!$B1821,'[1]leagues-top5'!$A$2:$A$11,0))</f>
        <v>2025-26 Italian Serie A</v>
      </c>
      <c r="D1821">
        <f>INDEX('[1]leagues-top5'!$B$2:$B$11,MATCH('Super Data'!$B1821,'[1]leagues-top5'!$A$2:$A$11,0))</f>
        <v>2025</v>
      </c>
      <c r="E1821">
        <v>730</v>
      </c>
      <c r="F1821" t="str">
        <f>INDEX('[1]leagues-top5'!$G$2:$G$11,MATCH('Super Data'!$E1821,'[1]leagues-top5'!$E$2:$E$11,0))</f>
        <v>Italian Serie A</v>
      </c>
      <c r="G1821">
        <v>736850</v>
      </c>
      <c r="H1821" s="1">
        <v>45949.666666666664</v>
      </c>
      <c r="I1821">
        <v>4253</v>
      </c>
      <c r="J1821">
        <v>0</v>
      </c>
      <c r="K1821">
        <v>105</v>
      </c>
      <c r="L1821" t="str">
        <f>INDEX([1]teams!$C$2:$C$3999,MATCH('Super Data'!K1821,[1]teams!$A$2:$A$3999,0))</f>
        <v>Atalanta</v>
      </c>
      <c r="M1821">
        <v>112</v>
      </c>
      <c r="N1821" t="str">
        <f>INDEX([1]teams!$C$2:$C$3999,MATCH('Super Data'!M1821,[1]teams!$A$2:$A$3999,0))</f>
        <v>Lazio</v>
      </c>
      <c r="O1821" t="b">
        <v>0</v>
      </c>
      <c r="P1821" t="b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 s="1">
        <v>45904.193831018521</v>
      </c>
      <c r="W1821">
        <v>6</v>
      </c>
      <c r="X1821">
        <v>6</v>
      </c>
      <c r="Y1821">
        <v>3</v>
      </c>
      <c r="Z1821">
        <v>0</v>
      </c>
      <c r="AA1821">
        <v>3</v>
      </c>
      <c r="AB1821">
        <v>9</v>
      </c>
      <c r="AC1821">
        <v>17</v>
      </c>
      <c r="AD1821">
        <v>16</v>
      </c>
      <c r="AE1821">
        <v>1</v>
      </c>
      <c r="AF1821">
        <v>0</v>
      </c>
      <c r="AG1821">
        <v>0</v>
      </c>
      <c r="AH1821" t="s">
        <v>135</v>
      </c>
      <c r="AI1821">
        <v>2</v>
      </c>
      <c r="AJ1821">
        <v>6</v>
      </c>
      <c r="AK1821">
        <v>4</v>
      </c>
      <c r="AL1821">
        <v>2</v>
      </c>
      <c r="AM1821">
        <v>0</v>
      </c>
      <c r="AN1821">
        <v>14</v>
      </c>
      <c r="AO1821">
        <v>12</v>
      </c>
      <c r="AP1821">
        <v>4</v>
      </c>
      <c r="AQ1821">
        <v>8</v>
      </c>
      <c r="AR1821">
        <v>0</v>
      </c>
      <c r="AS1821">
        <v>4</v>
      </c>
      <c r="AT1821" t="s">
        <v>89</v>
      </c>
    </row>
    <row r="1822" spans="1:46" x14ac:dyDescent="0.25">
      <c r="A1822">
        <v>69</v>
      </c>
      <c r="B1822">
        <v>13447</v>
      </c>
      <c r="C1822" t="str">
        <f>INDEX('[1]leagues-top5'!$C$2:$C$11,MATCH('Super Data'!$B1822,'[1]leagues-top5'!$A$2:$A$11,0))</f>
        <v>2025-26 Italian Serie A</v>
      </c>
      <c r="D1822">
        <f>INDEX('[1]leagues-top5'!$B$2:$B$11,MATCH('Super Data'!$B1822,'[1]leagues-top5'!$A$2:$A$11,0))</f>
        <v>2025</v>
      </c>
      <c r="E1822">
        <v>730</v>
      </c>
      <c r="F1822" t="str">
        <f>INDEX('[1]leagues-top5'!$G$2:$G$11,MATCH('Super Data'!$E1822,'[1]leagues-top5'!$E$2:$E$11,0))</f>
        <v>Italian Serie A</v>
      </c>
      <c r="G1822">
        <v>736846</v>
      </c>
      <c r="H1822" s="1">
        <v>45949.78125</v>
      </c>
      <c r="I1822">
        <v>1642</v>
      </c>
      <c r="J1822">
        <v>0</v>
      </c>
      <c r="K1822">
        <v>103</v>
      </c>
      <c r="L1822" t="str">
        <f>INDEX([1]teams!$C$2:$C$3999,MATCH('Super Data'!K1822,[1]teams!$A$2:$A$3999,0))</f>
        <v>AC Milan</v>
      </c>
      <c r="M1822">
        <v>109</v>
      </c>
      <c r="N1822" t="str">
        <f>INDEX([1]teams!$C$2:$C$3999,MATCH('Super Data'!M1822,[1]teams!$A$2:$A$3999,0))</f>
        <v>Fiorentina</v>
      </c>
      <c r="O1822" t="b">
        <v>0</v>
      </c>
      <c r="P1822" t="b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 s="1">
        <v>45904.193842592591</v>
      </c>
      <c r="W1822">
        <v>18</v>
      </c>
      <c r="X1822">
        <v>5</v>
      </c>
      <c r="Y1822">
        <v>0</v>
      </c>
      <c r="Z1822">
        <v>2</v>
      </c>
      <c r="AA1822">
        <v>3</v>
      </c>
      <c r="AB1822">
        <v>2</v>
      </c>
      <c r="AC1822">
        <v>5</v>
      </c>
      <c r="AD1822">
        <v>12</v>
      </c>
      <c r="AE1822">
        <v>-7</v>
      </c>
      <c r="AF1822">
        <v>0</v>
      </c>
      <c r="AG1822">
        <v>1</v>
      </c>
      <c r="AH1822" t="s">
        <v>213</v>
      </c>
      <c r="AI1822">
        <v>13</v>
      </c>
      <c r="AJ1822">
        <v>6</v>
      </c>
      <c r="AK1822">
        <v>2</v>
      </c>
      <c r="AL1822">
        <v>0</v>
      </c>
      <c r="AM1822">
        <v>4</v>
      </c>
      <c r="AN1822">
        <v>6</v>
      </c>
      <c r="AO1822">
        <v>11</v>
      </c>
      <c r="AP1822">
        <v>13</v>
      </c>
      <c r="AQ1822">
        <v>-2</v>
      </c>
      <c r="AR1822">
        <v>0</v>
      </c>
      <c r="AS1822">
        <v>0</v>
      </c>
      <c r="AT1822" t="s">
        <v>171</v>
      </c>
    </row>
    <row r="1823" spans="1:46" x14ac:dyDescent="0.25">
      <c r="A1823">
        <v>70</v>
      </c>
      <c r="B1823">
        <v>13447</v>
      </c>
      <c r="C1823" t="str">
        <f>INDEX('[1]leagues-top5'!$C$2:$C$11,MATCH('Super Data'!$B1823,'[1]leagues-top5'!$A$2:$A$11,0))</f>
        <v>2025-26 Italian Serie A</v>
      </c>
      <c r="D1823">
        <f>INDEX('[1]leagues-top5'!$B$2:$B$11,MATCH('Super Data'!$B1823,'[1]leagues-top5'!$A$2:$A$11,0))</f>
        <v>2025</v>
      </c>
      <c r="E1823">
        <v>730</v>
      </c>
      <c r="F1823" t="str">
        <f>INDEX('[1]leagues-top5'!$G$2:$G$11,MATCH('Super Data'!$E1823,'[1]leagues-top5'!$E$2:$E$11,0))</f>
        <v>Italian Serie A</v>
      </c>
      <c r="G1823">
        <v>736853</v>
      </c>
      <c r="H1823" s="1">
        <v>45950.78125</v>
      </c>
      <c r="I1823">
        <v>2461</v>
      </c>
      <c r="J1823">
        <v>0</v>
      </c>
      <c r="K1823">
        <v>4050</v>
      </c>
      <c r="L1823" t="str">
        <f>INDEX([1]teams!$C$2:$C$3999,MATCH('Super Data'!K1823,[1]teams!$A$2:$A$3999,0))</f>
        <v>Cremonese</v>
      </c>
      <c r="M1823">
        <v>118</v>
      </c>
      <c r="N1823" t="str">
        <f>INDEX([1]teams!$C$2:$C$3999,MATCH('Super Data'!M1823,[1]teams!$A$2:$A$3999,0))</f>
        <v>Udinese</v>
      </c>
      <c r="O1823" t="b">
        <v>0</v>
      </c>
      <c r="P1823" t="b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 s="1">
        <v>45904.193877314814</v>
      </c>
      <c r="W1823">
        <v>4</v>
      </c>
      <c r="X1823">
        <v>6</v>
      </c>
      <c r="Y1823">
        <v>3</v>
      </c>
      <c r="Z1823">
        <v>2</v>
      </c>
      <c r="AA1823">
        <v>1</v>
      </c>
      <c r="AB1823">
        <v>11</v>
      </c>
      <c r="AC1823">
        <v>12</v>
      </c>
      <c r="AD1823">
        <v>8</v>
      </c>
      <c r="AE1823">
        <v>4</v>
      </c>
      <c r="AF1823">
        <v>0</v>
      </c>
      <c r="AG1823">
        <v>1</v>
      </c>
      <c r="AH1823" t="s">
        <v>136</v>
      </c>
      <c r="AI1823">
        <v>7</v>
      </c>
      <c r="AJ1823">
        <v>5</v>
      </c>
      <c r="AK1823">
        <v>3</v>
      </c>
      <c r="AL1823">
        <v>0</v>
      </c>
      <c r="AM1823">
        <v>2</v>
      </c>
      <c r="AN1823">
        <v>9</v>
      </c>
      <c r="AO1823">
        <v>7</v>
      </c>
      <c r="AP1823">
        <v>6</v>
      </c>
      <c r="AQ1823">
        <v>1</v>
      </c>
      <c r="AR1823">
        <v>0</v>
      </c>
      <c r="AS1823">
        <v>2</v>
      </c>
      <c r="AT1823" t="s">
        <v>229</v>
      </c>
    </row>
    <row r="1824" spans="1:46" x14ac:dyDescent="0.25">
      <c r="A1824">
        <v>71</v>
      </c>
      <c r="B1824">
        <v>13447</v>
      </c>
      <c r="C1824" t="str">
        <f>INDEX('[1]leagues-top5'!$C$2:$C$11,MATCH('Super Data'!$B1824,'[1]leagues-top5'!$A$2:$A$11,0))</f>
        <v>2025-26 Italian Serie A</v>
      </c>
      <c r="D1824">
        <f>INDEX('[1]leagues-top5'!$B$2:$B$11,MATCH('Super Data'!$B1824,'[1]leagues-top5'!$A$2:$A$11,0))</f>
        <v>2025</v>
      </c>
      <c r="E1824">
        <v>730</v>
      </c>
      <c r="F1824" t="str">
        <f>INDEX('[1]leagues-top5'!$G$2:$G$11,MATCH('Super Data'!$E1824,'[1]leagues-top5'!$E$2:$E$11,0))</f>
        <v>Italian Serie A</v>
      </c>
      <c r="G1824">
        <v>736861</v>
      </c>
      <c r="H1824" s="1">
        <v>45954.78125</v>
      </c>
      <c r="I1824">
        <v>1642</v>
      </c>
      <c r="J1824">
        <v>0</v>
      </c>
      <c r="K1824">
        <v>103</v>
      </c>
      <c r="L1824" t="str">
        <f>INDEX([1]teams!$C$2:$C$3999,MATCH('Super Data'!K1824,[1]teams!$A$2:$A$3999,0))</f>
        <v>AC Milan</v>
      </c>
      <c r="M1824">
        <v>3956</v>
      </c>
      <c r="N1824" t="str">
        <f>INDEX([1]teams!$C$2:$C$3999,MATCH('Super Data'!M1824,[1]teams!$A$2:$A$3999,0))</f>
        <v>Pisa</v>
      </c>
      <c r="O1824" t="b">
        <v>0</v>
      </c>
      <c r="P1824" t="b">
        <v>0</v>
      </c>
      <c r="Q1824">
        <v>0</v>
      </c>
      <c r="R1824">
        <v>0</v>
      </c>
      <c r="S1824">
        <v>0</v>
      </c>
      <c r="T1824">
        <v>0</v>
      </c>
      <c r="U1824">
        <v>1</v>
      </c>
      <c r="V1824" s="1">
        <v>45904.193877314814</v>
      </c>
      <c r="W1824">
        <v>8</v>
      </c>
      <c r="X1824">
        <v>6</v>
      </c>
      <c r="Y1824">
        <v>2</v>
      </c>
      <c r="Z1824">
        <v>1</v>
      </c>
      <c r="AA1824">
        <v>3</v>
      </c>
      <c r="AB1824">
        <v>7</v>
      </c>
      <c r="AC1824">
        <v>9</v>
      </c>
      <c r="AD1824">
        <v>12</v>
      </c>
      <c r="AE1824">
        <v>-3</v>
      </c>
      <c r="AF1824">
        <v>0</v>
      </c>
      <c r="AG1824">
        <v>0</v>
      </c>
      <c r="AH1824" t="s">
        <v>93</v>
      </c>
      <c r="AI1824">
        <v>18</v>
      </c>
      <c r="AJ1824">
        <v>5</v>
      </c>
      <c r="AK1824">
        <v>0</v>
      </c>
      <c r="AL1824">
        <v>2</v>
      </c>
      <c r="AM1824">
        <v>3</v>
      </c>
      <c r="AN1824">
        <v>2</v>
      </c>
      <c r="AO1824">
        <v>5</v>
      </c>
      <c r="AP1824">
        <v>12</v>
      </c>
      <c r="AQ1824">
        <v>-7</v>
      </c>
      <c r="AR1824">
        <v>0</v>
      </c>
      <c r="AS1824">
        <v>1</v>
      </c>
      <c r="AT1824" t="s">
        <v>213</v>
      </c>
    </row>
    <row r="1825" spans="1:46" x14ac:dyDescent="0.25">
      <c r="A1825">
        <v>72</v>
      </c>
      <c r="B1825">
        <v>13447</v>
      </c>
      <c r="C1825" t="str">
        <f>INDEX('[1]leagues-top5'!$C$2:$C$11,MATCH('Super Data'!$B1825,'[1]leagues-top5'!$A$2:$A$11,0))</f>
        <v>2025-26 Italian Serie A</v>
      </c>
      <c r="D1825">
        <f>INDEX('[1]leagues-top5'!$B$2:$B$11,MATCH('Super Data'!$B1825,'[1]leagues-top5'!$A$2:$A$11,0))</f>
        <v>2025</v>
      </c>
      <c r="E1825">
        <v>730</v>
      </c>
      <c r="F1825" t="str">
        <f>INDEX('[1]leagues-top5'!$G$2:$G$11,MATCH('Super Data'!$E1825,'[1]leagues-top5'!$E$2:$E$11,0))</f>
        <v>Italian Serie A</v>
      </c>
      <c r="G1825">
        <v>736856</v>
      </c>
      <c r="H1825" s="1">
        <v>45955.541666666664</v>
      </c>
      <c r="I1825">
        <v>1790</v>
      </c>
      <c r="J1825">
        <v>0</v>
      </c>
      <c r="K1825">
        <v>118</v>
      </c>
      <c r="L1825" t="str">
        <f>INDEX([1]teams!$C$2:$C$3999,MATCH('Super Data'!K1825,[1]teams!$A$2:$A$3999,0))</f>
        <v>Udinese</v>
      </c>
      <c r="M1825">
        <v>113</v>
      </c>
      <c r="N1825" t="str">
        <f>INDEX([1]teams!$C$2:$C$3999,MATCH('Super Data'!M1825,[1]teams!$A$2:$A$3999,0))</f>
        <v>Lecce</v>
      </c>
      <c r="O1825" t="b">
        <v>0</v>
      </c>
      <c r="P1825" t="b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 s="1">
        <v>45904.193888888891</v>
      </c>
      <c r="W1825">
        <v>7</v>
      </c>
      <c r="X1825">
        <v>5</v>
      </c>
      <c r="Y1825">
        <v>3</v>
      </c>
      <c r="Z1825">
        <v>0</v>
      </c>
      <c r="AA1825">
        <v>2</v>
      </c>
      <c r="AB1825">
        <v>9</v>
      </c>
      <c r="AC1825">
        <v>7</v>
      </c>
      <c r="AD1825">
        <v>6</v>
      </c>
      <c r="AE1825">
        <v>1</v>
      </c>
      <c r="AF1825">
        <v>0</v>
      </c>
      <c r="AG1825">
        <v>2</v>
      </c>
      <c r="AH1825" t="s">
        <v>229</v>
      </c>
      <c r="AI1825">
        <v>6</v>
      </c>
      <c r="AJ1825">
        <v>6</v>
      </c>
      <c r="AK1825">
        <v>3</v>
      </c>
      <c r="AL1825">
        <v>0</v>
      </c>
      <c r="AM1825">
        <v>3</v>
      </c>
      <c r="AN1825">
        <v>9</v>
      </c>
      <c r="AO1825">
        <v>17</v>
      </c>
      <c r="AP1825">
        <v>16</v>
      </c>
      <c r="AQ1825">
        <v>1</v>
      </c>
      <c r="AR1825">
        <v>0</v>
      </c>
      <c r="AS1825">
        <v>0</v>
      </c>
      <c r="AT1825" t="s">
        <v>135</v>
      </c>
    </row>
    <row r="1826" spans="1:46" x14ac:dyDescent="0.25">
      <c r="A1826">
        <v>73</v>
      </c>
      <c r="B1826">
        <v>13447</v>
      </c>
      <c r="C1826" t="str">
        <f>INDEX('[1]leagues-top5'!$C$2:$C$11,MATCH('Super Data'!$B1826,'[1]leagues-top5'!$A$2:$A$11,0))</f>
        <v>2025-26 Italian Serie A</v>
      </c>
      <c r="D1826">
        <f>INDEX('[1]leagues-top5'!$B$2:$B$11,MATCH('Super Data'!$B1826,'[1]leagues-top5'!$A$2:$A$11,0))</f>
        <v>2025</v>
      </c>
      <c r="E1826">
        <v>730</v>
      </c>
      <c r="F1826" t="str">
        <f>INDEX('[1]leagues-top5'!$G$2:$G$11,MATCH('Super Data'!$E1826,'[1]leagues-top5'!$E$2:$E$11,0))</f>
        <v>Italian Serie A</v>
      </c>
      <c r="G1826">
        <v>736859</v>
      </c>
      <c r="H1826" s="1">
        <v>45955.541666666664</v>
      </c>
      <c r="I1826">
        <v>2594</v>
      </c>
      <c r="J1826">
        <v>0</v>
      </c>
      <c r="K1826">
        <v>115</v>
      </c>
      <c r="L1826" t="str">
        <f>INDEX([1]teams!$C$2:$C$3999,MATCH('Super Data'!K1826,[1]teams!$A$2:$A$3999,0))</f>
        <v>Parma</v>
      </c>
      <c r="M1826">
        <v>2572</v>
      </c>
      <c r="N1826" t="str">
        <f>INDEX([1]teams!$C$2:$C$3999,MATCH('Super Data'!M1826,[1]teams!$A$2:$A$3999,0))</f>
        <v>Como</v>
      </c>
      <c r="O1826" t="b">
        <v>0</v>
      </c>
      <c r="P1826" t="b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 s="1">
        <v>45904.193888888891</v>
      </c>
      <c r="W1826">
        <v>5</v>
      </c>
      <c r="X1826">
        <v>6</v>
      </c>
      <c r="Y1826">
        <v>3</v>
      </c>
      <c r="Z1826">
        <v>1</v>
      </c>
      <c r="AA1826">
        <v>2</v>
      </c>
      <c r="AB1826">
        <v>10</v>
      </c>
      <c r="AC1826">
        <v>11</v>
      </c>
      <c r="AD1826">
        <v>9</v>
      </c>
      <c r="AE1826">
        <v>2</v>
      </c>
      <c r="AF1826">
        <v>0</v>
      </c>
      <c r="AG1826">
        <v>2</v>
      </c>
      <c r="AH1826" t="s">
        <v>234</v>
      </c>
      <c r="AI1826">
        <v>1</v>
      </c>
      <c r="AJ1826">
        <v>6</v>
      </c>
      <c r="AK1826">
        <v>6</v>
      </c>
      <c r="AL1826">
        <v>0</v>
      </c>
      <c r="AM1826">
        <v>0</v>
      </c>
      <c r="AN1826">
        <v>18</v>
      </c>
      <c r="AO1826">
        <v>25</v>
      </c>
      <c r="AP1826">
        <v>3</v>
      </c>
      <c r="AQ1826">
        <v>22</v>
      </c>
      <c r="AR1826">
        <v>0</v>
      </c>
      <c r="AS1826">
        <v>4</v>
      </c>
      <c r="AT1826" t="s">
        <v>232</v>
      </c>
    </row>
    <row r="1827" spans="1:46" x14ac:dyDescent="0.25">
      <c r="A1827">
        <v>74</v>
      </c>
      <c r="B1827">
        <v>13447</v>
      </c>
      <c r="C1827" t="str">
        <f>INDEX('[1]leagues-top5'!$C$2:$C$11,MATCH('Super Data'!$B1827,'[1]leagues-top5'!$A$2:$A$11,0))</f>
        <v>2025-26 Italian Serie A</v>
      </c>
      <c r="D1827">
        <f>INDEX('[1]leagues-top5'!$B$2:$B$11,MATCH('Super Data'!$B1827,'[1]leagues-top5'!$A$2:$A$11,0))</f>
        <v>2025</v>
      </c>
      <c r="E1827">
        <v>730</v>
      </c>
      <c r="F1827" t="str">
        <f>INDEX('[1]leagues-top5'!$G$2:$G$11,MATCH('Super Data'!$E1827,'[1]leagues-top5'!$E$2:$E$11,0))</f>
        <v>Italian Serie A</v>
      </c>
      <c r="G1827">
        <v>736860</v>
      </c>
      <c r="H1827" s="1">
        <v>45955.666666666664</v>
      </c>
      <c r="I1827">
        <v>2991</v>
      </c>
      <c r="J1827">
        <v>0</v>
      </c>
      <c r="K1827">
        <v>114</v>
      </c>
      <c r="L1827" t="str">
        <f>INDEX([1]teams!$C$2:$C$3999,MATCH('Super Data'!K1827,[1]teams!$A$2:$A$3999,0))</f>
        <v>Napoli</v>
      </c>
      <c r="M1827">
        <v>110</v>
      </c>
      <c r="N1827" t="str">
        <f>INDEX([1]teams!$C$2:$C$3999,MATCH('Super Data'!M1827,[1]teams!$A$2:$A$3999,0))</f>
        <v>Internazionale</v>
      </c>
      <c r="O1827" t="b">
        <v>0</v>
      </c>
      <c r="P1827" t="b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 s="1">
        <v>45904.19390046296</v>
      </c>
      <c r="W1827">
        <v>3</v>
      </c>
      <c r="X1827">
        <v>6</v>
      </c>
      <c r="Y1827">
        <v>4</v>
      </c>
      <c r="Z1827">
        <v>1</v>
      </c>
      <c r="AA1827">
        <v>1</v>
      </c>
      <c r="AB1827">
        <v>13</v>
      </c>
      <c r="AC1827">
        <v>8</v>
      </c>
      <c r="AD1827">
        <v>8</v>
      </c>
      <c r="AE1827">
        <v>0</v>
      </c>
      <c r="AF1827">
        <v>0</v>
      </c>
      <c r="AG1827">
        <v>3</v>
      </c>
      <c r="AH1827" t="s">
        <v>89</v>
      </c>
      <c r="AI1827">
        <v>10</v>
      </c>
      <c r="AJ1827">
        <v>5</v>
      </c>
      <c r="AK1827">
        <v>2</v>
      </c>
      <c r="AL1827">
        <v>1</v>
      </c>
      <c r="AM1827">
        <v>2</v>
      </c>
      <c r="AN1827">
        <v>7</v>
      </c>
      <c r="AO1827">
        <v>9</v>
      </c>
      <c r="AP1827">
        <v>9</v>
      </c>
      <c r="AQ1827">
        <v>0</v>
      </c>
      <c r="AR1827">
        <v>0</v>
      </c>
      <c r="AS1827">
        <v>1</v>
      </c>
      <c r="AT1827" t="s">
        <v>253</v>
      </c>
    </row>
    <row r="1828" spans="1:46" x14ac:dyDescent="0.25">
      <c r="A1828">
        <v>75</v>
      </c>
      <c r="B1828">
        <v>13447</v>
      </c>
      <c r="C1828" t="str">
        <f>INDEX('[1]leagues-top5'!$C$2:$C$11,MATCH('Super Data'!$B1828,'[1]leagues-top5'!$A$2:$A$11,0))</f>
        <v>2025-26 Italian Serie A</v>
      </c>
      <c r="D1828">
        <f>INDEX('[1]leagues-top5'!$B$2:$B$11,MATCH('Super Data'!$B1828,'[1]leagues-top5'!$A$2:$A$11,0))</f>
        <v>2025</v>
      </c>
      <c r="E1828">
        <v>730</v>
      </c>
      <c r="F1828" t="str">
        <f>INDEX('[1]leagues-top5'!$G$2:$G$11,MATCH('Super Data'!$E1828,'[1]leagues-top5'!$E$2:$E$11,0))</f>
        <v>Italian Serie A</v>
      </c>
      <c r="G1828">
        <v>736854</v>
      </c>
      <c r="H1828" s="1">
        <v>45955.78125</v>
      </c>
      <c r="I1828">
        <v>2461</v>
      </c>
      <c r="J1828">
        <v>0</v>
      </c>
      <c r="K1828">
        <v>4050</v>
      </c>
      <c r="L1828" t="str">
        <f>INDEX([1]teams!$C$2:$C$3999,MATCH('Super Data'!K1828,[1]teams!$A$2:$A$3999,0))</f>
        <v>Cremonese</v>
      </c>
      <c r="M1828">
        <v>105</v>
      </c>
      <c r="N1828" t="str">
        <f>INDEX([1]teams!$C$2:$C$3999,MATCH('Super Data'!M1828,[1]teams!$A$2:$A$3999,0))</f>
        <v>Atalanta</v>
      </c>
      <c r="O1828" t="b">
        <v>0</v>
      </c>
      <c r="P1828" t="b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 s="1">
        <v>45904.19390046296</v>
      </c>
      <c r="W1828">
        <v>15</v>
      </c>
      <c r="X1828">
        <v>5</v>
      </c>
      <c r="Y1828">
        <v>1</v>
      </c>
      <c r="Z1828">
        <v>2</v>
      </c>
      <c r="AA1828">
        <v>2</v>
      </c>
      <c r="AB1828">
        <v>5</v>
      </c>
      <c r="AC1828">
        <v>2</v>
      </c>
      <c r="AD1828">
        <v>8</v>
      </c>
      <c r="AE1828">
        <v>-6</v>
      </c>
      <c r="AF1828">
        <v>0</v>
      </c>
      <c r="AG1828">
        <v>2</v>
      </c>
      <c r="AH1828" t="s">
        <v>300</v>
      </c>
      <c r="AI1828">
        <v>4</v>
      </c>
      <c r="AJ1828">
        <v>6</v>
      </c>
      <c r="AK1828">
        <v>3</v>
      </c>
      <c r="AL1828">
        <v>2</v>
      </c>
      <c r="AM1828">
        <v>1</v>
      </c>
      <c r="AN1828">
        <v>11</v>
      </c>
      <c r="AO1828">
        <v>12</v>
      </c>
      <c r="AP1828">
        <v>8</v>
      </c>
      <c r="AQ1828">
        <v>4</v>
      </c>
      <c r="AR1828">
        <v>0</v>
      </c>
      <c r="AS1828">
        <v>1</v>
      </c>
      <c r="AT1828" t="s">
        <v>136</v>
      </c>
    </row>
    <row r="1829" spans="1:46" x14ac:dyDescent="0.25">
      <c r="A1829">
        <v>76</v>
      </c>
      <c r="B1829">
        <v>13447</v>
      </c>
      <c r="C1829" t="str">
        <f>INDEX('[1]leagues-top5'!$C$2:$C$11,MATCH('Super Data'!$B1829,'[1]leagues-top5'!$A$2:$A$11,0))</f>
        <v>2025-26 Italian Serie A</v>
      </c>
      <c r="D1829">
        <f>INDEX('[1]leagues-top5'!$B$2:$B$11,MATCH('Super Data'!$B1829,'[1]leagues-top5'!$A$2:$A$11,0))</f>
        <v>2025</v>
      </c>
      <c r="E1829">
        <v>730</v>
      </c>
      <c r="F1829" t="str">
        <f>INDEX('[1]leagues-top5'!$G$2:$G$11,MATCH('Super Data'!$E1829,'[1]leagues-top5'!$E$2:$E$11,0))</f>
        <v>Italian Serie A</v>
      </c>
      <c r="G1829">
        <v>736857</v>
      </c>
      <c r="H1829" s="1">
        <v>45956.479166666664</v>
      </c>
      <c r="I1829">
        <v>2599</v>
      </c>
      <c r="J1829">
        <v>0</v>
      </c>
      <c r="K1829">
        <v>239</v>
      </c>
      <c r="L1829" t="str">
        <f>INDEX([1]teams!$C$2:$C$3999,MATCH('Super Data'!K1829,[1]teams!$A$2:$A$3999,0))</f>
        <v>Torino</v>
      </c>
      <c r="M1829">
        <v>3263</v>
      </c>
      <c r="N1829" t="str">
        <f>INDEX([1]teams!$C$2:$C$3999,MATCH('Super Data'!M1829,[1]teams!$A$2:$A$3999,0))</f>
        <v>Genoa</v>
      </c>
      <c r="O1829" t="b">
        <v>0</v>
      </c>
      <c r="P1829" t="b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 s="1">
        <v>45904.193923611114</v>
      </c>
      <c r="W1829">
        <v>13</v>
      </c>
      <c r="X1829">
        <v>6</v>
      </c>
      <c r="Y1829">
        <v>2</v>
      </c>
      <c r="Z1829">
        <v>0</v>
      </c>
      <c r="AA1829">
        <v>4</v>
      </c>
      <c r="AB1829">
        <v>6</v>
      </c>
      <c r="AC1829">
        <v>11</v>
      </c>
      <c r="AD1829">
        <v>13</v>
      </c>
      <c r="AE1829">
        <v>-2</v>
      </c>
      <c r="AF1829">
        <v>0</v>
      </c>
      <c r="AG1829">
        <v>0</v>
      </c>
      <c r="AH1829" t="s">
        <v>171</v>
      </c>
      <c r="AI1829">
        <v>9</v>
      </c>
      <c r="AJ1829">
        <v>6</v>
      </c>
      <c r="AK1829">
        <v>2</v>
      </c>
      <c r="AL1829">
        <v>1</v>
      </c>
      <c r="AM1829">
        <v>3</v>
      </c>
      <c r="AN1829">
        <v>7</v>
      </c>
      <c r="AO1829">
        <v>8</v>
      </c>
      <c r="AP1829">
        <v>13</v>
      </c>
      <c r="AQ1829">
        <v>-5</v>
      </c>
      <c r="AR1829">
        <v>0</v>
      </c>
      <c r="AS1829">
        <v>1</v>
      </c>
      <c r="AT1829" t="s">
        <v>122</v>
      </c>
    </row>
    <row r="1830" spans="1:46" x14ac:dyDescent="0.25">
      <c r="A1830">
        <v>77</v>
      </c>
      <c r="B1830">
        <v>13447</v>
      </c>
      <c r="C1830" t="str">
        <f>INDEX('[1]leagues-top5'!$C$2:$C$11,MATCH('Super Data'!$B1830,'[1]leagues-top5'!$A$2:$A$11,0))</f>
        <v>2025-26 Italian Serie A</v>
      </c>
      <c r="D1830">
        <f>INDEX('[1]leagues-top5'!$B$2:$B$11,MATCH('Super Data'!$B1830,'[1]leagues-top5'!$A$2:$A$11,0))</f>
        <v>2025</v>
      </c>
      <c r="E1830">
        <v>730</v>
      </c>
      <c r="F1830" t="str">
        <f>INDEX('[1]leagues-top5'!$G$2:$G$11,MATCH('Super Data'!$E1830,'[1]leagues-top5'!$E$2:$E$11,0))</f>
        <v>Italian Serie A</v>
      </c>
      <c r="G1830">
        <v>736858</v>
      </c>
      <c r="H1830" s="1">
        <v>45956.583333333336</v>
      </c>
      <c r="I1830">
        <v>5275</v>
      </c>
      <c r="J1830">
        <v>0</v>
      </c>
      <c r="K1830">
        <v>3997</v>
      </c>
      <c r="L1830" t="str">
        <f>INDEX([1]teams!$C$2:$C$3999,MATCH('Super Data'!K1830,[1]teams!$A$2:$A$3999,0))</f>
        <v>Sassuolo</v>
      </c>
      <c r="M1830">
        <v>104</v>
      </c>
      <c r="N1830" t="str">
        <f>INDEX([1]teams!$C$2:$C$3999,MATCH('Super Data'!M1830,[1]teams!$A$2:$A$3999,0))</f>
        <v>AS Roma</v>
      </c>
      <c r="O1830" t="b">
        <v>0</v>
      </c>
      <c r="P1830" t="b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 s="1">
        <v>45904.193935185183</v>
      </c>
      <c r="W1830">
        <v>2</v>
      </c>
      <c r="X1830">
        <v>6</v>
      </c>
      <c r="Y1830">
        <v>4</v>
      </c>
      <c r="Z1830">
        <v>2</v>
      </c>
      <c r="AA1830">
        <v>0</v>
      </c>
      <c r="AB1830">
        <v>14</v>
      </c>
      <c r="AC1830">
        <v>12</v>
      </c>
      <c r="AD1830">
        <v>4</v>
      </c>
      <c r="AE1830">
        <v>8</v>
      </c>
      <c r="AF1830">
        <v>0</v>
      </c>
      <c r="AG1830">
        <v>4</v>
      </c>
      <c r="AH1830" t="s">
        <v>89</v>
      </c>
      <c r="AI1830">
        <v>12</v>
      </c>
      <c r="AJ1830">
        <v>6</v>
      </c>
      <c r="AK1830">
        <v>2</v>
      </c>
      <c r="AL1830">
        <v>1</v>
      </c>
      <c r="AM1830">
        <v>3</v>
      </c>
      <c r="AN1830">
        <v>7</v>
      </c>
      <c r="AO1830">
        <v>9</v>
      </c>
      <c r="AP1830">
        <v>14</v>
      </c>
      <c r="AQ1830">
        <v>-5</v>
      </c>
      <c r="AR1830">
        <v>0</v>
      </c>
      <c r="AS1830">
        <v>2</v>
      </c>
      <c r="AT1830" t="s">
        <v>104</v>
      </c>
    </row>
    <row r="1831" spans="1:46" x14ac:dyDescent="0.25">
      <c r="A1831">
        <v>78</v>
      </c>
      <c r="B1831">
        <v>13447</v>
      </c>
      <c r="C1831" t="str">
        <f>INDEX('[1]leagues-top5'!$C$2:$C$11,MATCH('Super Data'!$B1831,'[1]leagues-top5'!$A$2:$A$11,0))</f>
        <v>2025-26 Italian Serie A</v>
      </c>
      <c r="D1831">
        <f>INDEX('[1]leagues-top5'!$B$2:$B$11,MATCH('Super Data'!$B1831,'[1]leagues-top5'!$A$2:$A$11,0))</f>
        <v>2025</v>
      </c>
      <c r="E1831">
        <v>730</v>
      </c>
      <c r="F1831" t="str">
        <f>INDEX('[1]leagues-top5'!$G$2:$G$11,MATCH('Super Data'!$E1831,'[1]leagues-top5'!$E$2:$E$11,0))</f>
        <v>Italian Serie A</v>
      </c>
      <c r="G1831">
        <v>736863</v>
      </c>
      <c r="H1831" s="1">
        <v>45956.583333333336</v>
      </c>
      <c r="I1831">
        <v>2592</v>
      </c>
      <c r="J1831">
        <v>0</v>
      </c>
      <c r="K1831">
        <v>119</v>
      </c>
      <c r="L1831" t="str">
        <f>INDEX([1]teams!$C$2:$C$3999,MATCH('Super Data'!K1831,[1]teams!$A$2:$A$3999,0))</f>
        <v>Hellas Verona</v>
      </c>
      <c r="M1831">
        <v>2925</v>
      </c>
      <c r="N1831" t="str">
        <f>INDEX([1]teams!$C$2:$C$3999,MATCH('Super Data'!M1831,[1]teams!$A$2:$A$3999,0))</f>
        <v>Cagliari</v>
      </c>
      <c r="O1831" t="b">
        <v>0</v>
      </c>
      <c r="P1831" t="b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 s="1">
        <v>45904.193935185183</v>
      </c>
      <c r="W1831">
        <v>16</v>
      </c>
      <c r="X1831">
        <v>5</v>
      </c>
      <c r="Y1831">
        <v>1</v>
      </c>
      <c r="Z1831">
        <v>1</v>
      </c>
      <c r="AA1831">
        <v>3</v>
      </c>
      <c r="AB1831">
        <v>4</v>
      </c>
      <c r="AC1831">
        <v>5</v>
      </c>
      <c r="AD1831">
        <v>6</v>
      </c>
      <c r="AE1831">
        <v>-1</v>
      </c>
      <c r="AF1831">
        <v>0</v>
      </c>
      <c r="AG1831">
        <v>0</v>
      </c>
      <c r="AH1831" t="s">
        <v>369</v>
      </c>
      <c r="AI1831">
        <v>17</v>
      </c>
      <c r="AJ1831">
        <v>5</v>
      </c>
      <c r="AK1831">
        <v>1</v>
      </c>
      <c r="AL1831">
        <v>0</v>
      </c>
      <c r="AM1831">
        <v>4</v>
      </c>
      <c r="AN1831">
        <v>3</v>
      </c>
      <c r="AO1831">
        <v>4</v>
      </c>
      <c r="AP1831">
        <v>10</v>
      </c>
      <c r="AQ1831">
        <v>-6</v>
      </c>
      <c r="AR1831">
        <v>0</v>
      </c>
      <c r="AS1831">
        <v>0</v>
      </c>
      <c r="AT1831" t="s">
        <v>171</v>
      </c>
    </row>
    <row r="1832" spans="1:46" x14ac:dyDescent="0.25">
      <c r="A1832">
        <v>79</v>
      </c>
      <c r="B1832">
        <v>13447</v>
      </c>
      <c r="C1832" t="str">
        <f>INDEX('[1]leagues-top5'!$C$2:$C$11,MATCH('Super Data'!$B1832,'[1]leagues-top5'!$A$2:$A$11,0))</f>
        <v>2025-26 Italian Serie A</v>
      </c>
      <c r="D1832">
        <f>INDEX('[1]leagues-top5'!$B$2:$B$11,MATCH('Super Data'!$B1832,'[1]leagues-top5'!$A$2:$A$11,0))</f>
        <v>2025</v>
      </c>
      <c r="E1832">
        <v>730</v>
      </c>
      <c r="F1832" t="str">
        <f>INDEX('[1]leagues-top5'!$G$2:$G$11,MATCH('Super Data'!$E1832,'[1]leagues-top5'!$E$2:$E$11,0))</f>
        <v>Italian Serie A</v>
      </c>
      <c r="G1832">
        <v>736855</v>
      </c>
      <c r="H1832" s="1">
        <v>45956.708333333336</v>
      </c>
      <c r="I1832">
        <v>2588</v>
      </c>
      <c r="J1832">
        <v>0</v>
      </c>
      <c r="K1832">
        <v>109</v>
      </c>
      <c r="L1832" t="str">
        <f>INDEX([1]teams!$C$2:$C$3999,MATCH('Super Data'!K1832,[1]teams!$A$2:$A$3999,0))</f>
        <v>Fiorentina</v>
      </c>
      <c r="M1832">
        <v>107</v>
      </c>
      <c r="N1832" t="str">
        <f>INDEX([1]teams!$C$2:$C$3999,MATCH('Super Data'!M1832,[1]teams!$A$2:$A$3999,0))</f>
        <v>Bologna</v>
      </c>
      <c r="O1832" t="b">
        <v>0</v>
      </c>
      <c r="P1832" t="b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 s="1">
        <v>45904.19394675926</v>
      </c>
      <c r="W1832">
        <v>14</v>
      </c>
      <c r="X1832">
        <v>6</v>
      </c>
      <c r="Y1832">
        <v>1</v>
      </c>
      <c r="Z1832">
        <v>2</v>
      </c>
      <c r="AA1832">
        <v>3</v>
      </c>
      <c r="AB1832">
        <v>5</v>
      </c>
      <c r="AC1832">
        <v>8</v>
      </c>
      <c r="AD1832">
        <v>10</v>
      </c>
      <c r="AE1832">
        <v>-2</v>
      </c>
      <c r="AF1832">
        <v>0</v>
      </c>
      <c r="AG1832">
        <v>0</v>
      </c>
      <c r="AH1832" t="s">
        <v>151</v>
      </c>
      <c r="AI1832">
        <v>11</v>
      </c>
      <c r="AJ1832">
        <v>6</v>
      </c>
      <c r="AK1832">
        <v>2</v>
      </c>
      <c r="AL1832">
        <v>1</v>
      </c>
      <c r="AM1832">
        <v>3</v>
      </c>
      <c r="AN1832">
        <v>7</v>
      </c>
      <c r="AO1832">
        <v>8</v>
      </c>
      <c r="AP1832">
        <v>9</v>
      </c>
      <c r="AQ1832">
        <v>-1</v>
      </c>
      <c r="AR1832">
        <v>0</v>
      </c>
      <c r="AS1832">
        <v>1</v>
      </c>
      <c r="AT1832" t="s">
        <v>206</v>
      </c>
    </row>
    <row r="1833" spans="1:46" x14ac:dyDescent="0.25">
      <c r="A1833">
        <v>80</v>
      </c>
      <c r="B1833">
        <v>13447</v>
      </c>
      <c r="C1833" t="str">
        <f>INDEX('[1]leagues-top5'!$C$2:$C$11,MATCH('Super Data'!$B1833,'[1]leagues-top5'!$A$2:$A$11,0))</f>
        <v>2025-26 Italian Serie A</v>
      </c>
      <c r="D1833">
        <f>INDEX('[1]leagues-top5'!$B$2:$B$11,MATCH('Super Data'!$B1833,'[1]leagues-top5'!$A$2:$A$11,0))</f>
        <v>2025</v>
      </c>
      <c r="E1833">
        <v>730</v>
      </c>
      <c r="F1833" t="str">
        <f>INDEX('[1]leagues-top5'!$G$2:$G$11,MATCH('Super Data'!$E1833,'[1]leagues-top5'!$E$2:$E$11,0))</f>
        <v>Italian Serie A</v>
      </c>
      <c r="G1833">
        <v>736862</v>
      </c>
      <c r="H1833" s="1">
        <v>45956.822916666664</v>
      </c>
      <c r="I1833">
        <v>8</v>
      </c>
      <c r="J1833">
        <v>0</v>
      </c>
      <c r="K1833">
        <v>112</v>
      </c>
      <c r="L1833" t="str">
        <f>INDEX([1]teams!$C$2:$C$3999,MATCH('Super Data'!K1833,[1]teams!$A$2:$A$3999,0))</f>
        <v>Lazio</v>
      </c>
      <c r="M1833">
        <v>111</v>
      </c>
      <c r="N1833" t="str">
        <f>INDEX([1]teams!$C$2:$C$3999,MATCH('Super Data'!M1833,[1]teams!$A$2:$A$3999,0))</f>
        <v>Juventus</v>
      </c>
      <c r="O1833" t="b">
        <v>0</v>
      </c>
      <c r="P1833" t="b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 s="1">
        <v>45904.19394675926</v>
      </c>
      <c r="W1833">
        <v>14</v>
      </c>
      <c r="X1833">
        <v>6</v>
      </c>
      <c r="Y1833">
        <v>1</v>
      </c>
      <c r="Z1833">
        <v>2</v>
      </c>
      <c r="AA1833">
        <v>3</v>
      </c>
      <c r="AB1833">
        <v>5</v>
      </c>
      <c r="AC1833">
        <v>8</v>
      </c>
      <c r="AD1833">
        <v>10</v>
      </c>
      <c r="AE1833">
        <v>-2</v>
      </c>
      <c r="AF1833">
        <v>0</v>
      </c>
      <c r="AG1833">
        <v>0</v>
      </c>
      <c r="AH1833" t="s">
        <v>151</v>
      </c>
      <c r="AI1833">
        <v>17</v>
      </c>
      <c r="AJ1833">
        <v>5</v>
      </c>
      <c r="AK1833">
        <v>1</v>
      </c>
      <c r="AL1833">
        <v>0</v>
      </c>
      <c r="AM1833">
        <v>4</v>
      </c>
      <c r="AN1833">
        <v>3</v>
      </c>
      <c r="AO1833">
        <v>4</v>
      </c>
      <c r="AP1833">
        <v>10</v>
      </c>
      <c r="AQ1833">
        <v>-6</v>
      </c>
      <c r="AR1833">
        <v>0</v>
      </c>
      <c r="AS1833">
        <v>0</v>
      </c>
      <c r="AT1833" t="s">
        <v>171</v>
      </c>
    </row>
    <row r="1834" spans="1:46" x14ac:dyDescent="0.25">
      <c r="A1834">
        <v>81</v>
      </c>
      <c r="B1834">
        <v>13447</v>
      </c>
      <c r="C1834" t="str">
        <f>INDEX('[1]leagues-top5'!$C$2:$C$11,MATCH('Super Data'!$B1834,'[1]leagues-top5'!$A$2:$A$11,0))</f>
        <v>2025-26 Italian Serie A</v>
      </c>
      <c r="D1834">
        <f>INDEX('[1]leagues-top5'!$B$2:$B$11,MATCH('Super Data'!$B1834,'[1]leagues-top5'!$A$2:$A$11,0))</f>
        <v>2025</v>
      </c>
      <c r="E1834">
        <v>730</v>
      </c>
      <c r="F1834" t="str">
        <f>INDEX('[1]leagues-top5'!$G$2:$G$11,MATCH('Super Data'!$E1834,'[1]leagues-top5'!$E$2:$E$11,0))</f>
        <v>Italian Serie A</v>
      </c>
      <c r="G1834">
        <v>736866</v>
      </c>
      <c r="H1834" s="1">
        <v>45958.729166666664</v>
      </c>
      <c r="I1834">
        <v>25</v>
      </c>
      <c r="J1834">
        <v>0</v>
      </c>
      <c r="K1834">
        <v>113</v>
      </c>
      <c r="L1834" t="str">
        <f>INDEX([1]teams!$C$2:$C$3999,MATCH('Super Data'!K1834,[1]teams!$A$2:$A$3999,0))</f>
        <v>Lecce</v>
      </c>
      <c r="M1834">
        <v>114</v>
      </c>
      <c r="N1834" t="str">
        <f>INDEX([1]teams!$C$2:$C$3999,MATCH('Super Data'!M1834,[1]teams!$A$2:$A$3999,0))</f>
        <v>Napoli</v>
      </c>
      <c r="O1834" t="b">
        <v>0</v>
      </c>
      <c r="P1834" t="b">
        <v>0</v>
      </c>
      <c r="Q1834">
        <v>0</v>
      </c>
      <c r="R1834">
        <v>0</v>
      </c>
      <c r="S1834">
        <v>0</v>
      </c>
      <c r="T1834">
        <v>0</v>
      </c>
      <c r="U1834">
        <v>1</v>
      </c>
      <c r="V1834" s="1">
        <v>45904.193993055553</v>
      </c>
      <c r="W1834">
        <v>12</v>
      </c>
      <c r="X1834">
        <v>6</v>
      </c>
      <c r="Y1834">
        <v>2</v>
      </c>
      <c r="Z1834">
        <v>1</v>
      </c>
      <c r="AA1834">
        <v>3</v>
      </c>
      <c r="AB1834">
        <v>7</v>
      </c>
      <c r="AC1834">
        <v>9</v>
      </c>
      <c r="AD1834">
        <v>14</v>
      </c>
      <c r="AE1834">
        <v>-5</v>
      </c>
      <c r="AF1834">
        <v>0</v>
      </c>
      <c r="AG1834">
        <v>2</v>
      </c>
      <c r="AH1834" t="s">
        <v>104</v>
      </c>
      <c r="AI1834">
        <v>6</v>
      </c>
      <c r="AJ1834">
        <v>6</v>
      </c>
      <c r="AK1834">
        <v>3</v>
      </c>
      <c r="AL1834">
        <v>0</v>
      </c>
      <c r="AM1834">
        <v>3</v>
      </c>
      <c r="AN1834">
        <v>9</v>
      </c>
      <c r="AO1834">
        <v>17</v>
      </c>
      <c r="AP1834">
        <v>16</v>
      </c>
      <c r="AQ1834">
        <v>1</v>
      </c>
      <c r="AR1834">
        <v>0</v>
      </c>
      <c r="AS1834">
        <v>0</v>
      </c>
      <c r="AT1834" t="s">
        <v>135</v>
      </c>
    </row>
    <row r="1835" spans="1:46" x14ac:dyDescent="0.25">
      <c r="A1835">
        <v>82</v>
      </c>
      <c r="B1835">
        <v>13447</v>
      </c>
      <c r="C1835" t="str">
        <f>INDEX('[1]leagues-top5'!$C$2:$C$11,MATCH('Super Data'!$B1835,'[1]leagues-top5'!$A$2:$A$11,0))</f>
        <v>2025-26 Italian Serie A</v>
      </c>
      <c r="D1835">
        <f>INDEX('[1]leagues-top5'!$B$2:$B$11,MATCH('Super Data'!$B1835,'[1]leagues-top5'!$A$2:$A$11,0))</f>
        <v>2025</v>
      </c>
      <c r="E1835">
        <v>730</v>
      </c>
      <c r="F1835" t="str">
        <f>INDEX('[1]leagues-top5'!$G$2:$G$11,MATCH('Super Data'!$E1835,'[1]leagues-top5'!$E$2:$E$11,0))</f>
        <v>Italian Serie A</v>
      </c>
      <c r="G1835">
        <v>736864</v>
      </c>
      <c r="H1835" s="1">
        <v>45958.822916666664</v>
      </c>
      <c r="I1835">
        <v>4253</v>
      </c>
      <c r="J1835">
        <v>0</v>
      </c>
      <c r="K1835">
        <v>105</v>
      </c>
      <c r="L1835" t="str">
        <f>INDEX([1]teams!$C$2:$C$3999,MATCH('Super Data'!K1835,[1]teams!$A$2:$A$3999,0))</f>
        <v>Atalanta</v>
      </c>
      <c r="M1835">
        <v>103</v>
      </c>
      <c r="N1835" t="str">
        <f>INDEX([1]teams!$C$2:$C$3999,MATCH('Super Data'!M1835,[1]teams!$A$2:$A$3999,0))</f>
        <v>AC Milan</v>
      </c>
      <c r="O1835" t="b">
        <v>0</v>
      </c>
      <c r="P1835" t="b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 s="1">
        <v>45904.193993055553</v>
      </c>
      <c r="W1835">
        <v>8</v>
      </c>
      <c r="X1835">
        <v>6</v>
      </c>
      <c r="Y1835">
        <v>2</v>
      </c>
      <c r="Z1835">
        <v>1</v>
      </c>
      <c r="AA1835">
        <v>3</v>
      </c>
      <c r="AB1835">
        <v>7</v>
      </c>
      <c r="AC1835">
        <v>9</v>
      </c>
      <c r="AD1835">
        <v>12</v>
      </c>
      <c r="AE1835">
        <v>-3</v>
      </c>
      <c r="AF1835">
        <v>0</v>
      </c>
      <c r="AG1835">
        <v>0</v>
      </c>
      <c r="AH1835" t="s">
        <v>93</v>
      </c>
      <c r="AI1835">
        <v>4</v>
      </c>
      <c r="AJ1835">
        <v>6</v>
      </c>
      <c r="AK1835">
        <v>3</v>
      </c>
      <c r="AL1835">
        <v>2</v>
      </c>
      <c r="AM1835">
        <v>1</v>
      </c>
      <c r="AN1835">
        <v>11</v>
      </c>
      <c r="AO1835">
        <v>12</v>
      </c>
      <c r="AP1835">
        <v>8</v>
      </c>
      <c r="AQ1835">
        <v>4</v>
      </c>
      <c r="AR1835">
        <v>0</v>
      </c>
      <c r="AS1835">
        <v>1</v>
      </c>
      <c r="AT1835" t="s">
        <v>136</v>
      </c>
    </row>
    <row r="1836" spans="1:46" x14ac:dyDescent="0.25">
      <c r="A1836">
        <v>83</v>
      </c>
      <c r="B1836">
        <v>13447</v>
      </c>
      <c r="C1836" t="str">
        <f>INDEX('[1]leagues-top5'!$C$2:$C$11,MATCH('Super Data'!$B1836,'[1]leagues-top5'!$A$2:$A$11,0))</f>
        <v>2025-26 Italian Serie A</v>
      </c>
      <c r="D1836">
        <f>INDEX('[1]leagues-top5'!$B$2:$B$11,MATCH('Super Data'!$B1836,'[1]leagues-top5'!$A$2:$A$11,0))</f>
        <v>2025</v>
      </c>
      <c r="E1836">
        <v>730</v>
      </c>
      <c r="F1836" t="str">
        <f>INDEX('[1]leagues-top5'!$G$2:$G$11,MATCH('Super Data'!$E1836,'[1]leagues-top5'!$E$2:$E$11,0))</f>
        <v>Italian Serie A</v>
      </c>
      <c r="G1836">
        <v>736867</v>
      </c>
      <c r="H1836" s="1">
        <v>45959.729166666664</v>
      </c>
      <c r="I1836">
        <v>4600</v>
      </c>
      <c r="J1836">
        <v>0</v>
      </c>
      <c r="K1836">
        <v>111</v>
      </c>
      <c r="L1836" t="str">
        <f>INDEX([1]teams!$C$2:$C$3999,MATCH('Super Data'!K1836,[1]teams!$A$2:$A$3999,0))</f>
        <v>Juventus</v>
      </c>
      <c r="M1836">
        <v>118</v>
      </c>
      <c r="N1836" t="str">
        <f>INDEX([1]teams!$C$2:$C$3999,MATCH('Super Data'!M1836,[1]teams!$A$2:$A$3999,0))</f>
        <v>Udinese</v>
      </c>
      <c r="O1836" t="b">
        <v>0</v>
      </c>
      <c r="P1836" t="b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 s="1">
        <v>45904.194016203706</v>
      </c>
      <c r="W1836">
        <v>7</v>
      </c>
      <c r="X1836">
        <v>5</v>
      </c>
      <c r="Y1836">
        <v>3</v>
      </c>
      <c r="Z1836">
        <v>0</v>
      </c>
      <c r="AA1836">
        <v>2</v>
      </c>
      <c r="AB1836">
        <v>9</v>
      </c>
      <c r="AC1836">
        <v>7</v>
      </c>
      <c r="AD1836">
        <v>6</v>
      </c>
      <c r="AE1836">
        <v>1</v>
      </c>
      <c r="AF1836">
        <v>0</v>
      </c>
      <c r="AG1836">
        <v>2</v>
      </c>
      <c r="AH1836" t="s">
        <v>229</v>
      </c>
      <c r="AI1836">
        <v>9</v>
      </c>
      <c r="AJ1836">
        <v>6</v>
      </c>
      <c r="AK1836">
        <v>2</v>
      </c>
      <c r="AL1836">
        <v>1</v>
      </c>
      <c r="AM1836">
        <v>3</v>
      </c>
      <c r="AN1836">
        <v>7</v>
      </c>
      <c r="AO1836">
        <v>8</v>
      </c>
      <c r="AP1836">
        <v>13</v>
      </c>
      <c r="AQ1836">
        <v>-5</v>
      </c>
      <c r="AR1836">
        <v>0</v>
      </c>
      <c r="AS1836">
        <v>1</v>
      </c>
      <c r="AT1836" t="s">
        <v>122</v>
      </c>
    </row>
    <row r="1837" spans="1:46" x14ac:dyDescent="0.25">
      <c r="A1837">
        <v>84</v>
      </c>
      <c r="B1837">
        <v>13447</v>
      </c>
      <c r="C1837" t="str">
        <f>INDEX('[1]leagues-top5'!$C$2:$C$11,MATCH('Super Data'!$B1837,'[1]leagues-top5'!$A$2:$A$11,0))</f>
        <v>2025-26 Italian Serie A</v>
      </c>
      <c r="D1837">
        <f>INDEX('[1]leagues-top5'!$B$2:$B$11,MATCH('Super Data'!$B1837,'[1]leagues-top5'!$A$2:$A$11,0))</f>
        <v>2025</v>
      </c>
      <c r="E1837">
        <v>730</v>
      </c>
      <c r="F1837" t="str">
        <f>INDEX('[1]leagues-top5'!$G$2:$G$11,MATCH('Super Data'!$E1837,'[1]leagues-top5'!$E$2:$E$11,0))</f>
        <v>Italian Serie A</v>
      </c>
      <c r="G1837">
        <v>736868</v>
      </c>
      <c r="H1837" s="1">
        <v>45959.729166666664</v>
      </c>
      <c r="I1837">
        <v>8</v>
      </c>
      <c r="J1837">
        <v>0</v>
      </c>
      <c r="K1837">
        <v>104</v>
      </c>
      <c r="L1837" t="str">
        <f>INDEX([1]teams!$C$2:$C$3999,MATCH('Super Data'!K1837,[1]teams!$A$2:$A$3999,0))</f>
        <v>AS Roma</v>
      </c>
      <c r="M1837">
        <v>115</v>
      </c>
      <c r="N1837" t="str">
        <f>INDEX([1]teams!$C$2:$C$3999,MATCH('Super Data'!M1837,[1]teams!$A$2:$A$3999,0))</f>
        <v>Parma</v>
      </c>
      <c r="O1837" t="b">
        <v>0</v>
      </c>
      <c r="P1837" t="b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 s="1">
        <v>45904.194004629629</v>
      </c>
      <c r="W1837">
        <v>3</v>
      </c>
      <c r="X1837">
        <v>6</v>
      </c>
      <c r="Y1837">
        <v>4</v>
      </c>
      <c r="Z1837">
        <v>1</v>
      </c>
      <c r="AA1837">
        <v>1</v>
      </c>
      <c r="AB1837">
        <v>13</v>
      </c>
      <c r="AC1837">
        <v>8</v>
      </c>
      <c r="AD1837">
        <v>8</v>
      </c>
      <c r="AE1837">
        <v>0</v>
      </c>
      <c r="AF1837">
        <v>0</v>
      </c>
      <c r="AG1837">
        <v>3</v>
      </c>
      <c r="AH1837" t="s">
        <v>89</v>
      </c>
      <c r="AI1837">
        <v>1</v>
      </c>
      <c r="AJ1837">
        <v>6</v>
      </c>
      <c r="AK1837">
        <v>6</v>
      </c>
      <c r="AL1837">
        <v>0</v>
      </c>
      <c r="AM1837">
        <v>0</v>
      </c>
      <c r="AN1837">
        <v>18</v>
      </c>
      <c r="AO1837">
        <v>25</v>
      </c>
      <c r="AP1837">
        <v>3</v>
      </c>
      <c r="AQ1837">
        <v>22</v>
      </c>
      <c r="AR1837">
        <v>0</v>
      </c>
      <c r="AS1837">
        <v>4</v>
      </c>
      <c r="AT1837" t="s">
        <v>232</v>
      </c>
    </row>
    <row r="1838" spans="1:46" x14ac:dyDescent="0.25">
      <c r="A1838">
        <v>85</v>
      </c>
      <c r="B1838">
        <v>13447</v>
      </c>
      <c r="C1838" t="str">
        <f>INDEX('[1]leagues-top5'!$C$2:$C$11,MATCH('Super Data'!$B1838,'[1]leagues-top5'!$A$2:$A$11,0))</f>
        <v>2025-26 Italian Serie A</v>
      </c>
      <c r="D1838">
        <f>INDEX('[1]leagues-top5'!$B$2:$B$11,MATCH('Super Data'!$B1838,'[1]leagues-top5'!$A$2:$A$11,0))</f>
        <v>2025</v>
      </c>
      <c r="E1838">
        <v>730</v>
      </c>
      <c r="F1838" t="str">
        <f>INDEX('[1]leagues-top5'!$G$2:$G$11,MATCH('Super Data'!$E1838,'[1]leagues-top5'!$E$2:$E$11,0))</f>
        <v>Italian Serie A</v>
      </c>
      <c r="G1838">
        <v>736870</v>
      </c>
      <c r="H1838" s="1">
        <v>45959.729166666664</v>
      </c>
      <c r="I1838">
        <v>5934</v>
      </c>
      <c r="J1838">
        <v>0</v>
      </c>
      <c r="K1838">
        <v>2572</v>
      </c>
      <c r="L1838" t="str">
        <f>INDEX([1]teams!$C$2:$C$3999,MATCH('Super Data'!K1838,[1]teams!$A$2:$A$3999,0))</f>
        <v>Como</v>
      </c>
      <c r="M1838">
        <v>119</v>
      </c>
      <c r="N1838" t="str">
        <f>INDEX([1]teams!$C$2:$C$3999,MATCH('Super Data'!M1838,[1]teams!$A$2:$A$3999,0))</f>
        <v>Hellas Verona</v>
      </c>
      <c r="O1838" t="b">
        <v>0</v>
      </c>
      <c r="P1838" t="b">
        <v>0</v>
      </c>
      <c r="Q1838">
        <v>0</v>
      </c>
      <c r="R1838">
        <v>0</v>
      </c>
      <c r="S1838">
        <v>0</v>
      </c>
      <c r="T1838">
        <v>0</v>
      </c>
      <c r="U1838">
        <v>1</v>
      </c>
      <c r="V1838" s="1">
        <v>45904.194004629629</v>
      </c>
      <c r="W1838">
        <v>15</v>
      </c>
      <c r="X1838">
        <v>5</v>
      </c>
      <c r="Y1838">
        <v>1</v>
      </c>
      <c r="Z1838">
        <v>2</v>
      </c>
      <c r="AA1838">
        <v>2</v>
      </c>
      <c r="AB1838">
        <v>5</v>
      </c>
      <c r="AC1838">
        <v>2</v>
      </c>
      <c r="AD1838">
        <v>8</v>
      </c>
      <c r="AE1838">
        <v>-6</v>
      </c>
      <c r="AF1838">
        <v>0</v>
      </c>
      <c r="AG1838">
        <v>2</v>
      </c>
      <c r="AH1838" t="s">
        <v>300</v>
      </c>
      <c r="AI1838">
        <v>18</v>
      </c>
      <c r="AJ1838">
        <v>5</v>
      </c>
      <c r="AK1838">
        <v>0</v>
      </c>
      <c r="AL1838">
        <v>2</v>
      </c>
      <c r="AM1838">
        <v>3</v>
      </c>
      <c r="AN1838">
        <v>2</v>
      </c>
      <c r="AO1838">
        <v>5</v>
      </c>
      <c r="AP1838">
        <v>12</v>
      </c>
      <c r="AQ1838">
        <v>-7</v>
      </c>
      <c r="AR1838">
        <v>0</v>
      </c>
      <c r="AS1838">
        <v>1</v>
      </c>
      <c r="AT1838" t="s">
        <v>213</v>
      </c>
    </row>
    <row r="1839" spans="1:46" x14ac:dyDescent="0.25">
      <c r="A1839">
        <v>86</v>
      </c>
      <c r="B1839">
        <v>13447</v>
      </c>
      <c r="C1839" t="str">
        <f>INDEX('[1]leagues-top5'!$C$2:$C$11,MATCH('Super Data'!$B1839,'[1]leagues-top5'!$A$2:$A$11,0))</f>
        <v>2025-26 Italian Serie A</v>
      </c>
      <c r="D1839">
        <f>INDEX('[1]leagues-top5'!$B$2:$B$11,MATCH('Super Data'!$B1839,'[1]leagues-top5'!$A$2:$A$11,0))</f>
        <v>2025</v>
      </c>
      <c r="E1839">
        <v>730</v>
      </c>
      <c r="F1839" t="str">
        <f>INDEX('[1]leagues-top5'!$G$2:$G$11,MATCH('Super Data'!$E1839,'[1]leagues-top5'!$E$2:$E$11,0))</f>
        <v>Italian Serie A</v>
      </c>
      <c r="G1839">
        <v>736869</v>
      </c>
      <c r="H1839" s="1">
        <v>45959.822916666664</v>
      </c>
      <c r="I1839">
        <v>2590</v>
      </c>
      <c r="J1839">
        <v>0</v>
      </c>
      <c r="K1839">
        <v>3263</v>
      </c>
      <c r="L1839" t="str">
        <f>INDEX([1]teams!$C$2:$C$3999,MATCH('Super Data'!K1839,[1]teams!$A$2:$A$3999,0))</f>
        <v>Genoa</v>
      </c>
      <c r="M1839">
        <v>4050</v>
      </c>
      <c r="N1839" t="str">
        <f>INDEX([1]teams!$C$2:$C$3999,MATCH('Super Data'!M1839,[1]teams!$A$2:$A$3999,0))</f>
        <v>Cremonese</v>
      </c>
      <c r="O1839" t="b">
        <v>0</v>
      </c>
      <c r="P1839" t="b">
        <v>0</v>
      </c>
      <c r="Q1839">
        <v>0</v>
      </c>
      <c r="R1839">
        <v>0</v>
      </c>
      <c r="S1839">
        <v>0</v>
      </c>
      <c r="T1839">
        <v>0</v>
      </c>
      <c r="U1839">
        <v>1</v>
      </c>
      <c r="V1839" s="1">
        <v>45904.194027777776</v>
      </c>
      <c r="W1839">
        <v>13</v>
      </c>
      <c r="X1839">
        <v>6</v>
      </c>
      <c r="Y1839">
        <v>2</v>
      </c>
      <c r="Z1839">
        <v>0</v>
      </c>
      <c r="AA1839">
        <v>4</v>
      </c>
      <c r="AB1839">
        <v>6</v>
      </c>
      <c r="AC1839">
        <v>11</v>
      </c>
      <c r="AD1839">
        <v>13</v>
      </c>
      <c r="AE1839">
        <v>-2</v>
      </c>
      <c r="AF1839">
        <v>0</v>
      </c>
      <c r="AG1839">
        <v>0</v>
      </c>
      <c r="AH1839" t="s">
        <v>171</v>
      </c>
      <c r="AI1839">
        <v>10</v>
      </c>
      <c r="AJ1839">
        <v>5</v>
      </c>
      <c r="AK1839">
        <v>2</v>
      </c>
      <c r="AL1839">
        <v>1</v>
      </c>
      <c r="AM1839">
        <v>2</v>
      </c>
      <c r="AN1839">
        <v>7</v>
      </c>
      <c r="AO1839">
        <v>9</v>
      </c>
      <c r="AP1839">
        <v>9</v>
      </c>
      <c r="AQ1839">
        <v>0</v>
      </c>
      <c r="AR1839">
        <v>0</v>
      </c>
      <c r="AS1839">
        <v>1</v>
      </c>
      <c r="AT1839" t="s">
        <v>253</v>
      </c>
    </row>
    <row r="1840" spans="1:46" x14ac:dyDescent="0.25">
      <c r="A1840">
        <v>87</v>
      </c>
      <c r="B1840">
        <v>13447</v>
      </c>
      <c r="C1840" t="str">
        <f>INDEX('[1]leagues-top5'!$C$2:$C$11,MATCH('Super Data'!$B1840,'[1]leagues-top5'!$A$2:$A$11,0))</f>
        <v>2025-26 Italian Serie A</v>
      </c>
      <c r="D1840">
        <f>INDEX('[1]leagues-top5'!$B$2:$B$11,MATCH('Super Data'!$B1840,'[1]leagues-top5'!$A$2:$A$11,0))</f>
        <v>2025</v>
      </c>
      <c r="E1840">
        <v>730</v>
      </c>
      <c r="F1840" t="str">
        <f>INDEX('[1]leagues-top5'!$G$2:$G$11,MATCH('Super Data'!$E1840,'[1]leagues-top5'!$E$2:$E$11,0))</f>
        <v>Italian Serie A</v>
      </c>
      <c r="G1840">
        <v>736872</v>
      </c>
      <c r="H1840" s="1">
        <v>45959.822916666664</v>
      </c>
      <c r="I1840">
        <v>2792</v>
      </c>
      <c r="J1840">
        <v>0</v>
      </c>
      <c r="K1840">
        <v>107</v>
      </c>
      <c r="L1840" t="str">
        <f>INDEX([1]teams!$C$2:$C$3999,MATCH('Super Data'!K1840,[1]teams!$A$2:$A$3999,0))</f>
        <v>Bologna</v>
      </c>
      <c r="M1840">
        <v>239</v>
      </c>
      <c r="N1840" t="str">
        <f>INDEX([1]teams!$C$2:$C$3999,MATCH('Super Data'!M1840,[1]teams!$A$2:$A$3999,0))</f>
        <v>Torino</v>
      </c>
      <c r="O1840" t="b">
        <v>0</v>
      </c>
      <c r="P1840" t="b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 s="1">
        <v>45904.194016203706</v>
      </c>
      <c r="W1840">
        <v>2</v>
      </c>
      <c r="X1840">
        <v>6</v>
      </c>
      <c r="Y1840">
        <v>4</v>
      </c>
      <c r="Z1840">
        <v>2</v>
      </c>
      <c r="AA1840">
        <v>0</v>
      </c>
      <c r="AB1840">
        <v>14</v>
      </c>
      <c r="AC1840">
        <v>12</v>
      </c>
      <c r="AD1840">
        <v>4</v>
      </c>
      <c r="AE1840">
        <v>8</v>
      </c>
      <c r="AF1840">
        <v>0</v>
      </c>
      <c r="AG1840">
        <v>4</v>
      </c>
      <c r="AH1840" t="s">
        <v>89</v>
      </c>
      <c r="AI1840">
        <v>11</v>
      </c>
      <c r="AJ1840">
        <v>6</v>
      </c>
      <c r="AK1840">
        <v>2</v>
      </c>
      <c r="AL1840">
        <v>1</v>
      </c>
      <c r="AM1840">
        <v>3</v>
      </c>
      <c r="AN1840">
        <v>7</v>
      </c>
      <c r="AO1840">
        <v>8</v>
      </c>
      <c r="AP1840">
        <v>9</v>
      </c>
      <c r="AQ1840">
        <v>-1</v>
      </c>
      <c r="AR1840">
        <v>0</v>
      </c>
      <c r="AS1840">
        <v>1</v>
      </c>
      <c r="AT1840" t="s">
        <v>206</v>
      </c>
    </row>
    <row r="1841" spans="1:46" x14ac:dyDescent="0.25">
      <c r="A1841">
        <v>88</v>
      </c>
      <c r="B1841">
        <v>13447</v>
      </c>
      <c r="C1841" t="str">
        <f>INDEX('[1]leagues-top5'!$C$2:$C$11,MATCH('Super Data'!$B1841,'[1]leagues-top5'!$A$2:$A$11,0))</f>
        <v>2025-26 Italian Serie A</v>
      </c>
      <c r="D1841">
        <f>INDEX('[1]leagues-top5'!$B$2:$B$11,MATCH('Super Data'!$B1841,'[1]leagues-top5'!$A$2:$A$11,0))</f>
        <v>2025</v>
      </c>
      <c r="E1841">
        <v>730</v>
      </c>
      <c r="F1841" t="str">
        <f>INDEX('[1]leagues-top5'!$G$2:$G$11,MATCH('Super Data'!$E1841,'[1]leagues-top5'!$E$2:$E$11,0))</f>
        <v>Italian Serie A</v>
      </c>
      <c r="G1841">
        <v>736873</v>
      </c>
      <c r="H1841" s="1">
        <v>45959.822916666664</v>
      </c>
      <c r="I1841">
        <v>1642</v>
      </c>
      <c r="J1841">
        <v>0</v>
      </c>
      <c r="K1841">
        <v>110</v>
      </c>
      <c r="L1841" t="str">
        <f>INDEX([1]teams!$C$2:$C$3999,MATCH('Super Data'!K1841,[1]teams!$A$2:$A$3999,0))</f>
        <v>Internazionale</v>
      </c>
      <c r="M1841">
        <v>109</v>
      </c>
      <c r="N1841" t="str">
        <f>INDEX([1]teams!$C$2:$C$3999,MATCH('Super Data'!M1841,[1]teams!$A$2:$A$3999,0))</f>
        <v>Fiorentina</v>
      </c>
      <c r="O1841" t="b">
        <v>0</v>
      </c>
      <c r="P1841" t="b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 s="1">
        <v>45904.194027777776</v>
      </c>
      <c r="W1841">
        <v>5</v>
      </c>
      <c r="X1841">
        <v>6</v>
      </c>
      <c r="Y1841">
        <v>3</v>
      </c>
      <c r="Z1841">
        <v>1</v>
      </c>
      <c r="AA1841">
        <v>2</v>
      </c>
      <c r="AB1841">
        <v>10</v>
      </c>
      <c r="AC1841">
        <v>11</v>
      </c>
      <c r="AD1841">
        <v>9</v>
      </c>
      <c r="AE1841">
        <v>2</v>
      </c>
      <c r="AF1841">
        <v>0</v>
      </c>
      <c r="AG1841">
        <v>2</v>
      </c>
      <c r="AH1841" t="s">
        <v>234</v>
      </c>
      <c r="AI1841">
        <v>16</v>
      </c>
      <c r="AJ1841">
        <v>5</v>
      </c>
      <c r="AK1841">
        <v>1</v>
      </c>
      <c r="AL1841">
        <v>1</v>
      </c>
      <c r="AM1841">
        <v>3</v>
      </c>
      <c r="AN1841">
        <v>4</v>
      </c>
      <c r="AO1841">
        <v>5</v>
      </c>
      <c r="AP1841">
        <v>6</v>
      </c>
      <c r="AQ1841">
        <v>-1</v>
      </c>
      <c r="AR1841">
        <v>0</v>
      </c>
      <c r="AS1841">
        <v>0</v>
      </c>
      <c r="AT1841" t="s">
        <v>369</v>
      </c>
    </row>
    <row r="1842" spans="1:46" x14ac:dyDescent="0.25">
      <c r="A1842">
        <v>89</v>
      </c>
      <c r="B1842">
        <v>13447</v>
      </c>
      <c r="C1842" t="str">
        <f>INDEX('[1]leagues-top5'!$C$2:$C$11,MATCH('Super Data'!$B1842,'[1]leagues-top5'!$A$2:$A$11,0))</f>
        <v>2025-26 Italian Serie A</v>
      </c>
      <c r="D1842">
        <f>INDEX('[1]leagues-top5'!$B$2:$B$11,MATCH('Super Data'!$B1842,'[1]leagues-top5'!$A$2:$A$11,0))</f>
        <v>2025</v>
      </c>
      <c r="E1842">
        <v>730</v>
      </c>
      <c r="F1842" t="str">
        <f>INDEX('[1]leagues-top5'!$G$2:$G$11,MATCH('Super Data'!$E1842,'[1]leagues-top5'!$E$2:$E$11,0))</f>
        <v>Italian Serie A</v>
      </c>
      <c r="G1842">
        <v>736871</v>
      </c>
      <c r="H1842" s="1">
        <v>45960.729166666664</v>
      </c>
      <c r="I1842">
        <v>7400</v>
      </c>
      <c r="J1842">
        <v>0</v>
      </c>
      <c r="K1842">
        <v>2925</v>
      </c>
      <c r="L1842" t="str">
        <f>INDEX([1]teams!$C$2:$C$3999,MATCH('Super Data'!K1842,[1]teams!$A$2:$A$3999,0))</f>
        <v>Cagliari</v>
      </c>
      <c r="M1842">
        <v>3997</v>
      </c>
      <c r="N1842" t="str">
        <f>INDEX([1]teams!$C$2:$C$3999,MATCH('Super Data'!M1842,[1]teams!$A$2:$A$3999,0))</f>
        <v>Sassuolo</v>
      </c>
      <c r="O1842" t="b">
        <v>0</v>
      </c>
      <c r="P1842" t="b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 s="1">
        <v>45904.194039351853</v>
      </c>
      <c r="W1842">
        <v>1</v>
      </c>
      <c r="X1842">
        <v>6</v>
      </c>
      <c r="Y1842">
        <v>6</v>
      </c>
      <c r="Z1842">
        <v>0</v>
      </c>
      <c r="AA1842">
        <v>0</v>
      </c>
      <c r="AB1842">
        <v>18</v>
      </c>
      <c r="AC1842">
        <v>25</v>
      </c>
      <c r="AD1842">
        <v>3</v>
      </c>
      <c r="AE1842">
        <v>22</v>
      </c>
      <c r="AF1842">
        <v>0</v>
      </c>
      <c r="AG1842">
        <v>4</v>
      </c>
      <c r="AH1842" t="s">
        <v>232</v>
      </c>
      <c r="AI1842">
        <v>13</v>
      </c>
      <c r="AJ1842">
        <v>6</v>
      </c>
      <c r="AK1842">
        <v>2</v>
      </c>
      <c r="AL1842">
        <v>0</v>
      </c>
      <c r="AM1842">
        <v>4</v>
      </c>
      <c r="AN1842">
        <v>6</v>
      </c>
      <c r="AO1842">
        <v>11</v>
      </c>
      <c r="AP1842">
        <v>13</v>
      </c>
      <c r="AQ1842">
        <v>-2</v>
      </c>
      <c r="AR1842">
        <v>0</v>
      </c>
      <c r="AS1842">
        <v>0</v>
      </c>
      <c r="AT1842" t="s">
        <v>171</v>
      </c>
    </row>
    <row r="1843" spans="1:46" x14ac:dyDescent="0.25">
      <c r="A1843">
        <v>90</v>
      </c>
      <c r="B1843">
        <v>13447</v>
      </c>
      <c r="C1843" t="str">
        <f>INDEX('[1]leagues-top5'!$C$2:$C$11,MATCH('Super Data'!$B1843,'[1]leagues-top5'!$A$2:$A$11,0))</f>
        <v>2025-26 Italian Serie A</v>
      </c>
      <c r="D1843">
        <f>INDEX('[1]leagues-top5'!$B$2:$B$11,MATCH('Super Data'!$B1843,'[1]leagues-top5'!$A$2:$A$11,0))</f>
        <v>2025</v>
      </c>
      <c r="E1843">
        <v>730</v>
      </c>
      <c r="F1843" t="str">
        <f>INDEX('[1]leagues-top5'!$G$2:$G$11,MATCH('Super Data'!$E1843,'[1]leagues-top5'!$E$2:$E$11,0))</f>
        <v>Italian Serie A</v>
      </c>
      <c r="G1843">
        <v>736865</v>
      </c>
      <c r="H1843" s="1">
        <v>45960.822916666664</v>
      </c>
      <c r="I1843">
        <v>3570</v>
      </c>
      <c r="J1843">
        <v>0</v>
      </c>
      <c r="K1843">
        <v>3956</v>
      </c>
      <c r="L1843" t="str">
        <f>INDEX([1]teams!$C$2:$C$3999,MATCH('Super Data'!K1843,[1]teams!$A$2:$A$3999,0))</f>
        <v>Pisa</v>
      </c>
      <c r="M1843">
        <v>112</v>
      </c>
      <c r="N1843" t="str">
        <f>INDEX([1]teams!$C$2:$C$3999,MATCH('Super Data'!M1843,[1]teams!$A$2:$A$3999,0))</f>
        <v>Lazio</v>
      </c>
      <c r="O1843" t="b">
        <v>0</v>
      </c>
      <c r="P1843" t="b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 s="1">
        <v>45904.194039351853</v>
      </c>
      <c r="W1843">
        <v>6</v>
      </c>
      <c r="X1843">
        <v>6</v>
      </c>
      <c r="Y1843">
        <v>3</v>
      </c>
      <c r="Z1843">
        <v>0</v>
      </c>
      <c r="AA1843">
        <v>3</v>
      </c>
      <c r="AB1843">
        <v>9</v>
      </c>
      <c r="AC1843">
        <v>17</v>
      </c>
      <c r="AD1843">
        <v>16</v>
      </c>
      <c r="AE1843">
        <v>1</v>
      </c>
      <c r="AF1843">
        <v>0</v>
      </c>
      <c r="AG1843">
        <v>0</v>
      </c>
      <c r="AH1843" t="s">
        <v>135</v>
      </c>
      <c r="AI1843">
        <v>8</v>
      </c>
      <c r="AJ1843">
        <v>6</v>
      </c>
      <c r="AK1843">
        <v>2</v>
      </c>
      <c r="AL1843">
        <v>1</v>
      </c>
      <c r="AM1843">
        <v>3</v>
      </c>
      <c r="AN1843">
        <v>7</v>
      </c>
      <c r="AO1843">
        <v>9</v>
      </c>
      <c r="AP1843">
        <v>12</v>
      </c>
      <c r="AQ1843">
        <v>-3</v>
      </c>
      <c r="AR1843">
        <v>0</v>
      </c>
      <c r="AS1843">
        <v>0</v>
      </c>
      <c r="AT1843" t="s">
        <v>93</v>
      </c>
    </row>
    <row r="1844" spans="1:46" x14ac:dyDescent="0.25">
      <c r="A1844">
        <v>91</v>
      </c>
      <c r="B1844">
        <v>13447</v>
      </c>
      <c r="C1844" t="str">
        <f>INDEX('[1]leagues-top5'!$C$2:$C$11,MATCH('Super Data'!$B1844,'[1]leagues-top5'!$A$2:$A$11,0))</f>
        <v>2025-26 Italian Serie A</v>
      </c>
      <c r="D1844">
        <f>INDEX('[1]leagues-top5'!$B$2:$B$11,MATCH('Super Data'!$B1844,'[1]leagues-top5'!$A$2:$A$11,0))</f>
        <v>2025</v>
      </c>
      <c r="E1844">
        <v>730</v>
      </c>
      <c r="F1844" t="str">
        <f>INDEX('[1]leagues-top5'!$G$2:$G$11,MATCH('Super Data'!$E1844,'[1]leagues-top5'!$E$2:$E$11,0))</f>
        <v>Italian Serie A</v>
      </c>
      <c r="G1844">
        <v>736881</v>
      </c>
      <c r="H1844" s="1">
        <v>45962.583333333336</v>
      </c>
      <c r="I1844">
        <v>1790</v>
      </c>
      <c r="J1844">
        <v>0</v>
      </c>
      <c r="K1844">
        <v>118</v>
      </c>
      <c r="L1844" t="str">
        <f>INDEX([1]teams!$C$2:$C$3999,MATCH('Super Data'!K1844,[1]teams!$A$2:$A$3999,0))</f>
        <v>Udinese</v>
      </c>
      <c r="M1844">
        <v>105</v>
      </c>
      <c r="N1844" t="str">
        <f>INDEX([1]teams!$C$2:$C$3999,MATCH('Super Data'!M1844,[1]teams!$A$2:$A$3999,0))</f>
        <v>Atalanta</v>
      </c>
      <c r="O1844" t="b">
        <v>0</v>
      </c>
      <c r="P1844" t="b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 s="1">
        <v>45904.194085648145</v>
      </c>
      <c r="W1844">
        <v>18</v>
      </c>
      <c r="X1844">
        <v>5</v>
      </c>
      <c r="Y1844">
        <v>0</v>
      </c>
      <c r="Z1844">
        <v>2</v>
      </c>
      <c r="AA1844">
        <v>3</v>
      </c>
      <c r="AB1844">
        <v>2</v>
      </c>
      <c r="AC1844">
        <v>5</v>
      </c>
      <c r="AD1844">
        <v>12</v>
      </c>
      <c r="AE1844">
        <v>-7</v>
      </c>
      <c r="AF1844">
        <v>0</v>
      </c>
      <c r="AG1844">
        <v>1</v>
      </c>
      <c r="AH1844" t="s">
        <v>213</v>
      </c>
      <c r="AI1844">
        <v>7</v>
      </c>
      <c r="AJ1844">
        <v>5</v>
      </c>
      <c r="AK1844">
        <v>3</v>
      </c>
      <c r="AL1844">
        <v>0</v>
      </c>
      <c r="AM1844">
        <v>2</v>
      </c>
      <c r="AN1844">
        <v>9</v>
      </c>
      <c r="AO1844">
        <v>7</v>
      </c>
      <c r="AP1844">
        <v>6</v>
      </c>
      <c r="AQ1844">
        <v>1</v>
      </c>
      <c r="AR1844">
        <v>0</v>
      </c>
      <c r="AS1844">
        <v>2</v>
      </c>
      <c r="AT1844" t="s">
        <v>229</v>
      </c>
    </row>
    <row r="1845" spans="1:46" x14ac:dyDescent="0.25">
      <c r="A1845">
        <v>92</v>
      </c>
      <c r="B1845">
        <v>13447</v>
      </c>
      <c r="C1845" t="str">
        <f>INDEX('[1]leagues-top5'!$C$2:$C$11,MATCH('Super Data'!$B1845,'[1]leagues-top5'!$A$2:$A$11,0))</f>
        <v>2025-26 Italian Serie A</v>
      </c>
      <c r="D1845">
        <f>INDEX('[1]leagues-top5'!$B$2:$B$11,MATCH('Super Data'!$B1845,'[1]leagues-top5'!$A$2:$A$11,0))</f>
        <v>2025</v>
      </c>
      <c r="E1845">
        <v>730</v>
      </c>
      <c r="F1845" t="str">
        <f>INDEX('[1]leagues-top5'!$G$2:$G$11,MATCH('Super Data'!$E1845,'[1]leagues-top5'!$E$2:$E$11,0))</f>
        <v>Italian Serie A</v>
      </c>
      <c r="G1845">
        <v>736875</v>
      </c>
      <c r="H1845" s="1">
        <v>45962.708333333336</v>
      </c>
      <c r="I1845">
        <v>2991</v>
      </c>
      <c r="J1845">
        <v>0</v>
      </c>
      <c r="K1845">
        <v>114</v>
      </c>
      <c r="L1845" t="str">
        <f>INDEX([1]teams!$C$2:$C$3999,MATCH('Super Data'!K1845,[1]teams!$A$2:$A$3999,0))</f>
        <v>Napoli</v>
      </c>
      <c r="M1845">
        <v>2572</v>
      </c>
      <c r="N1845" t="str">
        <f>INDEX([1]teams!$C$2:$C$3999,MATCH('Super Data'!M1845,[1]teams!$A$2:$A$3999,0))</f>
        <v>Como</v>
      </c>
      <c r="O1845" t="b">
        <v>0</v>
      </c>
      <c r="P1845" t="b">
        <v>0</v>
      </c>
      <c r="Q1845">
        <v>0</v>
      </c>
      <c r="R1845">
        <v>0</v>
      </c>
      <c r="S1845">
        <v>0</v>
      </c>
      <c r="T1845">
        <v>0</v>
      </c>
      <c r="U1845">
        <v>1</v>
      </c>
      <c r="V1845" s="1">
        <v>45904.194085648145</v>
      </c>
      <c r="W1845">
        <v>4</v>
      </c>
      <c r="X1845">
        <v>6</v>
      </c>
      <c r="Y1845">
        <v>3</v>
      </c>
      <c r="Z1845">
        <v>2</v>
      </c>
      <c r="AA1845">
        <v>1</v>
      </c>
      <c r="AB1845">
        <v>11</v>
      </c>
      <c r="AC1845">
        <v>12</v>
      </c>
      <c r="AD1845">
        <v>8</v>
      </c>
      <c r="AE1845">
        <v>4</v>
      </c>
      <c r="AF1845">
        <v>0</v>
      </c>
      <c r="AG1845">
        <v>1</v>
      </c>
      <c r="AH1845" t="s">
        <v>136</v>
      </c>
      <c r="AI1845">
        <v>12</v>
      </c>
      <c r="AJ1845">
        <v>6</v>
      </c>
      <c r="AK1845">
        <v>2</v>
      </c>
      <c r="AL1845">
        <v>1</v>
      </c>
      <c r="AM1845">
        <v>3</v>
      </c>
      <c r="AN1845">
        <v>7</v>
      </c>
      <c r="AO1845">
        <v>9</v>
      </c>
      <c r="AP1845">
        <v>14</v>
      </c>
      <c r="AQ1845">
        <v>-5</v>
      </c>
      <c r="AR1845">
        <v>0</v>
      </c>
      <c r="AS1845">
        <v>2</v>
      </c>
      <c r="AT1845" t="s">
        <v>104</v>
      </c>
    </row>
    <row r="1846" spans="1:46" x14ac:dyDescent="0.25">
      <c r="A1846">
        <v>93</v>
      </c>
      <c r="B1846">
        <v>13447</v>
      </c>
      <c r="C1846" t="str">
        <f>INDEX('[1]leagues-top5'!$C$2:$C$11,MATCH('Super Data'!$B1846,'[1]leagues-top5'!$A$2:$A$11,0))</f>
        <v>2025-26 Italian Serie A</v>
      </c>
      <c r="D1846">
        <f>INDEX('[1]leagues-top5'!$B$2:$B$11,MATCH('Super Data'!$B1846,'[1]leagues-top5'!$A$2:$A$11,0))</f>
        <v>2025</v>
      </c>
      <c r="E1846">
        <v>730</v>
      </c>
      <c r="F1846" t="str">
        <f>INDEX('[1]leagues-top5'!$G$2:$G$11,MATCH('Super Data'!$E1846,'[1]leagues-top5'!$E$2:$E$11,0))</f>
        <v>Italian Serie A</v>
      </c>
      <c r="G1846">
        <v>736880</v>
      </c>
      <c r="H1846" s="1">
        <v>45962.822916666664</v>
      </c>
      <c r="I1846">
        <v>2461</v>
      </c>
      <c r="J1846">
        <v>0</v>
      </c>
      <c r="K1846">
        <v>4050</v>
      </c>
      <c r="L1846" t="str">
        <f>INDEX([1]teams!$C$2:$C$3999,MATCH('Super Data'!K1846,[1]teams!$A$2:$A$3999,0))</f>
        <v>Cremonese</v>
      </c>
      <c r="M1846">
        <v>111</v>
      </c>
      <c r="N1846" t="str">
        <f>INDEX([1]teams!$C$2:$C$3999,MATCH('Super Data'!M1846,[1]teams!$A$2:$A$3999,0))</f>
        <v>Juventus</v>
      </c>
      <c r="O1846" t="b">
        <v>0</v>
      </c>
      <c r="P1846" t="b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 s="1">
        <v>45904.194085648145</v>
      </c>
      <c r="W1846">
        <v>11</v>
      </c>
      <c r="X1846">
        <v>6</v>
      </c>
      <c r="Y1846">
        <v>2</v>
      </c>
      <c r="Z1846">
        <v>1</v>
      </c>
      <c r="AA1846">
        <v>3</v>
      </c>
      <c r="AB1846">
        <v>7</v>
      </c>
      <c r="AC1846">
        <v>8</v>
      </c>
      <c r="AD1846">
        <v>9</v>
      </c>
      <c r="AE1846">
        <v>-1</v>
      </c>
      <c r="AF1846">
        <v>0</v>
      </c>
      <c r="AG1846">
        <v>1</v>
      </c>
      <c r="AH1846" t="s">
        <v>206</v>
      </c>
      <c r="AI1846">
        <v>15</v>
      </c>
      <c r="AJ1846">
        <v>5</v>
      </c>
      <c r="AK1846">
        <v>1</v>
      </c>
      <c r="AL1846">
        <v>2</v>
      </c>
      <c r="AM1846">
        <v>2</v>
      </c>
      <c r="AN1846">
        <v>5</v>
      </c>
      <c r="AO1846">
        <v>2</v>
      </c>
      <c r="AP1846">
        <v>8</v>
      </c>
      <c r="AQ1846">
        <v>-6</v>
      </c>
      <c r="AR1846">
        <v>0</v>
      </c>
      <c r="AS1846">
        <v>2</v>
      </c>
      <c r="AT1846" t="s">
        <v>300</v>
      </c>
    </row>
    <row r="1847" spans="1:46" x14ac:dyDescent="0.25">
      <c r="A1847">
        <v>94</v>
      </c>
      <c r="B1847">
        <v>13447</v>
      </c>
      <c r="C1847" t="str">
        <f>INDEX('[1]leagues-top5'!$C$2:$C$11,MATCH('Super Data'!$B1847,'[1]leagues-top5'!$A$2:$A$11,0))</f>
        <v>2025-26 Italian Serie A</v>
      </c>
      <c r="D1847">
        <f>INDEX('[1]leagues-top5'!$B$2:$B$11,MATCH('Super Data'!$B1847,'[1]leagues-top5'!$A$2:$A$11,0))</f>
        <v>2025</v>
      </c>
      <c r="E1847">
        <v>730</v>
      </c>
      <c r="F1847" t="str">
        <f>INDEX('[1]leagues-top5'!$G$2:$G$11,MATCH('Super Data'!$E1847,'[1]leagues-top5'!$E$2:$E$11,0))</f>
        <v>Italian Serie A</v>
      </c>
      <c r="G1847">
        <v>736883</v>
      </c>
      <c r="H1847" s="1">
        <v>45963.479166666664</v>
      </c>
      <c r="I1847">
        <v>2592</v>
      </c>
      <c r="J1847">
        <v>0</v>
      </c>
      <c r="K1847">
        <v>119</v>
      </c>
      <c r="L1847" t="str">
        <f>INDEX([1]teams!$C$2:$C$3999,MATCH('Super Data'!K1847,[1]teams!$A$2:$A$3999,0))</f>
        <v>Hellas Verona</v>
      </c>
      <c r="M1847">
        <v>110</v>
      </c>
      <c r="N1847" t="str">
        <f>INDEX([1]teams!$C$2:$C$3999,MATCH('Super Data'!M1847,[1]teams!$A$2:$A$3999,0))</f>
        <v>Internazionale</v>
      </c>
      <c r="O1847" t="b">
        <v>0</v>
      </c>
      <c r="P1847" t="b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 s="1">
        <v>45904.194131944445</v>
      </c>
      <c r="W1847">
        <v>17</v>
      </c>
      <c r="X1847">
        <v>5</v>
      </c>
      <c r="Y1847">
        <v>1</v>
      </c>
      <c r="Z1847">
        <v>0</v>
      </c>
      <c r="AA1847">
        <v>4</v>
      </c>
      <c r="AB1847">
        <v>3</v>
      </c>
      <c r="AC1847">
        <v>4</v>
      </c>
      <c r="AD1847">
        <v>10</v>
      </c>
      <c r="AE1847">
        <v>-6</v>
      </c>
      <c r="AF1847">
        <v>0</v>
      </c>
      <c r="AG1847">
        <v>0</v>
      </c>
      <c r="AH1847" t="s">
        <v>171</v>
      </c>
      <c r="AI1847">
        <v>3</v>
      </c>
      <c r="AJ1847">
        <v>6</v>
      </c>
      <c r="AK1847">
        <v>4</v>
      </c>
      <c r="AL1847">
        <v>1</v>
      </c>
      <c r="AM1847">
        <v>1</v>
      </c>
      <c r="AN1847">
        <v>13</v>
      </c>
      <c r="AO1847">
        <v>8</v>
      </c>
      <c r="AP1847">
        <v>8</v>
      </c>
      <c r="AQ1847">
        <v>0</v>
      </c>
      <c r="AR1847">
        <v>0</v>
      </c>
      <c r="AS1847">
        <v>3</v>
      </c>
      <c r="AT1847" t="s">
        <v>89</v>
      </c>
    </row>
    <row r="1848" spans="1:46" x14ac:dyDescent="0.25">
      <c r="A1848">
        <v>95</v>
      </c>
      <c r="B1848">
        <v>13447</v>
      </c>
      <c r="C1848" t="str">
        <f>INDEX('[1]leagues-top5'!$C$2:$C$11,MATCH('Super Data'!$B1848,'[1]leagues-top5'!$A$2:$A$11,0))</f>
        <v>2025-26 Italian Serie A</v>
      </c>
      <c r="D1848">
        <f>INDEX('[1]leagues-top5'!$B$2:$B$11,MATCH('Super Data'!$B1848,'[1]leagues-top5'!$A$2:$A$11,0))</f>
        <v>2025</v>
      </c>
      <c r="E1848">
        <v>730</v>
      </c>
      <c r="F1848" t="str">
        <f>INDEX('[1]leagues-top5'!$G$2:$G$11,MATCH('Super Data'!$E1848,'[1]leagues-top5'!$E$2:$E$11,0))</f>
        <v>Italian Serie A</v>
      </c>
      <c r="G1848">
        <v>736879</v>
      </c>
      <c r="H1848" s="1">
        <v>45963.583333333336</v>
      </c>
      <c r="I1848">
        <v>2588</v>
      </c>
      <c r="J1848">
        <v>0</v>
      </c>
      <c r="K1848">
        <v>109</v>
      </c>
      <c r="L1848" t="str">
        <f>INDEX([1]teams!$C$2:$C$3999,MATCH('Super Data'!K1848,[1]teams!$A$2:$A$3999,0))</f>
        <v>Fiorentina</v>
      </c>
      <c r="M1848">
        <v>113</v>
      </c>
      <c r="N1848" t="str">
        <f>INDEX([1]teams!$C$2:$C$3999,MATCH('Super Data'!M1848,[1]teams!$A$2:$A$3999,0))</f>
        <v>Lecce</v>
      </c>
      <c r="O1848" t="b">
        <v>0</v>
      </c>
      <c r="P1848" t="b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 s="1">
        <v>45904.194131944445</v>
      </c>
      <c r="W1848">
        <v>9</v>
      </c>
      <c r="X1848">
        <v>6</v>
      </c>
      <c r="Y1848">
        <v>2</v>
      </c>
      <c r="Z1848">
        <v>1</v>
      </c>
      <c r="AA1848">
        <v>3</v>
      </c>
      <c r="AB1848">
        <v>7</v>
      </c>
      <c r="AC1848">
        <v>8</v>
      </c>
      <c r="AD1848">
        <v>13</v>
      </c>
      <c r="AE1848">
        <v>-5</v>
      </c>
      <c r="AF1848">
        <v>0</v>
      </c>
      <c r="AG1848">
        <v>1</v>
      </c>
      <c r="AH1848" t="s">
        <v>122</v>
      </c>
      <c r="AI1848">
        <v>2</v>
      </c>
      <c r="AJ1848">
        <v>6</v>
      </c>
      <c r="AK1848">
        <v>4</v>
      </c>
      <c r="AL1848">
        <v>2</v>
      </c>
      <c r="AM1848">
        <v>0</v>
      </c>
      <c r="AN1848">
        <v>14</v>
      </c>
      <c r="AO1848">
        <v>12</v>
      </c>
      <c r="AP1848">
        <v>4</v>
      </c>
      <c r="AQ1848">
        <v>8</v>
      </c>
      <c r="AR1848">
        <v>0</v>
      </c>
      <c r="AS1848">
        <v>4</v>
      </c>
      <c r="AT1848" t="s">
        <v>89</v>
      </c>
    </row>
    <row r="1849" spans="1:46" x14ac:dyDescent="0.25">
      <c r="A1849">
        <v>96</v>
      </c>
      <c r="B1849">
        <v>13447</v>
      </c>
      <c r="C1849" t="str">
        <f>INDEX('[1]leagues-top5'!$C$2:$C$11,MATCH('Super Data'!$B1849,'[1]leagues-top5'!$A$2:$A$11,0))</f>
        <v>2025-26 Italian Serie A</v>
      </c>
      <c r="D1849">
        <f>INDEX('[1]leagues-top5'!$B$2:$B$11,MATCH('Super Data'!$B1849,'[1]leagues-top5'!$A$2:$A$11,0))</f>
        <v>2025</v>
      </c>
      <c r="E1849">
        <v>730</v>
      </c>
      <c r="F1849" t="str">
        <f>INDEX('[1]leagues-top5'!$G$2:$G$11,MATCH('Super Data'!$E1849,'[1]leagues-top5'!$E$2:$E$11,0))</f>
        <v>Italian Serie A</v>
      </c>
      <c r="G1849">
        <v>736882</v>
      </c>
      <c r="H1849" s="1">
        <v>45963.583333333336</v>
      </c>
      <c r="I1849">
        <v>2599</v>
      </c>
      <c r="J1849">
        <v>0</v>
      </c>
      <c r="K1849">
        <v>239</v>
      </c>
      <c r="L1849" t="str">
        <f>INDEX([1]teams!$C$2:$C$3999,MATCH('Super Data'!K1849,[1]teams!$A$2:$A$3999,0))</f>
        <v>Torino</v>
      </c>
      <c r="M1849">
        <v>3956</v>
      </c>
      <c r="N1849" t="str">
        <f>INDEX([1]teams!$C$2:$C$3999,MATCH('Super Data'!M1849,[1]teams!$A$2:$A$3999,0))</f>
        <v>Pisa</v>
      </c>
      <c r="O1849" t="b">
        <v>0</v>
      </c>
      <c r="P1849" t="b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 s="1">
        <v>45904.194131944445</v>
      </c>
      <c r="W1849">
        <v>10</v>
      </c>
      <c r="X1849">
        <v>5</v>
      </c>
      <c r="Y1849">
        <v>2</v>
      </c>
      <c r="Z1849">
        <v>1</v>
      </c>
      <c r="AA1849">
        <v>2</v>
      </c>
      <c r="AB1849">
        <v>7</v>
      </c>
      <c r="AC1849">
        <v>9</v>
      </c>
      <c r="AD1849">
        <v>9</v>
      </c>
      <c r="AE1849">
        <v>0</v>
      </c>
      <c r="AF1849">
        <v>0</v>
      </c>
      <c r="AG1849">
        <v>1</v>
      </c>
      <c r="AH1849" t="s">
        <v>253</v>
      </c>
      <c r="AI1849">
        <v>5</v>
      </c>
      <c r="AJ1849">
        <v>6</v>
      </c>
      <c r="AK1849">
        <v>3</v>
      </c>
      <c r="AL1849">
        <v>1</v>
      </c>
      <c r="AM1849">
        <v>2</v>
      </c>
      <c r="AN1849">
        <v>10</v>
      </c>
      <c r="AO1849">
        <v>11</v>
      </c>
      <c r="AP1849">
        <v>9</v>
      </c>
      <c r="AQ1849">
        <v>2</v>
      </c>
      <c r="AR1849">
        <v>0</v>
      </c>
      <c r="AS1849">
        <v>2</v>
      </c>
      <c r="AT1849" t="s">
        <v>234</v>
      </c>
    </row>
    <row r="1850" spans="1:46" x14ac:dyDescent="0.25">
      <c r="A1850">
        <v>97</v>
      </c>
      <c r="B1850">
        <v>13447</v>
      </c>
      <c r="C1850" t="str">
        <f>INDEX('[1]leagues-top5'!$C$2:$C$11,MATCH('Super Data'!$B1850,'[1]leagues-top5'!$A$2:$A$11,0))</f>
        <v>2025-26 Italian Serie A</v>
      </c>
      <c r="D1850">
        <f>INDEX('[1]leagues-top5'!$B$2:$B$11,MATCH('Super Data'!$B1850,'[1]leagues-top5'!$A$2:$A$11,0))</f>
        <v>2025</v>
      </c>
      <c r="E1850">
        <v>730</v>
      </c>
      <c r="F1850" t="str">
        <f>INDEX('[1]leagues-top5'!$G$2:$G$11,MATCH('Super Data'!$E1850,'[1]leagues-top5'!$E$2:$E$11,0))</f>
        <v>Italian Serie A</v>
      </c>
      <c r="G1850">
        <v>736874</v>
      </c>
      <c r="H1850" s="1">
        <v>45963.708333333336</v>
      </c>
      <c r="I1850">
        <v>2594</v>
      </c>
      <c r="J1850">
        <v>0</v>
      </c>
      <c r="K1850">
        <v>115</v>
      </c>
      <c r="L1850" t="str">
        <f>INDEX([1]teams!$C$2:$C$3999,MATCH('Super Data'!K1850,[1]teams!$A$2:$A$3999,0))</f>
        <v>Parma</v>
      </c>
      <c r="M1850">
        <v>107</v>
      </c>
      <c r="N1850" t="str">
        <f>INDEX([1]teams!$C$2:$C$3999,MATCH('Super Data'!M1850,[1]teams!$A$2:$A$3999,0))</f>
        <v>Bologna</v>
      </c>
      <c r="O1850" t="b">
        <v>0</v>
      </c>
      <c r="P1850" t="b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 s="1">
        <v>45904.194143518522</v>
      </c>
      <c r="W1850">
        <v>16</v>
      </c>
      <c r="X1850">
        <v>5</v>
      </c>
      <c r="Y1850">
        <v>1</v>
      </c>
      <c r="Z1850">
        <v>1</v>
      </c>
      <c r="AA1850">
        <v>3</v>
      </c>
      <c r="AB1850">
        <v>4</v>
      </c>
      <c r="AC1850">
        <v>5</v>
      </c>
      <c r="AD1850">
        <v>6</v>
      </c>
      <c r="AE1850">
        <v>-1</v>
      </c>
      <c r="AF1850">
        <v>0</v>
      </c>
      <c r="AG1850">
        <v>0</v>
      </c>
      <c r="AH1850" t="s">
        <v>369</v>
      </c>
      <c r="AI1850">
        <v>14</v>
      </c>
      <c r="AJ1850">
        <v>6</v>
      </c>
      <c r="AK1850">
        <v>1</v>
      </c>
      <c r="AL1850">
        <v>2</v>
      </c>
      <c r="AM1850">
        <v>3</v>
      </c>
      <c r="AN1850">
        <v>5</v>
      </c>
      <c r="AO1850">
        <v>8</v>
      </c>
      <c r="AP1850">
        <v>10</v>
      </c>
      <c r="AQ1850">
        <v>-2</v>
      </c>
      <c r="AR1850">
        <v>0</v>
      </c>
      <c r="AS1850">
        <v>0</v>
      </c>
      <c r="AT1850" t="s">
        <v>151</v>
      </c>
    </row>
    <row r="1851" spans="1:46" x14ac:dyDescent="0.25">
      <c r="A1851">
        <v>98</v>
      </c>
      <c r="B1851">
        <v>13447</v>
      </c>
      <c r="C1851" t="str">
        <f>INDEX('[1]leagues-top5'!$C$2:$C$11,MATCH('Super Data'!$B1851,'[1]leagues-top5'!$A$2:$A$11,0))</f>
        <v>2025-26 Italian Serie A</v>
      </c>
      <c r="D1851">
        <f>INDEX('[1]leagues-top5'!$B$2:$B$11,MATCH('Super Data'!$B1851,'[1]leagues-top5'!$A$2:$A$11,0))</f>
        <v>2025</v>
      </c>
      <c r="E1851">
        <v>730</v>
      </c>
      <c r="F1851" t="str">
        <f>INDEX('[1]leagues-top5'!$G$2:$G$11,MATCH('Super Data'!$E1851,'[1]leagues-top5'!$E$2:$E$11,0))</f>
        <v>Italian Serie A</v>
      </c>
      <c r="G1851">
        <v>736876</v>
      </c>
      <c r="H1851" s="1">
        <v>45963.822916666664</v>
      </c>
      <c r="I1851">
        <v>1642</v>
      </c>
      <c r="J1851">
        <v>0</v>
      </c>
      <c r="K1851">
        <v>103</v>
      </c>
      <c r="L1851" t="str">
        <f>INDEX([1]teams!$C$2:$C$3999,MATCH('Super Data'!K1851,[1]teams!$A$2:$A$3999,0))</f>
        <v>AC Milan</v>
      </c>
      <c r="M1851">
        <v>104</v>
      </c>
      <c r="N1851" t="str">
        <f>INDEX([1]teams!$C$2:$C$3999,MATCH('Super Data'!M1851,[1]teams!$A$2:$A$3999,0))</f>
        <v>AS Roma</v>
      </c>
      <c r="O1851" t="b">
        <v>0</v>
      </c>
      <c r="P1851" t="b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 s="1">
        <v>45904.194143518522</v>
      </c>
      <c r="W1851">
        <v>2</v>
      </c>
      <c r="X1851">
        <v>6</v>
      </c>
      <c r="Y1851">
        <v>4</v>
      </c>
      <c r="Z1851">
        <v>2</v>
      </c>
      <c r="AA1851">
        <v>0</v>
      </c>
      <c r="AB1851">
        <v>14</v>
      </c>
      <c r="AC1851">
        <v>12</v>
      </c>
      <c r="AD1851">
        <v>4</v>
      </c>
      <c r="AE1851">
        <v>8</v>
      </c>
      <c r="AF1851">
        <v>0</v>
      </c>
      <c r="AG1851">
        <v>4</v>
      </c>
      <c r="AH1851" t="s">
        <v>89</v>
      </c>
      <c r="AI1851">
        <v>17</v>
      </c>
      <c r="AJ1851">
        <v>5</v>
      </c>
      <c r="AK1851">
        <v>1</v>
      </c>
      <c r="AL1851">
        <v>0</v>
      </c>
      <c r="AM1851">
        <v>4</v>
      </c>
      <c r="AN1851">
        <v>3</v>
      </c>
      <c r="AO1851">
        <v>4</v>
      </c>
      <c r="AP1851">
        <v>10</v>
      </c>
      <c r="AQ1851">
        <v>-6</v>
      </c>
      <c r="AR1851">
        <v>0</v>
      </c>
      <c r="AS1851">
        <v>0</v>
      </c>
      <c r="AT1851" t="s">
        <v>171</v>
      </c>
    </row>
    <row r="1852" spans="1:46" x14ac:dyDescent="0.25">
      <c r="A1852">
        <v>99</v>
      </c>
      <c r="B1852">
        <v>13447</v>
      </c>
      <c r="C1852" t="str">
        <f>INDEX('[1]leagues-top5'!$C$2:$C$11,MATCH('Super Data'!$B1852,'[1]leagues-top5'!$A$2:$A$11,0))</f>
        <v>2025-26 Italian Serie A</v>
      </c>
      <c r="D1852">
        <f>INDEX('[1]leagues-top5'!$B$2:$B$11,MATCH('Super Data'!$B1852,'[1]leagues-top5'!$A$2:$A$11,0))</f>
        <v>2025</v>
      </c>
      <c r="E1852">
        <v>730</v>
      </c>
      <c r="F1852" t="str">
        <f>INDEX('[1]leagues-top5'!$G$2:$G$11,MATCH('Super Data'!$E1852,'[1]leagues-top5'!$E$2:$E$11,0))</f>
        <v>Italian Serie A</v>
      </c>
      <c r="G1852">
        <v>736878</v>
      </c>
      <c r="H1852" s="1">
        <v>45964.729166666664</v>
      </c>
      <c r="I1852">
        <v>5275</v>
      </c>
      <c r="J1852">
        <v>0</v>
      </c>
      <c r="K1852">
        <v>3997</v>
      </c>
      <c r="L1852" t="str">
        <f>INDEX([1]teams!$C$2:$C$3999,MATCH('Super Data'!K1852,[1]teams!$A$2:$A$3999,0))</f>
        <v>Sassuolo</v>
      </c>
      <c r="M1852">
        <v>3263</v>
      </c>
      <c r="N1852" t="str">
        <f>INDEX([1]teams!$C$2:$C$3999,MATCH('Super Data'!M1852,[1]teams!$A$2:$A$3999,0))</f>
        <v>Genoa</v>
      </c>
      <c r="O1852" t="b">
        <v>0</v>
      </c>
      <c r="P1852" t="b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 s="1">
        <v>45904.194166666668</v>
      </c>
      <c r="W1852">
        <v>6</v>
      </c>
      <c r="X1852">
        <v>6</v>
      </c>
      <c r="Y1852">
        <v>3</v>
      </c>
      <c r="Z1852">
        <v>0</v>
      </c>
      <c r="AA1852">
        <v>3</v>
      </c>
      <c r="AB1852">
        <v>9</v>
      </c>
      <c r="AC1852">
        <v>17</v>
      </c>
      <c r="AD1852">
        <v>16</v>
      </c>
      <c r="AE1852">
        <v>1</v>
      </c>
      <c r="AF1852">
        <v>0</v>
      </c>
      <c r="AG1852">
        <v>0</v>
      </c>
      <c r="AH1852" t="s">
        <v>135</v>
      </c>
      <c r="AI1852">
        <v>4</v>
      </c>
      <c r="AJ1852">
        <v>6</v>
      </c>
      <c r="AK1852">
        <v>3</v>
      </c>
      <c r="AL1852">
        <v>2</v>
      </c>
      <c r="AM1852">
        <v>1</v>
      </c>
      <c r="AN1852">
        <v>11</v>
      </c>
      <c r="AO1852">
        <v>12</v>
      </c>
      <c r="AP1852">
        <v>8</v>
      </c>
      <c r="AQ1852">
        <v>4</v>
      </c>
      <c r="AR1852">
        <v>0</v>
      </c>
      <c r="AS1852">
        <v>1</v>
      </c>
      <c r="AT1852" t="s">
        <v>136</v>
      </c>
    </row>
    <row r="1853" spans="1:46" x14ac:dyDescent="0.25">
      <c r="A1853">
        <v>100</v>
      </c>
      <c r="B1853">
        <v>13447</v>
      </c>
      <c r="C1853" t="str">
        <f>INDEX('[1]leagues-top5'!$C$2:$C$11,MATCH('Super Data'!$B1853,'[1]leagues-top5'!$A$2:$A$11,0))</f>
        <v>2025-26 Italian Serie A</v>
      </c>
      <c r="D1853">
        <f>INDEX('[1]leagues-top5'!$B$2:$B$11,MATCH('Super Data'!$B1853,'[1]leagues-top5'!$A$2:$A$11,0))</f>
        <v>2025</v>
      </c>
      <c r="E1853">
        <v>730</v>
      </c>
      <c r="F1853" t="str">
        <f>INDEX('[1]leagues-top5'!$G$2:$G$11,MATCH('Super Data'!$E1853,'[1]leagues-top5'!$E$2:$E$11,0))</f>
        <v>Italian Serie A</v>
      </c>
      <c r="G1853">
        <v>736877</v>
      </c>
      <c r="H1853" s="1">
        <v>45964.822916666664</v>
      </c>
      <c r="I1853">
        <v>8</v>
      </c>
      <c r="J1853">
        <v>0</v>
      </c>
      <c r="K1853">
        <v>112</v>
      </c>
      <c r="L1853" t="str">
        <f>INDEX([1]teams!$C$2:$C$3999,MATCH('Super Data'!K1853,[1]teams!$A$2:$A$3999,0))</f>
        <v>Lazio</v>
      </c>
      <c r="M1853">
        <v>2925</v>
      </c>
      <c r="N1853" t="str">
        <f>INDEX([1]teams!$C$2:$C$3999,MATCH('Super Data'!M1853,[1]teams!$A$2:$A$3999,0))</f>
        <v>Cagliari</v>
      </c>
      <c r="O1853" t="b">
        <v>0</v>
      </c>
      <c r="P1853" t="b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 s="1">
        <v>45904.194178240738</v>
      </c>
      <c r="W1853">
        <v>13</v>
      </c>
      <c r="X1853">
        <v>6</v>
      </c>
      <c r="Y1853">
        <v>2</v>
      </c>
      <c r="Z1853">
        <v>0</v>
      </c>
      <c r="AA1853">
        <v>4</v>
      </c>
      <c r="AB1853">
        <v>6</v>
      </c>
      <c r="AC1853">
        <v>11</v>
      </c>
      <c r="AD1853">
        <v>13</v>
      </c>
      <c r="AE1853">
        <v>-2</v>
      </c>
      <c r="AF1853">
        <v>0</v>
      </c>
      <c r="AG1853">
        <v>0</v>
      </c>
      <c r="AH1853" t="s">
        <v>171</v>
      </c>
      <c r="AI1853">
        <v>11</v>
      </c>
      <c r="AJ1853">
        <v>6</v>
      </c>
      <c r="AK1853">
        <v>2</v>
      </c>
      <c r="AL1853">
        <v>1</v>
      </c>
      <c r="AM1853">
        <v>3</v>
      </c>
      <c r="AN1853">
        <v>7</v>
      </c>
      <c r="AO1853">
        <v>8</v>
      </c>
      <c r="AP1853">
        <v>9</v>
      </c>
      <c r="AQ1853">
        <v>-1</v>
      </c>
      <c r="AR1853">
        <v>0</v>
      </c>
      <c r="AS1853">
        <v>1</v>
      </c>
      <c r="AT1853" t="s">
        <v>206</v>
      </c>
    </row>
    <row r="1854" spans="1:46" x14ac:dyDescent="0.25">
      <c r="A1854">
        <v>101</v>
      </c>
      <c r="B1854">
        <v>13447</v>
      </c>
      <c r="C1854" t="str">
        <f>INDEX('[1]leagues-top5'!$C$2:$C$11,MATCH('Super Data'!$B1854,'[1]leagues-top5'!$A$2:$A$11,0))</f>
        <v>2025-26 Italian Serie A</v>
      </c>
      <c r="D1854">
        <f>INDEX('[1]leagues-top5'!$B$2:$B$11,MATCH('Super Data'!$B1854,'[1]leagues-top5'!$A$2:$A$11,0))</f>
        <v>2025</v>
      </c>
      <c r="E1854">
        <v>730</v>
      </c>
      <c r="F1854" t="str">
        <f>INDEX('[1]leagues-top5'!$G$2:$G$11,MATCH('Super Data'!$E1854,'[1]leagues-top5'!$E$2:$E$11,0))</f>
        <v>Italian Serie A</v>
      </c>
      <c r="G1854">
        <v>736886</v>
      </c>
      <c r="H1854" s="1">
        <v>45968.822916666664</v>
      </c>
      <c r="I1854">
        <v>3570</v>
      </c>
      <c r="J1854">
        <v>0</v>
      </c>
      <c r="K1854">
        <v>3956</v>
      </c>
      <c r="L1854" t="str">
        <f>INDEX([1]teams!$C$2:$C$3999,MATCH('Super Data'!K1854,[1]teams!$A$2:$A$3999,0))</f>
        <v>Pisa</v>
      </c>
      <c r="M1854">
        <v>4050</v>
      </c>
      <c r="N1854" t="str">
        <f>INDEX([1]teams!$C$2:$C$3999,MATCH('Super Data'!M1854,[1]teams!$A$2:$A$3999,0))</f>
        <v>Cremonese</v>
      </c>
      <c r="O1854" t="b">
        <v>0</v>
      </c>
      <c r="P1854" t="b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 s="1">
        <v>45904.194189814814</v>
      </c>
      <c r="W1854">
        <v>7</v>
      </c>
      <c r="X1854">
        <v>5</v>
      </c>
      <c r="Y1854">
        <v>3</v>
      </c>
      <c r="Z1854">
        <v>0</v>
      </c>
      <c r="AA1854">
        <v>2</v>
      </c>
      <c r="AB1854">
        <v>9</v>
      </c>
      <c r="AC1854">
        <v>7</v>
      </c>
      <c r="AD1854">
        <v>6</v>
      </c>
      <c r="AE1854">
        <v>1</v>
      </c>
      <c r="AF1854">
        <v>0</v>
      </c>
      <c r="AG1854">
        <v>2</v>
      </c>
      <c r="AH1854" t="s">
        <v>229</v>
      </c>
      <c r="AI1854">
        <v>10</v>
      </c>
      <c r="AJ1854">
        <v>5</v>
      </c>
      <c r="AK1854">
        <v>2</v>
      </c>
      <c r="AL1854">
        <v>1</v>
      </c>
      <c r="AM1854">
        <v>2</v>
      </c>
      <c r="AN1854">
        <v>7</v>
      </c>
      <c r="AO1854">
        <v>9</v>
      </c>
      <c r="AP1854">
        <v>9</v>
      </c>
      <c r="AQ1854">
        <v>0</v>
      </c>
      <c r="AR1854">
        <v>0</v>
      </c>
      <c r="AS1854">
        <v>1</v>
      </c>
      <c r="AT1854" t="s">
        <v>253</v>
      </c>
    </row>
    <row r="1855" spans="1:46" x14ac:dyDescent="0.25">
      <c r="A1855">
        <v>102</v>
      </c>
      <c r="B1855">
        <v>13447</v>
      </c>
      <c r="C1855" t="str">
        <f>INDEX('[1]leagues-top5'!$C$2:$C$11,MATCH('Super Data'!$B1855,'[1]leagues-top5'!$A$2:$A$11,0))</f>
        <v>2025-26 Italian Serie A</v>
      </c>
      <c r="D1855">
        <f>INDEX('[1]leagues-top5'!$B$2:$B$11,MATCH('Super Data'!$B1855,'[1]leagues-top5'!$A$2:$A$11,0))</f>
        <v>2025</v>
      </c>
      <c r="E1855">
        <v>730</v>
      </c>
      <c r="F1855" t="str">
        <f>INDEX('[1]leagues-top5'!$G$2:$G$11,MATCH('Super Data'!$E1855,'[1]leagues-top5'!$E$2:$E$11,0))</f>
        <v>Italian Serie A</v>
      </c>
      <c r="G1855">
        <v>736884</v>
      </c>
      <c r="H1855" s="1">
        <v>45969.583333333336</v>
      </c>
      <c r="I1855">
        <v>5934</v>
      </c>
      <c r="J1855">
        <v>0</v>
      </c>
      <c r="K1855">
        <v>2572</v>
      </c>
      <c r="L1855" t="str">
        <f>INDEX([1]teams!$C$2:$C$3999,MATCH('Super Data'!K1855,[1]teams!$A$2:$A$3999,0))</f>
        <v>Como</v>
      </c>
      <c r="M1855">
        <v>2925</v>
      </c>
      <c r="N1855" t="str">
        <f>INDEX([1]teams!$C$2:$C$3999,MATCH('Super Data'!M1855,[1]teams!$A$2:$A$3999,0))</f>
        <v>Cagliari</v>
      </c>
      <c r="O1855" t="b">
        <v>0</v>
      </c>
      <c r="P1855" t="b">
        <v>0</v>
      </c>
      <c r="Q1855">
        <v>0</v>
      </c>
      <c r="R1855">
        <v>0</v>
      </c>
      <c r="S1855">
        <v>0</v>
      </c>
      <c r="T1855">
        <v>0</v>
      </c>
      <c r="U1855">
        <v>1</v>
      </c>
      <c r="V1855" s="1">
        <v>45904.194201388891</v>
      </c>
      <c r="W1855">
        <v>3</v>
      </c>
      <c r="X1855">
        <v>6</v>
      </c>
      <c r="Y1855">
        <v>4</v>
      </c>
      <c r="Z1855">
        <v>1</v>
      </c>
      <c r="AA1855">
        <v>1</v>
      </c>
      <c r="AB1855">
        <v>13</v>
      </c>
      <c r="AC1855">
        <v>8</v>
      </c>
      <c r="AD1855">
        <v>8</v>
      </c>
      <c r="AE1855">
        <v>0</v>
      </c>
      <c r="AF1855">
        <v>0</v>
      </c>
      <c r="AG1855">
        <v>3</v>
      </c>
      <c r="AH1855" t="s">
        <v>89</v>
      </c>
      <c r="AI1855">
        <v>16</v>
      </c>
      <c r="AJ1855">
        <v>5</v>
      </c>
      <c r="AK1855">
        <v>1</v>
      </c>
      <c r="AL1855">
        <v>1</v>
      </c>
      <c r="AM1855">
        <v>3</v>
      </c>
      <c r="AN1855">
        <v>4</v>
      </c>
      <c r="AO1855">
        <v>5</v>
      </c>
      <c r="AP1855">
        <v>6</v>
      </c>
      <c r="AQ1855">
        <v>-1</v>
      </c>
      <c r="AR1855">
        <v>0</v>
      </c>
      <c r="AS1855">
        <v>0</v>
      </c>
      <c r="AT1855" t="s">
        <v>369</v>
      </c>
    </row>
    <row r="1856" spans="1:46" x14ac:dyDescent="0.25">
      <c r="A1856">
        <v>103</v>
      </c>
      <c r="B1856">
        <v>13447</v>
      </c>
      <c r="C1856" t="str">
        <f>INDEX('[1]leagues-top5'!$C$2:$C$11,MATCH('Super Data'!$B1856,'[1]leagues-top5'!$A$2:$A$11,0))</f>
        <v>2025-26 Italian Serie A</v>
      </c>
      <c r="D1856">
        <f>INDEX('[1]leagues-top5'!$B$2:$B$11,MATCH('Super Data'!$B1856,'[1]leagues-top5'!$A$2:$A$11,0))</f>
        <v>2025</v>
      </c>
      <c r="E1856">
        <v>730</v>
      </c>
      <c r="F1856" t="str">
        <f>INDEX('[1]leagues-top5'!$G$2:$G$11,MATCH('Super Data'!$E1856,'[1]leagues-top5'!$E$2:$E$11,0))</f>
        <v>Italian Serie A</v>
      </c>
      <c r="G1856">
        <v>736888</v>
      </c>
      <c r="H1856" s="1">
        <v>45969.583333333336</v>
      </c>
      <c r="I1856">
        <v>25</v>
      </c>
      <c r="J1856">
        <v>0</v>
      </c>
      <c r="K1856">
        <v>113</v>
      </c>
      <c r="L1856" t="str">
        <f>INDEX([1]teams!$C$2:$C$3999,MATCH('Super Data'!K1856,[1]teams!$A$2:$A$3999,0))</f>
        <v>Lecce</v>
      </c>
      <c r="M1856">
        <v>119</v>
      </c>
      <c r="N1856" t="str">
        <f>INDEX([1]teams!$C$2:$C$3999,MATCH('Super Data'!M1856,[1]teams!$A$2:$A$3999,0))</f>
        <v>Hellas Verona</v>
      </c>
      <c r="O1856" t="b">
        <v>0</v>
      </c>
      <c r="P1856" t="b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 s="1">
        <v>45904.194201388891</v>
      </c>
      <c r="W1856">
        <v>5</v>
      </c>
      <c r="X1856">
        <v>6</v>
      </c>
      <c r="Y1856">
        <v>3</v>
      </c>
      <c r="Z1856">
        <v>1</v>
      </c>
      <c r="AA1856">
        <v>2</v>
      </c>
      <c r="AB1856">
        <v>10</v>
      </c>
      <c r="AC1856">
        <v>11</v>
      </c>
      <c r="AD1856">
        <v>9</v>
      </c>
      <c r="AE1856">
        <v>2</v>
      </c>
      <c r="AF1856">
        <v>0</v>
      </c>
      <c r="AG1856">
        <v>2</v>
      </c>
      <c r="AH1856" t="s">
        <v>234</v>
      </c>
      <c r="AI1856">
        <v>14</v>
      </c>
      <c r="AJ1856">
        <v>6</v>
      </c>
      <c r="AK1856">
        <v>1</v>
      </c>
      <c r="AL1856">
        <v>2</v>
      </c>
      <c r="AM1856">
        <v>3</v>
      </c>
      <c r="AN1856">
        <v>5</v>
      </c>
      <c r="AO1856">
        <v>8</v>
      </c>
      <c r="AP1856">
        <v>10</v>
      </c>
      <c r="AQ1856">
        <v>-2</v>
      </c>
      <c r="AR1856">
        <v>0</v>
      </c>
      <c r="AS1856">
        <v>0</v>
      </c>
      <c r="AT1856" t="s">
        <v>151</v>
      </c>
    </row>
    <row r="1857" spans="1:46" x14ac:dyDescent="0.25">
      <c r="A1857">
        <v>104</v>
      </c>
      <c r="B1857">
        <v>13447</v>
      </c>
      <c r="C1857" t="str">
        <f>INDEX('[1]leagues-top5'!$C$2:$C$11,MATCH('Super Data'!$B1857,'[1]leagues-top5'!$A$2:$A$11,0))</f>
        <v>2025-26 Italian Serie A</v>
      </c>
      <c r="D1857">
        <f>INDEX('[1]leagues-top5'!$B$2:$B$11,MATCH('Super Data'!$B1857,'[1]leagues-top5'!$A$2:$A$11,0))</f>
        <v>2025</v>
      </c>
      <c r="E1857">
        <v>730</v>
      </c>
      <c r="F1857" t="str">
        <f>INDEX('[1]leagues-top5'!$G$2:$G$11,MATCH('Super Data'!$E1857,'[1]leagues-top5'!$E$2:$E$11,0))</f>
        <v>Italian Serie A</v>
      </c>
      <c r="G1857">
        <v>736889</v>
      </c>
      <c r="H1857" s="1">
        <v>45969.708333333336</v>
      </c>
      <c r="I1857">
        <v>4600</v>
      </c>
      <c r="J1857">
        <v>0</v>
      </c>
      <c r="K1857">
        <v>111</v>
      </c>
      <c r="L1857" t="str">
        <f>INDEX([1]teams!$C$2:$C$3999,MATCH('Super Data'!K1857,[1]teams!$A$2:$A$3999,0))</f>
        <v>Juventus</v>
      </c>
      <c r="M1857">
        <v>239</v>
      </c>
      <c r="N1857" t="str">
        <f>INDEX([1]teams!$C$2:$C$3999,MATCH('Super Data'!M1857,[1]teams!$A$2:$A$3999,0))</f>
        <v>Torino</v>
      </c>
      <c r="O1857" t="b">
        <v>0</v>
      </c>
      <c r="P1857" t="b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 s="1">
        <v>45904.194212962961</v>
      </c>
      <c r="W1857">
        <v>15</v>
      </c>
      <c r="X1857">
        <v>5</v>
      </c>
      <c r="Y1857">
        <v>1</v>
      </c>
      <c r="Z1857">
        <v>2</v>
      </c>
      <c r="AA1857">
        <v>2</v>
      </c>
      <c r="AB1857">
        <v>5</v>
      </c>
      <c r="AC1857">
        <v>2</v>
      </c>
      <c r="AD1857">
        <v>8</v>
      </c>
      <c r="AE1857">
        <v>-6</v>
      </c>
      <c r="AF1857">
        <v>0</v>
      </c>
      <c r="AG1857">
        <v>2</v>
      </c>
      <c r="AH1857" t="s">
        <v>300</v>
      </c>
      <c r="AI1857">
        <v>1</v>
      </c>
      <c r="AJ1857">
        <v>6</v>
      </c>
      <c r="AK1857">
        <v>6</v>
      </c>
      <c r="AL1857">
        <v>0</v>
      </c>
      <c r="AM1857">
        <v>0</v>
      </c>
      <c r="AN1857">
        <v>18</v>
      </c>
      <c r="AO1857">
        <v>25</v>
      </c>
      <c r="AP1857">
        <v>3</v>
      </c>
      <c r="AQ1857">
        <v>22</v>
      </c>
      <c r="AR1857">
        <v>0</v>
      </c>
      <c r="AS1857">
        <v>4</v>
      </c>
      <c r="AT1857" t="s">
        <v>232</v>
      </c>
    </row>
    <row r="1858" spans="1:46" x14ac:dyDescent="0.25">
      <c r="A1858">
        <v>105</v>
      </c>
      <c r="B1858">
        <v>13447</v>
      </c>
      <c r="C1858" t="str">
        <f>INDEX('[1]leagues-top5'!$C$2:$C$11,MATCH('Super Data'!$B1858,'[1]leagues-top5'!$A$2:$A$11,0))</f>
        <v>2025-26 Italian Serie A</v>
      </c>
      <c r="D1858">
        <f>INDEX('[1]leagues-top5'!$B$2:$B$11,MATCH('Super Data'!$B1858,'[1]leagues-top5'!$A$2:$A$11,0))</f>
        <v>2025</v>
      </c>
      <c r="E1858">
        <v>730</v>
      </c>
      <c r="F1858" t="str">
        <f>INDEX('[1]leagues-top5'!$G$2:$G$11,MATCH('Super Data'!$E1858,'[1]leagues-top5'!$E$2:$E$11,0))</f>
        <v>Italian Serie A</v>
      </c>
      <c r="G1858">
        <v>736887</v>
      </c>
      <c r="H1858" s="1">
        <v>45969.822916666664</v>
      </c>
      <c r="I1858">
        <v>2594</v>
      </c>
      <c r="J1858">
        <v>0</v>
      </c>
      <c r="K1858">
        <v>115</v>
      </c>
      <c r="L1858" t="str">
        <f>INDEX([1]teams!$C$2:$C$3999,MATCH('Super Data'!K1858,[1]teams!$A$2:$A$3999,0))</f>
        <v>Parma</v>
      </c>
      <c r="M1858">
        <v>103</v>
      </c>
      <c r="N1858" t="str">
        <f>INDEX([1]teams!$C$2:$C$3999,MATCH('Super Data'!M1858,[1]teams!$A$2:$A$3999,0))</f>
        <v>AC Milan</v>
      </c>
      <c r="O1858" t="b">
        <v>0</v>
      </c>
      <c r="P1858" t="b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 s="1">
        <v>45904.194212962961</v>
      </c>
      <c r="W1858">
        <v>12</v>
      </c>
      <c r="X1858">
        <v>6</v>
      </c>
      <c r="Y1858">
        <v>2</v>
      </c>
      <c r="Z1858">
        <v>1</v>
      </c>
      <c r="AA1858">
        <v>3</v>
      </c>
      <c r="AB1858">
        <v>7</v>
      </c>
      <c r="AC1858">
        <v>9</v>
      </c>
      <c r="AD1858">
        <v>14</v>
      </c>
      <c r="AE1858">
        <v>-5</v>
      </c>
      <c r="AF1858">
        <v>0</v>
      </c>
      <c r="AG1858">
        <v>2</v>
      </c>
      <c r="AH1858" t="s">
        <v>104</v>
      </c>
      <c r="AI1858">
        <v>18</v>
      </c>
      <c r="AJ1858">
        <v>5</v>
      </c>
      <c r="AK1858">
        <v>0</v>
      </c>
      <c r="AL1858">
        <v>2</v>
      </c>
      <c r="AM1858">
        <v>3</v>
      </c>
      <c r="AN1858">
        <v>2</v>
      </c>
      <c r="AO1858">
        <v>5</v>
      </c>
      <c r="AP1858">
        <v>12</v>
      </c>
      <c r="AQ1858">
        <v>-7</v>
      </c>
      <c r="AR1858">
        <v>0</v>
      </c>
      <c r="AS1858">
        <v>1</v>
      </c>
      <c r="AT1858" t="s">
        <v>213</v>
      </c>
    </row>
    <row r="1859" spans="1:46" x14ac:dyDescent="0.25">
      <c r="A1859">
        <v>106</v>
      </c>
      <c r="B1859">
        <v>13447</v>
      </c>
      <c r="C1859" t="str">
        <f>INDEX('[1]leagues-top5'!$C$2:$C$11,MATCH('Super Data'!$B1859,'[1]leagues-top5'!$A$2:$A$11,0))</f>
        <v>2025-26 Italian Serie A</v>
      </c>
      <c r="D1859">
        <f>INDEX('[1]leagues-top5'!$B$2:$B$11,MATCH('Super Data'!$B1859,'[1]leagues-top5'!$A$2:$A$11,0))</f>
        <v>2025</v>
      </c>
      <c r="E1859">
        <v>730</v>
      </c>
      <c r="F1859" t="str">
        <f>INDEX('[1]leagues-top5'!$G$2:$G$11,MATCH('Super Data'!$E1859,'[1]leagues-top5'!$E$2:$E$11,0))</f>
        <v>Italian Serie A</v>
      </c>
      <c r="G1859">
        <v>736893</v>
      </c>
      <c r="H1859" s="1">
        <v>45970.479166666664</v>
      </c>
      <c r="I1859">
        <v>4253</v>
      </c>
      <c r="J1859">
        <v>0</v>
      </c>
      <c r="K1859">
        <v>105</v>
      </c>
      <c r="L1859" t="str">
        <f>INDEX([1]teams!$C$2:$C$3999,MATCH('Super Data'!K1859,[1]teams!$A$2:$A$3999,0))</f>
        <v>Atalanta</v>
      </c>
      <c r="M1859">
        <v>3997</v>
      </c>
      <c r="N1859" t="str">
        <f>INDEX([1]teams!$C$2:$C$3999,MATCH('Super Data'!M1859,[1]teams!$A$2:$A$3999,0))</f>
        <v>Sassuolo</v>
      </c>
      <c r="O1859" t="b">
        <v>0</v>
      </c>
      <c r="P1859" t="b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 s="1">
        <v>45904.194236111114</v>
      </c>
      <c r="W1859">
        <v>8</v>
      </c>
      <c r="X1859">
        <v>6</v>
      </c>
      <c r="Y1859">
        <v>2</v>
      </c>
      <c r="Z1859">
        <v>1</v>
      </c>
      <c r="AA1859">
        <v>3</v>
      </c>
      <c r="AB1859">
        <v>7</v>
      </c>
      <c r="AC1859">
        <v>9</v>
      </c>
      <c r="AD1859">
        <v>12</v>
      </c>
      <c r="AE1859">
        <v>-3</v>
      </c>
      <c r="AF1859">
        <v>0</v>
      </c>
      <c r="AG1859">
        <v>0</v>
      </c>
      <c r="AH1859" t="s">
        <v>93</v>
      </c>
      <c r="AI1859">
        <v>9</v>
      </c>
      <c r="AJ1859">
        <v>6</v>
      </c>
      <c r="AK1859">
        <v>2</v>
      </c>
      <c r="AL1859">
        <v>1</v>
      </c>
      <c r="AM1859">
        <v>3</v>
      </c>
      <c r="AN1859">
        <v>7</v>
      </c>
      <c r="AO1859">
        <v>8</v>
      </c>
      <c r="AP1859">
        <v>13</v>
      </c>
      <c r="AQ1859">
        <v>-5</v>
      </c>
      <c r="AR1859">
        <v>0</v>
      </c>
      <c r="AS1859">
        <v>1</v>
      </c>
      <c r="AT1859" t="s">
        <v>122</v>
      </c>
    </row>
    <row r="1860" spans="1:46" x14ac:dyDescent="0.25">
      <c r="A1860">
        <v>107</v>
      </c>
      <c r="B1860">
        <v>13447</v>
      </c>
      <c r="C1860" t="str">
        <f>INDEX('[1]leagues-top5'!$C$2:$C$11,MATCH('Super Data'!$B1860,'[1]leagues-top5'!$A$2:$A$11,0))</f>
        <v>2025-26 Italian Serie A</v>
      </c>
      <c r="D1860">
        <f>INDEX('[1]leagues-top5'!$B$2:$B$11,MATCH('Super Data'!$B1860,'[1]leagues-top5'!$A$2:$A$11,0))</f>
        <v>2025</v>
      </c>
      <c r="E1860">
        <v>730</v>
      </c>
      <c r="F1860" t="str">
        <f>INDEX('[1]leagues-top5'!$G$2:$G$11,MATCH('Super Data'!$E1860,'[1]leagues-top5'!$E$2:$E$11,0))</f>
        <v>Italian Serie A</v>
      </c>
      <c r="G1860">
        <v>736891</v>
      </c>
      <c r="H1860" s="1">
        <v>45970.583333333336</v>
      </c>
      <c r="I1860">
        <v>2590</v>
      </c>
      <c r="J1860">
        <v>0</v>
      </c>
      <c r="K1860">
        <v>3263</v>
      </c>
      <c r="L1860" t="str">
        <f>INDEX([1]teams!$C$2:$C$3999,MATCH('Super Data'!K1860,[1]teams!$A$2:$A$3999,0))</f>
        <v>Genoa</v>
      </c>
      <c r="M1860">
        <v>109</v>
      </c>
      <c r="N1860" t="str">
        <f>INDEX([1]teams!$C$2:$C$3999,MATCH('Super Data'!M1860,[1]teams!$A$2:$A$3999,0))</f>
        <v>Fiorentina</v>
      </c>
      <c r="O1860" t="b">
        <v>0</v>
      </c>
      <c r="P1860" t="b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 s="1">
        <v>45904.194247685184</v>
      </c>
      <c r="W1860">
        <v>17</v>
      </c>
      <c r="X1860">
        <v>5</v>
      </c>
      <c r="Y1860">
        <v>1</v>
      </c>
      <c r="Z1860">
        <v>0</v>
      </c>
      <c r="AA1860">
        <v>4</v>
      </c>
      <c r="AB1860">
        <v>3</v>
      </c>
      <c r="AC1860">
        <v>4</v>
      </c>
      <c r="AD1860">
        <v>10</v>
      </c>
      <c r="AE1860">
        <v>-6</v>
      </c>
      <c r="AF1860">
        <v>0</v>
      </c>
      <c r="AG1860">
        <v>0</v>
      </c>
      <c r="AH1860" t="s">
        <v>171</v>
      </c>
      <c r="AI1860">
        <v>15</v>
      </c>
      <c r="AJ1860">
        <v>5</v>
      </c>
      <c r="AK1860">
        <v>1</v>
      </c>
      <c r="AL1860">
        <v>2</v>
      </c>
      <c r="AM1860">
        <v>2</v>
      </c>
      <c r="AN1860">
        <v>5</v>
      </c>
      <c r="AO1860">
        <v>2</v>
      </c>
      <c r="AP1860">
        <v>8</v>
      </c>
      <c r="AQ1860">
        <v>-6</v>
      </c>
      <c r="AR1860">
        <v>0</v>
      </c>
      <c r="AS1860">
        <v>2</v>
      </c>
      <c r="AT1860" t="s">
        <v>300</v>
      </c>
    </row>
    <row r="1861" spans="1:46" x14ac:dyDescent="0.25">
      <c r="A1861">
        <v>108</v>
      </c>
      <c r="B1861">
        <v>13447</v>
      </c>
      <c r="C1861" t="str">
        <f>INDEX('[1]leagues-top5'!$C$2:$C$11,MATCH('Super Data'!$B1861,'[1]leagues-top5'!$A$2:$A$11,0))</f>
        <v>2025-26 Italian Serie A</v>
      </c>
      <c r="D1861">
        <f>INDEX('[1]leagues-top5'!$B$2:$B$11,MATCH('Super Data'!$B1861,'[1]leagues-top5'!$A$2:$A$11,0))</f>
        <v>2025</v>
      </c>
      <c r="E1861">
        <v>730</v>
      </c>
      <c r="F1861" t="str">
        <f>INDEX('[1]leagues-top5'!$G$2:$G$11,MATCH('Super Data'!$E1861,'[1]leagues-top5'!$E$2:$E$11,0))</f>
        <v>Italian Serie A</v>
      </c>
      <c r="G1861">
        <v>736892</v>
      </c>
      <c r="H1861" s="1">
        <v>45970.583333333336</v>
      </c>
      <c r="I1861">
        <v>2792</v>
      </c>
      <c r="J1861">
        <v>0</v>
      </c>
      <c r="K1861">
        <v>107</v>
      </c>
      <c r="L1861" t="str">
        <f>INDEX([1]teams!$C$2:$C$3999,MATCH('Super Data'!K1861,[1]teams!$A$2:$A$3999,0))</f>
        <v>Bologna</v>
      </c>
      <c r="M1861">
        <v>114</v>
      </c>
      <c r="N1861" t="str">
        <f>INDEX([1]teams!$C$2:$C$3999,MATCH('Super Data'!M1861,[1]teams!$A$2:$A$3999,0))</f>
        <v>Napoli</v>
      </c>
      <c r="O1861" t="b">
        <v>0</v>
      </c>
      <c r="P1861" t="b">
        <v>0</v>
      </c>
      <c r="Q1861">
        <v>0</v>
      </c>
      <c r="R1861">
        <v>0</v>
      </c>
      <c r="S1861">
        <v>0</v>
      </c>
      <c r="T1861">
        <v>0</v>
      </c>
      <c r="U1861">
        <v>1</v>
      </c>
      <c r="V1861" s="1">
        <v>45904.194247685184</v>
      </c>
      <c r="W1861">
        <v>5</v>
      </c>
      <c r="X1861">
        <v>6</v>
      </c>
      <c r="Y1861">
        <v>3</v>
      </c>
      <c r="Z1861">
        <v>1</v>
      </c>
      <c r="AA1861">
        <v>2</v>
      </c>
      <c r="AB1861">
        <v>10</v>
      </c>
      <c r="AC1861">
        <v>11</v>
      </c>
      <c r="AD1861">
        <v>9</v>
      </c>
      <c r="AE1861">
        <v>2</v>
      </c>
      <c r="AF1861">
        <v>0</v>
      </c>
      <c r="AG1861">
        <v>2</v>
      </c>
      <c r="AH1861" t="s">
        <v>234</v>
      </c>
      <c r="AI1861">
        <v>3</v>
      </c>
      <c r="AJ1861">
        <v>6</v>
      </c>
      <c r="AK1861">
        <v>4</v>
      </c>
      <c r="AL1861">
        <v>1</v>
      </c>
      <c r="AM1861">
        <v>1</v>
      </c>
      <c r="AN1861">
        <v>13</v>
      </c>
      <c r="AO1861">
        <v>8</v>
      </c>
      <c r="AP1861">
        <v>8</v>
      </c>
      <c r="AQ1861">
        <v>0</v>
      </c>
      <c r="AR1861">
        <v>0</v>
      </c>
      <c r="AS1861">
        <v>3</v>
      </c>
      <c r="AT1861" t="s">
        <v>89</v>
      </c>
    </row>
    <row r="1862" spans="1:46" x14ac:dyDescent="0.25">
      <c r="A1862">
        <v>109</v>
      </c>
      <c r="B1862">
        <v>13447</v>
      </c>
      <c r="C1862" t="str">
        <f>INDEX('[1]leagues-top5'!$C$2:$C$11,MATCH('Super Data'!$B1862,'[1]leagues-top5'!$A$2:$A$11,0))</f>
        <v>2025-26 Italian Serie A</v>
      </c>
      <c r="D1862">
        <f>INDEX('[1]leagues-top5'!$B$2:$B$11,MATCH('Super Data'!$B1862,'[1]leagues-top5'!$A$2:$A$11,0))</f>
        <v>2025</v>
      </c>
      <c r="E1862">
        <v>730</v>
      </c>
      <c r="F1862" t="str">
        <f>INDEX('[1]leagues-top5'!$G$2:$G$11,MATCH('Super Data'!$E1862,'[1]leagues-top5'!$E$2:$E$11,0))</f>
        <v>Italian Serie A</v>
      </c>
      <c r="G1862">
        <v>736885</v>
      </c>
      <c r="H1862" s="1">
        <v>45970.708333333336</v>
      </c>
      <c r="I1862">
        <v>8</v>
      </c>
      <c r="J1862">
        <v>0</v>
      </c>
      <c r="K1862">
        <v>104</v>
      </c>
      <c r="L1862" t="str">
        <f>INDEX([1]teams!$C$2:$C$3999,MATCH('Super Data'!K1862,[1]teams!$A$2:$A$3999,0))</f>
        <v>AS Roma</v>
      </c>
      <c r="M1862">
        <v>118</v>
      </c>
      <c r="N1862" t="str">
        <f>INDEX([1]teams!$C$2:$C$3999,MATCH('Super Data'!M1862,[1]teams!$A$2:$A$3999,0))</f>
        <v>Udinese</v>
      </c>
      <c r="O1862" t="b">
        <v>0</v>
      </c>
      <c r="P1862" t="b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 s="1">
        <v>45904.19425925926</v>
      </c>
      <c r="W1862">
        <v>9</v>
      </c>
      <c r="X1862">
        <v>6</v>
      </c>
      <c r="Y1862">
        <v>2</v>
      </c>
      <c r="Z1862">
        <v>1</v>
      </c>
      <c r="AA1862">
        <v>3</v>
      </c>
      <c r="AB1862">
        <v>7</v>
      </c>
      <c r="AC1862">
        <v>8</v>
      </c>
      <c r="AD1862">
        <v>13</v>
      </c>
      <c r="AE1862">
        <v>-5</v>
      </c>
      <c r="AF1862">
        <v>0</v>
      </c>
      <c r="AG1862">
        <v>1</v>
      </c>
      <c r="AH1862" t="s">
        <v>122</v>
      </c>
      <c r="AI1862">
        <v>6</v>
      </c>
      <c r="AJ1862">
        <v>6</v>
      </c>
      <c r="AK1862">
        <v>3</v>
      </c>
      <c r="AL1862">
        <v>0</v>
      </c>
      <c r="AM1862">
        <v>3</v>
      </c>
      <c r="AN1862">
        <v>9</v>
      </c>
      <c r="AO1862">
        <v>17</v>
      </c>
      <c r="AP1862">
        <v>16</v>
      </c>
      <c r="AQ1862">
        <v>1</v>
      </c>
      <c r="AR1862">
        <v>0</v>
      </c>
      <c r="AS1862">
        <v>0</v>
      </c>
      <c r="AT1862" t="s">
        <v>135</v>
      </c>
    </row>
    <row r="1863" spans="1:46" x14ac:dyDescent="0.25">
      <c r="A1863">
        <v>110</v>
      </c>
      <c r="B1863">
        <v>13447</v>
      </c>
      <c r="C1863" t="str">
        <f>INDEX('[1]leagues-top5'!$C$2:$C$11,MATCH('Super Data'!$B1863,'[1]leagues-top5'!$A$2:$A$11,0))</f>
        <v>2025-26 Italian Serie A</v>
      </c>
      <c r="D1863">
        <f>INDEX('[1]leagues-top5'!$B$2:$B$11,MATCH('Super Data'!$B1863,'[1]leagues-top5'!$A$2:$A$11,0))</f>
        <v>2025</v>
      </c>
      <c r="E1863">
        <v>730</v>
      </c>
      <c r="F1863" t="str">
        <f>INDEX('[1]leagues-top5'!$G$2:$G$11,MATCH('Super Data'!$E1863,'[1]leagues-top5'!$E$2:$E$11,0))</f>
        <v>Italian Serie A</v>
      </c>
      <c r="G1863">
        <v>736890</v>
      </c>
      <c r="H1863" s="1">
        <v>45970.822916666664</v>
      </c>
      <c r="I1863">
        <v>1642</v>
      </c>
      <c r="J1863">
        <v>0</v>
      </c>
      <c r="K1863">
        <v>110</v>
      </c>
      <c r="L1863" t="str">
        <f>INDEX([1]teams!$C$2:$C$3999,MATCH('Super Data'!K1863,[1]teams!$A$2:$A$3999,0))</f>
        <v>Internazionale</v>
      </c>
      <c r="M1863">
        <v>112</v>
      </c>
      <c r="N1863" t="str">
        <f>INDEX([1]teams!$C$2:$C$3999,MATCH('Super Data'!M1863,[1]teams!$A$2:$A$3999,0))</f>
        <v>Lazio</v>
      </c>
      <c r="O1863" t="b">
        <v>0</v>
      </c>
      <c r="P1863" t="b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 s="1">
        <v>45904.19425925926</v>
      </c>
      <c r="W1863">
        <v>14</v>
      </c>
      <c r="X1863">
        <v>6</v>
      </c>
      <c r="Y1863">
        <v>1</v>
      </c>
      <c r="Z1863">
        <v>2</v>
      </c>
      <c r="AA1863">
        <v>3</v>
      </c>
      <c r="AB1863">
        <v>5</v>
      </c>
      <c r="AC1863">
        <v>8</v>
      </c>
      <c r="AD1863">
        <v>10</v>
      </c>
      <c r="AE1863">
        <v>-2</v>
      </c>
      <c r="AF1863">
        <v>0</v>
      </c>
      <c r="AG1863">
        <v>0</v>
      </c>
      <c r="AH1863" t="s">
        <v>151</v>
      </c>
      <c r="AI1863">
        <v>2</v>
      </c>
      <c r="AJ1863">
        <v>6</v>
      </c>
      <c r="AK1863">
        <v>4</v>
      </c>
      <c r="AL1863">
        <v>2</v>
      </c>
      <c r="AM1863">
        <v>0</v>
      </c>
      <c r="AN1863">
        <v>14</v>
      </c>
      <c r="AO1863">
        <v>12</v>
      </c>
      <c r="AP1863">
        <v>4</v>
      </c>
      <c r="AQ1863">
        <v>8</v>
      </c>
      <c r="AR1863">
        <v>0</v>
      </c>
      <c r="AS1863">
        <v>4</v>
      </c>
      <c r="AT1863" t="s">
        <v>89</v>
      </c>
    </row>
    <row r="1864" spans="1:46" x14ac:dyDescent="0.25">
      <c r="A1864">
        <v>111</v>
      </c>
      <c r="B1864">
        <v>13447</v>
      </c>
      <c r="C1864" t="str">
        <f>INDEX('[1]leagues-top5'!$C$2:$C$11,MATCH('Super Data'!$B1864,'[1]leagues-top5'!$A$2:$A$11,0))</f>
        <v>2025-26 Italian Serie A</v>
      </c>
      <c r="D1864">
        <f>INDEX('[1]leagues-top5'!$B$2:$B$11,MATCH('Super Data'!$B1864,'[1]leagues-top5'!$A$2:$A$11,0))</f>
        <v>2025</v>
      </c>
      <c r="E1864">
        <v>730</v>
      </c>
      <c r="F1864" t="str">
        <f>INDEX('[1]leagues-top5'!$G$2:$G$11,MATCH('Super Data'!$E1864,'[1]leagues-top5'!$E$2:$E$11,0))</f>
        <v>Italian Serie A</v>
      </c>
      <c r="G1864">
        <v>736902</v>
      </c>
      <c r="H1864" s="1">
        <v>45983.583333333336</v>
      </c>
      <c r="I1864">
        <v>1790</v>
      </c>
      <c r="J1864">
        <v>0</v>
      </c>
      <c r="K1864">
        <v>118</v>
      </c>
      <c r="L1864" t="str">
        <f>INDEX([1]teams!$C$2:$C$3999,MATCH('Super Data'!K1864,[1]teams!$A$2:$A$3999,0))</f>
        <v>Udinese</v>
      </c>
      <c r="M1864">
        <v>107</v>
      </c>
      <c r="N1864" t="str">
        <f>INDEX([1]teams!$C$2:$C$3999,MATCH('Super Data'!M1864,[1]teams!$A$2:$A$3999,0))</f>
        <v>Bologna</v>
      </c>
      <c r="O1864" t="b">
        <v>0</v>
      </c>
      <c r="P1864" t="b">
        <v>0</v>
      </c>
      <c r="Q1864">
        <v>0</v>
      </c>
      <c r="R1864">
        <v>0</v>
      </c>
      <c r="S1864">
        <v>0</v>
      </c>
      <c r="T1864">
        <v>0</v>
      </c>
      <c r="U1864">
        <v>1</v>
      </c>
      <c r="V1864" s="1">
        <v>45904.19431712963</v>
      </c>
      <c r="W1864">
        <v>16</v>
      </c>
      <c r="X1864">
        <v>5</v>
      </c>
      <c r="Y1864">
        <v>1</v>
      </c>
      <c r="Z1864">
        <v>1</v>
      </c>
      <c r="AA1864">
        <v>3</v>
      </c>
      <c r="AB1864">
        <v>4</v>
      </c>
      <c r="AC1864">
        <v>5</v>
      </c>
      <c r="AD1864">
        <v>6</v>
      </c>
      <c r="AE1864">
        <v>-1</v>
      </c>
      <c r="AF1864">
        <v>0</v>
      </c>
      <c r="AG1864">
        <v>0</v>
      </c>
      <c r="AH1864" t="s">
        <v>369</v>
      </c>
      <c r="AI1864">
        <v>13</v>
      </c>
      <c r="AJ1864">
        <v>6</v>
      </c>
      <c r="AK1864">
        <v>2</v>
      </c>
      <c r="AL1864">
        <v>0</v>
      </c>
      <c r="AM1864">
        <v>4</v>
      </c>
      <c r="AN1864">
        <v>6</v>
      </c>
      <c r="AO1864">
        <v>11</v>
      </c>
      <c r="AP1864">
        <v>13</v>
      </c>
      <c r="AQ1864">
        <v>-2</v>
      </c>
      <c r="AR1864">
        <v>0</v>
      </c>
      <c r="AS1864">
        <v>0</v>
      </c>
      <c r="AT1864" t="s">
        <v>171</v>
      </c>
    </row>
    <row r="1865" spans="1:46" x14ac:dyDescent="0.25">
      <c r="A1865">
        <v>112</v>
      </c>
      <c r="B1865">
        <v>13447</v>
      </c>
      <c r="C1865" t="str">
        <f>INDEX('[1]leagues-top5'!$C$2:$C$11,MATCH('Super Data'!$B1865,'[1]leagues-top5'!$A$2:$A$11,0))</f>
        <v>2025-26 Italian Serie A</v>
      </c>
      <c r="D1865">
        <f>INDEX('[1]leagues-top5'!$B$2:$B$11,MATCH('Super Data'!$B1865,'[1]leagues-top5'!$A$2:$A$11,0))</f>
        <v>2025</v>
      </c>
      <c r="E1865">
        <v>730</v>
      </c>
      <c r="F1865" t="str">
        <f>INDEX('[1]leagues-top5'!$G$2:$G$11,MATCH('Super Data'!$E1865,'[1]leagues-top5'!$E$2:$E$11,0))</f>
        <v>Italian Serie A</v>
      </c>
      <c r="G1865">
        <v>736903</v>
      </c>
      <c r="H1865" s="1">
        <v>45983.583333333336</v>
      </c>
      <c r="I1865">
        <v>7400</v>
      </c>
      <c r="J1865">
        <v>0</v>
      </c>
      <c r="K1865">
        <v>2925</v>
      </c>
      <c r="L1865" t="str">
        <f>INDEX([1]teams!$C$2:$C$3999,MATCH('Super Data'!K1865,[1]teams!$A$2:$A$3999,0))</f>
        <v>Cagliari</v>
      </c>
      <c r="M1865">
        <v>3263</v>
      </c>
      <c r="N1865" t="str">
        <f>INDEX([1]teams!$C$2:$C$3999,MATCH('Super Data'!M1865,[1]teams!$A$2:$A$3999,0))</f>
        <v>Genoa</v>
      </c>
      <c r="O1865" t="b">
        <v>0</v>
      </c>
      <c r="P1865" t="b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 s="1">
        <v>45904.19431712963</v>
      </c>
      <c r="W1865">
        <v>1</v>
      </c>
      <c r="X1865">
        <v>6</v>
      </c>
      <c r="Y1865">
        <v>6</v>
      </c>
      <c r="Z1865">
        <v>0</v>
      </c>
      <c r="AA1865">
        <v>0</v>
      </c>
      <c r="AB1865">
        <v>18</v>
      </c>
      <c r="AC1865">
        <v>25</v>
      </c>
      <c r="AD1865">
        <v>3</v>
      </c>
      <c r="AE1865">
        <v>22</v>
      </c>
      <c r="AF1865">
        <v>0</v>
      </c>
      <c r="AG1865">
        <v>4</v>
      </c>
      <c r="AH1865" t="s">
        <v>232</v>
      </c>
      <c r="AI1865">
        <v>8</v>
      </c>
      <c r="AJ1865">
        <v>6</v>
      </c>
      <c r="AK1865">
        <v>2</v>
      </c>
      <c r="AL1865">
        <v>1</v>
      </c>
      <c r="AM1865">
        <v>3</v>
      </c>
      <c r="AN1865">
        <v>7</v>
      </c>
      <c r="AO1865">
        <v>9</v>
      </c>
      <c r="AP1865">
        <v>12</v>
      </c>
      <c r="AQ1865">
        <v>-3</v>
      </c>
      <c r="AR1865">
        <v>0</v>
      </c>
      <c r="AS1865">
        <v>0</v>
      </c>
      <c r="AT1865" t="s">
        <v>93</v>
      </c>
    </row>
    <row r="1866" spans="1:46" x14ac:dyDescent="0.25">
      <c r="A1866">
        <v>113</v>
      </c>
      <c r="B1866">
        <v>13447</v>
      </c>
      <c r="C1866" t="str">
        <f>INDEX('[1]leagues-top5'!$C$2:$C$11,MATCH('Super Data'!$B1866,'[1]leagues-top5'!$A$2:$A$11,0))</f>
        <v>2025-26 Italian Serie A</v>
      </c>
      <c r="D1866">
        <f>INDEX('[1]leagues-top5'!$B$2:$B$11,MATCH('Super Data'!$B1866,'[1]leagues-top5'!$A$2:$A$11,0))</f>
        <v>2025</v>
      </c>
      <c r="E1866">
        <v>730</v>
      </c>
      <c r="F1866" t="str">
        <f>INDEX('[1]leagues-top5'!$G$2:$G$11,MATCH('Super Data'!$E1866,'[1]leagues-top5'!$E$2:$E$11,0))</f>
        <v>Italian Serie A</v>
      </c>
      <c r="G1866">
        <v>736896</v>
      </c>
      <c r="H1866" s="1">
        <v>45983.708333333336</v>
      </c>
      <c r="I1866">
        <v>2588</v>
      </c>
      <c r="J1866">
        <v>0</v>
      </c>
      <c r="K1866">
        <v>109</v>
      </c>
      <c r="L1866" t="str">
        <f>INDEX([1]teams!$C$2:$C$3999,MATCH('Super Data'!K1866,[1]teams!$A$2:$A$3999,0))</f>
        <v>Fiorentina</v>
      </c>
      <c r="M1866">
        <v>111</v>
      </c>
      <c r="N1866" t="str">
        <f>INDEX([1]teams!$C$2:$C$3999,MATCH('Super Data'!M1866,[1]teams!$A$2:$A$3999,0))</f>
        <v>Juventus</v>
      </c>
      <c r="O1866" t="b">
        <v>0</v>
      </c>
      <c r="P1866" t="b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 s="1">
        <v>45904.19431712963</v>
      </c>
      <c r="W1866">
        <v>11</v>
      </c>
      <c r="X1866">
        <v>6</v>
      </c>
      <c r="Y1866">
        <v>2</v>
      </c>
      <c r="Z1866">
        <v>1</v>
      </c>
      <c r="AA1866">
        <v>3</v>
      </c>
      <c r="AB1866">
        <v>7</v>
      </c>
      <c r="AC1866">
        <v>8</v>
      </c>
      <c r="AD1866">
        <v>9</v>
      </c>
      <c r="AE1866">
        <v>-1</v>
      </c>
      <c r="AF1866">
        <v>0</v>
      </c>
      <c r="AG1866">
        <v>1</v>
      </c>
      <c r="AH1866" t="s">
        <v>206</v>
      </c>
      <c r="AI1866">
        <v>7</v>
      </c>
      <c r="AJ1866">
        <v>5</v>
      </c>
      <c r="AK1866">
        <v>3</v>
      </c>
      <c r="AL1866">
        <v>0</v>
      </c>
      <c r="AM1866">
        <v>2</v>
      </c>
      <c r="AN1866">
        <v>9</v>
      </c>
      <c r="AO1866">
        <v>7</v>
      </c>
      <c r="AP1866">
        <v>6</v>
      </c>
      <c r="AQ1866">
        <v>1</v>
      </c>
      <c r="AR1866">
        <v>0</v>
      </c>
      <c r="AS1866">
        <v>2</v>
      </c>
      <c r="AT1866" t="s">
        <v>229</v>
      </c>
    </row>
    <row r="1867" spans="1:46" x14ac:dyDescent="0.25">
      <c r="A1867">
        <v>114</v>
      </c>
      <c r="B1867">
        <v>13447</v>
      </c>
      <c r="C1867" t="str">
        <f>INDEX('[1]leagues-top5'!$C$2:$C$11,MATCH('Super Data'!$B1867,'[1]leagues-top5'!$A$2:$A$11,0))</f>
        <v>2025-26 Italian Serie A</v>
      </c>
      <c r="D1867">
        <f>INDEX('[1]leagues-top5'!$B$2:$B$11,MATCH('Super Data'!$B1867,'[1]leagues-top5'!$A$2:$A$11,0))</f>
        <v>2025</v>
      </c>
      <c r="E1867">
        <v>730</v>
      </c>
      <c r="F1867" t="str">
        <f>INDEX('[1]leagues-top5'!$G$2:$G$11,MATCH('Super Data'!$E1867,'[1]leagues-top5'!$E$2:$E$11,0))</f>
        <v>Italian Serie A</v>
      </c>
      <c r="G1867">
        <v>736900</v>
      </c>
      <c r="H1867" s="1">
        <v>45983.822916666664</v>
      </c>
      <c r="I1867">
        <v>2991</v>
      </c>
      <c r="J1867">
        <v>0</v>
      </c>
      <c r="K1867">
        <v>114</v>
      </c>
      <c r="L1867" t="str">
        <f>INDEX([1]teams!$C$2:$C$3999,MATCH('Super Data'!K1867,[1]teams!$A$2:$A$3999,0))</f>
        <v>Napoli</v>
      </c>
      <c r="M1867">
        <v>105</v>
      </c>
      <c r="N1867" t="str">
        <f>INDEX([1]teams!$C$2:$C$3999,MATCH('Super Data'!M1867,[1]teams!$A$2:$A$3999,0))</f>
        <v>Atalanta</v>
      </c>
      <c r="O1867" t="b">
        <v>0</v>
      </c>
      <c r="P1867" t="b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 s="1">
        <v>45904.194328703707</v>
      </c>
      <c r="W1867">
        <v>10</v>
      </c>
      <c r="X1867">
        <v>5</v>
      </c>
      <c r="Y1867">
        <v>2</v>
      </c>
      <c r="Z1867">
        <v>1</v>
      </c>
      <c r="AA1867">
        <v>2</v>
      </c>
      <c r="AB1867">
        <v>7</v>
      </c>
      <c r="AC1867">
        <v>9</v>
      </c>
      <c r="AD1867">
        <v>9</v>
      </c>
      <c r="AE1867">
        <v>0</v>
      </c>
      <c r="AF1867">
        <v>0</v>
      </c>
      <c r="AG1867">
        <v>1</v>
      </c>
      <c r="AH1867" t="s">
        <v>253</v>
      </c>
      <c r="AI1867">
        <v>12</v>
      </c>
      <c r="AJ1867">
        <v>6</v>
      </c>
      <c r="AK1867">
        <v>2</v>
      </c>
      <c r="AL1867">
        <v>1</v>
      </c>
      <c r="AM1867">
        <v>3</v>
      </c>
      <c r="AN1867">
        <v>7</v>
      </c>
      <c r="AO1867">
        <v>9</v>
      </c>
      <c r="AP1867">
        <v>14</v>
      </c>
      <c r="AQ1867">
        <v>-5</v>
      </c>
      <c r="AR1867">
        <v>0</v>
      </c>
      <c r="AS1867">
        <v>2</v>
      </c>
      <c r="AT1867" t="s">
        <v>104</v>
      </c>
    </row>
    <row r="1868" spans="1:46" x14ac:dyDescent="0.25">
      <c r="A1868">
        <v>115</v>
      </c>
      <c r="B1868">
        <v>13447</v>
      </c>
      <c r="C1868" t="str">
        <f>INDEX('[1]leagues-top5'!$C$2:$C$11,MATCH('Super Data'!$B1868,'[1]leagues-top5'!$A$2:$A$11,0))</f>
        <v>2025-26 Italian Serie A</v>
      </c>
      <c r="D1868">
        <f>INDEX('[1]leagues-top5'!$B$2:$B$11,MATCH('Super Data'!$B1868,'[1]leagues-top5'!$A$2:$A$11,0))</f>
        <v>2025</v>
      </c>
      <c r="E1868">
        <v>730</v>
      </c>
      <c r="F1868" t="str">
        <f>INDEX('[1]leagues-top5'!$G$2:$G$11,MATCH('Super Data'!$E1868,'[1]leagues-top5'!$E$2:$E$11,0))</f>
        <v>Italian Serie A</v>
      </c>
      <c r="G1868">
        <v>736895</v>
      </c>
      <c r="H1868" s="1">
        <v>45984.479166666664</v>
      </c>
      <c r="I1868">
        <v>2592</v>
      </c>
      <c r="J1868">
        <v>0</v>
      </c>
      <c r="K1868">
        <v>119</v>
      </c>
      <c r="L1868" t="str">
        <f>INDEX([1]teams!$C$2:$C$3999,MATCH('Super Data'!K1868,[1]teams!$A$2:$A$3999,0))</f>
        <v>Hellas Verona</v>
      </c>
      <c r="M1868">
        <v>115</v>
      </c>
      <c r="N1868" t="str">
        <f>INDEX([1]teams!$C$2:$C$3999,MATCH('Super Data'!M1868,[1]teams!$A$2:$A$3999,0))</f>
        <v>Parma</v>
      </c>
      <c r="O1868" t="b">
        <v>0</v>
      </c>
      <c r="P1868" t="b">
        <v>0</v>
      </c>
      <c r="Q1868">
        <v>0</v>
      </c>
      <c r="R1868">
        <v>0</v>
      </c>
      <c r="S1868">
        <v>0</v>
      </c>
      <c r="T1868">
        <v>0</v>
      </c>
      <c r="U1868">
        <v>1</v>
      </c>
      <c r="V1868" s="1">
        <v>45904.194351851853</v>
      </c>
      <c r="W1868">
        <v>18</v>
      </c>
      <c r="X1868">
        <v>5</v>
      </c>
      <c r="Y1868">
        <v>0</v>
      </c>
      <c r="Z1868">
        <v>2</v>
      </c>
      <c r="AA1868">
        <v>3</v>
      </c>
      <c r="AB1868">
        <v>2</v>
      </c>
      <c r="AC1868">
        <v>5</v>
      </c>
      <c r="AD1868">
        <v>12</v>
      </c>
      <c r="AE1868">
        <v>-7</v>
      </c>
      <c r="AF1868">
        <v>0</v>
      </c>
      <c r="AG1868">
        <v>1</v>
      </c>
      <c r="AH1868" t="s">
        <v>213</v>
      </c>
      <c r="AI1868">
        <v>4</v>
      </c>
      <c r="AJ1868">
        <v>6</v>
      </c>
      <c r="AK1868">
        <v>3</v>
      </c>
      <c r="AL1868">
        <v>2</v>
      </c>
      <c r="AM1868">
        <v>1</v>
      </c>
      <c r="AN1868">
        <v>11</v>
      </c>
      <c r="AO1868">
        <v>12</v>
      </c>
      <c r="AP1868">
        <v>8</v>
      </c>
      <c r="AQ1868">
        <v>4</v>
      </c>
      <c r="AR1868">
        <v>0</v>
      </c>
      <c r="AS1868">
        <v>1</v>
      </c>
      <c r="AT1868" t="s">
        <v>136</v>
      </c>
    </row>
    <row r="1869" spans="1:46" x14ac:dyDescent="0.25">
      <c r="A1869">
        <v>116</v>
      </c>
      <c r="B1869">
        <v>13447</v>
      </c>
      <c r="C1869" t="str">
        <f>INDEX('[1]leagues-top5'!$C$2:$C$11,MATCH('Super Data'!$B1869,'[1]leagues-top5'!$A$2:$A$11,0))</f>
        <v>2025-26 Italian Serie A</v>
      </c>
      <c r="D1869">
        <f>INDEX('[1]leagues-top5'!$B$2:$B$11,MATCH('Super Data'!$B1869,'[1]leagues-top5'!$A$2:$A$11,0))</f>
        <v>2025</v>
      </c>
      <c r="E1869">
        <v>730</v>
      </c>
      <c r="F1869" t="str">
        <f>INDEX('[1]leagues-top5'!$G$2:$G$11,MATCH('Super Data'!$E1869,'[1]leagues-top5'!$E$2:$E$11,0))</f>
        <v>Italian Serie A</v>
      </c>
      <c r="G1869">
        <v>736897</v>
      </c>
      <c r="H1869" s="1">
        <v>45984.583333333336</v>
      </c>
      <c r="I1869">
        <v>2461</v>
      </c>
      <c r="J1869">
        <v>0</v>
      </c>
      <c r="K1869">
        <v>4050</v>
      </c>
      <c r="L1869" t="str">
        <f>INDEX([1]teams!$C$2:$C$3999,MATCH('Super Data'!K1869,[1]teams!$A$2:$A$3999,0))</f>
        <v>Cremonese</v>
      </c>
      <c r="M1869">
        <v>104</v>
      </c>
      <c r="N1869" t="str">
        <f>INDEX([1]teams!$C$2:$C$3999,MATCH('Super Data'!M1869,[1]teams!$A$2:$A$3999,0))</f>
        <v>AS Roma</v>
      </c>
      <c r="O1869" t="b">
        <v>0</v>
      </c>
      <c r="P1869" t="b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 s="1">
        <v>45904.194351851853</v>
      </c>
      <c r="W1869">
        <v>4</v>
      </c>
      <c r="X1869">
        <v>6</v>
      </c>
      <c r="Y1869">
        <v>3</v>
      </c>
      <c r="Z1869">
        <v>2</v>
      </c>
      <c r="AA1869">
        <v>1</v>
      </c>
      <c r="AB1869">
        <v>11</v>
      </c>
      <c r="AC1869">
        <v>12</v>
      </c>
      <c r="AD1869">
        <v>8</v>
      </c>
      <c r="AE1869">
        <v>4</v>
      </c>
      <c r="AF1869">
        <v>0</v>
      </c>
      <c r="AG1869">
        <v>1</v>
      </c>
      <c r="AH1869" t="s">
        <v>136</v>
      </c>
      <c r="AI1869">
        <v>11</v>
      </c>
      <c r="AJ1869">
        <v>6</v>
      </c>
      <c r="AK1869">
        <v>2</v>
      </c>
      <c r="AL1869">
        <v>1</v>
      </c>
      <c r="AM1869">
        <v>3</v>
      </c>
      <c r="AN1869">
        <v>7</v>
      </c>
      <c r="AO1869">
        <v>8</v>
      </c>
      <c r="AP1869">
        <v>9</v>
      </c>
      <c r="AQ1869">
        <v>-1</v>
      </c>
      <c r="AR1869">
        <v>0</v>
      </c>
      <c r="AS1869">
        <v>1</v>
      </c>
      <c r="AT1869" t="s">
        <v>206</v>
      </c>
    </row>
    <row r="1870" spans="1:46" x14ac:dyDescent="0.25">
      <c r="A1870">
        <v>117</v>
      </c>
      <c r="B1870">
        <v>13447</v>
      </c>
      <c r="C1870" t="str">
        <f>INDEX('[1]leagues-top5'!$C$2:$C$11,MATCH('Super Data'!$B1870,'[1]leagues-top5'!$A$2:$A$11,0))</f>
        <v>2025-26 Italian Serie A</v>
      </c>
      <c r="D1870">
        <f>INDEX('[1]leagues-top5'!$B$2:$B$11,MATCH('Super Data'!$B1870,'[1]leagues-top5'!$A$2:$A$11,0))</f>
        <v>2025</v>
      </c>
      <c r="E1870">
        <v>730</v>
      </c>
      <c r="F1870" t="str">
        <f>INDEX('[1]leagues-top5'!$G$2:$G$11,MATCH('Super Data'!$E1870,'[1]leagues-top5'!$E$2:$E$11,0))</f>
        <v>Italian Serie A</v>
      </c>
      <c r="G1870">
        <v>736901</v>
      </c>
      <c r="H1870" s="1">
        <v>45984.708333333336</v>
      </c>
      <c r="I1870">
        <v>8</v>
      </c>
      <c r="J1870">
        <v>0</v>
      </c>
      <c r="K1870">
        <v>112</v>
      </c>
      <c r="L1870" t="str">
        <f>INDEX([1]teams!$C$2:$C$3999,MATCH('Super Data'!K1870,[1]teams!$A$2:$A$3999,0))</f>
        <v>Lazio</v>
      </c>
      <c r="M1870">
        <v>113</v>
      </c>
      <c r="N1870" t="str">
        <f>INDEX([1]teams!$C$2:$C$3999,MATCH('Super Data'!M1870,[1]teams!$A$2:$A$3999,0))</f>
        <v>Lecce</v>
      </c>
      <c r="O1870" t="b">
        <v>0</v>
      </c>
      <c r="P1870" t="b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 s="1">
        <v>45904.194363425922</v>
      </c>
      <c r="W1870">
        <v>2</v>
      </c>
      <c r="X1870">
        <v>6</v>
      </c>
      <c r="Y1870">
        <v>4</v>
      </c>
      <c r="Z1870">
        <v>2</v>
      </c>
      <c r="AA1870">
        <v>0</v>
      </c>
      <c r="AB1870">
        <v>14</v>
      </c>
      <c r="AC1870">
        <v>12</v>
      </c>
      <c r="AD1870">
        <v>4</v>
      </c>
      <c r="AE1870">
        <v>8</v>
      </c>
      <c r="AF1870">
        <v>0</v>
      </c>
      <c r="AG1870">
        <v>4</v>
      </c>
      <c r="AH1870" t="s">
        <v>89</v>
      </c>
      <c r="AI1870">
        <v>16</v>
      </c>
      <c r="AJ1870">
        <v>5</v>
      </c>
      <c r="AK1870">
        <v>1</v>
      </c>
      <c r="AL1870">
        <v>1</v>
      </c>
      <c r="AM1870">
        <v>3</v>
      </c>
      <c r="AN1870">
        <v>4</v>
      </c>
      <c r="AO1870">
        <v>5</v>
      </c>
      <c r="AP1870">
        <v>6</v>
      </c>
      <c r="AQ1870">
        <v>-1</v>
      </c>
      <c r="AR1870">
        <v>0</v>
      </c>
      <c r="AS1870">
        <v>0</v>
      </c>
      <c r="AT1870" t="s">
        <v>369</v>
      </c>
    </row>
    <row r="1871" spans="1:46" x14ac:dyDescent="0.25">
      <c r="A1871">
        <v>118</v>
      </c>
      <c r="B1871">
        <v>13447</v>
      </c>
      <c r="C1871" t="str">
        <f>INDEX('[1]leagues-top5'!$C$2:$C$11,MATCH('Super Data'!$B1871,'[1]leagues-top5'!$A$2:$A$11,0))</f>
        <v>2025-26 Italian Serie A</v>
      </c>
      <c r="D1871">
        <f>INDEX('[1]leagues-top5'!$B$2:$B$11,MATCH('Super Data'!$B1871,'[1]leagues-top5'!$A$2:$A$11,0))</f>
        <v>2025</v>
      </c>
      <c r="E1871">
        <v>730</v>
      </c>
      <c r="F1871" t="str">
        <f>INDEX('[1]leagues-top5'!$G$2:$G$11,MATCH('Super Data'!$E1871,'[1]leagues-top5'!$E$2:$E$11,0))</f>
        <v>Italian Serie A</v>
      </c>
      <c r="G1871">
        <v>736894</v>
      </c>
      <c r="H1871" s="1">
        <v>45984.822916666664</v>
      </c>
      <c r="I1871">
        <v>1642</v>
      </c>
      <c r="J1871">
        <v>0</v>
      </c>
      <c r="K1871">
        <v>110</v>
      </c>
      <c r="L1871" t="str">
        <f>INDEX([1]teams!$C$2:$C$3999,MATCH('Super Data'!K1871,[1]teams!$A$2:$A$3999,0))</f>
        <v>Internazionale</v>
      </c>
      <c r="M1871">
        <v>103</v>
      </c>
      <c r="N1871" t="str">
        <f>INDEX([1]teams!$C$2:$C$3999,MATCH('Super Data'!M1871,[1]teams!$A$2:$A$3999,0))</f>
        <v>AC Milan</v>
      </c>
      <c r="O1871" t="b">
        <v>0</v>
      </c>
      <c r="P1871" t="b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 s="1">
        <v>45904.194363425922</v>
      </c>
      <c r="W1871">
        <v>6</v>
      </c>
      <c r="X1871">
        <v>6</v>
      </c>
      <c r="Y1871">
        <v>3</v>
      </c>
      <c r="Z1871">
        <v>0</v>
      </c>
      <c r="AA1871">
        <v>3</v>
      </c>
      <c r="AB1871">
        <v>9</v>
      </c>
      <c r="AC1871">
        <v>17</v>
      </c>
      <c r="AD1871">
        <v>16</v>
      </c>
      <c r="AE1871">
        <v>1</v>
      </c>
      <c r="AF1871">
        <v>0</v>
      </c>
      <c r="AG1871">
        <v>0</v>
      </c>
      <c r="AH1871" t="s">
        <v>135</v>
      </c>
      <c r="AI1871">
        <v>18</v>
      </c>
      <c r="AJ1871">
        <v>5</v>
      </c>
      <c r="AK1871">
        <v>0</v>
      </c>
      <c r="AL1871">
        <v>2</v>
      </c>
      <c r="AM1871">
        <v>3</v>
      </c>
      <c r="AN1871">
        <v>2</v>
      </c>
      <c r="AO1871">
        <v>5</v>
      </c>
      <c r="AP1871">
        <v>12</v>
      </c>
      <c r="AQ1871">
        <v>-7</v>
      </c>
      <c r="AR1871">
        <v>0</v>
      </c>
      <c r="AS1871">
        <v>1</v>
      </c>
      <c r="AT1871" t="s">
        <v>213</v>
      </c>
    </row>
    <row r="1872" spans="1:46" x14ac:dyDescent="0.25">
      <c r="A1872">
        <v>119</v>
      </c>
      <c r="B1872">
        <v>13447</v>
      </c>
      <c r="C1872" t="str">
        <f>INDEX('[1]leagues-top5'!$C$2:$C$11,MATCH('Super Data'!$B1872,'[1]leagues-top5'!$A$2:$A$11,0))</f>
        <v>2025-26 Italian Serie A</v>
      </c>
      <c r="D1872">
        <f>INDEX('[1]leagues-top5'!$B$2:$B$11,MATCH('Super Data'!$B1872,'[1]leagues-top5'!$A$2:$A$11,0))</f>
        <v>2025</v>
      </c>
      <c r="E1872">
        <v>730</v>
      </c>
      <c r="F1872" t="str">
        <f>INDEX('[1]leagues-top5'!$G$2:$G$11,MATCH('Super Data'!$E1872,'[1]leagues-top5'!$E$2:$E$11,0))</f>
        <v>Italian Serie A</v>
      </c>
      <c r="G1872">
        <v>736898</v>
      </c>
      <c r="H1872" s="1">
        <v>45985.729166666664</v>
      </c>
      <c r="I1872">
        <v>2599</v>
      </c>
      <c r="J1872">
        <v>0</v>
      </c>
      <c r="K1872">
        <v>239</v>
      </c>
      <c r="L1872" t="str">
        <f>INDEX([1]teams!$C$2:$C$3999,MATCH('Super Data'!K1872,[1]teams!$A$2:$A$3999,0))</f>
        <v>Torino</v>
      </c>
      <c r="M1872">
        <v>2572</v>
      </c>
      <c r="N1872" t="str">
        <f>INDEX([1]teams!$C$2:$C$3999,MATCH('Super Data'!M1872,[1]teams!$A$2:$A$3999,0))</f>
        <v>Como</v>
      </c>
      <c r="O1872" t="b">
        <v>0</v>
      </c>
      <c r="P1872" t="b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 s="1">
        <v>45904.194386574076</v>
      </c>
      <c r="W1872">
        <v>13</v>
      </c>
      <c r="X1872">
        <v>6</v>
      </c>
      <c r="Y1872">
        <v>2</v>
      </c>
      <c r="Z1872">
        <v>0</v>
      </c>
      <c r="AA1872">
        <v>4</v>
      </c>
      <c r="AB1872">
        <v>6</v>
      </c>
      <c r="AC1872">
        <v>11</v>
      </c>
      <c r="AD1872">
        <v>13</v>
      </c>
      <c r="AE1872">
        <v>-2</v>
      </c>
      <c r="AF1872">
        <v>0</v>
      </c>
      <c r="AG1872">
        <v>0</v>
      </c>
      <c r="AH1872" t="s">
        <v>171</v>
      </c>
      <c r="AI1872">
        <v>17</v>
      </c>
      <c r="AJ1872">
        <v>5</v>
      </c>
      <c r="AK1872">
        <v>1</v>
      </c>
      <c r="AL1872">
        <v>0</v>
      </c>
      <c r="AM1872">
        <v>4</v>
      </c>
      <c r="AN1872">
        <v>3</v>
      </c>
      <c r="AO1872">
        <v>4</v>
      </c>
      <c r="AP1872">
        <v>10</v>
      </c>
      <c r="AQ1872">
        <v>-6</v>
      </c>
      <c r="AR1872">
        <v>0</v>
      </c>
      <c r="AS1872">
        <v>0</v>
      </c>
      <c r="AT1872" t="s">
        <v>171</v>
      </c>
    </row>
    <row r="1873" spans="1:46" x14ac:dyDescent="0.25">
      <c r="A1873">
        <v>120</v>
      </c>
      <c r="B1873">
        <v>13447</v>
      </c>
      <c r="C1873" t="str">
        <f>INDEX('[1]leagues-top5'!$C$2:$C$11,MATCH('Super Data'!$B1873,'[1]leagues-top5'!$A$2:$A$11,0))</f>
        <v>2025-26 Italian Serie A</v>
      </c>
      <c r="D1873">
        <f>INDEX('[1]leagues-top5'!$B$2:$B$11,MATCH('Super Data'!$B1873,'[1]leagues-top5'!$A$2:$A$11,0))</f>
        <v>2025</v>
      </c>
      <c r="E1873">
        <v>730</v>
      </c>
      <c r="F1873" t="str">
        <f>INDEX('[1]leagues-top5'!$G$2:$G$11,MATCH('Super Data'!$E1873,'[1]leagues-top5'!$E$2:$E$11,0))</f>
        <v>Italian Serie A</v>
      </c>
      <c r="G1873">
        <v>736899</v>
      </c>
      <c r="H1873" s="1">
        <v>45985.822916666664</v>
      </c>
      <c r="I1873">
        <v>5275</v>
      </c>
      <c r="J1873">
        <v>0</v>
      </c>
      <c r="K1873">
        <v>3997</v>
      </c>
      <c r="L1873" t="str">
        <f>INDEX([1]teams!$C$2:$C$3999,MATCH('Super Data'!K1873,[1]teams!$A$2:$A$3999,0))</f>
        <v>Sassuolo</v>
      </c>
      <c r="M1873">
        <v>3956</v>
      </c>
      <c r="N1873" t="str">
        <f>INDEX([1]teams!$C$2:$C$3999,MATCH('Super Data'!M1873,[1]teams!$A$2:$A$3999,0))</f>
        <v>Pisa</v>
      </c>
      <c r="O1873" t="b">
        <v>0</v>
      </c>
      <c r="P1873" t="b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 s="1">
        <v>45904.194398148145</v>
      </c>
      <c r="W1873">
        <v>15</v>
      </c>
      <c r="X1873">
        <v>5</v>
      </c>
      <c r="Y1873">
        <v>1</v>
      </c>
      <c r="Z1873">
        <v>2</v>
      </c>
      <c r="AA1873">
        <v>2</v>
      </c>
      <c r="AB1873">
        <v>5</v>
      </c>
      <c r="AC1873">
        <v>2</v>
      </c>
      <c r="AD1873">
        <v>8</v>
      </c>
      <c r="AE1873">
        <v>-6</v>
      </c>
      <c r="AF1873">
        <v>0</v>
      </c>
      <c r="AG1873">
        <v>2</v>
      </c>
      <c r="AH1873" t="s">
        <v>300</v>
      </c>
      <c r="AI1873">
        <v>9</v>
      </c>
      <c r="AJ1873">
        <v>6</v>
      </c>
      <c r="AK1873">
        <v>2</v>
      </c>
      <c r="AL1873">
        <v>1</v>
      </c>
      <c r="AM1873">
        <v>3</v>
      </c>
      <c r="AN1873">
        <v>7</v>
      </c>
      <c r="AO1873">
        <v>8</v>
      </c>
      <c r="AP1873">
        <v>13</v>
      </c>
      <c r="AQ1873">
        <v>-5</v>
      </c>
      <c r="AR1873">
        <v>0</v>
      </c>
      <c r="AS1873">
        <v>1</v>
      </c>
      <c r="AT1873" t="s">
        <v>122</v>
      </c>
    </row>
    <row r="1874" spans="1:46" x14ac:dyDescent="0.25">
      <c r="A1874">
        <v>121</v>
      </c>
      <c r="B1874">
        <v>13447</v>
      </c>
      <c r="C1874" t="str">
        <f>INDEX('[1]leagues-top5'!$C$2:$C$11,MATCH('Super Data'!$B1874,'[1]leagues-top5'!$A$2:$A$11,0))</f>
        <v>2025-26 Italian Serie A</v>
      </c>
      <c r="D1874">
        <f>INDEX('[1]leagues-top5'!$B$2:$B$11,MATCH('Super Data'!$B1874,'[1]leagues-top5'!$A$2:$A$11,0))</f>
        <v>2025</v>
      </c>
      <c r="E1874">
        <v>730</v>
      </c>
      <c r="F1874" t="str">
        <f>INDEX('[1]leagues-top5'!$G$2:$G$11,MATCH('Super Data'!$E1874,'[1]leagues-top5'!$E$2:$E$11,0))</f>
        <v>Italian Serie A</v>
      </c>
      <c r="G1874">
        <v>736904</v>
      </c>
      <c r="H1874" s="1">
        <v>45991.833333333336</v>
      </c>
      <c r="I1874">
        <v>1642</v>
      </c>
      <c r="J1874">
        <v>0</v>
      </c>
      <c r="K1874">
        <v>103</v>
      </c>
      <c r="L1874" t="str">
        <f>INDEX([1]teams!$C$2:$C$3999,MATCH('Super Data'!K1874,[1]teams!$A$2:$A$3999,0))</f>
        <v>AC Milan</v>
      </c>
      <c r="M1874">
        <v>112</v>
      </c>
      <c r="N1874" t="str">
        <f>INDEX([1]teams!$C$2:$C$3999,MATCH('Super Data'!M1874,[1]teams!$A$2:$A$3999,0))</f>
        <v>Lazio</v>
      </c>
      <c r="O1874" t="b">
        <v>0</v>
      </c>
      <c r="P1874" t="b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 s="1">
        <v>45815.193738425929</v>
      </c>
      <c r="W1874">
        <v>3</v>
      </c>
      <c r="X1874">
        <v>6</v>
      </c>
      <c r="Y1874">
        <v>4</v>
      </c>
      <c r="Z1874">
        <v>1</v>
      </c>
      <c r="AA1874">
        <v>1</v>
      </c>
      <c r="AB1874">
        <v>13</v>
      </c>
      <c r="AC1874">
        <v>8</v>
      </c>
      <c r="AD1874">
        <v>8</v>
      </c>
      <c r="AE1874">
        <v>0</v>
      </c>
      <c r="AF1874">
        <v>0</v>
      </c>
      <c r="AG1874">
        <v>3</v>
      </c>
      <c r="AH1874" t="s">
        <v>89</v>
      </c>
      <c r="AI1874">
        <v>14</v>
      </c>
      <c r="AJ1874">
        <v>6</v>
      </c>
      <c r="AK1874">
        <v>1</v>
      </c>
      <c r="AL1874">
        <v>2</v>
      </c>
      <c r="AM1874">
        <v>3</v>
      </c>
      <c r="AN1874">
        <v>5</v>
      </c>
      <c r="AO1874">
        <v>8</v>
      </c>
      <c r="AP1874">
        <v>10</v>
      </c>
      <c r="AQ1874">
        <v>-2</v>
      </c>
      <c r="AR1874">
        <v>0</v>
      </c>
      <c r="AS1874">
        <v>0</v>
      </c>
      <c r="AT1874" t="s">
        <v>151</v>
      </c>
    </row>
    <row r="1875" spans="1:46" x14ac:dyDescent="0.25">
      <c r="A1875">
        <v>122</v>
      </c>
      <c r="B1875">
        <v>13447</v>
      </c>
      <c r="C1875" t="str">
        <f>INDEX('[1]leagues-top5'!$C$2:$C$11,MATCH('Super Data'!$B1875,'[1]leagues-top5'!$A$2:$A$11,0))</f>
        <v>2025-26 Italian Serie A</v>
      </c>
      <c r="D1875">
        <f>INDEX('[1]leagues-top5'!$B$2:$B$11,MATCH('Super Data'!$B1875,'[1]leagues-top5'!$A$2:$A$11,0))</f>
        <v>2025</v>
      </c>
      <c r="E1875">
        <v>730</v>
      </c>
      <c r="F1875" t="str">
        <f>INDEX('[1]leagues-top5'!$G$2:$G$11,MATCH('Super Data'!$E1875,'[1]leagues-top5'!$E$2:$E$11,0))</f>
        <v>Italian Serie A</v>
      </c>
      <c r="G1875">
        <v>736905</v>
      </c>
      <c r="H1875" s="1">
        <v>45991.833333333336</v>
      </c>
      <c r="I1875">
        <v>25</v>
      </c>
      <c r="J1875">
        <v>0</v>
      </c>
      <c r="K1875">
        <v>113</v>
      </c>
      <c r="L1875" t="str">
        <f>INDEX([1]teams!$C$2:$C$3999,MATCH('Super Data'!K1875,[1]teams!$A$2:$A$3999,0))</f>
        <v>Lecce</v>
      </c>
      <c r="M1875">
        <v>239</v>
      </c>
      <c r="N1875" t="str">
        <f>INDEX([1]teams!$C$2:$C$3999,MATCH('Super Data'!M1875,[1]teams!$A$2:$A$3999,0))</f>
        <v>Torino</v>
      </c>
      <c r="O1875" t="b">
        <v>0</v>
      </c>
      <c r="P1875" t="b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 s="1">
        <v>45815.193796296298</v>
      </c>
      <c r="W1875">
        <v>12</v>
      </c>
      <c r="X1875">
        <v>6</v>
      </c>
      <c r="Y1875">
        <v>2</v>
      </c>
      <c r="Z1875">
        <v>1</v>
      </c>
      <c r="AA1875">
        <v>3</v>
      </c>
      <c r="AB1875">
        <v>7</v>
      </c>
      <c r="AC1875">
        <v>9</v>
      </c>
      <c r="AD1875">
        <v>14</v>
      </c>
      <c r="AE1875">
        <v>-5</v>
      </c>
      <c r="AF1875">
        <v>0</v>
      </c>
      <c r="AG1875">
        <v>2</v>
      </c>
      <c r="AH1875" t="s">
        <v>104</v>
      </c>
      <c r="AI1875">
        <v>1</v>
      </c>
      <c r="AJ1875">
        <v>6</v>
      </c>
      <c r="AK1875">
        <v>6</v>
      </c>
      <c r="AL1875">
        <v>0</v>
      </c>
      <c r="AM1875">
        <v>0</v>
      </c>
      <c r="AN1875">
        <v>18</v>
      </c>
      <c r="AO1875">
        <v>25</v>
      </c>
      <c r="AP1875">
        <v>3</v>
      </c>
      <c r="AQ1875">
        <v>22</v>
      </c>
      <c r="AR1875">
        <v>0</v>
      </c>
      <c r="AS1875">
        <v>4</v>
      </c>
      <c r="AT1875" t="s">
        <v>232</v>
      </c>
    </row>
    <row r="1876" spans="1:46" x14ac:dyDescent="0.25">
      <c r="A1876">
        <v>123</v>
      </c>
      <c r="B1876">
        <v>13447</v>
      </c>
      <c r="C1876" t="str">
        <f>INDEX('[1]leagues-top5'!$C$2:$C$11,MATCH('Super Data'!$B1876,'[1]leagues-top5'!$A$2:$A$11,0))</f>
        <v>2025-26 Italian Serie A</v>
      </c>
      <c r="D1876">
        <f>INDEX('[1]leagues-top5'!$B$2:$B$11,MATCH('Super Data'!$B1876,'[1]leagues-top5'!$A$2:$A$11,0))</f>
        <v>2025</v>
      </c>
      <c r="E1876">
        <v>730</v>
      </c>
      <c r="F1876" t="str">
        <f>INDEX('[1]leagues-top5'!$G$2:$G$11,MATCH('Super Data'!$E1876,'[1]leagues-top5'!$E$2:$E$11,0))</f>
        <v>Italian Serie A</v>
      </c>
      <c r="G1876">
        <v>736906</v>
      </c>
      <c r="H1876" s="1">
        <v>45991.833333333336</v>
      </c>
      <c r="I1876">
        <v>4600</v>
      </c>
      <c r="J1876">
        <v>0</v>
      </c>
      <c r="K1876">
        <v>111</v>
      </c>
      <c r="L1876" t="str">
        <f>INDEX([1]teams!$C$2:$C$3999,MATCH('Super Data'!K1876,[1]teams!$A$2:$A$3999,0))</f>
        <v>Juventus</v>
      </c>
      <c r="M1876">
        <v>2925</v>
      </c>
      <c r="N1876" t="str">
        <f>INDEX([1]teams!$C$2:$C$3999,MATCH('Super Data'!M1876,[1]teams!$A$2:$A$3999,0))</f>
        <v>Cagliari</v>
      </c>
      <c r="O1876" t="b">
        <v>0</v>
      </c>
      <c r="P1876" t="b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 s="1">
        <v>45815.193784722222</v>
      </c>
      <c r="W1876">
        <v>8</v>
      </c>
      <c r="X1876">
        <v>6</v>
      </c>
      <c r="Y1876">
        <v>2</v>
      </c>
      <c r="Z1876">
        <v>1</v>
      </c>
      <c r="AA1876">
        <v>3</v>
      </c>
      <c r="AB1876">
        <v>7</v>
      </c>
      <c r="AC1876">
        <v>9</v>
      </c>
      <c r="AD1876">
        <v>12</v>
      </c>
      <c r="AE1876">
        <v>-3</v>
      </c>
      <c r="AF1876">
        <v>0</v>
      </c>
      <c r="AG1876">
        <v>0</v>
      </c>
      <c r="AH1876" t="s">
        <v>93</v>
      </c>
      <c r="AI1876">
        <v>10</v>
      </c>
      <c r="AJ1876">
        <v>5</v>
      </c>
      <c r="AK1876">
        <v>2</v>
      </c>
      <c r="AL1876">
        <v>1</v>
      </c>
      <c r="AM1876">
        <v>2</v>
      </c>
      <c r="AN1876">
        <v>7</v>
      </c>
      <c r="AO1876">
        <v>9</v>
      </c>
      <c r="AP1876">
        <v>9</v>
      </c>
      <c r="AQ1876">
        <v>0</v>
      </c>
      <c r="AR1876">
        <v>0</v>
      </c>
      <c r="AS1876">
        <v>1</v>
      </c>
      <c r="AT1876" t="s">
        <v>253</v>
      </c>
    </row>
    <row r="1877" spans="1:46" x14ac:dyDescent="0.25">
      <c r="A1877">
        <v>124</v>
      </c>
      <c r="B1877">
        <v>13447</v>
      </c>
      <c r="C1877" t="str">
        <f>INDEX('[1]leagues-top5'!$C$2:$C$11,MATCH('Super Data'!$B1877,'[1]leagues-top5'!$A$2:$A$11,0))</f>
        <v>2025-26 Italian Serie A</v>
      </c>
      <c r="D1877">
        <f>INDEX('[1]leagues-top5'!$B$2:$B$11,MATCH('Super Data'!$B1877,'[1]leagues-top5'!$A$2:$A$11,0))</f>
        <v>2025</v>
      </c>
      <c r="E1877">
        <v>730</v>
      </c>
      <c r="F1877" t="str">
        <f>INDEX('[1]leagues-top5'!$G$2:$G$11,MATCH('Super Data'!$E1877,'[1]leagues-top5'!$E$2:$E$11,0))</f>
        <v>Italian Serie A</v>
      </c>
      <c r="G1877">
        <v>736907</v>
      </c>
      <c r="H1877" s="1">
        <v>45991.833333333336</v>
      </c>
      <c r="I1877">
        <v>2590</v>
      </c>
      <c r="J1877">
        <v>0</v>
      </c>
      <c r="K1877">
        <v>3263</v>
      </c>
      <c r="L1877" t="str">
        <f>INDEX([1]teams!$C$2:$C$3999,MATCH('Super Data'!K1877,[1]teams!$A$2:$A$3999,0))</f>
        <v>Genoa</v>
      </c>
      <c r="M1877">
        <v>119</v>
      </c>
      <c r="N1877" t="str">
        <f>INDEX([1]teams!$C$2:$C$3999,MATCH('Super Data'!M1877,[1]teams!$A$2:$A$3999,0))</f>
        <v>Hellas Verona</v>
      </c>
      <c r="O1877" t="b">
        <v>0</v>
      </c>
      <c r="P1877" t="b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 s="1">
        <v>45815.193773148145</v>
      </c>
      <c r="W1877">
        <v>7</v>
      </c>
      <c r="X1877">
        <v>5</v>
      </c>
      <c r="Y1877">
        <v>3</v>
      </c>
      <c r="Z1877">
        <v>0</v>
      </c>
      <c r="AA1877">
        <v>2</v>
      </c>
      <c r="AB1877">
        <v>9</v>
      </c>
      <c r="AC1877">
        <v>7</v>
      </c>
      <c r="AD1877">
        <v>6</v>
      </c>
      <c r="AE1877">
        <v>1</v>
      </c>
      <c r="AF1877">
        <v>0</v>
      </c>
      <c r="AG1877">
        <v>2</v>
      </c>
      <c r="AH1877" t="s">
        <v>229</v>
      </c>
      <c r="AI1877">
        <v>5</v>
      </c>
      <c r="AJ1877">
        <v>6</v>
      </c>
      <c r="AK1877">
        <v>3</v>
      </c>
      <c r="AL1877">
        <v>1</v>
      </c>
      <c r="AM1877">
        <v>2</v>
      </c>
      <c r="AN1877">
        <v>10</v>
      </c>
      <c r="AO1877">
        <v>11</v>
      </c>
      <c r="AP1877">
        <v>9</v>
      </c>
      <c r="AQ1877">
        <v>2</v>
      </c>
      <c r="AR1877">
        <v>0</v>
      </c>
      <c r="AS1877">
        <v>2</v>
      </c>
      <c r="AT1877" t="s">
        <v>234</v>
      </c>
    </row>
    <row r="1878" spans="1:46" x14ac:dyDescent="0.25">
      <c r="A1878">
        <v>125</v>
      </c>
      <c r="B1878">
        <v>13447</v>
      </c>
      <c r="C1878" t="str">
        <f>INDEX('[1]leagues-top5'!$C$2:$C$11,MATCH('Super Data'!$B1878,'[1]leagues-top5'!$A$2:$A$11,0))</f>
        <v>2025-26 Italian Serie A</v>
      </c>
      <c r="D1878">
        <f>INDEX('[1]leagues-top5'!$B$2:$B$11,MATCH('Super Data'!$B1878,'[1]leagues-top5'!$A$2:$A$11,0))</f>
        <v>2025</v>
      </c>
      <c r="E1878">
        <v>730</v>
      </c>
      <c r="F1878" t="str">
        <f>INDEX('[1]leagues-top5'!$G$2:$G$11,MATCH('Super Data'!$E1878,'[1]leagues-top5'!$E$2:$E$11,0))</f>
        <v>Italian Serie A</v>
      </c>
      <c r="G1878">
        <v>736908</v>
      </c>
      <c r="H1878" s="1">
        <v>45991.833333333336</v>
      </c>
      <c r="I1878">
        <v>5934</v>
      </c>
      <c r="J1878">
        <v>0</v>
      </c>
      <c r="K1878">
        <v>2572</v>
      </c>
      <c r="L1878" t="str">
        <f>INDEX([1]teams!$C$2:$C$3999,MATCH('Super Data'!K1878,[1]teams!$A$2:$A$3999,0))</f>
        <v>Como</v>
      </c>
      <c r="M1878">
        <v>3997</v>
      </c>
      <c r="N1878" t="str">
        <f>INDEX([1]teams!$C$2:$C$3999,MATCH('Super Data'!M1878,[1]teams!$A$2:$A$3999,0))</f>
        <v>Sassuolo</v>
      </c>
      <c r="O1878" t="b">
        <v>0</v>
      </c>
      <c r="P1878" t="b">
        <v>0</v>
      </c>
      <c r="Q1878">
        <v>0</v>
      </c>
      <c r="R1878">
        <v>0</v>
      </c>
      <c r="S1878">
        <v>0</v>
      </c>
      <c r="T1878">
        <v>0</v>
      </c>
      <c r="U1878">
        <v>1</v>
      </c>
      <c r="V1878" s="1">
        <v>45815.193773148145</v>
      </c>
      <c r="W1878">
        <v>17</v>
      </c>
      <c r="X1878">
        <v>5</v>
      </c>
      <c r="Y1878">
        <v>1</v>
      </c>
      <c r="Z1878">
        <v>0</v>
      </c>
      <c r="AA1878">
        <v>4</v>
      </c>
      <c r="AB1878">
        <v>3</v>
      </c>
      <c r="AC1878">
        <v>4</v>
      </c>
      <c r="AD1878">
        <v>10</v>
      </c>
      <c r="AE1878">
        <v>-6</v>
      </c>
      <c r="AF1878">
        <v>0</v>
      </c>
      <c r="AG1878">
        <v>0</v>
      </c>
      <c r="AH1878" t="s">
        <v>171</v>
      </c>
      <c r="AI1878">
        <v>7</v>
      </c>
      <c r="AJ1878">
        <v>5</v>
      </c>
      <c r="AK1878">
        <v>3</v>
      </c>
      <c r="AL1878">
        <v>0</v>
      </c>
      <c r="AM1878">
        <v>2</v>
      </c>
      <c r="AN1878">
        <v>9</v>
      </c>
      <c r="AO1878">
        <v>7</v>
      </c>
      <c r="AP1878">
        <v>6</v>
      </c>
      <c r="AQ1878">
        <v>1</v>
      </c>
      <c r="AR1878">
        <v>0</v>
      </c>
      <c r="AS1878">
        <v>2</v>
      </c>
      <c r="AT1878" t="s">
        <v>229</v>
      </c>
    </row>
    <row r="1879" spans="1:46" x14ac:dyDescent="0.25">
      <c r="A1879">
        <v>126</v>
      </c>
      <c r="B1879">
        <v>13447</v>
      </c>
      <c r="C1879" t="str">
        <f>INDEX('[1]leagues-top5'!$C$2:$C$11,MATCH('Super Data'!$B1879,'[1]leagues-top5'!$A$2:$A$11,0))</f>
        <v>2025-26 Italian Serie A</v>
      </c>
      <c r="D1879">
        <f>INDEX('[1]leagues-top5'!$B$2:$B$11,MATCH('Super Data'!$B1879,'[1]leagues-top5'!$A$2:$A$11,0))</f>
        <v>2025</v>
      </c>
      <c r="E1879">
        <v>730</v>
      </c>
      <c r="F1879" t="str">
        <f>INDEX('[1]leagues-top5'!$G$2:$G$11,MATCH('Super Data'!$E1879,'[1]leagues-top5'!$E$2:$E$11,0))</f>
        <v>Italian Serie A</v>
      </c>
      <c r="G1879">
        <v>736909</v>
      </c>
      <c r="H1879" s="1">
        <v>45991.833333333336</v>
      </c>
      <c r="I1879">
        <v>2792</v>
      </c>
      <c r="J1879">
        <v>0</v>
      </c>
      <c r="K1879">
        <v>107</v>
      </c>
      <c r="L1879" t="str">
        <f>INDEX([1]teams!$C$2:$C$3999,MATCH('Super Data'!K1879,[1]teams!$A$2:$A$3999,0))</f>
        <v>Bologna</v>
      </c>
      <c r="M1879">
        <v>4050</v>
      </c>
      <c r="N1879" t="str">
        <f>INDEX([1]teams!$C$2:$C$3999,MATCH('Super Data'!M1879,[1]teams!$A$2:$A$3999,0))</f>
        <v>Cremonese</v>
      </c>
      <c r="O1879" t="b">
        <v>0</v>
      </c>
      <c r="P1879" t="b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 s="1">
        <v>45815.193761574075</v>
      </c>
      <c r="W1879">
        <v>5</v>
      </c>
      <c r="X1879">
        <v>6</v>
      </c>
      <c r="Y1879">
        <v>3</v>
      </c>
      <c r="Z1879">
        <v>1</v>
      </c>
      <c r="AA1879">
        <v>2</v>
      </c>
      <c r="AB1879">
        <v>10</v>
      </c>
      <c r="AC1879">
        <v>11</v>
      </c>
      <c r="AD1879">
        <v>9</v>
      </c>
      <c r="AE1879">
        <v>2</v>
      </c>
      <c r="AF1879">
        <v>0</v>
      </c>
      <c r="AG1879">
        <v>2</v>
      </c>
      <c r="AH1879" t="s">
        <v>234</v>
      </c>
      <c r="AI1879">
        <v>8</v>
      </c>
      <c r="AJ1879">
        <v>6</v>
      </c>
      <c r="AK1879">
        <v>2</v>
      </c>
      <c r="AL1879">
        <v>1</v>
      </c>
      <c r="AM1879">
        <v>3</v>
      </c>
      <c r="AN1879">
        <v>7</v>
      </c>
      <c r="AO1879">
        <v>9</v>
      </c>
      <c r="AP1879">
        <v>12</v>
      </c>
      <c r="AQ1879">
        <v>-3</v>
      </c>
      <c r="AR1879">
        <v>0</v>
      </c>
      <c r="AS1879">
        <v>0</v>
      </c>
      <c r="AT1879" t="s">
        <v>93</v>
      </c>
    </row>
    <row r="1880" spans="1:46" x14ac:dyDescent="0.25">
      <c r="A1880">
        <v>127</v>
      </c>
      <c r="B1880">
        <v>13447</v>
      </c>
      <c r="C1880" t="str">
        <f>INDEX('[1]leagues-top5'!$C$2:$C$11,MATCH('Super Data'!$B1880,'[1]leagues-top5'!$A$2:$A$11,0))</f>
        <v>2025-26 Italian Serie A</v>
      </c>
      <c r="D1880">
        <f>INDEX('[1]leagues-top5'!$B$2:$B$11,MATCH('Super Data'!$B1880,'[1]leagues-top5'!$A$2:$A$11,0))</f>
        <v>2025</v>
      </c>
      <c r="E1880">
        <v>730</v>
      </c>
      <c r="F1880" t="str">
        <f>INDEX('[1]leagues-top5'!$G$2:$G$11,MATCH('Super Data'!$E1880,'[1]leagues-top5'!$E$2:$E$11,0))</f>
        <v>Italian Serie A</v>
      </c>
      <c r="G1880">
        <v>736910</v>
      </c>
      <c r="H1880" s="1">
        <v>45991.833333333336</v>
      </c>
      <c r="I1880">
        <v>4253</v>
      </c>
      <c r="J1880">
        <v>0</v>
      </c>
      <c r="K1880">
        <v>105</v>
      </c>
      <c r="L1880" t="str">
        <f>INDEX([1]teams!$C$2:$C$3999,MATCH('Super Data'!K1880,[1]teams!$A$2:$A$3999,0))</f>
        <v>Atalanta</v>
      </c>
      <c r="M1880">
        <v>109</v>
      </c>
      <c r="N1880" t="str">
        <f>INDEX([1]teams!$C$2:$C$3999,MATCH('Super Data'!M1880,[1]teams!$A$2:$A$3999,0))</f>
        <v>Fiorentina</v>
      </c>
      <c r="O1880" t="b">
        <v>0</v>
      </c>
      <c r="P1880" t="b">
        <v>0</v>
      </c>
      <c r="Q1880">
        <v>0</v>
      </c>
      <c r="R1880">
        <v>0</v>
      </c>
      <c r="S1880">
        <v>0</v>
      </c>
      <c r="T1880">
        <v>0</v>
      </c>
      <c r="U1880">
        <v>1</v>
      </c>
      <c r="V1880" s="1">
        <v>45815.193749999999</v>
      </c>
      <c r="W1880">
        <v>9</v>
      </c>
      <c r="X1880">
        <v>6</v>
      </c>
      <c r="Y1880">
        <v>2</v>
      </c>
      <c r="Z1880">
        <v>1</v>
      </c>
      <c r="AA1880">
        <v>3</v>
      </c>
      <c r="AB1880">
        <v>7</v>
      </c>
      <c r="AC1880">
        <v>8</v>
      </c>
      <c r="AD1880">
        <v>13</v>
      </c>
      <c r="AE1880">
        <v>-5</v>
      </c>
      <c r="AF1880">
        <v>0</v>
      </c>
      <c r="AG1880">
        <v>1</v>
      </c>
      <c r="AH1880" t="s">
        <v>122</v>
      </c>
      <c r="AI1880">
        <v>4</v>
      </c>
      <c r="AJ1880">
        <v>6</v>
      </c>
      <c r="AK1880">
        <v>3</v>
      </c>
      <c r="AL1880">
        <v>2</v>
      </c>
      <c r="AM1880">
        <v>1</v>
      </c>
      <c r="AN1880">
        <v>11</v>
      </c>
      <c r="AO1880">
        <v>12</v>
      </c>
      <c r="AP1880">
        <v>8</v>
      </c>
      <c r="AQ1880">
        <v>4</v>
      </c>
      <c r="AR1880">
        <v>0</v>
      </c>
      <c r="AS1880">
        <v>1</v>
      </c>
      <c r="AT1880" t="s">
        <v>136</v>
      </c>
    </row>
    <row r="1881" spans="1:46" x14ac:dyDescent="0.25">
      <c r="A1881">
        <v>128</v>
      </c>
      <c r="B1881">
        <v>13447</v>
      </c>
      <c r="C1881" t="str">
        <f>INDEX('[1]leagues-top5'!$C$2:$C$11,MATCH('Super Data'!$B1881,'[1]leagues-top5'!$A$2:$A$11,0))</f>
        <v>2025-26 Italian Serie A</v>
      </c>
      <c r="D1881">
        <f>INDEX('[1]leagues-top5'!$B$2:$B$11,MATCH('Super Data'!$B1881,'[1]leagues-top5'!$A$2:$A$11,0))</f>
        <v>2025</v>
      </c>
      <c r="E1881">
        <v>730</v>
      </c>
      <c r="F1881" t="str">
        <f>INDEX('[1]leagues-top5'!$G$2:$G$11,MATCH('Super Data'!$E1881,'[1]leagues-top5'!$E$2:$E$11,0))</f>
        <v>Italian Serie A</v>
      </c>
      <c r="G1881">
        <v>736911</v>
      </c>
      <c r="H1881" s="1">
        <v>45991.833333333336</v>
      </c>
      <c r="I1881">
        <v>2594</v>
      </c>
      <c r="J1881">
        <v>0</v>
      </c>
      <c r="K1881">
        <v>115</v>
      </c>
      <c r="L1881" t="str">
        <f>INDEX([1]teams!$C$2:$C$3999,MATCH('Super Data'!K1881,[1]teams!$A$2:$A$3999,0))</f>
        <v>Parma</v>
      </c>
      <c r="M1881">
        <v>118</v>
      </c>
      <c r="N1881" t="str">
        <f>INDEX([1]teams!$C$2:$C$3999,MATCH('Super Data'!M1881,[1]teams!$A$2:$A$3999,0))</f>
        <v>Udinese</v>
      </c>
      <c r="O1881" t="b">
        <v>0</v>
      </c>
      <c r="P1881" t="b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 s="1">
        <v>45815.193807870368</v>
      </c>
      <c r="W1881">
        <v>16</v>
      </c>
      <c r="X1881">
        <v>5</v>
      </c>
      <c r="Y1881">
        <v>1</v>
      </c>
      <c r="Z1881">
        <v>1</v>
      </c>
      <c r="AA1881">
        <v>3</v>
      </c>
      <c r="AB1881">
        <v>4</v>
      </c>
      <c r="AC1881">
        <v>5</v>
      </c>
      <c r="AD1881">
        <v>6</v>
      </c>
      <c r="AE1881">
        <v>-1</v>
      </c>
      <c r="AF1881">
        <v>0</v>
      </c>
      <c r="AG1881">
        <v>0</v>
      </c>
      <c r="AH1881" t="s">
        <v>369</v>
      </c>
      <c r="AI1881">
        <v>15</v>
      </c>
      <c r="AJ1881">
        <v>5</v>
      </c>
      <c r="AK1881">
        <v>1</v>
      </c>
      <c r="AL1881">
        <v>2</v>
      </c>
      <c r="AM1881">
        <v>2</v>
      </c>
      <c r="AN1881">
        <v>5</v>
      </c>
      <c r="AO1881">
        <v>2</v>
      </c>
      <c r="AP1881">
        <v>8</v>
      </c>
      <c r="AQ1881">
        <v>-6</v>
      </c>
      <c r="AR1881">
        <v>0</v>
      </c>
      <c r="AS1881">
        <v>2</v>
      </c>
      <c r="AT1881" t="s">
        <v>300</v>
      </c>
    </row>
    <row r="1882" spans="1:46" x14ac:dyDescent="0.25">
      <c r="A1882">
        <v>129</v>
      </c>
      <c r="B1882">
        <v>13447</v>
      </c>
      <c r="C1882" t="str">
        <f>INDEX('[1]leagues-top5'!$C$2:$C$11,MATCH('Super Data'!$B1882,'[1]leagues-top5'!$A$2:$A$11,0))</f>
        <v>2025-26 Italian Serie A</v>
      </c>
      <c r="D1882">
        <f>INDEX('[1]leagues-top5'!$B$2:$B$11,MATCH('Super Data'!$B1882,'[1]leagues-top5'!$A$2:$A$11,0))</f>
        <v>2025</v>
      </c>
      <c r="E1882">
        <v>730</v>
      </c>
      <c r="F1882" t="str">
        <f>INDEX('[1]leagues-top5'!$G$2:$G$11,MATCH('Super Data'!$E1882,'[1]leagues-top5'!$E$2:$E$11,0))</f>
        <v>Italian Serie A</v>
      </c>
      <c r="G1882">
        <v>736912</v>
      </c>
      <c r="H1882" s="1">
        <v>45991.833333333336</v>
      </c>
      <c r="I1882">
        <v>3570</v>
      </c>
      <c r="J1882">
        <v>0</v>
      </c>
      <c r="K1882">
        <v>3956</v>
      </c>
      <c r="L1882" t="str">
        <f>INDEX([1]teams!$C$2:$C$3999,MATCH('Super Data'!K1882,[1]teams!$A$2:$A$3999,0))</f>
        <v>Pisa</v>
      </c>
      <c r="M1882">
        <v>110</v>
      </c>
      <c r="N1882" t="str">
        <f>INDEX([1]teams!$C$2:$C$3999,MATCH('Super Data'!M1882,[1]teams!$A$2:$A$3999,0))</f>
        <v>Internazionale</v>
      </c>
      <c r="O1882" t="b">
        <v>0</v>
      </c>
      <c r="P1882" t="b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 s="1">
        <v>45815.193819444445</v>
      </c>
      <c r="W1882">
        <v>1</v>
      </c>
      <c r="X1882">
        <v>6</v>
      </c>
      <c r="Y1882">
        <v>6</v>
      </c>
      <c r="Z1882">
        <v>0</v>
      </c>
      <c r="AA1882">
        <v>0</v>
      </c>
      <c r="AB1882">
        <v>18</v>
      </c>
      <c r="AC1882">
        <v>25</v>
      </c>
      <c r="AD1882">
        <v>3</v>
      </c>
      <c r="AE1882">
        <v>22</v>
      </c>
      <c r="AF1882">
        <v>0</v>
      </c>
      <c r="AG1882">
        <v>4</v>
      </c>
      <c r="AH1882" t="s">
        <v>232</v>
      </c>
      <c r="AI1882">
        <v>6</v>
      </c>
      <c r="AJ1882">
        <v>6</v>
      </c>
      <c r="AK1882">
        <v>3</v>
      </c>
      <c r="AL1882">
        <v>0</v>
      </c>
      <c r="AM1882">
        <v>3</v>
      </c>
      <c r="AN1882">
        <v>9</v>
      </c>
      <c r="AO1882">
        <v>17</v>
      </c>
      <c r="AP1882">
        <v>16</v>
      </c>
      <c r="AQ1882">
        <v>1</v>
      </c>
      <c r="AR1882">
        <v>0</v>
      </c>
      <c r="AS1882">
        <v>0</v>
      </c>
      <c r="AT1882" t="s">
        <v>135</v>
      </c>
    </row>
    <row r="1883" spans="1:46" x14ac:dyDescent="0.25">
      <c r="A1883">
        <v>130</v>
      </c>
      <c r="B1883">
        <v>13447</v>
      </c>
      <c r="C1883" t="str">
        <f>INDEX('[1]leagues-top5'!$C$2:$C$11,MATCH('Super Data'!$B1883,'[1]leagues-top5'!$A$2:$A$11,0))</f>
        <v>2025-26 Italian Serie A</v>
      </c>
      <c r="D1883">
        <f>INDEX('[1]leagues-top5'!$B$2:$B$11,MATCH('Super Data'!$B1883,'[1]leagues-top5'!$A$2:$A$11,0))</f>
        <v>2025</v>
      </c>
      <c r="E1883">
        <v>730</v>
      </c>
      <c r="F1883" t="str">
        <f>INDEX('[1]leagues-top5'!$G$2:$G$11,MATCH('Super Data'!$E1883,'[1]leagues-top5'!$E$2:$E$11,0))</f>
        <v>Italian Serie A</v>
      </c>
      <c r="G1883">
        <v>736913</v>
      </c>
      <c r="H1883" s="1">
        <v>45991.833333333336</v>
      </c>
      <c r="I1883">
        <v>8</v>
      </c>
      <c r="J1883">
        <v>0</v>
      </c>
      <c r="K1883">
        <v>104</v>
      </c>
      <c r="L1883" t="str">
        <f>INDEX([1]teams!$C$2:$C$3999,MATCH('Super Data'!K1883,[1]teams!$A$2:$A$3999,0))</f>
        <v>AS Roma</v>
      </c>
      <c r="M1883">
        <v>114</v>
      </c>
      <c r="N1883" t="str">
        <f>INDEX([1]teams!$C$2:$C$3999,MATCH('Super Data'!M1883,[1]teams!$A$2:$A$3999,0))</f>
        <v>Napoli</v>
      </c>
      <c r="O1883" t="b">
        <v>0</v>
      </c>
      <c r="P1883" t="b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 s="1">
        <v>45815.193738425929</v>
      </c>
      <c r="W1883">
        <v>11</v>
      </c>
      <c r="X1883">
        <v>6</v>
      </c>
      <c r="Y1883">
        <v>2</v>
      </c>
      <c r="Z1883">
        <v>1</v>
      </c>
      <c r="AA1883">
        <v>3</v>
      </c>
      <c r="AB1883">
        <v>7</v>
      </c>
      <c r="AC1883">
        <v>8</v>
      </c>
      <c r="AD1883">
        <v>9</v>
      </c>
      <c r="AE1883">
        <v>-1</v>
      </c>
      <c r="AF1883">
        <v>0</v>
      </c>
      <c r="AG1883">
        <v>1</v>
      </c>
      <c r="AH1883" t="s">
        <v>206</v>
      </c>
      <c r="AI1883">
        <v>12</v>
      </c>
      <c r="AJ1883">
        <v>6</v>
      </c>
      <c r="AK1883">
        <v>2</v>
      </c>
      <c r="AL1883">
        <v>1</v>
      </c>
      <c r="AM1883">
        <v>3</v>
      </c>
      <c r="AN1883">
        <v>7</v>
      </c>
      <c r="AO1883">
        <v>9</v>
      </c>
      <c r="AP1883">
        <v>14</v>
      </c>
      <c r="AQ1883">
        <v>-5</v>
      </c>
      <c r="AR1883">
        <v>0</v>
      </c>
      <c r="AS1883">
        <v>2</v>
      </c>
      <c r="AT1883" t="s">
        <v>104</v>
      </c>
    </row>
    <row r="1884" spans="1:46" x14ac:dyDescent="0.25">
      <c r="A1884">
        <v>131</v>
      </c>
      <c r="B1884">
        <v>13447</v>
      </c>
      <c r="C1884" t="str">
        <f>INDEX('[1]leagues-top5'!$C$2:$C$11,MATCH('Super Data'!$B1884,'[1]leagues-top5'!$A$2:$A$11,0))</f>
        <v>2025-26 Italian Serie A</v>
      </c>
      <c r="D1884">
        <f>INDEX('[1]leagues-top5'!$B$2:$B$11,MATCH('Super Data'!$B1884,'[1]leagues-top5'!$A$2:$A$11,0))</f>
        <v>2025</v>
      </c>
      <c r="E1884">
        <v>730</v>
      </c>
      <c r="F1884" t="str">
        <f>INDEX('[1]leagues-top5'!$G$2:$G$11,MATCH('Super Data'!$E1884,'[1]leagues-top5'!$E$2:$E$11,0))</f>
        <v>Italian Serie A</v>
      </c>
      <c r="G1884">
        <v>736914</v>
      </c>
      <c r="H1884" s="1">
        <v>45998.833333333336</v>
      </c>
      <c r="I1884">
        <v>2599</v>
      </c>
      <c r="J1884">
        <v>0</v>
      </c>
      <c r="K1884">
        <v>239</v>
      </c>
      <c r="L1884" t="str">
        <f>INDEX([1]teams!$C$2:$C$3999,MATCH('Super Data'!K1884,[1]teams!$A$2:$A$3999,0))</f>
        <v>Torino</v>
      </c>
      <c r="M1884">
        <v>103</v>
      </c>
      <c r="N1884" t="str">
        <f>INDEX([1]teams!$C$2:$C$3999,MATCH('Super Data'!M1884,[1]teams!$A$2:$A$3999,0))</f>
        <v>AC Milan</v>
      </c>
      <c r="O1884" t="b">
        <v>0</v>
      </c>
      <c r="P1884" t="b">
        <v>0</v>
      </c>
      <c r="Q1884">
        <v>0</v>
      </c>
      <c r="R1884">
        <v>0</v>
      </c>
      <c r="S1884">
        <v>0</v>
      </c>
      <c r="T1884">
        <v>0</v>
      </c>
      <c r="U1884">
        <v>1</v>
      </c>
      <c r="V1884" s="1">
        <v>45815.193888888891</v>
      </c>
      <c r="W1884">
        <v>3</v>
      </c>
      <c r="X1884">
        <v>6</v>
      </c>
      <c r="Y1884">
        <v>4</v>
      </c>
      <c r="Z1884">
        <v>1</v>
      </c>
      <c r="AA1884">
        <v>1</v>
      </c>
      <c r="AB1884">
        <v>13</v>
      </c>
      <c r="AC1884">
        <v>8</v>
      </c>
      <c r="AD1884">
        <v>8</v>
      </c>
      <c r="AE1884">
        <v>0</v>
      </c>
      <c r="AF1884">
        <v>0</v>
      </c>
      <c r="AG1884">
        <v>3</v>
      </c>
      <c r="AH1884" t="s">
        <v>89</v>
      </c>
      <c r="AI1884">
        <v>2</v>
      </c>
      <c r="AJ1884">
        <v>6</v>
      </c>
      <c r="AK1884">
        <v>4</v>
      </c>
      <c r="AL1884">
        <v>2</v>
      </c>
      <c r="AM1884">
        <v>0</v>
      </c>
      <c r="AN1884">
        <v>14</v>
      </c>
      <c r="AO1884">
        <v>12</v>
      </c>
      <c r="AP1884">
        <v>4</v>
      </c>
      <c r="AQ1884">
        <v>8</v>
      </c>
      <c r="AR1884">
        <v>0</v>
      </c>
      <c r="AS1884">
        <v>4</v>
      </c>
      <c r="AT1884" t="s">
        <v>89</v>
      </c>
    </row>
    <row r="1885" spans="1:46" x14ac:dyDescent="0.25">
      <c r="A1885">
        <v>132</v>
      </c>
      <c r="B1885">
        <v>13447</v>
      </c>
      <c r="C1885" t="str">
        <f>INDEX('[1]leagues-top5'!$C$2:$C$11,MATCH('Super Data'!$B1885,'[1]leagues-top5'!$A$2:$A$11,0))</f>
        <v>2025-26 Italian Serie A</v>
      </c>
      <c r="D1885">
        <f>INDEX('[1]leagues-top5'!$B$2:$B$11,MATCH('Super Data'!$B1885,'[1]leagues-top5'!$A$2:$A$11,0))</f>
        <v>2025</v>
      </c>
      <c r="E1885">
        <v>730</v>
      </c>
      <c r="F1885" t="str">
        <f>INDEX('[1]leagues-top5'!$G$2:$G$11,MATCH('Super Data'!$E1885,'[1]leagues-top5'!$E$2:$E$11,0))</f>
        <v>Italian Serie A</v>
      </c>
      <c r="G1885">
        <v>736915</v>
      </c>
      <c r="H1885" s="1">
        <v>45998.833333333336</v>
      </c>
      <c r="I1885">
        <v>5275</v>
      </c>
      <c r="J1885">
        <v>0</v>
      </c>
      <c r="K1885">
        <v>3997</v>
      </c>
      <c r="L1885" t="str">
        <f>INDEX([1]teams!$C$2:$C$3999,MATCH('Super Data'!K1885,[1]teams!$A$2:$A$3999,0))</f>
        <v>Sassuolo</v>
      </c>
      <c r="M1885">
        <v>109</v>
      </c>
      <c r="N1885" t="str">
        <f>INDEX([1]teams!$C$2:$C$3999,MATCH('Super Data'!M1885,[1]teams!$A$2:$A$3999,0))</f>
        <v>Fiorentina</v>
      </c>
      <c r="O1885" t="b">
        <v>0</v>
      </c>
      <c r="P1885" t="b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 s="1">
        <v>45815.193888888891</v>
      </c>
      <c r="W1885">
        <v>10</v>
      </c>
      <c r="X1885">
        <v>5</v>
      </c>
      <c r="Y1885">
        <v>2</v>
      </c>
      <c r="Z1885">
        <v>1</v>
      </c>
      <c r="AA1885">
        <v>2</v>
      </c>
      <c r="AB1885">
        <v>7</v>
      </c>
      <c r="AC1885">
        <v>9</v>
      </c>
      <c r="AD1885">
        <v>9</v>
      </c>
      <c r="AE1885">
        <v>0</v>
      </c>
      <c r="AF1885">
        <v>0</v>
      </c>
      <c r="AG1885">
        <v>1</v>
      </c>
      <c r="AH1885" t="s">
        <v>253</v>
      </c>
      <c r="AI1885">
        <v>18</v>
      </c>
      <c r="AJ1885">
        <v>5</v>
      </c>
      <c r="AK1885">
        <v>0</v>
      </c>
      <c r="AL1885">
        <v>2</v>
      </c>
      <c r="AM1885">
        <v>3</v>
      </c>
      <c r="AN1885">
        <v>2</v>
      </c>
      <c r="AO1885">
        <v>5</v>
      </c>
      <c r="AP1885">
        <v>12</v>
      </c>
      <c r="AQ1885">
        <v>-7</v>
      </c>
      <c r="AR1885">
        <v>0</v>
      </c>
      <c r="AS1885">
        <v>1</v>
      </c>
      <c r="AT1885" t="s">
        <v>213</v>
      </c>
    </row>
    <row r="1886" spans="1:46" x14ac:dyDescent="0.25">
      <c r="A1886">
        <v>133</v>
      </c>
      <c r="B1886">
        <v>13447</v>
      </c>
      <c r="C1886" t="str">
        <f>INDEX('[1]leagues-top5'!$C$2:$C$11,MATCH('Super Data'!$B1886,'[1]leagues-top5'!$A$2:$A$11,0))</f>
        <v>2025-26 Italian Serie A</v>
      </c>
      <c r="D1886">
        <f>INDEX('[1]leagues-top5'!$B$2:$B$11,MATCH('Super Data'!$B1886,'[1]leagues-top5'!$A$2:$A$11,0))</f>
        <v>2025</v>
      </c>
      <c r="E1886">
        <v>730</v>
      </c>
      <c r="F1886" t="str">
        <f>INDEX('[1]leagues-top5'!$G$2:$G$11,MATCH('Super Data'!$E1886,'[1]leagues-top5'!$E$2:$E$11,0))</f>
        <v>Italian Serie A</v>
      </c>
      <c r="G1886">
        <v>736916</v>
      </c>
      <c r="H1886" s="1">
        <v>45998.833333333336</v>
      </c>
      <c r="I1886">
        <v>3570</v>
      </c>
      <c r="J1886">
        <v>0</v>
      </c>
      <c r="K1886">
        <v>3956</v>
      </c>
      <c r="L1886" t="str">
        <f>INDEX([1]teams!$C$2:$C$3999,MATCH('Super Data'!K1886,[1]teams!$A$2:$A$3999,0))</f>
        <v>Pisa</v>
      </c>
      <c r="M1886">
        <v>115</v>
      </c>
      <c r="N1886" t="str">
        <f>INDEX([1]teams!$C$2:$C$3999,MATCH('Super Data'!M1886,[1]teams!$A$2:$A$3999,0))</f>
        <v>Parma</v>
      </c>
      <c r="O1886" t="b">
        <v>0</v>
      </c>
      <c r="P1886" t="b">
        <v>0</v>
      </c>
      <c r="Q1886">
        <v>0</v>
      </c>
      <c r="R1886">
        <v>0</v>
      </c>
      <c r="S1886">
        <v>0</v>
      </c>
      <c r="T1886">
        <v>0</v>
      </c>
      <c r="U1886">
        <v>1</v>
      </c>
      <c r="V1886" s="1">
        <v>45815.193877314814</v>
      </c>
      <c r="W1886">
        <v>14</v>
      </c>
      <c r="X1886">
        <v>6</v>
      </c>
      <c r="Y1886">
        <v>1</v>
      </c>
      <c r="Z1886">
        <v>2</v>
      </c>
      <c r="AA1886">
        <v>3</v>
      </c>
      <c r="AB1886">
        <v>5</v>
      </c>
      <c r="AC1886">
        <v>8</v>
      </c>
      <c r="AD1886">
        <v>10</v>
      </c>
      <c r="AE1886">
        <v>-2</v>
      </c>
      <c r="AF1886">
        <v>0</v>
      </c>
      <c r="AG1886">
        <v>0</v>
      </c>
      <c r="AH1886" t="s">
        <v>151</v>
      </c>
      <c r="AI1886">
        <v>13</v>
      </c>
      <c r="AJ1886">
        <v>6</v>
      </c>
      <c r="AK1886">
        <v>2</v>
      </c>
      <c r="AL1886">
        <v>0</v>
      </c>
      <c r="AM1886">
        <v>4</v>
      </c>
      <c r="AN1886">
        <v>6</v>
      </c>
      <c r="AO1886">
        <v>11</v>
      </c>
      <c r="AP1886">
        <v>13</v>
      </c>
      <c r="AQ1886">
        <v>-2</v>
      </c>
      <c r="AR1886">
        <v>0</v>
      </c>
      <c r="AS1886">
        <v>0</v>
      </c>
      <c r="AT1886" t="s">
        <v>171</v>
      </c>
    </row>
    <row r="1887" spans="1:46" x14ac:dyDescent="0.25">
      <c r="A1887">
        <v>134</v>
      </c>
      <c r="B1887">
        <v>13447</v>
      </c>
      <c r="C1887" t="str">
        <f>INDEX('[1]leagues-top5'!$C$2:$C$11,MATCH('Super Data'!$B1887,'[1]leagues-top5'!$A$2:$A$11,0))</f>
        <v>2025-26 Italian Serie A</v>
      </c>
      <c r="D1887">
        <f>INDEX('[1]leagues-top5'!$B$2:$B$11,MATCH('Super Data'!$B1887,'[1]leagues-top5'!$A$2:$A$11,0))</f>
        <v>2025</v>
      </c>
      <c r="E1887">
        <v>730</v>
      </c>
      <c r="F1887" t="str">
        <f>INDEX('[1]leagues-top5'!$G$2:$G$11,MATCH('Super Data'!$E1887,'[1]leagues-top5'!$E$2:$E$11,0))</f>
        <v>Italian Serie A</v>
      </c>
      <c r="G1887">
        <v>736917</v>
      </c>
      <c r="H1887" s="1">
        <v>45998.833333333336</v>
      </c>
      <c r="I1887">
        <v>2991</v>
      </c>
      <c r="J1887">
        <v>0</v>
      </c>
      <c r="K1887">
        <v>114</v>
      </c>
      <c r="L1887" t="str">
        <f>INDEX([1]teams!$C$2:$C$3999,MATCH('Super Data'!K1887,[1]teams!$A$2:$A$3999,0))</f>
        <v>Napoli</v>
      </c>
      <c r="M1887">
        <v>111</v>
      </c>
      <c r="N1887" t="str">
        <f>INDEX([1]teams!$C$2:$C$3999,MATCH('Super Data'!M1887,[1]teams!$A$2:$A$3999,0))</f>
        <v>Juventus</v>
      </c>
      <c r="O1887" t="b">
        <v>0</v>
      </c>
      <c r="P1887" t="b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 s="1">
        <v>45815.193865740737</v>
      </c>
      <c r="W1887">
        <v>4</v>
      </c>
      <c r="X1887">
        <v>6</v>
      </c>
      <c r="Y1887">
        <v>3</v>
      </c>
      <c r="Z1887">
        <v>2</v>
      </c>
      <c r="AA1887">
        <v>1</v>
      </c>
      <c r="AB1887">
        <v>11</v>
      </c>
      <c r="AC1887">
        <v>12</v>
      </c>
      <c r="AD1887">
        <v>8</v>
      </c>
      <c r="AE1887">
        <v>4</v>
      </c>
      <c r="AF1887">
        <v>0</v>
      </c>
      <c r="AG1887">
        <v>1</v>
      </c>
      <c r="AH1887" t="s">
        <v>136</v>
      </c>
      <c r="AI1887">
        <v>16</v>
      </c>
      <c r="AJ1887">
        <v>5</v>
      </c>
      <c r="AK1887">
        <v>1</v>
      </c>
      <c r="AL1887">
        <v>1</v>
      </c>
      <c r="AM1887">
        <v>3</v>
      </c>
      <c r="AN1887">
        <v>4</v>
      </c>
      <c r="AO1887">
        <v>5</v>
      </c>
      <c r="AP1887">
        <v>6</v>
      </c>
      <c r="AQ1887">
        <v>-1</v>
      </c>
      <c r="AR1887">
        <v>0</v>
      </c>
      <c r="AS1887">
        <v>0</v>
      </c>
      <c r="AT1887" t="s">
        <v>369</v>
      </c>
    </row>
    <row r="1888" spans="1:46" x14ac:dyDescent="0.25">
      <c r="A1888">
        <v>135</v>
      </c>
      <c r="B1888">
        <v>13447</v>
      </c>
      <c r="C1888" t="str">
        <f>INDEX('[1]leagues-top5'!$C$2:$C$11,MATCH('Super Data'!$B1888,'[1]leagues-top5'!$A$2:$A$11,0))</f>
        <v>2025-26 Italian Serie A</v>
      </c>
      <c r="D1888">
        <f>INDEX('[1]leagues-top5'!$B$2:$B$11,MATCH('Super Data'!$B1888,'[1]leagues-top5'!$A$2:$A$11,0))</f>
        <v>2025</v>
      </c>
      <c r="E1888">
        <v>730</v>
      </c>
      <c r="F1888" t="str">
        <f>INDEX('[1]leagues-top5'!$G$2:$G$11,MATCH('Super Data'!$E1888,'[1]leagues-top5'!$E$2:$E$11,0))</f>
        <v>Italian Serie A</v>
      </c>
      <c r="G1888">
        <v>736918</v>
      </c>
      <c r="H1888" s="1">
        <v>45998.833333333336</v>
      </c>
      <c r="I1888">
        <v>1790</v>
      </c>
      <c r="J1888">
        <v>0</v>
      </c>
      <c r="K1888">
        <v>118</v>
      </c>
      <c r="L1888" t="str">
        <f>INDEX([1]teams!$C$2:$C$3999,MATCH('Super Data'!K1888,[1]teams!$A$2:$A$3999,0))</f>
        <v>Udinese</v>
      </c>
      <c r="M1888">
        <v>3263</v>
      </c>
      <c r="N1888" t="str">
        <f>INDEX([1]teams!$C$2:$C$3999,MATCH('Super Data'!M1888,[1]teams!$A$2:$A$3999,0))</f>
        <v>Genoa</v>
      </c>
      <c r="O1888" t="b">
        <v>0</v>
      </c>
      <c r="P1888" t="b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 s="1">
        <v>45815.19390046296</v>
      </c>
      <c r="W1888">
        <v>2</v>
      </c>
      <c r="X1888">
        <v>6</v>
      </c>
      <c r="Y1888">
        <v>4</v>
      </c>
      <c r="Z1888">
        <v>2</v>
      </c>
      <c r="AA1888">
        <v>0</v>
      </c>
      <c r="AB1888">
        <v>14</v>
      </c>
      <c r="AC1888">
        <v>12</v>
      </c>
      <c r="AD1888">
        <v>4</v>
      </c>
      <c r="AE1888">
        <v>8</v>
      </c>
      <c r="AF1888">
        <v>0</v>
      </c>
      <c r="AG1888">
        <v>4</v>
      </c>
      <c r="AH1888" t="s">
        <v>89</v>
      </c>
      <c r="AI1888">
        <v>1</v>
      </c>
      <c r="AJ1888">
        <v>6</v>
      </c>
      <c r="AK1888">
        <v>6</v>
      </c>
      <c r="AL1888">
        <v>0</v>
      </c>
      <c r="AM1888">
        <v>0</v>
      </c>
      <c r="AN1888">
        <v>18</v>
      </c>
      <c r="AO1888">
        <v>25</v>
      </c>
      <c r="AP1888">
        <v>3</v>
      </c>
      <c r="AQ1888">
        <v>22</v>
      </c>
      <c r="AR1888">
        <v>0</v>
      </c>
      <c r="AS1888">
        <v>4</v>
      </c>
      <c r="AT1888" t="s">
        <v>232</v>
      </c>
    </row>
    <row r="1889" spans="1:46" x14ac:dyDescent="0.25">
      <c r="A1889">
        <v>136</v>
      </c>
      <c r="B1889">
        <v>13447</v>
      </c>
      <c r="C1889" t="str">
        <f>INDEX('[1]leagues-top5'!$C$2:$C$11,MATCH('Super Data'!$B1889,'[1]leagues-top5'!$A$2:$A$11,0))</f>
        <v>2025-26 Italian Serie A</v>
      </c>
      <c r="D1889">
        <f>INDEX('[1]leagues-top5'!$B$2:$B$11,MATCH('Super Data'!$B1889,'[1]leagues-top5'!$A$2:$A$11,0))</f>
        <v>2025</v>
      </c>
      <c r="E1889">
        <v>730</v>
      </c>
      <c r="F1889" t="str">
        <f>INDEX('[1]leagues-top5'!$G$2:$G$11,MATCH('Super Data'!$E1889,'[1]leagues-top5'!$E$2:$E$11,0))</f>
        <v>Italian Serie A</v>
      </c>
      <c r="G1889">
        <v>736919</v>
      </c>
      <c r="H1889" s="1">
        <v>45998.833333333336</v>
      </c>
      <c r="I1889">
        <v>1642</v>
      </c>
      <c r="J1889">
        <v>0</v>
      </c>
      <c r="K1889">
        <v>110</v>
      </c>
      <c r="L1889" t="str">
        <f>INDEX([1]teams!$C$2:$C$3999,MATCH('Super Data'!K1889,[1]teams!$A$2:$A$3999,0))</f>
        <v>Internazionale</v>
      </c>
      <c r="M1889">
        <v>2572</v>
      </c>
      <c r="N1889" t="str">
        <f>INDEX([1]teams!$C$2:$C$3999,MATCH('Super Data'!M1889,[1]teams!$A$2:$A$3999,0))</f>
        <v>Como</v>
      </c>
      <c r="O1889" t="b">
        <v>0</v>
      </c>
      <c r="P1889" t="b">
        <v>0</v>
      </c>
      <c r="Q1889">
        <v>0</v>
      </c>
      <c r="R1889">
        <v>0</v>
      </c>
      <c r="S1889">
        <v>0</v>
      </c>
      <c r="T1889">
        <v>0</v>
      </c>
      <c r="U1889">
        <v>1</v>
      </c>
      <c r="V1889" s="1">
        <v>45815.193854166668</v>
      </c>
      <c r="W1889">
        <v>18</v>
      </c>
      <c r="X1889">
        <v>5</v>
      </c>
      <c r="Y1889">
        <v>0</v>
      </c>
      <c r="Z1889">
        <v>2</v>
      </c>
      <c r="AA1889">
        <v>3</v>
      </c>
      <c r="AB1889">
        <v>2</v>
      </c>
      <c r="AC1889">
        <v>5</v>
      </c>
      <c r="AD1889">
        <v>12</v>
      </c>
      <c r="AE1889">
        <v>-7</v>
      </c>
      <c r="AF1889">
        <v>0</v>
      </c>
      <c r="AG1889">
        <v>1</v>
      </c>
      <c r="AH1889" t="s">
        <v>213</v>
      </c>
      <c r="AI1889">
        <v>9</v>
      </c>
      <c r="AJ1889">
        <v>6</v>
      </c>
      <c r="AK1889">
        <v>2</v>
      </c>
      <c r="AL1889">
        <v>1</v>
      </c>
      <c r="AM1889">
        <v>3</v>
      </c>
      <c r="AN1889">
        <v>7</v>
      </c>
      <c r="AO1889">
        <v>8</v>
      </c>
      <c r="AP1889">
        <v>13</v>
      </c>
      <c r="AQ1889">
        <v>-5</v>
      </c>
      <c r="AR1889">
        <v>0</v>
      </c>
      <c r="AS1889">
        <v>1</v>
      </c>
      <c r="AT1889" t="s">
        <v>122</v>
      </c>
    </row>
    <row r="1890" spans="1:46" x14ac:dyDescent="0.25">
      <c r="A1890">
        <v>137</v>
      </c>
      <c r="B1890">
        <v>13447</v>
      </c>
      <c r="C1890" t="str">
        <f>INDEX('[1]leagues-top5'!$C$2:$C$11,MATCH('Super Data'!$B1890,'[1]leagues-top5'!$A$2:$A$11,0))</f>
        <v>2025-26 Italian Serie A</v>
      </c>
      <c r="D1890">
        <f>INDEX('[1]leagues-top5'!$B$2:$B$11,MATCH('Super Data'!$B1890,'[1]leagues-top5'!$A$2:$A$11,0))</f>
        <v>2025</v>
      </c>
      <c r="E1890">
        <v>730</v>
      </c>
      <c r="F1890" t="str">
        <f>INDEX('[1]leagues-top5'!$G$2:$G$11,MATCH('Super Data'!$E1890,'[1]leagues-top5'!$E$2:$E$11,0))</f>
        <v>Italian Serie A</v>
      </c>
      <c r="G1890">
        <v>736920</v>
      </c>
      <c r="H1890" s="1">
        <v>45998.833333333336</v>
      </c>
      <c r="I1890">
        <v>2592</v>
      </c>
      <c r="J1890">
        <v>0</v>
      </c>
      <c r="K1890">
        <v>119</v>
      </c>
      <c r="L1890" t="str">
        <f>INDEX([1]teams!$C$2:$C$3999,MATCH('Super Data'!K1890,[1]teams!$A$2:$A$3999,0))</f>
        <v>Hellas Verona</v>
      </c>
      <c r="M1890">
        <v>105</v>
      </c>
      <c r="N1890" t="str">
        <f>INDEX([1]teams!$C$2:$C$3999,MATCH('Super Data'!M1890,[1]teams!$A$2:$A$3999,0))</f>
        <v>Atalanta</v>
      </c>
      <c r="O1890" t="b">
        <v>0</v>
      </c>
      <c r="P1890" t="b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 s="1">
        <v>45815.193842592591</v>
      </c>
      <c r="W1890">
        <v>6</v>
      </c>
      <c r="X1890">
        <v>6</v>
      </c>
      <c r="Y1890">
        <v>3</v>
      </c>
      <c r="Z1890">
        <v>0</v>
      </c>
      <c r="AA1890">
        <v>3</v>
      </c>
      <c r="AB1890">
        <v>9</v>
      </c>
      <c r="AC1890">
        <v>17</v>
      </c>
      <c r="AD1890">
        <v>16</v>
      </c>
      <c r="AE1890">
        <v>1</v>
      </c>
      <c r="AF1890">
        <v>0</v>
      </c>
      <c r="AG1890">
        <v>0</v>
      </c>
      <c r="AH1890" t="s">
        <v>135</v>
      </c>
      <c r="AI1890">
        <v>10</v>
      </c>
      <c r="AJ1890">
        <v>5</v>
      </c>
      <c r="AK1890">
        <v>2</v>
      </c>
      <c r="AL1890">
        <v>1</v>
      </c>
      <c r="AM1890">
        <v>2</v>
      </c>
      <c r="AN1890">
        <v>7</v>
      </c>
      <c r="AO1890">
        <v>9</v>
      </c>
      <c r="AP1890">
        <v>9</v>
      </c>
      <c r="AQ1890">
        <v>0</v>
      </c>
      <c r="AR1890">
        <v>0</v>
      </c>
      <c r="AS1890">
        <v>1</v>
      </c>
      <c r="AT1890" t="s">
        <v>253</v>
      </c>
    </row>
    <row r="1891" spans="1:46" x14ac:dyDescent="0.25">
      <c r="A1891">
        <v>138</v>
      </c>
      <c r="B1891">
        <v>13447</v>
      </c>
      <c r="C1891" t="str">
        <f>INDEX('[1]leagues-top5'!$C$2:$C$11,MATCH('Super Data'!$B1891,'[1]leagues-top5'!$A$2:$A$11,0))</f>
        <v>2025-26 Italian Serie A</v>
      </c>
      <c r="D1891">
        <f>INDEX('[1]leagues-top5'!$B$2:$B$11,MATCH('Super Data'!$B1891,'[1]leagues-top5'!$A$2:$A$11,0))</f>
        <v>2025</v>
      </c>
      <c r="E1891">
        <v>730</v>
      </c>
      <c r="F1891" t="str">
        <f>INDEX('[1]leagues-top5'!$G$2:$G$11,MATCH('Super Data'!$E1891,'[1]leagues-top5'!$E$2:$E$11,0))</f>
        <v>Italian Serie A</v>
      </c>
      <c r="G1891">
        <v>736921</v>
      </c>
      <c r="H1891" s="1">
        <v>45998.833333333336</v>
      </c>
      <c r="I1891">
        <v>2461</v>
      </c>
      <c r="J1891">
        <v>0</v>
      </c>
      <c r="K1891">
        <v>4050</v>
      </c>
      <c r="L1891" t="str">
        <f>INDEX([1]teams!$C$2:$C$3999,MATCH('Super Data'!K1891,[1]teams!$A$2:$A$3999,0))</f>
        <v>Cremonese</v>
      </c>
      <c r="M1891">
        <v>113</v>
      </c>
      <c r="N1891" t="str">
        <f>INDEX([1]teams!$C$2:$C$3999,MATCH('Super Data'!M1891,[1]teams!$A$2:$A$3999,0))</f>
        <v>Lecce</v>
      </c>
      <c r="O1891" t="b">
        <v>0</v>
      </c>
      <c r="P1891" t="b">
        <v>0</v>
      </c>
      <c r="Q1891">
        <v>0</v>
      </c>
      <c r="R1891">
        <v>0</v>
      </c>
      <c r="S1891">
        <v>0</v>
      </c>
      <c r="T1891">
        <v>0</v>
      </c>
      <c r="U1891">
        <v>1</v>
      </c>
      <c r="V1891" s="1">
        <v>45815.193831018521</v>
      </c>
      <c r="W1891">
        <v>13</v>
      </c>
      <c r="X1891">
        <v>6</v>
      </c>
      <c r="Y1891">
        <v>2</v>
      </c>
      <c r="Z1891">
        <v>0</v>
      </c>
      <c r="AA1891">
        <v>4</v>
      </c>
      <c r="AB1891">
        <v>6</v>
      </c>
      <c r="AC1891">
        <v>11</v>
      </c>
      <c r="AD1891">
        <v>13</v>
      </c>
      <c r="AE1891">
        <v>-2</v>
      </c>
      <c r="AF1891">
        <v>0</v>
      </c>
      <c r="AG1891">
        <v>0</v>
      </c>
      <c r="AH1891" t="s">
        <v>171</v>
      </c>
      <c r="AI1891">
        <v>5</v>
      </c>
      <c r="AJ1891">
        <v>6</v>
      </c>
      <c r="AK1891">
        <v>3</v>
      </c>
      <c r="AL1891">
        <v>1</v>
      </c>
      <c r="AM1891">
        <v>2</v>
      </c>
      <c r="AN1891">
        <v>10</v>
      </c>
      <c r="AO1891">
        <v>11</v>
      </c>
      <c r="AP1891">
        <v>9</v>
      </c>
      <c r="AQ1891">
        <v>2</v>
      </c>
      <c r="AR1891">
        <v>0</v>
      </c>
      <c r="AS1891">
        <v>2</v>
      </c>
      <c r="AT1891" t="s">
        <v>234</v>
      </c>
    </row>
    <row r="1892" spans="1:46" x14ac:dyDescent="0.25">
      <c r="A1892">
        <v>139</v>
      </c>
      <c r="B1892">
        <v>13447</v>
      </c>
      <c r="C1892" t="str">
        <f>INDEX('[1]leagues-top5'!$C$2:$C$11,MATCH('Super Data'!$B1892,'[1]leagues-top5'!$A$2:$A$11,0))</f>
        <v>2025-26 Italian Serie A</v>
      </c>
      <c r="D1892">
        <f>INDEX('[1]leagues-top5'!$B$2:$B$11,MATCH('Super Data'!$B1892,'[1]leagues-top5'!$A$2:$A$11,0))</f>
        <v>2025</v>
      </c>
      <c r="E1892">
        <v>730</v>
      </c>
      <c r="F1892" t="str">
        <f>INDEX('[1]leagues-top5'!$G$2:$G$11,MATCH('Super Data'!$E1892,'[1]leagues-top5'!$E$2:$E$11,0))</f>
        <v>Italian Serie A</v>
      </c>
      <c r="G1892">
        <v>736922</v>
      </c>
      <c r="H1892" s="1">
        <v>45998.833333333336</v>
      </c>
      <c r="I1892">
        <v>7400</v>
      </c>
      <c r="J1892">
        <v>0</v>
      </c>
      <c r="K1892">
        <v>2925</v>
      </c>
      <c r="L1892" t="str">
        <f>INDEX([1]teams!$C$2:$C$3999,MATCH('Super Data'!K1892,[1]teams!$A$2:$A$3999,0))</f>
        <v>Cagliari</v>
      </c>
      <c r="M1892">
        <v>104</v>
      </c>
      <c r="N1892" t="str">
        <f>INDEX([1]teams!$C$2:$C$3999,MATCH('Super Data'!M1892,[1]teams!$A$2:$A$3999,0))</f>
        <v>AS Roma</v>
      </c>
      <c r="O1892" t="b">
        <v>0</v>
      </c>
      <c r="P1892" t="b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 s="1">
        <v>45815.193819444445</v>
      </c>
      <c r="W1892">
        <v>15</v>
      </c>
      <c r="X1892">
        <v>5</v>
      </c>
      <c r="Y1892">
        <v>1</v>
      </c>
      <c r="Z1892">
        <v>2</v>
      </c>
      <c r="AA1892">
        <v>2</v>
      </c>
      <c r="AB1892">
        <v>5</v>
      </c>
      <c r="AC1892">
        <v>2</v>
      </c>
      <c r="AD1892">
        <v>8</v>
      </c>
      <c r="AE1892">
        <v>-6</v>
      </c>
      <c r="AF1892">
        <v>0</v>
      </c>
      <c r="AG1892">
        <v>2</v>
      </c>
      <c r="AH1892" t="s">
        <v>300</v>
      </c>
      <c r="AI1892">
        <v>3</v>
      </c>
      <c r="AJ1892">
        <v>6</v>
      </c>
      <c r="AK1892">
        <v>4</v>
      </c>
      <c r="AL1892">
        <v>1</v>
      </c>
      <c r="AM1892">
        <v>1</v>
      </c>
      <c r="AN1892">
        <v>13</v>
      </c>
      <c r="AO1892">
        <v>8</v>
      </c>
      <c r="AP1892">
        <v>8</v>
      </c>
      <c r="AQ1892">
        <v>0</v>
      </c>
      <c r="AR1892">
        <v>0</v>
      </c>
      <c r="AS1892">
        <v>3</v>
      </c>
      <c r="AT1892" t="s">
        <v>89</v>
      </c>
    </row>
    <row r="1893" spans="1:46" x14ac:dyDescent="0.25">
      <c r="A1893">
        <v>140</v>
      </c>
      <c r="B1893">
        <v>13447</v>
      </c>
      <c r="C1893" t="str">
        <f>INDEX('[1]leagues-top5'!$C$2:$C$11,MATCH('Super Data'!$B1893,'[1]leagues-top5'!$A$2:$A$11,0))</f>
        <v>2025-26 Italian Serie A</v>
      </c>
      <c r="D1893">
        <f>INDEX('[1]leagues-top5'!$B$2:$B$11,MATCH('Super Data'!$B1893,'[1]leagues-top5'!$A$2:$A$11,0))</f>
        <v>2025</v>
      </c>
      <c r="E1893">
        <v>730</v>
      </c>
      <c r="F1893" t="str">
        <f>INDEX('[1]leagues-top5'!$G$2:$G$11,MATCH('Super Data'!$E1893,'[1]leagues-top5'!$E$2:$E$11,0))</f>
        <v>Italian Serie A</v>
      </c>
      <c r="G1893">
        <v>736923</v>
      </c>
      <c r="H1893" s="1">
        <v>45998.833333333336</v>
      </c>
      <c r="I1893">
        <v>8</v>
      </c>
      <c r="J1893">
        <v>0</v>
      </c>
      <c r="K1893">
        <v>112</v>
      </c>
      <c r="L1893" t="str">
        <f>INDEX([1]teams!$C$2:$C$3999,MATCH('Super Data'!K1893,[1]teams!$A$2:$A$3999,0))</f>
        <v>Lazio</v>
      </c>
      <c r="M1893">
        <v>107</v>
      </c>
      <c r="N1893" t="str">
        <f>INDEX([1]teams!$C$2:$C$3999,MATCH('Super Data'!M1893,[1]teams!$A$2:$A$3999,0))</f>
        <v>Bologna</v>
      </c>
      <c r="O1893" t="b">
        <v>0</v>
      </c>
      <c r="P1893" t="b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 s="1">
        <v>45815.193854166668</v>
      </c>
      <c r="W1893">
        <v>12</v>
      </c>
      <c r="X1893">
        <v>6</v>
      </c>
      <c r="Y1893">
        <v>2</v>
      </c>
      <c r="Z1893">
        <v>1</v>
      </c>
      <c r="AA1893">
        <v>3</v>
      </c>
      <c r="AB1893">
        <v>7</v>
      </c>
      <c r="AC1893">
        <v>9</v>
      </c>
      <c r="AD1893">
        <v>14</v>
      </c>
      <c r="AE1893">
        <v>-5</v>
      </c>
      <c r="AF1893">
        <v>0</v>
      </c>
      <c r="AG1893">
        <v>2</v>
      </c>
      <c r="AH1893" t="s">
        <v>104</v>
      </c>
      <c r="AI1893">
        <v>17</v>
      </c>
      <c r="AJ1893">
        <v>5</v>
      </c>
      <c r="AK1893">
        <v>1</v>
      </c>
      <c r="AL1893">
        <v>0</v>
      </c>
      <c r="AM1893">
        <v>4</v>
      </c>
      <c r="AN1893">
        <v>3</v>
      </c>
      <c r="AO1893">
        <v>4</v>
      </c>
      <c r="AP1893">
        <v>10</v>
      </c>
      <c r="AQ1893">
        <v>-6</v>
      </c>
      <c r="AR1893">
        <v>0</v>
      </c>
      <c r="AS1893">
        <v>0</v>
      </c>
      <c r="AT1893" t="s">
        <v>171</v>
      </c>
    </row>
    <row r="1894" spans="1:46" x14ac:dyDescent="0.25">
      <c r="A1894">
        <v>141</v>
      </c>
      <c r="B1894">
        <v>13447</v>
      </c>
      <c r="C1894" t="str">
        <f>INDEX('[1]leagues-top5'!$C$2:$C$11,MATCH('Super Data'!$B1894,'[1]leagues-top5'!$A$2:$A$11,0))</f>
        <v>2025-26 Italian Serie A</v>
      </c>
      <c r="D1894">
        <f>INDEX('[1]leagues-top5'!$B$2:$B$11,MATCH('Super Data'!$B1894,'[1]leagues-top5'!$A$2:$A$11,0))</f>
        <v>2025</v>
      </c>
      <c r="E1894">
        <v>730</v>
      </c>
      <c r="F1894" t="str">
        <f>INDEX('[1]leagues-top5'!$G$2:$G$11,MATCH('Super Data'!$E1894,'[1]leagues-top5'!$E$2:$E$11,0))</f>
        <v>Italian Serie A</v>
      </c>
      <c r="G1894">
        <v>736924</v>
      </c>
      <c r="H1894" s="1">
        <v>46005.833333333336</v>
      </c>
      <c r="I1894">
        <v>2599</v>
      </c>
      <c r="J1894">
        <v>0</v>
      </c>
      <c r="K1894">
        <v>239</v>
      </c>
      <c r="L1894" t="str">
        <f>INDEX([1]teams!$C$2:$C$3999,MATCH('Super Data'!K1894,[1]teams!$A$2:$A$3999,0))</f>
        <v>Torino</v>
      </c>
      <c r="M1894">
        <v>4050</v>
      </c>
      <c r="N1894" t="str">
        <f>INDEX([1]teams!$C$2:$C$3999,MATCH('Super Data'!M1894,[1]teams!$A$2:$A$3999,0))</f>
        <v>Cremonese</v>
      </c>
      <c r="O1894" t="b">
        <v>0</v>
      </c>
      <c r="P1894" t="b">
        <v>0</v>
      </c>
      <c r="Q1894">
        <v>0</v>
      </c>
      <c r="R1894">
        <v>0</v>
      </c>
      <c r="S1894">
        <v>0</v>
      </c>
      <c r="T1894">
        <v>0</v>
      </c>
      <c r="U1894">
        <v>1</v>
      </c>
      <c r="V1894" s="1">
        <v>45815.193981481483</v>
      </c>
      <c r="W1894">
        <v>8</v>
      </c>
      <c r="X1894">
        <v>6</v>
      </c>
      <c r="Y1894">
        <v>2</v>
      </c>
      <c r="Z1894">
        <v>1</v>
      </c>
      <c r="AA1894">
        <v>3</v>
      </c>
      <c r="AB1894">
        <v>7</v>
      </c>
      <c r="AC1894">
        <v>9</v>
      </c>
      <c r="AD1894">
        <v>12</v>
      </c>
      <c r="AE1894">
        <v>-3</v>
      </c>
      <c r="AF1894">
        <v>0</v>
      </c>
      <c r="AG1894">
        <v>0</v>
      </c>
      <c r="AH1894" t="s">
        <v>93</v>
      </c>
      <c r="AI1894">
        <v>11</v>
      </c>
      <c r="AJ1894">
        <v>6</v>
      </c>
      <c r="AK1894">
        <v>2</v>
      </c>
      <c r="AL1894">
        <v>1</v>
      </c>
      <c r="AM1894">
        <v>3</v>
      </c>
      <c r="AN1894">
        <v>7</v>
      </c>
      <c r="AO1894">
        <v>8</v>
      </c>
      <c r="AP1894">
        <v>9</v>
      </c>
      <c r="AQ1894">
        <v>-1</v>
      </c>
      <c r="AR1894">
        <v>0</v>
      </c>
      <c r="AS1894">
        <v>1</v>
      </c>
      <c r="AT1894" t="s">
        <v>206</v>
      </c>
    </row>
    <row r="1895" spans="1:46" x14ac:dyDescent="0.25">
      <c r="A1895">
        <v>142</v>
      </c>
      <c r="B1895">
        <v>13447</v>
      </c>
      <c r="C1895" t="str">
        <f>INDEX('[1]leagues-top5'!$C$2:$C$11,MATCH('Super Data'!$B1895,'[1]leagues-top5'!$A$2:$A$11,0))</f>
        <v>2025-26 Italian Serie A</v>
      </c>
      <c r="D1895">
        <f>INDEX('[1]leagues-top5'!$B$2:$B$11,MATCH('Super Data'!$B1895,'[1]leagues-top5'!$A$2:$A$11,0))</f>
        <v>2025</v>
      </c>
      <c r="E1895">
        <v>730</v>
      </c>
      <c r="F1895" t="str">
        <f>INDEX('[1]leagues-top5'!$G$2:$G$11,MATCH('Super Data'!$E1895,'[1]leagues-top5'!$E$2:$E$11,0))</f>
        <v>Italian Serie A</v>
      </c>
      <c r="G1895">
        <v>736925</v>
      </c>
      <c r="H1895" s="1">
        <v>46005.833333333336</v>
      </c>
      <c r="I1895">
        <v>8</v>
      </c>
      <c r="J1895">
        <v>0</v>
      </c>
      <c r="K1895">
        <v>104</v>
      </c>
      <c r="L1895" t="str">
        <f>INDEX([1]teams!$C$2:$C$3999,MATCH('Super Data'!K1895,[1]teams!$A$2:$A$3999,0))</f>
        <v>AS Roma</v>
      </c>
      <c r="M1895">
        <v>2572</v>
      </c>
      <c r="N1895" t="str">
        <f>INDEX([1]teams!$C$2:$C$3999,MATCH('Super Data'!M1895,[1]teams!$A$2:$A$3999,0))</f>
        <v>Como</v>
      </c>
      <c r="O1895" t="b">
        <v>0</v>
      </c>
      <c r="P1895" t="b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 s="1">
        <v>45815.193912037037</v>
      </c>
      <c r="W1895">
        <v>7</v>
      </c>
      <c r="X1895">
        <v>5</v>
      </c>
      <c r="Y1895">
        <v>3</v>
      </c>
      <c r="Z1895">
        <v>0</v>
      </c>
      <c r="AA1895">
        <v>2</v>
      </c>
      <c r="AB1895">
        <v>9</v>
      </c>
      <c r="AC1895">
        <v>7</v>
      </c>
      <c r="AD1895">
        <v>6</v>
      </c>
      <c r="AE1895">
        <v>1</v>
      </c>
      <c r="AF1895">
        <v>0</v>
      </c>
      <c r="AG1895">
        <v>2</v>
      </c>
      <c r="AH1895" t="s">
        <v>229</v>
      </c>
      <c r="AI1895">
        <v>14</v>
      </c>
      <c r="AJ1895">
        <v>6</v>
      </c>
      <c r="AK1895">
        <v>1</v>
      </c>
      <c r="AL1895">
        <v>2</v>
      </c>
      <c r="AM1895">
        <v>3</v>
      </c>
      <c r="AN1895">
        <v>5</v>
      </c>
      <c r="AO1895">
        <v>8</v>
      </c>
      <c r="AP1895">
        <v>10</v>
      </c>
      <c r="AQ1895">
        <v>-2</v>
      </c>
      <c r="AR1895">
        <v>0</v>
      </c>
      <c r="AS1895">
        <v>0</v>
      </c>
      <c r="AT1895" t="s">
        <v>151</v>
      </c>
    </row>
    <row r="1896" spans="1:46" x14ac:dyDescent="0.25">
      <c r="A1896">
        <v>143</v>
      </c>
      <c r="B1896">
        <v>13447</v>
      </c>
      <c r="C1896" t="str">
        <f>INDEX('[1]leagues-top5'!$C$2:$C$11,MATCH('Super Data'!$B1896,'[1]leagues-top5'!$A$2:$A$11,0))</f>
        <v>2025-26 Italian Serie A</v>
      </c>
      <c r="D1896">
        <f>INDEX('[1]leagues-top5'!$B$2:$B$11,MATCH('Super Data'!$B1896,'[1]leagues-top5'!$A$2:$A$11,0))</f>
        <v>2025</v>
      </c>
      <c r="E1896">
        <v>730</v>
      </c>
      <c r="F1896" t="str">
        <f>INDEX('[1]leagues-top5'!$G$2:$G$11,MATCH('Super Data'!$E1896,'[1]leagues-top5'!$E$2:$E$11,0))</f>
        <v>Italian Serie A</v>
      </c>
      <c r="G1896">
        <v>736926</v>
      </c>
      <c r="H1896" s="1">
        <v>46005.833333333336</v>
      </c>
      <c r="I1896">
        <v>2594</v>
      </c>
      <c r="J1896">
        <v>0</v>
      </c>
      <c r="K1896">
        <v>115</v>
      </c>
      <c r="L1896" t="str">
        <f>INDEX([1]teams!$C$2:$C$3999,MATCH('Super Data'!K1896,[1]teams!$A$2:$A$3999,0))</f>
        <v>Parma</v>
      </c>
      <c r="M1896">
        <v>112</v>
      </c>
      <c r="N1896" t="str">
        <f>INDEX([1]teams!$C$2:$C$3999,MATCH('Super Data'!M1896,[1]teams!$A$2:$A$3999,0))</f>
        <v>Lazio</v>
      </c>
      <c r="O1896" t="b">
        <v>0</v>
      </c>
      <c r="P1896" t="b">
        <v>0</v>
      </c>
      <c r="Q1896">
        <v>0</v>
      </c>
      <c r="R1896">
        <v>0</v>
      </c>
      <c r="S1896">
        <v>0</v>
      </c>
      <c r="T1896">
        <v>0</v>
      </c>
      <c r="U1896">
        <v>1</v>
      </c>
      <c r="V1896" s="1">
        <v>45815.193969907406</v>
      </c>
      <c r="W1896">
        <v>10</v>
      </c>
      <c r="X1896">
        <v>5</v>
      </c>
      <c r="Y1896">
        <v>2</v>
      </c>
      <c r="Z1896">
        <v>1</v>
      </c>
      <c r="AA1896">
        <v>2</v>
      </c>
      <c r="AB1896">
        <v>7</v>
      </c>
      <c r="AC1896">
        <v>9</v>
      </c>
      <c r="AD1896">
        <v>9</v>
      </c>
      <c r="AE1896">
        <v>0</v>
      </c>
      <c r="AF1896">
        <v>0</v>
      </c>
      <c r="AG1896">
        <v>1</v>
      </c>
      <c r="AH1896" t="s">
        <v>253</v>
      </c>
      <c r="AI1896">
        <v>4</v>
      </c>
      <c r="AJ1896">
        <v>6</v>
      </c>
      <c r="AK1896">
        <v>3</v>
      </c>
      <c r="AL1896">
        <v>2</v>
      </c>
      <c r="AM1896">
        <v>1</v>
      </c>
      <c r="AN1896">
        <v>11</v>
      </c>
      <c r="AO1896">
        <v>12</v>
      </c>
      <c r="AP1896">
        <v>8</v>
      </c>
      <c r="AQ1896">
        <v>4</v>
      </c>
      <c r="AR1896">
        <v>0</v>
      </c>
      <c r="AS1896">
        <v>1</v>
      </c>
      <c r="AT1896" t="s">
        <v>136</v>
      </c>
    </row>
    <row r="1897" spans="1:46" x14ac:dyDescent="0.25">
      <c r="A1897">
        <v>144</v>
      </c>
      <c r="B1897">
        <v>13447</v>
      </c>
      <c r="C1897" t="str">
        <f>INDEX('[1]leagues-top5'!$C$2:$C$11,MATCH('Super Data'!$B1897,'[1]leagues-top5'!$A$2:$A$11,0))</f>
        <v>2025-26 Italian Serie A</v>
      </c>
      <c r="D1897">
        <f>INDEX('[1]leagues-top5'!$B$2:$B$11,MATCH('Super Data'!$B1897,'[1]leagues-top5'!$A$2:$A$11,0))</f>
        <v>2025</v>
      </c>
      <c r="E1897">
        <v>730</v>
      </c>
      <c r="F1897" t="str">
        <f>INDEX('[1]leagues-top5'!$G$2:$G$11,MATCH('Super Data'!$E1897,'[1]leagues-top5'!$E$2:$E$11,0))</f>
        <v>Italian Serie A</v>
      </c>
      <c r="G1897">
        <v>736927</v>
      </c>
      <c r="H1897" s="1">
        <v>46005.833333333336</v>
      </c>
      <c r="I1897">
        <v>1642</v>
      </c>
      <c r="J1897">
        <v>0</v>
      </c>
      <c r="K1897">
        <v>103</v>
      </c>
      <c r="L1897" t="str">
        <f>INDEX([1]teams!$C$2:$C$3999,MATCH('Super Data'!K1897,[1]teams!$A$2:$A$3999,0))</f>
        <v>AC Milan</v>
      </c>
      <c r="M1897">
        <v>3997</v>
      </c>
      <c r="N1897" t="str">
        <f>INDEX([1]teams!$C$2:$C$3999,MATCH('Super Data'!M1897,[1]teams!$A$2:$A$3999,0))</f>
        <v>Sassuolo</v>
      </c>
      <c r="O1897" t="b">
        <v>0</v>
      </c>
      <c r="P1897" t="b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 s="1">
        <v>45815.193912037037</v>
      </c>
      <c r="W1897">
        <v>1</v>
      </c>
      <c r="X1897">
        <v>6</v>
      </c>
      <c r="Y1897">
        <v>6</v>
      </c>
      <c r="Z1897">
        <v>0</v>
      </c>
      <c r="AA1897">
        <v>0</v>
      </c>
      <c r="AB1897">
        <v>18</v>
      </c>
      <c r="AC1897">
        <v>25</v>
      </c>
      <c r="AD1897">
        <v>3</v>
      </c>
      <c r="AE1897">
        <v>22</v>
      </c>
      <c r="AF1897">
        <v>0</v>
      </c>
      <c r="AG1897">
        <v>4</v>
      </c>
      <c r="AH1897" t="s">
        <v>232</v>
      </c>
      <c r="AI1897">
        <v>18</v>
      </c>
      <c r="AJ1897">
        <v>5</v>
      </c>
      <c r="AK1897">
        <v>0</v>
      </c>
      <c r="AL1897">
        <v>2</v>
      </c>
      <c r="AM1897">
        <v>3</v>
      </c>
      <c r="AN1897">
        <v>2</v>
      </c>
      <c r="AO1897">
        <v>5</v>
      </c>
      <c r="AP1897">
        <v>12</v>
      </c>
      <c r="AQ1897">
        <v>-7</v>
      </c>
      <c r="AR1897">
        <v>0</v>
      </c>
      <c r="AS1897">
        <v>1</v>
      </c>
      <c r="AT1897" t="s">
        <v>213</v>
      </c>
    </row>
    <row r="1898" spans="1:46" x14ac:dyDescent="0.25">
      <c r="A1898">
        <v>145</v>
      </c>
      <c r="B1898">
        <v>13447</v>
      </c>
      <c r="C1898" t="str">
        <f>INDEX('[1]leagues-top5'!$C$2:$C$11,MATCH('Super Data'!$B1898,'[1]leagues-top5'!$A$2:$A$11,0))</f>
        <v>2025-26 Italian Serie A</v>
      </c>
      <c r="D1898">
        <f>INDEX('[1]leagues-top5'!$B$2:$B$11,MATCH('Super Data'!$B1898,'[1]leagues-top5'!$A$2:$A$11,0))</f>
        <v>2025</v>
      </c>
      <c r="E1898">
        <v>730</v>
      </c>
      <c r="F1898" t="str">
        <f>INDEX('[1]leagues-top5'!$G$2:$G$11,MATCH('Super Data'!$E1898,'[1]leagues-top5'!$E$2:$E$11,0))</f>
        <v>Italian Serie A</v>
      </c>
      <c r="G1898">
        <v>736928</v>
      </c>
      <c r="H1898" s="1">
        <v>46005.833333333336</v>
      </c>
      <c r="I1898">
        <v>25</v>
      </c>
      <c r="J1898">
        <v>0</v>
      </c>
      <c r="K1898">
        <v>113</v>
      </c>
      <c r="L1898" t="str">
        <f>INDEX([1]teams!$C$2:$C$3999,MATCH('Super Data'!K1898,[1]teams!$A$2:$A$3999,0))</f>
        <v>Lecce</v>
      </c>
      <c r="M1898">
        <v>3956</v>
      </c>
      <c r="N1898" t="str">
        <f>INDEX([1]teams!$C$2:$C$3999,MATCH('Super Data'!M1898,[1]teams!$A$2:$A$3999,0))</f>
        <v>Pisa</v>
      </c>
      <c r="O1898" t="b">
        <v>0</v>
      </c>
      <c r="P1898" t="b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 s="1">
        <v>45815.193958333337</v>
      </c>
      <c r="W1898">
        <v>16</v>
      </c>
      <c r="X1898">
        <v>5</v>
      </c>
      <c r="Y1898">
        <v>1</v>
      </c>
      <c r="Z1898">
        <v>1</v>
      </c>
      <c r="AA1898">
        <v>3</v>
      </c>
      <c r="AB1898">
        <v>4</v>
      </c>
      <c r="AC1898">
        <v>5</v>
      </c>
      <c r="AD1898">
        <v>6</v>
      </c>
      <c r="AE1898">
        <v>-1</v>
      </c>
      <c r="AF1898">
        <v>0</v>
      </c>
      <c r="AG1898">
        <v>0</v>
      </c>
      <c r="AH1898" t="s">
        <v>369</v>
      </c>
      <c r="AI1898">
        <v>7</v>
      </c>
      <c r="AJ1898">
        <v>5</v>
      </c>
      <c r="AK1898">
        <v>3</v>
      </c>
      <c r="AL1898">
        <v>0</v>
      </c>
      <c r="AM1898">
        <v>2</v>
      </c>
      <c r="AN1898">
        <v>9</v>
      </c>
      <c r="AO1898">
        <v>7</v>
      </c>
      <c r="AP1898">
        <v>6</v>
      </c>
      <c r="AQ1898">
        <v>1</v>
      </c>
      <c r="AR1898">
        <v>0</v>
      </c>
      <c r="AS1898">
        <v>2</v>
      </c>
      <c r="AT1898" t="s">
        <v>229</v>
      </c>
    </row>
    <row r="1899" spans="1:46" x14ac:dyDescent="0.25">
      <c r="A1899">
        <v>146</v>
      </c>
      <c r="B1899">
        <v>13447</v>
      </c>
      <c r="C1899" t="str">
        <f>INDEX('[1]leagues-top5'!$C$2:$C$11,MATCH('Super Data'!$B1899,'[1]leagues-top5'!$A$2:$A$11,0))</f>
        <v>2025-26 Italian Serie A</v>
      </c>
      <c r="D1899">
        <f>INDEX('[1]leagues-top5'!$B$2:$B$11,MATCH('Super Data'!$B1899,'[1]leagues-top5'!$A$2:$A$11,0))</f>
        <v>2025</v>
      </c>
      <c r="E1899">
        <v>730</v>
      </c>
      <c r="F1899" t="str">
        <f>INDEX('[1]leagues-top5'!$G$2:$G$11,MATCH('Super Data'!$E1899,'[1]leagues-top5'!$E$2:$E$11,0))</f>
        <v>Italian Serie A</v>
      </c>
      <c r="G1899">
        <v>736929</v>
      </c>
      <c r="H1899" s="1">
        <v>46005.833333333336</v>
      </c>
      <c r="I1899">
        <v>2590</v>
      </c>
      <c r="J1899">
        <v>0</v>
      </c>
      <c r="K1899">
        <v>3263</v>
      </c>
      <c r="L1899" t="str">
        <f>INDEX([1]teams!$C$2:$C$3999,MATCH('Super Data'!K1899,[1]teams!$A$2:$A$3999,0))</f>
        <v>Genoa</v>
      </c>
      <c r="M1899">
        <v>110</v>
      </c>
      <c r="N1899" t="str">
        <f>INDEX([1]teams!$C$2:$C$3999,MATCH('Super Data'!M1899,[1]teams!$A$2:$A$3999,0))</f>
        <v>Internazionale</v>
      </c>
      <c r="O1899" t="b">
        <v>0</v>
      </c>
      <c r="P1899" t="b">
        <v>0</v>
      </c>
      <c r="Q1899">
        <v>0</v>
      </c>
      <c r="R1899">
        <v>0</v>
      </c>
      <c r="S1899">
        <v>0</v>
      </c>
      <c r="T1899">
        <v>0</v>
      </c>
      <c r="U1899">
        <v>1</v>
      </c>
      <c r="V1899" s="1">
        <v>45815.193958333337</v>
      </c>
      <c r="W1899">
        <v>9</v>
      </c>
      <c r="X1899">
        <v>6</v>
      </c>
      <c r="Y1899">
        <v>2</v>
      </c>
      <c r="Z1899">
        <v>1</v>
      </c>
      <c r="AA1899">
        <v>3</v>
      </c>
      <c r="AB1899">
        <v>7</v>
      </c>
      <c r="AC1899">
        <v>8</v>
      </c>
      <c r="AD1899">
        <v>13</v>
      </c>
      <c r="AE1899">
        <v>-5</v>
      </c>
      <c r="AF1899">
        <v>0</v>
      </c>
      <c r="AG1899">
        <v>1</v>
      </c>
      <c r="AH1899" t="s">
        <v>122</v>
      </c>
      <c r="AI1899">
        <v>12</v>
      </c>
      <c r="AJ1899">
        <v>6</v>
      </c>
      <c r="AK1899">
        <v>2</v>
      </c>
      <c r="AL1899">
        <v>1</v>
      </c>
      <c r="AM1899">
        <v>3</v>
      </c>
      <c r="AN1899">
        <v>7</v>
      </c>
      <c r="AO1899">
        <v>9</v>
      </c>
      <c r="AP1899">
        <v>14</v>
      </c>
      <c r="AQ1899">
        <v>-5</v>
      </c>
      <c r="AR1899">
        <v>0</v>
      </c>
      <c r="AS1899">
        <v>2</v>
      </c>
      <c r="AT1899" t="s">
        <v>104</v>
      </c>
    </row>
    <row r="1900" spans="1:46" x14ac:dyDescent="0.25">
      <c r="A1900">
        <v>147</v>
      </c>
      <c r="B1900">
        <v>13447</v>
      </c>
      <c r="C1900" t="str">
        <f>INDEX('[1]leagues-top5'!$C$2:$C$11,MATCH('Super Data'!$B1900,'[1]leagues-top5'!$A$2:$A$11,0))</f>
        <v>2025-26 Italian Serie A</v>
      </c>
      <c r="D1900">
        <f>INDEX('[1]leagues-top5'!$B$2:$B$11,MATCH('Super Data'!$B1900,'[1]leagues-top5'!$A$2:$A$11,0))</f>
        <v>2025</v>
      </c>
      <c r="E1900">
        <v>730</v>
      </c>
      <c r="F1900" t="str">
        <f>INDEX('[1]leagues-top5'!$G$2:$G$11,MATCH('Super Data'!$E1900,'[1]leagues-top5'!$E$2:$E$11,0))</f>
        <v>Italian Serie A</v>
      </c>
      <c r="G1900">
        <v>736930</v>
      </c>
      <c r="H1900" s="1">
        <v>46005.833333333336</v>
      </c>
      <c r="I1900">
        <v>2588</v>
      </c>
      <c r="J1900">
        <v>0</v>
      </c>
      <c r="K1900">
        <v>109</v>
      </c>
      <c r="L1900" t="str">
        <f>INDEX([1]teams!$C$2:$C$3999,MATCH('Super Data'!K1900,[1]teams!$A$2:$A$3999,0))</f>
        <v>Fiorentina</v>
      </c>
      <c r="M1900">
        <v>119</v>
      </c>
      <c r="N1900" t="str">
        <f>INDEX([1]teams!$C$2:$C$3999,MATCH('Super Data'!M1900,[1]teams!$A$2:$A$3999,0))</f>
        <v>Hellas Verona</v>
      </c>
      <c r="O1900" t="b">
        <v>0</v>
      </c>
      <c r="P1900" t="b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 s="1">
        <v>45815.19394675926</v>
      </c>
      <c r="W1900">
        <v>5</v>
      </c>
      <c r="X1900">
        <v>6</v>
      </c>
      <c r="Y1900">
        <v>3</v>
      </c>
      <c r="Z1900">
        <v>1</v>
      </c>
      <c r="AA1900">
        <v>2</v>
      </c>
      <c r="AB1900">
        <v>10</v>
      </c>
      <c r="AC1900">
        <v>11</v>
      </c>
      <c r="AD1900">
        <v>9</v>
      </c>
      <c r="AE1900">
        <v>2</v>
      </c>
      <c r="AF1900">
        <v>0</v>
      </c>
      <c r="AG1900">
        <v>2</v>
      </c>
      <c r="AH1900" t="s">
        <v>234</v>
      </c>
      <c r="AI1900">
        <v>2</v>
      </c>
      <c r="AJ1900">
        <v>6</v>
      </c>
      <c r="AK1900">
        <v>4</v>
      </c>
      <c r="AL1900">
        <v>2</v>
      </c>
      <c r="AM1900">
        <v>0</v>
      </c>
      <c r="AN1900">
        <v>14</v>
      </c>
      <c r="AO1900">
        <v>12</v>
      </c>
      <c r="AP1900">
        <v>4</v>
      </c>
      <c r="AQ1900">
        <v>8</v>
      </c>
      <c r="AR1900">
        <v>0</v>
      </c>
      <c r="AS1900">
        <v>4</v>
      </c>
      <c r="AT1900" t="s">
        <v>89</v>
      </c>
    </row>
    <row r="1901" spans="1:46" x14ac:dyDescent="0.25">
      <c r="A1901">
        <v>148</v>
      </c>
      <c r="B1901">
        <v>13447</v>
      </c>
      <c r="C1901" t="str">
        <f>INDEX('[1]leagues-top5'!$C$2:$C$11,MATCH('Super Data'!$B1901,'[1]leagues-top5'!$A$2:$A$11,0))</f>
        <v>2025-26 Italian Serie A</v>
      </c>
      <c r="D1901">
        <f>INDEX('[1]leagues-top5'!$B$2:$B$11,MATCH('Super Data'!$B1901,'[1]leagues-top5'!$A$2:$A$11,0))</f>
        <v>2025</v>
      </c>
      <c r="E1901">
        <v>730</v>
      </c>
      <c r="F1901" t="str">
        <f>INDEX('[1]leagues-top5'!$G$2:$G$11,MATCH('Super Data'!$E1901,'[1]leagues-top5'!$E$2:$E$11,0))</f>
        <v>Italian Serie A</v>
      </c>
      <c r="G1901">
        <v>736931</v>
      </c>
      <c r="H1901" s="1">
        <v>46005.833333333336</v>
      </c>
      <c r="I1901">
        <v>2792</v>
      </c>
      <c r="J1901">
        <v>0</v>
      </c>
      <c r="K1901">
        <v>107</v>
      </c>
      <c r="L1901" t="str">
        <f>INDEX([1]teams!$C$2:$C$3999,MATCH('Super Data'!K1901,[1]teams!$A$2:$A$3999,0))</f>
        <v>Bologna</v>
      </c>
      <c r="M1901">
        <v>111</v>
      </c>
      <c r="N1901" t="str">
        <f>INDEX([1]teams!$C$2:$C$3999,MATCH('Super Data'!M1901,[1]teams!$A$2:$A$3999,0))</f>
        <v>Juventus</v>
      </c>
      <c r="O1901" t="b">
        <v>0</v>
      </c>
      <c r="P1901" t="b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 s="1">
        <v>45815.193935185183</v>
      </c>
      <c r="W1901">
        <v>17</v>
      </c>
      <c r="X1901">
        <v>5</v>
      </c>
      <c r="Y1901">
        <v>1</v>
      </c>
      <c r="Z1901">
        <v>0</v>
      </c>
      <c r="AA1901">
        <v>4</v>
      </c>
      <c r="AB1901">
        <v>3</v>
      </c>
      <c r="AC1901">
        <v>4</v>
      </c>
      <c r="AD1901">
        <v>10</v>
      </c>
      <c r="AE1901">
        <v>-6</v>
      </c>
      <c r="AF1901">
        <v>0</v>
      </c>
      <c r="AG1901">
        <v>0</v>
      </c>
      <c r="AH1901" t="s">
        <v>171</v>
      </c>
      <c r="AI1901">
        <v>8</v>
      </c>
      <c r="AJ1901">
        <v>6</v>
      </c>
      <c r="AK1901">
        <v>2</v>
      </c>
      <c r="AL1901">
        <v>1</v>
      </c>
      <c r="AM1901">
        <v>3</v>
      </c>
      <c r="AN1901">
        <v>7</v>
      </c>
      <c r="AO1901">
        <v>9</v>
      </c>
      <c r="AP1901">
        <v>12</v>
      </c>
      <c r="AQ1901">
        <v>-3</v>
      </c>
      <c r="AR1901">
        <v>0</v>
      </c>
      <c r="AS1901">
        <v>0</v>
      </c>
      <c r="AT1901" t="s">
        <v>93</v>
      </c>
    </row>
    <row r="1902" spans="1:46" x14ac:dyDescent="0.25">
      <c r="A1902">
        <v>149</v>
      </c>
      <c r="B1902">
        <v>13447</v>
      </c>
      <c r="C1902" t="str">
        <f>INDEX('[1]leagues-top5'!$C$2:$C$11,MATCH('Super Data'!$B1902,'[1]leagues-top5'!$A$2:$A$11,0))</f>
        <v>2025-26 Italian Serie A</v>
      </c>
      <c r="D1902">
        <f>INDEX('[1]leagues-top5'!$B$2:$B$11,MATCH('Super Data'!$B1902,'[1]leagues-top5'!$A$2:$A$11,0))</f>
        <v>2025</v>
      </c>
      <c r="E1902">
        <v>730</v>
      </c>
      <c r="F1902" t="str">
        <f>INDEX('[1]leagues-top5'!$G$2:$G$11,MATCH('Super Data'!$E1902,'[1]leagues-top5'!$E$2:$E$11,0))</f>
        <v>Italian Serie A</v>
      </c>
      <c r="G1902">
        <v>736932</v>
      </c>
      <c r="H1902" s="1">
        <v>46005.833333333336</v>
      </c>
      <c r="I1902">
        <v>4253</v>
      </c>
      <c r="J1902">
        <v>0</v>
      </c>
      <c r="K1902">
        <v>105</v>
      </c>
      <c r="L1902" t="str">
        <f>INDEX([1]teams!$C$2:$C$3999,MATCH('Super Data'!K1902,[1]teams!$A$2:$A$3999,0))</f>
        <v>Atalanta</v>
      </c>
      <c r="M1902">
        <v>2925</v>
      </c>
      <c r="N1902" t="str">
        <f>INDEX([1]teams!$C$2:$C$3999,MATCH('Super Data'!M1902,[1]teams!$A$2:$A$3999,0))</f>
        <v>Cagliari</v>
      </c>
      <c r="O1902" t="b">
        <v>0</v>
      </c>
      <c r="P1902" t="b">
        <v>0</v>
      </c>
      <c r="Q1902">
        <v>0</v>
      </c>
      <c r="R1902">
        <v>0</v>
      </c>
      <c r="S1902">
        <v>0</v>
      </c>
      <c r="T1902">
        <v>0</v>
      </c>
      <c r="U1902">
        <v>1</v>
      </c>
      <c r="V1902" s="1">
        <v>45815.193935185183</v>
      </c>
      <c r="W1902">
        <v>14</v>
      </c>
      <c r="X1902">
        <v>6</v>
      </c>
      <c r="Y1902">
        <v>1</v>
      </c>
      <c r="Z1902">
        <v>2</v>
      </c>
      <c r="AA1902">
        <v>3</v>
      </c>
      <c r="AB1902">
        <v>5</v>
      </c>
      <c r="AC1902">
        <v>8</v>
      </c>
      <c r="AD1902">
        <v>10</v>
      </c>
      <c r="AE1902">
        <v>-2</v>
      </c>
      <c r="AF1902">
        <v>0</v>
      </c>
      <c r="AG1902">
        <v>0</v>
      </c>
      <c r="AH1902" t="s">
        <v>151</v>
      </c>
      <c r="AI1902">
        <v>15</v>
      </c>
      <c r="AJ1902">
        <v>5</v>
      </c>
      <c r="AK1902">
        <v>1</v>
      </c>
      <c r="AL1902">
        <v>2</v>
      </c>
      <c r="AM1902">
        <v>2</v>
      </c>
      <c r="AN1902">
        <v>5</v>
      </c>
      <c r="AO1902">
        <v>2</v>
      </c>
      <c r="AP1902">
        <v>8</v>
      </c>
      <c r="AQ1902">
        <v>-6</v>
      </c>
      <c r="AR1902">
        <v>0</v>
      </c>
      <c r="AS1902">
        <v>2</v>
      </c>
      <c r="AT1902" t="s">
        <v>300</v>
      </c>
    </row>
    <row r="1903" spans="1:46" x14ac:dyDescent="0.25">
      <c r="A1903">
        <v>150</v>
      </c>
      <c r="B1903">
        <v>13447</v>
      </c>
      <c r="C1903" t="str">
        <f>INDEX('[1]leagues-top5'!$C$2:$C$11,MATCH('Super Data'!$B1903,'[1]leagues-top5'!$A$2:$A$11,0))</f>
        <v>2025-26 Italian Serie A</v>
      </c>
      <c r="D1903">
        <f>INDEX('[1]leagues-top5'!$B$2:$B$11,MATCH('Super Data'!$B1903,'[1]leagues-top5'!$A$2:$A$11,0))</f>
        <v>2025</v>
      </c>
      <c r="E1903">
        <v>730</v>
      </c>
      <c r="F1903" t="str">
        <f>INDEX('[1]leagues-top5'!$G$2:$G$11,MATCH('Super Data'!$E1903,'[1]leagues-top5'!$E$2:$E$11,0))</f>
        <v>Italian Serie A</v>
      </c>
      <c r="G1903">
        <v>736933</v>
      </c>
      <c r="H1903" s="1">
        <v>46005.833333333336</v>
      </c>
      <c r="I1903">
        <v>1790</v>
      </c>
      <c r="J1903">
        <v>0</v>
      </c>
      <c r="K1903">
        <v>118</v>
      </c>
      <c r="L1903" t="str">
        <f>INDEX([1]teams!$C$2:$C$3999,MATCH('Super Data'!K1903,[1]teams!$A$2:$A$3999,0))</f>
        <v>Udinese</v>
      </c>
      <c r="M1903">
        <v>114</v>
      </c>
      <c r="N1903" t="str">
        <f>INDEX([1]teams!$C$2:$C$3999,MATCH('Super Data'!M1903,[1]teams!$A$2:$A$3999,0))</f>
        <v>Napoli</v>
      </c>
      <c r="O1903" t="b">
        <v>0</v>
      </c>
      <c r="P1903" t="b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 s="1">
        <v>45815.193993055553</v>
      </c>
      <c r="W1903">
        <v>11</v>
      </c>
      <c r="X1903">
        <v>6</v>
      </c>
      <c r="Y1903">
        <v>2</v>
      </c>
      <c r="Z1903">
        <v>1</v>
      </c>
      <c r="AA1903">
        <v>3</v>
      </c>
      <c r="AB1903">
        <v>7</v>
      </c>
      <c r="AC1903">
        <v>8</v>
      </c>
      <c r="AD1903">
        <v>9</v>
      </c>
      <c r="AE1903">
        <v>-1</v>
      </c>
      <c r="AF1903">
        <v>0</v>
      </c>
      <c r="AG1903">
        <v>1</v>
      </c>
      <c r="AH1903" t="s">
        <v>206</v>
      </c>
      <c r="AI1903">
        <v>6</v>
      </c>
      <c r="AJ1903">
        <v>6</v>
      </c>
      <c r="AK1903">
        <v>3</v>
      </c>
      <c r="AL1903">
        <v>0</v>
      </c>
      <c r="AM1903">
        <v>3</v>
      </c>
      <c r="AN1903">
        <v>9</v>
      </c>
      <c r="AO1903">
        <v>17</v>
      </c>
      <c r="AP1903">
        <v>16</v>
      </c>
      <c r="AQ1903">
        <v>1</v>
      </c>
      <c r="AR1903">
        <v>0</v>
      </c>
      <c r="AS1903">
        <v>0</v>
      </c>
      <c r="AT1903" t="s">
        <v>135</v>
      </c>
    </row>
    <row r="1904" spans="1:46" x14ac:dyDescent="0.25">
      <c r="A1904">
        <v>151</v>
      </c>
      <c r="B1904">
        <v>13447</v>
      </c>
      <c r="C1904" t="str">
        <f>INDEX('[1]leagues-top5'!$C$2:$C$11,MATCH('Super Data'!$B1904,'[1]leagues-top5'!$A$2:$A$11,0))</f>
        <v>2025-26 Italian Serie A</v>
      </c>
      <c r="D1904">
        <f>INDEX('[1]leagues-top5'!$B$2:$B$11,MATCH('Super Data'!$B1904,'[1]leagues-top5'!$A$2:$A$11,0))</f>
        <v>2025</v>
      </c>
      <c r="E1904">
        <v>730</v>
      </c>
      <c r="F1904" t="str">
        <f>INDEX('[1]leagues-top5'!$G$2:$G$11,MATCH('Super Data'!$E1904,'[1]leagues-top5'!$E$2:$E$11,0))</f>
        <v>Italian Serie A</v>
      </c>
      <c r="G1904">
        <v>736934</v>
      </c>
      <c r="H1904" s="1">
        <v>46012.833333333336</v>
      </c>
      <c r="I1904">
        <v>7400</v>
      </c>
      <c r="J1904">
        <v>0</v>
      </c>
      <c r="K1904">
        <v>2925</v>
      </c>
      <c r="L1904" t="str">
        <f>INDEX([1]teams!$C$2:$C$3999,MATCH('Super Data'!K1904,[1]teams!$A$2:$A$3999,0))</f>
        <v>Cagliari</v>
      </c>
      <c r="M1904">
        <v>3956</v>
      </c>
      <c r="N1904" t="str">
        <f>INDEX([1]teams!$C$2:$C$3999,MATCH('Super Data'!M1904,[1]teams!$A$2:$A$3999,0))</f>
        <v>Pisa</v>
      </c>
      <c r="O1904" t="b">
        <v>0</v>
      </c>
      <c r="P1904" t="b">
        <v>0</v>
      </c>
      <c r="Q1904">
        <v>0</v>
      </c>
      <c r="R1904">
        <v>0</v>
      </c>
      <c r="S1904">
        <v>0</v>
      </c>
      <c r="T1904">
        <v>0</v>
      </c>
      <c r="U1904">
        <v>1</v>
      </c>
      <c r="V1904" s="1">
        <v>45815.193993055553</v>
      </c>
      <c r="W1904">
        <v>3</v>
      </c>
      <c r="X1904">
        <v>6</v>
      </c>
      <c r="Y1904">
        <v>4</v>
      </c>
      <c r="Z1904">
        <v>1</v>
      </c>
      <c r="AA1904">
        <v>1</v>
      </c>
      <c r="AB1904">
        <v>13</v>
      </c>
      <c r="AC1904">
        <v>8</v>
      </c>
      <c r="AD1904">
        <v>8</v>
      </c>
      <c r="AE1904">
        <v>0</v>
      </c>
      <c r="AF1904">
        <v>0</v>
      </c>
      <c r="AG1904">
        <v>3</v>
      </c>
      <c r="AH1904" t="s">
        <v>89</v>
      </c>
      <c r="AI1904">
        <v>13</v>
      </c>
      <c r="AJ1904">
        <v>6</v>
      </c>
      <c r="AK1904">
        <v>2</v>
      </c>
      <c r="AL1904">
        <v>0</v>
      </c>
      <c r="AM1904">
        <v>4</v>
      </c>
      <c r="AN1904">
        <v>6</v>
      </c>
      <c r="AO1904">
        <v>11</v>
      </c>
      <c r="AP1904">
        <v>13</v>
      </c>
      <c r="AQ1904">
        <v>-2</v>
      </c>
      <c r="AR1904">
        <v>0</v>
      </c>
      <c r="AS1904">
        <v>0</v>
      </c>
      <c r="AT1904" t="s">
        <v>171</v>
      </c>
    </row>
    <row r="1905" spans="1:46" x14ac:dyDescent="0.25">
      <c r="A1905">
        <v>152</v>
      </c>
      <c r="B1905">
        <v>13447</v>
      </c>
      <c r="C1905" t="str">
        <f>INDEX('[1]leagues-top5'!$C$2:$C$11,MATCH('Super Data'!$B1905,'[1]leagues-top5'!$A$2:$A$11,0))</f>
        <v>2025-26 Italian Serie A</v>
      </c>
      <c r="D1905">
        <f>INDEX('[1]leagues-top5'!$B$2:$B$11,MATCH('Super Data'!$B1905,'[1]leagues-top5'!$A$2:$A$11,0))</f>
        <v>2025</v>
      </c>
      <c r="E1905">
        <v>730</v>
      </c>
      <c r="F1905" t="str">
        <f>INDEX('[1]leagues-top5'!$G$2:$G$11,MATCH('Super Data'!$E1905,'[1]leagues-top5'!$E$2:$E$11,0))</f>
        <v>Italian Serie A</v>
      </c>
      <c r="G1905">
        <v>736935</v>
      </c>
      <c r="H1905" s="1">
        <v>46012.833333333336</v>
      </c>
      <c r="I1905">
        <v>5934</v>
      </c>
      <c r="J1905">
        <v>0</v>
      </c>
      <c r="K1905">
        <v>2572</v>
      </c>
      <c r="L1905" t="str">
        <f>INDEX([1]teams!$C$2:$C$3999,MATCH('Super Data'!K1905,[1]teams!$A$2:$A$3999,0))</f>
        <v>Como</v>
      </c>
      <c r="M1905">
        <v>103</v>
      </c>
      <c r="N1905" t="str">
        <f>INDEX([1]teams!$C$2:$C$3999,MATCH('Super Data'!M1905,[1]teams!$A$2:$A$3999,0))</f>
        <v>AC Milan</v>
      </c>
      <c r="O1905" t="b">
        <v>0</v>
      </c>
      <c r="P1905" t="b">
        <v>0</v>
      </c>
      <c r="Q1905">
        <v>0</v>
      </c>
      <c r="R1905">
        <v>0</v>
      </c>
      <c r="S1905">
        <v>0</v>
      </c>
      <c r="T1905">
        <v>0</v>
      </c>
      <c r="U1905">
        <v>1</v>
      </c>
      <c r="V1905" s="1">
        <v>45815.194004629629</v>
      </c>
      <c r="W1905">
        <v>6</v>
      </c>
      <c r="X1905">
        <v>6</v>
      </c>
      <c r="Y1905">
        <v>3</v>
      </c>
      <c r="Z1905">
        <v>0</v>
      </c>
      <c r="AA1905">
        <v>3</v>
      </c>
      <c r="AB1905">
        <v>9</v>
      </c>
      <c r="AC1905">
        <v>17</v>
      </c>
      <c r="AD1905">
        <v>16</v>
      </c>
      <c r="AE1905">
        <v>1</v>
      </c>
      <c r="AF1905">
        <v>0</v>
      </c>
      <c r="AG1905">
        <v>0</v>
      </c>
      <c r="AH1905" t="s">
        <v>135</v>
      </c>
      <c r="AI1905">
        <v>17</v>
      </c>
      <c r="AJ1905">
        <v>5</v>
      </c>
      <c r="AK1905">
        <v>1</v>
      </c>
      <c r="AL1905">
        <v>0</v>
      </c>
      <c r="AM1905">
        <v>4</v>
      </c>
      <c r="AN1905">
        <v>3</v>
      </c>
      <c r="AO1905">
        <v>4</v>
      </c>
      <c r="AP1905">
        <v>10</v>
      </c>
      <c r="AQ1905">
        <v>-6</v>
      </c>
      <c r="AR1905">
        <v>0</v>
      </c>
      <c r="AS1905">
        <v>0</v>
      </c>
      <c r="AT1905" t="s">
        <v>171</v>
      </c>
    </row>
    <row r="1906" spans="1:46" x14ac:dyDescent="0.25">
      <c r="A1906">
        <v>153</v>
      </c>
      <c r="B1906">
        <v>13447</v>
      </c>
      <c r="C1906" t="str">
        <f>INDEX('[1]leagues-top5'!$C$2:$C$11,MATCH('Super Data'!$B1906,'[1]leagues-top5'!$A$2:$A$11,0))</f>
        <v>2025-26 Italian Serie A</v>
      </c>
      <c r="D1906">
        <f>INDEX('[1]leagues-top5'!$B$2:$B$11,MATCH('Super Data'!$B1906,'[1]leagues-top5'!$A$2:$A$11,0))</f>
        <v>2025</v>
      </c>
      <c r="E1906">
        <v>730</v>
      </c>
      <c r="F1906" t="str">
        <f>INDEX('[1]leagues-top5'!$G$2:$G$11,MATCH('Super Data'!$E1906,'[1]leagues-top5'!$E$2:$E$11,0))</f>
        <v>Italian Serie A</v>
      </c>
      <c r="G1906">
        <v>736936</v>
      </c>
      <c r="H1906" s="1">
        <v>46012.833333333336</v>
      </c>
      <c r="I1906">
        <v>5275</v>
      </c>
      <c r="J1906">
        <v>0</v>
      </c>
      <c r="K1906">
        <v>3997</v>
      </c>
      <c r="L1906" t="str">
        <f>INDEX([1]teams!$C$2:$C$3999,MATCH('Super Data'!K1906,[1]teams!$A$2:$A$3999,0))</f>
        <v>Sassuolo</v>
      </c>
      <c r="M1906">
        <v>239</v>
      </c>
      <c r="N1906" t="str">
        <f>INDEX([1]teams!$C$2:$C$3999,MATCH('Super Data'!M1906,[1]teams!$A$2:$A$3999,0))</f>
        <v>Torino</v>
      </c>
      <c r="O1906" t="b">
        <v>0</v>
      </c>
      <c r="P1906" t="b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 s="1">
        <v>45815.194074074076</v>
      </c>
      <c r="W1906">
        <v>18</v>
      </c>
      <c r="X1906">
        <v>5</v>
      </c>
      <c r="Y1906">
        <v>0</v>
      </c>
      <c r="Z1906">
        <v>2</v>
      </c>
      <c r="AA1906">
        <v>3</v>
      </c>
      <c r="AB1906">
        <v>2</v>
      </c>
      <c r="AC1906">
        <v>5</v>
      </c>
      <c r="AD1906">
        <v>12</v>
      </c>
      <c r="AE1906">
        <v>-7</v>
      </c>
      <c r="AF1906">
        <v>0</v>
      </c>
      <c r="AG1906">
        <v>1</v>
      </c>
      <c r="AH1906" t="s">
        <v>213</v>
      </c>
      <c r="AI1906">
        <v>11</v>
      </c>
      <c r="AJ1906">
        <v>6</v>
      </c>
      <c r="AK1906">
        <v>2</v>
      </c>
      <c r="AL1906">
        <v>1</v>
      </c>
      <c r="AM1906">
        <v>3</v>
      </c>
      <c r="AN1906">
        <v>7</v>
      </c>
      <c r="AO1906">
        <v>8</v>
      </c>
      <c r="AP1906">
        <v>9</v>
      </c>
      <c r="AQ1906">
        <v>-1</v>
      </c>
      <c r="AR1906">
        <v>0</v>
      </c>
      <c r="AS1906">
        <v>1</v>
      </c>
      <c r="AT1906" t="s">
        <v>206</v>
      </c>
    </row>
    <row r="1907" spans="1:46" x14ac:dyDescent="0.25">
      <c r="A1907">
        <v>154</v>
      </c>
      <c r="B1907">
        <v>13447</v>
      </c>
      <c r="C1907" t="str">
        <f>INDEX('[1]leagues-top5'!$C$2:$C$11,MATCH('Super Data'!$B1907,'[1]leagues-top5'!$A$2:$A$11,0))</f>
        <v>2025-26 Italian Serie A</v>
      </c>
      <c r="D1907">
        <f>INDEX('[1]leagues-top5'!$B$2:$B$11,MATCH('Super Data'!$B1907,'[1]leagues-top5'!$A$2:$A$11,0))</f>
        <v>2025</v>
      </c>
      <c r="E1907">
        <v>730</v>
      </c>
      <c r="F1907" t="str">
        <f>INDEX('[1]leagues-top5'!$G$2:$G$11,MATCH('Super Data'!$E1907,'[1]leagues-top5'!$E$2:$E$11,0))</f>
        <v>Italian Serie A</v>
      </c>
      <c r="G1907">
        <v>736937</v>
      </c>
      <c r="H1907" s="1">
        <v>46012.833333333336</v>
      </c>
      <c r="I1907">
        <v>2991</v>
      </c>
      <c r="J1907">
        <v>0</v>
      </c>
      <c r="K1907">
        <v>114</v>
      </c>
      <c r="L1907" t="str">
        <f>INDEX([1]teams!$C$2:$C$3999,MATCH('Super Data'!K1907,[1]teams!$A$2:$A$3999,0))</f>
        <v>Napoli</v>
      </c>
      <c r="M1907">
        <v>115</v>
      </c>
      <c r="N1907" t="str">
        <f>INDEX([1]teams!$C$2:$C$3999,MATCH('Super Data'!M1907,[1]teams!$A$2:$A$3999,0))</f>
        <v>Parma</v>
      </c>
      <c r="O1907" t="b">
        <v>0</v>
      </c>
      <c r="P1907" t="b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 s="1">
        <v>45815.194062499999</v>
      </c>
      <c r="W1907">
        <v>10</v>
      </c>
      <c r="X1907">
        <v>5</v>
      </c>
      <c r="Y1907">
        <v>2</v>
      </c>
      <c r="Z1907">
        <v>1</v>
      </c>
      <c r="AA1907">
        <v>2</v>
      </c>
      <c r="AB1907">
        <v>7</v>
      </c>
      <c r="AC1907">
        <v>9</v>
      </c>
      <c r="AD1907">
        <v>9</v>
      </c>
      <c r="AE1907">
        <v>0</v>
      </c>
      <c r="AF1907">
        <v>0</v>
      </c>
      <c r="AG1907">
        <v>1</v>
      </c>
      <c r="AH1907" t="s">
        <v>253</v>
      </c>
      <c r="AI1907">
        <v>9</v>
      </c>
      <c r="AJ1907">
        <v>6</v>
      </c>
      <c r="AK1907">
        <v>2</v>
      </c>
      <c r="AL1907">
        <v>1</v>
      </c>
      <c r="AM1907">
        <v>3</v>
      </c>
      <c r="AN1907">
        <v>7</v>
      </c>
      <c r="AO1907">
        <v>8</v>
      </c>
      <c r="AP1907">
        <v>13</v>
      </c>
      <c r="AQ1907">
        <v>-5</v>
      </c>
      <c r="AR1907">
        <v>0</v>
      </c>
      <c r="AS1907">
        <v>1</v>
      </c>
      <c r="AT1907" t="s">
        <v>122</v>
      </c>
    </row>
    <row r="1908" spans="1:46" x14ac:dyDescent="0.25">
      <c r="A1908">
        <v>155</v>
      </c>
      <c r="B1908">
        <v>13447</v>
      </c>
      <c r="C1908" t="str">
        <f>INDEX('[1]leagues-top5'!$C$2:$C$11,MATCH('Super Data'!$B1908,'[1]leagues-top5'!$A$2:$A$11,0))</f>
        <v>2025-26 Italian Serie A</v>
      </c>
      <c r="D1908">
        <f>INDEX('[1]leagues-top5'!$B$2:$B$11,MATCH('Super Data'!$B1908,'[1]leagues-top5'!$A$2:$A$11,0))</f>
        <v>2025</v>
      </c>
      <c r="E1908">
        <v>730</v>
      </c>
      <c r="F1908" t="str">
        <f>INDEX('[1]leagues-top5'!$G$2:$G$11,MATCH('Super Data'!$E1908,'[1]leagues-top5'!$E$2:$E$11,0))</f>
        <v>Italian Serie A</v>
      </c>
      <c r="G1908">
        <v>736938</v>
      </c>
      <c r="H1908" s="1">
        <v>46012.833333333336</v>
      </c>
      <c r="I1908">
        <v>8</v>
      </c>
      <c r="J1908">
        <v>0</v>
      </c>
      <c r="K1908">
        <v>112</v>
      </c>
      <c r="L1908" t="str">
        <f>INDEX([1]teams!$C$2:$C$3999,MATCH('Super Data'!K1908,[1]teams!$A$2:$A$3999,0))</f>
        <v>Lazio</v>
      </c>
      <c r="M1908">
        <v>4050</v>
      </c>
      <c r="N1908" t="str">
        <f>INDEX([1]teams!$C$2:$C$3999,MATCH('Super Data'!M1908,[1]teams!$A$2:$A$3999,0))</f>
        <v>Cremonese</v>
      </c>
      <c r="O1908" t="b">
        <v>0</v>
      </c>
      <c r="P1908" t="b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 s="1">
        <v>45815.194050925929</v>
      </c>
      <c r="W1908">
        <v>12</v>
      </c>
      <c r="X1908">
        <v>6</v>
      </c>
      <c r="Y1908">
        <v>2</v>
      </c>
      <c r="Z1908">
        <v>1</v>
      </c>
      <c r="AA1908">
        <v>3</v>
      </c>
      <c r="AB1908">
        <v>7</v>
      </c>
      <c r="AC1908">
        <v>9</v>
      </c>
      <c r="AD1908">
        <v>14</v>
      </c>
      <c r="AE1908">
        <v>-5</v>
      </c>
      <c r="AF1908">
        <v>0</v>
      </c>
      <c r="AG1908">
        <v>2</v>
      </c>
      <c r="AH1908" t="s">
        <v>104</v>
      </c>
      <c r="AI1908">
        <v>16</v>
      </c>
      <c r="AJ1908">
        <v>5</v>
      </c>
      <c r="AK1908">
        <v>1</v>
      </c>
      <c r="AL1908">
        <v>1</v>
      </c>
      <c r="AM1908">
        <v>3</v>
      </c>
      <c r="AN1908">
        <v>4</v>
      </c>
      <c r="AO1908">
        <v>5</v>
      </c>
      <c r="AP1908">
        <v>6</v>
      </c>
      <c r="AQ1908">
        <v>-1</v>
      </c>
      <c r="AR1908">
        <v>0</v>
      </c>
      <c r="AS1908">
        <v>0</v>
      </c>
      <c r="AT1908" t="s">
        <v>369</v>
      </c>
    </row>
    <row r="1909" spans="1:46" x14ac:dyDescent="0.25">
      <c r="A1909">
        <v>156</v>
      </c>
      <c r="B1909">
        <v>13447</v>
      </c>
      <c r="C1909" t="str">
        <f>INDEX('[1]leagues-top5'!$C$2:$C$11,MATCH('Super Data'!$B1909,'[1]leagues-top5'!$A$2:$A$11,0))</f>
        <v>2025-26 Italian Serie A</v>
      </c>
      <c r="D1909">
        <f>INDEX('[1]leagues-top5'!$B$2:$B$11,MATCH('Super Data'!$B1909,'[1]leagues-top5'!$A$2:$A$11,0))</f>
        <v>2025</v>
      </c>
      <c r="E1909">
        <v>730</v>
      </c>
      <c r="F1909" t="str">
        <f>INDEX('[1]leagues-top5'!$G$2:$G$11,MATCH('Super Data'!$E1909,'[1]leagues-top5'!$E$2:$E$11,0))</f>
        <v>Italian Serie A</v>
      </c>
      <c r="G1909">
        <v>736939</v>
      </c>
      <c r="H1909" s="1">
        <v>46012.833333333336</v>
      </c>
      <c r="I1909">
        <v>4600</v>
      </c>
      <c r="J1909">
        <v>0</v>
      </c>
      <c r="K1909">
        <v>111</v>
      </c>
      <c r="L1909" t="str">
        <f>INDEX([1]teams!$C$2:$C$3999,MATCH('Super Data'!K1909,[1]teams!$A$2:$A$3999,0))</f>
        <v>Juventus</v>
      </c>
      <c r="M1909">
        <v>104</v>
      </c>
      <c r="N1909" t="str">
        <f>INDEX([1]teams!$C$2:$C$3999,MATCH('Super Data'!M1909,[1]teams!$A$2:$A$3999,0))</f>
        <v>AS Roma</v>
      </c>
      <c r="O1909" t="b">
        <v>0</v>
      </c>
      <c r="P1909" t="b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 s="1">
        <v>45815.194050925929</v>
      </c>
      <c r="W1909">
        <v>8</v>
      </c>
      <c r="X1909">
        <v>6</v>
      </c>
      <c r="Y1909">
        <v>2</v>
      </c>
      <c r="Z1909">
        <v>1</v>
      </c>
      <c r="AA1909">
        <v>3</v>
      </c>
      <c r="AB1909">
        <v>7</v>
      </c>
      <c r="AC1909">
        <v>9</v>
      </c>
      <c r="AD1909">
        <v>12</v>
      </c>
      <c r="AE1909">
        <v>-3</v>
      </c>
      <c r="AF1909">
        <v>0</v>
      </c>
      <c r="AG1909">
        <v>0</v>
      </c>
      <c r="AH1909" t="s">
        <v>93</v>
      </c>
      <c r="AI1909">
        <v>14</v>
      </c>
      <c r="AJ1909">
        <v>6</v>
      </c>
      <c r="AK1909">
        <v>1</v>
      </c>
      <c r="AL1909">
        <v>2</v>
      </c>
      <c r="AM1909">
        <v>3</v>
      </c>
      <c r="AN1909">
        <v>5</v>
      </c>
      <c r="AO1909">
        <v>8</v>
      </c>
      <c r="AP1909">
        <v>10</v>
      </c>
      <c r="AQ1909">
        <v>-2</v>
      </c>
      <c r="AR1909">
        <v>0</v>
      </c>
      <c r="AS1909">
        <v>0</v>
      </c>
      <c r="AT1909" t="s">
        <v>151</v>
      </c>
    </row>
    <row r="1910" spans="1:46" x14ac:dyDescent="0.25">
      <c r="A1910">
        <v>157</v>
      </c>
      <c r="B1910">
        <v>13447</v>
      </c>
      <c r="C1910" t="str">
        <f>INDEX('[1]leagues-top5'!$C$2:$C$11,MATCH('Super Data'!$B1910,'[1]leagues-top5'!$A$2:$A$11,0))</f>
        <v>2025-26 Italian Serie A</v>
      </c>
      <c r="D1910">
        <f>INDEX('[1]leagues-top5'!$B$2:$B$11,MATCH('Super Data'!$B1910,'[1]leagues-top5'!$A$2:$A$11,0))</f>
        <v>2025</v>
      </c>
      <c r="E1910">
        <v>730</v>
      </c>
      <c r="F1910" t="str">
        <f>INDEX('[1]leagues-top5'!$G$2:$G$11,MATCH('Super Data'!$E1910,'[1]leagues-top5'!$E$2:$E$11,0))</f>
        <v>Italian Serie A</v>
      </c>
      <c r="G1910">
        <v>736940</v>
      </c>
      <c r="H1910" s="1">
        <v>46012.833333333336</v>
      </c>
      <c r="I1910">
        <v>1642</v>
      </c>
      <c r="J1910">
        <v>0</v>
      </c>
      <c r="K1910">
        <v>110</v>
      </c>
      <c r="L1910" t="str">
        <f>INDEX([1]teams!$C$2:$C$3999,MATCH('Super Data'!K1910,[1]teams!$A$2:$A$3999,0))</f>
        <v>Internazionale</v>
      </c>
      <c r="M1910">
        <v>113</v>
      </c>
      <c r="N1910" t="str">
        <f>INDEX([1]teams!$C$2:$C$3999,MATCH('Super Data'!M1910,[1]teams!$A$2:$A$3999,0))</f>
        <v>Lecce</v>
      </c>
      <c r="O1910" t="b">
        <v>0</v>
      </c>
      <c r="P1910" t="b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 s="1">
        <v>45815.194039351853</v>
      </c>
      <c r="W1910">
        <v>7</v>
      </c>
      <c r="X1910">
        <v>5</v>
      </c>
      <c r="Y1910">
        <v>3</v>
      </c>
      <c r="Z1910">
        <v>0</v>
      </c>
      <c r="AA1910">
        <v>2</v>
      </c>
      <c r="AB1910">
        <v>9</v>
      </c>
      <c r="AC1910">
        <v>7</v>
      </c>
      <c r="AD1910">
        <v>6</v>
      </c>
      <c r="AE1910">
        <v>1</v>
      </c>
      <c r="AF1910">
        <v>0</v>
      </c>
      <c r="AG1910">
        <v>2</v>
      </c>
      <c r="AH1910" t="s">
        <v>229</v>
      </c>
      <c r="AI1910">
        <v>3</v>
      </c>
      <c r="AJ1910">
        <v>6</v>
      </c>
      <c r="AK1910">
        <v>4</v>
      </c>
      <c r="AL1910">
        <v>1</v>
      </c>
      <c r="AM1910">
        <v>1</v>
      </c>
      <c r="AN1910">
        <v>13</v>
      </c>
      <c r="AO1910">
        <v>8</v>
      </c>
      <c r="AP1910">
        <v>8</v>
      </c>
      <c r="AQ1910">
        <v>0</v>
      </c>
      <c r="AR1910">
        <v>0</v>
      </c>
      <c r="AS1910">
        <v>3</v>
      </c>
      <c r="AT1910" t="s">
        <v>89</v>
      </c>
    </row>
    <row r="1911" spans="1:46" x14ac:dyDescent="0.25">
      <c r="A1911">
        <v>158</v>
      </c>
      <c r="B1911">
        <v>13447</v>
      </c>
      <c r="C1911" t="str">
        <f>INDEX('[1]leagues-top5'!$C$2:$C$11,MATCH('Super Data'!$B1911,'[1]leagues-top5'!$A$2:$A$11,0))</f>
        <v>2025-26 Italian Serie A</v>
      </c>
      <c r="D1911">
        <f>INDEX('[1]leagues-top5'!$B$2:$B$11,MATCH('Super Data'!$B1911,'[1]leagues-top5'!$A$2:$A$11,0))</f>
        <v>2025</v>
      </c>
      <c r="E1911">
        <v>730</v>
      </c>
      <c r="F1911" t="str">
        <f>INDEX('[1]leagues-top5'!$G$2:$G$11,MATCH('Super Data'!$E1911,'[1]leagues-top5'!$E$2:$E$11,0))</f>
        <v>Italian Serie A</v>
      </c>
      <c r="G1911">
        <v>736941</v>
      </c>
      <c r="H1911" s="1">
        <v>46012.833333333336</v>
      </c>
      <c r="I1911">
        <v>2592</v>
      </c>
      <c r="J1911">
        <v>0</v>
      </c>
      <c r="K1911">
        <v>119</v>
      </c>
      <c r="L1911" t="str">
        <f>INDEX([1]teams!$C$2:$C$3999,MATCH('Super Data'!K1911,[1]teams!$A$2:$A$3999,0))</f>
        <v>Hellas Verona</v>
      </c>
      <c r="M1911">
        <v>107</v>
      </c>
      <c r="N1911" t="str">
        <f>INDEX([1]teams!$C$2:$C$3999,MATCH('Super Data'!M1911,[1]teams!$A$2:$A$3999,0))</f>
        <v>Bologna</v>
      </c>
      <c r="O1911" t="b">
        <v>0</v>
      </c>
      <c r="P1911" t="b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 s="1">
        <v>45815.194027777776</v>
      </c>
      <c r="W1911">
        <v>15</v>
      </c>
      <c r="X1911">
        <v>5</v>
      </c>
      <c r="Y1911">
        <v>1</v>
      </c>
      <c r="Z1911">
        <v>2</v>
      </c>
      <c r="AA1911">
        <v>2</v>
      </c>
      <c r="AB1911">
        <v>5</v>
      </c>
      <c r="AC1911">
        <v>2</v>
      </c>
      <c r="AD1911">
        <v>8</v>
      </c>
      <c r="AE1911">
        <v>-6</v>
      </c>
      <c r="AF1911">
        <v>0</v>
      </c>
      <c r="AG1911">
        <v>2</v>
      </c>
      <c r="AH1911" t="s">
        <v>300</v>
      </c>
      <c r="AI1911">
        <v>5</v>
      </c>
      <c r="AJ1911">
        <v>6</v>
      </c>
      <c r="AK1911">
        <v>3</v>
      </c>
      <c r="AL1911">
        <v>1</v>
      </c>
      <c r="AM1911">
        <v>2</v>
      </c>
      <c r="AN1911">
        <v>10</v>
      </c>
      <c r="AO1911">
        <v>11</v>
      </c>
      <c r="AP1911">
        <v>9</v>
      </c>
      <c r="AQ1911">
        <v>2</v>
      </c>
      <c r="AR1911">
        <v>0</v>
      </c>
      <c r="AS1911">
        <v>2</v>
      </c>
      <c r="AT1911" t="s">
        <v>234</v>
      </c>
    </row>
    <row r="1912" spans="1:46" x14ac:dyDescent="0.25">
      <c r="A1912">
        <v>159</v>
      </c>
      <c r="B1912">
        <v>13447</v>
      </c>
      <c r="C1912" t="str">
        <f>INDEX('[1]leagues-top5'!$C$2:$C$11,MATCH('Super Data'!$B1912,'[1]leagues-top5'!$A$2:$A$11,0))</f>
        <v>2025-26 Italian Serie A</v>
      </c>
      <c r="D1912">
        <f>INDEX('[1]leagues-top5'!$B$2:$B$11,MATCH('Super Data'!$B1912,'[1]leagues-top5'!$A$2:$A$11,0))</f>
        <v>2025</v>
      </c>
      <c r="E1912">
        <v>730</v>
      </c>
      <c r="F1912" t="str">
        <f>INDEX('[1]leagues-top5'!$G$2:$G$11,MATCH('Super Data'!$E1912,'[1]leagues-top5'!$E$2:$E$11,0))</f>
        <v>Italian Serie A</v>
      </c>
      <c r="G1912">
        <v>736942</v>
      </c>
      <c r="H1912" s="1">
        <v>46012.833333333336</v>
      </c>
      <c r="I1912">
        <v>2590</v>
      </c>
      <c r="J1912">
        <v>0</v>
      </c>
      <c r="K1912">
        <v>3263</v>
      </c>
      <c r="L1912" t="str">
        <f>INDEX([1]teams!$C$2:$C$3999,MATCH('Super Data'!K1912,[1]teams!$A$2:$A$3999,0))</f>
        <v>Genoa</v>
      </c>
      <c r="M1912">
        <v>105</v>
      </c>
      <c r="N1912" t="str">
        <f>INDEX([1]teams!$C$2:$C$3999,MATCH('Super Data'!M1912,[1]teams!$A$2:$A$3999,0))</f>
        <v>Atalanta</v>
      </c>
      <c r="O1912" t="b">
        <v>0</v>
      </c>
      <c r="P1912" t="b">
        <v>0</v>
      </c>
      <c r="Q1912">
        <v>0</v>
      </c>
      <c r="R1912">
        <v>0</v>
      </c>
      <c r="S1912">
        <v>0</v>
      </c>
      <c r="T1912">
        <v>0</v>
      </c>
      <c r="U1912">
        <v>1</v>
      </c>
      <c r="V1912" s="1">
        <v>45815.194027777776</v>
      </c>
      <c r="W1912">
        <v>4</v>
      </c>
      <c r="X1912">
        <v>6</v>
      </c>
      <c r="Y1912">
        <v>3</v>
      </c>
      <c r="Z1912">
        <v>2</v>
      </c>
      <c r="AA1912">
        <v>1</v>
      </c>
      <c r="AB1912">
        <v>11</v>
      </c>
      <c r="AC1912">
        <v>12</v>
      </c>
      <c r="AD1912">
        <v>8</v>
      </c>
      <c r="AE1912">
        <v>4</v>
      </c>
      <c r="AF1912">
        <v>0</v>
      </c>
      <c r="AG1912">
        <v>1</v>
      </c>
      <c r="AH1912" t="s">
        <v>136</v>
      </c>
      <c r="AI1912">
        <v>1</v>
      </c>
      <c r="AJ1912">
        <v>6</v>
      </c>
      <c r="AK1912">
        <v>6</v>
      </c>
      <c r="AL1912">
        <v>0</v>
      </c>
      <c r="AM1912">
        <v>0</v>
      </c>
      <c r="AN1912">
        <v>18</v>
      </c>
      <c r="AO1912">
        <v>25</v>
      </c>
      <c r="AP1912">
        <v>3</v>
      </c>
      <c r="AQ1912">
        <v>22</v>
      </c>
      <c r="AR1912">
        <v>0</v>
      </c>
      <c r="AS1912">
        <v>4</v>
      </c>
      <c r="AT1912" t="s">
        <v>232</v>
      </c>
    </row>
    <row r="1913" spans="1:46" x14ac:dyDescent="0.25">
      <c r="A1913">
        <v>160</v>
      </c>
      <c r="B1913">
        <v>13447</v>
      </c>
      <c r="C1913" t="str">
        <f>INDEX('[1]leagues-top5'!$C$2:$C$11,MATCH('Super Data'!$B1913,'[1]leagues-top5'!$A$2:$A$11,0))</f>
        <v>2025-26 Italian Serie A</v>
      </c>
      <c r="D1913">
        <f>INDEX('[1]leagues-top5'!$B$2:$B$11,MATCH('Super Data'!$B1913,'[1]leagues-top5'!$A$2:$A$11,0))</f>
        <v>2025</v>
      </c>
      <c r="E1913">
        <v>730</v>
      </c>
      <c r="F1913" t="str">
        <f>INDEX('[1]leagues-top5'!$G$2:$G$11,MATCH('Super Data'!$E1913,'[1]leagues-top5'!$E$2:$E$11,0))</f>
        <v>Italian Serie A</v>
      </c>
      <c r="G1913">
        <v>736943</v>
      </c>
      <c r="H1913" s="1">
        <v>46012.833333333336</v>
      </c>
      <c r="I1913">
        <v>2588</v>
      </c>
      <c r="J1913">
        <v>0</v>
      </c>
      <c r="K1913">
        <v>109</v>
      </c>
      <c r="L1913" t="str">
        <f>INDEX([1]teams!$C$2:$C$3999,MATCH('Super Data'!K1913,[1]teams!$A$2:$A$3999,0))</f>
        <v>Fiorentina</v>
      </c>
      <c r="M1913">
        <v>118</v>
      </c>
      <c r="N1913" t="str">
        <f>INDEX([1]teams!$C$2:$C$3999,MATCH('Super Data'!M1913,[1]teams!$A$2:$A$3999,0))</f>
        <v>Udinese</v>
      </c>
      <c r="O1913" t="b">
        <v>0</v>
      </c>
      <c r="P1913" t="b">
        <v>0</v>
      </c>
      <c r="Q1913">
        <v>0</v>
      </c>
      <c r="R1913">
        <v>0</v>
      </c>
      <c r="S1913">
        <v>0</v>
      </c>
      <c r="T1913">
        <v>0</v>
      </c>
      <c r="U1913">
        <v>1</v>
      </c>
      <c r="V1913" s="1">
        <v>45815.194016203706</v>
      </c>
      <c r="W1913">
        <v>2</v>
      </c>
      <c r="X1913">
        <v>6</v>
      </c>
      <c r="Y1913">
        <v>4</v>
      </c>
      <c r="Z1913">
        <v>2</v>
      </c>
      <c r="AA1913">
        <v>0</v>
      </c>
      <c r="AB1913">
        <v>14</v>
      </c>
      <c r="AC1913">
        <v>12</v>
      </c>
      <c r="AD1913">
        <v>4</v>
      </c>
      <c r="AE1913">
        <v>8</v>
      </c>
      <c r="AF1913">
        <v>0</v>
      </c>
      <c r="AG1913">
        <v>4</v>
      </c>
      <c r="AH1913" t="s">
        <v>89</v>
      </c>
      <c r="AI1913">
        <v>13</v>
      </c>
      <c r="AJ1913">
        <v>6</v>
      </c>
      <c r="AK1913">
        <v>2</v>
      </c>
      <c r="AL1913">
        <v>0</v>
      </c>
      <c r="AM1913">
        <v>4</v>
      </c>
      <c r="AN1913">
        <v>6</v>
      </c>
      <c r="AO1913">
        <v>11</v>
      </c>
      <c r="AP1913">
        <v>13</v>
      </c>
      <c r="AQ1913">
        <v>-2</v>
      </c>
      <c r="AR1913">
        <v>0</v>
      </c>
      <c r="AS1913">
        <v>0</v>
      </c>
      <c r="AT1913" t="s">
        <v>171</v>
      </c>
    </row>
    <row r="1914" spans="1:46" x14ac:dyDescent="0.25">
      <c r="A1914">
        <v>161</v>
      </c>
      <c r="B1914">
        <v>13447</v>
      </c>
      <c r="C1914" t="str">
        <f>INDEX('[1]leagues-top5'!$C$2:$C$11,MATCH('Super Data'!$B1914,'[1]leagues-top5'!$A$2:$A$11,0))</f>
        <v>2025-26 Italian Serie A</v>
      </c>
      <c r="D1914">
        <f>INDEX('[1]leagues-top5'!$B$2:$B$11,MATCH('Super Data'!$B1914,'[1]leagues-top5'!$A$2:$A$11,0))</f>
        <v>2025</v>
      </c>
      <c r="E1914">
        <v>730</v>
      </c>
      <c r="F1914" t="str">
        <f>INDEX('[1]leagues-top5'!$G$2:$G$11,MATCH('Super Data'!$E1914,'[1]leagues-top5'!$E$2:$E$11,0))</f>
        <v>Italian Serie A</v>
      </c>
      <c r="G1914">
        <v>736944</v>
      </c>
      <c r="H1914" s="1">
        <v>46019.833333333336</v>
      </c>
      <c r="I1914">
        <v>4253</v>
      </c>
      <c r="J1914">
        <v>0</v>
      </c>
      <c r="K1914">
        <v>105</v>
      </c>
      <c r="L1914" t="str">
        <f>INDEX([1]teams!$C$2:$C$3999,MATCH('Super Data'!K1914,[1]teams!$A$2:$A$3999,0))</f>
        <v>Atalanta</v>
      </c>
      <c r="M1914">
        <v>110</v>
      </c>
      <c r="N1914" t="str">
        <f>INDEX([1]teams!$C$2:$C$3999,MATCH('Super Data'!M1914,[1]teams!$A$2:$A$3999,0))</f>
        <v>Internazionale</v>
      </c>
      <c r="O1914" t="b">
        <v>0</v>
      </c>
      <c r="P1914" t="b">
        <v>0</v>
      </c>
      <c r="Q1914">
        <v>0</v>
      </c>
      <c r="R1914">
        <v>0</v>
      </c>
      <c r="S1914">
        <v>0</v>
      </c>
      <c r="T1914">
        <v>0</v>
      </c>
      <c r="U1914">
        <v>1</v>
      </c>
      <c r="V1914" s="1">
        <v>45815.194097222222</v>
      </c>
      <c r="W1914">
        <v>17</v>
      </c>
      <c r="X1914">
        <v>5</v>
      </c>
      <c r="Y1914">
        <v>1</v>
      </c>
      <c r="Z1914">
        <v>0</v>
      </c>
      <c r="AA1914">
        <v>4</v>
      </c>
      <c r="AB1914">
        <v>3</v>
      </c>
      <c r="AC1914">
        <v>4</v>
      </c>
      <c r="AD1914">
        <v>10</v>
      </c>
      <c r="AE1914">
        <v>-6</v>
      </c>
      <c r="AF1914">
        <v>0</v>
      </c>
      <c r="AG1914">
        <v>0</v>
      </c>
      <c r="AH1914" t="s">
        <v>171</v>
      </c>
      <c r="AI1914">
        <v>4</v>
      </c>
      <c r="AJ1914">
        <v>6</v>
      </c>
      <c r="AK1914">
        <v>3</v>
      </c>
      <c r="AL1914">
        <v>2</v>
      </c>
      <c r="AM1914">
        <v>1</v>
      </c>
      <c r="AN1914">
        <v>11</v>
      </c>
      <c r="AO1914">
        <v>12</v>
      </c>
      <c r="AP1914">
        <v>8</v>
      </c>
      <c r="AQ1914">
        <v>4</v>
      </c>
      <c r="AR1914">
        <v>0</v>
      </c>
      <c r="AS1914">
        <v>1</v>
      </c>
      <c r="AT1914" t="s">
        <v>136</v>
      </c>
    </row>
    <row r="1915" spans="1:46" x14ac:dyDescent="0.25">
      <c r="A1915">
        <v>162</v>
      </c>
      <c r="B1915">
        <v>13447</v>
      </c>
      <c r="C1915" t="str">
        <f>INDEX('[1]leagues-top5'!$C$2:$C$11,MATCH('Super Data'!$B1915,'[1]leagues-top5'!$A$2:$A$11,0))</f>
        <v>2025-26 Italian Serie A</v>
      </c>
      <c r="D1915">
        <f>INDEX('[1]leagues-top5'!$B$2:$B$11,MATCH('Super Data'!$B1915,'[1]leagues-top5'!$A$2:$A$11,0))</f>
        <v>2025</v>
      </c>
      <c r="E1915">
        <v>730</v>
      </c>
      <c r="F1915" t="str">
        <f>INDEX('[1]leagues-top5'!$G$2:$G$11,MATCH('Super Data'!$E1915,'[1]leagues-top5'!$E$2:$E$11,0))</f>
        <v>Italian Serie A</v>
      </c>
      <c r="G1915">
        <v>736945</v>
      </c>
      <c r="H1915" s="1">
        <v>46019.833333333336</v>
      </c>
      <c r="I1915">
        <v>2599</v>
      </c>
      <c r="J1915">
        <v>0</v>
      </c>
      <c r="K1915">
        <v>239</v>
      </c>
      <c r="L1915" t="str">
        <f>INDEX([1]teams!$C$2:$C$3999,MATCH('Super Data'!K1915,[1]teams!$A$2:$A$3999,0))</f>
        <v>Torino</v>
      </c>
      <c r="M1915">
        <v>2925</v>
      </c>
      <c r="N1915" t="str">
        <f>INDEX([1]teams!$C$2:$C$3999,MATCH('Super Data'!M1915,[1]teams!$A$2:$A$3999,0))</f>
        <v>Cagliari</v>
      </c>
      <c r="O1915" t="b">
        <v>0</v>
      </c>
      <c r="P1915" t="b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 s="1">
        <v>45815.194143518522</v>
      </c>
      <c r="W1915">
        <v>13</v>
      </c>
      <c r="X1915">
        <v>6</v>
      </c>
      <c r="Y1915">
        <v>2</v>
      </c>
      <c r="Z1915">
        <v>0</v>
      </c>
      <c r="AA1915">
        <v>4</v>
      </c>
      <c r="AB1915">
        <v>6</v>
      </c>
      <c r="AC1915">
        <v>11</v>
      </c>
      <c r="AD1915">
        <v>13</v>
      </c>
      <c r="AE1915">
        <v>-2</v>
      </c>
      <c r="AF1915">
        <v>0</v>
      </c>
      <c r="AG1915">
        <v>0</v>
      </c>
      <c r="AH1915" t="s">
        <v>171</v>
      </c>
      <c r="AI1915">
        <v>7</v>
      </c>
      <c r="AJ1915">
        <v>5</v>
      </c>
      <c r="AK1915">
        <v>3</v>
      </c>
      <c r="AL1915">
        <v>0</v>
      </c>
      <c r="AM1915">
        <v>2</v>
      </c>
      <c r="AN1915">
        <v>9</v>
      </c>
      <c r="AO1915">
        <v>7</v>
      </c>
      <c r="AP1915">
        <v>6</v>
      </c>
      <c r="AQ1915">
        <v>1</v>
      </c>
      <c r="AR1915">
        <v>0</v>
      </c>
      <c r="AS1915">
        <v>2</v>
      </c>
      <c r="AT1915" t="s">
        <v>229</v>
      </c>
    </row>
    <row r="1916" spans="1:46" x14ac:dyDescent="0.25">
      <c r="A1916">
        <v>163</v>
      </c>
      <c r="B1916">
        <v>13447</v>
      </c>
      <c r="C1916" t="str">
        <f>INDEX('[1]leagues-top5'!$C$2:$C$11,MATCH('Super Data'!$B1916,'[1]leagues-top5'!$A$2:$A$11,0))</f>
        <v>2025-26 Italian Serie A</v>
      </c>
      <c r="D1916">
        <f>INDEX('[1]leagues-top5'!$B$2:$B$11,MATCH('Super Data'!$B1916,'[1]leagues-top5'!$A$2:$A$11,0))</f>
        <v>2025</v>
      </c>
      <c r="E1916">
        <v>730</v>
      </c>
      <c r="F1916" t="str">
        <f>INDEX('[1]leagues-top5'!$G$2:$G$11,MATCH('Super Data'!$E1916,'[1]leagues-top5'!$E$2:$E$11,0))</f>
        <v>Italian Serie A</v>
      </c>
      <c r="G1916">
        <v>736946</v>
      </c>
      <c r="H1916" s="1">
        <v>46019.833333333336</v>
      </c>
      <c r="I1916">
        <v>8</v>
      </c>
      <c r="J1916">
        <v>0</v>
      </c>
      <c r="K1916">
        <v>104</v>
      </c>
      <c r="L1916" t="str">
        <f>INDEX([1]teams!$C$2:$C$3999,MATCH('Super Data'!K1916,[1]teams!$A$2:$A$3999,0))</f>
        <v>AS Roma</v>
      </c>
      <c r="M1916">
        <v>3263</v>
      </c>
      <c r="N1916" t="str">
        <f>INDEX([1]teams!$C$2:$C$3999,MATCH('Super Data'!M1916,[1]teams!$A$2:$A$3999,0))</f>
        <v>Genoa</v>
      </c>
      <c r="O1916" t="b">
        <v>0</v>
      </c>
      <c r="P1916" t="b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 s="1">
        <v>45815.194085648145</v>
      </c>
      <c r="W1916">
        <v>1</v>
      </c>
      <c r="X1916">
        <v>6</v>
      </c>
      <c r="Y1916">
        <v>6</v>
      </c>
      <c r="Z1916">
        <v>0</v>
      </c>
      <c r="AA1916">
        <v>0</v>
      </c>
      <c r="AB1916">
        <v>18</v>
      </c>
      <c r="AC1916">
        <v>25</v>
      </c>
      <c r="AD1916">
        <v>3</v>
      </c>
      <c r="AE1916">
        <v>22</v>
      </c>
      <c r="AF1916">
        <v>0</v>
      </c>
      <c r="AG1916">
        <v>4</v>
      </c>
      <c r="AH1916" t="s">
        <v>232</v>
      </c>
      <c r="AI1916">
        <v>9</v>
      </c>
      <c r="AJ1916">
        <v>6</v>
      </c>
      <c r="AK1916">
        <v>2</v>
      </c>
      <c r="AL1916">
        <v>1</v>
      </c>
      <c r="AM1916">
        <v>3</v>
      </c>
      <c r="AN1916">
        <v>7</v>
      </c>
      <c r="AO1916">
        <v>8</v>
      </c>
      <c r="AP1916">
        <v>13</v>
      </c>
      <c r="AQ1916">
        <v>-5</v>
      </c>
      <c r="AR1916">
        <v>0</v>
      </c>
      <c r="AS1916">
        <v>1</v>
      </c>
      <c r="AT1916" t="s">
        <v>122</v>
      </c>
    </row>
    <row r="1917" spans="1:46" x14ac:dyDescent="0.25">
      <c r="A1917">
        <v>164</v>
      </c>
      <c r="B1917">
        <v>13447</v>
      </c>
      <c r="C1917" t="str">
        <f>INDEX('[1]leagues-top5'!$C$2:$C$11,MATCH('Super Data'!$B1917,'[1]leagues-top5'!$A$2:$A$11,0))</f>
        <v>2025-26 Italian Serie A</v>
      </c>
      <c r="D1917">
        <f>INDEX('[1]leagues-top5'!$B$2:$B$11,MATCH('Super Data'!$B1917,'[1]leagues-top5'!$A$2:$A$11,0))</f>
        <v>2025</v>
      </c>
      <c r="E1917">
        <v>730</v>
      </c>
      <c r="F1917" t="str">
        <f>INDEX('[1]leagues-top5'!$G$2:$G$11,MATCH('Super Data'!$E1917,'[1]leagues-top5'!$E$2:$E$11,0))</f>
        <v>Italian Serie A</v>
      </c>
      <c r="G1917">
        <v>736947</v>
      </c>
      <c r="H1917" s="1">
        <v>46019.833333333336</v>
      </c>
      <c r="I1917">
        <v>3570</v>
      </c>
      <c r="J1917">
        <v>0</v>
      </c>
      <c r="K1917">
        <v>3956</v>
      </c>
      <c r="L1917" t="str">
        <f>INDEX([1]teams!$C$2:$C$3999,MATCH('Super Data'!K1917,[1]teams!$A$2:$A$3999,0))</f>
        <v>Pisa</v>
      </c>
      <c r="M1917">
        <v>111</v>
      </c>
      <c r="N1917" t="str">
        <f>INDEX([1]teams!$C$2:$C$3999,MATCH('Super Data'!M1917,[1]teams!$A$2:$A$3999,0))</f>
        <v>Juventus</v>
      </c>
      <c r="O1917" t="b">
        <v>0</v>
      </c>
      <c r="P1917" t="b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 s="1">
        <v>45815.194131944445</v>
      </c>
      <c r="W1917">
        <v>11</v>
      </c>
      <c r="X1917">
        <v>6</v>
      </c>
      <c r="Y1917">
        <v>2</v>
      </c>
      <c r="Z1917">
        <v>1</v>
      </c>
      <c r="AA1917">
        <v>3</v>
      </c>
      <c r="AB1917">
        <v>7</v>
      </c>
      <c r="AC1917">
        <v>8</v>
      </c>
      <c r="AD1917">
        <v>9</v>
      </c>
      <c r="AE1917">
        <v>-1</v>
      </c>
      <c r="AF1917">
        <v>0</v>
      </c>
      <c r="AG1917">
        <v>1</v>
      </c>
      <c r="AH1917" t="s">
        <v>206</v>
      </c>
      <c r="AI1917">
        <v>10</v>
      </c>
      <c r="AJ1917">
        <v>5</v>
      </c>
      <c r="AK1917">
        <v>2</v>
      </c>
      <c r="AL1917">
        <v>1</v>
      </c>
      <c r="AM1917">
        <v>2</v>
      </c>
      <c r="AN1917">
        <v>7</v>
      </c>
      <c r="AO1917">
        <v>9</v>
      </c>
      <c r="AP1917">
        <v>9</v>
      </c>
      <c r="AQ1917">
        <v>0</v>
      </c>
      <c r="AR1917">
        <v>0</v>
      </c>
      <c r="AS1917">
        <v>1</v>
      </c>
      <c r="AT1917" t="s">
        <v>253</v>
      </c>
    </row>
    <row r="1918" spans="1:46" x14ac:dyDescent="0.25">
      <c r="A1918">
        <v>165</v>
      </c>
      <c r="B1918">
        <v>13447</v>
      </c>
      <c r="C1918" t="str">
        <f>INDEX('[1]leagues-top5'!$C$2:$C$11,MATCH('Super Data'!$B1918,'[1]leagues-top5'!$A$2:$A$11,0))</f>
        <v>2025-26 Italian Serie A</v>
      </c>
      <c r="D1918">
        <f>INDEX('[1]leagues-top5'!$B$2:$B$11,MATCH('Super Data'!$B1918,'[1]leagues-top5'!$A$2:$A$11,0))</f>
        <v>2025</v>
      </c>
      <c r="E1918">
        <v>730</v>
      </c>
      <c r="F1918" t="str">
        <f>INDEX('[1]leagues-top5'!$G$2:$G$11,MATCH('Super Data'!$E1918,'[1]leagues-top5'!$E$2:$E$11,0))</f>
        <v>Italian Serie A</v>
      </c>
      <c r="G1918">
        <v>736948</v>
      </c>
      <c r="H1918" s="1">
        <v>46019.833333333336</v>
      </c>
      <c r="I1918">
        <v>1790</v>
      </c>
      <c r="J1918">
        <v>0</v>
      </c>
      <c r="K1918">
        <v>118</v>
      </c>
      <c r="L1918" t="str">
        <f>INDEX([1]teams!$C$2:$C$3999,MATCH('Super Data'!K1918,[1]teams!$A$2:$A$3999,0))</f>
        <v>Udinese</v>
      </c>
      <c r="M1918">
        <v>112</v>
      </c>
      <c r="N1918" t="str">
        <f>INDEX([1]teams!$C$2:$C$3999,MATCH('Super Data'!M1918,[1]teams!$A$2:$A$3999,0))</f>
        <v>Lazio</v>
      </c>
      <c r="O1918" t="b">
        <v>0</v>
      </c>
      <c r="P1918" t="b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 s="1">
        <v>45815.194155092591</v>
      </c>
      <c r="W1918">
        <v>3</v>
      </c>
      <c r="X1918">
        <v>6</v>
      </c>
      <c r="Y1918">
        <v>4</v>
      </c>
      <c r="Z1918">
        <v>1</v>
      </c>
      <c r="AA1918">
        <v>1</v>
      </c>
      <c r="AB1918">
        <v>13</v>
      </c>
      <c r="AC1918">
        <v>8</v>
      </c>
      <c r="AD1918">
        <v>8</v>
      </c>
      <c r="AE1918">
        <v>0</v>
      </c>
      <c r="AF1918">
        <v>0</v>
      </c>
      <c r="AG1918">
        <v>3</v>
      </c>
      <c r="AH1918" t="s">
        <v>89</v>
      </c>
      <c r="AI1918">
        <v>8</v>
      </c>
      <c r="AJ1918">
        <v>6</v>
      </c>
      <c r="AK1918">
        <v>2</v>
      </c>
      <c r="AL1918">
        <v>1</v>
      </c>
      <c r="AM1918">
        <v>3</v>
      </c>
      <c r="AN1918">
        <v>7</v>
      </c>
      <c r="AO1918">
        <v>9</v>
      </c>
      <c r="AP1918">
        <v>12</v>
      </c>
      <c r="AQ1918">
        <v>-3</v>
      </c>
      <c r="AR1918">
        <v>0</v>
      </c>
      <c r="AS1918">
        <v>0</v>
      </c>
      <c r="AT1918" t="s">
        <v>93</v>
      </c>
    </row>
    <row r="1919" spans="1:46" x14ac:dyDescent="0.25">
      <c r="A1919">
        <v>166</v>
      </c>
      <c r="B1919">
        <v>13447</v>
      </c>
      <c r="C1919" t="str">
        <f>INDEX('[1]leagues-top5'!$C$2:$C$11,MATCH('Super Data'!$B1919,'[1]leagues-top5'!$A$2:$A$11,0))</f>
        <v>2025-26 Italian Serie A</v>
      </c>
      <c r="D1919">
        <f>INDEX('[1]leagues-top5'!$B$2:$B$11,MATCH('Super Data'!$B1919,'[1]leagues-top5'!$A$2:$A$11,0))</f>
        <v>2025</v>
      </c>
      <c r="E1919">
        <v>730</v>
      </c>
      <c r="F1919" t="str">
        <f>INDEX('[1]leagues-top5'!$G$2:$G$11,MATCH('Super Data'!$E1919,'[1]leagues-top5'!$E$2:$E$11,0))</f>
        <v>Italian Serie A</v>
      </c>
      <c r="G1919">
        <v>736949</v>
      </c>
      <c r="H1919" s="1">
        <v>46019.833333333336</v>
      </c>
      <c r="I1919">
        <v>1642</v>
      </c>
      <c r="J1919">
        <v>0</v>
      </c>
      <c r="K1919">
        <v>103</v>
      </c>
      <c r="L1919" t="str">
        <f>INDEX([1]teams!$C$2:$C$3999,MATCH('Super Data'!K1919,[1]teams!$A$2:$A$3999,0))</f>
        <v>AC Milan</v>
      </c>
      <c r="M1919">
        <v>119</v>
      </c>
      <c r="N1919" t="str">
        <f>INDEX([1]teams!$C$2:$C$3999,MATCH('Super Data'!M1919,[1]teams!$A$2:$A$3999,0))</f>
        <v>Hellas Verona</v>
      </c>
      <c r="O1919" t="b">
        <v>0</v>
      </c>
      <c r="P1919" t="b">
        <v>0</v>
      </c>
      <c r="Q1919">
        <v>0</v>
      </c>
      <c r="R1919">
        <v>0</v>
      </c>
      <c r="S1919">
        <v>0</v>
      </c>
      <c r="T1919">
        <v>0</v>
      </c>
      <c r="U1919">
        <v>1</v>
      </c>
      <c r="V1919" s="1">
        <v>45815.194074074076</v>
      </c>
      <c r="W1919">
        <v>2</v>
      </c>
      <c r="X1919">
        <v>6</v>
      </c>
      <c r="Y1919">
        <v>4</v>
      </c>
      <c r="Z1919">
        <v>2</v>
      </c>
      <c r="AA1919">
        <v>0</v>
      </c>
      <c r="AB1919">
        <v>14</v>
      </c>
      <c r="AC1919">
        <v>12</v>
      </c>
      <c r="AD1919">
        <v>4</v>
      </c>
      <c r="AE1919">
        <v>8</v>
      </c>
      <c r="AF1919">
        <v>0</v>
      </c>
      <c r="AG1919">
        <v>4</v>
      </c>
      <c r="AH1919" t="s">
        <v>89</v>
      </c>
      <c r="AI1919">
        <v>15</v>
      </c>
      <c r="AJ1919">
        <v>5</v>
      </c>
      <c r="AK1919">
        <v>1</v>
      </c>
      <c r="AL1919">
        <v>2</v>
      </c>
      <c r="AM1919">
        <v>2</v>
      </c>
      <c r="AN1919">
        <v>5</v>
      </c>
      <c r="AO1919">
        <v>2</v>
      </c>
      <c r="AP1919">
        <v>8</v>
      </c>
      <c r="AQ1919">
        <v>-6</v>
      </c>
      <c r="AR1919">
        <v>0</v>
      </c>
      <c r="AS1919">
        <v>2</v>
      </c>
      <c r="AT1919" t="s">
        <v>300</v>
      </c>
    </row>
    <row r="1920" spans="1:46" x14ac:dyDescent="0.25">
      <c r="A1920">
        <v>167</v>
      </c>
      <c r="B1920">
        <v>13447</v>
      </c>
      <c r="C1920" t="str">
        <f>INDEX('[1]leagues-top5'!$C$2:$C$11,MATCH('Super Data'!$B1920,'[1]leagues-top5'!$A$2:$A$11,0))</f>
        <v>2025-26 Italian Serie A</v>
      </c>
      <c r="D1920">
        <f>INDEX('[1]leagues-top5'!$B$2:$B$11,MATCH('Super Data'!$B1920,'[1]leagues-top5'!$A$2:$A$11,0))</f>
        <v>2025</v>
      </c>
      <c r="E1920">
        <v>730</v>
      </c>
      <c r="F1920" t="str">
        <f>INDEX('[1]leagues-top5'!$G$2:$G$11,MATCH('Super Data'!$E1920,'[1]leagues-top5'!$E$2:$E$11,0))</f>
        <v>Italian Serie A</v>
      </c>
      <c r="G1920">
        <v>736950</v>
      </c>
      <c r="H1920" s="1">
        <v>46019.833333333336</v>
      </c>
      <c r="I1920">
        <v>25</v>
      </c>
      <c r="J1920">
        <v>0</v>
      </c>
      <c r="K1920">
        <v>113</v>
      </c>
      <c r="L1920" t="str">
        <f>INDEX([1]teams!$C$2:$C$3999,MATCH('Super Data'!K1920,[1]teams!$A$2:$A$3999,0))</f>
        <v>Lecce</v>
      </c>
      <c r="M1920">
        <v>2572</v>
      </c>
      <c r="N1920" t="str">
        <f>INDEX([1]teams!$C$2:$C$3999,MATCH('Super Data'!M1920,[1]teams!$A$2:$A$3999,0))</f>
        <v>Como</v>
      </c>
      <c r="O1920" t="b">
        <v>0</v>
      </c>
      <c r="P1920" t="b">
        <v>0</v>
      </c>
      <c r="Q1920">
        <v>0</v>
      </c>
      <c r="R1920">
        <v>0</v>
      </c>
      <c r="S1920">
        <v>0</v>
      </c>
      <c r="T1920">
        <v>0</v>
      </c>
      <c r="U1920">
        <v>1</v>
      </c>
      <c r="V1920" s="1">
        <v>45815.194120370368</v>
      </c>
      <c r="W1920">
        <v>16</v>
      </c>
      <c r="X1920">
        <v>5</v>
      </c>
      <c r="Y1920">
        <v>1</v>
      </c>
      <c r="Z1920">
        <v>1</v>
      </c>
      <c r="AA1920">
        <v>3</v>
      </c>
      <c r="AB1920">
        <v>4</v>
      </c>
      <c r="AC1920">
        <v>5</v>
      </c>
      <c r="AD1920">
        <v>6</v>
      </c>
      <c r="AE1920">
        <v>-1</v>
      </c>
      <c r="AF1920">
        <v>0</v>
      </c>
      <c r="AG1920">
        <v>0</v>
      </c>
      <c r="AH1920" t="s">
        <v>369</v>
      </c>
      <c r="AI1920">
        <v>6</v>
      </c>
      <c r="AJ1920">
        <v>6</v>
      </c>
      <c r="AK1920">
        <v>3</v>
      </c>
      <c r="AL1920">
        <v>0</v>
      </c>
      <c r="AM1920">
        <v>3</v>
      </c>
      <c r="AN1920">
        <v>9</v>
      </c>
      <c r="AO1920">
        <v>17</v>
      </c>
      <c r="AP1920">
        <v>16</v>
      </c>
      <c r="AQ1920">
        <v>1</v>
      </c>
      <c r="AR1920">
        <v>0</v>
      </c>
      <c r="AS1920">
        <v>0</v>
      </c>
      <c r="AT1920" t="s">
        <v>135</v>
      </c>
    </row>
    <row r="1921" spans="1:46" x14ac:dyDescent="0.25">
      <c r="A1921">
        <v>168</v>
      </c>
      <c r="B1921">
        <v>13447</v>
      </c>
      <c r="C1921" t="str">
        <f>INDEX('[1]leagues-top5'!$C$2:$C$11,MATCH('Super Data'!$B1921,'[1]leagues-top5'!$A$2:$A$11,0))</f>
        <v>2025-26 Italian Serie A</v>
      </c>
      <c r="D1921">
        <f>INDEX('[1]leagues-top5'!$B$2:$B$11,MATCH('Super Data'!$B1921,'[1]leagues-top5'!$A$2:$A$11,0))</f>
        <v>2025</v>
      </c>
      <c r="E1921">
        <v>730</v>
      </c>
      <c r="F1921" t="str">
        <f>INDEX('[1]leagues-top5'!$G$2:$G$11,MATCH('Super Data'!$E1921,'[1]leagues-top5'!$E$2:$E$11,0))</f>
        <v>Italian Serie A</v>
      </c>
      <c r="G1921">
        <v>736951</v>
      </c>
      <c r="H1921" s="1">
        <v>46019.833333333336</v>
      </c>
      <c r="I1921">
        <v>2461</v>
      </c>
      <c r="J1921">
        <v>0</v>
      </c>
      <c r="K1921">
        <v>4050</v>
      </c>
      <c r="L1921" t="str">
        <f>INDEX([1]teams!$C$2:$C$3999,MATCH('Super Data'!K1921,[1]teams!$A$2:$A$3999,0))</f>
        <v>Cremonese</v>
      </c>
      <c r="M1921">
        <v>114</v>
      </c>
      <c r="N1921" t="str">
        <f>INDEX([1]teams!$C$2:$C$3999,MATCH('Super Data'!M1921,[1]teams!$A$2:$A$3999,0))</f>
        <v>Napoli</v>
      </c>
      <c r="O1921" t="b">
        <v>0</v>
      </c>
      <c r="P1921" t="b">
        <v>0</v>
      </c>
      <c r="Q1921">
        <v>0</v>
      </c>
      <c r="R1921">
        <v>0</v>
      </c>
      <c r="S1921">
        <v>0</v>
      </c>
      <c r="T1921">
        <v>0</v>
      </c>
      <c r="U1921">
        <v>1</v>
      </c>
      <c r="V1921" s="1">
        <v>45815.194108796299</v>
      </c>
      <c r="W1921">
        <v>5</v>
      </c>
      <c r="X1921">
        <v>6</v>
      </c>
      <c r="Y1921">
        <v>3</v>
      </c>
      <c r="Z1921">
        <v>1</v>
      </c>
      <c r="AA1921">
        <v>2</v>
      </c>
      <c r="AB1921">
        <v>10</v>
      </c>
      <c r="AC1921">
        <v>11</v>
      </c>
      <c r="AD1921">
        <v>9</v>
      </c>
      <c r="AE1921">
        <v>2</v>
      </c>
      <c r="AF1921">
        <v>0</v>
      </c>
      <c r="AG1921">
        <v>2</v>
      </c>
      <c r="AH1921" t="s">
        <v>234</v>
      </c>
      <c r="AI1921">
        <v>18</v>
      </c>
      <c r="AJ1921">
        <v>5</v>
      </c>
      <c r="AK1921">
        <v>0</v>
      </c>
      <c r="AL1921">
        <v>2</v>
      </c>
      <c r="AM1921">
        <v>3</v>
      </c>
      <c r="AN1921">
        <v>2</v>
      </c>
      <c r="AO1921">
        <v>5</v>
      </c>
      <c r="AP1921">
        <v>12</v>
      </c>
      <c r="AQ1921">
        <v>-7</v>
      </c>
      <c r="AR1921">
        <v>0</v>
      </c>
      <c r="AS1921">
        <v>1</v>
      </c>
      <c r="AT1921" t="s">
        <v>213</v>
      </c>
    </row>
    <row r="1922" spans="1:46" x14ac:dyDescent="0.25">
      <c r="A1922">
        <v>169</v>
      </c>
      <c r="B1922">
        <v>13447</v>
      </c>
      <c r="C1922" t="str">
        <f>INDEX('[1]leagues-top5'!$C$2:$C$11,MATCH('Super Data'!$B1922,'[1]leagues-top5'!$A$2:$A$11,0))</f>
        <v>2025-26 Italian Serie A</v>
      </c>
      <c r="D1922">
        <f>INDEX('[1]leagues-top5'!$B$2:$B$11,MATCH('Super Data'!$B1922,'[1]leagues-top5'!$A$2:$A$11,0))</f>
        <v>2025</v>
      </c>
      <c r="E1922">
        <v>730</v>
      </c>
      <c r="F1922" t="str">
        <f>INDEX('[1]leagues-top5'!$G$2:$G$11,MATCH('Super Data'!$E1922,'[1]leagues-top5'!$E$2:$E$11,0))</f>
        <v>Italian Serie A</v>
      </c>
      <c r="G1922">
        <v>736952</v>
      </c>
      <c r="H1922" s="1">
        <v>46019.833333333336</v>
      </c>
      <c r="I1922">
        <v>2792</v>
      </c>
      <c r="J1922">
        <v>0</v>
      </c>
      <c r="K1922">
        <v>107</v>
      </c>
      <c r="L1922" t="str">
        <f>INDEX([1]teams!$C$2:$C$3999,MATCH('Super Data'!K1922,[1]teams!$A$2:$A$3999,0))</f>
        <v>Bologna</v>
      </c>
      <c r="M1922">
        <v>3997</v>
      </c>
      <c r="N1922" t="str">
        <f>INDEX([1]teams!$C$2:$C$3999,MATCH('Super Data'!M1922,[1]teams!$A$2:$A$3999,0))</f>
        <v>Sassuolo</v>
      </c>
      <c r="O1922" t="b">
        <v>0</v>
      </c>
      <c r="P1922" t="b">
        <v>0</v>
      </c>
      <c r="Q1922">
        <v>0</v>
      </c>
      <c r="R1922">
        <v>0</v>
      </c>
      <c r="S1922">
        <v>0</v>
      </c>
      <c r="T1922">
        <v>0</v>
      </c>
      <c r="U1922">
        <v>1</v>
      </c>
      <c r="V1922" s="1">
        <v>45815.194097222222</v>
      </c>
      <c r="W1922">
        <v>14</v>
      </c>
      <c r="X1922">
        <v>6</v>
      </c>
      <c r="Y1922">
        <v>1</v>
      </c>
      <c r="Z1922">
        <v>2</v>
      </c>
      <c r="AA1922">
        <v>3</v>
      </c>
      <c r="AB1922">
        <v>5</v>
      </c>
      <c r="AC1922">
        <v>8</v>
      </c>
      <c r="AD1922">
        <v>10</v>
      </c>
      <c r="AE1922">
        <v>-2</v>
      </c>
      <c r="AF1922">
        <v>0</v>
      </c>
      <c r="AG1922">
        <v>0</v>
      </c>
      <c r="AH1922" t="s">
        <v>151</v>
      </c>
      <c r="AI1922">
        <v>12</v>
      </c>
      <c r="AJ1922">
        <v>6</v>
      </c>
      <c r="AK1922">
        <v>2</v>
      </c>
      <c r="AL1922">
        <v>1</v>
      </c>
      <c r="AM1922">
        <v>3</v>
      </c>
      <c r="AN1922">
        <v>7</v>
      </c>
      <c r="AO1922">
        <v>9</v>
      </c>
      <c r="AP1922">
        <v>14</v>
      </c>
      <c r="AQ1922">
        <v>-5</v>
      </c>
      <c r="AR1922">
        <v>0</v>
      </c>
      <c r="AS1922">
        <v>2</v>
      </c>
      <c r="AT1922" t="s">
        <v>104</v>
      </c>
    </row>
    <row r="1923" spans="1:46" x14ac:dyDescent="0.25">
      <c r="A1923">
        <v>170</v>
      </c>
      <c r="B1923">
        <v>13447</v>
      </c>
      <c r="C1923" t="str">
        <f>INDEX('[1]leagues-top5'!$C$2:$C$11,MATCH('Super Data'!$B1923,'[1]leagues-top5'!$A$2:$A$11,0))</f>
        <v>2025-26 Italian Serie A</v>
      </c>
      <c r="D1923">
        <f>INDEX('[1]leagues-top5'!$B$2:$B$11,MATCH('Super Data'!$B1923,'[1]leagues-top5'!$A$2:$A$11,0))</f>
        <v>2025</v>
      </c>
      <c r="E1923">
        <v>730</v>
      </c>
      <c r="F1923" t="str">
        <f>INDEX('[1]leagues-top5'!$G$2:$G$11,MATCH('Super Data'!$E1923,'[1]leagues-top5'!$E$2:$E$11,0))</f>
        <v>Italian Serie A</v>
      </c>
      <c r="G1923">
        <v>736953</v>
      </c>
      <c r="H1923" s="1">
        <v>46019.833333333336</v>
      </c>
      <c r="I1923">
        <v>2594</v>
      </c>
      <c r="J1923">
        <v>0</v>
      </c>
      <c r="K1923">
        <v>115</v>
      </c>
      <c r="L1923" t="str">
        <f>INDEX([1]teams!$C$2:$C$3999,MATCH('Super Data'!K1923,[1]teams!$A$2:$A$3999,0))</f>
        <v>Parma</v>
      </c>
      <c r="M1923">
        <v>109</v>
      </c>
      <c r="N1923" t="str">
        <f>INDEX([1]teams!$C$2:$C$3999,MATCH('Super Data'!M1923,[1]teams!$A$2:$A$3999,0))</f>
        <v>Fiorentina</v>
      </c>
      <c r="O1923" t="b">
        <v>0</v>
      </c>
      <c r="P1923" t="b">
        <v>0</v>
      </c>
      <c r="Q1923">
        <v>0</v>
      </c>
      <c r="R1923">
        <v>0</v>
      </c>
      <c r="S1923">
        <v>0</v>
      </c>
      <c r="T1923">
        <v>0</v>
      </c>
      <c r="U1923">
        <v>1</v>
      </c>
      <c r="V1923" s="1">
        <v>45815.194131944445</v>
      </c>
      <c r="W1923">
        <v>9</v>
      </c>
      <c r="X1923">
        <v>6</v>
      </c>
      <c r="Y1923">
        <v>2</v>
      </c>
      <c r="Z1923">
        <v>1</v>
      </c>
      <c r="AA1923">
        <v>3</v>
      </c>
      <c r="AB1923">
        <v>7</v>
      </c>
      <c r="AC1923">
        <v>8</v>
      </c>
      <c r="AD1923">
        <v>13</v>
      </c>
      <c r="AE1923">
        <v>-5</v>
      </c>
      <c r="AF1923">
        <v>0</v>
      </c>
      <c r="AG1923">
        <v>1</v>
      </c>
      <c r="AH1923" t="s">
        <v>122</v>
      </c>
      <c r="AI1923">
        <v>11</v>
      </c>
      <c r="AJ1923">
        <v>6</v>
      </c>
      <c r="AK1923">
        <v>2</v>
      </c>
      <c r="AL1923">
        <v>1</v>
      </c>
      <c r="AM1923">
        <v>3</v>
      </c>
      <c r="AN1923">
        <v>7</v>
      </c>
      <c r="AO1923">
        <v>8</v>
      </c>
      <c r="AP1923">
        <v>9</v>
      </c>
      <c r="AQ1923">
        <v>-1</v>
      </c>
      <c r="AR1923">
        <v>0</v>
      </c>
      <c r="AS1923">
        <v>1</v>
      </c>
      <c r="AT1923" t="s">
        <v>206</v>
      </c>
    </row>
    <row r="1924" spans="1:46" x14ac:dyDescent="0.25">
      <c r="A1924">
        <v>171</v>
      </c>
      <c r="B1924">
        <v>13447</v>
      </c>
      <c r="C1924" t="str">
        <f>INDEX('[1]leagues-top5'!$C$2:$C$11,MATCH('Super Data'!$B1924,'[1]leagues-top5'!$A$2:$A$11,0))</f>
        <v>2025-26 Italian Serie A</v>
      </c>
      <c r="D1924">
        <f>INDEX('[1]leagues-top5'!$B$2:$B$11,MATCH('Super Data'!$B1924,'[1]leagues-top5'!$A$2:$A$11,0))</f>
        <v>2025</v>
      </c>
      <c r="E1924">
        <v>730</v>
      </c>
      <c r="F1924" t="str">
        <f>INDEX('[1]leagues-top5'!$G$2:$G$11,MATCH('Super Data'!$E1924,'[1]leagues-top5'!$E$2:$E$11,0))</f>
        <v>Italian Serie A</v>
      </c>
      <c r="G1924">
        <v>736954</v>
      </c>
      <c r="H1924" s="1">
        <v>46025.833333333336</v>
      </c>
      <c r="I1924">
        <v>4253</v>
      </c>
      <c r="J1924">
        <v>0</v>
      </c>
      <c r="K1924">
        <v>105</v>
      </c>
      <c r="L1924" t="str">
        <f>INDEX([1]teams!$C$2:$C$3999,MATCH('Super Data'!K1924,[1]teams!$A$2:$A$3999,0))</f>
        <v>Atalanta</v>
      </c>
      <c r="M1924">
        <v>104</v>
      </c>
      <c r="N1924" t="str">
        <f>INDEX([1]teams!$C$2:$C$3999,MATCH('Super Data'!M1924,[1]teams!$A$2:$A$3999,0))</f>
        <v>AS Roma</v>
      </c>
      <c r="O1924" t="b">
        <v>0</v>
      </c>
      <c r="P1924" t="b">
        <v>0</v>
      </c>
      <c r="Q1924">
        <v>0</v>
      </c>
      <c r="R1924">
        <v>0</v>
      </c>
      <c r="S1924">
        <v>0</v>
      </c>
      <c r="T1924">
        <v>0</v>
      </c>
      <c r="U1924">
        <v>1</v>
      </c>
      <c r="V1924" s="1">
        <v>45815.194155092591</v>
      </c>
      <c r="W1924">
        <v>4</v>
      </c>
      <c r="X1924">
        <v>6</v>
      </c>
      <c r="Y1924">
        <v>3</v>
      </c>
      <c r="Z1924">
        <v>2</v>
      </c>
      <c r="AA1924">
        <v>1</v>
      </c>
      <c r="AB1924">
        <v>11</v>
      </c>
      <c r="AC1924">
        <v>12</v>
      </c>
      <c r="AD1924">
        <v>8</v>
      </c>
      <c r="AE1924">
        <v>4</v>
      </c>
      <c r="AF1924">
        <v>0</v>
      </c>
      <c r="AG1924">
        <v>1</v>
      </c>
      <c r="AH1924" t="s">
        <v>136</v>
      </c>
      <c r="AI1924">
        <v>14</v>
      </c>
      <c r="AJ1924">
        <v>6</v>
      </c>
      <c r="AK1924">
        <v>1</v>
      </c>
      <c r="AL1924">
        <v>2</v>
      </c>
      <c r="AM1924">
        <v>3</v>
      </c>
      <c r="AN1924">
        <v>5</v>
      </c>
      <c r="AO1924">
        <v>8</v>
      </c>
      <c r="AP1924">
        <v>10</v>
      </c>
      <c r="AQ1924">
        <v>-2</v>
      </c>
      <c r="AR1924">
        <v>0</v>
      </c>
      <c r="AS1924">
        <v>0</v>
      </c>
      <c r="AT1924" t="s">
        <v>151</v>
      </c>
    </row>
    <row r="1925" spans="1:46" x14ac:dyDescent="0.25">
      <c r="A1925">
        <v>172</v>
      </c>
      <c r="B1925">
        <v>13447</v>
      </c>
      <c r="C1925" t="str">
        <f>INDEX('[1]leagues-top5'!$C$2:$C$11,MATCH('Super Data'!$B1925,'[1]leagues-top5'!$A$2:$A$11,0))</f>
        <v>2025-26 Italian Serie A</v>
      </c>
      <c r="D1925">
        <f>INDEX('[1]leagues-top5'!$B$2:$B$11,MATCH('Super Data'!$B1925,'[1]leagues-top5'!$A$2:$A$11,0))</f>
        <v>2025</v>
      </c>
      <c r="E1925">
        <v>730</v>
      </c>
      <c r="F1925" t="str">
        <f>INDEX('[1]leagues-top5'!$G$2:$G$11,MATCH('Super Data'!$E1925,'[1]leagues-top5'!$E$2:$E$11,0))</f>
        <v>Italian Serie A</v>
      </c>
      <c r="G1925">
        <v>736955</v>
      </c>
      <c r="H1925" s="1">
        <v>46025.833333333336</v>
      </c>
      <c r="I1925">
        <v>7400</v>
      </c>
      <c r="J1925">
        <v>0</v>
      </c>
      <c r="K1925">
        <v>2925</v>
      </c>
      <c r="L1925" t="str">
        <f>INDEX([1]teams!$C$2:$C$3999,MATCH('Super Data'!K1925,[1]teams!$A$2:$A$3999,0))</f>
        <v>Cagliari</v>
      </c>
      <c r="M1925">
        <v>103</v>
      </c>
      <c r="N1925" t="str">
        <f>INDEX([1]teams!$C$2:$C$3999,MATCH('Super Data'!M1925,[1]teams!$A$2:$A$3999,0))</f>
        <v>AC Milan</v>
      </c>
      <c r="O1925" t="b">
        <v>0</v>
      </c>
      <c r="P1925" t="b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 s="1">
        <v>45815.194166666668</v>
      </c>
      <c r="W1925">
        <v>18</v>
      </c>
      <c r="X1925">
        <v>5</v>
      </c>
      <c r="Y1925">
        <v>0</v>
      </c>
      <c r="Z1925">
        <v>2</v>
      </c>
      <c r="AA1925">
        <v>3</v>
      </c>
      <c r="AB1925">
        <v>2</v>
      </c>
      <c r="AC1925">
        <v>5</v>
      </c>
      <c r="AD1925">
        <v>12</v>
      </c>
      <c r="AE1925">
        <v>-7</v>
      </c>
      <c r="AF1925">
        <v>0</v>
      </c>
      <c r="AG1925">
        <v>1</v>
      </c>
      <c r="AH1925" t="s">
        <v>213</v>
      </c>
      <c r="AI1925">
        <v>17</v>
      </c>
      <c r="AJ1925">
        <v>5</v>
      </c>
      <c r="AK1925">
        <v>1</v>
      </c>
      <c r="AL1925">
        <v>0</v>
      </c>
      <c r="AM1925">
        <v>4</v>
      </c>
      <c r="AN1925">
        <v>3</v>
      </c>
      <c r="AO1925">
        <v>4</v>
      </c>
      <c r="AP1925">
        <v>10</v>
      </c>
      <c r="AQ1925">
        <v>-6</v>
      </c>
      <c r="AR1925">
        <v>0</v>
      </c>
      <c r="AS1925">
        <v>0</v>
      </c>
      <c r="AT1925" t="s">
        <v>171</v>
      </c>
    </row>
    <row r="1926" spans="1:46" x14ac:dyDescent="0.25">
      <c r="A1926">
        <v>173</v>
      </c>
      <c r="B1926">
        <v>13447</v>
      </c>
      <c r="C1926" t="str">
        <f>INDEX('[1]leagues-top5'!$C$2:$C$11,MATCH('Super Data'!$B1926,'[1]leagues-top5'!$A$2:$A$11,0))</f>
        <v>2025-26 Italian Serie A</v>
      </c>
      <c r="D1926">
        <f>INDEX('[1]leagues-top5'!$B$2:$B$11,MATCH('Super Data'!$B1926,'[1]leagues-top5'!$A$2:$A$11,0))</f>
        <v>2025</v>
      </c>
      <c r="E1926">
        <v>730</v>
      </c>
      <c r="F1926" t="str">
        <f>INDEX('[1]leagues-top5'!$G$2:$G$11,MATCH('Super Data'!$E1926,'[1]leagues-top5'!$E$2:$E$11,0))</f>
        <v>Italian Serie A</v>
      </c>
      <c r="G1926">
        <v>736956</v>
      </c>
      <c r="H1926" s="1">
        <v>46025.833333333336</v>
      </c>
      <c r="I1926">
        <v>5934</v>
      </c>
      <c r="J1926">
        <v>0</v>
      </c>
      <c r="K1926">
        <v>2572</v>
      </c>
      <c r="L1926" t="str">
        <f>INDEX([1]teams!$C$2:$C$3999,MATCH('Super Data'!K1926,[1]teams!$A$2:$A$3999,0))</f>
        <v>Como</v>
      </c>
      <c r="M1926">
        <v>118</v>
      </c>
      <c r="N1926" t="str">
        <f>INDEX([1]teams!$C$2:$C$3999,MATCH('Super Data'!M1926,[1]teams!$A$2:$A$3999,0))</f>
        <v>Udinese</v>
      </c>
      <c r="O1926" t="b">
        <v>0</v>
      </c>
      <c r="P1926" t="b">
        <v>0</v>
      </c>
      <c r="Q1926">
        <v>0</v>
      </c>
      <c r="R1926">
        <v>0</v>
      </c>
      <c r="S1926">
        <v>0</v>
      </c>
      <c r="T1926">
        <v>0</v>
      </c>
      <c r="U1926">
        <v>1</v>
      </c>
      <c r="V1926" s="1">
        <v>45815.194178240738</v>
      </c>
      <c r="W1926">
        <v>7</v>
      </c>
      <c r="X1926">
        <v>5</v>
      </c>
      <c r="Y1926">
        <v>3</v>
      </c>
      <c r="Z1926">
        <v>0</v>
      </c>
      <c r="AA1926">
        <v>2</v>
      </c>
      <c r="AB1926">
        <v>9</v>
      </c>
      <c r="AC1926">
        <v>7</v>
      </c>
      <c r="AD1926">
        <v>6</v>
      </c>
      <c r="AE1926">
        <v>1</v>
      </c>
      <c r="AF1926">
        <v>0</v>
      </c>
      <c r="AG1926">
        <v>2</v>
      </c>
      <c r="AH1926" t="s">
        <v>229</v>
      </c>
      <c r="AI1926">
        <v>2</v>
      </c>
      <c r="AJ1926">
        <v>6</v>
      </c>
      <c r="AK1926">
        <v>4</v>
      </c>
      <c r="AL1926">
        <v>2</v>
      </c>
      <c r="AM1926">
        <v>0</v>
      </c>
      <c r="AN1926">
        <v>14</v>
      </c>
      <c r="AO1926">
        <v>12</v>
      </c>
      <c r="AP1926">
        <v>4</v>
      </c>
      <c r="AQ1926">
        <v>8</v>
      </c>
      <c r="AR1926">
        <v>0</v>
      </c>
      <c r="AS1926">
        <v>4</v>
      </c>
      <c r="AT1926" t="s">
        <v>89</v>
      </c>
    </row>
    <row r="1927" spans="1:46" x14ac:dyDescent="0.25">
      <c r="A1927">
        <v>174</v>
      </c>
      <c r="B1927">
        <v>13447</v>
      </c>
      <c r="C1927" t="str">
        <f>INDEX('[1]leagues-top5'!$C$2:$C$11,MATCH('Super Data'!$B1927,'[1]leagues-top5'!$A$2:$A$11,0))</f>
        <v>2025-26 Italian Serie A</v>
      </c>
      <c r="D1927">
        <f>INDEX('[1]leagues-top5'!$B$2:$B$11,MATCH('Super Data'!$B1927,'[1]leagues-top5'!$A$2:$A$11,0))</f>
        <v>2025</v>
      </c>
      <c r="E1927">
        <v>730</v>
      </c>
      <c r="F1927" t="str">
        <f>INDEX('[1]leagues-top5'!$G$2:$G$11,MATCH('Super Data'!$E1927,'[1]leagues-top5'!$E$2:$E$11,0))</f>
        <v>Italian Serie A</v>
      </c>
      <c r="G1927">
        <v>736957</v>
      </c>
      <c r="H1927" s="1">
        <v>46025.833333333336</v>
      </c>
      <c r="I1927">
        <v>2588</v>
      </c>
      <c r="J1927">
        <v>0</v>
      </c>
      <c r="K1927">
        <v>109</v>
      </c>
      <c r="L1927" t="str">
        <f>INDEX([1]teams!$C$2:$C$3999,MATCH('Super Data'!K1927,[1]teams!$A$2:$A$3999,0))</f>
        <v>Fiorentina</v>
      </c>
      <c r="M1927">
        <v>4050</v>
      </c>
      <c r="N1927" t="str">
        <f>INDEX([1]teams!$C$2:$C$3999,MATCH('Super Data'!M1927,[1]teams!$A$2:$A$3999,0))</f>
        <v>Cremonese</v>
      </c>
      <c r="O1927" t="b">
        <v>0</v>
      </c>
      <c r="P1927" t="b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 s="1">
        <v>45815.194189814814</v>
      </c>
      <c r="W1927">
        <v>6</v>
      </c>
      <c r="X1927">
        <v>6</v>
      </c>
      <c r="Y1927">
        <v>3</v>
      </c>
      <c r="Z1927">
        <v>0</v>
      </c>
      <c r="AA1927">
        <v>3</v>
      </c>
      <c r="AB1927">
        <v>9</v>
      </c>
      <c r="AC1927">
        <v>17</v>
      </c>
      <c r="AD1927">
        <v>16</v>
      </c>
      <c r="AE1927">
        <v>1</v>
      </c>
      <c r="AF1927">
        <v>0</v>
      </c>
      <c r="AG1927">
        <v>0</v>
      </c>
      <c r="AH1927" t="s">
        <v>135</v>
      </c>
      <c r="AI1927">
        <v>5</v>
      </c>
      <c r="AJ1927">
        <v>6</v>
      </c>
      <c r="AK1927">
        <v>3</v>
      </c>
      <c r="AL1927">
        <v>1</v>
      </c>
      <c r="AM1927">
        <v>2</v>
      </c>
      <c r="AN1927">
        <v>10</v>
      </c>
      <c r="AO1927">
        <v>11</v>
      </c>
      <c r="AP1927">
        <v>9</v>
      </c>
      <c r="AQ1927">
        <v>2</v>
      </c>
      <c r="AR1927">
        <v>0</v>
      </c>
      <c r="AS1927">
        <v>2</v>
      </c>
      <c r="AT1927" t="s">
        <v>234</v>
      </c>
    </row>
    <row r="1928" spans="1:46" x14ac:dyDescent="0.25">
      <c r="A1928">
        <v>175</v>
      </c>
      <c r="B1928">
        <v>13447</v>
      </c>
      <c r="C1928" t="str">
        <f>INDEX('[1]leagues-top5'!$C$2:$C$11,MATCH('Super Data'!$B1928,'[1]leagues-top5'!$A$2:$A$11,0))</f>
        <v>2025-26 Italian Serie A</v>
      </c>
      <c r="D1928">
        <f>INDEX('[1]leagues-top5'!$B$2:$B$11,MATCH('Super Data'!$B1928,'[1]leagues-top5'!$A$2:$A$11,0))</f>
        <v>2025</v>
      </c>
      <c r="E1928">
        <v>730</v>
      </c>
      <c r="F1928" t="str">
        <f>INDEX('[1]leagues-top5'!$G$2:$G$11,MATCH('Super Data'!$E1928,'[1]leagues-top5'!$E$2:$E$11,0))</f>
        <v>Italian Serie A</v>
      </c>
      <c r="G1928">
        <v>736958</v>
      </c>
      <c r="H1928" s="1">
        <v>46025.833333333336</v>
      </c>
      <c r="I1928">
        <v>5275</v>
      </c>
      <c r="J1928">
        <v>0</v>
      </c>
      <c r="K1928">
        <v>3997</v>
      </c>
      <c r="L1928" t="str">
        <f>INDEX([1]teams!$C$2:$C$3999,MATCH('Super Data'!K1928,[1]teams!$A$2:$A$3999,0))</f>
        <v>Sassuolo</v>
      </c>
      <c r="M1928">
        <v>115</v>
      </c>
      <c r="N1928" t="str">
        <f>INDEX([1]teams!$C$2:$C$3999,MATCH('Super Data'!M1928,[1]teams!$A$2:$A$3999,0))</f>
        <v>Parma</v>
      </c>
      <c r="O1928" t="b">
        <v>0</v>
      </c>
      <c r="P1928" t="b">
        <v>0</v>
      </c>
      <c r="Q1928">
        <v>0</v>
      </c>
      <c r="R1928">
        <v>0</v>
      </c>
      <c r="S1928">
        <v>0</v>
      </c>
      <c r="T1928">
        <v>0</v>
      </c>
      <c r="U1928">
        <v>1</v>
      </c>
      <c r="V1928" s="1">
        <v>45815.194236111114</v>
      </c>
      <c r="W1928">
        <v>10</v>
      </c>
      <c r="X1928">
        <v>5</v>
      </c>
      <c r="Y1928">
        <v>2</v>
      </c>
      <c r="Z1928">
        <v>1</v>
      </c>
      <c r="AA1928">
        <v>2</v>
      </c>
      <c r="AB1928">
        <v>7</v>
      </c>
      <c r="AC1928">
        <v>9</v>
      </c>
      <c r="AD1928">
        <v>9</v>
      </c>
      <c r="AE1928">
        <v>0</v>
      </c>
      <c r="AF1928">
        <v>0</v>
      </c>
      <c r="AG1928">
        <v>1</v>
      </c>
      <c r="AH1928" t="s">
        <v>253</v>
      </c>
      <c r="AI1928">
        <v>1</v>
      </c>
      <c r="AJ1928">
        <v>6</v>
      </c>
      <c r="AK1928">
        <v>6</v>
      </c>
      <c r="AL1928">
        <v>0</v>
      </c>
      <c r="AM1928">
        <v>0</v>
      </c>
      <c r="AN1928">
        <v>18</v>
      </c>
      <c r="AO1928">
        <v>25</v>
      </c>
      <c r="AP1928">
        <v>3</v>
      </c>
      <c r="AQ1928">
        <v>22</v>
      </c>
      <c r="AR1928">
        <v>0</v>
      </c>
      <c r="AS1928">
        <v>4</v>
      </c>
      <c r="AT1928" t="s">
        <v>232</v>
      </c>
    </row>
    <row r="1929" spans="1:46" x14ac:dyDescent="0.25">
      <c r="A1929">
        <v>176</v>
      </c>
      <c r="B1929">
        <v>13447</v>
      </c>
      <c r="C1929" t="str">
        <f>INDEX('[1]leagues-top5'!$C$2:$C$11,MATCH('Super Data'!$B1929,'[1]leagues-top5'!$A$2:$A$11,0))</f>
        <v>2025-26 Italian Serie A</v>
      </c>
      <c r="D1929">
        <f>INDEX('[1]leagues-top5'!$B$2:$B$11,MATCH('Super Data'!$B1929,'[1]leagues-top5'!$A$2:$A$11,0))</f>
        <v>2025</v>
      </c>
      <c r="E1929">
        <v>730</v>
      </c>
      <c r="F1929" t="str">
        <f>INDEX('[1]leagues-top5'!$G$2:$G$11,MATCH('Super Data'!$E1929,'[1]leagues-top5'!$E$2:$E$11,0))</f>
        <v>Italian Serie A</v>
      </c>
      <c r="G1929">
        <v>736959</v>
      </c>
      <c r="H1929" s="1">
        <v>46025.833333333336</v>
      </c>
      <c r="I1929">
        <v>2592</v>
      </c>
      <c r="J1929">
        <v>0</v>
      </c>
      <c r="K1929">
        <v>119</v>
      </c>
      <c r="L1929" t="str">
        <f>INDEX([1]teams!$C$2:$C$3999,MATCH('Super Data'!K1929,[1]teams!$A$2:$A$3999,0))</f>
        <v>Hellas Verona</v>
      </c>
      <c r="M1929">
        <v>239</v>
      </c>
      <c r="N1929" t="str">
        <f>INDEX([1]teams!$C$2:$C$3999,MATCH('Super Data'!M1929,[1]teams!$A$2:$A$3999,0))</f>
        <v>Torino</v>
      </c>
      <c r="O1929" t="b">
        <v>0</v>
      </c>
      <c r="P1929" t="b">
        <v>0</v>
      </c>
      <c r="Q1929">
        <v>0</v>
      </c>
      <c r="R1929">
        <v>0</v>
      </c>
      <c r="S1929">
        <v>0</v>
      </c>
      <c r="T1929">
        <v>0</v>
      </c>
      <c r="U1929">
        <v>1</v>
      </c>
      <c r="V1929" s="1">
        <v>45815.194201388891</v>
      </c>
      <c r="W1929">
        <v>12</v>
      </c>
      <c r="X1929">
        <v>6</v>
      </c>
      <c r="Y1929">
        <v>2</v>
      </c>
      <c r="Z1929">
        <v>1</v>
      </c>
      <c r="AA1929">
        <v>3</v>
      </c>
      <c r="AB1929">
        <v>7</v>
      </c>
      <c r="AC1929">
        <v>9</v>
      </c>
      <c r="AD1929">
        <v>14</v>
      </c>
      <c r="AE1929">
        <v>-5</v>
      </c>
      <c r="AF1929">
        <v>0</v>
      </c>
      <c r="AG1929">
        <v>2</v>
      </c>
      <c r="AH1929" t="s">
        <v>104</v>
      </c>
      <c r="AI1929">
        <v>3</v>
      </c>
      <c r="AJ1929">
        <v>6</v>
      </c>
      <c r="AK1929">
        <v>4</v>
      </c>
      <c r="AL1929">
        <v>1</v>
      </c>
      <c r="AM1929">
        <v>1</v>
      </c>
      <c r="AN1929">
        <v>13</v>
      </c>
      <c r="AO1929">
        <v>8</v>
      </c>
      <c r="AP1929">
        <v>8</v>
      </c>
      <c r="AQ1929">
        <v>0</v>
      </c>
      <c r="AR1929">
        <v>0</v>
      </c>
      <c r="AS1929">
        <v>3</v>
      </c>
      <c r="AT1929" t="s">
        <v>89</v>
      </c>
    </row>
    <row r="1930" spans="1:46" x14ac:dyDescent="0.25">
      <c r="A1930">
        <v>177</v>
      </c>
      <c r="B1930">
        <v>13447</v>
      </c>
      <c r="C1930" t="str">
        <f>INDEX('[1]leagues-top5'!$C$2:$C$11,MATCH('Super Data'!$B1930,'[1]leagues-top5'!$A$2:$A$11,0))</f>
        <v>2025-26 Italian Serie A</v>
      </c>
      <c r="D1930">
        <f>INDEX('[1]leagues-top5'!$B$2:$B$11,MATCH('Super Data'!$B1930,'[1]leagues-top5'!$A$2:$A$11,0))</f>
        <v>2025</v>
      </c>
      <c r="E1930">
        <v>730</v>
      </c>
      <c r="F1930" t="str">
        <f>INDEX('[1]leagues-top5'!$G$2:$G$11,MATCH('Super Data'!$E1930,'[1]leagues-top5'!$E$2:$E$11,0))</f>
        <v>Italian Serie A</v>
      </c>
      <c r="G1930">
        <v>736960</v>
      </c>
      <c r="H1930" s="1">
        <v>46025.833333333336</v>
      </c>
      <c r="I1930">
        <v>1642</v>
      </c>
      <c r="J1930">
        <v>0</v>
      </c>
      <c r="K1930">
        <v>110</v>
      </c>
      <c r="L1930" t="str">
        <f>INDEX([1]teams!$C$2:$C$3999,MATCH('Super Data'!K1930,[1]teams!$A$2:$A$3999,0))</f>
        <v>Internazionale</v>
      </c>
      <c r="M1930">
        <v>107</v>
      </c>
      <c r="N1930" t="str">
        <f>INDEX([1]teams!$C$2:$C$3999,MATCH('Super Data'!M1930,[1]teams!$A$2:$A$3999,0))</f>
        <v>Bologna</v>
      </c>
      <c r="O1930" t="b">
        <v>0</v>
      </c>
      <c r="P1930" t="b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 s="1">
        <v>45815.194212962961</v>
      </c>
      <c r="W1930">
        <v>8</v>
      </c>
      <c r="X1930">
        <v>6</v>
      </c>
      <c r="Y1930">
        <v>2</v>
      </c>
      <c r="Z1930">
        <v>1</v>
      </c>
      <c r="AA1930">
        <v>3</v>
      </c>
      <c r="AB1930">
        <v>7</v>
      </c>
      <c r="AC1930">
        <v>9</v>
      </c>
      <c r="AD1930">
        <v>12</v>
      </c>
      <c r="AE1930">
        <v>-3</v>
      </c>
      <c r="AF1930">
        <v>0</v>
      </c>
      <c r="AG1930">
        <v>0</v>
      </c>
      <c r="AH1930" t="s">
        <v>93</v>
      </c>
      <c r="AI1930">
        <v>16</v>
      </c>
      <c r="AJ1930">
        <v>5</v>
      </c>
      <c r="AK1930">
        <v>1</v>
      </c>
      <c r="AL1930">
        <v>1</v>
      </c>
      <c r="AM1930">
        <v>3</v>
      </c>
      <c r="AN1930">
        <v>4</v>
      </c>
      <c r="AO1930">
        <v>5</v>
      </c>
      <c r="AP1930">
        <v>6</v>
      </c>
      <c r="AQ1930">
        <v>-1</v>
      </c>
      <c r="AR1930">
        <v>0</v>
      </c>
      <c r="AS1930">
        <v>0</v>
      </c>
      <c r="AT1930" t="s">
        <v>369</v>
      </c>
    </row>
    <row r="1931" spans="1:46" x14ac:dyDescent="0.25">
      <c r="A1931">
        <v>178</v>
      </c>
      <c r="B1931">
        <v>13447</v>
      </c>
      <c r="C1931" t="str">
        <f>INDEX('[1]leagues-top5'!$C$2:$C$11,MATCH('Super Data'!$B1931,'[1]leagues-top5'!$A$2:$A$11,0))</f>
        <v>2025-26 Italian Serie A</v>
      </c>
      <c r="D1931">
        <f>INDEX('[1]leagues-top5'!$B$2:$B$11,MATCH('Super Data'!$B1931,'[1]leagues-top5'!$A$2:$A$11,0))</f>
        <v>2025</v>
      </c>
      <c r="E1931">
        <v>730</v>
      </c>
      <c r="F1931" t="str">
        <f>INDEX('[1]leagues-top5'!$G$2:$G$11,MATCH('Super Data'!$E1931,'[1]leagues-top5'!$E$2:$E$11,0))</f>
        <v>Italian Serie A</v>
      </c>
      <c r="G1931">
        <v>736961</v>
      </c>
      <c r="H1931" s="1">
        <v>46025.833333333336</v>
      </c>
      <c r="I1931">
        <v>4600</v>
      </c>
      <c r="J1931">
        <v>0</v>
      </c>
      <c r="K1931">
        <v>111</v>
      </c>
      <c r="L1931" t="str">
        <f>INDEX([1]teams!$C$2:$C$3999,MATCH('Super Data'!K1931,[1]teams!$A$2:$A$3999,0))</f>
        <v>Juventus</v>
      </c>
      <c r="M1931">
        <v>113</v>
      </c>
      <c r="N1931" t="str">
        <f>INDEX([1]teams!$C$2:$C$3999,MATCH('Super Data'!M1931,[1]teams!$A$2:$A$3999,0))</f>
        <v>Lecce</v>
      </c>
      <c r="O1931" t="b">
        <v>0</v>
      </c>
      <c r="P1931" t="b">
        <v>0</v>
      </c>
      <c r="Q1931">
        <v>0</v>
      </c>
      <c r="R1931">
        <v>0</v>
      </c>
      <c r="S1931">
        <v>0</v>
      </c>
      <c r="T1931">
        <v>0</v>
      </c>
      <c r="U1931">
        <v>1</v>
      </c>
      <c r="V1931" s="1">
        <v>45815.194212962961</v>
      </c>
      <c r="W1931">
        <v>15</v>
      </c>
      <c r="X1931">
        <v>5</v>
      </c>
      <c r="Y1931">
        <v>1</v>
      </c>
      <c r="Z1931">
        <v>2</v>
      </c>
      <c r="AA1931">
        <v>2</v>
      </c>
      <c r="AB1931">
        <v>5</v>
      </c>
      <c r="AC1931">
        <v>2</v>
      </c>
      <c r="AD1931">
        <v>8</v>
      </c>
      <c r="AE1931">
        <v>-6</v>
      </c>
      <c r="AF1931">
        <v>0</v>
      </c>
      <c r="AG1931">
        <v>2</v>
      </c>
      <c r="AH1931" t="s">
        <v>300</v>
      </c>
      <c r="AI1931">
        <v>13</v>
      </c>
      <c r="AJ1931">
        <v>6</v>
      </c>
      <c r="AK1931">
        <v>2</v>
      </c>
      <c r="AL1931">
        <v>0</v>
      </c>
      <c r="AM1931">
        <v>4</v>
      </c>
      <c r="AN1931">
        <v>6</v>
      </c>
      <c r="AO1931">
        <v>11</v>
      </c>
      <c r="AP1931">
        <v>13</v>
      </c>
      <c r="AQ1931">
        <v>-2</v>
      </c>
      <c r="AR1931">
        <v>0</v>
      </c>
      <c r="AS1931">
        <v>0</v>
      </c>
      <c r="AT1931" t="s">
        <v>171</v>
      </c>
    </row>
    <row r="1932" spans="1:46" x14ac:dyDescent="0.25">
      <c r="A1932">
        <v>179</v>
      </c>
      <c r="B1932">
        <v>13447</v>
      </c>
      <c r="C1932" t="str">
        <f>INDEX('[1]leagues-top5'!$C$2:$C$11,MATCH('Super Data'!$B1932,'[1]leagues-top5'!$A$2:$A$11,0))</f>
        <v>2025-26 Italian Serie A</v>
      </c>
      <c r="D1932">
        <f>INDEX('[1]leagues-top5'!$B$2:$B$11,MATCH('Super Data'!$B1932,'[1]leagues-top5'!$A$2:$A$11,0))</f>
        <v>2025</v>
      </c>
      <c r="E1932">
        <v>730</v>
      </c>
      <c r="F1932" t="str">
        <f>INDEX('[1]leagues-top5'!$G$2:$G$11,MATCH('Super Data'!$E1932,'[1]leagues-top5'!$E$2:$E$11,0))</f>
        <v>Italian Serie A</v>
      </c>
      <c r="G1932">
        <v>736962</v>
      </c>
      <c r="H1932" s="1">
        <v>46025.833333333336</v>
      </c>
      <c r="I1932">
        <v>8</v>
      </c>
      <c r="J1932">
        <v>0</v>
      </c>
      <c r="K1932">
        <v>112</v>
      </c>
      <c r="L1932" t="str">
        <f>INDEX([1]teams!$C$2:$C$3999,MATCH('Super Data'!K1932,[1]teams!$A$2:$A$3999,0))</f>
        <v>Lazio</v>
      </c>
      <c r="M1932">
        <v>114</v>
      </c>
      <c r="N1932" t="str">
        <f>INDEX([1]teams!$C$2:$C$3999,MATCH('Super Data'!M1932,[1]teams!$A$2:$A$3999,0))</f>
        <v>Napoli</v>
      </c>
      <c r="O1932" t="b">
        <v>0</v>
      </c>
      <c r="P1932" t="b">
        <v>0</v>
      </c>
      <c r="Q1932">
        <v>0</v>
      </c>
      <c r="R1932">
        <v>0</v>
      </c>
      <c r="S1932">
        <v>0</v>
      </c>
      <c r="T1932">
        <v>0</v>
      </c>
      <c r="U1932">
        <v>1</v>
      </c>
      <c r="V1932" s="1">
        <v>45815.194224537037</v>
      </c>
      <c r="W1932">
        <v>17</v>
      </c>
      <c r="X1932">
        <v>5</v>
      </c>
      <c r="Y1932">
        <v>1</v>
      </c>
      <c r="Z1932">
        <v>0</v>
      </c>
      <c r="AA1932">
        <v>4</v>
      </c>
      <c r="AB1932">
        <v>3</v>
      </c>
      <c r="AC1932">
        <v>4</v>
      </c>
      <c r="AD1932">
        <v>10</v>
      </c>
      <c r="AE1932">
        <v>-6</v>
      </c>
      <c r="AF1932">
        <v>0</v>
      </c>
      <c r="AG1932">
        <v>0</v>
      </c>
      <c r="AH1932" t="s">
        <v>171</v>
      </c>
      <c r="AI1932">
        <v>9</v>
      </c>
      <c r="AJ1932">
        <v>6</v>
      </c>
      <c r="AK1932">
        <v>2</v>
      </c>
      <c r="AL1932">
        <v>1</v>
      </c>
      <c r="AM1932">
        <v>3</v>
      </c>
      <c r="AN1932">
        <v>7</v>
      </c>
      <c r="AO1932">
        <v>8</v>
      </c>
      <c r="AP1932">
        <v>13</v>
      </c>
      <c r="AQ1932">
        <v>-5</v>
      </c>
      <c r="AR1932">
        <v>0</v>
      </c>
      <c r="AS1932">
        <v>1</v>
      </c>
      <c r="AT1932" t="s">
        <v>122</v>
      </c>
    </row>
    <row r="1933" spans="1:46" x14ac:dyDescent="0.25">
      <c r="A1933">
        <v>180</v>
      </c>
      <c r="B1933">
        <v>13447</v>
      </c>
      <c r="C1933" t="str">
        <f>INDEX('[1]leagues-top5'!$C$2:$C$11,MATCH('Super Data'!$B1933,'[1]leagues-top5'!$A$2:$A$11,0))</f>
        <v>2025-26 Italian Serie A</v>
      </c>
      <c r="D1933">
        <f>INDEX('[1]leagues-top5'!$B$2:$B$11,MATCH('Super Data'!$B1933,'[1]leagues-top5'!$A$2:$A$11,0))</f>
        <v>2025</v>
      </c>
      <c r="E1933">
        <v>730</v>
      </c>
      <c r="F1933" t="str">
        <f>INDEX('[1]leagues-top5'!$G$2:$G$11,MATCH('Super Data'!$E1933,'[1]leagues-top5'!$E$2:$E$11,0))</f>
        <v>Italian Serie A</v>
      </c>
      <c r="G1933">
        <v>736963</v>
      </c>
      <c r="H1933" s="1">
        <v>46025.833333333336</v>
      </c>
      <c r="I1933">
        <v>2590</v>
      </c>
      <c r="J1933">
        <v>0</v>
      </c>
      <c r="K1933">
        <v>3263</v>
      </c>
      <c r="L1933" t="str">
        <f>INDEX([1]teams!$C$2:$C$3999,MATCH('Super Data'!K1933,[1]teams!$A$2:$A$3999,0))</f>
        <v>Genoa</v>
      </c>
      <c r="M1933">
        <v>3956</v>
      </c>
      <c r="N1933" t="str">
        <f>INDEX([1]teams!$C$2:$C$3999,MATCH('Super Data'!M1933,[1]teams!$A$2:$A$3999,0))</f>
        <v>Pisa</v>
      </c>
      <c r="O1933" t="b">
        <v>0</v>
      </c>
      <c r="P1933" t="b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 s="1">
        <v>45815.194189814814</v>
      </c>
      <c r="W1933">
        <v>5</v>
      </c>
      <c r="X1933">
        <v>6</v>
      </c>
      <c r="Y1933">
        <v>3</v>
      </c>
      <c r="Z1933">
        <v>1</v>
      </c>
      <c r="AA1933">
        <v>2</v>
      </c>
      <c r="AB1933">
        <v>10</v>
      </c>
      <c r="AC1933">
        <v>11</v>
      </c>
      <c r="AD1933">
        <v>9</v>
      </c>
      <c r="AE1933">
        <v>2</v>
      </c>
      <c r="AF1933">
        <v>0</v>
      </c>
      <c r="AG1933">
        <v>2</v>
      </c>
      <c r="AH1933" t="s">
        <v>234</v>
      </c>
      <c r="AI1933">
        <v>12</v>
      </c>
      <c r="AJ1933">
        <v>6</v>
      </c>
      <c r="AK1933">
        <v>2</v>
      </c>
      <c r="AL1933">
        <v>1</v>
      </c>
      <c r="AM1933">
        <v>3</v>
      </c>
      <c r="AN1933">
        <v>7</v>
      </c>
      <c r="AO1933">
        <v>9</v>
      </c>
      <c r="AP1933">
        <v>14</v>
      </c>
      <c r="AQ1933">
        <v>-5</v>
      </c>
      <c r="AR1933">
        <v>0</v>
      </c>
      <c r="AS1933">
        <v>2</v>
      </c>
      <c r="AT1933" t="s">
        <v>104</v>
      </c>
    </row>
    <row r="1934" spans="1:46" x14ac:dyDescent="0.25">
      <c r="A1934">
        <v>181</v>
      </c>
      <c r="B1934">
        <v>13447</v>
      </c>
      <c r="C1934" t="str">
        <f>INDEX('[1]leagues-top5'!$C$2:$C$11,MATCH('Super Data'!$B1934,'[1]leagues-top5'!$A$2:$A$11,0))</f>
        <v>2025-26 Italian Serie A</v>
      </c>
      <c r="D1934">
        <f>INDEX('[1]leagues-top5'!$B$2:$B$11,MATCH('Super Data'!$B1934,'[1]leagues-top5'!$A$2:$A$11,0))</f>
        <v>2025</v>
      </c>
      <c r="E1934">
        <v>730</v>
      </c>
      <c r="F1934" t="str">
        <f>INDEX('[1]leagues-top5'!$G$2:$G$11,MATCH('Super Data'!$E1934,'[1]leagues-top5'!$E$2:$E$11,0))</f>
        <v>Italian Serie A</v>
      </c>
      <c r="G1934">
        <v>736964</v>
      </c>
      <c r="H1934" s="1">
        <v>46028.833333333336</v>
      </c>
      <c r="I1934">
        <v>2792</v>
      </c>
      <c r="J1934">
        <v>0</v>
      </c>
      <c r="K1934">
        <v>107</v>
      </c>
      <c r="L1934" t="str">
        <f>INDEX([1]teams!$C$2:$C$3999,MATCH('Super Data'!K1934,[1]teams!$A$2:$A$3999,0))</f>
        <v>Bologna</v>
      </c>
      <c r="M1934">
        <v>105</v>
      </c>
      <c r="N1934" t="str">
        <f>INDEX([1]teams!$C$2:$C$3999,MATCH('Super Data'!M1934,[1]teams!$A$2:$A$3999,0))</f>
        <v>Atalanta</v>
      </c>
      <c r="O1934" t="b">
        <v>0</v>
      </c>
      <c r="P1934" t="b">
        <v>0</v>
      </c>
      <c r="Q1934">
        <v>0</v>
      </c>
      <c r="R1934">
        <v>0</v>
      </c>
      <c r="S1934">
        <v>0</v>
      </c>
      <c r="T1934">
        <v>0</v>
      </c>
      <c r="U1934">
        <v>1</v>
      </c>
      <c r="V1934" s="1">
        <v>45815.194247685184</v>
      </c>
      <c r="W1934">
        <v>16</v>
      </c>
      <c r="X1934">
        <v>5</v>
      </c>
      <c r="Y1934">
        <v>1</v>
      </c>
      <c r="Z1934">
        <v>1</v>
      </c>
      <c r="AA1934">
        <v>3</v>
      </c>
      <c r="AB1934">
        <v>4</v>
      </c>
      <c r="AC1934">
        <v>5</v>
      </c>
      <c r="AD1934">
        <v>6</v>
      </c>
      <c r="AE1934">
        <v>-1</v>
      </c>
      <c r="AF1934">
        <v>0</v>
      </c>
      <c r="AG1934">
        <v>0</v>
      </c>
      <c r="AH1934" t="s">
        <v>369</v>
      </c>
      <c r="AI1934">
        <v>10</v>
      </c>
      <c r="AJ1934">
        <v>5</v>
      </c>
      <c r="AK1934">
        <v>2</v>
      </c>
      <c r="AL1934">
        <v>1</v>
      </c>
      <c r="AM1934">
        <v>2</v>
      </c>
      <c r="AN1934">
        <v>7</v>
      </c>
      <c r="AO1934">
        <v>9</v>
      </c>
      <c r="AP1934">
        <v>9</v>
      </c>
      <c r="AQ1934">
        <v>0</v>
      </c>
      <c r="AR1934">
        <v>0</v>
      </c>
      <c r="AS1934">
        <v>1</v>
      </c>
      <c r="AT1934" t="s">
        <v>253</v>
      </c>
    </row>
    <row r="1935" spans="1:46" x14ac:dyDescent="0.25">
      <c r="A1935">
        <v>182</v>
      </c>
      <c r="B1935">
        <v>13447</v>
      </c>
      <c r="C1935" t="str">
        <f>INDEX('[1]leagues-top5'!$C$2:$C$11,MATCH('Super Data'!$B1935,'[1]leagues-top5'!$A$2:$A$11,0))</f>
        <v>2025-26 Italian Serie A</v>
      </c>
      <c r="D1935">
        <f>INDEX('[1]leagues-top5'!$B$2:$B$11,MATCH('Super Data'!$B1935,'[1]leagues-top5'!$A$2:$A$11,0))</f>
        <v>2025</v>
      </c>
      <c r="E1935">
        <v>730</v>
      </c>
      <c r="F1935" t="str">
        <f>INDEX('[1]leagues-top5'!$G$2:$G$11,MATCH('Super Data'!$E1935,'[1]leagues-top5'!$E$2:$E$11,0))</f>
        <v>Italian Serie A</v>
      </c>
      <c r="G1935">
        <v>736965</v>
      </c>
      <c r="H1935" s="1">
        <v>46028.833333333336</v>
      </c>
      <c r="I1935">
        <v>2461</v>
      </c>
      <c r="J1935">
        <v>0</v>
      </c>
      <c r="K1935">
        <v>4050</v>
      </c>
      <c r="L1935" t="str">
        <f>INDEX([1]teams!$C$2:$C$3999,MATCH('Super Data'!K1935,[1]teams!$A$2:$A$3999,0))</f>
        <v>Cremonese</v>
      </c>
      <c r="M1935">
        <v>2925</v>
      </c>
      <c r="N1935" t="str">
        <f>INDEX([1]teams!$C$2:$C$3999,MATCH('Super Data'!M1935,[1]teams!$A$2:$A$3999,0))</f>
        <v>Cagliari</v>
      </c>
      <c r="O1935" t="b">
        <v>0</v>
      </c>
      <c r="P1935" t="b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 s="1">
        <v>45815.19425925926</v>
      </c>
      <c r="W1935">
        <v>2</v>
      </c>
      <c r="X1935">
        <v>6</v>
      </c>
      <c r="Y1935">
        <v>4</v>
      </c>
      <c r="Z1935">
        <v>2</v>
      </c>
      <c r="AA1935">
        <v>0</v>
      </c>
      <c r="AB1935">
        <v>14</v>
      </c>
      <c r="AC1935">
        <v>12</v>
      </c>
      <c r="AD1935">
        <v>4</v>
      </c>
      <c r="AE1935">
        <v>8</v>
      </c>
      <c r="AF1935">
        <v>0</v>
      </c>
      <c r="AG1935">
        <v>4</v>
      </c>
      <c r="AH1935" t="s">
        <v>89</v>
      </c>
      <c r="AI1935">
        <v>4</v>
      </c>
      <c r="AJ1935">
        <v>6</v>
      </c>
      <c r="AK1935">
        <v>3</v>
      </c>
      <c r="AL1935">
        <v>2</v>
      </c>
      <c r="AM1935">
        <v>1</v>
      </c>
      <c r="AN1935">
        <v>11</v>
      </c>
      <c r="AO1935">
        <v>12</v>
      </c>
      <c r="AP1935">
        <v>8</v>
      </c>
      <c r="AQ1935">
        <v>4</v>
      </c>
      <c r="AR1935">
        <v>0</v>
      </c>
      <c r="AS1935">
        <v>1</v>
      </c>
      <c r="AT1935" t="s">
        <v>136</v>
      </c>
    </row>
    <row r="1936" spans="1:46" x14ac:dyDescent="0.25">
      <c r="A1936">
        <v>183</v>
      </c>
      <c r="B1936">
        <v>13447</v>
      </c>
      <c r="C1936" t="str">
        <f>INDEX('[1]leagues-top5'!$C$2:$C$11,MATCH('Super Data'!$B1936,'[1]leagues-top5'!$A$2:$A$11,0))</f>
        <v>2025-26 Italian Serie A</v>
      </c>
      <c r="D1936">
        <f>INDEX('[1]leagues-top5'!$B$2:$B$11,MATCH('Super Data'!$B1936,'[1]leagues-top5'!$A$2:$A$11,0))</f>
        <v>2025</v>
      </c>
      <c r="E1936">
        <v>730</v>
      </c>
      <c r="F1936" t="str">
        <f>INDEX('[1]leagues-top5'!$G$2:$G$11,MATCH('Super Data'!$E1936,'[1]leagues-top5'!$E$2:$E$11,0))</f>
        <v>Italian Serie A</v>
      </c>
      <c r="G1936">
        <v>736966</v>
      </c>
      <c r="H1936" s="1">
        <v>46028.833333333336</v>
      </c>
      <c r="I1936">
        <v>8</v>
      </c>
      <c r="J1936">
        <v>0</v>
      </c>
      <c r="K1936">
        <v>112</v>
      </c>
      <c r="L1936" t="str">
        <f>INDEX([1]teams!$C$2:$C$3999,MATCH('Super Data'!K1936,[1]teams!$A$2:$A$3999,0))</f>
        <v>Lazio</v>
      </c>
      <c r="M1936">
        <v>109</v>
      </c>
      <c r="N1936" t="str">
        <f>INDEX([1]teams!$C$2:$C$3999,MATCH('Super Data'!M1936,[1]teams!$A$2:$A$3999,0))</f>
        <v>Fiorentina</v>
      </c>
      <c r="O1936" t="b">
        <v>0</v>
      </c>
      <c r="P1936" t="b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 s="1">
        <v>45815.19427083333</v>
      </c>
      <c r="W1936">
        <v>13</v>
      </c>
      <c r="X1936">
        <v>6</v>
      </c>
      <c r="Y1936">
        <v>2</v>
      </c>
      <c r="Z1936">
        <v>0</v>
      </c>
      <c r="AA1936">
        <v>4</v>
      </c>
      <c r="AB1936">
        <v>6</v>
      </c>
      <c r="AC1936">
        <v>11</v>
      </c>
      <c r="AD1936">
        <v>13</v>
      </c>
      <c r="AE1936">
        <v>-2</v>
      </c>
      <c r="AF1936">
        <v>0</v>
      </c>
      <c r="AG1936">
        <v>0</v>
      </c>
      <c r="AH1936" t="s">
        <v>171</v>
      </c>
      <c r="AI1936">
        <v>8</v>
      </c>
      <c r="AJ1936">
        <v>6</v>
      </c>
      <c r="AK1936">
        <v>2</v>
      </c>
      <c r="AL1936">
        <v>1</v>
      </c>
      <c r="AM1936">
        <v>3</v>
      </c>
      <c r="AN1936">
        <v>7</v>
      </c>
      <c r="AO1936">
        <v>9</v>
      </c>
      <c r="AP1936">
        <v>12</v>
      </c>
      <c r="AQ1936">
        <v>-3</v>
      </c>
      <c r="AR1936">
        <v>0</v>
      </c>
      <c r="AS1936">
        <v>0</v>
      </c>
      <c r="AT1936" t="s">
        <v>93</v>
      </c>
    </row>
    <row r="1937" spans="1:46" x14ac:dyDescent="0.25">
      <c r="A1937">
        <v>184</v>
      </c>
      <c r="B1937">
        <v>13447</v>
      </c>
      <c r="C1937" t="str">
        <f>INDEX('[1]leagues-top5'!$C$2:$C$11,MATCH('Super Data'!$B1937,'[1]leagues-top5'!$A$2:$A$11,0))</f>
        <v>2025-26 Italian Serie A</v>
      </c>
      <c r="D1937">
        <f>INDEX('[1]leagues-top5'!$B$2:$B$11,MATCH('Super Data'!$B1937,'[1]leagues-top5'!$A$2:$A$11,0))</f>
        <v>2025</v>
      </c>
      <c r="E1937">
        <v>730</v>
      </c>
      <c r="F1937" t="str">
        <f>INDEX('[1]leagues-top5'!$G$2:$G$11,MATCH('Super Data'!$E1937,'[1]leagues-top5'!$E$2:$E$11,0))</f>
        <v>Italian Serie A</v>
      </c>
      <c r="G1937">
        <v>736967</v>
      </c>
      <c r="H1937" s="1">
        <v>46028.833333333336</v>
      </c>
      <c r="I1937">
        <v>25</v>
      </c>
      <c r="J1937">
        <v>0</v>
      </c>
      <c r="K1937">
        <v>113</v>
      </c>
      <c r="L1937" t="str">
        <f>INDEX([1]teams!$C$2:$C$3999,MATCH('Super Data'!K1937,[1]teams!$A$2:$A$3999,0))</f>
        <v>Lecce</v>
      </c>
      <c r="M1937">
        <v>104</v>
      </c>
      <c r="N1937" t="str">
        <f>INDEX([1]teams!$C$2:$C$3999,MATCH('Super Data'!M1937,[1]teams!$A$2:$A$3999,0))</f>
        <v>AS Roma</v>
      </c>
      <c r="O1937" t="b">
        <v>0</v>
      </c>
      <c r="P1937" t="b">
        <v>0</v>
      </c>
      <c r="Q1937">
        <v>0</v>
      </c>
      <c r="R1937">
        <v>0</v>
      </c>
      <c r="S1937">
        <v>0</v>
      </c>
      <c r="T1937">
        <v>0</v>
      </c>
      <c r="U1937">
        <v>1</v>
      </c>
      <c r="V1937" s="1">
        <v>45815.19427083333</v>
      </c>
      <c r="W1937">
        <v>11</v>
      </c>
      <c r="X1937">
        <v>6</v>
      </c>
      <c r="Y1937">
        <v>2</v>
      </c>
      <c r="Z1937">
        <v>1</v>
      </c>
      <c r="AA1937">
        <v>3</v>
      </c>
      <c r="AB1937">
        <v>7</v>
      </c>
      <c r="AC1937">
        <v>8</v>
      </c>
      <c r="AD1937">
        <v>9</v>
      </c>
      <c r="AE1937">
        <v>-1</v>
      </c>
      <c r="AF1937">
        <v>0</v>
      </c>
      <c r="AG1937">
        <v>1</v>
      </c>
      <c r="AH1937" t="s">
        <v>206</v>
      </c>
      <c r="AI1937">
        <v>1</v>
      </c>
      <c r="AJ1937">
        <v>6</v>
      </c>
      <c r="AK1937">
        <v>6</v>
      </c>
      <c r="AL1937">
        <v>0</v>
      </c>
      <c r="AM1937">
        <v>0</v>
      </c>
      <c r="AN1937">
        <v>18</v>
      </c>
      <c r="AO1937">
        <v>25</v>
      </c>
      <c r="AP1937">
        <v>3</v>
      </c>
      <c r="AQ1937">
        <v>22</v>
      </c>
      <c r="AR1937">
        <v>0</v>
      </c>
      <c r="AS1937">
        <v>4</v>
      </c>
      <c r="AT1937" t="s">
        <v>232</v>
      </c>
    </row>
    <row r="1938" spans="1:46" x14ac:dyDescent="0.25">
      <c r="A1938">
        <v>185</v>
      </c>
      <c r="B1938">
        <v>13447</v>
      </c>
      <c r="C1938" t="str">
        <f>INDEX('[1]leagues-top5'!$C$2:$C$11,MATCH('Super Data'!$B1938,'[1]leagues-top5'!$A$2:$A$11,0))</f>
        <v>2025-26 Italian Serie A</v>
      </c>
      <c r="D1938">
        <f>INDEX('[1]leagues-top5'!$B$2:$B$11,MATCH('Super Data'!$B1938,'[1]leagues-top5'!$A$2:$A$11,0))</f>
        <v>2025</v>
      </c>
      <c r="E1938">
        <v>730</v>
      </c>
      <c r="F1938" t="str">
        <f>INDEX('[1]leagues-top5'!$G$2:$G$11,MATCH('Super Data'!$E1938,'[1]leagues-top5'!$E$2:$E$11,0))</f>
        <v>Italian Serie A</v>
      </c>
      <c r="G1938">
        <v>736968</v>
      </c>
      <c r="H1938" s="1">
        <v>46028.833333333336</v>
      </c>
      <c r="I1938">
        <v>1642</v>
      </c>
      <c r="J1938">
        <v>0</v>
      </c>
      <c r="K1938">
        <v>103</v>
      </c>
      <c r="L1938" t="str">
        <f>INDEX([1]teams!$C$2:$C$3999,MATCH('Super Data'!K1938,[1]teams!$A$2:$A$3999,0))</f>
        <v>AC Milan</v>
      </c>
      <c r="M1938">
        <v>3263</v>
      </c>
      <c r="N1938" t="str">
        <f>INDEX([1]teams!$C$2:$C$3999,MATCH('Super Data'!M1938,[1]teams!$A$2:$A$3999,0))</f>
        <v>Genoa</v>
      </c>
      <c r="O1938" t="b">
        <v>0</v>
      </c>
      <c r="P1938" t="b">
        <v>0</v>
      </c>
      <c r="Q1938">
        <v>0</v>
      </c>
      <c r="R1938">
        <v>0</v>
      </c>
      <c r="S1938">
        <v>0</v>
      </c>
      <c r="T1938">
        <v>0</v>
      </c>
      <c r="U1938">
        <v>1</v>
      </c>
      <c r="V1938" s="1">
        <v>45815.194247685184</v>
      </c>
      <c r="W1938">
        <v>3</v>
      </c>
      <c r="X1938">
        <v>6</v>
      </c>
      <c r="Y1938">
        <v>4</v>
      </c>
      <c r="Z1938">
        <v>1</v>
      </c>
      <c r="AA1938">
        <v>1</v>
      </c>
      <c r="AB1938">
        <v>13</v>
      </c>
      <c r="AC1938">
        <v>8</v>
      </c>
      <c r="AD1938">
        <v>8</v>
      </c>
      <c r="AE1938">
        <v>0</v>
      </c>
      <c r="AF1938">
        <v>0</v>
      </c>
      <c r="AG1938">
        <v>3</v>
      </c>
      <c r="AH1938" t="s">
        <v>89</v>
      </c>
      <c r="AI1938">
        <v>18</v>
      </c>
      <c r="AJ1938">
        <v>5</v>
      </c>
      <c r="AK1938">
        <v>0</v>
      </c>
      <c r="AL1938">
        <v>2</v>
      </c>
      <c r="AM1938">
        <v>3</v>
      </c>
      <c r="AN1938">
        <v>2</v>
      </c>
      <c r="AO1938">
        <v>5</v>
      </c>
      <c r="AP1938">
        <v>12</v>
      </c>
      <c r="AQ1938">
        <v>-7</v>
      </c>
      <c r="AR1938">
        <v>0</v>
      </c>
      <c r="AS1938">
        <v>1</v>
      </c>
      <c r="AT1938" t="s">
        <v>213</v>
      </c>
    </row>
    <row r="1939" spans="1:46" x14ac:dyDescent="0.25">
      <c r="A1939">
        <v>186</v>
      </c>
      <c r="B1939">
        <v>13447</v>
      </c>
      <c r="C1939" t="str">
        <f>INDEX('[1]leagues-top5'!$C$2:$C$11,MATCH('Super Data'!$B1939,'[1]leagues-top5'!$A$2:$A$11,0))</f>
        <v>2025-26 Italian Serie A</v>
      </c>
      <c r="D1939">
        <f>INDEX('[1]leagues-top5'!$B$2:$B$11,MATCH('Super Data'!$B1939,'[1]leagues-top5'!$A$2:$A$11,0))</f>
        <v>2025</v>
      </c>
      <c r="E1939">
        <v>730</v>
      </c>
      <c r="F1939" t="str">
        <f>INDEX('[1]leagues-top5'!$G$2:$G$11,MATCH('Super Data'!$E1939,'[1]leagues-top5'!$E$2:$E$11,0))</f>
        <v>Italian Serie A</v>
      </c>
      <c r="G1939">
        <v>736969</v>
      </c>
      <c r="H1939" s="1">
        <v>46028.833333333336</v>
      </c>
      <c r="I1939">
        <v>2991</v>
      </c>
      <c r="J1939">
        <v>0</v>
      </c>
      <c r="K1939">
        <v>114</v>
      </c>
      <c r="L1939" t="str">
        <f>INDEX([1]teams!$C$2:$C$3999,MATCH('Super Data'!K1939,[1]teams!$A$2:$A$3999,0))</f>
        <v>Napoli</v>
      </c>
      <c r="M1939">
        <v>119</v>
      </c>
      <c r="N1939" t="str">
        <f>INDEX([1]teams!$C$2:$C$3999,MATCH('Super Data'!M1939,[1]teams!$A$2:$A$3999,0))</f>
        <v>Hellas Verona</v>
      </c>
      <c r="O1939" t="b">
        <v>0</v>
      </c>
      <c r="P1939" t="b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 s="1">
        <v>45815.194282407407</v>
      </c>
      <c r="W1939">
        <v>7</v>
      </c>
      <c r="X1939">
        <v>5</v>
      </c>
      <c r="Y1939">
        <v>3</v>
      </c>
      <c r="Z1939">
        <v>0</v>
      </c>
      <c r="AA1939">
        <v>2</v>
      </c>
      <c r="AB1939">
        <v>9</v>
      </c>
      <c r="AC1939">
        <v>7</v>
      </c>
      <c r="AD1939">
        <v>6</v>
      </c>
      <c r="AE1939">
        <v>1</v>
      </c>
      <c r="AF1939">
        <v>0</v>
      </c>
      <c r="AG1939">
        <v>2</v>
      </c>
      <c r="AH1939" t="s">
        <v>229</v>
      </c>
      <c r="AI1939">
        <v>15</v>
      </c>
      <c r="AJ1939">
        <v>5</v>
      </c>
      <c r="AK1939">
        <v>1</v>
      </c>
      <c r="AL1939">
        <v>2</v>
      </c>
      <c r="AM1939">
        <v>2</v>
      </c>
      <c r="AN1939">
        <v>5</v>
      </c>
      <c r="AO1939">
        <v>2</v>
      </c>
      <c r="AP1939">
        <v>8</v>
      </c>
      <c r="AQ1939">
        <v>-6</v>
      </c>
      <c r="AR1939">
        <v>0</v>
      </c>
      <c r="AS1939">
        <v>2</v>
      </c>
      <c r="AT1939" t="s">
        <v>300</v>
      </c>
    </row>
    <row r="1940" spans="1:46" x14ac:dyDescent="0.25">
      <c r="A1940">
        <v>187</v>
      </c>
      <c r="B1940">
        <v>13447</v>
      </c>
      <c r="C1940" t="str">
        <f>INDEX('[1]leagues-top5'!$C$2:$C$11,MATCH('Super Data'!$B1940,'[1]leagues-top5'!$A$2:$A$11,0))</f>
        <v>2025-26 Italian Serie A</v>
      </c>
      <c r="D1940">
        <f>INDEX('[1]leagues-top5'!$B$2:$B$11,MATCH('Super Data'!$B1940,'[1]leagues-top5'!$A$2:$A$11,0))</f>
        <v>2025</v>
      </c>
      <c r="E1940">
        <v>730</v>
      </c>
      <c r="F1940" t="str">
        <f>INDEX('[1]leagues-top5'!$G$2:$G$11,MATCH('Super Data'!$E1940,'[1]leagues-top5'!$E$2:$E$11,0))</f>
        <v>Italian Serie A</v>
      </c>
      <c r="G1940">
        <v>736970</v>
      </c>
      <c r="H1940" s="1">
        <v>46028.833333333336</v>
      </c>
      <c r="I1940">
        <v>2594</v>
      </c>
      <c r="J1940">
        <v>0</v>
      </c>
      <c r="K1940">
        <v>115</v>
      </c>
      <c r="L1940" t="str">
        <f>INDEX([1]teams!$C$2:$C$3999,MATCH('Super Data'!K1940,[1]teams!$A$2:$A$3999,0))</f>
        <v>Parma</v>
      </c>
      <c r="M1940">
        <v>110</v>
      </c>
      <c r="N1940" t="str">
        <f>INDEX([1]teams!$C$2:$C$3999,MATCH('Super Data'!M1940,[1]teams!$A$2:$A$3999,0))</f>
        <v>Internazionale</v>
      </c>
      <c r="O1940" t="b">
        <v>0</v>
      </c>
      <c r="P1940" t="b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 s="1">
        <v>45815.194293981483</v>
      </c>
      <c r="W1940">
        <v>14</v>
      </c>
      <c r="X1940">
        <v>6</v>
      </c>
      <c r="Y1940">
        <v>1</v>
      </c>
      <c r="Z1940">
        <v>2</v>
      </c>
      <c r="AA1940">
        <v>3</v>
      </c>
      <c r="AB1940">
        <v>5</v>
      </c>
      <c r="AC1940">
        <v>8</v>
      </c>
      <c r="AD1940">
        <v>10</v>
      </c>
      <c r="AE1940">
        <v>-2</v>
      </c>
      <c r="AF1940">
        <v>0</v>
      </c>
      <c r="AG1940">
        <v>0</v>
      </c>
      <c r="AH1940" t="s">
        <v>151</v>
      </c>
      <c r="AI1940">
        <v>6</v>
      </c>
      <c r="AJ1940">
        <v>6</v>
      </c>
      <c r="AK1940">
        <v>3</v>
      </c>
      <c r="AL1940">
        <v>0</v>
      </c>
      <c r="AM1940">
        <v>3</v>
      </c>
      <c r="AN1940">
        <v>9</v>
      </c>
      <c r="AO1940">
        <v>17</v>
      </c>
      <c r="AP1940">
        <v>16</v>
      </c>
      <c r="AQ1940">
        <v>1</v>
      </c>
      <c r="AR1940">
        <v>0</v>
      </c>
      <c r="AS1940">
        <v>0</v>
      </c>
      <c r="AT1940" t="s">
        <v>135</v>
      </c>
    </row>
    <row r="1941" spans="1:46" x14ac:dyDescent="0.25">
      <c r="A1941">
        <v>188</v>
      </c>
      <c r="B1941">
        <v>13447</v>
      </c>
      <c r="C1941" t="str">
        <f>INDEX('[1]leagues-top5'!$C$2:$C$11,MATCH('Super Data'!$B1941,'[1]leagues-top5'!$A$2:$A$11,0))</f>
        <v>2025-26 Italian Serie A</v>
      </c>
      <c r="D1941">
        <f>INDEX('[1]leagues-top5'!$B$2:$B$11,MATCH('Super Data'!$B1941,'[1]leagues-top5'!$A$2:$A$11,0))</f>
        <v>2025</v>
      </c>
      <c r="E1941">
        <v>730</v>
      </c>
      <c r="F1941" t="str">
        <f>INDEX('[1]leagues-top5'!$G$2:$G$11,MATCH('Super Data'!$E1941,'[1]leagues-top5'!$E$2:$E$11,0))</f>
        <v>Italian Serie A</v>
      </c>
      <c r="G1941">
        <v>736971</v>
      </c>
      <c r="H1941" s="1">
        <v>46028.833333333336</v>
      </c>
      <c r="I1941">
        <v>3570</v>
      </c>
      <c r="J1941">
        <v>0</v>
      </c>
      <c r="K1941">
        <v>3956</v>
      </c>
      <c r="L1941" t="str">
        <f>INDEX([1]teams!$C$2:$C$3999,MATCH('Super Data'!K1941,[1]teams!$A$2:$A$3999,0))</f>
        <v>Pisa</v>
      </c>
      <c r="M1941">
        <v>2572</v>
      </c>
      <c r="N1941" t="str">
        <f>INDEX([1]teams!$C$2:$C$3999,MATCH('Super Data'!M1941,[1]teams!$A$2:$A$3999,0))</f>
        <v>Como</v>
      </c>
      <c r="O1941" t="b">
        <v>0</v>
      </c>
      <c r="P1941" t="b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 s="1">
        <v>45815.194305555553</v>
      </c>
      <c r="W1941">
        <v>9</v>
      </c>
      <c r="X1941">
        <v>6</v>
      </c>
      <c r="Y1941">
        <v>2</v>
      </c>
      <c r="Z1941">
        <v>1</v>
      </c>
      <c r="AA1941">
        <v>3</v>
      </c>
      <c r="AB1941">
        <v>7</v>
      </c>
      <c r="AC1941">
        <v>8</v>
      </c>
      <c r="AD1941">
        <v>13</v>
      </c>
      <c r="AE1941">
        <v>-5</v>
      </c>
      <c r="AF1941">
        <v>0</v>
      </c>
      <c r="AG1941">
        <v>1</v>
      </c>
      <c r="AH1941" t="s">
        <v>122</v>
      </c>
      <c r="AI1941">
        <v>14</v>
      </c>
      <c r="AJ1941">
        <v>6</v>
      </c>
      <c r="AK1941">
        <v>1</v>
      </c>
      <c r="AL1941">
        <v>2</v>
      </c>
      <c r="AM1941">
        <v>3</v>
      </c>
      <c r="AN1941">
        <v>5</v>
      </c>
      <c r="AO1941">
        <v>8</v>
      </c>
      <c r="AP1941">
        <v>10</v>
      </c>
      <c r="AQ1941">
        <v>-2</v>
      </c>
      <c r="AR1941">
        <v>0</v>
      </c>
      <c r="AS1941">
        <v>0</v>
      </c>
      <c r="AT1941" t="s">
        <v>151</v>
      </c>
    </row>
    <row r="1942" spans="1:46" x14ac:dyDescent="0.25">
      <c r="A1942">
        <v>189</v>
      </c>
      <c r="B1942">
        <v>13447</v>
      </c>
      <c r="C1942" t="str">
        <f>INDEX('[1]leagues-top5'!$C$2:$C$11,MATCH('Super Data'!$B1942,'[1]leagues-top5'!$A$2:$A$11,0))</f>
        <v>2025-26 Italian Serie A</v>
      </c>
      <c r="D1942">
        <f>INDEX('[1]leagues-top5'!$B$2:$B$11,MATCH('Super Data'!$B1942,'[1]leagues-top5'!$A$2:$A$11,0))</f>
        <v>2025</v>
      </c>
      <c r="E1942">
        <v>730</v>
      </c>
      <c r="F1942" t="str">
        <f>INDEX('[1]leagues-top5'!$G$2:$G$11,MATCH('Super Data'!$E1942,'[1]leagues-top5'!$E$2:$E$11,0))</f>
        <v>Italian Serie A</v>
      </c>
      <c r="G1942">
        <v>736972</v>
      </c>
      <c r="H1942" s="1">
        <v>46028.833333333336</v>
      </c>
      <c r="I1942">
        <v>5275</v>
      </c>
      <c r="J1942">
        <v>0</v>
      </c>
      <c r="K1942">
        <v>3997</v>
      </c>
      <c r="L1942" t="str">
        <f>INDEX([1]teams!$C$2:$C$3999,MATCH('Super Data'!K1942,[1]teams!$A$2:$A$3999,0))</f>
        <v>Sassuolo</v>
      </c>
      <c r="M1942">
        <v>111</v>
      </c>
      <c r="N1942" t="str">
        <f>INDEX([1]teams!$C$2:$C$3999,MATCH('Super Data'!M1942,[1]teams!$A$2:$A$3999,0))</f>
        <v>Juventus</v>
      </c>
      <c r="O1942" t="b">
        <v>0</v>
      </c>
      <c r="P1942" t="b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 s="1">
        <v>45815.194305555553</v>
      </c>
      <c r="W1942">
        <v>4</v>
      </c>
      <c r="X1942">
        <v>6</v>
      </c>
      <c r="Y1942">
        <v>3</v>
      </c>
      <c r="Z1942">
        <v>2</v>
      </c>
      <c r="AA1942">
        <v>1</v>
      </c>
      <c r="AB1942">
        <v>11</v>
      </c>
      <c r="AC1942">
        <v>12</v>
      </c>
      <c r="AD1942">
        <v>8</v>
      </c>
      <c r="AE1942">
        <v>4</v>
      </c>
      <c r="AF1942">
        <v>0</v>
      </c>
      <c r="AG1942">
        <v>1</v>
      </c>
      <c r="AH1942" t="s">
        <v>136</v>
      </c>
      <c r="AI1942">
        <v>13</v>
      </c>
      <c r="AJ1942">
        <v>6</v>
      </c>
      <c r="AK1942">
        <v>2</v>
      </c>
      <c r="AL1942">
        <v>0</v>
      </c>
      <c r="AM1942">
        <v>4</v>
      </c>
      <c r="AN1942">
        <v>6</v>
      </c>
      <c r="AO1942">
        <v>11</v>
      </c>
      <c r="AP1942">
        <v>13</v>
      </c>
      <c r="AQ1942">
        <v>-2</v>
      </c>
      <c r="AR1942">
        <v>0</v>
      </c>
      <c r="AS1942">
        <v>0</v>
      </c>
      <c r="AT1942" t="s">
        <v>171</v>
      </c>
    </row>
    <row r="1943" spans="1:46" x14ac:dyDescent="0.25">
      <c r="A1943">
        <v>190</v>
      </c>
      <c r="B1943">
        <v>13447</v>
      </c>
      <c r="C1943" t="str">
        <f>INDEX('[1]leagues-top5'!$C$2:$C$11,MATCH('Super Data'!$B1943,'[1]leagues-top5'!$A$2:$A$11,0))</f>
        <v>2025-26 Italian Serie A</v>
      </c>
      <c r="D1943">
        <f>INDEX('[1]leagues-top5'!$B$2:$B$11,MATCH('Super Data'!$B1943,'[1]leagues-top5'!$A$2:$A$11,0))</f>
        <v>2025</v>
      </c>
      <c r="E1943">
        <v>730</v>
      </c>
      <c r="F1943" t="str">
        <f>INDEX('[1]leagues-top5'!$G$2:$G$11,MATCH('Super Data'!$E1943,'[1]leagues-top5'!$E$2:$E$11,0))</f>
        <v>Italian Serie A</v>
      </c>
      <c r="G1943">
        <v>736973</v>
      </c>
      <c r="H1943" s="1">
        <v>46028.833333333336</v>
      </c>
      <c r="I1943">
        <v>2599</v>
      </c>
      <c r="J1943">
        <v>0</v>
      </c>
      <c r="K1943">
        <v>239</v>
      </c>
      <c r="L1943" t="str">
        <f>INDEX([1]teams!$C$2:$C$3999,MATCH('Super Data'!K1943,[1]teams!$A$2:$A$3999,0))</f>
        <v>Torino</v>
      </c>
      <c r="M1943">
        <v>118</v>
      </c>
      <c r="N1943" t="str">
        <f>INDEX([1]teams!$C$2:$C$3999,MATCH('Super Data'!M1943,[1]teams!$A$2:$A$3999,0))</f>
        <v>Udinese</v>
      </c>
      <c r="O1943" t="b">
        <v>0</v>
      </c>
      <c r="P1943" t="b">
        <v>0</v>
      </c>
      <c r="Q1943">
        <v>0</v>
      </c>
      <c r="R1943">
        <v>0</v>
      </c>
      <c r="S1943">
        <v>0</v>
      </c>
      <c r="T1943">
        <v>0</v>
      </c>
      <c r="U1943">
        <v>1</v>
      </c>
      <c r="V1943" s="1">
        <v>45815.19431712963</v>
      </c>
      <c r="W1943">
        <v>18</v>
      </c>
      <c r="X1943">
        <v>5</v>
      </c>
      <c r="Y1943">
        <v>0</v>
      </c>
      <c r="Z1943">
        <v>2</v>
      </c>
      <c r="AA1943">
        <v>3</v>
      </c>
      <c r="AB1943">
        <v>2</v>
      </c>
      <c r="AC1943">
        <v>5</v>
      </c>
      <c r="AD1943">
        <v>12</v>
      </c>
      <c r="AE1943">
        <v>-7</v>
      </c>
      <c r="AF1943">
        <v>0</v>
      </c>
      <c r="AG1943">
        <v>1</v>
      </c>
      <c r="AH1943" t="s">
        <v>213</v>
      </c>
      <c r="AI1943">
        <v>16</v>
      </c>
      <c r="AJ1943">
        <v>5</v>
      </c>
      <c r="AK1943">
        <v>1</v>
      </c>
      <c r="AL1943">
        <v>1</v>
      </c>
      <c r="AM1943">
        <v>3</v>
      </c>
      <c r="AN1943">
        <v>4</v>
      </c>
      <c r="AO1943">
        <v>5</v>
      </c>
      <c r="AP1943">
        <v>6</v>
      </c>
      <c r="AQ1943">
        <v>-1</v>
      </c>
      <c r="AR1943">
        <v>0</v>
      </c>
      <c r="AS1943">
        <v>0</v>
      </c>
      <c r="AT1943" t="s">
        <v>369</v>
      </c>
    </row>
    <row r="1944" spans="1:46" x14ac:dyDescent="0.25">
      <c r="A1944">
        <v>191</v>
      </c>
      <c r="B1944">
        <v>13447</v>
      </c>
      <c r="C1944" t="str">
        <f>INDEX('[1]leagues-top5'!$C$2:$C$11,MATCH('Super Data'!$B1944,'[1]leagues-top5'!$A$2:$A$11,0))</f>
        <v>2025-26 Italian Serie A</v>
      </c>
      <c r="D1944">
        <f>INDEX('[1]leagues-top5'!$B$2:$B$11,MATCH('Super Data'!$B1944,'[1]leagues-top5'!$A$2:$A$11,0))</f>
        <v>2025</v>
      </c>
      <c r="E1944">
        <v>730</v>
      </c>
      <c r="F1944" t="str">
        <f>INDEX('[1]leagues-top5'!$G$2:$G$11,MATCH('Super Data'!$E1944,'[1]leagues-top5'!$E$2:$E$11,0))</f>
        <v>Italian Serie A</v>
      </c>
      <c r="G1944">
        <v>736974</v>
      </c>
      <c r="H1944" s="1">
        <v>46033.833333333336</v>
      </c>
      <c r="I1944">
        <v>2590</v>
      </c>
      <c r="J1944">
        <v>0</v>
      </c>
      <c r="K1944">
        <v>3263</v>
      </c>
      <c r="L1944" t="str">
        <f>INDEX([1]teams!$C$2:$C$3999,MATCH('Super Data'!K1944,[1]teams!$A$2:$A$3999,0))</f>
        <v>Genoa</v>
      </c>
      <c r="M1944">
        <v>2925</v>
      </c>
      <c r="N1944" t="str">
        <f>INDEX([1]teams!$C$2:$C$3999,MATCH('Super Data'!M1944,[1]teams!$A$2:$A$3999,0))</f>
        <v>Cagliari</v>
      </c>
      <c r="O1944" t="b">
        <v>0</v>
      </c>
      <c r="P1944" t="b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 s="1">
        <v>45815.194363425922</v>
      </c>
      <c r="W1944">
        <v>6</v>
      </c>
      <c r="X1944">
        <v>6</v>
      </c>
      <c r="Y1944">
        <v>3</v>
      </c>
      <c r="Z1944">
        <v>0</v>
      </c>
      <c r="AA1944">
        <v>3</v>
      </c>
      <c r="AB1944">
        <v>9</v>
      </c>
      <c r="AC1944">
        <v>17</v>
      </c>
      <c r="AD1944">
        <v>16</v>
      </c>
      <c r="AE1944">
        <v>1</v>
      </c>
      <c r="AF1944">
        <v>0</v>
      </c>
      <c r="AG1944">
        <v>0</v>
      </c>
      <c r="AH1944" t="s">
        <v>135</v>
      </c>
      <c r="AI1944">
        <v>3</v>
      </c>
      <c r="AJ1944">
        <v>6</v>
      </c>
      <c r="AK1944">
        <v>4</v>
      </c>
      <c r="AL1944">
        <v>1</v>
      </c>
      <c r="AM1944">
        <v>1</v>
      </c>
      <c r="AN1944">
        <v>13</v>
      </c>
      <c r="AO1944">
        <v>8</v>
      </c>
      <c r="AP1944">
        <v>8</v>
      </c>
      <c r="AQ1944">
        <v>0</v>
      </c>
      <c r="AR1944">
        <v>0</v>
      </c>
      <c r="AS1944">
        <v>3</v>
      </c>
      <c r="AT1944" t="s">
        <v>89</v>
      </c>
    </row>
    <row r="1945" spans="1:46" x14ac:dyDescent="0.25">
      <c r="A1945">
        <v>192</v>
      </c>
      <c r="B1945">
        <v>13447</v>
      </c>
      <c r="C1945" t="str">
        <f>INDEX('[1]leagues-top5'!$C$2:$C$11,MATCH('Super Data'!$B1945,'[1]leagues-top5'!$A$2:$A$11,0))</f>
        <v>2025-26 Italian Serie A</v>
      </c>
      <c r="D1945">
        <f>INDEX('[1]leagues-top5'!$B$2:$B$11,MATCH('Super Data'!$B1945,'[1]leagues-top5'!$A$2:$A$11,0))</f>
        <v>2025</v>
      </c>
      <c r="E1945">
        <v>730</v>
      </c>
      <c r="F1945" t="str">
        <f>INDEX('[1]leagues-top5'!$G$2:$G$11,MATCH('Super Data'!$E1945,'[1]leagues-top5'!$E$2:$E$11,0))</f>
        <v>Italian Serie A</v>
      </c>
      <c r="G1945">
        <v>736975</v>
      </c>
      <c r="H1945" s="1">
        <v>46033.833333333336</v>
      </c>
      <c r="I1945">
        <v>2588</v>
      </c>
      <c r="J1945">
        <v>0</v>
      </c>
      <c r="K1945">
        <v>109</v>
      </c>
      <c r="L1945" t="str">
        <f>INDEX([1]teams!$C$2:$C$3999,MATCH('Super Data'!K1945,[1]teams!$A$2:$A$3999,0))</f>
        <v>Fiorentina</v>
      </c>
      <c r="M1945">
        <v>103</v>
      </c>
      <c r="N1945" t="str">
        <f>INDEX([1]teams!$C$2:$C$3999,MATCH('Super Data'!M1945,[1]teams!$A$2:$A$3999,0))</f>
        <v>AC Milan</v>
      </c>
      <c r="O1945" t="b">
        <v>0</v>
      </c>
      <c r="P1945" t="b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 s="1">
        <v>45815.194351851853</v>
      </c>
      <c r="W1945">
        <v>1</v>
      </c>
      <c r="X1945">
        <v>6</v>
      </c>
      <c r="Y1945">
        <v>6</v>
      </c>
      <c r="Z1945">
        <v>0</v>
      </c>
      <c r="AA1945">
        <v>0</v>
      </c>
      <c r="AB1945">
        <v>18</v>
      </c>
      <c r="AC1945">
        <v>25</v>
      </c>
      <c r="AD1945">
        <v>3</v>
      </c>
      <c r="AE1945">
        <v>22</v>
      </c>
      <c r="AF1945">
        <v>0</v>
      </c>
      <c r="AG1945">
        <v>4</v>
      </c>
      <c r="AH1945" t="s">
        <v>232</v>
      </c>
      <c r="AI1945">
        <v>7</v>
      </c>
      <c r="AJ1945">
        <v>5</v>
      </c>
      <c r="AK1945">
        <v>3</v>
      </c>
      <c r="AL1945">
        <v>0</v>
      </c>
      <c r="AM1945">
        <v>2</v>
      </c>
      <c r="AN1945">
        <v>9</v>
      </c>
      <c r="AO1945">
        <v>7</v>
      </c>
      <c r="AP1945">
        <v>6</v>
      </c>
      <c r="AQ1945">
        <v>1</v>
      </c>
      <c r="AR1945">
        <v>0</v>
      </c>
      <c r="AS1945">
        <v>2</v>
      </c>
      <c r="AT1945" t="s">
        <v>229</v>
      </c>
    </row>
    <row r="1946" spans="1:46" x14ac:dyDescent="0.25">
      <c r="A1946">
        <v>193</v>
      </c>
      <c r="B1946">
        <v>13447</v>
      </c>
      <c r="C1946" t="str">
        <f>INDEX('[1]leagues-top5'!$C$2:$C$11,MATCH('Super Data'!$B1946,'[1]leagues-top5'!$A$2:$A$11,0))</f>
        <v>2025-26 Italian Serie A</v>
      </c>
      <c r="D1946">
        <f>INDEX('[1]leagues-top5'!$B$2:$B$11,MATCH('Super Data'!$B1946,'[1]leagues-top5'!$A$2:$A$11,0))</f>
        <v>2025</v>
      </c>
      <c r="E1946">
        <v>730</v>
      </c>
      <c r="F1946" t="str">
        <f>INDEX('[1]leagues-top5'!$G$2:$G$11,MATCH('Super Data'!$E1946,'[1]leagues-top5'!$E$2:$E$11,0))</f>
        <v>Italian Serie A</v>
      </c>
      <c r="G1946">
        <v>736976</v>
      </c>
      <c r="H1946" s="1">
        <v>46033.833333333336</v>
      </c>
      <c r="I1946">
        <v>5934</v>
      </c>
      <c r="J1946">
        <v>0</v>
      </c>
      <c r="K1946">
        <v>2572</v>
      </c>
      <c r="L1946" t="str">
        <f>INDEX([1]teams!$C$2:$C$3999,MATCH('Super Data'!K1946,[1]teams!$A$2:$A$3999,0))</f>
        <v>Como</v>
      </c>
      <c r="M1946">
        <v>107</v>
      </c>
      <c r="N1946" t="str">
        <f>INDEX([1]teams!$C$2:$C$3999,MATCH('Super Data'!M1946,[1]teams!$A$2:$A$3999,0))</f>
        <v>Bologna</v>
      </c>
      <c r="O1946" t="b">
        <v>0</v>
      </c>
      <c r="P1946" t="b">
        <v>0</v>
      </c>
      <c r="Q1946">
        <v>0</v>
      </c>
      <c r="R1946">
        <v>0</v>
      </c>
      <c r="S1946">
        <v>0</v>
      </c>
      <c r="T1946">
        <v>0</v>
      </c>
      <c r="U1946">
        <v>1</v>
      </c>
      <c r="V1946" s="1">
        <v>45815.194340277776</v>
      </c>
      <c r="W1946">
        <v>11</v>
      </c>
      <c r="X1946">
        <v>6</v>
      </c>
      <c r="Y1946">
        <v>2</v>
      </c>
      <c r="Z1946">
        <v>1</v>
      </c>
      <c r="AA1946">
        <v>3</v>
      </c>
      <c r="AB1946">
        <v>7</v>
      </c>
      <c r="AC1946">
        <v>8</v>
      </c>
      <c r="AD1946">
        <v>9</v>
      </c>
      <c r="AE1946">
        <v>-1</v>
      </c>
      <c r="AF1946">
        <v>0</v>
      </c>
      <c r="AG1946">
        <v>1</v>
      </c>
      <c r="AH1946" t="s">
        <v>206</v>
      </c>
      <c r="AI1946">
        <v>5</v>
      </c>
      <c r="AJ1946">
        <v>6</v>
      </c>
      <c r="AK1946">
        <v>3</v>
      </c>
      <c r="AL1946">
        <v>1</v>
      </c>
      <c r="AM1946">
        <v>2</v>
      </c>
      <c r="AN1946">
        <v>10</v>
      </c>
      <c r="AO1946">
        <v>11</v>
      </c>
      <c r="AP1946">
        <v>9</v>
      </c>
      <c r="AQ1946">
        <v>2</v>
      </c>
      <c r="AR1946">
        <v>0</v>
      </c>
      <c r="AS1946">
        <v>2</v>
      </c>
      <c r="AT1946" t="s">
        <v>234</v>
      </c>
    </row>
    <row r="1947" spans="1:46" x14ac:dyDescent="0.25">
      <c r="A1947">
        <v>194</v>
      </c>
      <c r="B1947">
        <v>13447</v>
      </c>
      <c r="C1947" t="str">
        <f>INDEX('[1]leagues-top5'!$C$2:$C$11,MATCH('Super Data'!$B1947,'[1]leagues-top5'!$A$2:$A$11,0))</f>
        <v>2025-26 Italian Serie A</v>
      </c>
      <c r="D1947">
        <f>INDEX('[1]leagues-top5'!$B$2:$B$11,MATCH('Super Data'!$B1947,'[1]leagues-top5'!$A$2:$A$11,0))</f>
        <v>2025</v>
      </c>
      <c r="E1947">
        <v>730</v>
      </c>
      <c r="F1947" t="str">
        <f>INDEX('[1]leagues-top5'!$G$2:$G$11,MATCH('Super Data'!$E1947,'[1]leagues-top5'!$E$2:$E$11,0))</f>
        <v>Italian Serie A</v>
      </c>
      <c r="G1947">
        <v>736977</v>
      </c>
      <c r="H1947" s="1">
        <v>46033.833333333336</v>
      </c>
      <c r="I1947">
        <v>4253</v>
      </c>
      <c r="J1947">
        <v>0</v>
      </c>
      <c r="K1947">
        <v>105</v>
      </c>
      <c r="L1947" t="str">
        <f>INDEX([1]teams!$C$2:$C$3999,MATCH('Super Data'!K1947,[1]teams!$A$2:$A$3999,0))</f>
        <v>Atalanta</v>
      </c>
      <c r="M1947">
        <v>239</v>
      </c>
      <c r="N1947" t="str">
        <f>INDEX([1]teams!$C$2:$C$3999,MATCH('Super Data'!M1947,[1]teams!$A$2:$A$3999,0))</f>
        <v>Torino</v>
      </c>
      <c r="O1947" t="b">
        <v>0</v>
      </c>
      <c r="P1947" t="b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 s="1">
        <v>45815.194328703707</v>
      </c>
      <c r="W1947">
        <v>10</v>
      </c>
      <c r="X1947">
        <v>5</v>
      </c>
      <c r="Y1947">
        <v>2</v>
      </c>
      <c r="Z1947">
        <v>1</v>
      </c>
      <c r="AA1947">
        <v>2</v>
      </c>
      <c r="AB1947">
        <v>7</v>
      </c>
      <c r="AC1947">
        <v>9</v>
      </c>
      <c r="AD1947">
        <v>9</v>
      </c>
      <c r="AE1947">
        <v>0</v>
      </c>
      <c r="AF1947">
        <v>0</v>
      </c>
      <c r="AG1947">
        <v>1</v>
      </c>
      <c r="AH1947" t="s">
        <v>253</v>
      </c>
      <c r="AI1947">
        <v>17</v>
      </c>
      <c r="AJ1947">
        <v>5</v>
      </c>
      <c r="AK1947">
        <v>1</v>
      </c>
      <c r="AL1947">
        <v>0</v>
      </c>
      <c r="AM1947">
        <v>4</v>
      </c>
      <c r="AN1947">
        <v>3</v>
      </c>
      <c r="AO1947">
        <v>4</v>
      </c>
      <c r="AP1947">
        <v>10</v>
      </c>
      <c r="AQ1947">
        <v>-6</v>
      </c>
      <c r="AR1947">
        <v>0</v>
      </c>
      <c r="AS1947">
        <v>0</v>
      </c>
      <c r="AT1947" t="s">
        <v>171</v>
      </c>
    </row>
    <row r="1948" spans="1:46" x14ac:dyDescent="0.25">
      <c r="A1948">
        <v>195</v>
      </c>
      <c r="B1948">
        <v>13447</v>
      </c>
      <c r="C1948" t="str">
        <f>INDEX('[1]leagues-top5'!$C$2:$C$11,MATCH('Super Data'!$B1948,'[1]leagues-top5'!$A$2:$A$11,0))</f>
        <v>2025-26 Italian Serie A</v>
      </c>
      <c r="D1948">
        <f>INDEX('[1]leagues-top5'!$B$2:$B$11,MATCH('Super Data'!$B1948,'[1]leagues-top5'!$A$2:$A$11,0))</f>
        <v>2025</v>
      </c>
      <c r="E1948">
        <v>730</v>
      </c>
      <c r="F1948" t="str">
        <f>INDEX('[1]leagues-top5'!$G$2:$G$11,MATCH('Super Data'!$E1948,'[1]leagues-top5'!$E$2:$E$11,0))</f>
        <v>Italian Serie A</v>
      </c>
      <c r="G1948">
        <v>736978</v>
      </c>
      <c r="H1948" s="1">
        <v>46033.833333333336</v>
      </c>
      <c r="I1948">
        <v>1790</v>
      </c>
      <c r="J1948">
        <v>0</v>
      </c>
      <c r="K1948">
        <v>118</v>
      </c>
      <c r="L1948" t="str">
        <f>INDEX([1]teams!$C$2:$C$3999,MATCH('Super Data'!K1948,[1]teams!$A$2:$A$3999,0))</f>
        <v>Udinese</v>
      </c>
      <c r="M1948">
        <v>3956</v>
      </c>
      <c r="N1948" t="str">
        <f>INDEX([1]teams!$C$2:$C$3999,MATCH('Super Data'!M1948,[1]teams!$A$2:$A$3999,0))</f>
        <v>Pisa</v>
      </c>
      <c r="O1948" t="b">
        <v>0</v>
      </c>
      <c r="P1948" t="b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 s="1">
        <v>45815.194398148145</v>
      </c>
      <c r="W1948">
        <v>12</v>
      </c>
      <c r="X1948">
        <v>6</v>
      </c>
      <c r="Y1948">
        <v>2</v>
      </c>
      <c r="Z1948">
        <v>1</v>
      </c>
      <c r="AA1948">
        <v>3</v>
      </c>
      <c r="AB1948">
        <v>7</v>
      </c>
      <c r="AC1948">
        <v>9</v>
      </c>
      <c r="AD1948">
        <v>14</v>
      </c>
      <c r="AE1948">
        <v>-5</v>
      </c>
      <c r="AF1948">
        <v>0</v>
      </c>
      <c r="AG1948">
        <v>2</v>
      </c>
      <c r="AH1948" t="s">
        <v>104</v>
      </c>
      <c r="AI1948">
        <v>15</v>
      </c>
      <c r="AJ1948">
        <v>5</v>
      </c>
      <c r="AK1948">
        <v>1</v>
      </c>
      <c r="AL1948">
        <v>2</v>
      </c>
      <c r="AM1948">
        <v>2</v>
      </c>
      <c r="AN1948">
        <v>5</v>
      </c>
      <c r="AO1948">
        <v>2</v>
      </c>
      <c r="AP1948">
        <v>8</v>
      </c>
      <c r="AQ1948">
        <v>-6</v>
      </c>
      <c r="AR1948">
        <v>0</v>
      </c>
      <c r="AS1948">
        <v>2</v>
      </c>
      <c r="AT1948" t="s">
        <v>300</v>
      </c>
    </row>
    <row r="1949" spans="1:46" x14ac:dyDescent="0.25">
      <c r="A1949">
        <v>196</v>
      </c>
      <c r="B1949">
        <v>13447</v>
      </c>
      <c r="C1949" t="str">
        <f>INDEX('[1]leagues-top5'!$C$2:$C$11,MATCH('Super Data'!$B1949,'[1]leagues-top5'!$A$2:$A$11,0))</f>
        <v>2025-26 Italian Serie A</v>
      </c>
      <c r="D1949">
        <f>INDEX('[1]leagues-top5'!$B$2:$B$11,MATCH('Super Data'!$B1949,'[1]leagues-top5'!$A$2:$A$11,0))</f>
        <v>2025</v>
      </c>
      <c r="E1949">
        <v>730</v>
      </c>
      <c r="F1949" t="str">
        <f>INDEX('[1]leagues-top5'!$G$2:$G$11,MATCH('Super Data'!$E1949,'[1]leagues-top5'!$E$2:$E$11,0))</f>
        <v>Italian Serie A</v>
      </c>
      <c r="G1949">
        <v>736979</v>
      </c>
      <c r="H1949" s="1">
        <v>46033.833333333336</v>
      </c>
      <c r="I1949">
        <v>1642</v>
      </c>
      <c r="J1949">
        <v>0</v>
      </c>
      <c r="K1949">
        <v>110</v>
      </c>
      <c r="L1949" t="str">
        <f>INDEX([1]teams!$C$2:$C$3999,MATCH('Super Data'!K1949,[1]teams!$A$2:$A$3999,0))</f>
        <v>Internazionale</v>
      </c>
      <c r="M1949">
        <v>114</v>
      </c>
      <c r="N1949" t="str">
        <f>INDEX([1]teams!$C$2:$C$3999,MATCH('Super Data'!M1949,[1]teams!$A$2:$A$3999,0))</f>
        <v>Napoli</v>
      </c>
      <c r="O1949" t="b">
        <v>0</v>
      </c>
      <c r="P1949" t="b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 s="1">
        <v>45815.194374999999</v>
      </c>
      <c r="W1949">
        <v>8</v>
      </c>
      <c r="X1949">
        <v>6</v>
      </c>
      <c r="Y1949">
        <v>2</v>
      </c>
      <c r="Z1949">
        <v>1</v>
      </c>
      <c r="AA1949">
        <v>3</v>
      </c>
      <c r="AB1949">
        <v>7</v>
      </c>
      <c r="AC1949">
        <v>9</v>
      </c>
      <c r="AD1949">
        <v>12</v>
      </c>
      <c r="AE1949">
        <v>-3</v>
      </c>
      <c r="AF1949">
        <v>0</v>
      </c>
      <c r="AG1949">
        <v>0</v>
      </c>
      <c r="AH1949" t="s">
        <v>93</v>
      </c>
      <c r="AI1949">
        <v>2</v>
      </c>
      <c r="AJ1949">
        <v>6</v>
      </c>
      <c r="AK1949">
        <v>4</v>
      </c>
      <c r="AL1949">
        <v>2</v>
      </c>
      <c r="AM1949">
        <v>0</v>
      </c>
      <c r="AN1949">
        <v>14</v>
      </c>
      <c r="AO1949">
        <v>12</v>
      </c>
      <c r="AP1949">
        <v>4</v>
      </c>
      <c r="AQ1949">
        <v>8</v>
      </c>
      <c r="AR1949">
        <v>0</v>
      </c>
      <c r="AS1949">
        <v>4</v>
      </c>
      <c r="AT1949" t="s">
        <v>89</v>
      </c>
    </row>
    <row r="1950" spans="1:46" x14ac:dyDescent="0.25">
      <c r="A1950">
        <v>197</v>
      </c>
      <c r="B1950">
        <v>13447</v>
      </c>
      <c r="C1950" t="str">
        <f>INDEX('[1]leagues-top5'!$C$2:$C$11,MATCH('Super Data'!$B1950,'[1]leagues-top5'!$A$2:$A$11,0))</f>
        <v>2025-26 Italian Serie A</v>
      </c>
      <c r="D1950">
        <f>INDEX('[1]leagues-top5'!$B$2:$B$11,MATCH('Super Data'!$B1950,'[1]leagues-top5'!$A$2:$A$11,0))</f>
        <v>2025</v>
      </c>
      <c r="E1950">
        <v>730</v>
      </c>
      <c r="F1950" t="str">
        <f>INDEX('[1]leagues-top5'!$G$2:$G$11,MATCH('Super Data'!$E1950,'[1]leagues-top5'!$E$2:$E$11,0))</f>
        <v>Italian Serie A</v>
      </c>
      <c r="G1950">
        <v>736980</v>
      </c>
      <c r="H1950" s="1">
        <v>46033.833333333336</v>
      </c>
      <c r="I1950">
        <v>4600</v>
      </c>
      <c r="J1950">
        <v>0</v>
      </c>
      <c r="K1950">
        <v>111</v>
      </c>
      <c r="L1950" t="str">
        <f>INDEX([1]teams!$C$2:$C$3999,MATCH('Super Data'!K1950,[1]teams!$A$2:$A$3999,0))</f>
        <v>Juventus</v>
      </c>
      <c r="M1950">
        <v>4050</v>
      </c>
      <c r="N1950" t="str">
        <f>INDEX([1]teams!$C$2:$C$3999,MATCH('Super Data'!M1950,[1]teams!$A$2:$A$3999,0))</f>
        <v>Cremonese</v>
      </c>
      <c r="O1950" t="b">
        <v>0</v>
      </c>
      <c r="P1950" t="b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 s="1">
        <v>45815.194386574076</v>
      </c>
      <c r="W1950">
        <v>17</v>
      </c>
      <c r="X1950">
        <v>5</v>
      </c>
      <c r="Y1950">
        <v>1</v>
      </c>
      <c r="Z1950">
        <v>0</v>
      </c>
      <c r="AA1950">
        <v>4</v>
      </c>
      <c r="AB1950">
        <v>3</v>
      </c>
      <c r="AC1950">
        <v>4</v>
      </c>
      <c r="AD1950">
        <v>10</v>
      </c>
      <c r="AE1950">
        <v>-6</v>
      </c>
      <c r="AF1950">
        <v>0</v>
      </c>
      <c r="AG1950">
        <v>0</v>
      </c>
      <c r="AH1950" t="s">
        <v>171</v>
      </c>
      <c r="AI1950">
        <v>11</v>
      </c>
      <c r="AJ1950">
        <v>6</v>
      </c>
      <c r="AK1950">
        <v>2</v>
      </c>
      <c r="AL1950">
        <v>1</v>
      </c>
      <c r="AM1950">
        <v>3</v>
      </c>
      <c r="AN1950">
        <v>7</v>
      </c>
      <c r="AO1950">
        <v>8</v>
      </c>
      <c r="AP1950">
        <v>9</v>
      </c>
      <c r="AQ1950">
        <v>-1</v>
      </c>
      <c r="AR1950">
        <v>0</v>
      </c>
      <c r="AS1950">
        <v>1</v>
      </c>
      <c r="AT1950" t="s">
        <v>206</v>
      </c>
    </row>
    <row r="1951" spans="1:46" x14ac:dyDescent="0.25">
      <c r="A1951">
        <v>198</v>
      </c>
      <c r="B1951">
        <v>13447</v>
      </c>
      <c r="C1951" t="str">
        <f>INDEX('[1]leagues-top5'!$C$2:$C$11,MATCH('Super Data'!$B1951,'[1]leagues-top5'!$A$2:$A$11,0))</f>
        <v>2025-26 Italian Serie A</v>
      </c>
      <c r="D1951">
        <f>INDEX('[1]leagues-top5'!$B$2:$B$11,MATCH('Super Data'!$B1951,'[1]leagues-top5'!$A$2:$A$11,0))</f>
        <v>2025</v>
      </c>
      <c r="E1951">
        <v>730</v>
      </c>
      <c r="F1951" t="str">
        <f>INDEX('[1]leagues-top5'!$G$2:$G$11,MATCH('Super Data'!$E1951,'[1]leagues-top5'!$E$2:$E$11,0))</f>
        <v>Italian Serie A</v>
      </c>
      <c r="G1951">
        <v>736981</v>
      </c>
      <c r="H1951" s="1">
        <v>46033.833333333336</v>
      </c>
      <c r="I1951">
        <v>25</v>
      </c>
      <c r="J1951">
        <v>0</v>
      </c>
      <c r="K1951">
        <v>113</v>
      </c>
      <c r="L1951" t="str">
        <f>INDEX([1]teams!$C$2:$C$3999,MATCH('Super Data'!K1951,[1]teams!$A$2:$A$3999,0))</f>
        <v>Lecce</v>
      </c>
      <c r="M1951">
        <v>115</v>
      </c>
      <c r="N1951" t="str">
        <f>INDEX([1]teams!$C$2:$C$3999,MATCH('Super Data'!M1951,[1]teams!$A$2:$A$3999,0))</f>
        <v>Parma</v>
      </c>
      <c r="O1951" t="b">
        <v>0</v>
      </c>
      <c r="P1951" t="b">
        <v>0</v>
      </c>
      <c r="Q1951">
        <v>0</v>
      </c>
      <c r="R1951">
        <v>0</v>
      </c>
      <c r="S1951">
        <v>0</v>
      </c>
      <c r="T1951">
        <v>0</v>
      </c>
      <c r="U1951">
        <v>1</v>
      </c>
      <c r="V1951" s="1">
        <v>45815.194386574076</v>
      </c>
      <c r="W1951">
        <v>5</v>
      </c>
      <c r="X1951">
        <v>6</v>
      </c>
      <c r="Y1951">
        <v>3</v>
      </c>
      <c r="Z1951">
        <v>1</v>
      </c>
      <c r="AA1951">
        <v>2</v>
      </c>
      <c r="AB1951">
        <v>10</v>
      </c>
      <c r="AC1951">
        <v>11</v>
      </c>
      <c r="AD1951">
        <v>9</v>
      </c>
      <c r="AE1951">
        <v>2</v>
      </c>
      <c r="AF1951">
        <v>0</v>
      </c>
      <c r="AG1951">
        <v>2</v>
      </c>
      <c r="AH1951" t="s">
        <v>234</v>
      </c>
      <c r="AI1951">
        <v>4</v>
      </c>
      <c r="AJ1951">
        <v>6</v>
      </c>
      <c r="AK1951">
        <v>3</v>
      </c>
      <c r="AL1951">
        <v>2</v>
      </c>
      <c r="AM1951">
        <v>1</v>
      </c>
      <c r="AN1951">
        <v>11</v>
      </c>
      <c r="AO1951">
        <v>12</v>
      </c>
      <c r="AP1951">
        <v>8</v>
      </c>
      <c r="AQ1951">
        <v>4</v>
      </c>
      <c r="AR1951">
        <v>0</v>
      </c>
      <c r="AS1951">
        <v>1</v>
      </c>
      <c r="AT1951" t="s">
        <v>136</v>
      </c>
    </row>
    <row r="1952" spans="1:46" x14ac:dyDescent="0.25">
      <c r="A1952">
        <v>199</v>
      </c>
      <c r="B1952">
        <v>13447</v>
      </c>
      <c r="C1952" t="str">
        <f>INDEX('[1]leagues-top5'!$C$2:$C$11,MATCH('Super Data'!$B1952,'[1]leagues-top5'!$A$2:$A$11,0))</f>
        <v>2025-26 Italian Serie A</v>
      </c>
      <c r="D1952">
        <f>INDEX('[1]leagues-top5'!$B$2:$B$11,MATCH('Super Data'!$B1952,'[1]leagues-top5'!$A$2:$A$11,0))</f>
        <v>2025</v>
      </c>
      <c r="E1952">
        <v>730</v>
      </c>
      <c r="F1952" t="str">
        <f>INDEX('[1]leagues-top5'!$G$2:$G$11,MATCH('Super Data'!$E1952,'[1]leagues-top5'!$E$2:$E$11,0))</f>
        <v>Italian Serie A</v>
      </c>
      <c r="G1952">
        <v>736982</v>
      </c>
      <c r="H1952" s="1">
        <v>46033.833333333336</v>
      </c>
      <c r="I1952">
        <v>8</v>
      </c>
      <c r="J1952">
        <v>0</v>
      </c>
      <c r="K1952">
        <v>104</v>
      </c>
      <c r="L1952" t="str">
        <f>INDEX([1]teams!$C$2:$C$3999,MATCH('Super Data'!K1952,[1]teams!$A$2:$A$3999,0))</f>
        <v>AS Roma</v>
      </c>
      <c r="M1952">
        <v>3997</v>
      </c>
      <c r="N1952" t="str">
        <f>INDEX([1]teams!$C$2:$C$3999,MATCH('Super Data'!M1952,[1]teams!$A$2:$A$3999,0))</f>
        <v>Sassuolo</v>
      </c>
      <c r="O1952" t="b">
        <v>0</v>
      </c>
      <c r="P1952" t="b">
        <v>0</v>
      </c>
      <c r="Q1952">
        <v>0</v>
      </c>
      <c r="R1952">
        <v>0</v>
      </c>
      <c r="S1952">
        <v>0</v>
      </c>
      <c r="T1952">
        <v>0</v>
      </c>
      <c r="U1952">
        <v>1</v>
      </c>
      <c r="V1952" s="1">
        <v>45815.194328703707</v>
      </c>
      <c r="W1952">
        <v>16</v>
      </c>
      <c r="X1952">
        <v>5</v>
      </c>
      <c r="Y1952">
        <v>1</v>
      </c>
      <c r="Z1952">
        <v>1</v>
      </c>
      <c r="AA1952">
        <v>3</v>
      </c>
      <c r="AB1952">
        <v>4</v>
      </c>
      <c r="AC1952">
        <v>5</v>
      </c>
      <c r="AD1952">
        <v>6</v>
      </c>
      <c r="AE1952">
        <v>-1</v>
      </c>
      <c r="AF1952">
        <v>0</v>
      </c>
      <c r="AG1952">
        <v>0</v>
      </c>
      <c r="AH1952" t="s">
        <v>369</v>
      </c>
      <c r="AI1952">
        <v>1</v>
      </c>
      <c r="AJ1952">
        <v>6</v>
      </c>
      <c r="AK1952">
        <v>6</v>
      </c>
      <c r="AL1952">
        <v>0</v>
      </c>
      <c r="AM1952">
        <v>0</v>
      </c>
      <c r="AN1952">
        <v>18</v>
      </c>
      <c r="AO1952">
        <v>25</v>
      </c>
      <c r="AP1952">
        <v>3</v>
      </c>
      <c r="AQ1952">
        <v>22</v>
      </c>
      <c r="AR1952">
        <v>0</v>
      </c>
      <c r="AS1952">
        <v>4</v>
      </c>
      <c r="AT1952" t="s">
        <v>232</v>
      </c>
    </row>
    <row r="1953" spans="1:46" x14ac:dyDescent="0.25">
      <c r="A1953">
        <v>200</v>
      </c>
      <c r="B1953">
        <v>13447</v>
      </c>
      <c r="C1953" t="str">
        <f>INDEX('[1]leagues-top5'!$C$2:$C$11,MATCH('Super Data'!$B1953,'[1]leagues-top5'!$A$2:$A$11,0))</f>
        <v>2025-26 Italian Serie A</v>
      </c>
      <c r="D1953">
        <f>INDEX('[1]leagues-top5'!$B$2:$B$11,MATCH('Super Data'!$B1953,'[1]leagues-top5'!$A$2:$A$11,0))</f>
        <v>2025</v>
      </c>
      <c r="E1953">
        <v>730</v>
      </c>
      <c r="F1953" t="str">
        <f>INDEX('[1]leagues-top5'!$G$2:$G$11,MATCH('Super Data'!$E1953,'[1]leagues-top5'!$E$2:$E$11,0))</f>
        <v>Italian Serie A</v>
      </c>
      <c r="G1953">
        <v>736983</v>
      </c>
      <c r="H1953" s="1">
        <v>46033.833333333336</v>
      </c>
      <c r="I1953">
        <v>2592</v>
      </c>
      <c r="J1953">
        <v>0</v>
      </c>
      <c r="K1953">
        <v>119</v>
      </c>
      <c r="L1953" t="str">
        <f>INDEX([1]teams!$C$2:$C$3999,MATCH('Super Data'!K1953,[1]teams!$A$2:$A$3999,0))</f>
        <v>Hellas Verona</v>
      </c>
      <c r="M1953">
        <v>112</v>
      </c>
      <c r="N1953" t="str">
        <f>INDEX([1]teams!$C$2:$C$3999,MATCH('Super Data'!M1953,[1]teams!$A$2:$A$3999,0))</f>
        <v>Lazio</v>
      </c>
      <c r="O1953" t="b">
        <v>0</v>
      </c>
      <c r="P1953" t="b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 s="1">
        <v>45815.194363425922</v>
      </c>
      <c r="W1953">
        <v>2</v>
      </c>
      <c r="X1953">
        <v>6</v>
      </c>
      <c r="Y1953">
        <v>4</v>
      </c>
      <c r="Z1953">
        <v>2</v>
      </c>
      <c r="AA1953">
        <v>0</v>
      </c>
      <c r="AB1953">
        <v>14</v>
      </c>
      <c r="AC1953">
        <v>12</v>
      </c>
      <c r="AD1953">
        <v>4</v>
      </c>
      <c r="AE1953">
        <v>8</v>
      </c>
      <c r="AF1953">
        <v>0</v>
      </c>
      <c r="AG1953">
        <v>4</v>
      </c>
      <c r="AH1953" t="s">
        <v>89</v>
      </c>
      <c r="AI1953">
        <v>10</v>
      </c>
      <c r="AJ1953">
        <v>5</v>
      </c>
      <c r="AK1953">
        <v>2</v>
      </c>
      <c r="AL1953">
        <v>1</v>
      </c>
      <c r="AM1953">
        <v>2</v>
      </c>
      <c r="AN1953">
        <v>7</v>
      </c>
      <c r="AO1953">
        <v>9</v>
      </c>
      <c r="AP1953">
        <v>9</v>
      </c>
      <c r="AQ1953">
        <v>0</v>
      </c>
      <c r="AR1953">
        <v>0</v>
      </c>
      <c r="AS1953">
        <v>1</v>
      </c>
      <c r="AT1953" t="s">
        <v>253</v>
      </c>
    </row>
    <row r="1954" spans="1:46" x14ac:dyDescent="0.25">
      <c r="A1954">
        <v>201</v>
      </c>
      <c r="B1954">
        <v>13447</v>
      </c>
      <c r="C1954" t="str">
        <f>INDEX('[1]leagues-top5'!$C$2:$C$11,MATCH('Super Data'!$B1954,'[1]leagues-top5'!$A$2:$A$11,0))</f>
        <v>2025-26 Italian Serie A</v>
      </c>
      <c r="D1954">
        <f>INDEX('[1]leagues-top5'!$B$2:$B$11,MATCH('Super Data'!$B1954,'[1]leagues-top5'!$A$2:$A$11,0))</f>
        <v>2025</v>
      </c>
      <c r="E1954">
        <v>730</v>
      </c>
      <c r="F1954" t="str">
        <f>INDEX('[1]leagues-top5'!$G$2:$G$11,MATCH('Super Data'!$E1954,'[1]leagues-top5'!$E$2:$E$11,0))</f>
        <v>Italian Serie A</v>
      </c>
      <c r="G1954">
        <v>736984</v>
      </c>
      <c r="H1954" s="1">
        <v>46040.833333333336</v>
      </c>
      <c r="I1954">
        <v>8</v>
      </c>
      <c r="J1954">
        <v>0</v>
      </c>
      <c r="K1954">
        <v>112</v>
      </c>
      <c r="L1954" t="str">
        <f>INDEX([1]teams!$C$2:$C$3999,MATCH('Super Data'!K1954,[1]teams!$A$2:$A$3999,0))</f>
        <v>Lazio</v>
      </c>
      <c r="M1954">
        <v>2572</v>
      </c>
      <c r="N1954" t="str">
        <f>INDEX([1]teams!$C$2:$C$3999,MATCH('Super Data'!M1954,[1]teams!$A$2:$A$3999,0))</f>
        <v>Como</v>
      </c>
      <c r="O1954" t="b">
        <v>0</v>
      </c>
      <c r="P1954" t="b">
        <v>0</v>
      </c>
      <c r="Q1954">
        <v>0</v>
      </c>
      <c r="R1954">
        <v>0</v>
      </c>
      <c r="S1954">
        <v>0</v>
      </c>
      <c r="T1954">
        <v>0</v>
      </c>
      <c r="U1954">
        <v>1</v>
      </c>
      <c r="V1954" s="1">
        <v>45815.194444444445</v>
      </c>
      <c r="W1954">
        <v>13</v>
      </c>
      <c r="X1954">
        <v>6</v>
      </c>
      <c r="Y1954">
        <v>2</v>
      </c>
      <c r="Z1954">
        <v>0</v>
      </c>
      <c r="AA1954">
        <v>4</v>
      </c>
      <c r="AB1954">
        <v>6</v>
      </c>
      <c r="AC1954">
        <v>11</v>
      </c>
      <c r="AD1954">
        <v>13</v>
      </c>
      <c r="AE1954">
        <v>-2</v>
      </c>
      <c r="AF1954">
        <v>0</v>
      </c>
      <c r="AG1954">
        <v>0</v>
      </c>
      <c r="AH1954" t="s">
        <v>171</v>
      </c>
      <c r="AI1954">
        <v>6</v>
      </c>
      <c r="AJ1954">
        <v>6</v>
      </c>
      <c r="AK1954">
        <v>3</v>
      </c>
      <c r="AL1954">
        <v>0</v>
      </c>
      <c r="AM1954">
        <v>3</v>
      </c>
      <c r="AN1954">
        <v>9</v>
      </c>
      <c r="AO1954">
        <v>17</v>
      </c>
      <c r="AP1954">
        <v>16</v>
      </c>
      <c r="AQ1954">
        <v>1</v>
      </c>
      <c r="AR1954">
        <v>0</v>
      </c>
      <c r="AS1954">
        <v>0</v>
      </c>
      <c r="AT1954" t="s">
        <v>135</v>
      </c>
    </row>
    <row r="1955" spans="1:46" x14ac:dyDescent="0.25">
      <c r="A1955">
        <v>202</v>
      </c>
      <c r="B1955">
        <v>13447</v>
      </c>
      <c r="C1955" t="str">
        <f>INDEX('[1]leagues-top5'!$C$2:$C$11,MATCH('Super Data'!$B1955,'[1]leagues-top5'!$A$2:$A$11,0))</f>
        <v>2025-26 Italian Serie A</v>
      </c>
      <c r="D1955">
        <f>INDEX('[1]leagues-top5'!$B$2:$B$11,MATCH('Super Data'!$B1955,'[1]leagues-top5'!$A$2:$A$11,0))</f>
        <v>2025</v>
      </c>
      <c r="E1955">
        <v>730</v>
      </c>
      <c r="F1955" t="str">
        <f>INDEX('[1]leagues-top5'!$G$2:$G$11,MATCH('Super Data'!$E1955,'[1]leagues-top5'!$E$2:$E$11,0))</f>
        <v>Italian Serie A</v>
      </c>
      <c r="G1955">
        <v>736985</v>
      </c>
      <c r="H1955" s="1">
        <v>46040.833333333336</v>
      </c>
      <c r="I1955">
        <v>2461</v>
      </c>
      <c r="J1955">
        <v>0</v>
      </c>
      <c r="K1955">
        <v>4050</v>
      </c>
      <c r="L1955" t="str">
        <f>INDEX([1]teams!$C$2:$C$3999,MATCH('Super Data'!K1955,[1]teams!$A$2:$A$3999,0))</f>
        <v>Cremonese</v>
      </c>
      <c r="M1955">
        <v>119</v>
      </c>
      <c r="N1955" t="str">
        <f>INDEX([1]teams!$C$2:$C$3999,MATCH('Super Data'!M1955,[1]teams!$A$2:$A$3999,0))</f>
        <v>Hellas Verona</v>
      </c>
      <c r="O1955" t="b">
        <v>0</v>
      </c>
      <c r="P1955" t="b">
        <v>0</v>
      </c>
      <c r="Q1955">
        <v>0</v>
      </c>
      <c r="R1955">
        <v>0</v>
      </c>
      <c r="S1955">
        <v>0</v>
      </c>
      <c r="T1955">
        <v>0</v>
      </c>
      <c r="U1955">
        <v>1</v>
      </c>
      <c r="V1955" s="1">
        <v>45815.194432870368</v>
      </c>
      <c r="W1955">
        <v>15</v>
      </c>
      <c r="X1955">
        <v>5</v>
      </c>
      <c r="Y1955">
        <v>1</v>
      </c>
      <c r="Z1955">
        <v>2</v>
      </c>
      <c r="AA1955">
        <v>2</v>
      </c>
      <c r="AB1955">
        <v>5</v>
      </c>
      <c r="AC1955">
        <v>2</v>
      </c>
      <c r="AD1955">
        <v>8</v>
      </c>
      <c r="AE1955">
        <v>-6</v>
      </c>
      <c r="AF1955">
        <v>0</v>
      </c>
      <c r="AG1955">
        <v>2</v>
      </c>
      <c r="AH1955" t="s">
        <v>300</v>
      </c>
      <c r="AI1955">
        <v>8</v>
      </c>
      <c r="AJ1955">
        <v>6</v>
      </c>
      <c r="AK1955">
        <v>2</v>
      </c>
      <c r="AL1955">
        <v>1</v>
      </c>
      <c r="AM1955">
        <v>3</v>
      </c>
      <c r="AN1955">
        <v>7</v>
      </c>
      <c r="AO1955">
        <v>9</v>
      </c>
      <c r="AP1955">
        <v>12</v>
      </c>
      <c r="AQ1955">
        <v>-3</v>
      </c>
      <c r="AR1955">
        <v>0</v>
      </c>
      <c r="AS1955">
        <v>0</v>
      </c>
      <c r="AT1955" t="s">
        <v>93</v>
      </c>
    </row>
    <row r="1956" spans="1:46" x14ac:dyDescent="0.25">
      <c r="A1956">
        <v>203</v>
      </c>
      <c r="B1956">
        <v>13447</v>
      </c>
      <c r="C1956" t="str">
        <f>INDEX('[1]leagues-top5'!$C$2:$C$11,MATCH('Super Data'!$B1956,'[1]leagues-top5'!$A$2:$A$11,0))</f>
        <v>2025-26 Italian Serie A</v>
      </c>
      <c r="D1956">
        <f>INDEX('[1]leagues-top5'!$B$2:$B$11,MATCH('Super Data'!$B1956,'[1]leagues-top5'!$A$2:$A$11,0))</f>
        <v>2025</v>
      </c>
      <c r="E1956">
        <v>730</v>
      </c>
      <c r="F1956" t="str">
        <f>INDEX('[1]leagues-top5'!$G$2:$G$11,MATCH('Super Data'!$E1956,'[1]leagues-top5'!$E$2:$E$11,0))</f>
        <v>Italian Serie A</v>
      </c>
      <c r="G1956">
        <v>736986</v>
      </c>
      <c r="H1956" s="1">
        <v>46040.833333333336</v>
      </c>
      <c r="I1956">
        <v>7400</v>
      </c>
      <c r="J1956">
        <v>0</v>
      </c>
      <c r="K1956">
        <v>2925</v>
      </c>
      <c r="L1956" t="str">
        <f>INDEX([1]teams!$C$2:$C$3999,MATCH('Super Data'!K1956,[1]teams!$A$2:$A$3999,0))</f>
        <v>Cagliari</v>
      </c>
      <c r="M1956">
        <v>111</v>
      </c>
      <c r="N1956" t="str">
        <f>INDEX([1]teams!$C$2:$C$3999,MATCH('Super Data'!M1956,[1]teams!$A$2:$A$3999,0))</f>
        <v>Juventus</v>
      </c>
      <c r="O1956" t="b">
        <v>0</v>
      </c>
      <c r="P1956" t="b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 s="1">
        <v>45815.194421296299</v>
      </c>
      <c r="W1956">
        <v>3</v>
      </c>
      <c r="X1956">
        <v>6</v>
      </c>
      <c r="Y1956">
        <v>4</v>
      </c>
      <c r="Z1956">
        <v>1</v>
      </c>
      <c r="AA1956">
        <v>1</v>
      </c>
      <c r="AB1956">
        <v>13</v>
      </c>
      <c r="AC1956">
        <v>8</v>
      </c>
      <c r="AD1956">
        <v>8</v>
      </c>
      <c r="AE1956">
        <v>0</v>
      </c>
      <c r="AF1956">
        <v>0</v>
      </c>
      <c r="AG1956">
        <v>3</v>
      </c>
      <c r="AH1956" t="s">
        <v>89</v>
      </c>
      <c r="AI1956">
        <v>9</v>
      </c>
      <c r="AJ1956">
        <v>6</v>
      </c>
      <c r="AK1956">
        <v>2</v>
      </c>
      <c r="AL1956">
        <v>1</v>
      </c>
      <c r="AM1956">
        <v>3</v>
      </c>
      <c r="AN1956">
        <v>7</v>
      </c>
      <c r="AO1956">
        <v>8</v>
      </c>
      <c r="AP1956">
        <v>13</v>
      </c>
      <c r="AQ1956">
        <v>-5</v>
      </c>
      <c r="AR1956">
        <v>0</v>
      </c>
      <c r="AS1956">
        <v>1</v>
      </c>
      <c r="AT1956" t="s">
        <v>122</v>
      </c>
    </row>
    <row r="1957" spans="1:46" x14ac:dyDescent="0.25">
      <c r="A1957">
        <v>204</v>
      </c>
      <c r="B1957">
        <v>13447</v>
      </c>
      <c r="C1957" t="str">
        <f>INDEX('[1]leagues-top5'!$C$2:$C$11,MATCH('Super Data'!$B1957,'[1]leagues-top5'!$A$2:$A$11,0))</f>
        <v>2025-26 Italian Serie A</v>
      </c>
      <c r="D1957">
        <f>INDEX('[1]leagues-top5'!$B$2:$B$11,MATCH('Super Data'!$B1957,'[1]leagues-top5'!$A$2:$A$11,0))</f>
        <v>2025</v>
      </c>
      <c r="E1957">
        <v>730</v>
      </c>
      <c r="F1957" t="str">
        <f>INDEX('[1]leagues-top5'!$G$2:$G$11,MATCH('Super Data'!$E1957,'[1]leagues-top5'!$E$2:$E$11,0))</f>
        <v>Italian Serie A</v>
      </c>
      <c r="G1957">
        <v>736987</v>
      </c>
      <c r="H1957" s="1">
        <v>46040.833333333336</v>
      </c>
      <c r="I1957">
        <v>2792</v>
      </c>
      <c r="J1957">
        <v>0</v>
      </c>
      <c r="K1957">
        <v>107</v>
      </c>
      <c r="L1957" t="str">
        <f>INDEX([1]teams!$C$2:$C$3999,MATCH('Super Data'!K1957,[1]teams!$A$2:$A$3999,0))</f>
        <v>Bologna</v>
      </c>
      <c r="M1957">
        <v>109</v>
      </c>
      <c r="N1957" t="str">
        <f>INDEX([1]teams!$C$2:$C$3999,MATCH('Super Data'!M1957,[1]teams!$A$2:$A$3999,0))</f>
        <v>Fiorentina</v>
      </c>
      <c r="O1957" t="b">
        <v>0</v>
      </c>
      <c r="P1957" t="b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 s="1">
        <v>45815.194421296299</v>
      </c>
      <c r="W1957">
        <v>7</v>
      </c>
      <c r="X1957">
        <v>5</v>
      </c>
      <c r="Y1957">
        <v>3</v>
      </c>
      <c r="Z1957">
        <v>0</v>
      </c>
      <c r="AA1957">
        <v>2</v>
      </c>
      <c r="AB1957">
        <v>9</v>
      </c>
      <c r="AC1957">
        <v>7</v>
      </c>
      <c r="AD1957">
        <v>6</v>
      </c>
      <c r="AE1957">
        <v>1</v>
      </c>
      <c r="AF1957">
        <v>0</v>
      </c>
      <c r="AG1957">
        <v>2</v>
      </c>
      <c r="AH1957" t="s">
        <v>229</v>
      </c>
      <c r="AI1957">
        <v>12</v>
      </c>
      <c r="AJ1957">
        <v>6</v>
      </c>
      <c r="AK1957">
        <v>2</v>
      </c>
      <c r="AL1957">
        <v>1</v>
      </c>
      <c r="AM1957">
        <v>3</v>
      </c>
      <c r="AN1957">
        <v>7</v>
      </c>
      <c r="AO1957">
        <v>9</v>
      </c>
      <c r="AP1957">
        <v>14</v>
      </c>
      <c r="AQ1957">
        <v>-5</v>
      </c>
      <c r="AR1957">
        <v>0</v>
      </c>
      <c r="AS1957">
        <v>2</v>
      </c>
      <c r="AT1957" t="s">
        <v>104</v>
      </c>
    </row>
    <row r="1958" spans="1:46" x14ac:dyDescent="0.25">
      <c r="A1958">
        <v>205</v>
      </c>
      <c r="B1958">
        <v>13447</v>
      </c>
      <c r="C1958" t="str">
        <f>INDEX('[1]leagues-top5'!$C$2:$C$11,MATCH('Super Data'!$B1958,'[1]leagues-top5'!$A$2:$A$11,0))</f>
        <v>2025-26 Italian Serie A</v>
      </c>
      <c r="D1958">
        <f>INDEX('[1]leagues-top5'!$B$2:$B$11,MATCH('Super Data'!$B1958,'[1]leagues-top5'!$A$2:$A$11,0))</f>
        <v>2025</v>
      </c>
      <c r="E1958">
        <v>730</v>
      </c>
      <c r="F1958" t="str">
        <f>INDEX('[1]leagues-top5'!$G$2:$G$11,MATCH('Super Data'!$E1958,'[1]leagues-top5'!$E$2:$E$11,0))</f>
        <v>Italian Serie A</v>
      </c>
      <c r="G1958">
        <v>736988</v>
      </c>
      <c r="H1958" s="1">
        <v>46040.833333333336</v>
      </c>
      <c r="I1958">
        <v>1642</v>
      </c>
      <c r="J1958">
        <v>0</v>
      </c>
      <c r="K1958">
        <v>103</v>
      </c>
      <c r="L1958" t="str">
        <f>INDEX([1]teams!$C$2:$C$3999,MATCH('Super Data'!K1958,[1]teams!$A$2:$A$3999,0))</f>
        <v>AC Milan</v>
      </c>
      <c r="M1958">
        <v>113</v>
      </c>
      <c r="N1958" t="str">
        <f>INDEX([1]teams!$C$2:$C$3999,MATCH('Super Data'!M1958,[1]teams!$A$2:$A$3999,0))</f>
        <v>Lecce</v>
      </c>
      <c r="O1958" t="b">
        <v>0</v>
      </c>
      <c r="P1958" t="b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 s="1">
        <v>45815.194409722222</v>
      </c>
      <c r="W1958">
        <v>14</v>
      </c>
      <c r="X1958">
        <v>6</v>
      </c>
      <c r="Y1958">
        <v>1</v>
      </c>
      <c r="Z1958">
        <v>2</v>
      </c>
      <c r="AA1958">
        <v>3</v>
      </c>
      <c r="AB1958">
        <v>5</v>
      </c>
      <c r="AC1958">
        <v>8</v>
      </c>
      <c r="AD1958">
        <v>10</v>
      </c>
      <c r="AE1958">
        <v>-2</v>
      </c>
      <c r="AF1958">
        <v>0</v>
      </c>
      <c r="AG1958">
        <v>0</v>
      </c>
      <c r="AH1958" t="s">
        <v>151</v>
      </c>
      <c r="AI1958">
        <v>18</v>
      </c>
      <c r="AJ1958">
        <v>5</v>
      </c>
      <c r="AK1958">
        <v>0</v>
      </c>
      <c r="AL1958">
        <v>2</v>
      </c>
      <c r="AM1958">
        <v>3</v>
      </c>
      <c r="AN1958">
        <v>2</v>
      </c>
      <c r="AO1958">
        <v>5</v>
      </c>
      <c r="AP1958">
        <v>12</v>
      </c>
      <c r="AQ1958">
        <v>-7</v>
      </c>
      <c r="AR1958">
        <v>0</v>
      </c>
      <c r="AS1958">
        <v>1</v>
      </c>
      <c r="AT1958" t="s">
        <v>213</v>
      </c>
    </row>
    <row r="1959" spans="1:46" x14ac:dyDescent="0.25">
      <c r="A1959">
        <v>206</v>
      </c>
      <c r="B1959">
        <v>13447</v>
      </c>
      <c r="C1959" t="str">
        <f>INDEX('[1]leagues-top5'!$C$2:$C$11,MATCH('Super Data'!$B1959,'[1]leagues-top5'!$A$2:$A$11,0))</f>
        <v>2025-26 Italian Serie A</v>
      </c>
      <c r="D1959">
        <f>INDEX('[1]leagues-top5'!$B$2:$B$11,MATCH('Super Data'!$B1959,'[1]leagues-top5'!$A$2:$A$11,0))</f>
        <v>2025</v>
      </c>
      <c r="E1959">
        <v>730</v>
      </c>
      <c r="F1959" t="str">
        <f>INDEX('[1]leagues-top5'!$G$2:$G$11,MATCH('Super Data'!$E1959,'[1]leagues-top5'!$E$2:$E$11,0))</f>
        <v>Italian Serie A</v>
      </c>
      <c r="G1959">
        <v>736989</v>
      </c>
      <c r="H1959" s="1">
        <v>46040.833333333336</v>
      </c>
      <c r="I1959">
        <v>1790</v>
      </c>
      <c r="J1959">
        <v>0</v>
      </c>
      <c r="K1959">
        <v>118</v>
      </c>
      <c r="L1959" t="str">
        <f>INDEX([1]teams!$C$2:$C$3999,MATCH('Super Data'!K1959,[1]teams!$A$2:$A$3999,0))</f>
        <v>Udinese</v>
      </c>
      <c r="M1959">
        <v>110</v>
      </c>
      <c r="N1959" t="str">
        <f>INDEX([1]teams!$C$2:$C$3999,MATCH('Super Data'!M1959,[1]teams!$A$2:$A$3999,0))</f>
        <v>Internazionale</v>
      </c>
      <c r="O1959" t="b">
        <v>0</v>
      </c>
      <c r="P1959" t="b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 s="1">
        <v>45815.194479166668</v>
      </c>
      <c r="W1959">
        <v>9</v>
      </c>
      <c r="X1959">
        <v>6</v>
      </c>
      <c r="Y1959">
        <v>2</v>
      </c>
      <c r="Z1959">
        <v>1</v>
      </c>
      <c r="AA1959">
        <v>3</v>
      </c>
      <c r="AB1959">
        <v>7</v>
      </c>
      <c r="AC1959">
        <v>8</v>
      </c>
      <c r="AD1959">
        <v>13</v>
      </c>
      <c r="AE1959">
        <v>-5</v>
      </c>
      <c r="AF1959">
        <v>0</v>
      </c>
      <c r="AG1959">
        <v>1</v>
      </c>
      <c r="AH1959" t="s">
        <v>122</v>
      </c>
      <c r="AI1959">
        <v>5</v>
      </c>
      <c r="AJ1959">
        <v>6</v>
      </c>
      <c r="AK1959">
        <v>3</v>
      </c>
      <c r="AL1959">
        <v>1</v>
      </c>
      <c r="AM1959">
        <v>2</v>
      </c>
      <c r="AN1959">
        <v>10</v>
      </c>
      <c r="AO1959">
        <v>11</v>
      </c>
      <c r="AP1959">
        <v>9</v>
      </c>
      <c r="AQ1959">
        <v>2</v>
      </c>
      <c r="AR1959">
        <v>0</v>
      </c>
      <c r="AS1959">
        <v>2</v>
      </c>
      <c r="AT1959" t="s">
        <v>234</v>
      </c>
    </row>
    <row r="1960" spans="1:46" x14ac:dyDescent="0.25">
      <c r="A1960">
        <v>207</v>
      </c>
      <c r="B1960">
        <v>13447</v>
      </c>
      <c r="C1960" t="str">
        <f>INDEX('[1]leagues-top5'!$C$2:$C$11,MATCH('Super Data'!$B1960,'[1]leagues-top5'!$A$2:$A$11,0))</f>
        <v>2025-26 Italian Serie A</v>
      </c>
      <c r="D1960">
        <f>INDEX('[1]leagues-top5'!$B$2:$B$11,MATCH('Super Data'!$B1960,'[1]leagues-top5'!$A$2:$A$11,0))</f>
        <v>2025</v>
      </c>
      <c r="E1960">
        <v>730</v>
      </c>
      <c r="F1960" t="str">
        <f>INDEX('[1]leagues-top5'!$G$2:$G$11,MATCH('Super Data'!$E1960,'[1]leagues-top5'!$E$2:$E$11,0))</f>
        <v>Italian Serie A</v>
      </c>
      <c r="G1960">
        <v>736990</v>
      </c>
      <c r="H1960" s="1">
        <v>46040.833333333336</v>
      </c>
      <c r="I1960">
        <v>2599</v>
      </c>
      <c r="J1960">
        <v>0</v>
      </c>
      <c r="K1960">
        <v>239</v>
      </c>
      <c r="L1960" t="str">
        <f>INDEX([1]teams!$C$2:$C$3999,MATCH('Super Data'!K1960,[1]teams!$A$2:$A$3999,0))</f>
        <v>Torino</v>
      </c>
      <c r="M1960">
        <v>104</v>
      </c>
      <c r="N1960" t="str">
        <f>INDEX([1]teams!$C$2:$C$3999,MATCH('Super Data'!M1960,[1]teams!$A$2:$A$3999,0))</f>
        <v>AS Roma</v>
      </c>
      <c r="O1960" t="b">
        <v>0</v>
      </c>
      <c r="P1960" t="b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 s="1">
        <v>45815.194479166668</v>
      </c>
      <c r="W1960">
        <v>4</v>
      </c>
      <c r="X1960">
        <v>6</v>
      </c>
      <c r="Y1960">
        <v>3</v>
      </c>
      <c r="Z1960">
        <v>2</v>
      </c>
      <c r="AA1960">
        <v>1</v>
      </c>
      <c r="AB1960">
        <v>11</v>
      </c>
      <c r="AC1960">
        <v>12</v>
      </c>
      <c r="AD1960">
        <v>8</v>
      </c>
      <c r="AE1960">
        <v>4</v>
      </c>
      <c r="AF1960">
        <v>0</v>
      </c>
      <c r="AG1960">
        <v>1</v>
      </c>
      <c r="AH1960" t="s">
        <v>136</v>
      </c>
      <c r="AI1960">
        <v>3</v>
      </c>
      <c r="AJ1960">
        <v>6</v>
      </c>
      <c r="AK1960">
        <v>4</v>
      </c>
      <c r="AL1960">
        <v>1</v>
      </c>
      <c r="AM1960">
        <v>1</v>
      </c>
      <c r="AN1960">
        <v>13</v>
      </c>
      <c r="AO1960">
        <v>8</v>
      </c>
      <c r="AP1960">
        <v>8</v>
      </c>
      <c r="AQ1960">
        <v>0</v>
      </c>
      <c r="AR1960">
        <v>0</v>
      </c>
      <c r="AS1960">
        <v>3</v>
      </c>
      <c r="AT1960" t="s">
        <v>89</v>
      </c>
    </row>
    <row r="1961" spans="1:46" x14ac:dyDescent="0.25">
      <c r="A1961">
        <v>208</v>
      </c>
      <c r="B1961">
        <v>13447</v>
      </c>
      <c r="C1961" t="str">
        <f>INDEX('[1]leagues-top5'!$C$2:$C$11,MATCH('Super Data'!$B1961,'[1]leagues-top5'!$A$2:$A$11,0))</f>
        <v>2025-26 Italian Serie A</v>
      </c>
      <c r="D1961">
        <f>INDEX('[1]leagues-top5'!$B$2:$B$11,MATCH('Super Data'!$B1961,'[1]leagues-top5'!$A$2:$A$11,0))</f>
        <v>2025</v>
      </c>
      <c r="E1961">
        <v>730</v>
      </c>
      <c r="F1961" t="str">
        <f>INDEX('[1]leagues-top5'!$G$2:$G$11,MATCH('Super Data'!$E1961,'[1]leagues-top5'!$E$2:$E$11,0))</f>
        <v>Italian Serie A</v>
      </c>
      <c r="G1961">
        <v>736991</v>
      </c>
      <c r="H1961" s="1">
        <v>46040.833333333336</v>
      </c>
      <c r="I1961">
        <v>3570</v>
      </c>
      <c r="J1961">
        <v>0</v>
      </c>
      <c r="K1961">
        <v>3956</v>
      </c>
      <c r="L1961" t="str">
        <f>INDEX([1]teams!$C$2:$C$3999,MATCH('Super Data'!K1961,[1]teams!$A$2:$A$3999,0))</f>
        <v>Pisa</v>
      </c>
      <c r="M1961">
        <v>105</v>
      </c>
      <c r="N1961" t="str">
        <f>INDEX([1]teams!$C$2:$C$3999,MATCH('Super Data'!M1961,[1]teams!$A$2:$A$3999,0))</f>
        <v>Atalanta</v>
      </c>
      <c r="O1961" t="b">
        <v>0</v>
      </c>
      <c r="P1961" t="b">
        <v>0</v>
      </c>
      <c r="Q1961">
        <v>0</v>
      </c>
      <c r="R1961">
        <v>0</v>
      </c>
      <c r="S1961">
        <v>0</v>
      </c>
      <c r="T1961">
        <v>0</v>
      </c>
      <c r="U1961">
        <v>1</v>
      </c>
      <c r="V1961" s="1">
        <v>45815.194467592592</v>
      </c>
      <c r="W1961">
        <v>18</v>
      </c>
      <c r="X1961">
        <v>5</v>
      </c>
      <c r="Y1961">
        <v>0</v>
      </c>
      <c r="Z1961">
        <v>2</v>
      </c>
      <c r="AA1961">
        <v>3</v>
      </c>
      <c r="AB1961">
        <v>2</v>
      </c>
      <c r="AC1961">
        <v>5</v>
      </c>
      <c r="AD1961">
        <v>12</v>
      </c>
      <c r="AE1961">
        <v>-7</v>
      </c>
      <c r="AF1961">
        <v>0</v>
      </c>
      <c r="AG1961">
        <v>1</v>
      </c>
      <c r="AH1961" t="s">
        <v>213</v>
      </c>
      <c r="AI1961">
        <v>2</v>
      </c>
      <c r="AJ1961">
        <v>6</v>
      </c>
      <c r="AK1961">
        <v>4</v>
      </c>
      <c r="AL1961">
        <v>2</v>
      </c>
      <c r="AM1961">
        <v>0</v>
      </c>
      <c r="AN1961">
        <v>14</v>
      </c>
      <c r="AO1961">
        <v>12</v>
      </c>
      <c r="AP1961">
        <v>4</v>
      </c>
      <c r="AQ1961">
        <v>8</v>
      </c>
      <c r="AR1961">
        <v>0</v>
      </c>
      <c r="AS1961">
        <v>4</v>
      </c>
      <c r="AT1961" t="s">
        <v>89</v>
      </c>
    </row>
    <row r="1962" spans="1:46" x14ac:dyDescent="0.25">
      <c r="A1962">
        <v>209</v>
      </c>
      <c r="B1962">
        <v>13447</v>
      </c>
      <c r="C1962" t="str">
        <f>INDEX('[1]leagues-top5'!$C$2:$C$11,MATCH('Super Data'!$B1962,'[1]leagues-top5'!$A$2:$A$11,0))</f>
        <v>2025-26 Italian Serie A</v>
      </c>
      <c r="D1962">
        <f>INDEX('[1]leagues-top5'!$B$2:$B$11,MATCH('Super Data'!$B1962,'[1]leagues-top5'!$A$2:$A$11,0))</f>
        <v>2025</v>
      </c>
      <c r="E1962">
        <v>730</v>
      </c>
      <c r="F1962" t="str">
        <f>INDEX('[1]leagues-top5'!$G$2:$G$11,MATCH('Super Data'!$E1962,'[1]leagues-top5'!$E$2:$E$11,0))</f>
        <v>Italian Serie A</v>
      </c>
      <c r="G1962">
        <v>736992</v>
      </c>
      <c r="H1962" s="1">
        <v>46040.833333333336</v>
      </c>
      <c r="I1962">
        <v>2594</v>
      </c>
      <c r="J1962">
        <v>0</v>
      </c>
      <c r="K1962">
        <v>115</v>
      </c>
      <c r="L1962" t="str">
        <f>INDEX([1]teams!$C$2:$C$3999,MATCH('Super Data'!K1962,[1]teams!$A$2:$A$3999,0))</f>
        <v>Parma</v>
      </c>
      <c r="M1962">
        <v>3263</v>
      </c>
      <c r="N1962" t="str">
        <f>INDEX([1]teams!$C$2:$C$3999,MATCH('Super Data'!M1962,[1]teams!$A$2:$A$3999,0))</f>
        <v>Genoa</v>
      </c>
      <c r="O1962" t="b">
        <v>0</v>
      </c>
      <c r="P1962" t="b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 s="1">
        <v>45815.194456018522</v>
      </c>
      <c r="W1962">
        <v>6</v>
      </c>
      <c r="X1962">
        <v>6</v>
      </c>
      <c r="Y1962">
        <v>3</v>
      </c>
      <c r="Z1962">
        <v>0</v>
      </c>
      <c r="AA1962">
        <v>3</v>
      </c>
      <c r="AB1962">
        <v>9</v>
      </c>
      <c r="AC1962">
        <v>17</v>
      </c>
      <c r="AD1962">
        <v>16</v>
      </c>
      <c r="AE1962">
        <v>1</v>
      </c>
      <c r="AF1962">
        <v>0</v>
      </c>
      <c r="AG1962">
        <v>0</v>
      </c>
      <c r="AH1962" t="s">
        <v>135</v>
      </c>
      <c r="AI1962">
        <v>15</v>
      </c>
      <c r="AJ1962">
        <v>5</v>
      </c>
      <c r="AK1962">
        <v>1</v>
      </c>
      <c r="AL1962">
        <v>2</v>
      </c>
      <c r="AM1962">
        <v>2</v>
      </c>
      <c r="AN1962">
        <v>5</v>
      </c>
      <c r="AO1962">
        <v>2</v>
      </c>
      <c r="AP1962">
        <v>8</v>
      </c>
      <c r="AQ1962">
        <v>-6</v>
      </c>
      <c r="AR1962">
        <v>0</v>
      </c>
      <c r="AS1962">
        <v>2</v>
      </c>
      <c r="AT1962" t="s">
        <v>300</v>
      </c>
    </row>
    <row r="1963" spans="1:46" x14ac:dyDescent="0.25">
      <c r="A1963">
        <v>210</v>
      </c>
      <c r="B1963">
        <v>13447</v>
      </c>
      <c r="C1963" t="str">
        <f>INDEX('[1]leagues-top5'!$C$2:$C$11,MATCH('Super Data'!$B1963,'[1]leagues-top5'!$A$2:$A$11,0))</f>
        <v>2025-26 Italian Serie A</v>
      </c>
      <c r="D1963">
        <f>INDEX('[1]leagues-top5'!$B$2:$B$11,MATCH('Super Data'!$B1963,'[1]leagues-top5'!$A$2:$A$11,0))</f>
        <v>2025</v>
      </c>
      <c r="E1963">
        <v>730</v>
      </c>
      <c r="F1963" t="str">
        <f>INDEX('[1]leagues-top5'!$G$2:$G$11,MATCH('Super Data'!$E1963,'[1]leagues-top5'!$E$2:$E$11,0))</f>
        <v>Italian Serie A</v>
      </c>
      <c r="G1963">
        <v>736993</v>
      </c>
      <c r="H1963" s="1">
        <v>46040.833333333336</v>
      </c>
      <c r="I1963">
        <v>2991</v>
      </c>
      <c r="J1963">
        <v>0</v>
      </c>
      <c r="K1963">
        <v>114</v>
      </c>
      <c r="L1963" t="str">
        <f>INDEX([1]teams!$C$2:$C$3999,MATCH('Super Data'!K1963,[1]teams!$A$2:$A$3999,0))</f>
        <v>Napoli</v>
      </c>
      <c r="M1963">
        <v>3997</v>
      </c>
      <c r="N1963" t="str">
        <f>INDEX([1]teams!$C$2:$C$3999,MATCH('Super Data'!M1963,[1]teams!$A$2:$A$3999,0))</f>
        <v>Sassuolo</v>
      </c>
      <c r="O1963" t="b">
        <v>0</v>
      </c>
      <c r="P1963" t="b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 s="1">
        <v>45815.194456018522</v>
      </c>
      <c r="W1963">
        <v>1</v>
      </c>
      <c r="X1963">
        <v>6</v>
      </c>
      <c r="Y1963">
        <v>6</v>
      </c>
      <c r="Z1963">
        <v>0</v>
      </c>
      <c r="AA1963">
        <v>0</v>
      </c>
      <c r="AB1963">
        <v>18</v>
      </c>
      <c r="AC1963">
        <v>25</v>
      </c>
      <c r="AD1963">
        <v>3</v>
      </c>
      <c r="AE1963">
        <v>22</v>
      </c>
      <c r="AF1963">
        <v>0</v>
      </c>
      <c r="AG1963">
        <v>4</v>
      </c>
      <c r="AH1963" t="s">
        <v>232</v>
      </c>
      <c r="AI1963">
        <v>17</v>
      </c>
      <c r="AJ1963">
        <v>5</v>
      </c>
      <c r="AK1963">
        <v>1</v>
      </c>
      <c r="AL1963">
        <v>0</v>
      </c>
      <c r="AM1963">
        <v>4</v>
      </c>
      <c r="AN1963">
        <v>3</v>
      </c>
      <c r="AO1963">
        <v>4</v>
      </c>
      <c r="AP1963">
        <v>10</v>
      </c>
      <c r="AQ1963">
        <v>-6</v>
      </c>
      <c r="AR1963">
        <v>0</v>
      </c>
      <c r="AS1963">
        <v>0</v>
      </c>
      <c r="AT1963" t="s">
        <v>171</v>
      </c>
    </row>
    <row r="1964" spans="1:46" x14ac:dyDescent="0.25">
      <c r="A1964">
        <v>211</v>
      </c>
      <c r="B1964">
        <v>13447</v>
      </c>
      <c r="C1964" t="str">
        <f>INDEX('[1]leagues-top5'!$C$2:$C$11,MATCH('Super Data'!$B1964,'[1]leagues-top5'!$A$2:$A$11,0))</f>
        <v>2025-26 Italian Serie A</v>
      </c>
      <c r="D1964">
        <f>INDEX('[1]leagues-top5'!$B$2:$B$11,MATCH('Super Data'!$B1964,'[1]leagues-top5'!$A$2:$A$11,0))</f>
        <v>2025</v>
      </c>
      <c r="E1964">
        <v>730</v>
      </c>
      <c r="F1964" t="str">
        <f>INDEX('[1]leagues-top5'!$G$2:$G$11,MATCH('Super Data'!$E1964,'[1]leagues-top5'!$E$2:$E$11,0))</f>
        <v>Italian Serie A</v>
      </c>
      <c r="G1964">
        <v>736994</v>
      </c>
      <c r="H1964" s="1">
        <v>46047.833333333336</v>
      </c>
      <c r="I1964">
        <v>4253</v>
      </c>
      <c r="J1964">
        <v>0</v>
      </c>
      <c r="K1964">
        <v>105</v>
      </c>
      <c r="L1964" t="str">
        <f>INDEX([1]teams!$C$2:$C$3999,MATCH('Super Data'!K1964,[1]teams!$A$2:$A$3999,0))</f>
        <v>Atalanta</v>
      </c>
      <c r="M1964">
        <v>115</v>
      </c>
      <c r="N1964" t="str">
        <f>INDEX([1]teams!$C$2:$C$3999,MATCH('Super Data'!M1964,[1]teams!$A$2:$A$3999,0))</f>
        <v>Parma</v>
      </c>
      <c r="O1964" t="b">
        <v>0</v>
      </c>
      <c r="P1964" t="b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 s="1">
        <v>45816.189085648148</v>
      </c>
      <c r="W1964">
        <v>11</v>
      </c>
      <c r="X1964">
        <v>6</v>
      </c>
      <c r="Y1964">
        <v>2</v>
      </c>
      <c r="Z1964">
        <v>1</v>
      </c>
      <c r="AA1964">
        <v>3</v>
      </c>
      <c r="AB1964">
        <v>7</v>
      </c>
      <c r="AC1964">
        <v>8</v>
      </c>
      <c r="AD1964">
        <v>9</v>
      </c>
      <c r="AE1964">
        <v>-1</v>
      </c>
      <c r="AF1964">
        <v>0</v>
      </c>
      <c r="AG1964">
        <v>1</v>
      </c>
      <c r="AH1964" t="s">
        <v>206</v>
      </c>
      <c r="AI1964">
        <v>16</v>
      </c>
      <c r="AJ1964">
        <v>5</v>
      </c>
      <c r="AK1964">
        <v>1</v>
      </c>
      <c r="AL1964">
        <v>1</v>
      </c>
      <c r="AM1964">
        <v>3</v>
      </c>
      <c r="AN1964">
        <v>4</v>
      </c>
      <c r="AO1964">
        <v>5</v>
      </c>
      <c r="AP1964">
        <v>6</v>
      </c>
      <c r="AQ1964">
        <v>-1</v>
      </c>
      <c r="AR1964">
        <v>0</v>
      </c>
      <c r="AS1964">
        <v>0</v>
      </c>
      <c r="AT1964" t="s">
        <v>369</v>
      </c>
    </row>
    <row r="1965" spans="1:46" x14ac:dyDescent="0.25">
      <c r="A1965">
        <v>212</v>
      </c>
      <c r="B1965">
        <v>13447</v>
      </c>
      <c r="C1965" t="str">
        <f>INDEX('[1]leagues-top5'!$C$2:$C$11,MATCH('Super Data'!$B1965,'[1]leagues-top5'!$A$2:$A$11,0))</f>
        <v>2025-26 Italian Serie A</v>
      </c>
      <c r="D1965">
        <f>INDEX('[1]leagues-top5'!$B$2:$B$11,MATCH('Super Data'!$B1965,'[1]leagues-top5'!$A$2:$A$11,0))</f>
        <v>2025</v>
      </c>
      <c r="E1965">
        <v>730</v>
      </c>
      <c r="F1965" t="str">
        <f>INDEX('[1]leagues-top5'!$G$2:$G$11,MATCH('Super Data'!$E1965,'[1]leagues-top5'!$E$2:$E$11,0))</f>
        <v>Italian Serie A</v>
      </c>
      <c r="G1965">
        <v>736995</v>
      </c>
      <c r="H1965" s="1">
        <v>46047.833333333336</v>
      </c>
      <c r="I1965">
        <v>5934</v>
      </c>
      <c r="J1965">
        <v>0</v>
      </c>
      <c r="K1965">
        <v>2572</v>
      </c>
      <c r="L1965" t="str">
        <f>INDEX([1]teams!$C$2:$C$3999,MATCH('Super Data'!K1965,[1]teams!$A$2:$A$3999,0))</f>
        <v>Como</v>
      </c>
      <c r="M1965">
        <v>239</v>
      </c>
      <c r="N1965" t="str">
        <f>INDEX([1]teams!$C$2:$C$3999,MATCH('Super Data'!M1965,[1]teams!$A$2:$A$3999,0))</f>
        <v>Torino</v>
      </c>
      <c r="O1965" t="b">
        <v>0</v>
      </c>
      <c r="P1965" t="b">
        <v>0</v>
      </c>
      <c r="Q1965">
        <v>0</v>
      </c>
      <c r="R1965">
        <v>0</v>
      </c>
      <c r="S1965">
        <v>0</v>
      </c>
      <c r="T1965">
        <v>0</v>
      </c>
      <c r="U1965">
        <v>1</v>
      </c>
      <c r="V1965" s="1">
        <v>45816.189085648148</v>
      </c>
      <c r="W1965">
        <v>10</v>
      </c>
      <c r="X1965">
        <v>5</v>
      </c>
      <c r="Y1965">
        <v>2</v>
      </c>
      <c r="Z1965">
        <v>1</v>
      </c>
      <c r="AA1965">
        <v>2</v>
      </c>
      <c r="AB1965">
        <v>7</v>
      </c>
      <c r="AC1965">
        <v>9</v>
      </c>
      <c r="AD1965">
        <v>9</v>
      </c>
      <c r="AE1965">
        <v>0</v>
      </c>
      <c r="AF1965">
        <v>0</v>
      </c>
      <c r="AG1965">
        <v>1</v>
      </c>
      <c r="AH1965" t="s">
        <v>253</v>
      </c>
      <c r="AI1965">
        <v>14</v>
      </c>
      <c r="AJ1965">
        <v>6</v>
      </c>
      <c r="AK1965">
        <v>1</v>
      </c>
      <c r="AL1965">
        <v>2</v>
      </c>
      <c r="AM1965">
        <v>3</v>
      </c>
      <c r="AN1965">
        <v>5</v>
      </c>
      <c r="AO1965">
        <v>8</v>
      </c>
      <c r="AP1965">
        <v>10</v>
      </c>
      <c r="AQ1965">
        <v>-2</v>
      </c>
      <c r="AR1965">
        <v>0</v>
      </c>
      <c r="AS1965">
        <v>0</v>
      </c>
      <c r="AT1965" t="s">
        <v>151</v>
      </c>
    </row>
    <row r="1966" spans="1:46" x14ac:dyDescent="0.25">
      <c r="A1966">
        <v>213</v>
      </c>
      <c r="B1966">
        <v>13447</v>
      </c>
      <c r="C1966" t="str">
        <f>INDEX('[1]leagues-top5'!$C$2:$C$11,MATCH('Super Data'!$B1966,'[1]leagues-top5'!$A$2:$A$11,0))</f>
        <v>2025-26 Italian Serie A</v>
      </c>
      <c r="D1966">
        <f>INDEX('[1]leagues-top5'!$B$2:$B$11,MATCH('Super Data'!$B1966,'[1]leagues-top5'!$A$2:$A$11,0))</f>
        <v>2025</v>
      </c>
      <c r="E1966">
        <v>730</v>
      </c>
      <c r="F1966" t="str">
        <f>INDEX('[1]leagues-top5'!$G$2:$G$11,MATCH('Super Data'!$E1966,'[1]leagues-top5'!$E$2:$E$11,0))</f>
        <v>Italian Serie A</v>
      </c>
      <c r="G1966">
        <v>736996</v>
      </c>
      <c r="H1966" s="1">
        <v>46047.833333333336</v>
      </c>
      <c r="I1966">
        <v>2588</v>
      </c>
      <c r="J1966">
        <v>0</v>
      </c>
      <c r="K1966">
        <v>109</v>
      </c>
      <c r="L1966" t="str">
        <f>INDEX([1]teams!$C$2:$C$3999,MATCH('Super Data'!K1966,[1]teams!$A$2:$A$3999,0))</f>
        <v>Fiorentina</v>
      </c>
      <c r="M1966">
        <v>2925</v>
      </c>
      <c r="N1966" t="str">
        <f>INDEX([1]teams!$C$2:$C$3999,MATCH('Super Data'!M1966,[1]teams!$A$2:$A$3999,0))</f>
        <v>Cagliari</v>
      </c>
      <c r="O1966" t="b">
        <v>0</v>
      </c>
      <c r="P1966" t="b">
        <v>0</v>
      </c>
      <c r="Q1966">
        <v>0</v>
      </c>
      <c r="R1966">
        <v>0</v>
      </c>
      <c r="S1966">
        <v>0</v>
      </c>
      <c r="T1966">
        <v>0</v>
      </c>
      <c r="U1966">
        <v>1</v>
      </c>
      <c r="V1966" s="1">
        <v>45816.189097222225</v>
      </c>
      <c r="W1966">
        <v>12</v>
      </c>
      <c r="X1966">
        <v>6</v>
      </c>
      <c r="Y1966">
        <v>2</v>
      </c>
      <c r="Z1966">
        <v>1</v>
      </c>
      <c r="AA1966">
        <v>3</v>
      </c>
      <c r="AB1966">
        <v>7</v>
      </c>
      <c r="AC1966">
        <v>9</v>
      </c>
      <c r="AD1966">
        <v>14</v>
      </c>
      <c r="AE1966">
        <v>-5</v>
      </c>
      <c r="AF1966">
        <v>0</v>
      </c>
      <c r="AG1966">
        <v>2</v>
      </c>
      <c r="AH1966" t="s">
        <v>104</v>
      </c>
      <c r="AI1966">
        <v>13</v>
      </c>
      <c r="AJ1966">
        <v>6</v>
      </c>
      <c r="AK1966">
        <v>2</v>
      </c>
      <c r="AL1966">
        <v>0</v>
      </c>
      <c r="AM1966">
        <v>4</v>
      </c>
      <c r="AN1966">
        <v>6</v>
      </c>
      <c r="AO1966">
        <v>11</v>
      </c>
      <c r="AP1966">
        <v>13</v>
      </c>
      <c r="AQ1966">
        <v>-2</v>
      </c>
      <c r="AR1966">
        <v>0</v>
      </c>
      <c r="AS1966">
        <v>0</v>
      </c>
      <c r="AT1966" t="s">
        <v>171</v>
      </c>
    </row>
    <row r="1967" spans="1:46" x14ac:dyDescent="0.25">
      <c r="A1967">
        <v>214</v>
      </c>
      <c r="B1967">
        <v>13447</v>
      </c>
      <c r="C1967" t="str">
        <f>INDEX('[1]leagues-top5'!$C$2:$C$11,MATCH('Super Data'!$B1967,'[1]leagues-top5'!$A$2:$A$11,0))</f>
        <v>2025-26 Italian Serie A</v>
      </c>
      <c r="D1967">
        <f>INDEX('[1]leagues-top5'!$B$2:$B$11,MATCH('Super Data'!$B1967,'[1]leagues-top5'!$A$2:$A$11,0))</f>
        <v>2025</v>
      </c>
      <c r="E1967">
        <v>730</v>
      </c>
      <c r="F1967" t="str">
        <f>INDEX('[1]leagues-top5'!$G$2:$G$11,MATCH('Super Data'!$E1967,'[1]leagues-top5'!$E$2:$E$11,0))</f>
        <v>Italian Serie A</v>
      </c>
      <c r="G1967">
        <v>736997</v>
      </c>
      <c r="H1967" s="1">
        <v>46047.833333333336</v>
      </c>
      <c r="I1967">
        <v>2590</v>
      </c>
      <c r="J1967">
        <v>0</v>
      </c>
      <c r="K1967">
        <v>3263</v>
      </c>
      <c r="L1967" t="str">
        <f>INDEX([1]teams!$C$2:$C$3999,MATCH('Super Data'!K1967,[1]teams!$A$2:$A$3999,0))</f>
        <v>Genoa</v>
      </c>
      <c r="M1967">
        <v>107</v>
      </c>
      <c r="N1967" t="str">
        <f>INDEX([1]teams!$C$2:$C$3999,MATCH('Super Data'!M1967,[1]teams!$A$2:$A$3999,0))</f>
        <v>Bologna</v>
      </c>
      <c r="O1967" t="b">
        <v>0</v>
      </c>
      <c r="P1967" t="b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 s="1">
        <v>45816.189108796294</v>
      </c>
      <c r="W1967">
        <v>8</v>
      </c>
      <c r="X1967">
        <v>6</v>
      </c>
      <c r="Y1967">
        <v>2</v>
      </c>
      <c r="Z1967">
        <v>1</v>
      </c>
      <c r="AA1967">
        <v>3</v>
      </c>
      <c r="AB1967">
        <v>7</v>
      </c>
      <c r="AC1967">
        <v>9</v>
      </c>
      <c r="AD1967">
        <v>12</v>
      </c>
      <c r="AE1967">
        <v>-3</v>
      </c>
      <c r="AF1967">
        <v>0</v>
      </c>
      <c r="AG1967">
        <v>0</v>
      </c>
      <c r="AH1967" t="s">
        <v>93</v>
      </c>
      <c r="AI1967">
        <v>7</v>
      </c>
      <c r="AJ1967">
        <v>5</v>
      </c>
      <c r="AK1967">
        <v>3</v>
      </c>
      <c r="AL1967">
        <v>0</v>
      </c>
      <c r="AM1967">
        <v>2</v>
      </c>
      <c r="AN1967">
        <v>9</v>
      </c>
      <c r="AO1967">
        <v>7</v>
      </c>
      <c r="AP1967">
        <v>6</v>
      </c>
      <c r="AQ1967">
        <v>1</v>
      </c>
      <c r="AR1967">
        <v>0</v>
      </c>
      <c r="AS1967">
        <v>2</v>
      </c>
      <c r="AT1967" t="s">
        <v>229</v>
      </c>
    </row>
    <row r="1968" spans="1:46" x14ac:dyDescent="0.25">
      <c r="A1968">
        <v>215</v>
      </c>
      <c r="B1968">
        <v>13447</v>
      </c>
      <c r="C1968" t="str">
        <f>INDEX('[1]leagues-top5'!$C$2:$C$11,MATCH('Super Data'!$B1968,'[1]leagues-top5'!$A$2:$A$11,0))</f>
        <v>2025-26 Italian Serie A</v>
      </c>
      <c r="D1968">
        <f>INDEX('[1]leagues-top5'!$B$2:$B$11,MATCH('Super Data'!$B1968,'[1]leagues-top5'!$A$2:$A$11,0))</f>
        <v>2025</v>
      </c>
      <c r="E1968">
        <v>730</v>
      </c>
      <c r="F1968" t="str">
        <f>INDEX('[1]leagues-top5'!$G$2:$G$11,MATCH('Super Data'!$E1968,'[1]leagues-top5'!$E$2:$E$11,0))</f>
        <v>Italian Serie A</v>
      </c>
      <c r="G1968">
        <v>736998</v>
      </c>
      <c r="H1968" s="1">
        <v>46047.833333333336</v>
      </c>
      <c r="I1968">
        <v>5275</v>
      </c>
      <c r="J1968">
        <v>0</v>
      </c>
      <c r="K1968">
        <v>3997</v>
      </c>
      <c r="L1968" t="str">
        <f>INDEX([1]teams!$C$2:$C$3999,MATCH('Super Data'!K1968,[1]teams!$A$2:$A$3999,0))</f>
        <v>Sassuolo</v>
      </c>
      <c r="M1968">
        <v>4050</v>
      </c>
      <c r="N1968" t="str">
        <f>INDEX([1]teams!$C$2:$C$3999,MATCH('Super Data'!M1968,[1]teams!$A$2:$A$3999,0))</f>
        <v>Cremonese</v>
      </c>
      <c r="O1968" t="b">
        <v>0</v>
      </c>
      <c r="P1968" t="b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 s="1">
        <v>45816.189143518517</v>
      </c>
      <c r="W1968">
        <v>5</v>
      </c>
      <c r="X1968">
        <v>6</v>
      </c>
      <c r="Y1968">
        <v>3</v>
      </c>
      <c r="Z1968">
        <v>1</v>
      </c>
      <c r="AA1968">
        <v>2</v>
      </c>
      <c r="AB1968">
        <v>10</v>
      </c>
      <c r="AC1968">
        <v>11</v>
      </c>
      <c r="AD1968">
        <v>9</v>
      </c>
      <c r="AE1968">
        <v>2</v>
      </c>
      <c r="AF1968">
        <v>0</v>
      </c>
      <c r="AG1968">
        <v>2</v>
      </c>
      <c r="AH1968" t="s">
        <v>234</v>
      </c>
      <c r="AI1968">
        <v>17</v>
      </c>
      <c r="AJ1968">
        <v>5</v>
      </c>
      <c r="AK1968">
        <v>1</v>
      </c>
      <c r="AL1968">
        <v>0</v>
      </c>
      <c r="AM1968">
        <v>4</v>
      </c>
      <c r="AN1968">
        <v>3</v>
      </c>
      <c r="AO1968">
        <v>4</v>
      </c>
      <c r="AP1968">
        <v>10</v>
      </c>
      <c r="AQ1968">
        <v>-6</v>
      </c>
      <c r="AR1968">
        <v>0</v>
      </c>
      <c r="AS1968">
        <v>0</v>
      </c>
      <c r="AT1968" t="s">
        <v>171</v>
      </c>
    </row>
    <row r="1969" spans="1:46" x14ac:dyDescent="0.25">
      <c r="A1969">
        <v>216</v>
      </c>
      <c r="B1969">
        <v>13447</v>
      </c>
      <c r="C1969" t="str">
        <f>INDEX('[1]leagues-top5'!$C$2:$C$11,MATCH('Super Data'!$B1969,'[1]leagues-top5'!$A$2:$A$11,0))</f>
        <v>2025-26 Italian Serie A</v>
      </c>
      <c r="D1969">
        <f>INDEX('[1]leagues-top5'!$B$2:$B$11,MATCH('Super Data'!$B1969,'[1]leagues-top5'!$A$2:$A$11,0))</f>
        <v>2025</v>
      </c>
      <c r="E1969">
        <v>730</v>
      </c>
      <c r="F1969" t="str">
        <f>INDEX('[1]leagues-top5'!$G$2:$G$11,MATCH('Super Data'!$E1969,'[1]leagues-top5'!$E$2:$E$11,0))</f>
        <v>Italian Serie A</v>
      </c>
      <c r="G1969">
        <v>736999</v>
      </c>
      <c r="H1969" s="1">
        <v>46047.833333333336</v>
      </c>
      <c r="I1969">
        <v>25</v>
      </c>
      <c r="J1969">
        <v>0</v>
      </c>
      <c r="K1969">
        <v>113</v>
      </c>
      <c r="L1969" t="str">
        <f>INDEX([1]teams!$C$2:$C$3999,MATCH('Super Data'!K1969,[1]teams!$A$2:$A$3999,0))</f>
        <v>Lecce</v>
      </c>
      <c r="M1969">
        <v>112</v>
      </c>
      <c r="N1969" t="str">
        <f>INDEX([1]teams!$C$2:$C$3999,MATCH('Super Data'!M1969,[1]teams!$A$2:$A$3999,0))</f>
        <v>Lazio</v>
      </c>
      <c r="O1969" t="b">
        <v>0</v>
      </c>
      <c r="P1969" t="b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 s="1">
        <v>45816.189131944448</v>
      </c>
      <c r="W1969">
        <v>16</v>
      </c>
      <c r="X1969">
        <v>5</v>
      </c>
      <c r="Y1969">
        <v>1</v>
      </c>
      <c r="Z1969">
        <v>1</v>
      </c>
      <c r="AA1969">
        <v>3</v>
      </c>
      <c r="AB1969">
        <v>4</v>
      </c>
      <c r="AC1969">
        <v>5</v>
      </c>
      <c r="AD1969">
        <v>6</v>
      </c>
      <c r="AE1969">
        <v>-1</v>
      </c>
      <c r="AF1969">
        <v>0</v>
      </c>
      <c r="AG1969">
        <v>0</v>
      </c>
      <c r="AH1969" t="s">
        <v>369</v>
      </c>
      <c r="AI1969">
        <v>9</v>
      </c>
      <c r="AJ1969">
        <v>6</v>
      </c>
      <c r="AK1969">
        <v>2</v>
      </c>
      <c r="AL1969">
        <v>1</v>
      </c>
      <c r="AM1969">
        <v>3</v>
      </c>
      <c r="AN1969">
        <v>7</v>
      </c>
      <c r="AO1969">
        <v>8</v>
      </c>
      <c r="AP1969">
        <v>13</v>
      </c>
      <c r="AQ1969">
        <v>-5</v>
      </c>
      <c r="AR1969">
        <v>0</v>
      </c>
      <c r="AS1969">
        <v>1</v>
      </c>
      <c r="AT1969" t="s">
        <v>122</v>
      </c>
    </row>
    <row r="1970" spans="1:46" x14ac:dyDescent="0.25">
      <c r="A1970">
        <v>217</v>
      </c>
      <c r="B1970">
        <v>13447</v>
      </c>
      <c r="C1970" t="str">
        <f>INDEX('[1]leagues-top5'!$C$2:$C$11,MATCH('Super Data'!$B1970,'[1]leagues-top5'!$A$2:$A$11,0))</f>
        <v>2025-26 Italian Serie A</v>
      </c>
      <c r="D1970">
        <f>INDEX('[1]leagues-top5'!$B$2:$B$11,MATCH('Super Data'!$B1970,'[1]leagues-top5'!$A$2:$A$11,0))</f>
        <v>2025</v>
      </c>
      <c r="E1970">
        <v>730</v>
      </c>
      <c r="F1970" t="str">
        <f>INDEX('[1]leagues-top5'!$G$2:$G$11,MATCH('Super Data'!$E1970,'[1]leagues-top5'!$E$2:$E$11,0))</f>
        <v>Italian Serie A</v>
      </c>
      <c r="G1970">
        <v>737000</v>
      </c>
      <c r="H1970" s="1">
        <v>46047.833333333336</v>
      </c>
      <c r="I1970">
        <v>4600</v>
      </c>
      <c r="J1970">
        <v>0</v>
      </c>
      <c r="K1970">
        <v>111</v>
      </c>
      <c r="L1970" t="str">
        <f>INDEX([1]teams!$C$2:$C$3999,MATCH('Super Data'!K1970,[1]teams!$A$2:$A$3999,0))</f>
        <v>Juventus</v>
      </c>
      <c r="M1970">
        <v>114</v>
      </c>
      <c r="N1970" t="str">
        <f>INDEX([1]teams!$C$2:$C$3999,MATCH('Super Data'!M1970,[1]teams!$A$2:$A$3999,0))</f>
        <v>Napoli</v>
      </c>
      <c r="O1970" t="b">
        <v>0</v>
      </c>
      <c r="P1970" t="b">
        <v>0</v>
      </c>
      <c r="Q1970">
        <v>0</v>
      </c>
      <c r="R1970">
        <v>0</v>
      </c>
      <c r="S1970">
        <v>0</v>
      </c>
      <c r="T1970">
        <v>0</v>
      </c>
      <c r="U1970">
        <v>1</v>
      </c>
      <c r="V1970" s="1">
        <v>45816.189131944448</v>
      </c>
      <c r="W1970">
        <v>2</v>
      </c>
      <c r="X1970">
        <v>6</v>
      </c>
      <c r="Y1970">
        <v>4</v>
      </c>
      <c r="Z1970">
        <v>2</v>
      </c>
      <c r="AA1970">
        <v>0</v>
      </c>
      <c r="AB1970">
        <v>14</v>
      </c>
      <c r="AC1970">
        <v>12</v>
      </c>
      <c r="AD1970">
        <v>4</v>
      </c>
      <c r="AE1970">
        <v>8</v>
      </c>
      <c r="AF1970">
        <v>0</v>
      </c>
      <c r="AG1970">
        <v>4</v>
      </c>
      <c r="AH1970" t="s">
        <v>89</v>
      </c>
      <c r="AI1970">
        <v>6</v>
      </c>
      <c r="AJ1970">
        <v>6</v>
      </c>
      <c r="AK1970">
        <v>3</v>
      </c>
      <c r="AL1970">
        <v>0</v>
      </c>
      <c r="AM1970">
        <v>3</v>
      </c>
      <c r="AN1970">
        <v>9</v>
      </c>
      <c r="AO1970">
        <v>17</v>
      </c>
      <c r="AP1970">
        <v>16</v>
      </c>
      <c r="AQ1970">
        <v>1</v>
      </c>
      <c r="AR1970">
        <v>0</v>
      </c>
      <c r="AS1970">
        <v>0</v>
      </c>
      <c r="AT1970" t="s">
        <v>135</v>
      </c>
    </row>
    <row r="1971" spans="1:46" x14ac:dyDescent="0.25">
      <c r="A1971">
        <v>218</v>
      </c>
      <c r="B1971">
        <v>13447</v>
      </c>
      <c r="C1971" t="str">
        <f>INDEX('[1]leagues-top5'!$C$2:$C$11,MATCH('Super Data'!$B1971,'[1]leagues-top5'!$A$2:$A$11,0))</f>
        <v>2025-26 Italian Serie A</v>
      </c>
      <c r="D1971">
        <f>INDEX('[1]leagues-top5'!$B$2:$B$11,MATCH('Super Data'!$B1971,'[1]leagues-top5'!$A$2:$A$11,0))</f>
        <v>2025</v>
      </c>
      <c r="E1971">
        <v>730</v>
      </c>
      <c r="F1971" t="str">
        <f>INDEX('[1]leagues-top5'!$G$2:$G$11,MATCH('Super Data'!$E1971,'[1]leagues-top5'!$E$2:$E$11,0))</f>
        <v>Italian Serie A</v>
      </c>
      <c r="G1971">
        <v>737001</v>
      </c>
      <c r="H1971" s="1">
        <v>46047.833333333336</v>
      </c>
      <c r="I1971">
        <v>1642</v>
      </c>
      <c r="J1971">
        <v>0</v>
      </c>
      <c r="K1971">
        <v>110</v>
      </c>
      <c r="L1971" t="str">
        <f>INDEX([1]teams!$C$2:$C$3999,MATCH('Super Data'!K1971,[1]teams!$A$2:$A$3999,0))</f>
        <v>Internazionale</v>
      </c>
      <c r="M1971">
        <v>3956</v>
      </c>
      <c r="N1971" t="str">
        <f>INDEX([1]teams!$C$2:$C$3999,MATCH('Super Data'!M1971,[1]teams!$A$2:$A$3999,0))</f>
        <v>Pisa</v>
      </c>
      <c r="O1971" t="b">
        <v>0</v>
      </c>
      <c r="P1971" t="b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 s="1">
        <v>45816.189120370371</v>
      </c>
      <c r="W1971">
        <v>13</v>
      </c>
      <c r="X1971">
        <v>6</v>
      </c>
      <c r="Y1971">
        <v>2</v>
      </c>
      <c r="Z1971">
        <v>0</v>
      </c>
      <c r="AA1971">
        <v>4</v>
      </c>
      <c r="AB1971">
        <v>6</v>
      </c>
      <c r="AC1971">
        <v>11</v>
      </c>
      <c r="AD1971">
        <v>13</v>
      </c>
      <c r="AE1971">
        <v>-2</v>
      </c>
      <c r="AF1971">
        <v>0</v>
      </c>
      <c r="AG1971">
        <v>0</v>
      </c>
      <c r="AH1971" t="s">
        <v>171</v>
      </c>
      <c r="AI1971">
        <v>18</v>
      </c>
      <c r="AJ1971">
        <v>5</v>
      </c>
      <c r="AK1971">
        <v>0</v>
      </c>
      <c r="AL1971">
        <v>2</v>
      </c>
      <c r="AM1971">
        <v>3</v>
      </c>
      <c r="AN1971">
        <v>2</v>
      </c>
      <c r="AO1971">
        <v>5</v>
      </c>
      <c r="AP1971">
        <v>12</v>
      </c>
      <c r="AQ1971">
        <v>-7</v>
      </c>
      <c r="AR1971">
        <v>0</v>
      </c>
      <c r="AS1971">
        <v>1</v>
      </c>
      <c r="AT1971" t="s">
        <v>213</v>
      </c>
    </row>
    <row r="1972" spans="1:46" x14ac:dyDescent="0.25">
      <c r="A1972">
        <v>219</v>
      </c>
      <c r="B1972">
        <v>13447</v>
      </c>
      <c r="C1972" t="str">
        <f>INDEX('[1]leagues-top5'!$C$2:$C$11,MATCH('Super Data'!$B1972,'[1]leagues-top5'!$A$2:$A$11,0))</f>
        <v>2025-26 Italian Serie A</v>
      </c>
      <c r="D1972">
        <f>INDEX('[1]leagues-top5'!$B$2:$B$11,MATCH('Super Data'!$B1972,'[1]leagues-top5'!$A$2:$A$11,0))</f>
        <v>2025</v>
      </c>
      <c r="E1972">
        <v>730</v>
      </c>
      <c r="F1972" t="str">
        <f>INDEX('[1]leagues-top5'!$G$2:$G$11,MATCH('Super Data'!$E1972,'[1]leagues-top5'!$E$2:$E$11,0))</f>
        <v>Italian Serie A</v>
      </c>
      <c r="G1972">
        <v>737002</v>
      </c>
      <c r="H1972" s="1">
        <v>46047.833333333336</v>
      </c>
      <c r="I1972">
        <v>2592</v>
      </c>
      <c r="J1972">
        <v>0</v>
      </c>
      <c r="K1972">
        <v>119</v>
      </c>
      <c r="L1972" t="str">
        <f>INDEX([1]teams!$C$2:$C$3999,MATCH('Super Data'!K1972,[1]teams!$A$2:$A$3999,0))</f>
        <v>Hellas Verona</v>
      </c>
      <c r="M1972">
        <v>118</v>
      </c>
      <c r="N1972" t="str">
        <f>INDEX([1]teams!$C$2:$C$3999,MATCH('Super Data'!M1972,[1]teams!$A$2:$A$3999,0))</f>
        <v>Udinese</v>
      </c>
      <c r="O1972" t="b">
        <v>0</v>
      </c>
      <c r="P1972" t="b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 s="1">
        <v>45816.189108796294</v>
      </c>
      <c r="W1972">
        <v>15</v>
      </c>
      <c r="X1972">
        <v>5</v>
      </c>
      <c r="Y1972">
        <v>1</v>
      </c>
      <c r="Z1972">
        <v>2</v>
      </c>
      <c r="AA1972">
        <v>2</v>
      </c>
      <c r="AB1972">
        <v>5</v>
      </c>
      <c r="AC1972">
        <v>2</v>
      </c>
      <c r="AD1972">
        <v>8</v>
      </c>
      <c r="AE1972">
        <v>-6</v>
      </c>
      <c r="AF1972">
        <v>0</v>
      </c>
      <c r="AG1972">
        <v>2</v>
      </c>
      <c r="AH1972" t="s">
        <v>300</v>
      </c>
      <c r="AI1972">
        <v>10</v>
      </c>
      <c r="AJ1972">
        <v>5</v>
      </c>
      <c r="AK1972">
        <v>2</v>
      </c>
      <c r="AL1972">
        <v>1</v>
      </c>
      <c r="AM1972">
        <v>2</v>
      </c>
      <c r="AN1972">
        <v>7</v>
      </c>
      <c r="AO1972">
        <v>9</v>
      </c>
      <c r="AP1972">
        <v>9</v>
      </c>
      <c r="AQ1972">
        <v>0</v>
      </c>
      <c r="AR1972">
        <v>0</v>
      </c>
      <c r="AS1972">
        <v>1</v>
      </c>
      <c r="AT1972" t="s">
        <v>253</v>
      </c>
    </row>
    <row r="1973" spans="1:46" x14ac:dyDescent="0.25">
      <c r="A1973">
        <v>220</v>
      </c>
      <c r="B1973">
        <v>13447</v>
      </c>
      <c r="C1973" t="str">
        <f>INDEX('[1]leagues-top5'!$C$2:$C$11,MATCH('Super Data'!$B1973,'[1]leagues-top5'!$A$2:$A$11,0))</f>
        <v>2025-26 Italian Serie A</v>
      </c>
      <c r="D1973">
        <f>INDEX('[1]leagues-top5'!$B$2:$B$11,MATCH('Super Data'!$B1973,'[1]leagues-top5'!$A$2:$A$11,0))</f>
        <v>2025</v>
      </c>
      <c r="E1973">
        <v>730</v>
      </c>
      <c r="F1973" t="str">
        <f>INDEX('[1]leagues-top5'!$G$2:$G$11,MATCH('Super Data'!$E1973,'[1]leagues-top5'!$E$2:$E$11,0))</f>
        <v>Italian Serie A</v>
      </c>
      <c r="G1973">
        <v>737003</v>
      </c>
      <c r="H1973" s="1">
        <v>46047.833333333336</v>
      </c>
      <c r="I1973">
        <v>8</v>
      </c>
      <c r="J1973">
        <v>0</v>
      </c>
      <c r="K1973">
        <v>104</v>
      </c>
      <c r="L1973" t="str">
        <f>INDEX([1]teams!$C$2:$C$3999,MATCH('Super Data'!K1973,[1]teams!$A$2:$A$3999,0))</f>
        <v>AS Roma</v>
      </c>
      <c r="M1973">
        <v>103</v>
      </c>
      <c r="N1973" t="str">
        <f>INDEX([1]teams!$C$2:$C$3999,MATCH('Super Data'!M1973,[1]teams!$A$2:$A$3999,0))</f>
        <v>AC Milan</v>
      </c>
      <c r="O1973" t="b">
        <v>0</v>
      </c>
      <c r="P1973" t="b">
        <v>0</v>
      </c>
      <c r="Q1973">
        <v>0</v>
      </c>
      <c r="R1973">
        <v>0</v>
      </c>
      <c r="S1973">
        <v>0</v>
      </c>
      <c r="T1973">
        <v>0</v>
      </c>
      <c r="U1973">
        <v>1</v>
      </c>
      <c r="V1973" s="1">
        <v>45816.189074074071</v>
      </c>
      <c r="W1973">
        <v>3</v>
      </c>
      <c r="X1973">
        <v>6</v>
      </c>
      <c r="Y1973">
        <v>4</v>
      </c>
      <c r="Z1973">
        <v>1</v>
      </c>
      <c r="AA1973">
        <v>1</v>
      </c>
      <c r="AB1973">
        <v>13</v>
      </c>
      <c r="AC1973">
        <v>8</v>
      </c>
      <c r="AD1973">
        <v>8</v>
      </c>
      <c r="AE1973">
        <v>0</v>
      </c>
      <c r="AF1973">
        <v>0</v>
      </c>
      <c r="AG1973">
        <v>3</v>
      </c>
      <c r="AH1973" t="s">
        <v>89</v>
      </c>
      <c r="AI1973">
        <v>11</v>
      </c>
      <c r="AJ1973">
        <v>6</v>
      </c>
      <c r="AK1973">
        <v>2</v>
      </c>
      <c r="AL1973">
        <v>1</v>
      </c>
      <c r="AM1973">
        <v>3</v>
      </c>
      <c r="AN1973">
        <v>7</v>
      </c>
      <c r="AO1973">
        <v>8</v>
      </c>
      <c r="AP1973">
        <v>9</v>
      </c>
      <c r="AQ1973">
        <v>-1</v>
      </c>
      <c r="AR1973">
        <v>0</v>
      </c>
      <c r="AS1973">
        <v>1</v>
      </c>
      <c r="AT1973" t="s">
        <v>206</v>
      </c>
    </row>
    <row r="1974" spans="1:46" x14ac:dyDescent="0.25">
      <c r="A1974">
        <v>221</v>
      </c>
      <c r="B1974">
        <v>13447</v>
      </c>
      <c r="C1974" t="str">
        <f>INDEX('[1]leagues-top5'!$C$2:$C$11,MATCH('Super Data'!$B1974,'[1]leagues-top5'!$A$2:$A$11,0))</f>
        <v>2025-26 Italian Serie A</v>
      </c>
      <c r="D1974">
        <f>INDEX('[1]leagues-top5'!$B$2:$B$11,MATCH('Super Data'!$B1974,'[1]leagues-top5'!$A$2:$A$11,0))</f>
        <v>2025</v>
      </c>
      <c r="E1974">
        <v>730</v>
      </c>
      <c r="F1974" t="str">
        <f>INDEX('[1]leagues-top5'!$G$2:$G$11,MATCH('Super Data'!$E1974,'[1]leagues-top5'!$E$2:$E$11,0))</f>
        <v>Italian Serie A</v>
      </c>
      <c r="G1974">
        <v>737004</v>
      </c>
      <c r="H1974" s="1">
        <v>46054.833333333336</v>
      </c>
      <c r="I1974">
        <v>2599</v>
      </c>
      <c r="J1974">
        <v>0</v>
      </c>
      <c r="K1974">
        <v>239</v>
      </c>
      <c r="L1974" t="str">
        <f>INDEX([1]teams!$C$2:$C$3999,MATCH('Super Data'!K1974,[1]teams!$A$2:$A$3999,0))</f>
        <v>Torino</v>
      </c>
      <c r="M1974">
        <v>113</v>
      </c>
      <c r="N1974" t="str">
        <f>INDEX([1]teams!$C$2:$C$3999,MATCH('Super Data'!M1974,[1]teams!$A$2:$A$3999,0))</f>
        <v>Lecce</v>
      </c>
      <c r="O1974" t="b">
        <v>0</v>
      </c>
      <c r="P1974" t="b">
        <v>0</v>
      </c>
      <c r="Q1974">
        <v>0</v>
      </c>
      <c r="R1974">
        <v>0</v>
      </c>
      <c r="S1974">
        <v>0</v>
      </c>
      <c r="T1974">
        <v>0</v>
      </c>
      <c r="U1974">
        <v>1</v>
      </c>
      <c r="V1974" s="1">
        <v>45815.194548611114</v>
      </c>
      <c r="W1974">
        <v>8</v>
      </c>
      <c r="X1974">
        <v>6</v>
      </c>
      <c r="Y1974">
        <v>2</v>
      </c>
      <c r="Z1974">
        <v>1</v>
      </c>
      <c r="AA1974">
        <v>3</v>
      </c>
      <c r="AB1974">
        <v>7</v>
      </c>
      <c r="AC1974">
        <v>9</v>
      </c>
      <c r="AD1974">
        <v>12</v>
      </c>
      <c r="AE1974">
        <v>-3</v>
      </c>
      <c r="AF1974">
        <v>0</v>
      </c>
      <c r="AG1974">
        <v>0</v>
      </c>
      <c r="AH1974" t="s">
        <v>93</v>
      </c>
      <c r="AI1974">
        <v>12</v>
      </c>
      <c r="AJ1974">
        <v>6</v>
      </c>
      <c r="AK1974">
        <v>2</v>
      </c>
      <c r="AL1974">
        <v>1</v>
      </c>
      <c r="AM1974">
        <v>3</v>
      </c>
      <c r="AN1974">
        <v>7</v>
      </c>
      <c r="AO1974">
        <v>9</v>
      </c>
      <c r="AP1974">
        <v>14</v>
      </c>
      <c r="AQ1974">
        <v>-5</v>
      </c>
      <c r="AR1974">
        <v>0</v>
      </c>
      <c r="AS1974">
        <v>2</v>
      </c>
      <c r="AT1974" t="s">
        <v>104</v>
      </c>
    </row>
    <row r="1975" spans="1:46" x14ac:dyDescent="0.25">
      <c r="A1975">
        <v>222</v>
      </c>
      <c r="B1975">
        <v>13447</v>
      </c>
      <c r="C1975" t="str">
        <f>INDEX('[1]leagues-top5'!$C$2:$C$11,MATCH('Super Data'!$B1975,'[1]leagues-top5'!$A$2:$A$11,0))</f>
        <v>2025-26 Italian Serie A</v>
      </c>
      <c r="D1975">
        <f>INDEX('[1]leagues-top5'!$B$2:$B$11,MATCH('Super Data'!$B1975,'[1]leagues-top5'!$A$2:$A$11,0))</f>
        <v>2025</v>
      </c>
      <c r="E1975">
        <v>730</v>
      </c>
      <c r="F1975" t="str">
        <f>INDEX('[1]leagues-top5'!$G$2:$G$11,MATCH('Super Data'!$E1975,'[1]leagues-top5'!$E$2:$E$11,0))</f>
        <v>Italian Serie A</v>
      </c>
      <c r="G1975">
        <v>737005</v>
      </c>
      <c r="H1975" s="1">
        <v>46054.833333333336</v>
      </c>
      <c r="I1975">
        <v>3570</v>
      </c>
      <c r="J1975">
        <v>0</v>
      </c>
      <c r="K1975">
        <v>3956</v>
      </c>
      <c r="L1975" t="str">
        <f>INDEX([1]teams!$C$2:$C$3999,MATCH('Super Data'!K1975,[1]teams!$A$2:$A$3999,0))</f>
        <v>Pisa</v>
      </c>
      <c r="M1975">
        <v>3997</v>
      </c>
      <c r="N1975" t="str">
        <f>INDEX([1]teams!$C$2:$C$3999,MATCH('Super Data'!M1975,[1]teams!$A$2:$A$3999,0))</f>
        <v>Sassuolo</v>
      </c>
      <c r="O1975" t="b">
        <v>0</v>
      </c>
      <c r="P1975" t="b">
        <v>0</v>
      </c>
      <c r="Q1975">
        <v>0</v>
      </c>
      <c r="R1975">
        <v>0</v>
      </c>
      <c r="S1975">
        <v>0</v>
      </c>
      <c r="T1975">
        <v>0</v>
      </c>
      <c r="U1975">
        <v>1</v>
      </c>
      <c r="V1975" s="1">
        <v>45815.194537037038</v>
      </c>
      <c r="W1975">
        <v>7</v>
      </c>
      <c r="X1975">
        <v>5</v>
      </c>
      <c r="Y1975">
        <v>3</v>
      </c>
      <c r="Z1975">
        <v>0</v>
      </c>
      <c r="AA1975">
        <v>2</v>
      </c>
      <c r="AB1975">
        <v>9</v>
      </c>
      <c r="AC1975">
        <v>7</v>
      </c>
      <c r="AD1975">
        <v>6</v>
      </c>
      <c r="AE1975">
        <v>1</v>
      </c>
      <c r="AF1975">
        <v>0</v>
      </c>
      <c r="AG1975">
        <v>2</v>
      </c>
      <c r="AH1975" t="s">
        <v>229</v>
      </c>
      <c r="AI1975">
        <v>4</v>
      </c>
      <c r="AJ1975">
        <v>6</v>
      </c>
      <c r="AK1975">
        <v>3</v>
      </c>
      <c r="AL1975">
        <v>2</v>
      </c>
      <c r="AM1975">
        <v>1</v>
      </c>
      <c r="AN1975">
        <v>11</v>
      </c>
      <c r="AO1975">
        <v>12</v>
      </c>
      <c r="AP1975">
        <v>8</v>
      </c>
      <c r="AQ1975">
        <v>4</v>
      </c>
      <c r="AR1975">
        <v>0</v>
      </c>
      <c r="AS1975">
        <v>1</v>
      </c>
      <c r="AT1975" t="s">
        <v>136</v>
      </c>
    </row>
    <row r="1976" spans="1:46" x14ac:dyDescent="0.25">
      <c r="A1976">
        <v>223</v>
      </c>
      <c r="B1976">
        <v>13447</v>
      </c>
      <c r="C1976" t="str">
        <f>INDEX('[1]leagues-top5'!$C$2:$C$11,MATCH('Super Data'!$B1976,'[1]leagues-top5'!$A$2:$A$11,0))</f>
        <v>2025-26 Italian Serie A</v>
      </c>
      <c r="D1976">
        <f>INDEX('[1]leagues-top5'!$B$2:$B$11,MATCH('Super Data'!$B1976,'[1]leagues-top5'!$A$2:$A$11,0))</f>
        <v>2025</v>
      </c>
      <c r="E1976">
        <v>730</v>
      </c>
      <c r="F1976" t="str">
        <f>INDEX('[1]leagues-top5'!$G$2:$G$11,MATCH('Super Data'!$E1976,'[1]leagues-top5'!$E$2:$E$11,0))</f>
        <v>Italian Serie A</v>
      </c>
      <c r="G1976">
        <v>737006</v>
      </c>
      <c r="H1976" s="1">
        <v>46054.833333333336</v>
      </c>
      <c r="I1976">
        <v>2594</v>
      </c>
      <c r="J1976">
        <v>0</v>
      </c>
      <c r="K1976">
        <v>115</v>
      </c>
      <c r="L1976" t="str">
        <f>INDEX([1]teams!$C$2:$C$3999,MATCH('Super Data'!K1976,[1]teams!$A$2:$A$3999,0))</f>
        <v>Parma</v>
      </c>
      <c r="M1976">
        <v>111</v>
      </c>
      <c r="N1976" t="str">
        <f>INDEX([1]teams!$C$2:$C$3999,MATCH('Super Data'!M1976,[1]teams!$A$2:$A$3999,0))</f>
        <v>Juventus</v>
      </c>
      <c r="O1976" t="b">
        <v>0</v>
      </c>
      <c r="P1976" t="b">
        <v>0</v>
      </c>
      <c r="Q1976">
        <v>0</v>
      </c>
      <c r="R1976">
        <v>0</v>
      </c>
      <c r="S1976">
        <v>0</v>
      </c>
      <c r="T1976">
        <v>0</v>
      </c>
      <c r="U1976">
        <v>1</v>
      </c>
      <c r="V1976" s="1">
        <v>45815.194537037038</v>
      </c>
      <c r="W1976">
        <v>14</v>
      </c>
      <c r="X1976">
        <v>6</v>
      </c>
      <c r="Y1976">
        <v>1</v>
      </c>
      <c r="Z1976">
        <v>2</v>
      </c>
      <c r="AA1976">
        <v>3</v>
      </c>
      <c r="AB1976">
        <v>5</v>
      </c>
      <c r="AC1976">
        <v>8</v>
      </c>
      <c r="AD1976">
        <v>10</v>
      </c>
      <c r="AE1976">
        <v>-2</v>
      </c>
      <c r="AF1976">
        <v>0</v>
      </c>
      <c r="AG1976">
        <v>0</v>
      </c>
      <c r="AH1976" t="s">
        <v>151</v>
      </c>
      <c r="AI1976">
        <v>1</v>
      </c>
      <c r="AJ1976">
        <v>6</v>
      </c>
      <c r="AK1976">
        <v>6</v>
      </c>
      <c r="AL1976">
        <v>0</v>
      </c>
      <c r="AM1976">
        <v>0</v>
      </c>
      <c r="AN1976">
        <v>18</v>
      </c>
      <c r="AO1976">
        <v>25</v>
      </c>
      <c r="AP1976">
        <v>3</v>
      </c>
      <c r="AQ1976">
        <v>22</v>
      </c>
      <c r="AR1976">
        <v>0</v>
      </c>
      <c r="AS1976">
        <v>4</v>
      </c>
      <c r="AT1976" t="s">
        <v>232</v>
      </c>
    </row>
    <row r="1977" spans="1:46" x14ac:dyDescent="0.25">
      <c r="A1977">
        <v>224</v>
      </c>
      <c r="B1977">
        <v>13447</v>
      </c>
      <c r="C1977" t="str">
        <f>INDEX('[1]leagues-top5'!$C$2:$C$11,MATCH('Super Data'!$B1977,'[1]leagues-top5'!$A$2:$A$11,0))</f>
        <v>2025-26 Italian Serie A</v>
      </c>
      <c r="D1977">
        <f>INDEX('[1]leagues-top5'!$B$2:$B$11,MATCH('Super Data'!$B1977,'[1]leagues-top5'!$A$2:$A$11,0))</f>
        <v>2025</v>
      </c>
      <c r="E1977">
        <v>730</v>
      </c>
      <c r="F1977" t="str">
        <f>INDEX('[1]leagues-top5'!$G$2:$G$11,MATCH('Super Data'!$E1977,'[1]leagues-top5'!$E$2:$E$11,0))</f>
        <v>Italian Serie A</v>
      </c>
      <c r="G1977">
        <v>737007</v>
      </c>
      <c r="H1977" s="1">
        <v>46054.833333333336</v>
      </c>
      <c r="I1977">
        <v>2991</v>
      </c>
      <c r="J1977">
        <v>0</v>
      </c>
      <c r="K1977">
        <v>114</v>
      </c>
      <c r="L1977" t="str">
        <f>INDEX([1]teams!$C$2:$C$3999,MATCH('Super Data'!K1977,[1]teams!$A$2:$A$3999,0))</f>
        <v>Napoli</v>
      </c>
      <c r="M1977">
        <v>109</v>
      </c>
      <c r="N1977" t="str">
        <f>INDEX([1]teams!$C$2:$C$3999,MATCH('Super Data'!M1977,[1]teams!$A$2:$A$3999,0))</f>
        <v>Fiorentina</v>
      </c>
      <c r="O1977" t="b">
        <v>0</v>
      </c>
      <c r="P1977" t="b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V1977" s="1">
        <v>45815.194525462961</v>
      </c>
      <c r="W1977">
        <v>17</v>
      </c>
      <c r="X1977">
        <v>5</v>
      </c>
      <c r="Y1977">
        <v>1</v>
      </c>
      <c r="Z1977">
        <v>0</v>
      </c>
      <c r="AA1977">
        <v>4</v>
      </c>
      <c r="AB1977">
        <v>3</v>
      </c>
      <c r="AC1977">
        <v>4</v>
      </c>
      <c r="AD1977">
        <v>10</v>
      </c>
      <c r="AE1977">
        <v>-6</v>
      </c>
      <c r="AF1977">
        <v>0</v>
      </c>
      <c r="AG1977">
        <v>0</v>
      </c>
      <c r="AH1977" t="s">
        <v>171</v>
      </c>
      <c r="AI1977">
        <v>16</v>
      </c>
      <c r="AJ1977">
        <v>5</v>
      </c>
      <c r="AK1977">
        <v>1</v>
      </c>
      <c r="AL1977">
        <v>1</v>
      </c>
      <c r="AM1977">
        <v>3</v>
      </c>
      <c r="AN1977">
        <v>4</v>
      </c>
      <c r="AO1977">
        <v>5</v>
      </c>
      <c r="AP1977">
        <v>6</v>
      </c>
      <c r="AQ1977">
        <v>-1</v>
      </c>
      <c r="AR1977">
        <v>0</v>
      </c>
      <c r="AS1977">
        <v>0</v>
      </c>
      <c r="AT1977" t="s">
        <v>369</v>
      </c>
    </row>
    <row r="1978" spans="1:46" x14ac:dyDescent="0.25">
      <c r="A1978">
        <v>225</v>
      </c>
      <c r="B1978">
        <v>13447</v>
      </c>
      <c r="C1978" t="str">
        <f>INDEX('[1]leagues-top5'!$C$2:$C$11,MATCH('Super Data'!$B1978,'[1]leagues-top5'!$A$2:$A$11,0))</f>
        <v>2025-26 Italian Serie A</v>
      </c>
      <c r="D1978">
        <f>INDEX('[1]leagues-top5'!$B$2:$B$11,MATCH('Super Data'!$B1978,'[1]leagues-top5'!$A$2:$A$11,0))</f>
        <v>2025</v>
      </c>
      <c r="E1978">
        <v>730</v>
      </c>
      <c r="F1978" t="str">
        <f>INDEX('[1]leagues-top5'!$G$2:$G$11,MATCH('Super Data'!$E1978,'[1]leagues-top5'!$E$2:$E$11,0))</f>
        <v>Italian Serie A</v>
      </c>
      <c r="G1978">
        <v>737008</v>
      </c>
      <c r="H1978" s="1">
        <v>46054.833333333336</v>
      </c>
      <c r="I1978">
        <v>1790</v>
      </c>
      <c r="J1978">
        <v>0</v>
      </c>
      <c r="K1978">
        <v>118</v>
      </c>
      <c r="L1978" t="str">
        <f>INDEX([1]teams!$C$2:$C$3999,MATCH('Super Data'!K1978,[1]teams!$A$2:$A$3999,0))</f>
        <v>Udinese</v>
      </c>
      <c r="M1978">
        <v>104</v>
      </c>
      <c r="N1978" t="str">
        <f>INDEX([1]teams!$C$2:$C$3999,MATCH('Super Data'!M1978,[1]teams!$A$2:$A$3999,0))</f>
        <v>AS Roma</v>
      </c>
      <c r="O1978" t="b">
        <v>0</v>
      </c>
      <c r="P1978" t="b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 s="1">
        <v>45815.194548611114</v>
      </c>
      <c r="W1978">
        <v>9</v>
      </c>
      <c r="X1978">
        <v>6</v>
      </c>
      <c r="Y1978">
        <v>2</v>
      </c>
      <c r="Z1978">
        <v>1</v>
      </c>
      <c r="AA1978">
        <v>3</v>
      </c>
      <c r="AB1978">
        <v>7</v>
      </c>
      <c r="AC1978">
        <v>8</v>
      </c>
      <c r="AD1978">
        <v>13</v>
      </c>
      <c r="AE1978">
        <v>-5</v>
      </c>
      <c r="AF1978">
        <v>0</v>
      </c>
      <c r="AG1978">
        <v>1</v>
      </c>
      <c r="AH1978" t="s">
        <v>122</v>
      </c>
      <c r="AI1978">
        <v>13</v>
      </c>
      <c r="AJ1978">
        <v>6</v>
      </c>
      <c r="AK1978">
        <v>2</v>
      </c>
      <c r="AL1978">
        <v>0</v>
      </c>
      <c r="AM1978">
        <v>4</v>
      </c>
      <c r="AN1978">
        <v>6</v>
      </c>
      <c r="AO1978">
        <v>11</v>
      </c>
      <c r="AP1978">
        <v>13</v>
      </c>
      <c r="AQ1978">
        <v>-2</v>
      </c>
      <c r="AR1978">
        <v>0</v>
      </c>
      <c r="AS1978">
        <v>0</v>
      </c>
      <c r="AT1978" t="s">
        <v>171</v>
      </c>
    </row>
    <row r="1979" spans="1:46" x14ac:dyDescent="0.25">
      <c r="A1979">
        <v>226</v>
      </c>
      <c r="B1979">
        <v>13447</v>
      </c>
      <c r="C1979" t="str">
        <f>INDEX('[1]leagues-top5'!$C$2:$C$11,MATCH('Super Data'!$B1979,'[1]leagues-top5'!$A$2:$A$11,0))</f>
        <v>2025-26 Italian Serie A</v>
      </c>
      <c r="D1979">
        <f>INDEX('[1]leagues-top5'!$B$2:$B$11,MATCH('Super Data'!$B1979,'[1]leagues-top5'!$A$2:$A$11,0))</f>
        <v>2025</v>
      </c>
      <c r="E1979">
        <v>730</v>
      </c>
      <c r="F1979" t="str">
        <f>INDEX('[1]leagues-top5'!$G$2:$G$11,MATCH('Super Data'!$E1979,'[1]leagues-top5'!$E$2:$E$11,0))</f>
        <v>Italian Serie A</v>
      </c>
      <c r="G1979">
        <v>737009</v>
      </c>
      <c r="H1979" s="1">
        <v>46054.833333333336</v>
      </c>
      <c r="I1979">
        <v>2461</v>
      </c>
      <c r="J1979">
        <v>0</v>
      </c>
      <c r="K1979">
        <v>4050</v>
      </c>
      <c r="L1979" t="str">
        <f>INDEX([1]teams!$C$2:$C$3999,MATCH('Super Data'!K1979,[1]teams!$A$2:$A$3999,0))</f>
        <v>Cremonese</v>
      </c>
      <c r="M1979">
        <v>110</v>
      </c>
      <c r="N1979" t="str">
        <f>INDEX([1]teams!$C$2:$C$3999,MATCH('Super Data'!M1979,[1]teams!$A$2:$A$3999,0))</f>
        <v>Internazionale</v>
      </c>
      <c r="O1979" t="b">
        <v>0</v>
      </c>
      <c r="P1979" t="b">
        <v>0</v>
      </c>
      <c r="Q1979">
        <v>0</v>
      </c>
      <c r="R1979">
        <v>0</v>
      </c>
      <c r="S1979">
        <v>0</v>
      </c>
      <c r="T1979">
        <v>0</v>
      </c>
      <c r="U1979">
        <v>1</v>
      </c>
      <c r="V1979" s="1">
        <v>45815.194513888891</v>
      </c>
      <c r="W1979">
        <v>4</v>
      </c>
      <c r="X1979">
        <v>6</v>
      </c>
      <c r="Y1979">
        <v>3</v>
      </c>
      <c r="Z1979">
        <v>2</v>
      </c>
      <c r="AA1979">
        <v>1</v>
      </c>
      <c r="AB1979">
        <v>11</v>
      </c>
      <c r="AC1979">
        <v>12</v>
      </c>
      <c r="AD1979">
        <v>8</v>
      </c>
      <c r="AE1979">
        <v>4</v>
      </c>
      <c r="AF1979">
        <v>0</v>
      </c>
      <c r="AG1979">
        <v>1</v>
      </c>
      <c r="AH1979" t="s">
        <v>136</v>
      </c>
      <c r="AI1979">
        <v>15</v>
      </c>
      <c r="AJ1979">
        <v>5</v>
      </c>
      <c r="AK1979">
        <v>1</v>
      </c>
      <c r="AL1979">
        <v>2</v>
      </c>
      <c r="AM1979">
        <v>2</v>
      </c>
      <c r="AN1979">
        <v>5</v>
      </c>
      <c r="AO1979">
        <v>2</v>
      </c>
      <c r="AP1979">
        <v>8</v>
      </c>
      <c r="AQ1979">
        <v>-6</v>
      </c>
      <c r="AR1979">
        <v>0</v>
      </c>
      <c r="AS1979">
        <v>2</v>
      </c>
      <c r="AT1979" t="s">
        <v>300</v>
      </c>
    </row>
    <row r="1980" spans="1:46" x14ac:dyDescent="0.25">
      <c r="A1980">
        <v>227</v>
      </c>
      <c r="B1980">
        <v>13447</v>
      </c>
      <c r="C1980" t="str">
        <f>INDEX('[1]leagues-top5'!$C$2:$C$11,MATCH('Super Data'!$B1980,'[1]leagues-top5'!$A$2:$A$11,0))</f>
        <v>2025-26 Italian Serie A</v>
      </c>
      <c r="D1980">
        <f>INDEX('[1]leagues-top5'!$B$2:$B$11,MATCH('Super Data'!$B1980,'[1]leagues-top5'!$A$2:$A$11,0))</f>
        <v>2025</v>
      </c>
      <c r="E1980">
        <v>730</v>
      </c>
      <c r="F1980" t="str">
        <f>INDEX('[1]leagues-top5'!$G$2:$G$11,MATCH('Super Data'!$E1980,'[1]leagues-top5'!$E$2:$E$11,0))</f>
        <v>Italian Serie A</v>
      </c>
      <c r="G1980">
        <v>737010</v>
      </c>
      <c r="H1980" s="1">
        <v>46054.833333333336</v>
      </c>
      <c r="I1980">
        <v>5934</v>
      </c>
      <c r="J1980">
        <v>0</v>
      </c>
      <c r="K1980">
        <v>2572</v>
      </c>
      <c r="L1980" t="str">
        <f>INDEX([1]teams!$C$2:$C$3999,MATCH('Super Data'!K1980,[1]teams!$A$2:$A$3999,0))</f>
        <v>Como</v>
      </c>
      <c r="M1980">
        <v>105</v>
      </c>
      <c r="N1980" t="str">
        <f>INDEX([1]teams!$C$2:$C$3999,MATCH('Super Data'!M1980,[1]teams!$A$2:$A$3999,0))</f>
        <v>Atalanta</v>
      </c>
      <c r="O1980" t="b">
        <v>0</v>
      </c>
      <c r="P1980" t="b">
        <v>0</v>
      </c>
      <c r="Q1980">
        <v>0</v>
      </c>
      <c r="R1980">
        <v>0</v>
      </c>
      <c r="S1980">
        <v>0</v>
      </c>
      <c r="T1980">
        <v>0</v>
      </c>
      <c r="U1980">
        <v>1</v>
      </c>
      <c r="V1980" s="1">
        <v>45815.194502314815</v>
      </c>
      <c r="W1980">
        <v>18</v>
      </c>
      <c r="X1980">
        <v>5</v>
      </c>
      <c r="Y1980">
        <v>0</v>
      </c>
      <c r="Z1980">
        <v>2</v>
      </c>
      <c r="AA1980">
        <v>3</v>
      </c>
      <c r="AB1980">
        <v>2</v>
      </c>
      <c r="AC1980">
        <v>5</v>
      </c>
      <c r="AD1980">
        <v>12</v>
      </c>
      <c r="AE1980">
        <v>-7</v>
      </c>
      <c r="AF1980">
        <v>0</v>
      </c>
      <c r="AG1980">
        <v>1</v>
      </c>
      <c r="AH1980" t="s">
        <v>213</v>
      </c>
      <c r="AI1980">
        <v>8</v>
      </c>
      <c r="AJ1980">
        <v>6</v>
      </c>
      <c r="AK1980">
        <v>2</v>
      </c>
      <c r="AL1980">
        <v>1</v>
      </c>
      <c r="AM1980">
        <v>3</v>
      </c>
      <c r="AN1980">
        <v>7</v>
      </c>
      <c r="AO1980">
        <v>9</v>
      </c>
      <c r="AP1980">
        <v>12</v>
      </c>
      <c r="AQ1980">
        <v>-3</v>
      </c>
      <c r="AR1980">
        <v>0</v>
      </c>
      <c r="AS1980">
        <v>0</v>
      </c>
      <c r="AT1980" t="s">
        <v>93</v>
      </c>
    </row>
    <row r="1981" spans="1:46" x14ac:dyDescent="0.25">
      <c r="A1981">
        <v>228</v>
      </c>
      <c r="B1981">
        <v>13447</v>
      </c>
      <c r="C1981" t="str">
        <f>INDEX('[1]leagues-top5'!$C$2:$C$11,MATCH('Super Data'!$B1981,'[1]leagues-top5'!$A$2:$A$11,0))</f>
        <v>2025-26 Italian Serie A</v>
      </c>
      <c r="D1981">
        <f>INDEX('[1]leagues-top5'!$B$2:$B$11,MATCH('Super Data'!$B1981,'[1]leagues-top5'!$A$2:$A$11,0))</f>
        <v>2025</v>
      </c>
      <c r="E1981">
        <v>730</v>
      </c>
      <c r="F1981" t="str">
        <f>INDEX('[1]leagues-top5'!$G$2:$G$11,MATCH('Super Data'!$E1981,'[1]leagues-top5'!$E$2:$E$11,0))</f>
        <v>Italian Serie A</v>
      </c>
      <c r="G1981">
        <v>737011</v>
      </c>
      <c r="H1981" s="1">
        <v>46054.833333333336</v>
      </c>
      <c r="I1981">
        <v>7400</v>
      </c>
      <c r="J1981">
        <v>0</v>
      </c>
      <c r="K1981">
        <v>2925</v>
      </c>
      <c r="L1981" t="str">
        <f>INDEX([1]teams!$C$2:$C$3999,MATCH('Super Data'!K1981,[1]teams!$A$2:$A$3999,0))</f>
        <v>Cagliari</v>
      </c>
      <c r="M1981">
        <v>119</v>
      </c>
      <c r="N1981" t="str">
        <f>INDEX([1]teams!$C$2:$C$3999,MATCH('Super Data'!M1981,[1]teams!$A$2:$A$3999,0))</f>
        <v>Hellas Verona</v>
      </c>
      <c r="O1981" t="b">
        <v>0</v>
      </c>
      <c r="P1981" t="b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 s="1">
        <v>45815.194502314815</v>
      </c>
      <c r="W1981">
        <v>10</v>
      </c>
      <c r="X1981">
        <v>5</v>
      </c>
      <c r="Y1981">
        <v>2</v>
      </c>
      <c r="Z1981">
        <v>1</v>
      </c>
      <c r="AA1981">
        <v>2</v>
      </c>
      <c r="AB1981">
        <v>7</v>
      </c>
      <c r="AC1981">
        <v>9</v>
      </c>
      <c r="AD1981">
        <v>9</v>
      </c>
      <c r="AE1981">
        <v>0</v>
      </c>
      <c r="AF1981">
        <v>0</v>
      </c>
      <c r="AG1981">
        <v>1</v>
      </c>
      <c r="AH1981" t="s">
        <v>253</v>
      </c>
      <c r="AI1981">
        <v>3</v>
      </c>
      <c r="AJ1981">
        <v>6</v>
      </c>
      <c r="AK1981">
        <v>4</v>
      </c>
      <c r="AL1981">
        <v>1</v>
      </c>
      <c r="AM1981">
        <v>1</v>
      </c>
      <c r="AN1981">
        <v>13</v>
      </c>
      <c r="AO1981">
        <v>8</v>
      </c>
      <c r="AP1981">
        <v>8</v>
      </c>
      <c r="AQ1981">
        <v>0</v>
      </c>
      <c r="AR1981">
        <v>0</v>
      </c>
      <c r="AS1981">
        <v>3</v>
      </c>
      <c r="AT1981" t="s">
        <v>89</v>
      </c>
    </row>
    <row r="1982" spans="1:46" x14ac:dyDescent="0.25">
      <c r="A1982">
        <v>229</v>
      </c>
      <c r="B1982">
        <v>13447</v>
      </c>
      <c r="C1982" t="str">
        <f>INDEX('[1]leagues-top5'!$C$2:$C$11,MATCH('Super Data'!$B1982,'[1]leagues-top5'!$A$2:$A$11,0))</f>
        <v>2025-26 Italian Serie A</v>
      </c>
      <c r="D1982">
        <f>INDEX('[1]leagues-top5'!$B$2:$B$11,MATCH('Super Data'!$B1982,'[1]leagues-top5'!$A$2:$A$11,0))</f>
        <v>2025</v>
      </c>
      <c r="E1982">
        <v>730</v>
      </c>
      <c r="F1982" t="str">
        <f>INDEX('[1]leagues-top5'!$G$2:$G$11,MATCH('Super Data'!$E1982,'[1]leagues-top5'!$E$2:$E$11,0))</f>
        <v>Italian Serie A</v>
      </c>
      <c r="G1982">
        <v>737012</v>
      </c>
      <c r="H1982" s="1">
        <v>46054.833333333336</v>
      </c>
      <c r="I1982">
        <v>2792</v>
      </c>
      <c r="J1982">
        <v>0</v>
      </c>
      <c r="K1982">
        <v>107</v>
      </c>
      <c r="L1982" t="str">
        <f>INDEX([1]teams!$C$2:$C$3999,MATCH('Super Data'!K1982,[1]teams!$A$2:$A$3999,0))</f>
        <v>Bologna</v>
      </c>
      <c r="M1982">
        <v>103</v>
      </c>
      <c r="N1982" t="str">
        <f>INDEX([1]teams!$C$2:$C$3999,MATCH('Super Data'!M1982,[1]teams!$A$2:$A$3999,0))</f>
        <v>AC Milan</v>
      </c>
      <c r="O1982" t="b">
        <v>0</v>
      </c>
      <c r="P1982" t="b">
        <v>0</v>
      </c>
      <c r="Q1982">
        <v>0</v>
      </c>
      <c r="R1982">
        <v>0</v>
      </c>
      <c r="S1982">
        <v>0</v>
      </c>
      <c r="T1982">
        <v>0</v>
      </c>
      <c r="U1982">
        <v>1</v>
      </c>
      <c r="V1982" s="1">
        <v>45815.194490740738</v>
      </c>
      <c r="W1982">
        <v>1</v>
      </c>
      <c r="X1982">
        <v>6</v>
      </c>
      <c r="Y1982">
        <v>6</v>
      </c>
      <c r="Z1982">
        <v>0</v>
      </c>
      <c r="AA1982">
        <v>0</v>
      </c>
      <c r="AB1982">
        <v>18</v>
      </c>
      <c r="AC1982">
        <v>25</v>
      </c>
      <c r="AD1982">
        <v>3</v>
      </c>
      <c r="AE1982">
        <v>22</v>
      </c>
      <c r="AF1982">
        <v>0</v>
      </c>
      <c r="AG1982">
        <v>4</v>
      </c>
      <c r="AH1982" t="s">
        <v>232</v>
      </c>
      <c r="AI1982">
        <v>5</v>
      </c>
      <c r="AJ1982">
        <v>6</v>
      </c>
      <c r="AK1982">
        <v>3</v>
      </c>
      <c r="AL1982">
        <v>1</v>
      </c>
      <c r="AM1982">
        <v>2</v>
      </c>
      <c r="AN1982">
        <v>10</v>
      </c>
      <c r="AO1982">
        <v>11</v>
      </c>
      <c r="AP1982">
        <v>9</v>
      </c>
      <c r="AQ1982">
        <v>2</v>
      </c>
      <c r="AR1982">
        <v>0</v>
      </c>
      <c r="AS1982">
        <v>2</v>
      </c>
      <c r="AT1982" t="s">
        <v>234</v>
      </c>
    </row>
    <row r="1983" spans="1:46" x14ac:dyDescent="0.25">
      <c r="A1983">
        <v>230</v>
      </c>
      <c r="B1983">
        <v>13447</v>
      </c>
      <c r="C1983" t="str">
        <f>INDEX('[1]leagues-top5'!$C$2:$C$11,MATCH('Super Data'!$B1983,'[1]leagues-top5'!$A$2:$A$11,0))</f>
        <v>2025-26 Italian Serie A</v>
      </c>
      <c r="D1983">
        <f>INDEX('[1]leagues-top5'!$B$2:$B$11,MATCH('Super Data'!$B1983,'[1]leagues-top5'!$A$2:$A$11,0))</f>
        <v>2025</v>
      </c>
      <c r="E1983">
        <v>730</v>
      </c>
      <c r="F1983" t="str">
        <f>INDEX('[1]leagues-top5'!$G$2:$G$11,MATCH('Super Data'!$E1983,'[1]leagues-top5'!$E$2:$E$11,0))</f>
        <v>Italian Serie A</v>
      </c>
      <c r="G1983">
        <v>737013</v>
      </c>
      <c r="H1983" s="1">
        <v>46054.833333333336</v>
      </c>
      <c r="I1983">
        <v>8</v>
      </c>
      <c r="J1983">
        <v>0</v>
      </c>
      <c r="K1983">
        <v>112</v>
      </c>
      <c r="L1983" t="str">
        <f>INDEX([1]teams!$C$2:$C$3999,MATCH('Super Data'!K1983,[1]teams!$A$2:$A$3999,0))</f>
        <v>Lazio</v>
      </c>
      <c r="M1983">
        <v>3263</v>
      </c>
      <c r="N1983" t="str">
        <f>INDEX([1]teams!$C$2:$C$3999,MATCH('Super Data'!M1983,[1]teams!$A$2:$A$3999,0))</f>
        <v>Genoa</v>
      </c>
      <c r="O1983" t="b">
        <v>0</v>
      </c>
      <c r="P1983" t="b">
        <v>0</v>
      </c>
      <c r="Q1983">
        <v>0</v>
      </c>
      <c r="R1983">
        <v>0</v>
      </c>
      <c r="S1983">
        <v>0</v>
      </c>
      <c r="T1983">
        <v>0</v>
      </c>
      <c r="U1983">
        <v>1</v>
      </c>
      <c r="V1983" s="1">
        <v>45815.194513888891</v>
      </c>
      <c r="W1983">
        <v>11</v>
      </c>
      <c r="X1983">
        <v>6</v>
      </c>
      <c r="Y1983">
        <v>2</v>
      </c>
      <c r="Z1983">
        <v>1</v>
      </c>
      <c r="AA1983">
        <v>3</v>
      </c>
      <c r="AB1983">
        <v>7</v>
      </c>
      <c r="AC1983">
        <v>8</v>
      </c>
      <c r="AD1983">
        <v>9</v>
      </c>
      <c r="AE1983">
        <v>-1</v>
      </c>
      <c r="AF1983">
        <v>0</v>
      </c>
      <c r="AG1983">
        <v>1</v>
      </c>
      <c r="AH1983" t="s">
        <v>206</v>
      </c>
      <c r="AI1983">
        <v>14</v>
      </c>
      <c r="AJ1983">
        <v>6</v>
      </c>
      <c r="AK1983">
        <v>1</v>
      </c>
      <c r="AL1983">
        <v>2</v>
      </c>
      <c r="AM1983">
        <v>3</v>
      </c>
      <c r="AN1983">
        <v>5</v>
      </c>
      <c r="AO1983">
        <v>8</v>
      </c>
      <c r="AP1983">
        <v>10</v>
      </c>
      <c r="AQ1983">
        <v>-2</v>
      </c>
      <c r="AR1983">
        <v>0</v>
      </c>
      <c r="AS1983">
        <v>0</v>
      </c>
      <c r="AT1983" t="s">
        <v>151</v>
      </c>
    </row>
    <row r="1984" spans="1:46" x14ac:dyDescent="0.25">
      <c r="A1984">
        <v>231</v>
      </c>
      <c r="B1984">
        <v>13447</v>
      </c>
      <c r="C1984" t="str">
        <f>INDEX('[1]leagues-top5'!$C$2:$C$11,MATCH('Super Data'!$B1984,'[1]leagues-top5'!$A$2:$A$11,0))</f>
        <v>2025-26 Italian Serie A</v>
      </c>
      <c r="D1984">
        <f>INDEX('[1]leagues-top5'!$B$2:$B$11,MATCH('Super Data'!$B1984,'[1]leagues-top5'!$A$2:$A$11,0))</f>
        <v>2025</v>
      </c>
      <c r="E1984">
        <v>730</v>
      </c>
      <c r="F1984" t="str">
        <f>INDEX('[1]leagues-top5'!$G$2:$G$11,MATCH('Super Data'!$E1984,'[1]leagues-top5'!$E$2:$E$11,0))</f>
        <v>Italian Serie A</v>
      </c>
      <c r="G1984">
        <v>737014</v>
      </c>
      <c r="H1984" s="1">
        <v>46061.833333333336</v>
      </c>
      <c r="I1984">
        <v>8</v>
      </c>
      <c r="J1984">
        <v>0</v>
      </c>
      <c r="K1984">
        <v>104</v>
      </c>
      <c r="L1984" t="str">
        <f>INDEX([1]teams!$C$2:$C$3999,MATCH('Super Data'!K1984,[1]teams!$A$2:$A$3999,0))</f>
        <v>AS Roma</v>
      </c>
      <c r="M1984">
        <v>2925</v>
      </c>
      <c r="N1984" t="str">
        <f>INDEX([1]teams!$C$2:$C$3999,MATCH('Super Data'!M1984,[1]teams!$A$2:$A$3999,0))</f>
        <v>Cagliari</v>
      </c>
      <c r="O1984" t="b">
        <v>0</v>
      </c>
      <c r="P1984" t="b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 s="1">
        <v>45815.194571759261</v>
      </c>
      <c r="W1984">
        <v>12</v>
      </c>
      <c r="X1984">
        <v>6</v>
      </c>
      <c r="Y1984">
        <v>2</v>
      </c>
      <c r="Z1984">
        <v>1</v>
      </c>
      <c r="AA1984">
        <v>3</v>
      </c>
      <c r="AB1984">
        <v>7</v>
      </c>
      <c r="AC1984">
        <v>9</v>
      </c>
      <c r="AD1984">
        <v>14</v>
      </c>
      <c r="AE1984">
        <v>-5</v>
      </c>
      <c r="AF1984">
        <v>0</v>
      </c>
      <c r="AG1984">
        <v>2</v>
      </c>
      <c r="AH1984" t="s">
        <v>104</v>
      </c>
      <c r="AI1984">
        <v>2</v>
      </c>
      <c r="AJ1984">
        <v>6</v>
      </c>
      <c r="AK1984">
        <v>4</v>
      </c>
      <c r="AL1984">
        <v>2</v>
      </c>
      <c r="AM1984">
        <v>0</v>
      </c>
      <c r="AN1984">
        <v>14</v>
      </c>
      <c r="AO1984">
        <v>12</v>
      </c>
      <c r="AP1984">
        <v>4</v>
      </c>
      <c r="AQ1984">
        <v>8</v>
      </c>
      <c r="AR1984">
        <v>0</v>
      </c>
      <c r="AS1984">
        <v>4</v>
      </c>
      <c r="AT1984" t="s">
        <v>89</v>
      </c>
    </row>
    <row r="1985" spans="1:46" x14ac:dyDescent="0.25">
      <c r="A1985">
        <v>232</v>
      </c>
      <c r="B1985">
        <v>13447</v>
      </c>
      <c r="C1985" t="str">
        <f>INDEX('[1]leagues-top5'!$C$2:$C$11,MATCH('Super Data'!$B1985,'[1]leagues-top5'!$A$2:$A$11,0))</f>
        <v>2025-26 Italian Serie A</v>
      </c>
      <c r="D1985">
        <f>INDEX('[1]leagues-top5'!$B$2:$B$11,MATCH('Super Data'!$B1985,'[1]leagues-top5'!$A$2:$A$11,0))</f>
        <v>2025</v>
      </c>
      <c r="E1985">
        <v>730</v>
      </c>
      <c r="F1985" t="str">
        <f>INDEX('[1]leagues-top5'!$G$2:$G$11,MATCH('Super Data'!$E1985,'[1]leagues-top5'!$E$2:$E$11,0))</f>
        <v>Italian Serie A</v>
      </c>
      <c r="G1985">
        <v>737015</v>
      </c>
      <c r="H1985" s="1">
        <v>46061.833333333336</v>
      </c>
      <c r="I1985">
        <v>1642</v>
      </c>
      <c r="J1985">
        <v>0</v>
      </c>
      <c r="K1985">
        <v>103</v>
      </c>
      <c r="L1985" t="str">
        <f>INDEX([1]teams!$C$2:$C$3999,MATCH('Super Data'!K1985,[1]teams!$A$2:$A$3999,0))</f>
        <v>AC Milan</v>
      </c>
      <c r="M1985">
        <v>2572</v>
      </c>
      <c r="N1985" t="str">
        <f>INDEX([1]teams!$C$2:$C$3999,MATCH('Super Data'!M1985,[1]teams!$A$2:$A$3999,0))</f>
        <v>Como</v>
      </c>
      <c r="O1985" t="b">
        <v>0</v>
      </c>
      <c r="P1985" t="b">
        <v>0</v>
      </c>
      <c r="Q1985">
        <v>0</v>
      </c>
      <c r="R1985">
        <v>0</v>
      </c>
      <c r="S1985">
        <v>0</v>
      </c>
      <c r="T1985">
        <v>0</v>
      </c>
      <c r="U1985">
        <v>1</v>
      </c>
      <c r="V1985" s="1">
        <v>45815.194560185184</v>
      </c>
      <c r="W1985">
        <v>6</v>
      </c>
      <c r="X1985">
        <v>6</v>
      </c>
      <c r="Y1985">
        <v>3</v>
      </c>
      <c r="Z1985">
        <v>0</v>
      </c>
      <c r="AA1985">
        <v>3</v>
      </c>
      <c r="AB1985">
        <v>9</v>
      </c>
      <c r="AC1985">
        <v>17</v>
      </c>
      <c r="AD1985">
        <v>16</v>
      </c>
      <c r="AE1985">
        <v>1</v>
      </c>
      <c r="AF1985">
        <v>0</v>
      </c>
      <c r="AG1985">
        <v>0</v>
      </c>
      <c r="AH1985" t="s">
        <v>135</v>
      </c>
      <c r="AI1985">
        <v>7</v>
      </c>
      <c r="AJ1985">
        <v>5</v>
      </c>
      <c r="AK1985">
        <v>3</v>
      </c>
      <c r="AL1985">
        <v>0</v>
      </c>
      <c r="AM1985">
        <v>2</v>
      </c>
      <c r="AN1985">
        <v>9</v>
      </c>
      <c r="AO1985">
        <v>7</v>
      </c>
      <c r="AP1985">
        <v>6</v>
      </c>
      <c r="AQ1985">
        <v>1</v>
      </c>
      <c r="AR1985">
        <v>0</v>
      </c>
      <c r="AS1985">
        <v>2</v>
      </c>
      <c r="AT1985" t="s">
        <v>229</v>
      </c>
    </row>
    <row r="1986" spans="1:46" x14ac:dyDescent="0.25">
      <c r="A1986">
        <v>233</v>
      </c>
      <c r="B1986">
        <v>13447</v>
      </c>
      <c r="C1986" t="str">
        <f>INDEX('[1]leagues-top5'!$C$2:$C$11,MATCH('Super Data'!$B1986,'[1]leagues-top5'!$A$2:$A$11,0))</f>
        <v>2025-26 Italian Serie A</v>
      </c>
      <c r="D1986">
        <f>INDEX('[1]leagues-top5'!$B$2:$B$11,MATCH('Super Data'!$B1986,'[1]leagues-top5'!$A$2:$A$11,0))</f>
        <v>2025</v>
      </c>
      <c r="E1986">
        <v>730</v>
      </c>
      <c r="F1986" t="str">
        <f>INDEX('[1]leagues-top5'!$G$2:$G$11,MATCH('Super Data'!$E1986,'[1]leagues-top5'!$E$2:$E$11,0))</f>
        <v>Italian Serie A</v>
      </c>
      <c r="G1986">
        <v>737016</v>
      </c>
      <c r="H1986" s="1">
        <v>46061.833333333336</v>
      </c>
      <c r="I1986">
        <v>25</v>
      </c>
      <c r="J1986">
        <v>0</v>
      </c>
      <c r="K1986">
        <v>113</v>
      </c>
      <c r="L1986" t="str">
        <f>INDEX([1]teams!$C$2:$C$3999,MATCH('Super Data'!K1986,[1]teams!$A$2:$A$3999,0))</f>
        <v>Lecce</v>
      </c>
      <c r="M1986">
        <v>118</v>
      </c>
      <c r="N1986" t="str">
        <f>INDEX([1]teams!$C$2:$C$3999,MATCH('Super Data'!M1986,[1]teams!$A$2:$A$3999,0))</f>
        <v>Udinese</v>
      </c>
      <c r="O1986" t="b">
        <v>0</v>
      </c>
      <c r="P1986" t="b">
        <v>0</v>
      </c>
      <c r="Q1986">
        <v>0</v>
      </c>
      <c r="R1986">
        <v>0</v>
      </c>
      <c r="S1986">
        <v>0</v>
      </c>
      <c r="T1986">
        <v>0</v>
      </c>
      <c r="U1986">
        <v>1</v>
      </c>
      <c r="V1986" s="1">
        <v>45815.19462962963</v>
      </c>
      <c r="W1986">
        <v>9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I1986">
        <v>11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</row>
    <row r="1987" spans="1:46" x14ac:dyDescent="0.25">
      <c r="A1987">
        <v>234</v>
      </c>
      <c r="B1987">
        <v>13447</v>
      </c>
      <c r="C1987" t="str">
        <f>INDEX('[1]leagues-top5'!$C$2:$C$11,MATCH('Super Data'!$B1987,'[1]leagues-top5'!$A$2:$A$11,0))</f>
        <v>2025-26 Italian Serie A</v>
      </c>
      <c r="D1987">
        <f>INDEX('[1]leagues-top5'!$B$2:$B$11,MATCH('Super Data'!$B1987,'[1]leagues-top5'!$A$2:$A$11,0))</f>
        <v>2025</v>
      </c>
      <c r="E1987">
        <v>730</v>
      </c>
      <c r="F1987" t="str">
        <f>INDEX('[1]leagues-top5'!$G$2:$G$11,MATCH('Super Data'!$E1987,'[1]leagues-top5'!$E$2:$E$11,0))</f>
        <v>Italian Serie A</v>
      </c>
      <c r="G1987">
        <v>737017</v>
      </c>
      <c r="H1987" s="1">
        <v>46061.833333333336</v>
      </c>
      <c r="I1987">
        <v>4600</v>
      </c>
      <c r="J1987">
        <v>0</v>
      </c>
      <c r="K1987">
        <v>111</v>
      </c>
      <c r="L1987" t="str">
        <f>INDEX([1]teams!$C$2:$C$3999,MATCH('Super Data'!K1987,[1]teams!$A$2:$A$3999,0))</f>
        <v>Juventus</v>
      </c>
      <c r="M1987">
        <v>112</v>
      </c>
      <c r="N1987" t="str">
        <f>INDEX([1]teams!$C$2:$C$3999,MATCH('Super Data'!M1987,[1]teams!$A$2:$A$3999,0))</f>
        <v>Lazio</v>
      </c>
      <c r="O1987" t="b">
        <v>0</v>
      </c>
      <c r="P1987" t="b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 s="1">
        <v>45815.194618055553</v>
      </c>
      <c r="W1987">
        <v>17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I1987">
        <v>10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1:46" x14ac:dyDescent="0.25">
      <c r="A1988">
        <v>235</v>
      </c>
      <c r="B1988">
        <v>13447</v>
      </c>
      <c r="C1988" t="str">
        <f>INDEX('[1]leagues-top5'!$C$2:$C$11,MATCH('Super Data'!$B1988,'[1]leagues-top5'!$A$2:$A$11,0))</f>
        <v>2025-26 Italian Serie A</v>
      </c>
      <c r="D1988">
        <f>INDEX('[1]leagues-top5'!$B$2:$B$11,MATCH('Super Data'!$B1988,'[1]leagues-top5'!$A$2:$A$11,0))</f>
        <v>2025</v>
      </c>
      <c r="E1988">
        <v>730</v>
      </c>
      <c r="F1988" t="str">
        <f>INDEX('[1]leagues-top5'!$G$2:$G$11,MATCH('Super Data'!$E1988,'[1]leagues-top5'!$E$2:$E$11,0))</f>
        <v>Italian Serie A</v>
      </c>
      <c r="G1988">
        <v>737018</v>
      </c>
      <c r="H1988" s="1">
        <v>46061.833333333336</v>
      </c>
      <c r="I1988">
        <v>2592</v>
      </c>
      <c r="J1988">
        <v>0</v>
      </c>
      <c r="K1988">
        <v>119</v>
      </c>
      <c r="L1988" t="str">
        <f>INDEX([1]teams!$C$2:$C$3999,MATCH('Super Data'!K1988,[1]teams!$A$2:$A$3999,0))</f>
        <v>Hellas Verona</v>
      </c>
      <c r="M1988">
        <v>3956</v>
      </c>
      <c r="N1988" t="str">
        <f>INDEX([1]teams!$C$2:$C$3999,MATCH('Super Data'!M1988,[1]teams!$A$2:$A$3999,0))</f>
        <v>Pisa</v>
      </c>
      <c r="O1988" t="b">
        <v>0</v>
      </c>
      <c r="P1988" t="b">
        <v>0</v>
      </c>
      <c r="Q1988">
        <v>0</v>
      </c>
      <c r="R1988">
        <v>0</v>
      </c>
      <c r="S1988">
        <v>0</v>
      </c>
      <c r="T1988">
        <v>0</v>
      </c>
      <c r="U1988">
        <v>1</v>
      </c>
      <c r="V1988" s="1">
        <v>45815.194606481484</v>
      </c>
      <c r="W1988">
        <v>11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I1988">
        <v>16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1:46" x14ac:dyDescent="0.25">
      <c r="A1989">
        <v>236</v>
      </c>
      <c r="B1989">
        <v>13447</v>
      </c>
      <c r="C1989" t="str">
        <f>INDEX('[1]leagues-top5'!$C$2:$C$11,MATCH('Super Data'!$B1989,'[1]leagues-top5'!$A$2:$A$11,0))</f>
        <v>2025-26 Italian Serie A</v>
      </c>
      <c r="D1989">
        <f>INDEX('[1]leagues-top5'!$B$2:$B$11,MATCH('Super Data'!$B1989,'[1]leagues-top5'!$A$2:$A$11,0))</f>
        <v>2025</v>
      </c>
      <c r="E1989">
        <v>730</v>
      </c>
      <c r="F1989" t="str">
        <f>INDEX('[1]leagues-top5'!$G$2:$G$11,MATCH('Super Data'!$E1989,'[1]leagues-top5'!$E$2:$E$11,0))</f>
        <v>Italian Serie A</v>
      </c>
      <c r="G1989">
        <v>737019</v>
      </c>
      <c r="H1989" s="1">
        <v>46061.833333333336</v>
      </c>
      <c r="I1989">
        <v>2590</v>
      </c>
      <c r="J1989">
        <v>0</v>
      </c>
      <c r="K1989">
        <v>3263</v>
      </c>
      <c r="L1989" t="str">
        <f>INDEX([1]teams!$C$2:$C$3999,MATCH('Super Data'!K1989,[1]teams!$A$2:$A$3999,0))</f>
        <v>Genoa</v>
      </c>
      <c r="M1989">
        <v>114</v>
      </c>
      <c r="N1989" t="str">
        <f>INDEX([1]teams!$C$2:$C$3999,MATCH('Super Data'!M1989,[1]teams!$A$2:$A$3999,0))</f>
        <v>Napoli</v>
      </c>
      <c r="O1989" t="b">
        <v>0</v>
      </c>
      <c r="P1989" t="b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 s="1">
        <v>45815.194606481484</v>
      </c>
      <c r="W1989">
        <v>7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I1989">
        <v>18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1:46" x14ac:dyDescent="0.25">
      <c r="A1990">
        <v>237</v>
      </c>
      <c r="B1990">
        <v>13447</v>
      </c>
      <c r="C1990" t="str">
        <f>INDEX('[1]leagues-top5'!$C$2:$C$11,MATCH('Super Data'!$B1990,'[1]leagues-top5'!$A$2:$A$11,0))</f>
        <v>2025-26 Italian Serie A</v>
      </c>
      <c r="D1990">
        <f>INDEX('[1]leagues-top5'!$B$2:$B$11,MATCH('Super Data'!$B1990,'[1]leagues-top5'!$A$2:$A$11,0))</f>
        <v>2025</v>
      </c>
      <c r="E1990">
        <v>730</v>
      </c>
      <c r="F1990" t="str">
        <f>INDEX('[1]leagues-top5'!$G$2:$G$11,MATCH('Super Data'!$E1990,'[1]leagues-top5'!$E$2:$E$11,0))</f>
        <v>Italian Serie A</v>
      </c>
      <c r="G1990">
        <v>737020</v>
      </c>
      <c r="H1990" s="1">
        <v>46061.833333333336</v>
      </c>
      <c r="I1990">
        <v>2588</v>
      </c>
      <c r="J1990">
        <v>0</v>
      </c>
      <c r="K1990">
        <v>109</v>
      </c>
      <c r="L1990" t="str">
        <f>INDEX([1]teams!$C$2:$C$3999,MATCH('Super Data'!K1990,[1]teams!$A$2:$A$3999,0))</f>
        <v>Fiorentina</v>
      </c>
      <c r="M1990">
        <v>239</v>
      </c>
      <c r="N1990" t="str">
        <f>INDEX([1]teams!$C$2:$C$3999,MATCH('Super Data'!M1990,[1]teams!$A$2:$A$3999,0))</f>
        <v>Torino</v>
      </c>
      <c r="O1990" t="b">
        <v>0</v>
      </c>
      <c r="P1990" t="b">
        <v>0</v>
      </c>
      <c r="Q1990">
        <v>0</v>
      </c>
      <c r="R1990">
        <v>0</v>
      </c>
      <c r="S1990">
        <v>0</v>
      </c>
      <c r="T1990">
        <v>0</v>
      </c>
      <c r="U1990">
        <v>1</v>
      </c>
      <c r="V1990" s="1">
        <v>45815.194594907407</v>
      </c>
      <c r="W1990">
        <v>11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I1990">
        <v>19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1:46" x14ac:dyDescent="0.25">
      <c r="A1991">
        <v>238</v>
      </c>
      <c r="B1991">
        <v>13447</v>
      </c>
      <c r="C1991" t="str">
        <f>INDEX('[1]leagues-top5'!$C$2:$C$11,MATCH('Super Data'!$B1991,'[1]leagues-top5'!$A$2:$A$11,0))</f>
        <v>2025-26 Italian Serie A</v>
      </c>
      <c r="D1991">
        <f>INDEX('[1]leagues-top5'!$B$2:$B$11,MATCH('Super Data'!$B1991,'[1]leagues-top5'!$A$2:$A$11,0))</f>
        <v>2025</v>
      </c>
      <c r="E1991">
        <v>730</v>
      </c>
      <c r="F1991" t="str">
        <f>INDEX('[1]leagues-top5'!$G$2:$G$11,MATCH('Super Data'!$E1991,'[1]leagues-top5'!$E$2:$E$11,0))</f>
        <v>Italian Serie A</v>
      </c>
      <c r="G1991">
        <v>737021</v>
      </c>
      <c r="H1991" s="1">
        <v>46061.833333333336</v>
      </c>
      <c r="I1991">
        <v>2792</v>
      </c>
      <c r="J1991">
        <v>0</v>
      </c>
      <c r="K1991">
        <v>107</v>
      </c>
      <c r="L1991" t="str">
        <f>INDEX([1]teams!$C$2:$C$3999,MATCH('Super Data'!K1991,[1]teams!$A$2:$A$3999,0))</f>
        <v>Bologna</v>
      </c>
      <c r="M1991">
        <v>115</v>
      </c>
      <c r="N1991" t="str">
        <f>INDEX([1]teams!$C$2:$C$3999,MATCH('Super Data'!M1991,[1]teams!$A$2:$A$3999,0))</f>
        <v>Parma</v>
      </c>
      <c r="O1991" t="b">
        <v>0</v>
      </c>
      <c r="P1991" t="b">
        <v>0</v>
      </c>
      <c r="Q1991">
        <v>0</v>
      </c>
      <c r="R1991">
        <v>0</v>
      </c>
      <c r="S1991">
        <v>0</v>
      </c>
      <c r="T1991">
        <v>0</v>
      </c>
      <c r="U1991">
        <v>1</v>
      </c>
      <c r="V1991" s="1">
        <v>45815.19458333333</v>
      </c>
      <c r="W1991">
        <v>15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I1991">
        <v>19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6" x14ac:dyDescent="0.25">
      <c r="A1992">
        <v>239</v>
      </c>
      <c r="B1992">
        <v>13447</v>
      </c>
      <c r="C1992" t="str">
        <f>INDEX('[1]leagues-top5'!$C$2:$C$11,MATCH('Super Data'!$B1992,'[1]leagues-top5'!$A$2:$A$11,0))</f>
        <v>2025-26 Italian Serie A</v>
      </c>
      <c r="D1992">
        <f>INDEX('[1]leagues-top5'!$B$2:$B$11,MATCH('Super Data'!$B1992,'[1]leagues-top5'!$A$2:$A$11,0))</f>
        <v>2025</v>
      </c>
      <c r="E1992">
        <v>730</v>
      </c>
      <c r="F1992" t="str">
        <f>INDEX('[1]leagues-top5'!$G$2:$G$11,MATCH('Super Data'!$E1992,'[1]leagues-top5'!$E$2:$E$11,0))</f>
        <v>Italian Serie A</v>
      </c>
      <c r="G1992">
        <v>737022</v>
      </c>
      <c r="H1992" s="1">
        <v>46061.833333333336</v>
      </c>
      <c r="I1992">
        <v>4253</v>
      </c>
      <c r="J1992">
        <v>0</v>
      </c>
      <c r="K1992">
        <v>105</v>
      </c>
      <c r="L1992" t="str">
        <f>INDEX([1]teams!$C$2:$C$3999,MATCH('Super Data'!K1992,[1]teams!$A$2:$A$3999,0))</f>
        <v>Atalanta</v>
      </c>
      <c r="M1992">
        <v>4050</v>
      </c>
      <c r="N1992" t="str">
        <f>INDEX([1]teams!$C$2:$C$3999,MATCH('Super Data'!M1992,[1]teams!$A$2:$A$3999,0))</f>
        <v>Cremonese</v>
      </c>
      <c r="O1992" t="b">
        <v>0</v>
      </c>
      <c r="P1992" t="b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 s="1">
        <v>45815.194571759261</v>
      </c>
      <c r="W1992">
        <v>14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I1992">
        <v>12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1:46" x14ac:dyDescent="0.25">
      <c r="A1993">
        <v>240</v>
      </c>
      <c r="B1993">
        <v>13447</v>
      </c>
      <c r="C1993" t="str">
        <f>INDEX('[1]leagues-top5'!$C$2:$C$11,MATCH('Super Data'!$B1993,'[1]leagues-top5'!$A$2:$A$11,0))</f>
        <v>2025-26 Italian Serie A</v>
      </c>
      <c r="D1993">
        <f>INDEX('[1]leagues-top5'!$B$2:$B$11,MATCH('Super Data'!$B1993,'[1]leagues-top5'!$A$2:$A$11,0))</f>
        <v>2025</v>
      </c>
      <c r="E1993">
        <v>730</v>
      </c>
      <c r="F1993" t="str">
        <f>INDEX('[1]leagues-top5'!$G$2:$G$11,MATCH('Super Data'!$E1993,'[1]leagues-top5'!$E$2:$E$11,0))</f>
        <v>Italian Serie A</v>
      </c>
      <c r="G1993">
        <v>737023</v>
      </c>
      <c r="H1993" s="1">
        <v>46061.833333333336</v>
      </c>
      <c r="I1993">
        <v>5275</v>
      </c>
      <c r="J1993">
        <v>0</v>
      </c>
      <c r="K1993">
        <v>3997</v>
      </c>
      <c r="L1993" t="str">
        <f>INDEX([1]teams!$C$2:$C$3999,MATCH('Super Data'!K1993,[1]teams!$A$2:$A$3999,0))</f>
        <v>Sassuolo</v>
      </c>
      <c r="M1993">
        <v>110</v>
      </c>
      <c r="N1993" t="str">
        <f>INDEX([1]teams!$C$2:$C$3999,MATCH('Super Data'!M1993,[1]teams!$A$2:$A$3999,0))</f>
        <v>Internazionale</v>
      </c>
      <c r="O1993" t="b">
        <v>0</v>
      </c>
      <c r="P1993" t="b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 s="1">
        <v>45815.19462962963</v>
      </c>
      <c r="W1993">
        <v>17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I1993">
        <v>20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1:46" x14ac:dyDescent="0.25">
      <c r="A1994">
        <v>241</v>
      </c>
      <c r="B1994">
        <v>13447</v>
      </c>
      <c r="C1994" t="str">
        <f>INDEX('[1]leagues-top5'!$C$2:$C$11,MATCH('Super Data'!$B1994,'[1]leagues-top5'!$A$2:$A$11,0))</f>
        <v>2025-26 Italian Serie A</v>
      </c>
      <c r="D1994">
        <f>INDEX('[1]leagues-top5'!$B$2:$B$11,MATCH('Super Data'!$B1994,'[1]leagues-top5'!$A$2:$A$11,0))</f>
        <v>2025</v>
      </c>
      <c r="E1994">
        <v>730</v>
      </c>
      <c r="F1994" t="str">
        <f>INDEX('[1]leagues-top5'!$G$2:$G$11,MATCH('Super Data'!$E1994,'[1]leagues-top5'!$E$2:$E$11,0))</f>
        <v>Italian Serie A</v>
      </c>
      <c r="G1994">
        <v>737024</v>
      </c>
      <c r="H1994" s="1">
        <v>46068.833333333336</v>
      </c>
      <c r="I1994">
        <v>7400</v>
      </c>
      <c r="J1994">
        <v>0</v>
      </c>
      <c r="K1994">
        <v>2925</v>
      </c>
      <c r="L1994" t="str">
        <f>INDEX([1]teams!$C$2:$C$3999,MATCH('Super Data'!K1994,[1]teams!$A$2:$A$3999,0))</f>
        <v>Cagliari</v>
      </c>
      <c r="M1994">
        <v>113</v>
      </c>
      <c r="N1994" t="str">
        <f>INDEX([1]teams!$C$2:$C$3999,MATCH('Super Data'!M1994,[1]teams!$A$2:$A$3999,0))</f>
        <v>Lecce</v>
      </c>
      <c r="O1994" t="b">
        <v>0</v>
      </c>
      <c r="P1994" t="b">
        <v>0</v>
      </c>
      <c r="Q1994">
        <v>0</v>
      </c>
      <c r="R1994">
        <v>0</v>
      </c>
      <c r="S1994">
        <v>0</v>
      </c>
      <c r="T1994">
        <v>0</v>
      </c>
      <c r="U1994">
        <v>1</v>
      </c>
      <c r="V1994" s="1">
        <v>45815.194641203707</v>
      </c>
      <c r="W1994">
        <v>18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I1994">
        <v>15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1:46" x14ac:dyDescent="0.25">
      <c r="A1995">
        <v>242</v>
      </c>
      <c r="B1995">
        <v>13447</v>
      </c>
      <c r="C1995" t="str">
        <f>INDEX('[1]leagues-top5'!$C$2:$C$11,MATCH('Super Data'!$B1995,'[1]leagues-top5'!$A$2:$A$11,0))</f>
        <v>2025-26 Italian Serie A</v>
      </c>
      <c r="D1995">
        <f>INDEX('[1]leagues-top5'!$B$2:$B$11,MATCH('Super Data'!$B1995,'[1]leagues-top5'!$A$2:$A$11,0))</f>
        <v>2025</v>
      </c>
      <c r="E1995">
        <v>730</v>
      </c>
      <c r="F1995" t="str">
        <f>INDEX('[1]leagues-top5'!$G$2:$G$11,MATCH('Super Data'!$E1995,'[1]leagues-top5'!$E$2:$E$11,0))</f>
        <v>Italian Serie A</v>
      </c>
      <c r="G1995">
        <v>737025</v>
      </c>
      <c r="H1995" s="1">
        <v>46068.833333333336</v>
      </c>
      <c r="I1995">
        <v>5934</v>
      </c>
      <c r="J1995">
        <v>0</v>
      </c>
      <c r="K1995">
        <v>2572</v>
      </c>
      <c r="L1995" t="str">
        <f>INDEX([1]teams!$C$2:$C$3999,MATCH('Super Data'!K1995,[1]teams!$A$2:$A$3999,0))</f>
        <v>Como</v>
      </c>
      <c r="M1995">
        <v>109</v>
      </c>
      <c r="N1995" t="str">
        <f>INDEX([1]teams!$C$2:$C$3999,MATCH('Super Data'!M1995,[1]teams!$A$2:$A$3999,0))</f>
        <v>Fiorentina</v>
      </c>
      <c r="O1995" t="b">
        <v>0</v>
      </c>
      <c r="P1995" t="b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 s="1">
        <v>45815.194652777776</v>
      </c>
      <c r="W1995">
        <v>17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I1995">
        <v>16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1:46" x14ac:dyDescent="0.25">
      <c r="A1996">
        <v>243</v>
      </c>
      <c r="B1996">
        <v>13447</v>
      </c>
      <c r="C1996" t="str">
        <f>INDEX('[1]leagues-top5'!$C$2:$C$11,MATCH('Super Data'!$B1996,'[1]leagues-top5'!$A$2:$A$11,0))</f>
        <v>2025-26 Italian Serie A</v>
      </c>
      <c r="D1996">
        <f>INDEX('[1]leagues-top5'!$B$2:$B$11,MATCH('Super Data'!$B1996,'[1]leagues-top5'!$A$2:$A$11,0))</f>
        <v>2025</v>
      </c>
      <c r="E1996">
        <v>730</v>
      </c>
      <c r="F1996" t="str">
        <f>INDEX('[1]leagues-top5'!$G$2:$G$11,MATCH('Super Data'!$E1996,'[1]leagues-top5'!$E$2:$E$11,0))</f>
        <v>Italian Serie A</v>
      </c>
      <c r="G1996">
        <v>737026</v>
      </c>
      <c r="H1996" s="1">
        <v>46068.833333333336</v>
      </c>
      <c r="I1996">
        <v>1790</v>
      </c>
      <c r="J1996">
        <v>0</v>
      </c>
      <c r="K1996">
        <v>118</v>
      </c>
      <c r="L1996" t="str">
        <f>INDEX([1]teams!$C$2:$C$3999,MATCH('Super Data'!K1996,[1]teams!$A$2:$A$3999,0))</f>
        <v>Udinese</v>
      </c>
      <c r="M1996">
        <v>3997</v>
      </c>
      <c r="N1996" t="str">
        <f>INDEX([1]teams!$C$2:$C$3999,MATCH('Super Data'!M1996,[1]teams!$A$2:$A$3999,0))</f>
        <v>Sassuolo</v>
      </c>
      <c r="O1996" t="b">
        <v>0</v>
      </c>
      <c r="P1996" t="b">
        <v>0</v>
      </c>
      <c r="Q1996">
        <v>0</v>
      </c>
      <c r="R1996">
        <v>0</v>
      </c>
      <c r="S1996">
        <v>0</v>
      </c>
      <c r="T1996">
        <v>0</v>
      </c>
      <c r="U1996">
        <v>1</v>
      </c>
      <c r="V1996" s="1">
        <v>45815.194710648146</v>
      </c>
      <c r="W1996">
        <v>16</v>
      </c>
      <c r="X1996">
        <v>1</v>
      </c>
      <c r="Y1996">
        <v>0</v>
      </c>
      <c r="Z1996">
        <v>1</v>
      </c>
      <c r="AA1996">
        <v>0</v>
      </c>
      <c r="AB1996">
        <v>1</v>
      </c>
      <c r="AC1996">
        <v>1</v>
      </c>
      <c r="AD1996">
        <v>1</v>
      </c>
      <c r="AE1996">
        <v>0</v>
      </c>
      <c r="AF1996">
        <v>0</v>
      </c>
      <c r="AG1996">
        <v>0</v>
      </c>
      <c r="AH1996" t="s">
        <v>48</v>
      </c>
      <c r="AI1996">
        <v>4</v>
      </c>
      <c r="AJ1996">
        <v>1</v>
      </c>
      <c r="AK1996">
        <v>1</v>
      </c>
      <c r="AL1996">
        <v>0</v>
      </c>
      <c r="AM1996">
        <v>0</v>
      </c>
      <c r="AN1996">
        <v>3</v>
      </c>
      <c r="AO1996">
        <v>3</v>
      </c>
      <c r="AP1996">
        <v>1</v>
      </c>
      <c r="AQ1996">
        <v>2</v>
      </c>
      <c r="AR1996">
        <v>0</v>
      </c>
      <c r="AS1996">
        <v>0</v>
      </c>
      <c r="AT1996" t="s">
        <v>46</v>
      </c>
    </row>
    <row r="1997" spans="1:46" x14ac:dyDescent="0.25">
      <c r="A1997">
        <v>244</v>
      </c>
      <c r="B1997">
        <v>13447</v>
      </c>
      <c r="C1997" t="str">
        <f>INDEX('[1]leagues-top5'!$C$2:$C$11,MATCH('Super Data'!$B1997,'[1]leagues-top5'!$A$2:$A$11,0))</f>
        <v>2025-26 Italian Serie A</v>
      </c>
      <c r="D1997">
        <f>INDEX('[1]leagues-top5'!$B$2:$B$11,MATCH('Super Data'!$B1997,'[1]leagues-top5'!$A$2:$A$11,0))</f>
        <v>2025</v>
      </c>
      <c r="E1997">
        <v>730</v>
      </c>
      <c r="F1997" t="str">
        <f>INDEX('[1]leagues-top5'!$G$2:$G$11,MATCH('Super Data'!$E1997,'[1]leagues-top5'!$E$2:$E$11,0))</f>
        <v>Italian Serie A</v>
      </c>
      <c r="G1997">
        <v>737027</v>
      </c>
      <c r="H1997" s="1">
        <v>46068.833333333336</v>
      </c>
      <c r="I1997">
        <v>2599</v>
      </c>
      <c r="J1997">
        <v>0</v>
      </c>
      <c r="K1997">
        <v>239</v>
      </c>
      <c r="L1997" t="str">
        <f>INDEX([1]teams!$C$2:$C$3999,MATCH('Super Data'!K1997,[1]teams!$A$2:$A$3999,0))</f>
        <v>Torino</v>
      </c>
      <c r="M1997">
        <v>107</v>
      </c>
      <c r="N1997" t="str">
        <f>INDEX([1]teams!$C$2:$C$3999,MATCH('Super Data'!M1997,[1]teams!$A$2:$A$3999,0))</f>
        <v>Bologna</v>
      </c>
      <c r="O1997" t="b">
        <v>0</v>
      </c>
      <c r="P1997" t="b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 s="1">
        <v>45815.194699074076</v>
      </c>
      <c r="W1997">
        <v>15</v>
      </c>
      <c r="X1997">
        <v>1</v>
      </c>
      <c r="Y1997">
        <v>0</v>
      </c>
      <c r="Z1997">
        <v>1</v>
      </c>
      <c r="AA1997">
        <v>0</v>
      </c>
      <c r="AB1997">
        <v>1</v>
      </c>
      <c r="AC1997">
        <v>1</v>
      </c>
      <c r="AD1997">
        <v>1</v>
      </c>
      <c r="AE1997">
        <v>0</v>
      </c>
      <c r="AF1997">
        <v>0</v>
      </c>
      <c r="AG1997">
        <v>0</v>
      </c>
      <c r="AH1997" t="s">
        <v>48</v>
      </c>
      <c r="AI1997">
        <v>6</v>
      </c>
      <c r="AJ1997">
        <v>1</v>
      </c>
      <c r="AK1997">
        <v>0</v>
      </c>
      <c r="AL1997">
        <v>1</v>
      </c>
      <c r="AM1997">
        <v>0</v>
      </c>
      <c r="AN1997">
        <v>1</v>
      </c>
      <c r="AO1997">
        <v>2</v>
      </c>
      <c r="AP1997">
        <v>2</v>
      </c>
      <c r="AQ1997">
        <v>0</v>
      </c>
      <c r="AR1997">
        <v>0</v>
      </c>
      <c r="AS1997">
        <v>0</v>
      </c>
      <c r="AT1997" t="s">
        <v>48</v>
      </c>
    </row>
    <row r="1998" spans="1:46" x14ac:dyDescent="0.25">
      <c r="A1998">
        <v>245</v>
      </c>
      <c r="B1998">
        <v>13447</v>
      </c>
      <c r="C1998" t="str">
        <f>INDEX('[1]leagues-top5'!$C$2:$C$11,MATCH('Super Data'!$B1998,'[1]leagues-top5'!$A$2:$A$11,0))</f>
        <v>2025-26 Italian Serie A</v>
      </c>
      <c r="D1998">
        <f>INDEX('[1]leagues-top5'!$B$2:$B$11,MATCH('Super Data'!$B1998,'[1]leagues-top5'!$A$2:$A$11,0))</f>
        <v>2025</v>
      </c>
      <c r="E1998">
        <v>730</v>
      </c>
      <c r="F1998" t="str">
        <f>INDEX('[1]leagues-top5'!$G$2:$G$11,MATCH('Super Data'!$E1998,'[1]leagues-top5'!$E$2:$E$11,0))</f>
        <v>Italian Serie A</v>
      </c>
      <c r="G1998">
        <v>737028</v>
      </c>
      <c r="H1998" s="1">
        <v>46068.833333333336</v>
      </c>
      <c r="I1998">
        <v>3570</v>
      </c>
      <c r="J1998">
        <v>0</v>
      </c>
      <c r="K1998">
        <v>3956</v>
      </c>
      <c r="L1998" t="str">
        <f>INDEX([1]teams!$C$2:$C$3999,MATCH('Super Data'!K1998,[1]teams!$A$2:$A$3999,0))</f>
        <v>Pisa</v>
      </c>
      <c r="M1998">
        <v>103</v>
      </c>
      <c r="N1998" t="str">
        <f>INDEX([1]teams!$C$2:$C$3999,MATCH('Super Data'!M1998,[1]teams!$A$2:$A$3999,0))</f>
        <v>AC Milan</v>
      </c>
      <c r="O1998" t="b">
        <v>0</v>
      </c>
      <c r="P1998" t="b">
        <v>0</v>
      </c>
      <c r="Q1998">
        <v>0</v>
      </c>
      <c r="R1998">
        <v>0</v>
      </c>
      <c r="S1998">
        <v>0</v>
      </c>
      <c r="T1998">
        <v>0</v>
      </c>
      <c r="U1998">
        <v>1</v>
      </c>
      <c r="V1998" s="1">
        <v>45815.194687499999</v>
      </c>
      <c r="W1998">
        <v>14</v>
      </c>
      <c r="X1998">
        <v>1</v>
      </c>
      <c r="Y1998">
        <v>0</v>
      </c>
      <c r="Z1998">
        <v>1</v>
      </c>
      <c r="AA1998">
        <v>0</v>
      </c>
      <c r="AB1998">
        <v>1</v>
      </c>
      <c r="AC1998">
        <v>2</v>
      </c>
      <c r="AD1998">
        <v>2</v>
      </c>
      <c r="AE1998">
        <v>0</v>
      </c>
      <c r="AF1998">
        <v>0</v>
      </c>
      <c r="AG1998">
        <v>0</v>
      </c>
      <c r="AH1998" t="s">
        <v>48</v>
      </c>
      <c r="AI1998">
        <v>18</v>
      </c>
      <c r="AJ1998">
        <v>1</v>
      </c>
      <c r="AK1998">
        <v>0</v>
      </c>
      <c r="AL1998">
        <v>0</v>
      </c>
      <c r="AM1998">
        <v>1</v>
      </c>
      <c r="AN1998">
        <v>0</v>
      </c>
      <c r="AO1998">
        <v>0</v>
      </c>
      <c r="AP1998">
        <v>4</v>
      </c>
      <c r="AQ1998">
        <v>-4</v>
      </c>
      <c r="AR1998">
        <v>0</v>
      </c>
      <c r="AS1998">
        <v>0</v>
      </c>
      <c r="AT1998" t="s">
        <v>47</v>
      </c>
    </row>
    <row r="1999" spans="1:46" x14ac:dyDescent="0.25">
      <c r="A1999">
        <v>246</v>
      </c>
      <c r="B1999">
        <v>13447</v>
      </c>
      <c r="C1999" t="str">
        <f>INDEX('[1]leagues-top5'!$C$2:$C$11,MATCH('Super Data'!$B1999,'[1]leagues-top5'!$A$2:$A$11,0))</f>
        <v>2025-26 Italian Serie A</v>
      </c>
      <c r="D1999">
        <f>INDEX('[1]leagues-top5'!$B$2:$B$11,MATCH('Super Data'!$B1999,'[1]leagues-top5'!$A$2:$A$11,0))</f>
        <v>2025</v>
      </c>
      <c r="E1999">
        <v>730</v>
      </c>
      <c r="F1999" t="str">
        <f>INDEX('[1]leagues-top5'!$G$2:$G$11,MATCH('Super Data'!$E1999,'[1]leagues-top5'!$E$2:$E$11,0))</f>
        <v>Italian Serie A</v>
      </c>
      <c r="G1999">
        <v>737029</v>
      </c>
      <c r="H1999" s="1">
        <v>46068.833333333336</v>
      </c>
      <c r="I1999">
        <v>2594</v>
      </c>
      <c r="J1999">
        <v>0</v>
      </c>
      <c r="K1999">
        <v>115</v>
      </c>
      <c r="L1999" t="str">
        <f>INDEX([1]teams!$C$2:$C$3999,MATCH('Super Data'!K1999,[1]teams!$A$2:$A$3999,0))</f>
        <v>Parma</v>
      </c>
      <c r="M1999">
        <v>119</v>
      </c>
      <c r="N1999" t="str">
        <f>INDEX([1]teams!$C$2:$C$3999,MATCH('Super Data'!M1999,[1]teams!$A$2:$A$3999,0))</f>
        <v>Hellas Verona</v>
      </c>
      <c r="O1999" t="b">
        <v>0</v>
      </c>
      <c r="P1999" t="b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 s="1">
        <v>45815.194687499999</v>
      </c>
      <c r="W1999">
        <v>15</v>
      </c>
      <c r="X1999">
        <v>1</v>
      </c>
      <c r="Y1999">
        <v>0</v>
      </c>
      <c r="Z1999">
        <v>1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1</v>
      </c>
      <c r="AH1999" t="s">
        <v>48</v>
      </c>
      <c r="AI1999">
        <v>14</v>
      </c>
      <c r="AJ1999">
        <v>1</v>
      </c>
      <c r="AK1999">
        <v>0</v>
      </c>
      <c r="AL1999">
        <v>1</v>
      </c>
      <c r="AM1999">
        <v>0</v>
      </c>
      <c r="AN1999">
        <v>1</v>
      </c>
      <c r="AO1999">
        <v>2</v>
      </c>
      <c r="AP1999">
        <v>2</v>
      </c>
      <c r="AQ1999">
        <v>0</v>
      </c>
      <c r="AR1999">
        <v>0</v>
      </c>
      <c r="AS1999">
        <v>0</v>
      </c>
      <c r="AT1999" t="s">
        <v>48</v>
      </c>
    </row>
    <row r="2000" spans="1:46" x14ac:dyDescent="0.25">
      <c r="A2000">
        <v>247</v>
      </c>
      <c r="B2000">
        <v>13447</v>
      </c>
      <c r="C2000" t="str">
        <f>INDEX('[1]leagues-top5'!$C$2:$C$11,MATCH('Super Data'!$B2000,'[1]leagues-top5'!$A$2:$A$11,0))</f>
        <v>2025-26 Italian Serie A</v>
      </c>
      <c r="D2000">
        <f>INDEX('[1]leagues-top5'!$B$2:$B$11,MATCH('Super Data'!$B2000,'[1]leagues-top5'!$A$2:$A$11,0))</f>
        <v>2025</v>
      </c>
      <c r="E2000">
        <v>730</v>
      </c>
      <c r="F2000" t="str">
        <f>INDEX('[1]leagues-top5'!$G$2:$G$11,MATCH('Super Data'!$E2000,'[1]leagues-top5'!$E$2:$E$11,0))</f>
        <v>Italian Serie A</v>
      </c>
      <c r="G2000">
        <v>737030</v>
      </c>
      <c r="H2000" s="1">
        <v>46068.833333333336</v>
      </c>
      <c r="I2000">
        <v>2991</v>
      </c>
      <c r="J2000">
        <v>0</v>
      </c>
      <c r="K2000">
        <v>114</v>
      </c>
      <c r="L2000" t="str">
        <f>INDEX([1]teams!$C$2:$C$3999,MATCH('Super Data'!K2000,[1]teams!$A$2:$A$3999,0))</f>
        <v>Napoli</v>
      </c>
      <c r="M2000">
        <v>104</v>
      </c>
      <c r="N2000" t="str">
        <f>INDEX([1]teams!$C$2:$C$3999,MATCH('Super Data'!M2000,[1]teams!$A$2:$A$3999,0))</f>
        <v>AS Roma</v>
      </c>
      <c r="O2000" t="b">
        <v>0</v>
      </c>
      <c r="P2000" t="b">
        <v>0</v>
      </c>
      <c r="Q2000">
        <v>0</v>
      </c>
      <c r="R2000">
        <v>0</v>
      </c>
      <c r="S2000">
        <v>0</v>
      </c>
      <c r="T2000">
        <v>0</v>
      </c>
      <c r="U2000">
        <v>1</v>
      </c>
      <c r="V2000" s="1">
        <v>45815.194675925923</v>
      </c>
      <c r="W2000">
        <v>14</v>
      </c>
      <c r="X2000">
        <v>1</v>
      </c>
      <c r="Y2000">
        <v>0</v>
      </c>
      <c r="Z2000">
        <v>1</v>
      </c>
      <c r="AA2000">
        <v>0</v>
      </c>
      <c r="AB2000">
        <v>1</v>
      </c>
      <c r="AC2000">
        <v>1</v>
      </c>
      <c r="AD2000">
        <v>1</v>
      </c>
      <c r="AE2000">
        <v>0</v>
      </c>
      <c r="AF2000">
        <v>0</v>
      </c>
      <c r="AG2000">
        <v>0</v>
      </c>
      <c r="AH2000" t="s">
        <v>48</v>
      </c>
      <c r="AI2000">
        <v>20</v>
      </c>
      <c r="AJ2000">
        <v>1</v>
      </c>
      <c r="AK2000">
        <v>0</v>
      </c>
      <c r="AL2000">
        <v>0</v>
      </c>
      <c r="AM2000">
        <v>1</v>
      </c>
      <c r="AN2000">
        <v>0</v>
      </c>
      <c r="AO2000">
        <v>1</v>
      </c>
      <c r="AP2000">
        <v>3</v>
      </c>
      <c r="AQ2000">
        <v>-2</v>
      </c>
      <c r="AR2000">
        <v>0</v>
      </c>
      <c r="AS2000">
        <v>0</v>
      </c>
      <c r="AT2000" t="s">
        <v>47</v>
      </c>
    </row>
    <row r="2001" spans="1:46" x14ac:dyDescent="0.25">
      <c r="A2001">
        <v>248</v>
      </c>
      <c r="B2001">
        <v>13447</v>
      </c>
      <c r="C2001" t="str">
        <f>INDEX('[1]leagues-top5'!$C$2:$C$11,MATCH('Super Data'!$B2001,'[1]leagues-top5'!$A$2:$A$11,0))</f>
        <v>2025-26 Italian Serie A</v>
      </c>
      <c r="D2001">
        <f>INDEX('[1]leagues-top5'!$B$2:$B$11,MATCH('Super Data'!$B2001,'[1]leagues-top5'!$A$2:$A$11,0))</f>
        <v>2025</v>
      </c>
      <c r="E2001">
        <v>730</v>
      </c>
      <c r="F2001" t="str">
        <f>INDEX('[1]leagues-top5'!$G$2:$G$11,MATCH('Super Data'!$E2001,'[1]leagues-top5'!$E$2:$E$11,0))</f>
        <v>Italian Serie A</v>
      </c>
      <c r="G2001">
        <v>737031</v>
      </c>
      <c r="H2001" s="1">
        <v>46068.833333333336</v>
      </c>
      <c r="I2001">
        <v>8</v>
      </c>
      <c r="J2001">
        <v>0</v>
      </c>
      <c r="K2001">
        <v>112</v>
      </c>
      <c r="L2001" t="str">
        <f>INDEX([1]teams!$C$2:$C$3999,MATCH('Super Data'!K2001,[1]teams!$A$2:$A$3999,0))</f>
        <v>Lazio</v>
      </c>
      <c r="M2001">
        <v>105</v>
      </c>
      <c r="N2001" t="str">
        <f>INDEX([1]teams!$C$2:$C$3999,MATCH('Super Data'!M2001,[1]teams!$A$2:$A$3999,0))</f>
        <v>Atalanta</v>
      </c>
      <c r="O2001" t="b">
        <v>0</v>
      </c>
      <c r="P2001" t="b">
        <v>0</v>
      </c>
      <c r="Q2001">
        <v>0</v>
      </c>
      <c r="R2001">
        <v>0</v>
      </c>
      <c r="S2001">
        <v>0</v>
      </c>
      <c r="T2001">
        <v>0</v>
      </c>
      <c r="U2001">
        <v>1</v>
      </c>
      <c r="V2001" s="1">
        <v>45815.194664351853</v>
      </c>
      <c r="W2001">
        <v>16</v>
      </c>
      <c r="X2001">
        <v>1</v>
      </c>
      <c r="Y2001">
        <v>0</v>
      </c>
      <c r="Z2001">
        <v>1</v>
      </c>
      <c r="AA2001">
        <v>0</v>
      </c>
      <c r="AB2001">
        <v>1</v>
      </c>
      <c r="AC2001">
        <v>2</v>
      </c>
      <c r="AD2001">
        <v>2</v>
      </c>
      <c r="AE2001">
        <v>0</v>
      </c>
      <c r="AF2001">
        <v>0</v>
      </c>
      <c r="AG2001">
        <v>0</v>
      </c>
      <c r="AH2001" t="s">
        <v>48</v>
      </c>
      <c r="AI2001">
        <v>5</v>
      </c>
      <c r="AJ2001">
        <v>1</v>
      </c>
      <c r="AK2001">
        <v>1</v>
      </c>
      <c r="AL2001">
        <v>0</v>
      </c>
      <c r="AM2001">
        <v>0</v>
      </c>
      <c r="AN2001">
        <v>3</v>
      </c>
      <c r="AO2001">
        <v>4</v>
      </c>
      <c r="AP2001">
        <v>0</v>
      </c>
      <c r="AQ2001">
        <v>4</v>
      </c>
      <c r="AR2001">
        <v>0</v>
      </c>
      <c r="AS2001">
        <v>1</v>
      </c>
      <c r="AT2001" t="s">
        <v>46</v>
      </c>
    </row>
    <row r="2002" spans="1:46" x14ac:dyDescent="0.25">
      <c r="A2002">
        <v>249</v>
      </c>
      <c r="B2002">
        <v>13447</v>
      </c>
      <c r="C2002" t="str">
        <f>INDEX('[1]leagues-top5'!$C$2:$C$11,MATCH('Super Data'!$B2002,'[1]leagues-top5'!$A$2:$A$11,0))</f>
        <v>2025-26 Italian Serie A</v>
      </c>
      <c r="D2002">
        <f>INDEX('[1]leagues-top5'!$B$2:$B$11,MATCH('Super Data'!$B2002,'[1]leagues-top5'!$A$2:$A$11,0))</f>
        <v>2025</v>
      </c>
      <c r="E2002">
        <v>730</v>
      </c>
      <c r="F2002" t="str">
        <f>INDEX('[1]leagues-top5'!$G$2:$G$11,MATCH('Super Data'!$E2002,'[1]leagues-top5'!$E$2:$E$11,0))</f>
        <v>Italian Serie A</v>
      </c>
      <c r="G2002">
        <v>737032</v>
      </c>
      <c r="H2002" s="1">
        <v>46068.833333333336</v>
      </c>
      <c r="I2002">
        <v>1642</v>
      </c>
      <c r="J2002">
        <v>0</v>
      </c>
      <c r="K2002">
        <v>110</v>
      </c>
      <c r="L2002" t="str">
        <f>INDEX([1]teams!$C$2:$C$3999,MATCH('Super Data'!K2002,[1]teams!$A$2:$A$3999,0))</f>
        <v>Internazionale</v>
      </c>
      <c r="M2002">
        <v>111</v>
      </c>
      <c r="N2002" t="str">
        <f>INDEX([1]teams!$C$2:$C$3999,MATCH('Super Data'!M2002,[1]teams!$A$2:$A$3999,0))</f>
        <v>Juventus</v>
      </c>
      <c r="O2002" t="b">
        <v>0</v>
      </c>
      <c r="P2002" t="b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 s="1">
        <v>45815.194664351853</v>
      </c>
      <c r="W2002">
        <v>20</v>
      </c>
      <c r="X2002">
        <v>1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3</v>
      </c>
      <c r="AE2002">
        <v>-3</v>
      </c>
      <c r="AF2002">
        <v>0</v>
      </c>
      <c r="AG2002">
        <v>0</v>
      </c>
      <c r="AH2002" t="s">
        <v>47</v>
      </c>
      <c r="AI2002">
        <v>13</v>
      </c>
      <c r="AJ2002">
        <v>1</v>
      </c>
      <c r="AK2002">
        <v>0</v>
      </c>
      <c r="AL2002">
        <v>1</v>
      </c>
      <c r="AM2002">
        <v>0</v>
      </c>
      <c r="AN2002">
        <v>1</v>
      </c>
      <c r="AO2002">
        <v>1</v>
      </c>
      <c r="AP2002">
        <v>1</v>
      </c>
      <c r="AQ2002">
        <v>0</v>
      </c>
      <c r="AR2002">
        <v>0</v>
      </c>
      <c r="AS2002">
        <v>0</v>
      </c>
      <c r="AT2002" t="s">
        <v>48</v>
      </c>
    </row>
    <row r="2003" spans="1:46" x14ac:dyDescent="0.25">
      <c r="A2003">
        <v>250</v>
      </c>
      <c r="B2003">
        <v>13447</v>
      </c>
      <c r="C2003" t="str">
        <f>INDEX('[1]leagues-top5'!$C$2:$C$11,MATCH('Super Data'!$B2003,'[1]leagues-top5'!$A$2:$A$11,0))</f>
        <v>2025-26 Italian Serie A</v>
      </c>
      <c r="D2003">
        <f>INDEX('[1]leagues-top5'!$B$2:$B$11,MATCH('Super Data'!$B2003,'[1]leagues-top5'!$A$2:$A$11,0))</f>
        <v>2025</v>
      </c>
      <c r="E2003">
        <v>730</v>
      </c>
      <c r="F2003" t="str">
        <f>INDEX('[1]leagues-top5'!$G$2:$G$11,MATCH('Super Data'!$E2003,'[1]leagues-top5'!$E$2:$E$11,0))</f>
        <v>Italian Serie A</v>
      </c>
      <c r="G2003">
        <v>737033</v>
      </c>
      <c r="H2003" s="1">
        <v>46068.833333333336</v>
      </c>
      <c r="I2003">
        <v>2461</v>
      </c>
      <c r="J2003">
        <v>0</v>
      </c>
      <c r="K2003">
        <v>4050</v>
      </c>
      <c r="L2003" t="str">
        <f>INDEX([1]teams!$C$2:$C$3999,MATCH('Super Data'!K2003,[1]teams!$A$2:$A$3999,0))</f>
        <v>Cremonese</v>
      </c>
      <c r="M2003">
        <v>3263</v>
      </c>
      <c r="N2003" t="str">
        <f>INDEX([1]teams!$C$2:$C$3999,MATCH('Super Data'!M2003,[1]teams!$A$2:$A$3999,0))</f>
        <v>Genoa</v>
      </c>
      <c r="O2003" t="b">
        <v>0</v>
      </c>
      <c r="P2003" t="b">
        <v>0</v>
      </c>
      <c r="Q2003">
        <v>0</v>
      </c>
      <c r="R2003">
        <v>0</v>
      </c>
      <c r="S2003">
        <v>0</v>
      </c>
      <c r="T2003">
        <v>0</v>
      </c>
      <c r="U2003">
        <v>1</v>
      </c>
      <c r="V2003" s="1">
        <v>45815.194652777776</v>
      </c>
      <c r="W2003">
        <v>13</v>
      </c>
      <c r="X2003">
        <v>1</v>
      </c>
      <c r="Y2003">
        <v>0</v>
      </c>
      <c r="Z2003">
        <v>1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 t="s">
        <v>48</v>
      </c>
      <c r="AI2003">
        <v>16</v>
      </c>
      <c r="AJ2003">
        <v>1</v>
      </c>
      <c r="AK2003">
        <v>0</v>
      </c>
      <c r="AL2003">
        <v>1</v>
      </c>
      <c r="AM2003">
        <v>0</v>
      </c>
      <c r="AN2003">
        <v>1</v>
      </c>
      <c r="AO2003">
        <v>0</v>
      </c>
      <c r="AP2003">
        <v>0</v>
      </c>
      <c r="AQ2003">
        <v>0</v>
      </c>
      <c r="AR2003">
        <v>0</v>
      </c>
      <c r="AS2003">
        <v>1</v>
      </c>
      <c r="AT2003" t="s">
        <v>48</v>
      </c>
    </row>
    <row r="2004" spans="1:46" x14ac:dyDescent="0.25">
      <c r="A2004">
        <v>251</v>
      </c>
      <c r="B2004">
        <v>13447</v>
      </c>
      <c r="C2004" t="str">
        <f>INDEX('[1]leagues-top5'!$C$2:$C$11,MATCH('Super Data'!$B2004,'[1]leagues-top5'!$A$2:$A$11,0))</f>
        <v>2025-26 Italian Serie A</v>
      </c>
      <c r="D2004">
        <f>INDEX('[1]leagues-top5'!$B$2:$B$11,MATCH('Super Data'!$B2004,'[1]leagues-top5'!$A$2:$A$11,0))</f>
        <v>2025</v>
      </c>
      <c r="E2004">
        <v>730</v>
      </c>
      <c r="F2004" t="str">
        <f>INDEX('[1]leagues-top5'!$G$2:$G$11,MATCH('Super Data'!$E2004,'[1]leagues-top5'!$E$2:$E$11,0))</f>
        <v>Italian Serie A</v>
      </c>
      <c r="G2004">
        <v>737034</v>
      </c>
      <c r="H2004" s="1">
        <v>46075.833333333336</v>
      </c>
      <c r="I2004">
        <v>4253</v>
      </c>
      <c r="J2004">
        <v>0</v>
      </c>
      <c r="K2004">
        <v>105</v>
      </c>
      <c r="L2004" t="str">
        <f>INDEX([1]teams!$C$2:$C$3999,MATCH('Super Data'!K2004,[1]teams!$A$2:$A$3999,0))</f>
        <v>Atalanta</v>
      </c>
      <c r="M2004">
        <v>114</v>
      </c>
      <c r="N2004" t="str">
        <f>INDEX([1]teams!$C$2:$C$3999,MATCH('Super Data'!M2004,[1]teams!$A$2:$A$3999,0))</f>
        <v>Napoli</v>
      </c>
      <c r="O2004" t="b">
        <v>0</v>
      </c>
      <c r="P2004" t="b">
        <v>0</v>
      </c>
      <c r="Q2004">
        <v>0</v>
      </c>
      <c r="R2004">
        <v>0</v>
      </c>
      <c r="S2004">
        <v>0</v>
      </c>
      <c r="T2004">
        <v>0</v>
      </c>
      <c r="U2004">
        <v>1</v>
      </c>
      <c r="V2004" s="1">
        <v>45815.194733796299</v>
      </c>
      <c r="W2004">
        <v>16</v>
      </c>
      <c r="X2004">
        <v>1</v>
      </c>
      <c r="Y2004">
        <v>0</v>
      </c>
      <c r="Z2004">
        <v>1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 t="s">
        <v>48</v>
      </c>
      <c r="AI2004">
        <v>19</v>
      </c>
      <c r="AJ2004">
        <v>1</v>
      </c>
      <c r="AK2004">
        <v>0</v>
      </c>
      <c r="AL2004">
        <v>0</v>
      </c>
      <c r="AM2004">
        <v>1</v>
      </c>
      <c r="AN2004">
        <v>0</v>
      </c>
      <c r="AO2004">
        <v>0</v>
      </c>
      <c r="AP2004">
        <v>3</v>
      </c>
      <c r="AQ2004">
        <v>-3</v>
      </c>
      <c r="AR2004">
        <v>0</v>
      </c>
      <c r="AS2004">
        <v>0</v>
      </c>
      <c r="AT2004" t="s">
        <v>47</v>
      </c>
    </row>
    <row r="2005" spans="1:46" x14ac:dyDescent="0.25">
      <c r="A2005">
        <v>252</v>
      </c>
      <c r="B2005">
        <v>13447</v>
      </c>
      <c r="C2005" t="str">
        <f>INDEX('[1]leagues-top5'!$C$2:$C$11,MATCH('Super Data'!$B2005,'[1]leagues-top5'!$A$2:$A$11,0))</f>
        <v>2025-26 Italian Serie A</v>
      </c>
      <c r="D2005">
        <f>INDEX('[1]leagues-top5'!$B$2:$B$11,MATCH('Super Data'!$B2005,'[1]leagues-top5'!$A$2:$A$11,0))</f>
        <v>2025</v>
      </c>
      <c r="E2005">
        <v>730</v>
      </c>
      <c r="F2005" t="str">
        <f>INDEX('[1]leagues-top5'!$G$2:$G$11,MATCH('Super Data'!$E2005,'[1]leagues-top5'!$E$2:$E$11,0))</f>
        <v>Italian Serie A</v>
      </c>
      <c r="G2005">
        <v>737035</v>
      </c>
      <c r="H2005" s="1">
        <v>46075.833333333336</v>
      </c>
      <c r="I2005">
        <v>8</v>
      </c>
      <c r="J2005">
        <v>0</v>
      </c>
      <c r="K2005">
        <v>104</v>
      </c>
      <c r="L2005" t="str">
        <f>INDEX([1]teams!$C$2:$C$3999,MATCH('Super Data'!K2005,[1]teams!$A$2:$A$3999,0))</f>
        <v>AS Roma</v>
      </c>
      <c r="M2005">
        <v>4050</v>
      </c>
      <c r="N2005" t="str">
        <f>INDEX([1]teams!$C$2:$C$3999,MATCH('Super Data'!M2005,[1]teams!$A$2:$A$3999,0))</f>
        <v>Cremonese</v>
      </c>
      <c r="O2005" t="b">
        <v>0</v>
      </c>
      <c r="P2005" t="b">
        <v>0</v>
      </c>
      <c r="Q2005">
        <v>0</v>
      </c>
      <c r="R2005">
        <v>0</v>
      </c>
      <c r="S2005">
        <v>0</v>
      </c>
      <c r="T2005">
        <v>0</v>
      </c>
      <c r="U2005">
        <v>1</v>
      </c>
      <c r="V2005" s="1">
        <v>45815.194722222222</v>
      </c>
      <c r="W2005">
        <v>8</v>
      </c>
      <c r="X2005">
        <v>1</v>
      </c>
      <c r="Y2005">
        <v>1</v>
      </c>
      <c r="Z2005">
        <v>0</v>
      </c>
      <c r="AA2005">
        <v>0</v>
      </c>
      <c r="AB2005">
        <v>3</v>
      </c>
      <c r="AC2005">
        <v>3</v>
      </c>
      <c r="AD2005">
        <v>0</v>
      </c>
      <c r="AE2005">
        <v>3</v>
      </c>
      <c r="AF2005">
        <v>0</v>
      </c>
      <c r="AG2005">
        <v>1</v>
      </c>
      <c r="AH2005" t="s">
        <v>46</v>
      </c>
      <c r="AI2005">
        <v>9</v>
      </c>
      <c r="AJ2005">
        <v>1</v>
      </c>
      <c r="AK2005">
        <v>1</v>
      </c>
      <c r="AL2005">
        <v>0</v>
      </c>
      <c r="AM2005">
        <v>0</v>
      </c>
      <c r="AN2005">
        <v>3</v>
      </c>
      <c r="AO2005">
        <v>3</v>
      </c>
      <c r="AP2005">
        <v>0</v>
      </c>
      <c r="AQ2005">
        <v>3</v>
      </c>
      <c r="AR2005">
        <v>0</v>
      </c>
      <c r="AS2005">
        <v>1</v>
      </c>
      <c r="AT2005" t="s">
        <v>46</v>
      </c>
    </row>
    <row r="2006" spans="1:46" x14ac:dyDescent="0.25">
      <c r="A2006">
        <v>253</v>
      </c>
      <c r="B2006">
        <v>13447</v>
      </c>
      <c r="C2006" t="str">
        <f>INDEX('[1]leagues-top5'!$C$2:$C$11,MATCH('Super Data'!$B2006,'[1]leagues-top5'!$A$2:$A$11,0))</f>
        <v>2025-26 Italian Serie A</v>
      </c>
      <c r="D2006">
        <f>INDEX('[1]leagues-top5'!$B$2:$B$11,MATCH('Super Data'!$B2006,'[1]leagues-top5'!$A$2:$A$11,0))</f>
        <v>2025</v>
      </c>
      <c r="E2006">
        <v>730</v>
      </c>
      <c r="F2006" t="str">
        <f>INDEX('[1]leagues-top5'!$G$2:$G$11,MATCH('Super Data'!$E2006,'[1]leagues-top5'!$E$2:$E$11,0))</f>
        <v>Italian Serie A</v>
      </c>
      <c r="G2006">
        <v>737036</v>
      </c>
      <c r="H2006" s="1">
        <v>46075.833333333336</v>
      </c>
      <c r="I2006">
        <v>1642</v>
      </c>
      <c r="J2006">
        <v>0</v>
      </c>
      <c r="K2006">
        <v>103</v>
      </c>
      <c r="L2006" t="str">
        <f>INDEX([1]teams!$C$2:$C$3999,MATCH('Super Data'!K2006,[1]teams!$A$2:$A$3999,0))</f>
        <v>AC Milan</v>
      </c>
      <c r="M2006">
        <v>115</v>
      </c>
      <c r="N2006" t="str">
        <f>INDEX([1]teams!$C$2:$C$3999,MATCH('Super Data'!M2006,[1]teams!$A$2:$A$3999,0))</f>
        <v>Parma</v>
      </c>
      <c r="O2006" t="b">
        <v>0</v>
      </c>
      <c r="P2006" t="b">
        <v>0</v>
      </c>
      <c r="Q2006">
        <v>0</v>
      </c>
      <c r="R2006">
        <v>0</v>
      </c>
      <c r="S2006">
        <v>0</v>
      </c>
      <c r="T2006">
        <v>0</v>
      </c>
      <c r="U2006">
        <v>1</v>
      </c>
      <c r="V2006" s="1">
        <v>45815.194710648146</v>
      </c>
      <c r="W2006">
        <v>19</v>
      </c>
      <c r="X2006">
        <v>2</v>
      </c>
      <c r="Y2006">
        <v>0</v>
      </c>
      <c r="Z2006">
        <v>1</v>
      </c>
      <c r="AA2006">
        <v>1</v>
      </c>
      <c r="AB2006">
        <v>1</v>
      </c>
      <c r="AC2006">
        <v>1</v>
      </c>
      <c r="AD2006">
        <v>3</v>
      </c>
      <c r="AE2006">
        <v>-2</v>
      </c>
      <c r="AF2006">
        <v>0</v>
      </c>
      <c r="AG2006">
        <v>1</v>
      </c>
      <c r="AH2006" t="s">
        <v>304</v>
      </c>
      <c r="AI2006">
        <v>6</v>
      </c>
      <c r="AJ2006">
        <v>2</v>
      </c>
      <c r="AK2006">
        <v>1</v>
      </c>
      <c r="AL2006">
        <v>1</v>
      </c>
      <c r="AM2006">
        <v>0</v>
      </c>
      <c r="AN2006">
        <v>4</v>
      </c>
      <c r="AO2006">
        <v>4</v>
      </c>
      <c r="AP2006">
        <v>3</v>
      </c>
      <c r="AQ2006">
        <v>1</v>
      </c>
      <c r="AR2006">
        <v>0</v>
      </c>
      <c r="AS2006">
        <v>0</v>
      </c>
      <c r="AT2006" t="s">
        <v>53</v>
      </c>
    </row>
    <row r="2007" spans="1:46" x14ac:dyDescent="0.25">
      <c r="A2007">
        <v>254</v>
      </c>
      <c r="B2007">
        <v>13447</v>
      </c>
      <c r="C2007" t="str">
        <f>INDEX('[1]leagues-top5'!$C$2:$C$11,MATCH('Super Data'!$B2007,'[1]leagues-top5'!$A$2:$A$11,0))</f>
        <v>2025-26 Italian Serie A</v>
      </c>
      <c r="D2007">
        <f>INDEX('[1]leagues-top5'!$B$2:$B$11,MATCH('Super Data'!$B2007,'[1]leagues-top5'!$A$2:$A$11,0))</f>
        <v>2025</v>
      </c>
      <c r="E2007">
        <v>730</v>
      </c>
      <c r="F2007" t="str">
        <f>INDEX('[1]leagues-top5'!$G$2:$G$11,MATCH('Super Data'!$E2007,'[1]leagues-top5'!$E$2:$E$11,0))</f>
        <v>Italian Serie A</v>
      </c>
      <c r="G2007">
        <v>737037</v>
      </c>
      <c r="H2007" s="1">
        <v>46075.833333333336</v>
      </c>
      <c r="I2007">
        <v>25</v>
      </c>
      <c r="J2007">
        <v>0</v>
      </c>
      <c r="K2007">
        <v>113</v>
      </c>
      <c r="L2007" t="str">
        <f>INDEX([1]teams!$C$2:$C$3999,MATCH('Super Data'!K2007,[1]teams!$A$2:$A$3999,0))</f>
        <v>Lecce</v>
      </c>
      <c r="M2007">
        <v>110</v>
      </c>
      <c r="N2007" t="str">
        <f>INDEX([1]teams!$C$2:$C$3999,MATCH('Super Data'!M2007,[1]teams!$A$2:$A$3999,0))</f>
        <v>Internazionale</v>
      </c>
      <c r="O2007" t="b">
        <v>0</v>
      </c>
      <c r="P2007" t="b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 s="1">
        <v>45815.194780092592</v>
      </c>
      <c r="W2007">
        <v>5</v>
      </c>
      <c r="X2007">
        <v>2</v>
      </c>
      <c r="Y2007">
        <v>1</v>
      </c>
      <c r="Z2007">
        <v>1</v>
      </c>
      <c r="AA2007">
        <v>0</v>
      </c>
      <c r="AB2007">
        <v>4</v>
      </c>
      <c r="AC2007">
        <v>4</v>
      </c>
      <c r="AD2007">
        <v>2</v>
      </c>
      <c r="AE2007">
        <v>2</v>
      </c>
      <c r="AF2007">
        <v>0</v>
      </c>
      <c r="AG2007">
        <v>1</v>
      </c>
      <c r="AH2007" t="s">
        <v>53</v>
      </c>
      <c r="AI2007">
        <v>8</v>
      </c>
      <c r="AJ2007">
        <v>2</v>
      </c>
      <c r="AK2007">
        <v>1</v>
      </c>
      <c r="AL2007">
        <v>0</v>
      </c>
      <c r="AM2007">
        <v>1</v>
      </c>
      <c r="AN2007">
        <v>3</v>
      </c>
      <c r="AO2007">
        <v>5</v>
      </c>
      <c r="AP2007">
        <v>2</v>
      </c>
      <c r="AQ2007">
        <v>3</v>
      </c>
      <c r="AR2007">
        <v>0</v>
      </c>
      <c r="AS2007">
        <v>1</v>
      </c>
      <c r="AT2007" t="s">
        <v>50</v>
      </c>
    </row>
    <row r="2008" spans="1:46" x14ac:dyDescent="0.25">
      <c r="A2008">
        <v>255</v>
      </c>
      <c r="B2008">
        <v>13447</v>
      </c>
      <c r="C2008" t="str">
        <f>INDEX('[1]leagues-top5'!$C$2:$C$11,MATCH('Super Data'!$B2008,'[1]leagues-top5'!$A$2:$A$11,0))</f>
        <v>2025-26 Italian Serie A</v>
      </c>
      <c r="D2008">
        <f>INDEX('[1]leagues-top5'!$B$2:$B$11,MATCH('Super Data'!$B2008,'[1]leagues-top5'!$A$2:$A$11,0))</f>
        <v>2025</v>
      </c>
      <c r="E2008">
        <v>730</v>
      </c>
      <c r="F2008" t="str">
        <f>INDEX('[1]leagues-top5'!$G$2:$G$11,MATCH('Super Data'!$E2008,'[1]leagues-top5'!$E$2:$E$11,0))</f>
        <v>Italian Serie A</v>
      </c>
      <c r="G2008">
        <v>737038</v>
      </c>
      <c r="H2008" s="1">
        <v>46075.833333333336</v>
      </c>
      <c r="I2008">
        <v>5275</v>
      </c>
      <c r="J2008">
        <v>0</v>
      </c>
      <c r="K2008">
        <v>3997</v>
      </c>
      <c r="L2008" t="str">
        <f>INDEX([1]teams!$C$2:$C$3999,MATCH('Super Data'!K2008,[1]teams!$A$2:$A$3999,0))</f>
        <v>Sassuolo</v>
      </c>
      <c r="M2008">
        <v>119</v>
      </c>
      <c r="N2008" t="str">
        <f>INDEX([1]teams!$C$2:$C$3999,MATCH('Super Data'!M2008,[1]teams!$A$2:$A$3999,0))</f>
        <v>Hellas Verona</v>
      </c>
      <c r="O2008" t="b">
        <v>0</v>
      </c>
      <c r="P2008" t="b">
        <v>0</v>
      </c>
      <c r="Q2008">
        <v>0</v>
      </c>
      <c r="R2008">
        <v>0</v>
      </c>
      <c r="S2008">
        <v>0</v>
      </c>
      <c r="T2008">
        <v>0</v>
      </c>
      <c r="U2008">
        <v>1</v>
      </c>
      <c r="V2008" s="1">
        <v>45815.194780092592</v>
      </c>
      <c r="W2008">
        <v>16</v>
      </c>
      <c r="X2008">
        <v>2</v>
      </c>
      <c r="Y2008">
        <v>0</v>
      </c>
      <c r="Z2008">
        <v>1</v>
      </c>
      <c r="AA2008">
        <v>1</v>
      </c>
      <c r="AB2008">
        <v>1</v>
      </c>
      <c r="AC2008">
        <v>1</v>
      </c>
      <c r="AD2008">
        <v>4</v>
      </c>
      <c r="AE2008">
        <v>-3</v>
      </c>
      <c r="AF2008">
        <v>0</v>
      </c>
      <c r="AG2008">
        <v>0</v>
      </c>
      <c r="AH2008" t="s">
        <v>54</v>
      </c>
      <c r="AI2008">
        <v>4</v>
      </c>
      <c r="AJ2008">
        <v>2</v>
      </c>
      <c r="AK2008">
        <v>1</v>
      </c>
      <c r="AL2008">
        <v>1</v>
      </c>
      <c r="AM2008">
        <v>0</v>
      </c>
      <c r="AN2008">
        <v>4</v>
      </c>
      <c r="AO2008">
        <v>2</v>
      </c>
      <c r="AP2008">
        <v>1</v>
      </c>
      <c r="AQ2008">
        <v>1</v>
      </c>
      <c r="AR2008">
        <v>0</v>
      </c>
      <c r="AS2008">
        <v>1</v>
      </c>
      <c r="AT2008" t="s">
        <v>53</v>
      </c>
    </row>
    <row r="2009" spans="1:46" x14ac:dyDescent="0.25">
      <c r="A2009">
        <v>256</v>
      </c>
      <c r="B2009">
        <v>13447</v>
      </c>
      <c r="C2009" t="str">
        <f>INDEX('[1]leagues-top5'!$C$2:$C$11,MATCH('Super Data'!$B2009,'[1]leagues-top5'!$A$2:$A$11,0))</f>
        <v>2025-26 Italian Serie A</v>
      </c>
      <c r="D2009">
        <f>INDEX('[1]leagues-top5'!$B$2:$B$11,MATCH('Super Data'!$B2009,'[1]leagues-top5'!$A$2:$A$11,0))</f>
        <v>2025</v>
      </c>
      <c r="E2009">
        <v>730</v>
      </c>
      <c r="F2009" t="str">
        <f>INDEX('[1]leagues-top5'!$G$2:$G$11,MATCH('Super Data'!$E2009,'[1]leagues-top5'!$E$2:$E$11,0))</f>
        <v>Italian Serie A</v>
      </c>
      <c r="G2009">
        <v>737039</v>
      </c>
      <c r="H2009" s="1">
        <v>46075.833333333336</v>
      </c>
      <c r="I2009">
        <v>2590</v>
      </c>
      <c r="J2009">
        <v>0</v>
      </c>
      <c r="K2009">
        <v>3263</v>
      </c>
      <c r="L2009" t="str">
        <f>INDEX([1]teams!$C$2:$C$3999,MATCH('Super Data'!K2009,[1]teams!$A$2:$A$3999,0))</f>
        <v>Genoa</v>
      </c>
      <c r="M2009">
        <v>239</v>
      </c>
      <c r="N2009" t="str">
        <f>INDEX([1]teams!$C$2:$C$3999,MATCH('Super Data'!M2009,[1]teams!$A$2:$A$3999,0))</f>
        <v>Torino</v>
      </c>
      <c r="O2009" t="b">
        <v>0</v>
      </c>
      <c r="P2009" t="b">
        <v>0</v>
      </c>
      <c r="Q2009">
        <v>0</v>
      </c>
      <c r="R2009">
        <v>0</v>
      </c>
      <c r="S2009">
        <v>0</v>
      </c>
      <c r="T2009">
        <v>0</v>
      </c>
      <c r="U2009">
        <v>1</v>
      </c>
      <c r="V2009" s="1">
        <v>45815.194756944446</v>
      </c>
      <c r="W2009">
        <v>20</v>
      </c>
      <c r="X2009">
        <v>2</v>
      </c>
      <c r="Y2009">
        <v>0</v>
      </c>
      <c r="Z2009">
        <v>0</v>
      </c>
      <c r="AA2009">
        <v>2</v>
      </c>
      <c r="AB2009">
        <v>0</v>
      </c>
      <c r="AC2009">
        <v>0</v>
      </c>
      <c r="AD2009">
        <v>6</v>
      </c>
      <c r="AE2009">
        <v>-6</v>
      </c>
      <c r="AF2009">
        <v>0</v>
      </c>
      <c r="AG2009">
        <v>0</v>
      </c>
      <c r="AH2009" t="s">
        <v>51</v>
      </c>
      <c r="AI2009">
        <v>13</v>
      </c>
      <c r="AJ2009">
        <v>2</v>
      </c>
      <c r="AK2009">
        <v>0</v>
      </c>
      <c r="AL2009">
        <v>2</v>
      </c>
      <c r="AM2009">
        <v>0</v>
      </c>
      <c r="AN2009">
        <v>2</v>
      </c>
      <c r="AO2009">
        <v>1</v>
      </c>
      <c r="AP2009">
        <v>1</v>
      </c>
      <c r="AQ2009">
        <v>0</v>
      </c>
      <c r="AR2009">
        <v>0</v>
      </c>
      <c r="AS2009">
        <v>1</v>
      </c>
      <c r="AT2009" t="s">
        <v>52</v>
      </c>
    </row>
    <row r="2010" spans="1:46" x14ac:dyDescent="0.25">
      <c r="A2010">
        <v>257</v>
      </c>
      <c r="B2010">
        <v>13447</v>
      </c>
      <c r="C2010" t="str">
        <f>INDEX('[1]leagues-top5'!$C$2:$C$11,MATCH('Super Data'!$B2010,'[1]leagues-top5'!$A$2:$A$11,0))</f>
        <v>2025-26 Italian Serie A</v>
      </c>
      <c r="D2010">
        <f>INDEX('[1]leagues-top5'!$B$2:$B$11,MATCH('Super Data'!$B2010,'[1]leagues-top5'!$A$2:$A$11,0))</f>
        <v>2025</v>
      </c>
      <c r="E2010">
        <v>730</v>
      </c>
      <c r="F2010" t="str">
        <f>INDEX('[1]leagues-top5'!$G$2:$G$11,MATCH('Super Data'!$E2010,'[1]leagues-top5'!$E$2:$E$11,0))</f>
        <v>Italian Serie A</v>
      </c>
      <c r="G2010">
        <v>737040</v>
      </c>
      <c r="H2010" s="1">
        <v>46075.833333333336</v>
      </c>
      <c r="I2010">
        <v>2588</v>
      </c>
      <c r="J2010">
        <v>0</v>
      </c>
      <c r="K2010">
        <v>109</v>
      </c>
      <c r="L2010" t="str">
        <f>INDEX([1]teams!$C$2:$C$3999,MATCH('Super Data'!K2010,[1]teams!$A$2:$A$3999,0))</f>
        <v>Fiorentina</v>
      </c>
      <c r="M2010">
        <v>3956</v>
      </c>
      <c r="N2010" t="str">
        <f>INDEX([1]teams!$C$2:$C$3999,MATCH('Super Data'!M2010,[1]teams!$A$2:$A$3999,0))</f>
        <v>Pisa</v>
      </c>
      <c r="O2010" t="b">
        <v>0</v>
      </c>
      <c r="P2010" t="b">
        <v>0</v>
      </c>
      <c r="Q2010">
        <v>0</v>
      </c>
      <c r="R2010">
        <v>0</v>
      </c>
      <c r="S2010">
        <v>0</v>
      </c>
      <c r="T2010">
        <v>0</v>
      </c>
      <c r="U2010">
        <v>1</v>
      </c>
      <c r="V2010" s="1">
        <v>45815.194756944446</v>
      </c>
      <c r="W2010">
        <v>10</v>
      </c>
      <c r="X2010">
        <v>2</v>
      </c>
      <c r="Y2010">
        <v>1</v>
      </c>
      <c r="Z2010">
        <v>0</v>
      </c>
      <c r="AA2010">
        <v>1</v>
      </c>
      <c r="AB2010">
        <v>3</v>
      </c>
      <c r="AC2010">
        <v>4</v>
      </c>
      <c r="AD2010">
        <v>3</v>
      </c>
      <c r="AE2010">
        <v>1</v>
      </c>
      <c r="AF2010">
        <v>0</v>
      </c>
      <c r="AG2010">
        <v>0</v>
      </c>
      <c r="AH2010" t="s">
        <v>50</v>
      </c>
      <c r="AI2010">
        <v>16</v>
      </c>
      <c r="AJ2010">
        <v>2</v>
      </c>
      <c r="AK2010">
        <v>0</v>
      </c>
      <c r="AL2010">
        <v>1</v>
      </c>
      <c r="AM2010">
        <v>1</v>
      </c>
      <c r="AN2010">
        <v>1</v>
      </c>
      <c r="AO2010">
        <v>3</v>
      </c>
      <c r="AP2010">
        <v>4</v>
      </c>
      <c r="AQ2010">
        <v>-1</v>
      </c>
      <c r="AR2010">
        <v>0</v>
      </c>
      <c r="AS2010">
        <v>0</v>
      </c>
      <c r="AT2010" t="s">
        <v>54</v>
      </c>
    </row>
    <row r="2011" spans="1:46" x14ac:dyDescent="0.25">
      <c r="A2011">
        <v>258</v>
      </c>
      <c r="B2011">
        <v>13447</v>
      </c>
      <c r="C2011" t="str">
        <f>INDEX('[1]leagues-top5'!$C$2:$C$11,MATCH('Super Data'!$B2011,'[1]leagues-top5'!$A$2:$A$11,0))</f>
        <v>2025-26 Italian Serie A</v>
      </c>
      <c r="D2011">
        <f>INDEX('[1]leagues-top5'!$B$2:$B$11,MATCH('Super Data'!$B2011,'[1]leagues-top5'!$A$2:$A$11,0))</f>
        <v>2025</v>
      </c>
      <c r="E2011">
        <v>730</v>
      </c>
      <c r="F2011" t="str">
        <f>INDEX('[1]leagues-top5'!$G$2:$G$11,MATCH('Super Data'!$E2011,'[1]leagues-top5'!$E$2:$E$11,0))</f>
        <v>Italian Serie A</v>
      </c>
      <c r="G2011">
        <v>737041</v>
      </c>
      <c r="H2011" s="1">
        <v>46075.833333333336</v>
      </c>
      <c r="I2011">
        <v>7400</v>
      </c>
      <c r="J2011">
        <v>0</v>
      </c>
      <c r="K2011">
        <v>2925</v>
      </c>
      <c r="L2011" t="str">
        <f>INDEX([1]teams!$C$2:$C$3999,MATCH('Super Data'!K2011,[1]teams!$A$2:$A$3999,0))</f>
        <v>Cagliari</v>
      </c>
      <c r="M2011">
        <v>112</v>
      </c>
      <c r="N2011" t="str">
        <f>INDEX([1]teams!$C$2:$C$3999,MATCH('Super Data'!M2011,[1]teams!$A$2:$A$3999,0))</f>
        <v>Lazio</v>
      </c>
      <c r="O2011" t="b">
        <v>0</v>
      </c>
      <c r="P2011" t="b">
        <v>0</v>
      </c>
      <c r="Q2011">
        <v>0</v>
      </c>
      <c r="R2011">
        <v>0</v>
      </c>
      <c r="S2011">
        <v>0</v>
      </c>
      <c r="T2011">
        <v>0</v>
      </c>
      <c r="U2011">
        <v>1</v>
      </c>
      <c r="V2011" s="1">
        <v>45815.194745370369</v>
      </c>
      <c r="W2011">
        <v>12</v>
      </c>
      <c r="X2011">
        <v>2</v>
      </c>
      <c r="Y2011">
        <v>1</v>
      </c>
      <c r="Z2011">
        <v>0</v>
      </c>
      <c r="AA2011">
        <v>1</v>
      </c>
      <c r="AB2011">
        <v>3</v>
      </c>
      <c r="AC2011">
        <v>3</v>
      </c>
      <c r="AD2011">
        <v>3</v>
      </c>
      <c r="AE2011">
        <v>0</v>
      </c>
      <c r="AF2011">
        <v>0</v>
      </c>
      <c r="AG2011">
        <v>1</v>
      </c>
      <c r="AH2011" t="s">
        <v>55</v>
      </c>
      <c r="AI2011">
        <v>7</v>
      </c>
      <c r="AJ2011">
        <v>2</v>
      </c>
      <c r="AK2011">
        <v>1</v>
      </c>
      <c r="AL2011">
        <v>1</v>
      </c>
      <c r="AM2011">
        <v>0</v>
      </c>
      <c r="AN2011">
        <v>4</v>
      </c>
      <c r="AO2011">
        <v>3</v>
      </c>
      <c r="AP2011">
        <v>2</v>
      </c>
      <c r="AQ2011">
        <v>1</v>
      </c>
      <c r="AR2011">
        <v>0</v>
      </c>
      <c r="AS2011">
        <v>0</v>
      </c>
      <c r="AT2011" t="s">
        <v>53</v>
      </c>
    </row>
    <row r="2012" spans="1:46" x14ac:dyDescent="0.25">
      <c r="A2012">
        <v>259</v>
      </c>
      <c r="B2012">
        <v>13447</v>
      </c>
      <c r="C2012" t="str">
        <f>INDEX('[1]leagues-top5'!$C$2:$C$11,MATCH('Super Data'!$B2012,'[1]leagues-top5'!$A$2:$A$11,0))</f>
        <v>2025-26 Italian Serie A</v>
      </c>
      <c r="D2012">
        <f>INDEX('[1]leagues-top5'!$B$2:$B$11,MATCH('Super Data'!$B2012,'[1]leagues-top5'!$A$2:$A$11,0))</f>
        <v>2025</v>
      </c>
      <c r="E2012">
        <v>730</v>
      </c>
      <c r="F2012" t="str">
        <f>INDEX('[1]leagues-top5'!$G$2:$G$11,MATCH('Super Data'!$E2012,'[1]leagues-top5'!$E$2:$E$11,0))</f>
        <v>Italian Serie A</v>
      </c>
      <c r="G2012">
        <v>737042</v>
      </c>
      <c r="H2012" s="1">
        <v>46075.833333333336</v>
      </c>
      <c r="I2012">
        <v>2792</v>
      </c>
      <c r="J2012">
        <v>0</v>
      </c>
      <c r="K2012">
        <v>107</v>
      </c>
      <c r="L2012" t="str">
        <f>INDEX([1]teams!$C$2:$C$3999,MATCH('Super Data'!K2012,[1]teams!$A$2:$A$3999,0))</f>
        <v>Bologna</v>
      </c>
      <c r="M2012">
        <v>118</v>
      </c>
      <c r="N2012" t="str">
        <f>INDEX([1]teams!$C$2:$C$3999,MATCH('Super Data'!M2012,[1]teams!$A$2:$A$3999,0))</f>
        <v>Udinese</v>
      </c>
      <c r="O2012" t="b">
        <v>0</v>
      </c>
      <c r="P2012" t="b">
        <v>0</v>
      </c>
      <c r="Q2012">
        <v>0</v>
      </c>
      <c r="R2012">
        <v>0</v>
      </c>
      <c r="S2012">
        <v>0</v>
      </c>
      <c r="T2012">
        <v>0</v>
      </c>
      <c r="U2012">
        <v>1</v>
      </c>
      <c r="V2012" s="1">
        <v>45815.194733796299</v>
      </c>
      <c r="W2012">
        <v>16</v>
      </c>
      <c r="X2012">
        <v>2</v>
      </c>
      <c r="Y2012">
        <v>0</v>
      </c>
      <c r="Z2012">
        <v>2</v>
      </c>
      <c r="AA2012">
        <v>0</v>
      </c>
      <c r="AB2012">
        <v>2</v>
      </c>
      <c r="AC2012">
        <v>1</v>
      </c>
      <c r="AD2012">
        <v>1</v>
      </c>
      <c r="AE2012">
        <v>0</v>
      </c>
      <c r="AF2012">
        <v>0</v>
      </c>
      <c r="AG2012">
        <v>1</v>
      </c>
      <c r="AH2012" t="s">
        <v>52</v>
      </c>
      <c r="AI2012">
        <v>19</v>
      </c>
      <c r="AJ2012">
        <v>2</v>
      </c>
      <c r="AK2012">
        <v>0</v>
      </c>
      <c r="AL2012">
        <v>1</v>
      </c>
      <c r="AM2012">
        <v>1</v>
      </c>
      <c r="AN2012">
        <v>1</v>
      </c>
      <c r="AO2012">
        <v>0</v>
      </c>
      <c r="AP2012">
        <v>1</v>
      </c>
      <c r="AQ2012">
        <v>-1</v>
      </c>
      <c r="AR2012">
        <v>0</v>
      </c>
      <c r="AS2012">
        <v>1</v>
      </c>
      <c r="AT2012" t="s">
        <v>54</v>
      </c>
    </row>
    <row r="2013" spans="1:46" x14ac:dyDescent="0.25">
      <c r="A2013">
        <v>260</v>
      </c>
      <c r="B2013">
        <v>13447</v>
      </c>
      <c r="C2013" t="str">
        <f>INDEX('[1]leagues-top5'!$C$2:$C$11,MATCH('Super Data'!$B2013,'[1]leagues-top5'!$A$2:$A$11,0))</f>
        <v>2025-26 Italian Serie A</v>
      </c>
      <c r="D2013">
        <f>INDEX('[1]leagues-top5'!$B$2:$B$11,MATCH('Super Data'!$B2013,'[1]leagues-top5'!$A$2:$A$11,0))</f>
        <v>2025</v>
      </c>
      <c r="E2013">
        <v>730</v>
      </c>
      <c r="F2013" t="str">
        <f>INDEX('[1]leagues-top5'!$G$2:$G$11,MATCH('Super Data'!$E2013,'[1]leagues-top5'!$E$2:$E$11,0))</f>
        <v>Italian Serie A</v>
      </c>
      <c r="G2013">
        <v>737043</v>
      </c>
      <c r="H2013" s="1">
        <v>46075.833333333336</v>
      </c>
      <c r="I2013">
        <v>4600</v>
      </c>
      <c r="J2013">
        <v>0</v>
      </c>
      <c r="K2013">
        <v>111</v>
      </c>
      <c r="L2013" t="str">
        <f>INDEX([1]teams!$C$2:$C$3999,MATCH('Super Data'!K2013,[1]teams!$A$2:$A$3999,0))</f>
        <v>Juventus</v>
      </c>
      <c r="M2013">
        <v>2572</v>
      </c>
      <c r="N2013" t="str">
        <f>INDEX([1]teams!$C$2:$C$3999,MATCH('Super Data'!M2013,[1]teams!$A$2:$A$3999,0))</f>
        <v>Como</v>
      </c>
      <c r="O2013" t="b">
        <v>0</v>
      </c>
      <c r="P2013" t="b">
        <v>0</v>
      </c>
      <c r="Q2013">
        <v>0</v>
      </c>
      <c r="R2013">
        <v>0</v>
      </c>
      <c r="S2013">
        <v>0</v>
      </c>
      <c r="T2013">
        <v>0</v>
      </c>
      <c r="U2013">
        <v>1</v>
      </c>
      <c r="V2013" s="1">
        <v>45815.194768518515</v>
      </c>
      <c r="W2013">
        <v>6</v>
      </c>
      <c r="X2013">
        <v>2</v>
      </c>
      <c r="Y2013">
        <v>1</v>
      </c>
      <c r="Z2013">
        <v>1</v>
      </c>
      <c r="AA2013">
        <v>0</v>
      </c>
      <c r="AB2013">
        <v>4</v>
      </c>
      <c r="AC2013">
        <v>3</v>
      </c>
      <c r="AD2013">
        <v>2</v>
      </c>
      <c r="AE2013">
        <v>1</v>
      </c>
      <c r="AF2013">
        <v>0</v>
      </c>
      <c r="AG2013">
        <v>1</v>
      </c>
      <c r="AH2013" t="s">
        <v>53</v>
      </c>
      <c r="AI2013">
        <v>11</v>
      </c>
      <c r="AJ2013">
        <v>2</v>
      </c>
      <c r="AK2013">
        <v>1</v>
      </c>
      <c r="AL2013">
        <v>0</v>
      </c>
      <c r="AM2013">
        <v>1</v>
      </c>
      <c r="AN2013">
        <v>3</v>
      </c>
      <c r="AO2013">
        <v>3</v>
      </c>
      <c r="AP2013">
        <v>3</v>
      </c>
      <c r="AQ2013">
        <v>0</v>
      </c>
      <c r="AR2013">
        <v>0</v>
      </c>
      <c r="AS2013">
        <v>1</v>
      </c>
      <c r="AT2013" t="s">
        <v>50</v>
      </c>
    </row>
    <row r="2014" spans="1:46" x14ac:dyDescent="0.25">
      <c r="A2014">
        <v>261</v>
      </c>
      <c r="B2014">
        <v>13447</v>
      </c>
      <c r="C2014" t="str">
        <f>INDEX('[1]leagues-top5'!$C$2:$C$11,MATCH('Super Data'!$B2014,'[1]leagues-top5'!$A$2:$A$11,0))</f>
        <v>2025-26 Italian Serie A</v>
      </c>
      <c r="D2014">
        <f>INDEX('[1]leagues-top5'!$B$2:$B$11,MATCH('Super Data'!$B2014,'[1]leagues-top5'!$A$2:$A$11,0))</f>
        <v>2025</v>
      </c>
      <c r="E2014">
        <v>730</v>
      </c>
      <c r="F2014" t="str">
        <f>INDEX('[1]leagues-top5'!$G$2:$G$11,MATCH('Super Data'!$E2014,'[1]leagues-top5'!$E$2:$E$11,0))</f>
        <v>Italian Serie A</v>
      </c>
      <c r="G2014">
        <v>737044</v>
      </c>
      <c r="H2014" s="1">
        <v>46082.833333333336</v>
      </c>
      <c r="I2014">
        <v>2599</v>
      </c>
      <c r="J2014">
        <v>0</v>
      </c>
      <c r="K2014">
        <v>239</v>
      </c>
      <c r="L2014" t="str">
        <f>INDEX([1]teams!$C$2:$C$3999,MATCH('Super Data'!K2014,[1]teams!$A$2:$A$3999,0))</f>
        <v>Torino</v>
      </c>
      <c r="M2014">
        <v>112</v>
      </c>
      <c r="N2014" t="str">
        <f>INDEX([1]teams!$C$2:$C$3999,MATCH('Super Data'!M2014,[1]teams!$A$2:$A$3999,0))</f>
        <v>Lazio</v>
      </c>
      <c r="O2014" t="b">
        <v>0</v>
      </c>
      <c r="P2014" t="b">
        <v>0</v>
      </c>
      <c r="Q2014">
        <v>0</v>
      </c>
      <c r="R2014">
        <v>0</v>
      </c>
      <c r="S2014">
        <v>0</v>
      </c>
      <c r="T2014">
        <v>0</v>
      </c>
      <c r="U2014">
        <v>1</v>
      </c>
      <c r="V2014" s="1">
        <v>45815.194849537038</v>
      </c>
      <c r="W2014">
        <v>4</v>
      </c>
      <c r="X2014">
        <v>2</v>
      </c>
      <c r="Y2014">
        <v>2</v>
      </c>
      <c r="Z2014">
        <v>0</v>
      </c>
      <c r="AA2014">
        <v>0</v>
      </c>
      <c r="AB2014">
        <v>6</v>
      </c>
      <c r="AC2014">
        <v>6</v>
      </c>
      <c r="AD2014">
        <v>0</v>
      </c>
      <c r="AE2014">
        <v>6</v>
      </c>
      <c r="AF2014">
        <v>0</v>
      </c>
      <c r="AG2014">
        <v>2</v>
      </c>
      <c r="AH2014" t="s">
        <v>49</v>
      </c>
      <c r="AI2014">
        <v>18</v>
      </c>
      <c r="AJ2014">
        <v>2</v>
      </c>
      <c r="AK2014">
        <v>0</v>
      </c>
      <c r="AL2014">
        <v>1</v>
      </c>
      <c r="AM2014">
        <v>1</v>
      </c>
      <c r="AN2014">
        <v>1</v>
      </c>
      <c r="AO2014">
        <v>1</v>
      </c>
      <c r="AP2014">
        <v>2</v>
      </c>
      <c r="AQ2014">
        <v>-1</v>
      </c>
      <c r="AR2014">
        <v>0</v>
      </c>
      <c r="AS2014">
        <v>1</v>
      </c>
      <c r="AT2014" t="s">
        <v>54</v>
      </c>
    </row>
    <row r="2015" spans="1:46" x14ac:dyDescent="0.25">
      <c r="A2015">
        <v>262</v>
      </c>
      <c r="B2015">
        <v>13447</v>
      </c>
      <c r="C2015" t="str">
        <f>INDEX('[1]leagues-top5'!$C$2:$C$11,MATCH('Super Data'!$B2015,'[1]leagues-top5'!$A$2:$A$11,0))</f>
        <v>2025-26 Italian Serie A</v>
      </c>
      <c r="D2015">
        <f>INDEX('[1]leagues-top5'!$B$2:$B$11,MATCH('Super Data'!$B2015,'[1]leagues-top5'!$A$2:$A$11,0))</f>
        <v>2025</v>
      </c>
      <c r="E2015">
        <v>730</v>
      </c>
      <c r="F2015" t="str">
        <f>INDEX('[1]leagues-top5'!$G$2:$G$11,MATCH('Super Data'!$E2015,'[1]leagues-top5'!$E$2:$E$11,0))</f>
        <v>Italian Serie A</v>
      </c>
      <c r="G2015">
        <v>737045</v>
      </c>
      <c r="H2015" s="1">
        <v>46082.833333333336</v>
      </c>
      <c r="I2015">
        <v>5275</v>
      </c>
      <c r="J2015">
        <v>0</v>
      </c>
      <c r="K2015">
        <v>3997</v>
      </c>
      <c r="L2015" t="str">
        <f>INDEX([1]teams!$C$2:$C$3999,MATCH('Super Data'!K2015,[1]teams!$A$2:$A$3999,0))</f>
        <v>Sassuolo</v>
      </c>
      <c r="M2015">
        <v>105</v>
      </c>
      <c r="N2015" t="str">
        <f>INDEX([1]teams!$C$2:$C$3999,MATCH('Super Data'!M2015,[1]teams!$A$2:$A$3999,0))</f>
        <v>Atalanta</v>
      </c>
      <c r="O2015" t="b">
        <v>0</v>
      </c>
      <c r="P2015" t="b">
        <v>0</v>
      </c>
      <c r="Q2015">
        <v>0</v>
      </c>
      <c r="R2015">
        <v>0</v>
      </c>
      <c r="S2015">
        <v>0</v>
      </c>
      <c r="T2015">
        <v>0</v>
      </c>
      <c r="U2015">
        <v>1</v>
      </c>
      <c r="V2015" s="1">
        <v>45815.194849537038</v>
      </c>
      <c r="W2015">
        <v>10</v>
      </c>
      <c r="X2015">
        <v>2</v>
      </c>
      <c r="Y2015">
        <v>1</v>
      </c>
      <c r="Z2015">
        <v>1</v>
      </c>
      <c r="AA2015">
        <v>0</v>
      </c>
      <c r="AB2015">
        <v>4</v>
      </c>
      <c r="AC2015">
        <v>3</v>
      </c>
      <c r="AD2015">
        <v>2</v>
      </c>
      <c r="AE2015">
        <v>1</v>
      </c>
      <c r="AF2015">
        <v>0</v>
      </c>
      <c r="AG2015">
        <v>0</v>
      </c>
      <c r="AH2015" t="s">
        <v>53</v>
      </c>
      <c r="AI2015">
        <v>19</v>
      </c>
      <c r="AJ2015">
        <v>2</v>
      </c>
      <c r="AK2015">
        <v>0</v>
      </c>
      <c r="AL2015">
        <v>1</v>
      </c>
      <c r="AM2015">
        <v>1</v>
      </c>
      <c r="AN2015">
        <v>1</v>
      </c>
      <c r="AO2015">
        <v>1</v>
      </c>
      <c r="AP2015">
        <v>4</v>
      </c>
      <c r="AQ2015">
        <v>-3</v>
      </c>
      <c r="AR2015">
        <v>0</v>
      </c>
      <c r="AS2015">
        <v>0</v>
      </c>
      <c r="AT2015" t="s">
        <v>304</v>
      </c>
    </row>
    <row r="2016" spans="1:46" x14ac:dyDescent="0.25">
      <c r="A2016">
        <v>263</v>
      </c>
      <c r="B2016">
        <v>13447</v>
      </c>
      <c r="C2016" t="str">
        <f>INDEX('[1]leagues-top5'!$C$2:$C$11,MATCH('Super Data'!$B2016,'[1]leagues-top5'!$A$2:$A$11,0))</f>
        <v>2025-26 Italian Serie A</v>
      </c>
      <c r="D2016">
        <f>INDEX('[1]leagues-top5'!$B$2:$B$11,MATCH('Super Data'!$B2016,'[1]leagues-top5'!$A$2:$A$11,0))</f>
        <v>2025</v>
      </c>
      <c r="E2016">
        <v>730</v>
      </c>
      <c r="F2016" t="str">
        <f>INDEX('[1]leagues-top5'!$G$2:$G$11,MATCH('Super Data'!$E2016,'[1]leagues-top5'!$E$2:$E$11,0))</f>
        <v>Italian Serie A</v>
      </c>
      <c r="G2016">
        <v>737046</v>
      </c>
      <c r="H2016" s="1">
        <v>46082.833333333336</v>
      </c>
      <c r="I2016">
        <v>8</v>
      </c>
      <c r="J2016">
        <v>0</v>
      </c>
      <c r="K2016">
        <v>104</v>
      </c>
      <c r="L2016" t="str">
        <f>INDEX([1]teams!$C$2:$C$3999,MATCH('Super Data'!K2016,[1]teams!$A$2:$A$3999,0))</f>
        <v>AS Roma</v>
      </c>
      <c r="M2016">
        <v>111</v>
      </c>
      <c r="N2016" t="str">
        <f>INDEX([1]teams!$C$2:$C$3999,MATCH('Super Data'!M2016,[1]teams!$A$2:$A$3999,0))</f>
        <v>Juventus</v>
      </c>
      <c r="O2016" t="b">
        <v>0</v>
      </c>
      <c r="P2016" t="b">
        <v>0</v>
      </c>
      <c r="Q2016">
        <v>0</v>
      </c>
      <c r="R2016">
        <v>0</v>
      </c>
      <c r="S2016">
        <v>0</v>
      </c>
      <c r="T2016">
        <v>0</v>
      </c>
      <c r="U2016">
        <v>1</v>
      </c>
      <c r="V2016" s="1">
        <v>45815.194791666669</v>
      </c>
      <c r="W2016">
        <v>19</v>
      </c>
      <c r="X2016">
        <v>3</v>
      </c>
      <c r="Y2016">
        <v>0</v>
      </c>
      <c r="Z2016">
        <v>1</v>
      </c>
      <c r="AA2016">
        <v>2</v>
      </c>
      <c r="AB2016">
        <v>1</v>
      </c>
      <c r="AC2016">
        <v>1</v>
      </c>
      <c r="AD2016">
        <v>5</v>
      </c>
      <c r="AE2016">
        <v>-4</v>
      </c>
      <c r="AF2016">
        <v>0</v>
      </c>
      <c r="AG2016">
        <v>0</v>
      </c>
      <c r="AH2016" t="s">
        <v>370</v>
      </c>
      <c r="AI2016">
        <v>16</v>
      </c>
      <c r="AJ2016">
        <v>3</v>
      </c>
      <c r="AK2016">
        <v>0</v>
      </c>
      <c r="AL2016">
        <v>2</v>
      </c>
      <c r="AM2016">
        <v>1</v>
      </c>
      <c r="AN2016">
        <v>2</v>
      </c>
      <c r="AO2016">
        <v>2</v>
      </c>
      <c r="AP2016">
        <v>5</v>
      </c>
      <c r="AQ2016">
        <v>-3</v>
      </c>
      <c r="AR2016">
        <v>0</v>
      </c>
      <c r="AS2016">
        <v>0</v>
      </c>
      <c r="AT2016" t="s">
        <v>307</v>
      </c>
    </row>
    <row r="2017" spans="1:46" x14ac:dyDescent="0.25">
      <c r="A2017">
        <v>264</v>
      </c>
      <c r="B2017">
        <v>13447</v>
      </c>
      <c r="C2017" t="str">
        <f>INDEX('[1]leagues-top5'!$C$2:$C$11,MATCH('Super Data'!$B2017,'[1]leagues-top5'!$A$2:$A$11,0))</f>
        <v>2025-26 Italian Serie A</v>
      </c>
      <c r="D2017">
        <f>INDEX('[1]leagues-top5'!$B$2:$B$11,MATCH('Super Data'!$B2017,'[1]leagues-top5'!$A$2:$A$11,0))</f>
        <v>2025</v>
      </c>
      <c r="E2017">
        <v>730</v>
      </c>
      <c r="F2017" t="str">
        <f>INDEX('[1]leagues-top5'!$G$2:$G$11,MATCH('Super Data'!$E2017,'[1]leagues-top5'!$E$2:$E$11,0))</f>
        <v>Italian Serie A</v>
      </c>
      <c r="G2017">
        <v>737047</v>
      </c>
      <c r="H2017" s="1">
        <v>46082.833333333336</v>
      </c>
      <c r="I2017">
        <v>3570</v>
      </c>
      <c r="J2017">
        <v>0</v>
      </c>
      <c r="K2017">
        <v>3956</v>
      </c>
      <c r="L2017" t="str">
        <f>INDEX([1]teams!$C$2:$C$3999,MATCH('Super Data'!K2017,[1]teams!$A$2:$A$3999,0))</f>
        <v>Pisa</v>
      </c>
      <c r="M2017">
        <v>107</v>
      </c>
      <c r="N2017" t="str">
        <f>INDEX([1]teams!$C$2:$C$3999,MATCH('Super Data'!M2017,[1]teams!$A$2:$A$3999,0))</f>
        <v>Bologna</v>
      </c>
      <c r="O2017" t="b">
        <v>0</v>
      </c>
      <c r="P2017" t="b">
        <v>0</v>
      </c>
      <c r="Q2017">
        <v>0</v>
      </c>
      <c r="R2017">
        <v>0</v>
      </c>
      <c r="S2017">
        <v>0</v>
      </c>
      <c r="T2017">
        <v>0</v>
      </c>
      <c r="U2017">
        <v>1</v>
      </c>
      <c r="V2017" s="1">
        <v>45815.194837962961</v>
      </c>
      <c r="W2017">
        <v>7</v>
      </c>
      <c r="X2017">
        <v>3</v>
      </c>
      <c r="Y2017">
        <v>1</v>
      </c>
      <c r="Z2017">
        <v>2</v>
      </c>
      <c r="AA2017">
        <v>0</v>
      </c>
      <c r="AB2017">
        <v>5</v>
      </c>
      <c r="AC2017">
        <v>3</v>
      </c>
      <c r="AD2017">
        <v>2</v>
      </c>
      <c r="AE2017">
        <v>1</v>
      </c>
      <c r="AF2017">
        <v>0</v>
      </c>
      <c r="AG2017">
        <v>1</v>
      </c>
      <c r="AH2017" t="s">
        <v>65</v>
      </c>
      <c r="AI2017">
        <v>1</v>
      </c>
      <c r="AJ2017">
        <v>3</v>
      </c>
      <c r="AK2017">
        <v>2</v>
      </c>
      <c r="AL2017">
        <v>1</v>
      </c>
      <c r="AM2017">
        <v>0</v>
      </c>
      <c r="AN2017">
        <v>7</v>
      </c>
      <c r="AO2017">
        <v>6</v>
      </c>
      <c r="AP2017">
        <v>0</v>
      </c>
      <c r="AQ2017">
        <v>6</v>
      </c>
      <c r="AR2017">
        <v>0</v>
      </c>
      <c r="AS2017">
        <v>3</v>
      </c>
      <c r="AT2017" t="s">
        <v>59</v>
      </c>
    </row>
    <row r="2018" spans="1:46" x14ac:dyDescent="0.25">
      <c r="A2018">
        <v>265</v>
      </c>
      <c r="B2018">
        <v>13447</v>
      </c>
      <c r="C2018" t="str">
        <f>INDEX('[1]leagues-top5'!$C$2:$C$11,MATCH('Super Data'!$B2018,'[1]leagues-top5'!$A$2:$A$11,0))</f>
        <v>2025-26 Italian Serie A</v>
      </c>
      <c r="D2018">
        <f>INDEX('[1]leagues-top5'!$B$2:$B$11,MATCH('Super Data'!$B2018,'[1]leagues-top5'!$A$2:$A$11,0))</f>
        <v>2025</v>
      </c>
      <c r="E2018">
        <v>730</v>
      </c>
      <c r="F2018" t="str">
        <f>INDEX('[1]leagues-top5'!$G$2:$G$11,MATCH('Super Data'!$E2018,'[1]leagues-top5'!$E$2:$E$11,0))</f>
        <v>Italian Serie A</v>
      </c>
      <c r="G2018">
        <v>737048</v>
      </c>
      <c r="H2018" s="1">
        <v>46082.833333333336</v>
      </c>
      <c r="I2018">
        <v>1790</v>
      </c>
      <c r="J2018">
        <v>0</v>
      </c>
      <c r="K2018">
        <v>118</v>
      </c>
      <c r="L2018" t="str">
        <f>INDEX([1]teams!$C$2:$C$3999,MATCH('Super Data'!K2018,[1]teams!$A$2:$A$3999,0))</f>
        <v>Udinese</v>
      </c>
      <c r="M2018">
        <v>109</v>
      </c>
      <c r="N2018" t="str">
        <f>INDEX([1]teams!$C$2:$C$3999,MATCH('Super Data'!M2018,[1]teams!$A$2:$A$3999,0))</f>
        <v>Fiorentina</v>
      </c>
      <c r="O2018" t="b">
        <v>0</v>
      </c>
      <c r="P2018" t="b">
        <v>0</v>
      </c>
      <c r="Q2018">
        <v>0</v>
      </c>
      <c r="R2018">
        <v>0</v>
      </c>
      <c r="S2018">
        <v>0</v>
      </c>
      <c r="T2018">
        <v>0</v>
      </c>
      <c r="U2018">
        <v>1</v>
      </c>
      <c r="V2018" s="1">
        <v>45815.194861111115</v>
      </c>
      <c r="W2018">
        <v>15</v>
      </c>
      <c r="X2018">
        <v>3</v>
      </c>
      <c r="Y2018">
        <v>0</v>
      </c>
      <c r="Z2018">
        <v>2</v>
      </c>
      <c r="AA2018">
        <v>1</v>
      </c>
      <c r="AB2018">
        <v>2</v>
      </c>
      <c r="AC2018">
        <v>5</v>
      </c>
      <c r="AD2018">
        <v>6</v>
      </c>
      <c r="AE2018">
        <v>-1</v>
      </c>
      <c r="AF2018">
        <v>0</v>
      </c>
      <c r="AG2018">
        <v>0</v>
      </c>
      <c r="AH2018" t="s">
        <v>307</v>
      </c>
      <c r="AI2018">
        <v>20</v>
      </c>
      <c r="AJ2018">
        <v>3</v>
      </c>
      <c r="AK2018">
        <v>0</v>
      </c>
      <c r="AL2018">
        <v>1</v>
      </c>
      <c r="AM2018">
        <v>2</v>
      </c>
      <c r="AN2018">
        <v>1</v>
      </c>
      <c r="AO2018">
        <v>1</v>
      </c>
      <c r="AP2018">
        <v>4</v>
      </c>
      <c r="AQ2018">
        <v>-3</v>
      </c>
      <c r="AR2018">
        <v>0</v>
      </c>
      <c r="AS2018">
        <v>1</v>
      </c>
      <c r="AT2018" t="s">
        <v>370</v>
      </c>
    </row>
    <row r="2019" spans="1:46" x14ac:dyDescent="0.25">
      <c r="A2019">
        <v>266</v>
      </c>
      <c r="B2019">
        <v>13447</v>
      </c>
      <c r="C2019" t="str">
        <f>INDEX('[1]leagues-top5'!$C$2:$C$11,MATCH('Super Data'!$B2019,'[1]leagues-top5'!$A$2:$A$11,0))</f>
        <v>2025-26 Italian Serie A</v>
      </c>
      <c r="D2019">
        <f>INDEX('[1]leagues-top5'!$B$2:$B$11,MATCH('Super Data'!$B2019,'[1]leagues-top5'!$A$2:$A$11,0))</f>
        <v>2025</v>
      </c>
      <c r="E2019">
        <v>730</v>
      </c>
      <c r="F2019" t="str">
        <f>INDEX('[1]leagues-top5'!$G$2:$G$11,MATCH('Super Data'!$E2019,'[1]leagues-top5'!$E$2:$E$11,0))</f>
        <v>Italian Serie A</v>
      </c>
      <c r="G2019">
        <v>737049</v>
      </c>
      <c r="H2019" s="1">
        <v>46082.833333333336</v>
      </c>
      <c r="I2019">
        <v>1642</v>
      </c>
      <c r="J2019">
        <v>0</v>
      </c>
      <c r="K2019">
        <v>110</v>
      </c>
      <c r="L2019" t="str">
        <f>INDEX([1]teams!$C$2:$C$3999,MATCH('Super Data'!K2019,[1]teams!$A$2:$A$3999,0))</f>
        <v>Internazionale</v>
      </c>
      <c r="M2019">
        <v>3263</v>
      </c>
      <c r="N2019" t="str">
        <f>INDEX([1]teams!$C$2:$C$3999,MATCH('Super Data'!M2019,[1]teams!$A$2:$A$3999,0))</f>
        <v>Genoa</v>
      </c>
      <c r="O2019" t="b">
        <v>0</v>
      </c>
      <c r="P2019" t="b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 s="1">
        <v>45815.194826388892</v>
      </c>
      <c r="W2019">
        <v>9</v>
      </c>
      <c r="X2019">
        <v>3</v>
      </c>
      <c r="Y2019">
        <v>1</v>
      </c>
      <c r="Z2019">
        <v>1</v>
      </c>
      <c r="AA2019">
        <v>1</v>
      </c>
      <c r="AB2019">
        <v>4</v>
      </c>
      <c r="AC2019">
        <v>3</v>
      </c>
      <c r="AD2019">
        <v>4</v>
      </c>
      <c r="AE2019">
        <v>-1</v>
      </c>
      <c r="AF2019">
        <v>0</v>
      </c>
      <c r="AG2019">
        <v>1</v>
      </c>
      <c r="AH2019" t="s">
        <v>68</v>
      </c>
      <c r="AI2019">
        <v>16</v>
      </c>
      <c r="AJ2019">
        <v>3</v>
      </c>
      <c r="AK2019">
        <v>0</v>
      </c>
      <c r="AL2019">
        <v>2</v>
      </c>
      <c r="AM2019">
        <v>1</v>
      </c>
      <c r="AN2019">
        <v>2</v>
      </c>
      <c r="AO2019">
        <v>1</v>
      </c>
      <c r="AP2019">
        <v>2</v>
      </c>
      <c r="AQ2019">
        <v>-1</v>
      </c>
      <c r="AR2019">
        <v>0</v>
      </c>
      <c r="AS2019">
        <v>2</v>
      </c>
      <c r="AT2019" t="s">
        <v>307</v>
      </c>
    </row>
    <row r="2020" spans="1:46" x14ac:dyDescent="0.25">
      <c r="A2020">
        <v>267</v>
      </c>
      <c r="B2020">
        <v>13447</v>
      </c>
      <c r="C2020" t="str">
        <f>INDEX('[1]leagues-top5'!$C$2:$C$11,MATCH('Super Data'!$B2020,'[1]leagues-top5'!$A$2:$A$11,0))</f>
        <v>2025-26 Italian Serie A</v>
      </c>
      <c r="D2020">
        <f>INDEX('[1]leagues-top5'!$B$2:$B$11,MATCH('Super Data'!$B2020,'[1]leagues-top5'!$A$2:$A$11,0))</f>
        <v>2025</v>
      </c>
      <c r="E2020">
        <v>730</v>
      </c>
      <c r="F2020" t="str">
        <f>INDEX('[1]leagues-top5'!$G$2:$G$11,MATCH('Super Data'!$E2020,'[1]leagues-top5'!$E$2:$E$11,0))</f>
        <v>Italian Serie A</v>
      </c>
      <c r="G2020">
        <v>737050</v>
      </c>
      <c r="H2020" s="1">
        <v>46082.833333333336</v>
      </c>
      <c r="I2020">
        <v>2592</v>
      </c>
      <c r="J2020">
        <v>0</v>
      </c>
      <c r="K2020">
        <v>119</v>
      </c>
      <c r="L2020" t="str">
        <f>INDEX([1]teams!$C$2:$C$3999,MATCH('Super Data'!K2020,[1]teams!$A$2:$A$3999,0))</f>
        <v>Hellas Verona</v>
      </c>
      <c r="M2020">
        <v>114</v>
      </c>
      <c r="N2020" t="str">
        <f>INDEX([1]teams!$C$2:$C$3999,MATCH('Super Data'!M2020,[1]teams!$A$2:$A$3999,0))</f>
        <v>Napoli</v>
      </c>
      <c r="O2020" t="b">
        <v>0</v>
      </c>
      <c r="P2020" t="b">
        <v>0</v>
      </c>
      <c r="Q2020">
        <v>0</v>
      </c>
      <c r="R2020">
        <v>0</v>
      </c>
      <c r="S2020">
        <v>0</v>
      </c>
      <c r="T2020">
        <v>0</v>
      </c>
      <c r="U2020">
        <v>1</v>
      </c>
      <c r="V2020" s="1">
        <v>45815.194814814815</v>
      </c>
      <c r="W2020">
        <v>12</v>
      </c>
      <c r="X2020">
        <v>3</v>
      </c>
      <c r="Y2020">
        <v>1</v>
      </c>
      <c r="Z2020">
        <v>0</v>
      </c>
      <c r="AA2020">
        <v>2</v>
      </c>
      <c r="AB2020">
        <v>3</v>
      </c>
      <c r="AC2020">
        <v>5</v>
      </c>
      <c r="AD2020">
        <v>6</v>
      </c>
      <c r="AE2020">
        <v>-1</v>
      </c>
      <c r="AF2020">
        <v>0</v>
      </c>
      <c r="AG2020">
        <v>1</v>
      </c>
      <c r="AH2020" t="s">
        <v>58</v>
      </c>
      <c r="AI2020">
        <v>16</v>
      </c>
      <c r="AJ2020">
        <v>3</v>
      </c>
      <c r="AK2020">
        <v>0</v>
      </c>
      <c r="AL2020">
        <v>3</v>
      </c>
      <c r="AM2020">
        <v>0</v>
      </c>
      <c r="AN2020">
        <v>3</v>
      </c>
      <c r="AO2020">
        <v>3</v>
      </c>
      <c r="AP2020">
        <v>3</v>
      </c>
      <c r="AQ2020">
        <v>0</v>
      </c>
      <c r="AR2020">
        <v>0</v>
      </c>
      <c r="AS2020">
        <v>1</v>
      </c>
      <c r="AT2020" t="s">
        <v>378</v>
      </c>
    </row>
    <row r="2021" spans="1:46" x14ac:dyDescent="0.25">
      <c r="A2021">
        <v>268</v>
      </c>
      <c r="B2021">
        <v>13447</v>
      </c>
      <c r="C2021" t="str">
        <f>INDEX('[1]leagues-top5'!$C$2:$C$11,MATCH('Super Data'!$B2021,'[1]leagues-top5'!$A$2:$A$11,0))</f>
        <v>2025-26 Italian Serie A</v>
      </c>
      <c r="D2021">
        <f>INDEX('[1]leagues-top5'!$B$2:$B$11,MATCH('Super Data'!$B2021,'[1]leagues-top5'!$A$2:$A$11,0))</f>
        <v>2025</v>
      </c>
      <c r="E2021">
        <v>730</v>
      </c>
      <c r="F2021" t="str">
        <f>INDEX('[1]leagues-top5'!$G$2:$G$11,MATCH('Super Data'!$E2021,'[1]leagues-top5'!$E$2:$E$11,0))</f>
        <v>Italian Serie A</v>
      </c>
      <c r="G2021">
        <v>737051</v>
      </c>
      <c r="H2021" s="1">
        <v>46082.833333333336</v>
      </c>
      <c r="I2021">
        <v>2461</v>
      </c>
      <c r="J2021">
        <v>0</v>
      </c>
      <c r="K2021">
        <v>4050</v>
      </c>
      <c r="L2021" t="str">
        <f>INDEX([1]teams!$C$2:$C$3999,MATCH('Super Data'!K2021,[1]teams!$A$2:$A$3999,0))</f>
        <v>Cremonese</v>
      </c>
      <c r="M2021">
        <v>103</v>
      </c>
      <c r="N2021" t="str">
        <f>INDEX([1]teams!$C$2:$C$3999,MATCH('Super Data'!M2021,[1]teams!$A$2:$A$3999,0))</f>
        <v>AC Milan</v>
      </c>
      <c r="O2021" t="b">
        <v>0</v>
      </c>
      <c r="P2021" t="b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 s="1">
        <v>45815.194803240738</v>
      </c>
      <c r="W2021">
        <v>2</v>
      </c>
      <c r="X2021">
        <v>3</v>
      </c>
      <c r="Y2021">
        <v>2</v>
      </c>
      <c r="Z2021">
        <v>1</v>
      </c>
      <c r="AA2021">
        <v>0</v>
      </c>
      <c r="AB2021">
        <v>7</v>
      </c>
      <c r="AC2021">
        <v>5</v>
      </c>
      <c r="AD2021">
        <v>3</v>
      </c>
      <c r="AE2021">
        <v>2</v>
      </c>
      <c r="AF2021">
        <v>0</v>
      </c>
      <c r="AG2021">
        <v>1</v>
      </c>
      <c r="AH2021" t="s">
        <v>313</v>
      </c>
      <c r="AI2021">
        <v>13</v>
      </c>
      <c r="AJ2021">
        <v>3</v>
      </c>
      <c r="AK2021">
        <v>1</v>
      </c>
      <c r="AL2021">
        <v>0</v>
      </c>
      <c r="AM2021">
        <v>2</v>
      </c>
      <c r="AN2021">
        <v>3</v>
      </c>
      <c r="AO2021">
        <v>1</v>
      </c>
      <c r="AP2021">
        <v>6</v>
      </c>
      <c r="AQ2021">
        <v>-5</v>
      </c>
      <c r="AR2021">
        <v>0</v>
      </c>
      <c r="AS2021">
        <v>1</v>
      </c>
      <c r="AT2021" t="s">
        <v>312</v>
      </c>
    </row>
    <row r="2022" spans="1:46" x14ac:dyDescent="0.25">
      <c r="A2022">
        <v>269</v>
      </c>
      <c r="B2022">
        <v>13447</v>
      </c>
      <c r="C2022" t="str">
        <f>INDEX('[1]leagues-top5'!$C$2:$C$11,MATCH('Super Data'!$B2022,'[1]leagues-top5'!$A$2:$A$11,0))</f>
        <v>2025-26 Italian Serie A</v>
      </c>
      <c r="D2022">
        <f>INDEX('[1]leagues-top5'!$B$2:$B$11,MATCH('Super Data'!$B2022,'[1]leagues-top5'!$A$2:$A$11,0))</f>
        <v>2025</v>
      </c>
      <c r="E2022">
        <v>730</v>
      </c>
      <c r="F2022" t="str">
        <f>INDEX('[1]leagues-top5'!$G$2:$G$11,MATCH('Super Data'!$E2022,'[1]leagues-top5'!$E$2:$E$11,0))</f>
        <v>Italian Serie A</v>
      </c>
      <c r="G2022">
        <v>737052</v>
      </c>
      <c r="H2022" s="1">
        <v>46082.833333333336</v>
      </c>
      <c r="I2022">
        <v>5934</v>
      </c>
      <c r="J2022">
        <v>0</v>
      </c>
      <c r="K2022">
        <v>2572</v>
      </c>
      <c r="L2022" t="str">
        <f>INDEX([1]teams!$C$2:$C$3999,MATCH('Super Data'!K2022,[1]teams!$A$2:$A$3999,0))</f>
        <v>Como</v>
      </c>
      <c r="M2022">
        <v>113</v>
      </c>
      <c r="N2022" t="str">
        <f>INDEX([1]teams!$C$2:$C$3999,MATCH('Super Data'!M2022,[1]teams!$A$2:$A$3999,0))</f>
        <v>Lecce</v>
      </c>
      <c r="O2022" t="b">
        <v>0</v>
      </c>
      <c r="P2022" t="b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 s="1">
        <v>45815.194803240738</v>
      </c>
      <c r="W2022">
        <v>17</v>
      </c>
      <c r="X2022">
        <v>3</v>
      </c>
      <c r="Y2022">
        <v>0</v>
      </c>
      <c r="Z2022">
        <v>2</v>
      </c>
      <c r="AA2022">
        <v>1</v>
      </c>
      <c r="AB2022">
        <v>2</v>
      </c>
      <c r="AC2022">
        <v>1</v>
      </c>
      <c r="AD2022">
        <v>2</v>
      </c>
      <c r="AE2022">
        <v>-1</v>
      </c>
      <c r="AF2022">
        <v>0</v>
      </c>
      <c r="AG2022">
        <v>1</v>
      </c>
      <c r="AH2022" t="s">
        <v>308</v>
      </c>
      <c r="AI2022">
        <v>8</v>
      </c>
      <c r="AJ2022">
        <v>3</v>
      </c>
      <c r="AK2022">
        <v>2</v>
      </c>
      <c r="AL2022">
        <v>0</v>
      </c>
      <c r="AM2022">
        <v>1</v>
      </c>
      <c r="AN2022">
        <v>6</v>
      </c>
      <c r="AO2022">
        <v>5</v>
      </c>
      <c r="AP2022">
        <v>4</v>
      </c>
      <c r="AQ2022">
        <v>1</v>
      </c>
      <c r="AR2022">
        <v>0</v>
      </c>
      <c r="AS2022">
        <v>1</v>
      </c>
      <c r="AT2022" t="s">
        <v>310</v>
      </c>
    </row>
    <row r="2023" spans="1:46" x14ac:dyDescent="0.25">
      <c r="A2023">
        <v>270</v>
      </c>
      <c r="B2023">
        <v>13447</v>
      </c>
      <c r="C2023" t="str">
        <f>INDEX('[1]leagues-top5'!$C$2:$C$11,MATCH('Super Data'!$B2023,'[1]leagues-top5'!$A$2:$A$11,0))</f>
        <v>2025-26 Italian Serie A</v>
      </c>
      <c r="D2023">
        <f>INDEX('[1]leagues-top5'!$B$2:$B$11,MATCH('Super Data'!$B2023,'[1]leagues-top5'!$A$2:$A$11,0))</f>
        <v>2025</v>
      </c>
      <c r="E2023">
        <v>730</v>
      </c>
      <c r="F2023" t="str">
        <f>INDEX('[1]leagues-top5'!$G$2:$G$11,MATCH('Super Data'!$E2023,'[1]leagues-top5'!$E$2:$E$11,0))</f>
        <v>Italian Serie A</v>
      </c>
      <c r="G2023">
        <v>737053</v>
      </c>
      <c r="H2023" s="1">
        <v>46082.833333333336</v>
      </c>
      <c r="I2023">
        <v>2594</v>
      </c>
      <c r="J2023">
        <v>0</v>
      </c>
      <c r="K2023">
        <v>115</v>
      </c>
      <c r="L2023" t="str">
        <f>INDEX([1]teams!$C$2:$C$3999,MATCH('Super Data'!K2023,[1]teams!$A$2:$A$3999,0))</f>
        <v>Parma</v>
      </c>
      <c r="M2023">
        <v>2925</v>
      </c>
      <c r="N2023" t="str">
        <f>INDEX([1]teams!$C$2:$C$3999,MATCH('Super Data'!M2023,[1]teams!$A$2:$A$3999,0))</f>
        <v>Cagliari</v>
      </c>
      <c r="O2023" t="b">
        <v>0</v>
      </c>
      <c r="P2023" t="b">
        <v>0</v>
      </c>
      <c r="Q2023">
        <v>0</v>
      </c>
      <c r="R2023">
        <v>0</v>
      </c>
      <c r="S2023">
        <v>0</v>
      </c>
      <c r="T2023">
        <v>0</v>
      </c>
      <c r="U2023">
        <v>1</v>
      </c>
      <c r="V2023" s="1">
        <v>45815.194826388892</v>
      </c>
      <c r="W2023">
        <v>19</v>
      </c>
      <c r="X2023">
        <v>3</v>
      </c>
      <c r="Y2023">
        <v>0</v>
      </c>
      <c r="Z2023">
        <v>2</v>
      </c>
      <c r="AA2023">
        <v>1</v>
      </c>
      <c r="AB2023">
        <v>2</v>
      </c>
      <c r="AC2023">
        <v>2</v>
      </c>
      <c r="AD2023">
        <v>3</v>
      </c>
      <c r="AE2023">
        <v>-1</v>
      </c>
      <c r="AF2023">
        <v>0</v>
      </c>
      <c r="AG2023">
        <v>1</v>
      </c>
      <c r="AH2023" t="s">
        <v>307</v>
      </c>
      <c r="AI2023">
        <v>4</v>
      </c>
      <c r="AJ2023">
        <v>3</v>
      </c>
      <c r="AK2023">
        <v>2</v>
      </c>
      <c r="AL2023">
        <v>1</v>
      </c>
      <c r="AM2023">
        <v>0</v>
      </c>
      <c r="AN2023">
        <v>7</v>
      </c>
      <c r="AO2023">
        <v>8</v>
      </c>
      <c r="AP2023">
        <v>2</v>
      </c>
      <c r="AQ2023">
        <v>6</v>
      </c>
      <c r="AR2023">
        <v>0</v>
      </c>
      <c r="AS2023">
        <v>2</v>
      </c>
      <c r="AT2023" t="s">
        <v>313</v>
      </c>
    </row>
    <row r="2024" spans="1:46" x14ac:dyDescent="0.25">
      <c r="A2024">
        <v>271</v>
      </c>
      <c r="B2024">
        <v>13447</v>
      </c>
      <c r="C2024" t="str">
        <f>INDEX('[1]leagues-top5'!$C$2:$C$11,MATCH('Super Data'!$B2024,'[1]leagues-top5'!$A$2:$A$11,0))</f>
        <v>2025-26 Italian Serie A</v>
      </c>
      <c r="D2024">
        <f>INDEX('[1]leagues-top5'!$B$2:$B$11,MATCH('Super Data'!$B2024,'[1]leagues-top5'!$A$2:$A$11,0))</f>
        <v>2025</v>
      </c>
      <c r="E2024">
        <v>730</v>
      </c>
      <c r="F2024" t="str">
        <f>INDEX('[1]leagues-top5'!$G$2:$G$11,MATCH('Super Data'!$E2024,'[1]leagues-top5'!$E$2:$E$11,0))</f>
        <v>Italian Serie A</v>
      </c>
      <c r="G2024">
        <v>737054</v>
      </c>
      <c r="H2024" s="1">
        <v>46089.75</v>
      </c>
      <c r="I2024">
        <v>1642</v>
      </c>
      <c r="J2024">
        <v>0</v>
      </c>
      <c r="K2024">
        <v>103</v>
      </c>
      <c r="L2024" t="str">
        <f>INDEX([1]teams!$C$2:$C$3999,MATCH('Super Data'!K2024,[1]teams!$A$2:$A$3999,0))</f>
        <v>AC Milan</v>
      </c>
      <c r="M2024">
        <v>110</v>
      </c>
      <c r="N2024" t="str">
        <f>INDEX([1]teams!$C$2:$C$3999,MATCH('Super Data'!M2024,[1]teams!$A$2:$A$3999,0))</f>
        <v>Internazionale</v>
      </c>
      <c r="O2024" t="b">
        <v>0</v>
      </c>
      <c r="P2024" t="b">
        <v>0</v>
      </c>
      <c r="Q2024">
        <v>0</v>
      </c>
      <c r="R2024">
        <v>0</v>
      </c>
      <c r="S2024">
        <v>0</v>
      </c>
      <c r="T2024">
        <v>0</v>
      </c>
      <c r="U2024">
        <v>1</v>
      </c>
      <c r="V2024" s="1">
        <v>45816.189143518517</v>
      </c>
      <c r="W2024">
        <v>13</v>
      </c>
      <c r="X2024">
        <v>3</v>
      </c>
      <c r="Y2024">
        <v>1</v>
      </c>
      <c r="Z2024">
        <v>1</v>
      </c>
      <c r="AA2024">
        <v>1</v>
      </c>
      <c r="AB2024">
        <v>4</v>
      </c>
      <c r="AC2024">
        <v>4</v>
      </c>
      <c r="AD2024">
        <v>4</v>
      </c>
      <c r="AE2024">
        <v>0</v>
      </c>
      <c r="AF2024">
        <v>0</v>
      </c>
      <c r="AG2024">
        <v>0</v>
      </c>
      <c r="AH2024" t="s">
        <v>68</v>
      </c>
      <c r="AI2024">
        <v>5</v>
      </c>
      <c r="AJ2024">
        <v>3</v>
      </c>
      <c r="AK2024">
        <v>2</v>
      </c>
      <c r="AL2024">
        <v>1</v>
      </c>
      <c r="AM2024">
        <v>0</v>
      </c>
      <c r="AN2024">
        <v>7</v>
      </c>
      <c r="AO2024">
        <v>4</v>
      </c>
      <c r="AP2024">
        <v>2</v>
      </c>
      <c r="AQ2024">
        <v>2</v>
      </c>
      <c r="AR2024">
        <v>0</v>
      </c>
      <c r="AS2024">
        <v>1</v>
      </c>
      <c r="AT2024" t="s">
        <v>313</v>
      </c>
    </row>
    <row r="2025" spans="1:46" x14ac:dyDescent="0.25">
      <c r="A2025">
        <v>272</v>
      </c>
      <c r="B2025">
        <v>13447</v>
      </c>
      <c r="C2025" t="str">
        <f>INDEX('[1]leagues-top5'!$C$2:$C$11,MATCH('Super Data'!$B2025,'[1]leagues-top5'!$A$2:$A$11,0))</f>
        <v>2025-26 Italian Serie A</v>
      </c>
      <c r="D2025">
        <f>INDEX('[1]leagues-top5'!$B$2:$B$11,MATCH('Super Data'!$B2025,'[1]leagues-top5'!$A$2:$A$11,0))</f>
        <v>2025</v>
      </c>
      <c r="E2025">
        <v>730</v>
      </c>
      <c r="F2025" t="str">
        <f>INDEX('[1]leagues-top5'!$G$2:$G$11,MATCH('Super Data'!$E2025,'[1]leagues-top5'!$E$2:$E$11,0))</f>
        <v>Italian Serie A</v>
      </c>
      <c r="G2025">
        <v>737055</v>
      </c>
      <c r="H2025" s="1">
        <v>46089.75</v>
      </c>
      <c r="I2025">
        <v>25</v>
      </c>
      <c r="J2025">
        <v>0</v>
      </c>
      <c r="K2025">
        <v>113</v>
      </c>
      <c r="L2025" t="str">
        <f>INDEX([1]teams!$C$2:$C$3999,MATCH('Super Data'!K2025,[1]teams!$A$2:$A$3999,0))</f>
        <v>Lecce</v>
      </c>
      <c r="M2025">
        <v>4050</v>
      </c>
      <c r="N2025" t="str">
        <f>INDEX([1]teams!$C$2:$C$3999,MATCH('Super Data'!M2025,[1]teams!$A$2:$A$3999,0))</f>
        <v>Cremonese</v>
      </c>
      <c r="O2025" t="b">
        <v>0</v>
      </c>
      <c r="P2025" t="b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 s="1">
        <v>45816.189212962963</v>
      </c>
      <c r="W2025">
        <v>11</v>
      </c>
      <c r="X2025">
        <v>3</v>
      </c>
      <c r="Y2025">
        <v>1</v>
      </c>
      <c r="Z2025">
        <v>1</v>
      </c>
      <c r="AA2025">
        <v>1</v>
      </c>
      <c r="AB2025">
        <v>4</v>
      </c>
      <c r="AC2025">
        <v>6</v>
      </c>
      <c r="AD2025">
        <v>5</v>
      </c>
      <c r="AE2025">
        <v>1</v>
      </c>
      <c r="AF2025">
        <v>0</v>
      </c>
      <c r="AG2025">
        <v>0</v>
      </c>
      <c r="AH2025" t="s">
        <v>309</v>
      </c>
      <c r="AI2025">
        <v>7</v>
      </c>
      <c r="AJ2025">
        <v>3</v>
      </c>
      <c r="AK2025">
        <v>2</v>
      </c>
      <c r="AL2025">
        <v>0</v>
      </c>
      <c r="AM2025">
        <v>1</v>
      </c>
      <c r="AN2025">
        <v>6</v>
      </c>
      <c r="AO2025">
        <v>5</v>
      </c>
      <c r="AP2025">
        <v>3</v>
      </c>
      <c r="AQ2025">
        <v>2</v>
      </c>
      <c r="AR2025">
        <v>0</v>
      </c>
      <c r="AS2025">
        <v>2</v>
      </c>
      <c r="AT2025" t="s">
        <v>66</v>
      </c>
    </row>
    <row r="2026" spans="1:46" x14ac:dyDescent="0.25">
      <c r="A2026">
        <v>273</v>
      </c>
      <c r="B2026">
        <v>13447</v>
      </c>
      <c r="C2026" t="str">
        <f>INDEX('[1]leagues-top5'!$C$2:$C$11,MATCH('Super Data'!$B2026,'[1]leagues-top5'!$A$2:$A$11,0))</f>
        <v>2025-26 Italian Serie A</v>
      </c>
      <c r="D2026">
        <f>INDEX('[1]leagues-top5'!$B$2:$B$11,MATCH('Super Data'!$B2026,'[1]leagues-top5'!$A$2:$A$11,0))</f>
        <v>2025</v>
      </c>
      <c r="E2026">
        <v>730</v>
      </c>
      <c r="F2026" t="str">
        <f>INDEX('[1]leagues-top5'!$G$2:$G$11,MATCH('Super Data'!$E2026,'[1]leagues-top5'!$E$2:$E$11,0))</f>
        <v>Italian Serie A</v>
      </c>
      <c r="G2026">
        <v>737056</v>
      </c>
      <c r="H2026" s="1">
        <v>46089.75</v>
      </c>
      <c r="I2026">
        <v>8</v>
      </c>
      <c r="J2026">
        <v>0</v>
      </c>
      <c r="K2026">
        <v>112</v>
      </c>
      <c r="L2026" t="str">
        <f>INDEX([1]teams!$C$2:$C$3999,MATCH('Super Data'!K2026,[1]teams!$A$2:$A$3999,0))</f>
        <v>Lazio</v>
      </c>
      <c r="M2026">
        <v>3997</v>
      </c>
      <c r="N2026" t="str">
        <f>INDEX([1]teams!$C$2:$C$3999,MATCH('Super Data'!M2026,[1]teams!$A$2:$A$3999,0))</f>
        <v>Sassuolo</v>
      </c>
      <c r="O2026" t="b">
        <v>0</v>
      </c>
      <c r="P2026" t="b">
        <v>0</v>
      </c>
      <c r="Q2026">
        <v>0</v>
      </c>
      <c r="R2026">
        <v>0</v>
      </c>
      <c r="S2026">
        <v>0</v>
      </c>
      <c r="T2026">
        <v>0</v>
      </c>
      <c r="U2026">
        <v>1</v>
      </c>
      <c r="V2026" s="1">
        <v>45816.189201388886</v>
      </c>
      <c r="W2026">
        <v>18</v>
      </c>
      <c r="X2026">
        <v>4</v>
      </c>
      <c r="Y2026">
        <v>0</v>
      </c>
      <c r="Z2026">
        <v>2</v>
      </c>
      <c r="AA2026">
        <v>2</v>
      </c>
      <c r="AB2026">
        <v>2</v>
      </c>
      <c r="AC2026">
        <v>1</v>
      </c>
      <c r="AD2026">
        <v>6</v>
      </c>
      <c r="AE2026">
        <v>-5</v>
      </c>
      <c r="AF2026">
        <v>0</v>
      </c>
      <c r="AG2026">
        <v>1</v>
      </c>
      <c r="AH2026" t="s">
        <v>379</v>
      </c>
      <c r="AI2026">
        <v>9</v>
      </c>
      <c r="AJ2026">
        <v>4</v>
      </c>
      <c r="AK2026">
        <v>1</v>
      </c>
      <c r="AL2026">
        <v>3</v>
      </c>
      <c r="AM2026">
        <v>0</v>
      </c>
      <c r="AN2026">
        <v>6</v>
      </c>
      <c r="AO2026">
        <v>3</v>
      </c>
      <c r="AP2026">
        <v>2</v>
      </c>
      <c r="AQ2026">
        <v>1</v>
      </c>
      <c r="AR2026">
        <v>0</v>
      </c>
      <c r="AS2026">
        <v>2</v>
      </c>
      <c r="AT2026" t="s">
        <v>380</v>
      </c>
    </row>
    <row r="2027" spans="1:46" x14ac:dyDescent="0.25">
      <c r="A2027">
        <v>274</v>
      </c>
      <c r="B2027">
        <v>13447</v>
      </c>
      <c r="C2027" t="str">
        <f>INDEX('[1]leagues-top5'!$C$2:$C$11,MATCH('Super Data'!$B2027,'[1]leagues-top5'!$A$2:$A$11,0))</f>
        <v>2025-26 Italian Serie A</v>
      </c>
      <c r="D2027">
        <f>INDEX('[1]leagues-top5'!$B$2:$B$11,MATCH('Super Data'!$B2027,'[1]leagues-top5'!$A$2:$A$11,0))</f>
        <v>2025</v>
      </c>
      <c r="E2027">
        <v>730</v>
      </c>
      <c r="F2027" t="str">
        <f>INDEX('[1]leagues-top5'!$G$2:$G$11,MATCH('Super Data'!$E2027,'[1]leagues-top5'!$E$2:$E$11,0))</f>
        <v>Italian Serie A</v>
      </c>
      <c r="G2027">
        <v>737057</v>
      </c>
      <c r="H2027" s="1">
        <v>46089.75</v>
      </c>
      <c r="I2027">
        <v>4600</v>
      </c>
      <c r="J2027">
        <v>0</v>
      </c>
      <c r="K2027">
        <v>111</v>
      </c>
      <c r="L2027" t="str">
        <f>INDEX([1]teams!$C$2:$C$3999,MATCH('Super Data'!K2027,[1]teams!$A$2:$A$3999,0))</f>
        <v>Juventus</v>
      </c>
      <c r="M2027">
        <v>3956</v>
      </c>
      <c r="N2027" t="str">
        <f>INDEX([1]teams!$C$2:$C$3999,MATCH('Super Data'!M2027,[1]teams!$A$2:$A$3999,0))</f>
        <v>Pisa</v>
      </c>
      <c r="O2027" t="b">
        <v>0</v>
      </c>
      <c r="P2027" t="b">
        <v>0</v>
      </c>
      <c r="Q2027">
        <v>0</v>
      </c>
      <c r="R2027">
        <v>0</v>
      </c>
      <c r="S2027">
        <v>0</v>
      </c>
      <c r="T2027">
        <v>0</v>
      </c>
      <c r="U2027">
        <v>1</v>
      </c>
      <c r="V2027" s="1">
        <v>45816.189201388886</v>
      </c>
      <c r="W2027">
        <v>9</v>
      </c>
      <c r="X2027">
        <v>4</v>
      </c>
      <c r="Y2027">
        <v>2</v>
      </c>
      <c r="Z2027">
        <v>0</v>
      </c>
      <c r="AA2027">
        <v>2</v>
      </c>
      <c r="AB2027">
        <v>6</v>
      </c>
      <c r="AC2027">
        <v>6</v>
      </c>
      <c r="AD2027">
        <v>5</v>
      </c>
      <c r="AE2027">
        <v>1</v>
      </c>
      <c r="AF2027">
        <v>0</v>
      </c>
      <c r="AG2027">
        <v>2</v>
      </c>
      <c r="AH2027" t="s">
        <v>82</v>
      </c>
      <c r="AI2027">
        <v>5</v>
      </c>
      <c r="AJ2027">
        <v>4</v>
      </c>
      <c r="AK2027">
        <v>2</v>
      </c>
      <c r="AL2027">
        <v>2</v>
      </c>
      <c r="AM2027">
        <v>0</v>
      </c>
      <c r="AN2027">
        <v>8</v>
      </c>
      <c r="AO2027">
        <v>5</v>
      </c>
      <c r="AP2027">
        <v>3</v>
      </c>
      <c r="AQ2027">
        <v>2</v>
      </c>
      <c r="AR2027">
        <v>0</v>
      </c>
      <c r="AS2027">
        <v>2</v>
      </c>
      <c r="AT2027" t="s">
        <v>324</v>
      </c>
    </row>
    <row r="2028" spans="1:46" x14ac:dyDescent="0.25">
      <c r="A2028">
        <v>275</v>
      </c>
      <c r="B2028">
        <v>13447</v>
      </c>
      <c r="C2028" t="str">
        <f>INDEX('[1]leagues-top5'!$C$2:$C$11,MATCH('Super Data'!$B2028,'[1]leagues-top5'!$A$2:$A$11,0))</f>
        <v>2025-26 Italian Serie A</v>
      </c>
      <c r="D2028">
        <f>INDEX('[1]leagues-top5'!$B$2:$B$11,MATCH('Super Data'!$B2028,'[1]leagues-top5'!$A$2:$A$11,0))</f>
        <v>2025</v>
      </c>
      <c r="E2028">
        <v>730</v>
      </c>
      <c r="F2028" t="str">
        <f>INDEX('[1]leagues-top5'!$G$2:$G$11,MATCH('Super Data'!$E2028,'[1]leagues-top5'!$E$2:$E$11,0))</f>
        <v>Italian Serie A</v>
      </c>
      <c r="G2028">
        <v>737058</v>
      </c>
      <c r="H2028" s="1">
        <v>46089.75</v>
      </c>
      <c r="I2028">
        <v>2590</v>
      </c>
      <c r="J2028">
        <v>0</v>
      </c>
      <c r="K2028">
        <v>3263</v>
      </c>
      <c r="L2028" t="str">
        <f>INDEX([1]teams!$C$2:$C$3999,MATCH('Super Data'!K2028,[1]teams!$A$2:$A$3999,0))</f>
        <v>Genoa</v>
      </c>
      <c r="M2028">
        <v>104</v>
      </c>
      <c r="N2028" t="str">
        <f>INDEX([1]teams!$C$2:$C$3999,MATCH('Super Data'!M2028,[1]teams!$A$2:$A$3999,0))</f>
        <v>AS Roma</v>
      </c>
      <c r="O2028" t="b">
        <v>0</v>
      </c>
      <c r="P2028" t="b">
        <v>0</v>
      </c>
      <c r="Q2028">
        <v>0</v>
      </c>
      <c r="R2028">
        <v>0</v>
      </c>
      <c r="S2028">
        <v>0</v>
      </c>
      <c r="T2028">
        <v>0</v>
      </c>
      <c r="U2028">
        <v>1</v>
      </c>
      <c r="V2028" s="1">
        <v>45816.189189814817</v>
      </c>
      <c r="W2028">
        <v>20</v>
      </c>
      <c r="X2028">
        <v>4</v>
      </c>
      <c r="Y2028">
        <v>0</v>
      </c>
      <c r="Z2028">
        <v>1</v>
      </c>
      <c r="AA2028">
        <v>3</v>
      </c>
      <c r="AB2028">
        <v>1</v>
      </c>
      <c r="AC2028">
        <v>1</v>
      </c>
      <c r="AD2028">
        <v>8</v>
      </c>
      <c r="AE2028">
        <v>-7</v>
      </c>
      <c r="AF2028">
        <v>0</v>
      </c>
      <c r="AG2028">
        <v>1</v>
      </c>
      <c r="AH2028" t="s">
        <v>381</v>
      </c>
      <c r="AI2028">
        <v>10</v>
      </c>
      <c r="AJ2028">
        <v>4</v>
      </c>
      <c r="AK2028">
        <v>1</v>
      </c>
      <c r="AL2028">
        <v>2</v>
      </c>
      <c r="AM2028">
        <v>1</v>
      </c>
      <c r="AN2028">
        <v>5</v>
      </c>
      <c r="AO2028">
        <v>4</v>
      </c>
      <c r="AP2028">
        <v>5</v>
      </c>
      <c r="AQ2028">
        <v>-1</v>
      </c>
      <c r="AR2028">
        <v>0</v>
      </c>
      <c r="AS2028">
        <v>1</v>
      </c>
      <c r="AT2028" t="s">
        <v>335</v>
      </c>
    </row>
    <row r="2029" spans="1:46" x14ac:dyDescent="0.25">
      <c r="A2029">
        <v>276</v>
      </c>
      <c r="B2029">
        <v>13447</v>
      </c>
      <c r="C2029" t="str">
        <f>INDEX('[1]leagues-top5'!$C$2:$C$11,MATCH('Super Data'!$B2029,'[1]leagues-top5'!$A$2:$A$11,0))</f>
        <v>2025-26 Italian Serie A</v>
      </c>
      <c r="D2029">
        <f>INDEX('[1]leagues-top5'!$B$2:$B$11,MATCH('Super Data'!$B2029,'[1]leagues-top5'!$A$2:$A$11,0))</f>
        <v>2025</v>
      </c>
      <c r="E2029">
        <v>730</v>
      </c>
      <c r="F2029" t="str">
        <f>INDEX('[1]leagues-top5'!$G$2:$G$11,MATCH('Super Data'!$E2029,'[1]leagues-top5'!$E$2:$E$11,0))</f>
        <v>Italian Serie A</v>
      </c>
      <c r="G2029">
        <v>737059</v>
      </c>
      <c r="H2029" s="1">
        <v>46089.75</v>
      </c>
      <c r="I2029">
        <v>2588</v>
      </c>
      <c r="J2029">
        <v>0</v>
      </c>
      <c r="K2029">
        <v>109</v>
      </c>
      <c r="L2029" t="str">
        <f>INDEX([1]teams!$C$2:$C$3999,MATCH('Super Data'!K2029,[1]teams!$A$2:$A$3999,0))</f>
        <v>Fiorentina</v>
      </c>
      <c r="M2029">
        <v>115</v>
      </c>
      <c r="N2029" t="str">
        <f>INDEX([1]teams!$C$2:$C$3999,MATCH('Super Data'!M2029,[1]teams!$A$2:$A$3999,0))</f>
        <v>Parma</v>
      </c>
      <c r="O2029" t="b">
        <v>0</v>
      </c>
      <c r="P2029" t="b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 s="1">
        <v>45816.18917824074</v>
      </c>
      <c r="W2029">
        <v>5</v>
      </c>
      <c r="X2029">
        <v>4</v>
      </c>
      <c r="Y2029">
        <v>2</v>
      </c>
      <c r="Z2029">
        <v>2</v>
      </c>
      <c r="AA2029">
        <v>0</v>
      </c>
      <c r="AB2029">
        <v>8</v>
      </c>
      <c r="AC2029">
        <v>6</v>
      </c>
      <c r="AD2029">
        <v>0</v>
      </c>
      <c r="AE2029">
        <v>6</v>
      </c>
      <c r="AF2029">
        <v>0</v>
      </c>
      <c r="AG2029">
        <v>4</v>
      </c>
      <c r="AH2029" t="s">
        <v>84</v>
      </c>
      <c r="AI2029">
        <v>4</v>
      </c>
      <c r="AJ2029">
        <v>4</v>
      </c>
      <c r="AK2029">
        <v>3</v>
      </c>
      <c r="AL2029">
        <v>0</v>
      </c>
      <c r="AM2029">
        <v>1</v>
      </c>
      <c r="AN2029">
        <v>9</v>
      </c>
      <c r="AO2029">
        <v>9</v>
      </c>
      <c r="AP2029">
        <v>4</v>
      </c>
      <c r="AQ2029">
        <v>5</v>
      </c>
      <c r="AR2029">
        <v>0</v>
      </c>
      <c r="AS2029">
        <v>2</v>
      </c>
      <c r="AT2029" t="s">
        <v>327</v>
      </c>
    </row>
    <row r="2030" spans="1:46" x14ac:dyDescent="0.25">
      <c r="A2030">
        <v>277</v>
      </c>
      <c r="B2030">
        <v>13447</v>
      </c>
      <c r="C2030" t="str">
        <f>INDEX('[1]leagues-top5'!$C$2:$C$11,MATCH('Super Data'!$B2030,'[1]leagues-top5'!$A$2:$A$11,0))</f>
        <v>2025-26 Italian Serie A</v>
      </c>
      <c r="D2030">
        <f>INDEX('[1]leagues-top5'!$B$2:$B$11,MATCH('Super Data'!$B2030,'[1]leagues-top5'!$A$2:$A$11,0))</f>
        <v>2025</v>
      </c>
      <c r="E2030">
        <v>730</v>
      </c>
      <c r="F2030" t="str">
        <f>INDEX('[1]leagues-top5'!$G$2:$G$11,MATCH('Super Data'!$E2030,'[1]leagues-top5'!$E$2:$E$11,0))</f>
        <v>Italian Serie A</v>
      </c>
      <c r="G2030">
        <v>737060</v>
      </c>
      <c r="H2030" s="1">
        <v>46089.75</v>
      </c>
      <c r="I2030">
        <v>7400</v>
      </c>
      <c r="J2030">
        <v>0</v>
      </c>
      <c r="K2030">
        <v>2925</v>
      </c>
      <c r="L2030" t="str">
        <f>INDEX([1]teams!$C$2:$C$3999,MATCH('Super Data'!K2030,[1]teams!$A$2:$A$3999,0))</f>
        <v>Cagliari</v>
      </c>
      <c r="M2030">
        <v>2572</v>
      </c>
      <c r="N2030" t="str">
        <f>INDEX([1]teams!$C$2:$C$3999,MATCH('Super Data'!M2030,[1]teams!$A$2:$A$3999,0))</f>
        <v>Como</v>
      </c>
      <c r="O2030" t="b">
        <v>0</v>
      </c>
      <c r="P2030" t="b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 s="1">
        <v>45816.18917824074</v>
      </c>
      <c r="W2030">
        <v>12</v>
      </c>
      <c r="X2030">
        <v>4</v>
      </c>
      <c r="Y2030">
        <v>1</v>
      </c>
      <c r="Z2030">
        <v>1</v>
      </c>
      <c r="AA2030">
        <v>2</v>
      </c>
      <c r="AB2030">
        <v>4</v>
      </c>
      <c r="AC2030">
        <v>1</v>
      </c>
      <c r="AD2030">
        <v>6</v>
      </c>
      <c r="AE2030">
        <v>-5</v>
      </c>
      <c r="AF2030">
        <v>0</v>
      </c>
      <c r="AG2030">
        <v>2</v>
      </c>
      <c r="AH2030" t="s">
        <v>342</v>
      </c>
      <c r="AI2030">
        <v>13</v>
      </c>
      <c r="AJ2030">
        <v>4</v>
      </c>
      <c r="AK2030">
        <v>1</v>
      </c>
      <c r="AL2030">
        <v>1</v>
      </c>
      <c r="AM2030">
        <v>2</v>
      </c>
      <c r="AN2030">
        <v>4</v>
      </c>
      <c r="AO2030">
        <v>6</v>
      </c>
      <c r="AP2030">
        <v>7</v>
      </c>
      <c r="AQ2030">
        <v>-1</v>
      </c>
      <c r="AR2030">
        <v>0</v>
      </c>
      <c r="AS2030">
        <v>0</v>
      </c>
      <c r="AT2030" t="s">
        <v>81</v>
      </c>
    </row>
    <row r="2031" spans="1:46" x14ac:dyDescent="0.25">
      <c r="A2031">
        <v>278</v>
      </c>
      <c r="B2031">
        <v>13447</v>
      </c>
      <c r="C2031" t="str">
        <f>INDEX('[1]leagues-top5'!$C$2:$C$11,MATCH('Super Data'!$B2031,'[1]leagues-top5'!$A$2:$A$11,0))</f>
        <v>2025-26 Italian Serie A</v>
      </c>
      <c r="D2031">
        <f>INDEX('[1]leagues-top5'!$B$2:$B$11,MATCH('Super Data'!$B2031,'[1]leagues-top5'!$A$2:$A$11,0))</f>
        <v>2025</v>
      </c>
      <c r="E2031">
        <v>730</v>
      </c>
      <c r="F2031" t="str">
        <f>INDEX('[1]leagues-top5'!$G$2:$G$11,MATCH('Super Data'!$E2031,'[1]leagues-top5'!$E$2:$E$11,0))</f>
        <v>Italian Serie A</v>
      </c>
      <c r="G2031">
        <v>737061</v>
      </c>
      <c r="H2031" s="1">
        <v>46089.75</v>
      </c>
      <c r="I2031">
        <v>2792</v>
      </c>
      <c r="J2031">
        <v>0</v>
      </c>
      <c r="K2031">
        <v>107</v>
      </c>
      <c r="L2031" t="str">
        <f>INDEX([1]teams!$C$2:$C$3999,MATCH('Super Data'!K2031,[1]teams!$A$2:$A$3999,0))</f>
        <v>Bologna</v>
      </c>
      <c r="M2031">
        <v>119</v>
      </c>
      <c r="N2031" t="str">
        <f>INDEX([1]teams!$C$2:$C$3999,MATCH('Super Data'!M2031,[1]teams!$A$2:$A$3999,0))</f>
        <v>Hellas Verona</v>
      </c>
      <c r="O2031" t="b">
        <v>0</v>
      </c>
      <c r="P2031" t="b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 s="1">
        <v>45816.189166666663</v>
      </c>
      <c r="W2031">
        <v>17</v>
      </c>
      <c r="X2031">
        <v>4</v>
      </c>
      <c r="Y2031">
        <v>0</v>
      </c>
      <c r="Z2031">
        <v>3</v>
      </c>
      <c r="AA2031">
        <v>1</v>
      </c>
      <c r="AB2031">
        <v>3</v>
      </c>
      <c r="AC2031">
        <v>5</v>
      </c>
      <c r="AD2031">
        <v>6</v>
      </c>
      <c r="AE2031">
        <v>-1</v>
      </c>
      <c r="AF2031">
        <v>0</v>
      </c>
      <c r="AG2031">
        <v>1</v>
      </c>
      <c r="AH2031" t="s">
        <v>382</v>
      </c>
      <c r="AI2031">
        <v>7</v>
      </c>
      <c r="AJ2031">
        <v>4</v>
      </c>
      <c r="AK2031">
        <v>2</v>
      </c>
      <c r="AL2031">
        <v>1</v>
      </c>
      <c r="AM2031">
        <v>1</v>
      </c>
      <c r="AN2031">
        <v>7</v>
      </c>
      <c r="AO2031">
        <v>8</v>
      </c>
      <c r="AP2031">
        <v>6</v>
      </c>
      <c r="AQ2031">
        <v>2</v>
      </c>
      <c r="AR2031">
        <v>0</v>
      </c>
      <c r="AS2031">
        <v>0</v>
      </c>
      <c r="AT2031" t="s">
        <v>362</v>
      </c>
    </row>
    <row r="2032" spans="1:46" x14ac:dyDescent="0.25">
      <c r="A2032">
        <v>279</v>
      </c>
      <c r="B2032">
        <v>13447</v>
      </c>
      <c r="C2032" t="str">
        <f>INDEX('[1]leagues-top5'!$C$2:$C$11,MATCH('Super Data'!$B2032,'[1]leagues-top5'!$A$2:$A$11,0))</f>
        <v>2025-26 Italian Serie A</v>
      </c>
      <c r="D2032">
        <f>INDEX('[1]leagues-top5'!$B$2:$B$11,MATCH('Super Data'!$B2032,'[1]leagues-top5'!$A$2:$A$11,0))</f>
        <v>2025</v>
      </c>
      <c r="E2032">
        <v>730</v>
      </c>
      <c r="F2032" t="str">
        <f>INDEX('[1]leagues-top5'!$G$2:$G$11,MATCH('Super Data'!$E2032,'[1]leagues-top5'!$E$2:$E$11,0))</f>
        <v>Italian Serie A</v>
      </c>
      <c r="G2032">
        <v>737062</v>
      </c>
      <c r="H2032" s="1">
        <v>46089.75</v>
      </c>
      <c r="I2032">
        <v>4253</v>
      </c>
      <c r="J2032">
        <v>0</v>
      </c>
      <c r="K2032">
        <v>105</v>
      </c>
      <c r="L2032" t="str">
        <f>INDEX([1]teams!$C$2:$C$3999,MATCH('Super Data'!K2032,[1]teams!$A$2:$A$3999,0))</f>
        <v>Atalanta</v>
      </c>
      <c r="M2032">
        <v>118</v>
      </c>
      <c r="N2032" t="str">
        <f>INDEX([1]teams!$C$2:$C$3999,MATCH('Super Data'!M2032,[1]teams!$A$2:$A$3999,0))</f>
        <v>Udinese</v>
      </c>
      <c r="O2032" t="b">
        <v>0</v>
      </c>
      <c r="P2032" t="b">
        <v>0</v>
      </c>
      <c r="Q2032">
        <v>0</v>
      </c>
      <c r="R2032">
        <v>0</v>
      </c>
      <c r="S2032">
        <v>0</v>
      </c>
      <c r="T2032">
        <v>0</v>
      </c>
      <c r="U2032">
        <v>1</v>
      </c>
      <c r="V2032" s="1">
        <v>45816.189155092594</v>
      </c>
      <c r="W2032">
        <v>18</v>
      </c>
      <c r="X2032">
        <v>4</v>
      </c>
      <c r="Y2032">
        <v>0</v>
      </c>
      <c r="Z2032">
        <v>3</v>
      </c>
      <c r="AA2032">
        <v>1</v>
      </c>
      <c r="AB2032">
        <v>3</v>
      </c>
      <c r="AC2032">
        <v>3</v>
      </c>
      <c r="AD2032">
        <v>4</v>
      </c>
      <c r="AE2032">
        <v>-1</v>
      </c>
      <c r="AF2032">
        <v>0</v>
      </c>
      <c r="AG2032">
        <v>1</v>
      </c>
      <c r="AH2032" t="s">
        <v>383</v>
      </c>
      <c r="AI2032">
        <v>17</v>
      </c>
      <c r="AJ2032">
        <v>4</v>
      </c>
      <c r="AK2032">
        <v>0</v>
      </c>
      <c r="AL2032">
        <v>3</v>
      </c>
      <c r="AM2032">
        <v>1</v>
      </c>
      <c r="AN2032">
        <v>3</v>
      </c>
      <c r="AO2032">
        <v>4</v>
      </c>
      <c r="AP2032">
        <v>7</v>
      </c>
      <c r="AQ2032">
        <v>-3</v>
      </c>
      <c r="AR2032">
        <v>0</v>
      </c>
      <c r="AS2032">
        <v>0</v>
      </c>
      <c r="AT2032" t="s">
        <v>383</v>
      </c>
    </row>
    <row r="2033" spans="1:46" x14ac:dyDescent="0.25">
      <c r="A2033">
        <v>280</v>
      </c>
      <c r="B2033">
        <v>13447</v>
      </c>
      <c r="C2033" t="str">
        <f>INDEX('[1]leagues-top5'!$C$2:$C$11,MATCH('Super Data'!$B2033,'[1]leagues-top5'!$A$2:$A$11,0))</f>
        <v>2025-26 Italian Serie A</v>
      </c>
      <c r="D2033">
        <f>INDEX('[1]leagues-top5'!$B$2:$B$11,MATCH('Super Data'!$B2033,'[1]leagues-top5'!$A$2:$A$11,0))</f>
        <v>2025</v>
      </c>
      <c r="E2033">
        <v>730</v>
      </c>
      <c r="F2033" t="str">
        <f>INDEX('[1]leagues-top5'!$G$2:$G$11,MATCH('Super Data'!$E2033,'[1]leagues-top5'!$E$2:$E$11,0))</f>
        <v>Italian Serie A</v>
      </c>
      <c r="G2033">
        <v>737063</v>
      </c>
      <c r="H2033" s="1">
        <v>46089.75</v>
      </c>
      <c r="I2033">
        <v>2991</v>
      </c>
      <c r="J2033">
        <v>0</v>
      </c>
      <c r="K2033">
        <v>114</v>
      </c>
      <c r="L2033" t="str">
        <f>INDEX([1]teams!$C$2:$C$3999,MATCH('Super Data'!K2033,[1]teams!$A$2:$A$3999,0))</f>
        <v>Napoli</v>
      </c>
      <c r="M2033">
        <v>239</v>
      </c>
      <c r="N2033" t="str">
        <f>INDEX([1]teams!$C$2:$C$3999,MATCH('Super Data'!M2033,[1]teams!$A$2:$A$3999,0))</f>
        <v>Torino</v>
      </c>
      <c r="O2033" t="b">
        <v>0</v>
      </c>
      <c r="P2033" t="b">
        <v>0</v>
      </c>
      <c r="Q2033">
        <v>0</v>
      </c>
      <c r="R2033">
        <v>0</v>
      </c>
      <c r="S2033">
        <v>0</v>
      </c>
      <c r="T2033">
        <v>0</v>
      </c>
      <c r="U2033">
        <v>1</v>
      </c>
      <c r="V2033" s="1">
        <v>45816.18922453704</v>
      </c>
      <c r="W2033">
        <v>17</v>
      </c>
      <c r="X2033">
        <v>4</v>
      </c>
      <c r="Y2033">
        <v>0</v>
      </c>
      <c r="Z2033">
        <v>3</v>
      </c>
      <c r="AA2033">
        <v>1</v>
      </c>
      <c r="AB2033">
        <v>3</v>
      </c>
      <c r="AC2033">
        <v>2</v>
      </c>
      <c r="AD2033">
        <v>3</v>
      </c>
      <c r="AE2033">
        <v>-1</v>
      </c>
      <c r="AF2033">
        <v>0</v>
      </c>
      <c r="AG2033">
        <v>2</v>
      </c>
      <c r="AH2033" t="s">
        <v>383</v>
      </c>
      <c r="AI2033">
        <v>3</v>
      </c>
      <c r="AJ2033">
        <v>4</v>
      </c>
      <c r="AK2033">
        <v>3</v>
      </c>
      <c r="AL2033">
        <v>1</v>
      </c>
      <c r="AM2033">
        <v>0</v>
      </c>
      <c r="AN2033">
        <v>10</v>
      </c>
      <c r="AO2033">
        <v>7</v>
      </c>
      <c r="AP2033">
        <v>4</v>
      </c>
      <c r="AQ2033">
        <v>3</v>
      </c>
      <c r="AR2033">
        <v>0</v>
      </c>
      <c r="AS2033">
        <v>1</v>
      </c>
      <c r="AT2033" t="s">
        <v>364</v>
      </c>
    </row>
    <row r="2034" spans="1:46" x14ac:dyDescent="0.25">
      <c r="A2034">
        <v>281</v>
      </c>
      <c r="B2034">
        <v>13447</v>
      </c>
      <c r="C2034" t="str">
        <f>INDEX('[1]leagues-top5'!$C$2:$C$11,MATCH('Super Data'!$B2034,'[1]leagues-top5'!$A$2:$A$11,0))</f>
        <v>2025-26 Italian Serie A</v>
      </c>
      <c r="D2034">
        <f>INDEX('[1]leagues-top5'!$B$2:$B$11,MATCH('Super Data'!$B2034,'[1]leagues-top5'!$A$2:$A$11,0))</f>
        <v>2025</v>
      </c>
      <c r="E2034">
        <v>730</v>
      </c>
      <c r="F2034" t="str">
        <f>INDEX('[1]leagues-top5'!$G$2:$G$11,MATCH('Super Data'!$E2034,'[1]leagues-top5'!$E$2:$E$11,0))</f>
        <v>Italian Serie A</v>
      </c>
      <c r="G2034">
        <v>737064</v>
      </c>
      <c r="H2034" s="1">
        <v>46096.75</v>
      </c>
      <c r="I2034">
        <v>5934</v>
      </c>
      <c r="J2034">
        <v>0</v>
      </c>
      <c r="K2034">
        <v>2572</v>
      </c>
      <c r="L2034" t="str">
        <f>INDEX([1]teams!$C$2:$C$3999,MATCH('Super Data'!K2034,[1]teams!$A$2:$A$3999,0))</f>
        <v>Como</v>
      </c>
      <c r="M2034">
        <v>104</v>
      </c>
      <c r="N2034" t="str">
        <f>INDEX([1]teams!$C$2:$C$3999,MATCH('Super Data'!M2034,[1]teams!$A$2:$A$3999,0))</f>
        <v>AS Roma</v>
      </c>
      <c r="O2034" t="b">
        <v>0</v>
      </c>
      <c r="P2034" t="b">
        <v>0</v>
      </c>
      <c r="Q2034">
        <v>0</v>
      </c>
      <c r="R2034">
        <v>0</v>
      </c>
      <c r="S2034">
        <v>0</v>
      </c>
      <c r="T2034">
        <v>0</v>
      </c>
      <c r="U2034">
        <v>1</v>
      </c>
      <c r="V2034" s="1">
        <v>45815.194872685184</v>
      </c>
      <c r="W2034">
        <v>6</v>
      </c>
      <c r="X2034">
        <v>4</v>
      </c>
      <c r="Y2034">
        <v>2</v>
      </c>
      <c r="Z2034">
        <v>2</v>
      </c>
      <c r="AA2034">
        <v>0</v>
      </c>
      <c r="AB2034">
        <v>8</v>
      </c>
      <c r="AC2034">
        <v>9</v>
      </c>
      <c r="AD2034">
        <v>3</v>
      </c>
      <c r="AE2034">
        <v>6</v>
      </c>
      <c r="AF2034">
        <v>0</v>
      </c>
      <c r="AG2034">
        <v>2</v>
      </c>
      <c r="AH2034" t="s">
        <v>324</v>
      </c>
      <c r="AI2034">
        <v>14</v>
      </c>
      <c r="AJ2034">
        <v>4</v>
      </c>
      <c r="AK2034">
        <v>1</v>
      </c>
      <c r="AL2034">
        <v>2</v>
      </c>
      <c r="AM2034">
        <v>1</v>
      </c>
      <c r="AN2034">
        <v>5</v>
      </c>
      <c r="AO2034">
        <v>9</v>
      </c>
      <c r="AP2034">
        <v>6</v>
      </c>
      <c r="AQ2034">
        <v>3</v>
      </c>
      <c r="AR2034">
        <v>0</v>
      </c>
      <c r="AS2034">
        <v>1</v>
      </c>
      <c r="AT2034" t="s">
        <v>328</v>
      </c>
    </row>
    <row r="2035" spans="1:46" x14ac:dyDescent="0.25">
      <c r="A2035">
        <v>282</v>
      </c>
      <c r="B2035">
        <v>13447</v>
      </c>
      <c r="C2035" t="str">
        <f>INDEX('[1]leagues-top5'!$C$2:$C$11,MATCH('Super Data'!$B2035,'[1]leagues-top5'!$A$2:$A$11,0))</f>
        <v>2025-26 Italian Serie A</v>
      </c>
      <c r="D2035">
        <f>INDEX('[1]leagues-top5'!$B$2:$B$11,MATCH('Super Data'!$B2035,'[1]leagues-top5'!$A$2:$A$11,0))</f>
        <v>2025</v>
      </c>
      <c r="E2035">
        <v>730</v>
      </c>
      <c r="F2035" t="str">
        <f>INDEX('[1]leagues-top5'!$G$2:$G$11,MATCH('Super Data'!$E2035,'[1]leagues-top5'!$E$2:$E$11,0))</f>
        <v>Italian Serie A</v>
      </c>
      <c r="G2035">
        <v>737065</v>
      </c>
      <c r="H2035" s="1">
        <v>46096.75</v>
      </c>
      <c r="I2035">
        <v>2461</v>
      </c>
      <c r="J2035">
        <v>0</v>
      </c>
      <c r="K2035">
        <v>4050</v>
      </c>
      <c r="L2035" t="str">
        <f>INDEX([1]teams!$C$2:$C$3999,MATCH('Super Data'!K2035,[1]teams!$A$2:$A$3999,0))</f>
        <v>Cremonese</v>
      </c>
      <c r="M2035">
        <v>109</v>
      </c>
      <c r="N2035" t="str">
        <f>INDEX([1]teams!$C$2:$C$3999,MATCH('Super Data'!M2035,[1]teams!$A$2:$A$3999,0))</f>
        <v>Fiorentina</v>
      </c>
      <c r="O2035" t="b">
        <v>0</v>
      </c>
      <c r="P2035" t="b">
        <v>0</v>
      </c>
      <c r="Q2035">
        <v>0</v>
      </c>
      <c r="R2035">
        <v>0</v>
      </c>
      <c r="S2035">
        <v>0</v>
      </c>
      <c r="T2035">
        <v>0</v>
      </c>
      <c r="U2035">
        <v>1</v>
      </c>
      <c r="V2035" s="1">
        <v>45815.194872685184</v>
      </c>
      <c r="W2035">
        <v>9</v>
      </c>
      <c r="X2035">
        <v>4</v>
      </c>
      <c r="Y2035">
        <v>2</v>
      </c>
      <c r="Z2035">
        <v>0</v>
      </c>
      <c r="AA2035">
        <v>2</v>
      </c>
      <c r="AB2035">
        <v>6</v>
      </c>
      <c r="AC2035">
        <v>8</v>
      </c>
      <c r="AD2035">
        <v>8</v>
      </c>
      <c r="AE2035">
        <v>0</v>
      </c>
      <c r="AF2035">
        <v>0</v>
      </c>
      <c r="AG2035">
        <v>1</v>
      </c>
      <c r="AH2035" t="s">
        <v>83</v>
      </c>
      <c r="AI2035">
        <v>20</v>
      </c>
      <c r="AJ2035">
        <v>4</v>
      </c>
      <c r="AK2035">
        <v>0</v>
      </c>
      <c r="AL2035">
        <v>2</v>
      </c>
      <c r="AM2035">
        <v>2</v>
      </c>
      <c r="AN2035">
        <v>2</v>
      </c>
      <c r="AO2035">
        <v>3</v>
      </c>
      <c r="AP2035">
        <v>7</v>
      </c>
      <c r="AQ2035">
        <v>-4</v>
      </c>
      <c r="AR2035">
        <v>0</v>
      </c>
      <c r="AS2035">
        <v>0</v>
      </c>
      <c r="AT2035" t="s">
        <v>384</v>
      </c>
    </row>
    <row r="2036" spans="1:46" x14ac:dyDescent="0.25">
      <c r="A2036">
        <v>283</v>
      </c>
      <c r="B2036">
        <v>13447</v>
      </c>
      <c r="C2036" t="str">
        <f>INDEX('[1]leagues-top5'!$C$2:$C$11,MATCH('Super Data'!$B2036,'[1]leagues-top5'!$A$2:$A$11,0))</f>
        <v>2025-26 Italian Serie A</v>
      </c>
      <c r="D2036">
        <f>INDEX('[1]leagues-top5'!$B$2:$B$11,MATCH('Super Data'!$B2036,'[1]leagues-top5'!$A$2:$A$11,0))</f>
        <v>2025</v>
      </c>
      <c r="E2036">
        <v>730</v>
      </c>
      <c r="F2036" t="str">
        <f>INDEX('[1]leagues-top5'!$G$2:$G$11,MATCH('Super Data'!$E2036,'[1]leagues-top5'!$E$2:$E$11,0))</f>
        <v>Italian Serie A</v>
      </c>
      <c r="G2036">
        <v>737066</v>
      </c>
      <c r="H2036" s="1">
        <v>46096.75</v>
      </c>
      <c r="I2036">
        <v>1790</v>
      </c>
      <c r="J2036">
        <v>0</v>
      </c>
      <c r="K2036">
        <v>118</v>
      </c>
      <c r="L2036" t="str">
        <f>INDEX([1]teams!$C$2:$C$3999,MATCH('Super Data'!K2036,[1]teams!$A$2:$A$3999,0))</f>
        <v>Udinese</v>
      </c>
      <c r="M2036">
        <v>111</v>
      </c>
      <c r="N2036" t="str">
        <f>INDEX([1]teams!$C$2:$C$3999,MATCH('Super Data'!M2036,[1]teams!$A$2:$A$3999,0))</f>
        <v>Juventus</v>
      </c>
      <c r="O2036" t="b">
        <v>0</v>
      </c>
      <c r="P2036" t="b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 s="1">
        <v>45815.194930555554</v>
      </c>
      <c r="W2036">
        <v>6</v>
      </c>
      <c r="X2036">
        <v>5</v>
      </c>
      <c r="Y2036">
        <v>2</v>
      </c>
      <c r="Z2036">
        <v>2</v>
      </c>
      <c r="AA2036">
        <v>1</v>
      </c>
      <c r="AB2036">
        <v>8</v>
      </c>
      <c r="AC2036">
        <v>11</v>
      </c>
      <c r="AD2036">
        <v>7</v>
      </c>
      <c r="AE2036">
        <v>4</v>
      </c>
      <c r="AF2036">
        <v>0</v>
      </c>
      <c r="AG2036">
        <v>1</v>
      </c>
      <c r="AH2036" t="s">
        <v>156</v>
      </c>
      <c r="AI2036">
        <v>16</v>
      </c>
      <c r="AJ2036">
        <v>5</v>
      </c>
      <c r="AK2036">
        <v>1</v>
      </c>
      <c r="AL2036">
        <v>2</v>
      </c>
      <c r="AM2036">
        <v>2</v>
      </c>
      <c r="AN2036">
        <v>5</v>
      </c>
      <c r="AO2036">
        <v>3</v>
      </c>
      <c r="AP2036">
        <v>8</v>
      </c>
      <c r="AQ2036">
        <v>-5</v>
      </c>
      <c r="AR2036">
        <v>0</v>
      </c>
      <c r="AS2036">
        <v>2</v>
      </c>
      <c r="AT2036" t="s">
        <v>237</v>
      </c>
    </row>
    <row r="2037" spans="1:46" x14ac:dyDescent="0.25">
      <c r="A2037">
        <v>284</v>
      </c>
      <c r="B2037">
        <v>13447</v>
      </c>
      <c r="C2037" t="str">
        <f>INDEX('[1]leagues-top5'!$C$2:$C$11,MATCH('Super Data'!$B2037,'[1]leagues-top5'!$A$2:$A$11,0))</f>
        <v>2025-26 Italian Serie A</v>
      </c>
      <c r="D2037">
        <f>INDEX('[1]leagues-top5'!$B$2:$B$11,MATCH('Super Data'!$B2037,'[1]leagues-top5'!$A$2:$A$11,0))</f>
        <v>2025</v>
      </c>
      <c r="E2037">
        <v>730</v>
      </c>
      <c r="F2037" t="str">
        <f>INDEX('[1]leagues-top5'!$G$2:$G$11,MATCH('Super Data'!$E2037,'[1]leagues-top5'!$E$2:$E$11,0))</f>
        <v>Italian Serie A</v>
      </c>
      <c r="G2037">
        <v>737067</v>
      </c>
      <c r="H2037" s="1">
        <v>46096.75</v>
      </c>
      <c r="I2037">
        <v>2599</v>
      </c>
      <c r="J2037">
        <v>0</v>
      </c>
      <c r="K2037">
        <v>239</v>
      </c>
      <c r="L2037" t="str">
        <f>INDEX([1]teams!$C$2:$C$3999,MATCH('Super Data'!K2037,[1]teams!$A$2:$A$3999,0))</f>
        <v>Torino</v>
      </c>
      <c r="M2037">
        <v>115</v>
      </c>
      <c r="N2037" t="str">
        <f>INDEX([1]teams!$C$2:$C$3999,MATCH('Super Data'!M2037,[1]teams!$A$2:$A$3999,0))</f>
        <v>Parma</v>
      </c>
      <c r="O2037" t="b">
        <v>0</v>
      </c>
      <c r="P2037" t="b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 s="1">
        <v>45815.194930555554</v>
      </c>
      <c r="W2037">
        <v>4</v>
      </c>
      <c r="X2037">
        <v>5</v>
      </c>
      <c r="Y2037">
        <v>3</v>
      </c>
      <c r="Z2037">
        <v>1</v>
      </c>
      <c r="AA2037">
        <v>1</v>
      </c>
      <c r="AB2037">
        <v>10</v>
      </c>
      <c r="AC2037">
        <v>7</v>
      </c>
      <c r="AD2037">
        <v>7</v>
      </c>
      <c r="AE2037">
        <v>0</v>
      </c>
      <c r="AF2037">
        <v>0</v>
      </c>
      <c r="AG2037">
        <v>1</v>
      </c>
      <c r="AH2037" t="s">
        <v>173</v>
      </c>
      <c r="AI2037">
        <v>7</v>
      </c>
      <c r="AJ2037">
        <v>5</v>
      </c>
      <c r="AK2037">
        <v>2</v>
      </c>
      <c r="AL2037">
        <v>2</v>
      </c>
      <c r="AM2037">
        <v>1</v>
      </c>
      <c r="AN2037">
        <v>8</v>
      </c>
      <c r="AO2037">
        <v>10</v>
      </c>
      <c r="AP2037">
        <v>5</v>
      </c>
      <c r="AQ2037">
        <v>5</v>
      </c>
      <c r="AR2037">
        <v>0</v>
      </c>
      <c r="AS2037">
        <v>2</v>
      </c>
      <c r="AT2037" t="s">
        <v>329</v>
      </c>
    </row>
    <row r="2038" spans="1:46" x14ac:dyDescent="0.25">
      <c r="A2038">
        <v>285</v>
      </c>
      <c r="B2038">
        <v>13447</v>
      </c>
      <c r="C2038" t="str">
        <f>INDEX('[1]leagues-top5'!$C$2:$C$11,MATCH('Super Data'!$B2038,'[1]leagues-top5'!$A$2:$A$11,0))</f>
        <v>2025-26 Italian Serie A</v>
      </c>
      <c r="D2038">
        <f>INDEX('[1]leagues-top5'!$B$2:$B$11,MATCH('Super Data'!$B2038,'[1]leagues-top5'!$A$2:$A$11,0))</f>
        <v>2025</v>
      </c>
      <c r="E2038">
        <v>730</v>
      </c>
      <c r="F2038" t="str">
        <f>INDEX('[1]leagues-top5'!$G$2:$G$11,MATCH('Super Data'!$E2038,'[1]leagues-top5'!$E$2:$E$11,0))</f>
        <v>Italian Serie A</v>
      </c>
      <c r="G2038">
        <v>737068</v>
      </c>
      <c r="H2038" s="1">
        <v>46096.75</v>
      </c>
      <c r="I2038">
        <v>5275</v>
      </c>
      <c r="J2038">
        <v>0</v>
      </c>
      <c r="K2038">
        <v>3997</v>
      </c>
      <c r="L2038" t="str">
        <f>INDEX([1]teams!$C$2:$C$3999,MATCH('Super Data'!K2038,[1]teams!$A$2:$A$3999,0))</f>
        <v>Sassuolo</v>
      </c>
      <c r="M2038">
        <v>107</v>
      </c>
      <c r="N2038" t="str">
        <f>INDEX([1]teams!$C$2:$C$3999,MATCH('Super Data'!M2038,[1]teams!$A$2:$A$3999,0))</f>
        <v>Bologna</v>
      </c>
      <c r="O2038" t="b">
        <v>0</v>
      </c>
      <c r="P2038" t="b">
        <v>0</v>
      </c>
      <c r="Q2038">
        <v>0</v>
      </c>
      <c r="R2038">
        <v>0</v>
      </c>
      <c r="S2038">
        <v>0</v>
      </c>
      <c r="T2038">
        <v>0</v>
      </c>
      <c r="U2038">
        <v>1</v>
      </c>
      <c r="V2038" s="1">
        <v>45815.194918981484</v>
      </c>
      <c r="W2038">
        <v>15</v>
      </c>
      <c r="X2038">
        <v>5</v>
      </c>
      <c r="Y2038">
        <v>1</v>
      </c>
      <c r="Z2038">
        <v>2</v>
      </c>
      <c r="AA2038">
        <v>2</v>
      </c>
      <c r="AB2038">
        <v>5</v>
      </c>
      <c r="AC2038">
        <v>4</v>
      </c>
      <c r="AD2038">
        <v>7</v>
      </c>
      <c r="AE2038">
        <v>-3</v>
      </c>
      <c r="AF2038">
        <v>0</v>
      </c>
      <c r="AG2038">
        <v>1</v>
      </c>
      <c r="AH2038" t="s">
        <v>296</v>
      </c>
      <c r="AI2038">
        <v>7</v>
      </c>
      <c r="AJ2038">
        <v>5</v>
      </c>
      <c r="AK2038">
        <v>2</v>
      </c>
      <c r="AL2038">
        <v>3</v>
      </c>
      <c r="AM2038">
        <v>0</v>
      </c>
      <c r="AN2038">
        <v>9</v>
      </c>
      <c r="AO2038">
        <v>6</v>
      </c>
      <c r="AP2038">
        <v>0</v>
      </c>
      <c r="AQ2038">
        <v>6</v>
      </c>
      <c r="AR2038">
        <v>0</v>
      </c>
      <c r="AS2038">
        <v>5</v>
      </c>
      <c r="AT2038" t="s">
        <v>95</v>
      </c>
    </row>
    <row r="2039" spans="1:46" x14ac:dyDescent="0.25">
      <c r="A2039">
        <v>286</v>
      </c>
      <c r="B2039">
        <v>13447</v>
      </c>
      <c r="C2039" t="str">
        <f>INDEX('[1]leagues-top5'!$C$2:$C$11,MATCH('Super Data'!$B2039,'[1]leagues-top5'!$A$2:$A$11,0))</f>
        <v>2025-26 Italian Serie A</v>
      </c>
      <c r="D2039">
        <f>INDEX('[1]leagues-top5'!$B$2:$B$11,MATCH('Super Data'!$B2039,'[1]leagues-top5'!$A$2:$A$11,0))</f>
        <v>2025</v>
      </c>
      <c r="E2039">
        <v>730</v>
      </c>
      <c r="F2039" t="str">
        <f>INDEX('[1]leagues-top5'!$G$2:$G$11,MATCH('Super Data'!$E2039,'[1]leagues-top5'!$E$2:$E$11,0))</f>
        <v>Italian Serie A</v>
      </c>
      <c r="G2039">
        <v>737069</v>
      </c>
      <c r="H2039" s="1">
        <v>46096.75</v>
      </c>
      <c r="I2039">
        <v>3570</v>
      </c>
      <c r="J2039">
        <v>0</v>
      </c>
      <c r="K2039">
        <v>3956</v>
      </c>
      <c r="L2039" t="str">
        <f>INDEX([1]teams!$C$2:$C$3999,MATCH('Super Data'!K2039,[1]teams!$A$2:$A$3999,0))</f>
        <v>Pisa</v>
      </c>
      <c r="M2039">
        <v>2925</v>
      </c>
      <c r="N2039" t="str">
        <f>INDEX([1]teams!$C$2:$C$3999,MATCH('Super Data'!M2039,[1]teams!$A$2:$A$3999,0))</f>
        <v>Cagliari</v>
      </c>
      <c r="O2039" t="b">
        <v>0</v>
      </c>
      <c r="P2039" t="b">
        <v>0</v>
      </c>
      <c r="Q2039">
        <v>0</v>
      </c>
      <c r="R2039">
        <v>0</v>
      </c>
      <c r="S2039">
        <v>0</v>
      </c>
      <c r="T2039">
        <v>0</v>
      </c>
      <c r="U2039">
        <v>1</v>
      </c>
      <c r="V2039" s="1">
        <v>45815.194907407407</v>
      </c>
      <c r="W2039">
        <v>11</v>
      </c>
      <c r="X2039">
        <v>5</v>
      </c>
      <c r="Y2039">
        <v>1</v>
      </c>
      <c r="Z2039">
        <v>3</v>
      </c>
      <c r="AA2039">
        <v>1</v>
      </c>
      <c r="AB2039">
        <v>6</v>
      </c>
      <c r="AC2039">
        <v>6</v>
      </c>
      <c r="AD2039">
        <v>8</v>
      </c>
      <c r="AE2039">
        <v>-2</v>
      </c>
      <c r="AF2039">
        <v>0</v>
      </c>
      <c r="AG2039">
        <v>0</v>
      </c>
      <c r="AH2039" t="s">
        <v>216</v>
      </c>
      <c r="AI2039">
        <v>9</v>
      </c>
      <c r="AJ2039">
        <v>5</v>
      </c>
      <c r="AK2039">
        <v>2</v>
      </c>
      <c r="AL2039">
        <v>0</v>
      </c>
      <c r="AM2039">
        <v>3</v>
      </c>
      <c r="AN2039">
        <v>6</v>
      </c>
      <c r="AO2039">
        <v>10</v>
      </c>
      <c r="AP2039">
        <v>11</v>
      </c>
      <c r="AQ2039">
        <v>-1</v>
      </c>
      <c r="AR2039">
        <v>0</v>
      </c>
      <c r="AS2039">
        <v>1</v>
      </c>
      <c r="AT2039" t="s">
        <v>135</v>
      </c>
    </row>
    <row r="2040" spans="1:46" x14ac:dyDescent="0.25">
      <c r="A2040">
        <v>287</v>
      </c>
      <c r="B2040">
        <v>13447</v>
      </c>
      <c r="C2040" t="str">
        <f>INDEX('[1]leagues-top5'!$C$2:$C$11,MATCH('Super Data'!$B2040,'[1]leagues-top5'!$A$2:$A$11,0))</f>
        <v>2025-26 Italian Serie A</v>
      </c>
      <c r="D2040">
        <f>INDEX('[1]leagues-top5'!$B$2:$B$11,MATCH('Super Data'!$B2040,'[1]leagues-top5'!$A$2:$A$11,0))</f>
        <v>2025</v>
      </c>
      <c r="E2040">
        <v>730</v>
      </c>
      <c r="F2040" t="str">
        <f>INDEX('[1]leagues-top5'!$G$2:$G$11,MATCH('Super Data'!$E2040,'[1]leagues-top5'!$E$2:$E$11,0))</f>
        <v>Italian Serie A</v>
      </c>
      <c r="G2040">
        <v>737070</v>
      </c>
      <c r="H2040" s="1">
        <v>46096.75</v>
      </c>
      <c r="I2040">
        <v>2991</v>
      </c>
      <c r="J2040">
        <v>0</v>
      </c>
      <c r="K2040">
        <v>114</v>
      </c>
      <c r="L2040" t="str">
        <f>INDEX([1]teams!$C$2:$C$3999,MATCH('Super Data'!K2040,[1]teams!$A$2:$A$3999,0))</f>
        <v>Napoli</v>
      </c>
      <c r="M2040">
        <v>113</v>
      </c>
      <c r="N2040" t="str">
        <f>INDEX([1]teams!$C$2:$C$3999,MATCH('Super Data'!M2040,[1]teams!$A$2:$A$3999,0))</f>
        <v>Lecce</v>
      </c>
      <c r="O2040" t="b">
        <v>0</v>
      </c>
      <c r="P2040" t="b">
        <v>0</v>
      </c>
      <c r="Q2040">
        <v>0</v>
      </c>
      <c r="R2040">
        <v>0</v>
      </c>
      <c r="S2040">
        <v>0</v>
      </c>
      <c r="T2040">
        <v>0</v>
      </c>
      <c r="U2040">
        <v>1</v>
      </c>
      <c r="V2040" s="1">
        <v>45815.194907407407</v>
      </c>
      <c r="W2040">
        <v>2</v>
      </c>
      <c r="X2040">
        <v>5</v>
      </c>
      <c r="Y2040">
        <v>3</v>
      </c>
      <c r="Z2040">
        <v>2</v>
      </c>
      <c r="AA2040">
        <v>0</v>
      </c>
      <c r="AB2040">
        <v>11</v>
      </c>
      <c r="AC2040">
        <v>8</v>
      </c>
      <c r="AD2040">
        <v>5</v>
      </c>
      <c r="AE2040">
        <v>3</v>
      </c>
      <c r="AF2040">
        <v>0</v>
      </c>
      <c r="AG2040">
        <v>2</v>
      </c>
      <c r="AH2040" t="s">
        <v>264</v>
      </c>
      <c r="AI2040">
        <v>10</v>
      </c>
      <c r="AJ2040">
        <v>5</v>
      </c>
      <c r="AK2040">
        <v>2</v>
      </c>
      <c r="AL2040">
        <v>1</v>
      </c>
      <c r="AM2040">
        <v>2</v>
      </c>
      <c r="AN2040">
        <v>7</v>
      </c>
      <c r="AO2040">
        <v>9</v>
      </c>
      <c r="AP2040">
        <v>8</v>
      </c>
      <c r="AQ2040">
        <v>1</v>
      </c>
      <c r="AR2040">
        <v>0</v>
      </c>
      <c r="AS2040">
        <v>0</v>
      </c>
      <c r="AT2040" t="s">
        <v>208</v>
      </c>
    </row>
    <row r="2041" spans="1:46" x14ac:dyDescent="0.25">
      <c r="A2041">
        <v>288</v>
      </c>
      <c r="B2041">
        <v>13447</v>
      </c>
      <c r="C2041" t="str">
        <f>INDEX('[1]leagues-top5'!$C$2:$C$11,MATCH('Super Data'!$B2041,'[1]leagues-top5'!$A$2:$A$11,0))</f>
        <v>2025-26 Italian Serie A</v>
      </c>
      <c r="D2041">
        <f>INDEX('[1]leagues-top5'!$B$2:$B$11,MATCH('Super Data'!$B2041,'[1]leagues-top5'!$A$2:$A$11,0))</f>
        <v>2025</v>
      </c>
      <c r="E2041">
        <v>730</v>
      </c>
      <c r="F2041" t="str">
        <f>INDEX('[1]leagues-top5'!$G$2:$G$11,MATCH('Super Data'!$E2041,'[1]leagues-top5'!$E$2:$E$11,0))</f>
        <v>Italian Serie A</v>
      </c>
      <c r="G2041">
        <v>737071</v>
      </c>
      <c r="H2041" s="1">
        <v>46096.75</v>
      </c>
      <c r="I2041">
        <v>8</v>
      </c>
      <c r="J2041">
        <v>0</v>
      </c>
      <c r="K2041">
        <v>112</v>
      </c>
      <c r="L2041" t="str">
        <f>INDEX([1]teams!$C$2:$C$3999,MATCH('Super Data'!K2041,[1]teams!$A$2:$A$3999,0))</f>
        <v>Lazio</v>
      </c>
      <c r="M2041">
        <v>103</v>
      </c>
      <c r="N2041" t="str">
        <f>INDEX([1]teams!$C$2:$C$3999,MATCH('Super Data'!M2041,[1]teams!$A$2:$A$3999,0))</f>
        <v>AC Milan</v>
      </c>
      <c r="O2041" t="b">
        <v>0</v>
      </c>
      <c r="P2041" t="b">
        <v>0</v>
      </c>
      <c r="Q2041">
        <v>0</v>
      </c>
      <c r="R2041">
        <v>0</v>
      </c>
      <c r="S2041">
        <v>0</v>
      </c>
      <c r="T2041">
        <v>0</v>
      </c>
      <c r="U2041">
        <v>1</v>
      </c>
      <c r="V2041" s="1">
        <v>45815.194895833331</v>
      </c>
      <c r="W2041">
        <v>14</v>
      </c>
      <c r="X2041">
        <v>5</v>
      </c>
      <c r="Y2041">
        <v>1</v>
      </c>
      <c r="Z2041">
        <v>2</v>
      </c>
      <c r="AA2041">
        <v>2</v>
      </c>
      <c r="AB2041">
        <v>5</v>
      </c>
      <c r="AC2041">
        <v>6</v>
      </c>
      <c r="AD2041">
        <v>9</v>
      </c>
      <c r="AE2041">
        <v>-3</v>
      </c>
      <c r="AF2041">
        <v>0</v>
      </c>
      <c r="AG2041">
        <v>0</v>
      </c>
      <c r="AH2041" t="s">
        <v>126</v>
      </c>
      <c r="AI2041">
        <v>11</v>
      </c>
      <c r="AJ2041">
        <v>5</v>
      </c>
      <c r="AK2041">
        <v>2</v>
      </c>
      <c r="AL2041">
        <v>0</v>
      </c>
      <c r="AM2041">
        <v>3</v>
      </c>
      <c r="AN2041">
        <v>6</v>
      </c>
      <c r="AO2041">
        <v>8</v>
      </c>
      <c r="AP2041">
        <v>8</v>
      </c>
      <c r="AQ2041">
        <v>0</v>
      </c>
      <c r="AR2041">
        <v>0</v>
      </c>
      <c r="AS2041">
        <v>2</v>
      </c>
      <c r="AT2041" t="s">
        <v>92</v>
      </c>
    </row>
    <row r="2042" spans="1:46" x14ac:dyDescent="0.25">
      <c r="A2042">
        <v>289</v>
      </c>
      <c r="B2042">
        <v>13447</v>
      </c>
      <c r="C2042" t="str">
        <f>INDEX('[1]leagues-top5'!$C$2:$C$11,MATCH('Super Data'!$B2042,'[1]leagues-top5'!$A$2:$A$11,0))</f>
        <v>2025-26 Italian Serie A</v>
      </c>
      <c r="D2042">
        <f>INDEX('[1]leagues-top5'!$B$2:$B$11,MATCH('Super Data'!$B2042,'[1]leagues-top5'!$A$2:$A$11,0))</f>
        <v>2025</v>
      </c>
      <c r="E2042">
        <v>730</v>
      </c>
      <c r="F2042" t="str">
        <f>INDEX('[1]leagues-top5'!$G$2:$G$11,MATCH('Super Data'!$E2042,'[1]leagues-top5'!$E$2:$E$11,0))</f>
        <v>Italian Serie A</v>
      </c>
      <c r="G2042">
        <v>737072</v>
      </c>
      <c r="H2042" s="1">
        <v>46096.75</v>
      </c>
      <c r="I2042">
        <v>1642</v>
      </c>
      <c r="J2042">
        <v>0</v>
      </c>
      <c r="K2042">
        <v>110</v>
      </c>
      <c r="L2042" t="str">
        <f>INDEX([1]teams!$C$2:$C$3999,MATCH('Super Data'!K2042,[1]teams!$A$2:$A$3999,0))</f>
        <v>Internazionale</v>
      </c>
      <c r="M2042">
        <v>105</v>
      </c>
      <c r="N2042" t="str">
        <f>INDEX([1]teams!$C$2:$C$3999,MATCH('Super Data'!M2042,[1]teams!$A$2:$A$3999,0))</f>
        <v>Atalanta</v>
      </c>
      <c r="O2042" t="b">
        <v>0</v>
      </c>
      <c r="P2042" t="b">
        <v>0</v>
      </c>
      <c r="Q2042">
        <v>0</v>
      </c>
      <c r="R2042">
        <v>0</v>
      </c>
      <c r="S2042">
        <v>0</v>
      </c>
      <c r="T2042">
        <v>0</v>
      </c>
      <c r="U2042">
        <v>1</v>
      </c>
      <c r="V2042" s="1">
        <v>45815.194884259261</v>
      </c>
      <c r="W2042">
        <v>13</v>
      </c>
      <c r="X2042">
        <v>5</v>
      </c>
      <c r="Y2042">
        <v>1</v>
      </c>
      <c r="Z2042">
        <v>3</v>
      </c>
      <c r="AA2042">
        <v>1</v>
      </c>
      <c r="AB2042">
        <v>6</v>
      </c>
      <c r="AC2042">
        <v>5</v>
      </c>
      <c r="AD2042">
        <v>3</v>
      </c>
      <c r="AE2042">
        <v>2</v>
      </c>
      <c r="AF2042">
        <v>0</v>
      </c>
      <c r="AG2042">
        <v>3</v>
      </c>
      <c r="AH2042" t="s">
        <v>216</v>
      </c>
      <c r="AI2042">
        <v>18</v>
      </c>
      <c r="AJ2042">
        <v>5</v>
      </c>
      <c r="AK2042">
        <v>1</v>
      </c>
      <c r="AL2042">
        <v>1</v>
      </c>
      <c r="AM2042">
        <v>3</v>
      </c>
      <c r="AN2042">
        <v>4</v>
      </c>
      <c r="AO2042">
        <v>3</v>
      </c>
      <c r="AP2042">
        <v>8</v>
      </c>
      <c r="AQ2042">
        <v>-5</v>
      </c>
      <c r="AR2042">
        <v>0</v>
      </c>
      <c r="AS2042">
        <v>2</v>
      </c>
      <c r="AT2042" t="s">
        <v>281</v>
      </c>
    </row>
    <row r="2043" spans="1:46" x14ac:dyDescent="0.25">
      <c r="A2043">
        <v>290</v>
      </c>
      <c r="B2043">
        <v>13447</v>
      </c>
      <c r="C2043" t="str">
        <f>INDEX('[1]leagues-top5'!$C$2:$C$11,MATCH('Super Data'!$B2043,'[1]leagues-top5'!$A$2:$A$11,0))</f>
        <v>2025-26 Italian Serie A</v>
      </c>
      <c r="D2043">
        <f>INDEX('[1]leagues-top5'!$B$2:$B$11,MATCH('Super Data'!$B2043,'[1]leagues-top5'!$A$2:$A$11,0))</f>
        <v>2025</v>
      </c>
      <c r="E2043">
        <v>730</v>
      </c>
      <c r="F2043" t="str">
        <f>INDEX('[1]leagues-top5'!$G$2:$G$11,MATCH('Super Data'!$E2043,'[1]leagues-top5'!$E$2:$E$11,0))</f>
        <v>Italian Serie A</v>
      </c>
      <c r="G2043">
        <v>737073</v>
      </c>
      <c r="H2043" s="1">
        <v>46096.75</v>
      </c>
      <c r="I2043">
        <v>2592</v>
      </c>
      <c r="J2043">
        <v>0</v>
      </c>
      <c r="K2043">
        <v>119</v>
      </c>
      <c r="L2043" t="str">
        <f>INDEX([1]teams!$C$2:$C$3999,MATCH('Super Data'!K2043,[1]teams!$A$2:$A$3999,0))</f>
        <v>Hellas Verona</v>
      </c>
      <c r="M2043">
        <v>3263</v>
      </c>
      <c r="N2043" t="str">
        <f>INDEX([1]teams!$C$2:$C$3999,MATCH('Super Data'!M2043,[1]teams!$A$2:$A$3999,0))</f>
        <v>Genoa</v>
      </c>
      <c r="O2043" t="b">
        <v>0</v>
      </c>
      <c r="P2043" t="b">
        <v>0</v>
      </c>
      <c r="Q2043">
        <v>0</v>
      </c>
      <c r="R2043">
        <v>0</v>
      </c>
      <c r="S2043">
        <v>0</v>
      </c>
      <c r="T2043">
        <v>0</v>
      </c>
      <c r="U2043">
        <v>1</v>
      </c>
      <c r="V2043" s="1">
        <v>45815.194884259261</v>
      </c>
      <c r="W2043">
        <v>8</v>
      </c>
      <c r="X2043">
        <v>5</v>
      </c>
      <c r="Y2043">
        <v>2</v>
      </c>
      <c r="Z2043">
        <v>3</v>
      </c>
      <c r="AA2043">
        <v>0</v>
      </c>
      <c r="AB2043">
        <v>9</v>
      </c>
      <c r="AC2043">
        <v>5</v>
      </c>
      <c r="AD2043">
        <v>2</v>
      </c>
      <c r="AE2043">
        <v>3</v>
      </c>
      <c r="AF2043">
        <v>0</v>
      </c>
      <c r="AG2043">
        <v>3</v>
      </c>
      <c r="AH2043" t="s">
        <v>255</v>
      </c>
      <c r="AI2043">
        <v>14</v>
      </c>
      <c r="AJ2043">
        <v>5</v>
      </c>
      <c r="AK2043">
        <v>1</v>
      </c>
      <c r="AL2043">
        <v>3</v>
      </c>
      <c r="AM2043">
        <v>1</v>
      </c>
      <c r="AN2043">
        <v>6</v>
      </c>
      <c r="AO2043">
        <v>7</v>
      </c>
      <c r="AP2043">
        <v>7</v>
      </c>
      <c r="AQ2043">
        <v>0</v>
      </c>
      <c r="AR2043">
        <v>0</v>
      </c>
      <c r="AS2043">
        <v>1</v>
      </c>
      <c r="AT2043" t="s">
        <v>132</v>
      </c>
    </row>
    <row r="2044" spans="1:46" x14ac:dyDescent="0.25">
      <c r="A2044">
        <v>291</v>
      </c>
      <c r="B2044">
        <v>13447</v>
      </c>
      <c r="C2044" t="str">
        <f>INDEX('[1]leagues-top5'!$C$2:$C$11,MATCH('Super Data'!$B2044,'[1]leagues-top5'!$A$2:$A$11,0))</f>
        <v>2025-26 Italian Serie A</v>
      </c>
      <c r="D2044">
        <f>INDEX('[1]leagues-top5'!$B$2:$B$11,MATCH('Super Data'!$B2044,'[1]leagues-top5'!$A$2:$A$11,0))</f>
        <v>2025</v>
      </c>
      <c r="E2044">
        <v>730</v>
      </c>
      <c r="F2044" t="str">
        <f>INDEX('[1]leagues-top5'!$G$2:$G$11,MATCH('Super Data'!$E2044,'[1]leagues-top5'!$E$2:$E$11,0))</f>
        <v>Italian Serie A</v>
      </c>
      <c r="G2044">
        <v>737074</v>
      </c>
      <c r="H2044" s="1">
        <v>46103.75</v>
      </c>
      <c r="I2044">
        <v>4253</v>
      </c>
      <c r="J2044">
        <v>0</v>
      </c>
      <c r="K2044">
        <v>105</v>
      </c>
      <c r="L2044" t="str">
        <f>INDEX([1]teams!$C$2:$C$3999,MATCH('Super Data'!K2044,[1]teams!$A$2:$A$3999,0))</f>
        <v>Atalanta</v>
      </c>
      <c r="M2044">
        <v>119</v>
      </c>
      <c r="N2044" t="str">
        <f>INDEX([1]teams!$C$2:$C$3999,MATCH('Super Data'!M2044,[1]teams!$A$2:$A$3999,0))</f>
        <v>Hellas Verona</v>
      </c>
      <c r="O2044" t="b">
        <v>0</v>
      </c>
      <c r="P2044" t="b">
        <v>0</v>
      </c>
      <c r="Q2044">
        <v>0</v>
      </c>
      <c r="R2044">
        <v>0</v>
      </c>
      <c r="S2044">
        <v>0</v>
      </c>
      <c r="T2044">
        <v>0</v>
      </c>
      <c r="U2044">
        <v>1</v>
      </c>
      <c r="V2044" s="1">
        <v>45815.194965277777</v>
      </c>
      <c r="W2044">
        <v>7</v>
      </c>
      <c r="X2044">
        <v>5</v>
      </c>
      <c r="Y2044">
        <v>3</v>
      </c>
      <c r="Z2044">
        <v>1</v>
      </c>
      <c r="AA2044">
        <v>1</v>
      </c>
      <c r="AB2044">
        <v>10</v>
      </c>
      <c r="AC2044">
        <v>9</v>
      </c>
      <c r="AD2044">
        <v>4</v>
      </c>
      <c r="AE2044">
        <v>5</v>
      </c>
      <c r="AF2044">
        <v>0</v>
      </c>
      <c r="AG2044">
        <v>3</v>
      </c>
      <c r="AH2044" t="s">
        <v>121</v>
      </c>
      <c r="AI2044">
        <v>19</v>
      </c>
      <c r="AJ2044">
        <v>5</v>
      </c>
      <c r="AK2044">
        <v>0</v>
      </c>
      <c r="AL2044">
        <v>3</v>
      </c>
      <c r="AM2044">
        <v>2</v>
      </c>
      <c r="AN2044">
        <v>3</v>
      </c>
      <c r="AO2044">
        <v>4</v>
      </c>
      <c r="AP2044">
        <v>6</v>
      </c>
      <c r="AQ2044">
        <v>-2</v>
      </c>
      <c r="AR2044">
        <v>0</v>
      </c>
      <c r="AS2044">
        <v>1</v>
      </c>
      <c r="AT2044" t="s">
        <v>209</v>
      </c>
    </row>
    <row r="2045" spans="1:46" x14ac:dyDescent="0.25">
      <c r="A2045">
        <v>292</v>
      </c>
      <c r="B2045">
        <v>13447</v>
      </c>
      <c r="C2045" t="str">
        <f>INDEX('[1]leagues-top5'!$C$2:$C$11,MATCH('Super Data'!$B2045,'[1]leagues-top5'!$A$2:$A$11,0))</f>
        <v>2025-26 Italian Serie A</v>
      </c>
      <c r="D2045">
        <f>INDEX('[1]leagues-top5'!$B$2:$B$11,MATCH('Super Data'!$B2045,'[1]leagues-top5'!$A$2:$A$11,0))</f>
        <v>2025</v>
      </c>
      <c r="E2045">
        <v>730</v>
      </c>
      <c r="F2045" t="str">
        <f>INDEX('[1]leagues-top5'!$G$2:$G$11,MATCH('Super Data'!$E2045,'[1]leagues-top5'!$E$2:$E$11,0))</f>
        <v>Italian Serie A</v>
      </c>
      <c r="G2045">
        <v>737075</v>
      </c>
      <c r="H2045" s="1">
        <v>46103.75</v>
      </c>
      <c r="I2045">
        <v>2594</v>
      </c>
      <c r="J2045">
        <v>0</v>
      </c>
      <c r="K2045">
        <v>115</v>
      </c>
      <c r="L2045" t="str">
        <f>INDEX([1]teams!$C$2:$C$3999,MATCH('Super Data'!K2045,[1]teams!$A$2:$A$3999,0))</f>
        <v>Parma</v>
      </c>
      <c r="M2045">
        <v>4050</v>
      </c>
      <c r="N2045" t="str">
        <f>INDEX([1]teams!$C$2:$C$3999,MATCH('Super Data'!M2045,[1]teams!$A$2:$A$3999,0))</f>
        <v>Cremonese</v>
      </c>
      <c r="O2045" t="b">
        <v>0</v>
      </c>
      <c r="P2045" t="b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 s="1">
        <v>45815.195023148146</v>
      </c>
      <c r="W2045">
        <v>17</v>
      </c>
      <c r="X2045">
        <v>5</v>
      </c>
      <c r="Y2045">
        <v>1</v>
      </c>
      <c r="Z2045">
        <v>2</v>
      </c>
      <c r="AA2045">
        <v>2</v>
      </c>
      <c r="AB2045">
        <v>5</v>
      </c>
      <c r="AC2045">
        <v>8</v>
      </c>
      <c r="AD2045">
        <v>9</v>
      </c>
      <c r="AE2045">
        <v>-1</v>
      </c>
      <c r="AF2045">
        <v>0</v>
      </c>
      <c r="AG2045">
        <v>0</v>
      </c>
      <c r="AH2045" t="s">
        <v>298</v>
      </c>
      <c r="AI2045">
        <v>20</v>
      </c>
      <c r="AJ2045">
        <v>5</v>
      </c>
      <c r="AK2045">
        <v>0</v>
      </c>
      <c r="AL2045">
        <v>2</v>
      </c>
      <c r="AM2045">
        <v>3</v>
      </c>
      <c r="AN2045">
        <v>2</v>
      </c>
      <c r="AO2045">
        <v>1</v>
      </c>
      <c r="AP2045">
        <v>8</v>
      </c>
      <c r="AQ2045">
        <v>-7</v>
      </c>
      <c r="AR2045">
        <v>0</v>
      </c>
      <c r="AS2045">
        <v>1</v>
      </c>
      <c r="AT2045" t="s">
        <v>151</v>
      </c>
    </row>
    <row r="2046" spans="1:46" x14ac:dyDescent="0.25">
      <c r="A2046">
        <v>293</v>
      </c>
      <c r="B2046">
        <v>13447</v>
      </c>
      <c r="C2046" t="str">
        <f>INDEX('[1]leagues-top5'!$C$2:$C$11,MATCH('Super Data'!$B2046,'[1]leagues-top5'!$A$2:$A$11,0))</f>
        <v>2025-26 Italian Serie A</v>
      </c>
      <c r="D2046">
        <f>INDEX('[1]leagues-top5'!$B$2:$B$11,MATCH('Super Data'!$B2046,'[1]leagues-top5'!$A$2:$A$11,0))</f>
        <v>2025</v>
      </c>
      <c r="E2046">
        <v>730</v>
      </c>
      <c r="F2046" t="str">
        <f>INDEX('[1]leagues-top5'!$G$2:$G$11,MATCH('Super Data'!$E2046,'[1]leagues-top5'!$E$2:$E$11,0))</f>
        <v>Italian Serie A</v>
      </c>
      <c r="G2046">
        <v>737076</v>
      </c>
      <c r="H2046" s="1">
        <v>46103.75</v>
      </c>
      <c r="I2046">
        <v>1642</v>
      </c>
      <c r="J2046">
        <v>0</v>
      </c>
      <c r="K2046">
        <v>103</v>
      </c>
      <c r="L2046" t="str">
        <f>INDEX([1]teams!$C$2:$C$3999,MATCH('Super Data'!K2046,[1]teams!$A$2:$A$3999,0))</f>
        <v>AC Milan</v>
      </c>
      <c r="M2046">
        <v>239</v>
      </c>
      <c r="N2046" t="str">
        <f>INDEX([1]teams!$C$2:$C$3999,MATCH('Super Data'!M2046,[1]teams!$A$2:$A$3999,0))</f>
        <v>Torino</v>
      </c>
      <c r="O2046" t="b">
        <v>0</v>
      </c>
      <c r="P2046" t="b">
        <v>0</v>
      </c>
      <c r="Q2046">
        <v>0</v>
      </c>
      <c r="R2046">
        <v>0</v>
      </c>
      <c r="S2046">
        <v>0</v>
      </c>
      <c r="T2046">
        <v>0</v>
      </c>
      <c r="U2046">
        <v>1</v>
      </c>
      <c r="V2046" s="1">
        <v>45815.19494212963</v>
      </c>
      <c r="W2046">
        <v>1</v>
      </c>
      <c r="X2046">
        <v>6</v>
      </c>
      <c r="Y2046">
        <v>4</v>
      </c>
      <c r="Z2046">
        <v>1</v>
      </c>
      <c r="AA2046">
        <v>1</v>
      </c>
      <c r="AB2046">
        <v>13</v>
      </c>
      <c r="AC2046">
        <v>11</v>
      </c>
      <c r="AD2046">
        <v>4</v>
      </c>
      <c r="AE2046">
        <v>7</v>
      </c>
      <c r="AF2046">
        <v>0</v>
      </c>
      <c r="AG2046">
        <v>4</v>
      </c>
      <c r="AH2046" t="s">
        <v>174</v>
      </c>
      <c r="AI2046">
        <v>10</v>
      </c>
      <c r="AJ2046">
        <v>6</v>
      </c>
      <c r="AK2046">
        <v>2</v>
      </c>
      <c r="AL2046">
        <v>2</v>
      </c>
      <c r="AM2046">
        <v>2</v>
      </c>
      <c r="AN2046">
        <v>8</v>
      </c>
      <c r="AO2046">
        <v>9</v>
      </c>
      <c r="AP2046">
        <v>11</v>
      </c>
      <c r="AQ2046">
        <v>-2</v>
      </c>
      <c r="AR2046">
        <v>0</v>
      </c>
      <c r="AS2046">
        <v>0</v>
      </c>
      <c r="AT2046" t="s">
        <v>156</v>
      </c>
    </row>
    <row r="2047" spans="1:46" x14ac:dyDescent="0.25">
      <c r="A2047">
        <v>294</v>
      </c>
      <c r="B2047">
        <v>13447</v>
      </c>
      <c r="C2047" t="str">
        <f>INDEX('[1]leagues-top5'!$C$2:$C$11,MATCH('Super Data'!$B2047,'[1]leagues-top5'!$A$2:$A$11,0))</f>
        <v>2025-26 Italian Serie A</v>
      </c>
      <c r="D2047">
        <f>INDEX('[1]leagues-top5'!$B$2:$B$11,MATCH('Super Data'!$B2047,'[1]leagues-top5'!$A$2:$A$11,0))</f>
        <v>2025</v>
      </c>
      <c r="E2047">
        <v>730</v>
      </c>
      <c r="F2047" t="str">
        <f>INDEX('[1]leagues-top5'!$G$2:$G$11,MATCH('Super Data'!$E2047,'[1]leagues-top5'!$E$2:$E$11,0))</f>
        <v>Italian Serie A</v>
      </c>
      <c r="G2047">
        <v>737077</v>
      </c>
      <c r="H2047" s="1">
        <v>46103.75</v>
      </c>
      <c r="I2047">
        <v>4600</v>
      </c>
      <c r="J2047">
        <v>0</v>
      </c>
      <c r="K2047">
        <v>111</v>
      </c>
      <c r="L2047" t="str">
        <f>INDEX([1]teams!$C$2:$C$3999,MATCH('Super Data'!K2047,[1]teams!$A$2:$A$3999,0))</f>
        <v>Juventus</v>
      </c>
      <c r="M2047">
        <v>3997</v>
      </c>
      <c r="N2047" t="str">
        <f>INDEX([1]teams!$C$2:$C$3999,MATCH('Super Data'!M2047,[1]teams!$A$2:$A$3999,0))</f>
        <v>Sassuolo</v>
      </c>
      <c r="O2047" t="b">
        <v>0</v>
      </c>
      <c r="P2047" t="b">
        <v>0</v>
      </c>
      <c r="Q2047">
        <v>0</v>
      </c>
      <c r="R2047">
        <v>0</v>
      </c>
      <c r="S2047">
        <v>0</v>
      </c>
      <c r="T2047">
        <v>0</v>
      </c>
      <c r="U2047">
        <v>1</v>
      </c>
      <c r="V2047" s="1">
        <v>45815.195011574076</v>
      </c>
      <c r="W2047">
        <v>14</v>
      </c>
      <c r="X2047">
        <v>6</v>
      </c>
      <c r="Y2047">
        <v>2</v>
      </c>
      <c r="Z2047">
        <v>0</v>
      </c>
      <c r="AA2047">
        <v>4</v>
      </c>
      <c r="AB2047">
        <v>6</v>
      </c>
      <c r="AC2047">
        <v>10</v>
      </c>
      <c r="AD2047">
        <v>11</v>
      </c>
      <c r="AE2047">
        <v>-1</v>
      </c>
      <c r="AF2047">
        <v>0</v>
      </c>
      <c r="AG2047">
        <v>2</v>
      </c>
      <c r="AH2047" t="s">
        <v>252</v>
      </c>
      <c r="AI2047">
        <v>19</v>
      </c>
      <c r="AJ2047">
        <v>6</v>
      </c>
      <c r="AK2047">
        <v>1</v>
      </c>
      <c r="AL2047">
        <v>1</v>
      </c>
      <c r="AM2047">
        <v>4</v>
      </c>
      <c r="AN2047">
        <v>4</v>
      </c>
      <c r="AO2047">
        <v>4</v>
      </c>
      <c r="AP2047">
        <v>10</v>
      </c>
      <c r="AQ2047">
        <v>-6</v>
      </c>
      <c r="AR2047">
        <v>0</v>
      </c>
      <c r="AS2047">
        <v>2</v>
      </c>
      <c r="AT2047" t="s">
        <v>236</v>
      </c>
    </row>
    <row r="2048" spans="1:46" x14ac:dyDescent="0.25">
      <c r="A2048">
        <v>295</v>
      </c>
      <c r="B2048">
        <v>13447</v>
      </c>
      <c r="C2048" t="str">
        <f>INDEX('[1]leagues-top5'!$C$2:$C$11,MATCH('Super Data'!$B2048,'[1]leagues-top5'!$A$2:$A$11,0))</f>
        <v>2025-26 Italian Serie A</v>
      </c>
      <c r="D2048">
        <f>INDEX('[1]leagues-top5'!$B$2:$B$11,MATCH('Super Data'!$B2048,'[1]leagues-top5'!$A$2:$A$11,0))</f>
        <v>2025</v>
      </c>
      <c r="E2048">
        <v>730</v>
      </c>
      <c r="F2048" t="str">
        <f>INDEX('[1]leagues-top5'!$G$2:$G$11,MATCH('Super Data'!$E2048,'[1]leagues-top5'!$E$2:$E$11,0))</f>
        <v>Italian Serie A</v>
      </c>
      <c r="G2048">
        <v>737078</v>
      </c>
      <c r="H2048" s="1">
        <v>46103.75</v>
      </c>
      <c r="I2048">
        <v>8</v>
      </c>
      <c r="J2048">
        <v>0</v>
      </c>
      <c r="K2048">
        <v>104</v>
      </c>
      <c r="L2048" t="str">
        <f>INDEX([1]teams!$C$2:$C$3999,MATCH('Super Data'!K2048,[1]teams!$A$2:$A$3999,0))</f>
        <v>AS Roma</v>
      </c>
      <c r="M2048">
        <v>113</v>
      </c>
      <c r="N2048" t="str">
        <f>INDEX([1]teams!$C$2:$C$3999,MATCH('Super Data'!M2048,[1]teams!$A$2:$A$3999,0))</f>
        <v>Lecce</v>
      </c>
      <c r="O2048" t="b">
        <v>0</v>
      </c>
      <c r="P2048" t="b">
        <v>0</v>
      </c>
      <c r="Q2048">
        <v>0</v>
      </c>
      <c r="R2048">
        <v>0</v>
      </c>
      <c r="S2048">
        <v>0</v>
      </c>
      <c r="T2048">
        <v>0</v>
      </c>
      <c r="U2048">
        <v>1</v>
      </c>
      <c r="V2048" s="1">
        <v>45815.194953703707</v>
      </c>
      <c r="W2048">
        <v>8</v>
      </c>
      <c r="X2048">
        <v>6</v>
      </c>
      <c r="Y2048">
        <v>3</v>
      </c>
      <c r="Z2048">
        <v>1</v>
      </c>
      <c r="AA2048">
        <v>2</v>
      </c>
      <c r="AB2048">
        <v>10</v>
      </c>
      <c r="AC2048">
        <v>9</v>
      </c>
      <c r="AD2048">
        <v>10</v>
      </c>
      <c r="AE2048">
        <v>-1</v>
      </c>
      <c r="AF2048">
        <v>0</v>
      </c>
      <c r="AG2048">
        <v>1</v>
      </c>
      <c r="AH2048" t="s">
        <v>189</v>
      </c>
      <c r="AI2048">
        <v>17</v>
      </c>
      <c r="AJ2048">
        <v>6</v>
      </c>
      <c r="AK2048">
        <v>1</v>
      </c>
      <c r="AL2048">
        <v>2</v>
      </c>
      <c r="AM2048">
        <v>3</v>
      </c>
      <c r="AN2048">
        <v>5</v>
      </c>
      <c r="AO2048">
        <v>3</v>
      </c>
      <c r="AP2048">
        <v>11</v>
      </c>
      <c r="AQ2048">
        <v>-8</v>
      </c>
      <c r="AR2048">
        <v>0</v>
      </c>
      <c r="AS2048">
        <v>2</v>
      </c>
      <c r="AT2048" t="s">
        <v>359</v>
      </c>
    </row>
    <row r="2049" spans="1:46" x14ac:dyDescent="0.25">
      <c r="A2049">
        <v>296</v>
      </c>
      <c r="B2049">
        <v>13447</v>
      </c>
      <c r="C2049" t="str">
        <f>INDEX('[1]leagues-top5'!$C$2:$C$11,MATCH('Super Data'!$B2049,'[1]leagues-top5'!$A$2:$A$11,0))</f>
        <v>2025-26 Italian Serie A</v>
      </c>
      <c r="D2049">
        <f>INDEX('[1]leagues-top5'!$B$2:$B$11,MATCH('Super Data'!$B2049,'[1]leagues-top5'!$A$2:$A$11,0))</f>
        <v>2025</v>
      </c>
      <c r="E2049">
        <v>730</v>
      </c>
      <c r="F2049" t="str">
        <f>INDEX('[1]leagues-top5'!$G$2:$G$11,MATCH('Super Data'!$E2049,'[1]leagues-top5'!$E$2:$E$11,0))</f>
        <v>Italian Serie A</v>
      </c>
      <c r="G2049">
        <v>737079</v>
      </c>
      <c r="H2049" s="1">
        <v>46103.75</v>
      </c>
      <c r="I2049">
        <v>2588</v>
      </c>
      <c r="J2049">
        <v>0</v>
      </c>
      <c r="K2049">
        <v>109</v>
      </c>
      <c r="L2049" t="str">
        <f>INDEX([1]teams!$C$2:$C$3999,MATCH('Super Data'!K2049,[1]teams!$A$2:$A$3999,0))</f>
        <v>Fiorentina</v>
      </c>
      <c r="M2049">
        <v>110</v>
      </c>
      <c r="N2049" t="str">
        <f>INDEX([1]teams!$C$2:$C$3999,MATCH('Super Data'!M2049,[1]teams!$A$2:$A$3999,0))</f>
        <v>Internazionale</v>
      </c>
      <c r="O2049" t="b">
        <v>0</v>
      </c>
      <c r="P2049" t="b">
        <v>0</v>
      </c>
      <c r="Q2049">
        <v>0</v>
      </c>
      <c r="R2049">
        <v>0</v>
      </c>
      <c r="S2049">
        <v>0</v>
      </c>
      <c r="T2049">
        <v>0</v>
      </c>
      <c r="U2049">
        <v>1</v>
      </c>
      <c r="V2049" s="1">
        <v>45815.194988425923</v>
      </c>
      <c r="W2049">
        <v>12</v>
      </c>
      <c r="X2049">
        <v>6</v>
      </c>
      <c r="Y2049">
        <v>2</v>
      </c>
      <c r="Z2049">
        <v>1</v>
      </c>
      <c r="AA2049">
        <v>3</v>
      </c>
      <c r="AB2049">
        <v>7</v>
      </c>
      <c r="AC2049">
        <v>11</v>
      </c>
      <c r="AD2049">
        <v>12</v>
      </c>
      <c r="AE2049">
        <v>-1</v>
      </c>
      <c r="AF2049">
        <v>0</v>
      </c>
      <c r="AG2049">
        <v>1</v>
      </c>
      <c r="AH2049" t="s">
        <v>272</v>
      </c>
      <c r="AI2049">
        <v>16</v>
      </c>
      <c r="AJ2049">
        <v>6</v>
      </c>
      <c r="AK2049">
        <v>1</v>
      </c>
      <c r="AL2049">
        <v>2</v>
      </c>
      <c r="AM2049">
        <v>3</v>
      </c>
      <c r="AN2049">
        <v>5</v>
      </c>
      <c r="AO2049">
        <v>4</v>
      </c>
      <c r="AP2049">
        <v>10</v>
      </c>
      <c r="AQ2049">
        <v>-6</v>
      </c>
      <c r="AR2049">
        <v>0</v>
      </c>
      <c r="AS2049">
        <v>1</v>
      </c>
      <c r="AT2049" t="s">
        <v>198</v>
      </c>
    </row>
    <row r="2050" spans="1:46" x14ac:dyDescent="0.25">
      <c r="A2050">
        <v>297</v>
      </c>
      <c r="B2050">
        <v>13447</v>
      </c>
      <c r="C2050" t="str">
        <f>INDEX('[1]leagues-top5'!$C$2:$C$11,MATCH('Super Data'!$B2050,'[1]leagues-top5'!$A$2:$A$11,0))</f>
        <v>2025-26 Italian Serie A</v>
      </c>
      <c r="D2050">
        <f>INDEX('[1]leagues-top5'!$B$2:$B$11,MATCH('Super Data'!$B2050,'[1]leagues-top5'!$A$2:$A$11,0))</f>
        <v>2025</v>
      </c>
      <c r="E2050">
        <v>730</v>
      </c>
      <c r="F2050" t="str">
        <f>INDEX('[1]leagues-top5'!$G$2:$G$11,MATCH('Super Data'!$E2050,'[1]leagues-top5'!$E$2:$E$11,0))</f>
        <v>Italian Serie A</v>
      </c>
      <c r="G2050">
        <v>737080</v>
      </c>
      <c r="H2050" s="1">
        <v>46103.75</v>
      </c>
      <c r="I2050">
        <v>5934</v>
      </c>
      <c r="J2050">
        <v>0</v>
      </c>
      <c r="K2050">
        <v>2572</v>
      </c>
      <c r="L2050" t="str">
        <f>INDEX([1]teams!$C$2:$C$3999,MATCH('Super Data'!K2050,[1]teams!$A$2:$A$3999,0))</f>
        <v>Como</v>
      </c>
      <c r="M2050">
        <v>3956</v>
      </c>
      <c r="N2050" t="str">
        <f>INDEX([1]teams!$C$2:$C$3999,MATCH('Super Data'!M2050,[1]teams!$A$2:$A$3999,0))</f>
        <v>Pisa</v>
      </c>
      <c r="O2050" t="b">
        <v>0</v>
      </c>
      <c r="P2050" t="b">
        <v>0</v>
      </c>
      <c r="Q2050">
        <v>0</v>
      </c>
      <c r="R2050">
        <v>0</v>
      </c>
      <c r="S2050">
        <v>0</v>
      </c>
      <c r="T2050">
        <v>0</v>
      </c>
      <c r="U2050">
        <v>1</v>
      </c>
      <c r="V2050" s="1">
        <v>45815.194988425923</v>
      </c>
      <c r="W2050">
        <v>6</v>
      </c>
      <c r="X2050">
        <v>6</v>
      </c>
      <c r="Y2050">
        <v>3</v>
      </c>
      <c r="Z2050">
        <v>2</v>
      </c>
      <c r="AA2050">
        <v>1</v>
      </c>
      <c r="AB2050">
        <v>11</v>
      </c>
      <c r="AC2050">
        <v>13</v>
      </c>
      <c r="AD2050">
        <v>7</v>
      </c>
      <c r="AE2050">
        <v>6</v>
      </c>
      <c r="AF2050">
        <v>0</v>
      </c>
      <c r="AG2050">
        <v>2</v>
      </c>
      <c r="AH2050" t="s">
        <v>165</v>
      </c>
      <c r="AI2050">
        <v>4</v>
      </c>
      <c r="AJ2050">
        <v>6</v>
      </c>
      <c r="AK2050">
        <v>3</v>
      </c>
      <c r="AL2050">
        <v>2</v>
      </c>
      <c r="AM2050">
        <v>1</v>
      </c>
      <c r="AN2050">
        <v>11</v>
      </c>
      <c r="AO2050">
        <v>10</v>
      </c>
      <c r="AP2050">
        <v>8</v>
      </c>
      <c r="AQ2050">
        <v>2</v>
      </c>
      <c r="AR2050">
        <v>0</v>
      </c>
      <c r="AS2050">
        <v>2</v>
      </c>
      <c r="AT2050" t="s">
        <v>267</v>
      </c>
    </row>
    <row r="2051" spans="1:46" x14ac:dyDescent="0.25">
      <c r="A2051">
        <v>298</v>
      </c>
      <c r="B2051">
        <v>13447</v>
      </c>
      <c r="C2051" t="str">
        <f>INDEX('[1]leagues-top5'!$C$2:$C$11,MATCH('Super Data'!$B2051,'[1]leagues-top5'!$A$2:$A$11,0))</f>
        <v>2025-26 Italian Serie A</v>
      </c>
      <c r="D2051">
        <f>INDEX('[1]leagues-top5'!$B$2:$B$11,MATCH('Super Data'!$B2051,'[1]leagues-top5'!$A$2:$A$11,0))</f>
        <v>2025</v>
      </c>
      <c r="E2051">
        <v>730</v>
      </c>
      <c r="F2051" t="str">
        <f>INDEX('[1]leagues-top5'!$G$2:$G$11,MATCH('Super Data'!$E2051,'[1]leagues-top5'!$E$2:$E$11,0))</f>
        <v>Italian Serie A</v>
      </c>
      <c r="G2051">
        <v>737081</v>
      </c>
      <c r="H2051" s="1">
        <v>46103.75</v>
      </c>
      <c r="I2051">
        <v>7400</v>
      </c>
      <c r="J2051">
        <v>0</v>
      </c>
      <c r="K2051">
        <v>2925</v>
      </c>
      <c r="L2051" t="str">
        <f>INDEX([1]teams!$C$2:$C$3999,MATCH('Super Data'!K2051,[1]teams!$A$2:$A$3999,0))</f>
        <v>Cagliari</v>
      </c>
      <c r="M2051">
        <v>114</v>
      </c>
      <c r="N2051" t="str">
        <f>INDEX([1]teams!$C$2:$C$3999,MATCH('Super Data'!M2051,[1]teams!$A$2:$A$3999,0))</f>
        <v>Napoli</v>
      </c>
      <c r="O2051" t="b">
        <v>0</v>
      </c>
      <c r="P2051" t="b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 s="1">
        <v>45815.194976851853</v>
      </c>
      <c r="W2051">
        <v>4</v>
      </c>
      <c r="X2051">
        <v>6</v>
      </c>
      <c r="Y2051">
        <v>3</v>
      </c>
      <c r="Z2051">
        <v>3</v>
      </c>
      <c r="AA2051">
        <v>0</v>
      </c>
      <c r="AB2051">
        <v>12</v>
      </c>
      <c r="AC2051">
        <v>9</v>
      </c>
      <c r="AD2051">
        <v>0</v>
      </c>
      <c r="AE2051">
        <v>9</v>
      </c>
      <c r="AF2051">
        <v>0</v>
      </c>
      <c r="AG2051">
        <v>6</v>
      </c>
      <c r="AH2051" t="s">
        <v>239</v>
      </c>
      <c r="AI2051">
        <v>15</v>
      </c>
      <c r="AJ2051">
        <v>6</v>
      </c>
      <c r="AK2051">
        <v>1</v>
      </c>
      <c r="AL2051">
        <v>2</v>
      </c>
      <c r="AM2051">
        <v>3</v>
      </c>
      <c r="AN2051">
        <v>5</v>
      </c>
      <c r="AO2051">
        <v>4</v>
      </c>
      <c r="AP2051">
        <v>10</v>
      </c>
      <c r="AQ2051">
        <v>-6</v>
      </c>
      <c r="AR2051">
        <v>0</v>
      </c>
      <c r="AS2051">
        <v>1</v>
      </c>
      <c r="AT2051" t="s">
        <v>162</v>
      </c>
    </row>
    <row r="2052" spans="1:46" x14ac:dyDescent="0.25">
      <c r="A2052">
        <v>299</v>
      </c>
      <c r="B2052">
        <v>13447</v>
      </c>
      <c r="C2052" t="str">
        <f>INDEX('[1]leagues-top5'!$C$2:$C$11,MATCH('Super Data'!$B2052,'[1]leagues-top5'!$A$2:$A$11,0))</f>
        <v>2025-26 Italian Serie A</v>
      </c>
      <c r="D2052">
        <f>INDEX('[1]leagues-top5'!$B$2:$B$11,MATCH('Super Data'!$B2052,'[1]leagues-top5'!$A$2:$A$11,0))</f>
        <v>2025</v>
      </c>
      <c r="E2052">
        <v>730</v>
      </c>
      <c r="F2052" t="str">
        <f>INDEX('[1]leagues-top5'!$G$2:$G$11,MATCH('Super Data'!$E2052,'[1]leagues-top5'!$E$2:$E$11,0))</f>
        <v>Italian Serie A</v>
      </c>
      <c r="G2052">
        <v>737082</v>
      </c>
      <c r="H2052" s="1">
        <v>46103.75</v>
      </c>
      <c r="I2052">
        <v>2792</v>
      </c>
      <c r="J2052">
        <v>0</v>
      </c>
      <c r="K2052">
        <v>107</v>
      </c>
      <c r="L2052" t="str">
        <f>INDEX([1]teams!$C$2:$C$3999,MATCH('Super Data'!K2052,[1]teams!$A$2:$A$3999,0))</f>
        <v>Bologna</v>
      </c>
      <c r="M2052">
        <v>112</v>
      </c>
      <c r="N2052" t="str">
        <f>INDEX([1]teams!$C$2:$C$3999,MATCH('Super Data'!M2052,[1]teams!$A$2:$A$3999,0))</f>
        <v>Lazio</v>
      </c>
      <c r="O2052" t="b">
        <v>0</v>
      </c>
      <c r="P2052" t="b">
        <v>0</v>
      </c>
      <c r="Q2052">
        <v>0</v>
      </c>
      <c r="R2052">
        <v>0</v>
      </c>
      <c r="S2052">
        <v>0</v>
      </c>
      <c r="T2052">
        <v>0</v>
      </c>
      <c r="U2052">
        <v>1</v>
      </c>
      <c r="V2052" s="1">
        <v>45815.194965277777</v>
      </c>
      <c r="W2052">
        <v>13</v>
      </c>
      <c r="X2052">
        <v>6</v>
      </c>
      <c r="Y2052">
        <v>1</v>
      </c>
      <c r="Z2052">
        <v>4</v>
      </c>
      <c r="AA2052">
        <v>1</v>
      </c>
      <c r="AB2052">
        <v>7</v>
      </c>
      <c r="AC2052">
        <v>7</v>
      </c>
      <c r="AD2052">
        <v>9</v>
      </c>
      <c r="AE2052">
        <v>-2</v>
      </c>
      <c r="AF2052">
        <v>0</v>
      </c>
      <c r="AG2052">
        <v>0</v>
      </c>
      <c r="AH2052" t="s">
        <v>224</v>
      </c>
      <c r="AI2052">
        <v>18</v>
      </c>
      <c r="AJ2052">
        <v>6</v>
      </c>
      <c r="AK2052">
        <v>1</v>
      </c>
      <c r="AL2052">
        <v>2</v>
      </c>
      <c r="AM2052">
        <v>3</v>
      </c>
      <c r="AN2052">
        <v>5</v>
      </c>
      <c r="AO2052">
        <v>10</v>
      </c>
      <c r="AP2052">
        <v>12</v>
      </c>
      <c r="AQ2052">
        <v>-2</v>
      </c>
      <c r="AR2052">
        <v>0</v>
      </c>
      <c r="AS2052">
        <v>0</v>
      </c>
      <c r="AT2052" t="s">
        <v>215</v>
      </c>
    </row>
    <row r="2053" spans="1:46" x14ac:dyDescent="0.25">
      <c r="A2053">
        <v>300</v>
      </c>
      <c r="B2053">
        <v>13447</v>
      </c>
      <c r="C2053" t="str">
        <f>INDEX('[1]leagues-top5'!$C$2:$C$11,MATCH('Super Data'!$B2053,'[1]leagues-top5'!$A$2:$A$11,0))</f>
        <v>2025-26 Italian Serie A</v>
      </c>
      <c r="D2053">
        <f>INDEX('[1]leagues-top5'!$B$2:$B$11,MATCH('Super Data'!$B2053,'[1]leagues-top5'!$A$2:$A$11,0))</f>
        <v>2025</v>
      </c>
      <c r="E2053">
        <v>730</v>
      </c>
      <c r="F2053" t="str">
        <f>INDEX('[1]leagues-top5'!$G$2:$G$11,MATCH('Super Data'!$E2053,'[1]leagues-top5'!$E$2:$E$11,0))</f>
        <v>Italian Serie A</v>
      </c>
      <c r="G2053">
        <v>737083</v>
      </c>
      <c r="H2053" s="1">
        <v>46103.75</v>
      </c>
      <c r="I2053">
        <v>2590</v>
      </c>
      <c r="J2053">
        <v>0</v>
      </c>
      <c r="K2053">
        <v>3263</v>
      </c>
      <c r="L2053" t="str">
        <f>INDEX([1]teams!$C$2:$C$3999,MATCH('Super Data'!K2053,[1]teams!$A$2:$A$3999,0))</f>
        <v>Genoa</v>
      </c>
      <c r="M2053">
        <v>118</v>
      </c>
      <c r="N2053" t="str">
        <f>INDEX([1]teams!$C$2:$C$3999,MATCH('Super Data'!M2053,[1]teams!$A$2:$A$3999,0))</f>
        <v>Udinese</v>
      </c>
      <c r="O2053" t="b">
        <v>0</v>
      </c>
      <c r="P2053" t="b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 s="1">
        <v>45815.195</v>
      </c>
      <c r="W2053">
        <v>9</v>
      </c>
      <c r="X2053">
        <v>6</v>
      </c>
      <c r="Y2053">
        <v>3</v>
      </c>
      <c r="Z2053">
        <v>1</v>
      </c>
      <c r="AA2053">
        <v>2</v>
      </c>
      <c r="AB2053">
        <v>10</v>
      </c>
      <c r="AC2053">
        <v>12</v>
      </c>
      <c r="AD2053">
        <v>10</v>
      </c>
      <c r="AE2053">
        <v>2</v>
      </c>
      <c r="AF2053">
        <v>0</v>
      </c>
      <c r="AG2053">
        <v>0</v>
      </c>
      <c r="AH2053" t="s">
        <v>157</v>
      </c>
      <c r="AI2053">
        <v>7</v>
      </c>
      <c r="AJ2053">
        <v>6</v>
      </c>
      <c r="AK2053">
        <v>2</v>
      </c>
      <c r="AL2053">
        <v>4</v>
      </c>
      <c r="AM2053">
        <v>0</v>
      </c>
      <c r="AN2053">
        <v>10</v>
      </c>
      <c r="AO2053">
        <v>5</v>
      </c>
      <c r="AP2053">
        <v>2</v>
      </c>
      <c r="AQ2053">
        <v>3</v>
      </c>
      <c r="AR2053">
        <v>0</v>
      </c>
      <c r="AS2053">
        <v>4</v>
      </c>
      <c r="AT2053" t="s">
        <v>164</v>
      </c>
    </row>
    <row r="2054" spans="1:46" x14ac:dyDescent="0.25">
      <c r="A2054">
        <v>301</v>
      </c>
      <c r="B2054">
        <v>13447</v>
      </c>
      <c r="C2054" t="str">
        <f>INDEX('[1]leagues-top5'!$C$2:$C$11,MATCH('Super Data'!$B2054,'[1]leagues-top5'!$A$2:$A$11,0))</f>
        <v>2025-26 Italian Serie A</v>
      </c>
      <c r="D2054">
        <f>INDEX('[1]leagues-top5'!$B$2:$B$11,MATCH('Super Data'!$B2054,'[1]leagues-top5'!$A$2:$A$11,0))</f>
        <v>2025</v>
      </c>
      <c r="E2054">
        <v>730</v>
      </c>
      <c r="F2054" t="str">
        <f>INDEX('[1]leagues-top5'!$G$2:$G$11,MATCH('Super Data'!$E2054,'[1]leagues-top5'!$E$2:$E$11,0))</f>
        <v>Italian Serie A</v>
      </c>
      <c r="G2054">
        <v>737084</v>
      </c>
      <c r="H2054" s="1">
        <v>46116.75</v>
      </c>
      <c r="I2054">
        <v>5275</v>
      </c>
      <c r="J2054">
        <v>0</v>
      </c>
      <c r="K2054">
        <v>3997</v>
      </c>
      <c r="L2054" t="str">
        <f>INDEX([1]teams!$C$2:$C$3999,MATCH('Super Data'!K2054,[1]teams!$A$2:$A$3999,0))</f>
        <v>Sassuolo</v>
      </c>
      <c r="M2054">
        <v>2925</v>
      </c>
      <c r="N2054" t="str">
        <f>INDEX([1]teams!$C$2:$C$3999,MATCH('Super Data'!M2054,[1]teams!$A$2:$A$3999,0))</f>
        <v>Cagliari</v>
      </c>
      <c r="O2054" t="b">
        <v>0</v>
      </c>
      <c r="P2054" t="b">
        <v>0</v>
      </c>
      <c r="Q2054">
        <v>0</v>
      </c>
      <c r="R2054">
        <v>0</v>
      </c>
      <c r="S2054">
        <v>0</v>
      </c>
      <c r="T2054">
        <v>0</v>
      </c>
      <c r="U2054">
        <v>1</v>
      </c>
      <c r="V2054" s="1">
        <v>45815.195092592592</v>
      </c>
      <c r="W2054">
        <v>20</v>
      </c>
      <c r="X2054">
        <v>6</v>
      </c>
      <c r="Y2054">
        <v>0</v>
      </c>
      <c r="Z2054">
        <v>3</v>
      </c>
      <c r="AA2054">
        <v>3</v>
      </c>
      <c r="AB2054">
        <v>3</v>
      </c>
      <c r="AC2054">
        <v>4</v>
      </c>
      <c r="AD2054">
        <v>8</v>
      </c>
      <c r="AE2054">
        <v>-4</v>
      </c>
      <c r="AF2054">
        <v>0</v>
      </c>
      <c r="AG2054">
        <v>1</v>
      </c>
      <c r="AH2054" t="s">
        <v>155</v>
      </c>
      <c r="AI2054">
        <v>11</v>
      </c>
      <c r="AJ2054">
        <v>6</v>
      </c>
      <c r="AK2054">
        <v>2</v>
      </c>
      <c r="AL2054">
        <v>3</v>
      </c>
      <c r="AM2054">
        <v>1</v>
      </c>
      <c r="AN2054">
        <v>9</v>
      </c>
      <c r="AO2054">
        <v>7</v>
      </c>
      <c r="AP2054">
        <v>4</v>
      </c>
      <c r="AQ2054">
        <v>3</v>
      </c>
      <c r="AR2054">
        <v>0</v>
      </c>
      <c r="AS2054">
        <v>3</v>
      </c>
      <c r="AT2054" t="s">
        <v>199</v>
      </c>
    </row>
    <row r="2055" spans="1:46" x14ac:dyDescent="0.25">
      <c r="A2055">
        <v>302</v>
      </c>
      <c r="B2055">
        <v>13447</v>
      </c>
      <c r="C2055" t="str">
        <f>INDEX('[1]leagues-top5'!$C$2:$C$11,MATCH('Super Data'!$B2055,'[1]leagues-top5'!$A$2:$A$11,0))</f>
        <v>2025-26 Italian Serie A</v>
      </c>
      <c r="D2055">
        <f>INDEX('[1]leagues-top5'!$B$2:$B$11,MATCH('Super Data'!$B2055,'[1]leagues-top5'!$A$2:$A$11,0))</f>
        <v>2025</v>
      </c>
      <c r="E2055">
        <v>730</v>
      </c>
      <c r="F2055" t="str">
        <f>INDEX('[1]leagues-top5'!$G$2:$G$11,MATCH('Super Data'!$E2055,'[1]leagues-top5'!$E$2:$E$11,0))</f>
        <v>Italian Serie A</v>
      </c>
      <c r="G2055">
        <v>737085</v>
      </c>
      <c r="H2055" s="1">
        <v>46116.75</v>
      </c>
      <c r="I2055">
        <v>3570</v>
      </c>
      <c r="J2055">
        <v>0</v>
      </c>
      <c r="K2055">
        <v>3956</v>
      </c>
      <c r="L2055" t="str">
        <f>INDEX([1]teams!$C$2:$C$3999,MATCH('Super Data'!K2055,[1]teams!$A$2:$A$3999,0))</f>
        <v>Pisa</v>
      </c>
      <c r="M2055">
        <v>239</v>
      </c>
      <c r="N2055" t="str">
        <f>INDEX([1]teams!$C$2:$C$3999,MATCH('Super Data'!M2055,[1]teams!$A$2:$A$3999,0))</f>
        <v>Torino</v>
      </c>
      <c r="O2055" t="b">
        <v>0</v>
      </c>
      <c r="P2055" t="b">
        <v>0</v>
      </c>
      <c r="Q2055">
        <v>0</v>
      </c>
      <c r="R2055">
        <v>0</v>
      </c>
      <c r="S2055">
        <v>0</v>
      </c>
      <c r="T2055">
        <v>0</v>
      </c>
      <c r="U2055">
        <v>1</v>
      </c>
      <c r="V2055" s="1">
        <v>45815.195081018515</v>
      </c>
      <c r="W2055">
        <v>14</v>
      </c>
      <c r="X2055">
        <v>6</v>
      </c>
      <c r="Y2055">
        <v>1</v>
      </c>
      <c r="Z2055">
        <v>4</v>
      </c>
      <c r="AA2055">
        <v>1</v>
      </c>
      <c r="AB2055">
        <v>7</v>
      </c>
      <c r="AC2055">
        <v>7</v>
      </c>
      <c r="AD2055">
        <v>7</v>
      </c>
      <c r="AE2055">
        <v>0</v>
      </c>
      <c r="AF2055">
        <v>0</v>
      </c>
      <c r="AG2055">
        <v>2</v>
      </c>
      <c r="AH2055" t="s">
        <v>231</v>
      </c>
      <c r="AI2055">
        <v>7</v>
      </c>
      <c r="AJ2055">
        <v>6</v>
      </c>
      <c r="AK2055">
        <v>3</v>
      </c>
      <c r="AL2055">
        <v>2</v>
      </c>
      <c r="AM2055">
        <v>1</v>
      </c>
      <c r="AN2055">
        <v>11</v>
      </c>
      <c r="AO2055">
        <v>14</v>
      </c>
      <c r="AP2055">
        <v>7</v>
      </c>
      <c r="AQ2055">
        <v>7</v>
      </c>
      <c r="AR2055">
        <v>0</v>
      </c>
      <c r="AS2055">
        <v>2</v>
      </c>
      <c r="AT2055" t="s">
        <v>180</v>
      </c>
    </row>
    <row r="2056" spans="1:46" x14ac:dyDescent="0.25">
      <c r="A2056">
        <v>303</v>
      </c>
      <c r="B2056">
        <v>13447</v>
      </c>
      <c r="C2056" t="str">
        <f>INDEX('[1]leagues-top5'!$C$2:$C$11,MATCH('Super Data'!$B2056,'[1]leagues-top5'!$A$2:$A$11,0))</f>
        <v>2025-26 Italian Serie A</v>
      </c>
      <c r="D2056">
        <f>INDEX('[1]leagues-top5'!$B$2:$B$11,MATCH('Super Data'!$B2056,'[1]leagues-top5'!$A$2:$A$11,0))</f>
        <v>2025</v>
      </c>
      <c r="E2056">
        <v>730</v>
      </c>
      <c r="F2056" t="str">
        <f>INDEX('[1]leagues-top5'!$G$2:$G$11,MATCH('Super Data'!$E2056,'[1]leagues-top5'!$E$2:$E$11,0))</f>
        <v>Italian Serie A</v>
      </c>
      <c r="G2056">
        <v>737086</v>
      </c>
      <c r="H2056" s="1">
        <v>46116.75</v>
      </c>
      <c r="I2056">
        <v>2991</v>
      </c>
      <c r="J2056">
        <v>0</v>
      </c>
      <c r="K2056">
        <v>114</v>
      </c>
      <c r="L2056" t="str">
        <f>INDEX([1]teams!$C$2:$C$3999,MATCH('Super Data'!K2056,[1]teams!$A$2:$A$3999,0))</f>
        <v>Napoli</v>
      </c>
      <c r="M2056">
        <v>103</v>
      </c>
      <c r="N2056" t="str">
        <f>INDEX([1]teams!$C$2:$C$3999,MATCH('Super Data'!M2056,[1]teams!$A$2:$A$3999,0))</f>
        <v>AC Milan</v>
      </c>
      <c r="O2056" t="b">
        <v>0</v>
      </c>
      <c r="P2056" t="b">
        <v>0</v>
      </c>
      <c r="Q2056">
        <v>0</v>
      </c>
      <c r="R2056">
        <v>0</v>
      </c>
      <c r="S2056">
        <v>0</v>
      </c>
      <c r="T2056">
        <v>0</v>
      </c>
      <c r="U2056">
        <v>1</v>
      </c>
      <c r="V2056" s="1">
        <v>45815.195081018515</v>
      </c>
      <c r="W2056">
        <v>13</v>
      </c>
      <c r="X2056">
        <v>7</v>
      </c>
      <c r="Y2056">
        <v>2</v>
      </c>
      <c r="Z2056">
        <v>2</v>
      </c>
      <c r="AA2056">
        <v>3</v>
      </c>
      <c r="AB2056">
        <v>8</v>
      </c>
      <c r="AC2056">
        <v>10</v>
      </c>
      <c r="AD2056">
        <v>14</v>
      </c>
      <c r="AE2056">
        <v>-4</v>
      </c>
      <c r="AF2056">
        <v>0</v>
      </c>
      <c r="AG2056">
        <v>0</v>
      </c>
      <c r="AH2056" t="s">
        <v>202</v>
      </c>
      <c r="AI2056">
        <v>16</v>
      </c>
      <c r="AJ2056">
        <v>7</v>
      </c>
      <c r="AK2056">
        <v>1</v>
      </c>
      <c r="AL2056">
        <v>3</v>
      </c>
      <c r="AM2056">
        <v>3</v>
      </c>
      <c r="AN2056">
        <v>6</v>
      </c>
      <c r="AO2056">
        <v>10</v>
      </c>
      <c r="AP2056">
        <v>12</v>
      </c>
      <c r="AQ2056">
        <v>-2</v>
      </c>
      <c r="AR2056">
        <v>0</v>
      </c>
      <c r="AS2056">
        <v>1</v>
      </c>
      <c r="AT2056" t="s">
        <v>358</v>
      </c>
    </row>
    <row r="2057" spans="1:46" x14ac:dyDescent="0.25">
      <c r="A2057">
        <v>304</v>
      </c>
      <c r="B2057">
        <v>13447</v>
      </c>
      <c r="C2057" t="str">
        <f>INDEX('[1]leagues-top5'!$C$2:$C$11,MATCH('Super Data'!$B2057,'[1]leagues-top5'!$A$2:$A$11,0))</f>
        <v>2025-26 Italian Serie A</v>
      </c>
      <c r="D2057">
        <f>INDEX('[1]leagues-top5'!$B$2:$B$11,MATCH('Super Data'!$B2057,'[1]leagues-top5'!$A$2:$A$11,0))</f>
        <v>2025</v>
      </c>
      <c r="E2057">
        <v>730</v>
      </c>
      <c r="F2057" t="str">
        <f>INDEX('[1]leagues-top5'!$G$2:$G$11,MATCH('Super Data'!$E2057,'[1]leagues-top5'!$E$2:$E$11,0))</f>
        <v>Italian Serie A</v>
      </c>
      <c r="G2057">
        <v>737087</v>
      </c>
      <c r="H2057" s="1">
        <v>46116.75</v>
      </c>
      <c r="I2057">
        <v>25</v>
      </c>
      <c r="J2057">
        <v>0</v>
      </c>
      <c r="K2057">
        <v>113</v>
      </c>
      <c r="L2057" t="str">
        <f>INDEX([1]teams!$C$2:$C$3999,MATCH('Super Data'!K2057,[1]teams!$A$2:$A$3999,0))</f>
        <v>Lecce</v>
      </c>
      <c r="M2057">
        <v>105</v>
      </c>
      <c r="N2057" t="str">
        <f>INDEX([1]teams!$C$2:$C$3999,MATCH('Super Data'!M2057,[1]teams!$A$2:$A$3999,0))</f>
        <v>Atalanta</v>
      </c>
      <c r="O2057" t="b">
        <v>0</v>
      </c>
      <c r="P2057" t="b">
        <v>0</v>
      </c>
      <c r="Q2057">
        <v>0</v>
      </c>
      <c r="R2057">
        <v>0</v>
      </c>
      <c r="S2057">
        <v>0</v>
      </c>
      <c r="T2057">
        <v>0</v>
      </c>
      <c r="U2057">
        <v>1</v>
      </c>
      <c r="V2057" s="1">
        <v>45815.195069444446</v>
      </c>
      <c r="W2057">
        <v>17</v>
      </c>
      <c r="X2057">
        <v>7</v>
      </c>
      <c r="Y2057">
        <v>1</v>
      </c>
      <c r="Z2057">
        <v>2</v>
      </c>
      <c r="AA2057">
        <v>4</v>
      </c>
      <c r="AB2057">
        <v>5</v>
      </c>
      <c r="AC2057">
        <v>5</v>
      </c>
      <c r="AD2057">
        <v>15</v>
      </c>
      <c r="AE2057">
        <v>-10</v>
      </c>
      <c r="AF2057">
        <v>0</v>
      </c>
      <c r="AG2057">
        <v>1</v>
      </c>
      <c r="AH2057" t="s">
        <v>114</v>
      </c>
      <c r="AI2057">
        <v>14</v>
      </c>
      <c r="AJ2057">
        <v>7</v>
      </c>
      <c r="AK2057">
        <v>1</v>
      </c>
      <c r="AL2057">
        <v>5</v>
      </c>
      <c r="AM2057">
        <v>1</v>
      </c>
      <c r="AN2057">
        <v>8</v>
      </c>
      <c r="AO2057">
        <v>7</v>
      </c>
      <c r="AP2057">
        <v>9</v>
      </c>
      <c r="AQ2057">
        <v>-2</v>
      </c>
      <c r="AR2057">
        <v>0</v>
      </c>
      <c r="AS2057">
        <v>1</v>
      </c>
      <c r="AT2057" t="s">
        <v>254</v>
      </c>
    </row>
    <row r="2058" spans="1:46" x14ac:dyDescent="0.25">
      <c r="A2058">
        <v>305</v>
      </c>
      <c r="B2058">
        <v>13447</v>
      </c>
      <c r="C2058" t="str">
        <f>INDEX('[1]leagues-top5'!$C$2:$C$11,MATCH('Super Data'!$B2058,'[1]leagues-top5'!$A$2:$A$11,0))</f>
        <v>2025-26 Italian Serie A</v>
      </c>
      <c r="D2058">
        <f>INDEX('[1]leagues-top5'!$B$2:$B$11,MATCH('Super Data'!$B2058,'[1]leagues-top5'!$A$2:$A$11,0))</f>
        <v>2025</v>
      </c>
      <c r="E2058">
        <v>730</v>
      </c>
      <c r="F2058" t="str">
        <f>INDEX('[1]leagues-top5'!$G$2:$G$11,MATCH('Super Data'!$E2058,'[1]leagues-top5'!$E$2:$E$11,0))</f>
        <v>Italian Serie A</v>
      </c>
      <c r="G2058">
        <v>737088</v>
      </c>
      <c r="H2058" s="1">
        <v>46116.75</v>
      </c>
      <c r="I2058">
        <v>1790</v>
      </c>
      <c r="J2058">
        <v>0</v>
      </c>
      <c r="K2058">
        <v>118</v>
      </c>
      <c r="L2058" t="str">
        <f>INDEX([1]teams!$C$2:$C$3999,MATCH('Super Data'!K2058,[1]teams!$A$2:$A$3999,0))</f>
        <v>Udinese</v>
      </c>
      <c r="M2058">
        <v>2572</v>
      </c>
      <c r="N2058" t="str">
        <f>INDEX([1]teams!$C$2:$C$3999,MATCH('Super Data'!M2058,[1]teams!$A$2:$A$3999,0))</f>
        <v>Como</v>
      </c>
      <c r="O2058" t="b">
        <v>0</v>
      </c>
      <c r="P2058" t="b">
        <v>0</v>
      </c>
      <c r="Q2058">
        <v>0</v>
      </c>
      <c r="R2058">
        <v>0</v>
      </c>
      <c r="S2058">
        <v>0</v>
      </c>
      <c r="T2058">
        <v>0</v>
      </c>
      <c r="U2058">
        <v>1</v>
      </c>
      <c r="V2058" s="1">
        <v>45815.195104166669</v>
      </c>
      <c r="W2058">
        <v>7</v>
      </c>
      <c r="X2058">
        <v>7</v>
      </c>
      <c r="Y2058">
        <v>3</v>
      </c>
      <c r="Z2058">
        <v>2</v>
      </c>
      <c r="AA2058">
        <v>2</v>
      </c>
      <c r="AB2058">
        <v>11</v>
      </c>
      <c r="AC2058">
        <v>15</v>
      </c>
      <c r="AD2058">
        <v>9</v>
      </c>
      <c r="AE2058">
        <v>6</v>
      </c>
      <c r="AF2058">
        <v>0</v>
      </c>
      <c r="AG2058">
        <v>2</v>
      </c>
      <c r="AH2058" t="s">
        <v>173</v>
      </c>
      <c r="AI2058">
        <v>5</v>
      </c>
      <c r="AJ2058">
        <v>7</v>
      </c>
      <c r="AK2058">
        <v>4</v>
      </c>
      <c r="AL2058">
        <v>1</v>
      </c>
      <c r="AM2058">
        <v>2</v>
      </c>
      <c r="AN2058">
        <v>13</v>
      </c>
      <c r="AO2058">
        <v>10</v>
      </c>
      <c r="AP2058">
        <v>10</v>
      </c>
      <c r="AQ2058">
        <v>0</v>
      </c>
      <c r="AR2058">
        <v>0</v>
      </c>
      <c r="AS2058">
        <v>2</v>
      </c>
      <c r="AT2058" t="s">
        <v>211</v>
      </c>
    </row>
    <row r="2059" spans="1:46" x14ac:dyDescent="0.25">
      <c r="A2059">
        <v>306</v>
      </c>
      <c r="B2059">
        <v>13447</v>
      </c>
      <c r="C2059" t="str">
        <f>INDEX('[1]leagues-top5'!$C$2:$C$11,MATCH('Super Data'!$B2059,'[1]leagues-top5'!$A$2:$A$11,0))</f>
        <v>2025-26 Italian Serie A</v>
      </c>
      <c r="D2059">
        <f>INDEX('[1]leagues-top5'!$B$2:$B$11,MATCH('Super Data'!$B2059,'[1]leagues-top5'!$A$2:$A$11,0))</f>
        <v>2025</v>
      </c>
      <c r="E2059">
        <v>730</v>
      </c>
      <c r="F2059" t="str">
        <f>INDEX('[1]leagues-top5'!$G$2:$G$11,MATCH('Super Data'!$E2059,'[1]leagues-top5'!$E$2:$E$11,0))</f>
        <v>Italian Serie A</v>
      </c>
      <c r="G2059">
        <v>737089</v>
      </c>
      <c r="H2059" s="1">
        <v>46116.75</v>
      </c>
      <c r="I2059">
        <v>4600</v>
      </c>
      <c r="J2059">
        <v>0</v>
      </c>
      <c r="K2059">
        <v>111</v>
      </c>
      <c r="L2059" t="str">
        <f>INDEX([1]teams!$C$2:$C$3999,MATCH('Super Data'!K2059,[1]teams!$A$2:$A$3999,0))</f>
        <v>Juventus</v>
      </c>
      <c r="M2059">
        <v>3263</v>
      </c>
      <c r="N2059" t="str">
        <f>INDEX([1]teams!$C$2:$C$3999,MATCH('Super Data'!M2059,[1]teams!$A$2:$A$3999,0))</f>
        <v>Genoa</v>
      </c>
      <c r="O2059" t="b">
        <v>0</v>
      </c>
      <c r="P2059" t="b">
        <v>0</v>
      </c>
      <c r="Q2059">
        <v>0</v>
      </c>
      <c r="R2059">
        <v>0</v>
      </c>
      <c r="S2059">
        <v>0</v>
      </c>
      <c r="T2059">
        <v>0</v>
      </c>
      <c r="U2059">
        <v>1</v>
      </c>
      <c r="V2059" s="1">
        <v>45815.195057870369</v>
      </c>
      <c r="W2059">
        <v>4</v>
      </c>
      <c r="X2059">
        <v>7</v>
      </c>
      <c r="Y2059">
        <v>3</v>
      </c>
      <c r="Z2059">
        <v>4</v>
      </c>
      <c r="AA2059">
        <v>0</v>
      </c>
      <c r="AB2059">
        <v>13</v>
      </c>
      <c r="AC2059">
        <v>10</v>
      </c>
      <c r="AD2059">
        <v>1</v>
      </c>
      <c r="AE2059">
        <v>9</v>
      </c>
      <c r="AF2059">
        <v>0</v>
      </c>
      <c r="AG2059">
        <v>6</v>
      </c>
      <c r="AH2059" t="s">
        <v>250</v>
      </c>
      <c r="AI2059">
        <v>5</v>
      </c>
      <c r="AJ2059">
        <v>7</v>
      </c>
      <c r="AK2059">
        <v>4</v>
      </c>
      <c r="AL2059">
        <v>1</v>
      </c>
      <c r="AM2059">
        <v>2</v>
      </c>
      <c r="AN2059">
        <v>13</v>
      </c>
      <c r="AO2059">
        <v>14</v>
      </c>
      <c r="AP2059">
        <v>11</v>
      </c>
      <c r="AQ2059">
        <v>3</v>
      </c>
      <c r="AR2059">
        <v>0</v>
      </c>
      <c r="AS2059">
        <v>0</v>
      </c>
      <c r="AT2059" t="s">
        <v>287</v>
      </c>
    </row>
    <row r="2060" spans="1:46" x14ac:dyDescent="0.25">
      <c r="A2060">
        <v>307</v>
      </c>
      <c r="B2060">
        <v>13447</v>
      </c>
      <c r="C2060" t="str">
        <f>INDEX('[1]leagues-top5'!$C$2:$C$11,MATCH('Super Data'!$B2060,'[1]leagues-top5'!$A$2:$A$11,0))</f>
        <v>2025-26 Italian Serie A</v>
      </c>
      <c r="D2060">
        <f>INDEX('[1]leagues-top5'!$B$2:$B$11,MATCH('Super Data'!$B2060,'[1]leagues-top5'!$A$2:$A$11,0))</f>
        <v>2025</v>
      </c>
      <c r="E2060">
        <v>730</v>
      </c>
      <c r="F2060" t="str">
        <f>INDEX('[1]leagues-top5'!$G$2:$G$11,MATCH('Super Data'!$E2060,'[1]leagues-top5'!$E$2:$E$11,0))</f>
        <v>Italian Serie A</v>
      </c>
      <c r="G2060">
        <v>737090</v>
      </c>
      <c r="H2060" s="1">
        <v>46116.75</v>
      </c>
      <c r="I2060">
        <v>1642</v>
      </c>
      <c r="J2060">
        <v>0</v>
      </c>
      <c r="K2060">
        <v>110</v>
      </c>
      <c r="L2060" t="str">
        <f>INDEX([1]teams!$C$2:$C$3999,MATCH('Super Data'!K2060,[1]teams!$A$2:$A$3999,0))</f>
        <v>Internazionale</v>
      </c>
      <c r="M2060">
        <v>104</v>
      </c>
      <c r="N2060" t="str">
        <f>INDEX([1]teams!$C$2:$C$3999,MATCH('Super Data'!M2060,[1]teams!$A$2:$A$3999,0))</f>
        <v>AS Roma</v>
      </c>
      <c r="O2060" t="b">
        <v>0</v>
      </c>
      <c r="P2060" t="b">
        <v>0</v>
      </c>
      <c r="Q2060">
        <v>0</v>
      </c>
      <c r="R2060">
        <v>0</v>
      </c>
      <c r="S2060">
        <v>0</v>
      </c>
      <c r="T2060">
        <v>0</v>
      </c>
      <c r="U2060">
        <v>1</v>
      </c>
      <c r="V2060" s="1">
        <v>45815.1950462963</v>
      </c>
      <c r="W2060">
        <v>8</v>
      </c>
      <c r="X2060">
        <v>7</v>
      </c>
      <c r="Y2060">
        <v>2</v>
      </c>
      <c r="Z2060">
        <v>4</v>
      </c>
      <c r="AA2060">
        <v>1</v>
      </c>
      <c r="AB2060">
        <v>10</v>
      </c>
      <c r="AC2060">
        <v>6</v>
      </c>
      <c r="AD2060">
        <v>4</v>
      </c>
      <c r="AE2060">
        <v>2</v>
      </c>
      <c r="AF2060">
        <v>0</v>
      </c>
      <c r="AG2060">
        <v>4</v>
      </c>
      <c r="AH2060" t="s">
        <v>175</v>
      </c>
      <c r="AI2060">
        <v>2</v>
      </c>
      <c r="AJ2060">
        <v>7</v>
      </c>
      <c r="AK2060">
        <v>5</v>
      </c>
      <c r="AL2060">
        <v>1</v>
      </c>
      <c r="AM2060">
        <v>1</v>
      </c>
      <c r="AN2060">
        <v>16</v>
      </c>
      <c r="AO2060">
        <v>14</v>
      </c>
      <c r="AP2060">
        <v>5</v>
      </c>
      <c r="AQ2060">
        <v>9</v>
      </c>
      <c r="AR2060">
        <v>0</v>
      </c>
      <c r="AS2060">
        <v>4</v>
      </c>
      <c r="AT2060" t="s">
        <v>192</v>
      </c>
    </row>
    <row r="2061" spans="1:46" x14ac:dyDescent="0.25">
      <c r="A2061">
        <v>308</v>
      </c>
      <c r="B2061">
        <v>13447</v>
      </c>
      <c r="C2061" t="str">
        <f>INDEX('[1]leagues-top5'!$C$2:$C$11,MATCH('Super Data'!$B2061,'[1]leagues-top5'!$A$2:$A$11,0))</f>
        <v>2025-26 Italian Serie A</v>
      </c>
      <c r="D2061">
        <f>INDEX('[1]leagues-top5'!$B$2:$B$11,MATCH('Super Data'!$B2061,'[1]leagues-top5'!$A$2:$A$11,0))</f>
        <v>2025</v>
      </c>
      <c r="E2061">
        <v>730</v>
      </c>
      <c r="F2061" t="str">
        <f>INDEX('[1]leagues-top5'!$G$2:$G$11,MATCH('Super Data'!$E2061,'[1]leagues-top5'!$E$2:$E$11,0))</f>
        <v>Italian Serie A</v>
      </c>
      <c r="G2061">
        <v>737091</v>
      </c>
      <c r="H2061" s="1">
        <v>46116.75</v>
      </c>
      <c r="I2061">
        <v>2592</v>
      </c>
      <c r="J2061">
        <v>0</v>
      </c>
      <c r="K2061">
        <v>119</v>
      </c>
      <c r="L2061" t="str">
        <f>INDEX([1]teams!$C$2:$C$3999,MATCH('Super Data'!K2061,[1]teams!$A$2:$A$3999,0))</f>
        <v>Hellas Verona</v>
      </c>
      <c r="M2061">
        <v>109</v>
      </c>
      <c r="N2061" t="str">
        <f>INDEX([1]teams!$C$2:$C$3999,MATCH('Super Data'!M2061,[1]teams!$A$2:$A$3999,0))</f>
        <v>Fiorentina</v>
      </c>
      <c r="O2061" t="b">
        <v>0</v>
      </c>
      <c r="P2061" t="b">
        <v>0</v>
      </c>
      <c r="Q2061">
        <v>0</v>
      </c>
      <c r="R2061">
        <v>0</v>
      </c>
      <c r="S2061">
        <v>0</v>
      </c>
      <c r="T2061">
        <v>0</v>
      </c>
      <c r="U2061">
        <v>1</v>
      </c>
      <c r="V2061" s="1">
        <v>45815.195034722223</v>
      </c>
      <c r="W2061">
        <v>19</v>
      </c>
      <c r="X2061">
        <v>7</v>
      </c>
      <c r="Y2061">
        <v>1</v>
      </c>
      <c r="Z2061">
        <v>1</v>
      </c>
      <c r="AA2061">
        <v>5</v>
      </c>
      <c r="AB2061">
        <v>4</v>
      </c>
      <c r="AC2061">
        <v>5</v>
      </c>
      <c r="AD2061">
        <v>12</v>
      </c>
      <c r="AE2061">
        <v>-7</v>
      </c>
      <c r="AF2061">
        <v>0</v>
      </c>
      <c r="AG2061">
        <v>2</v>
      </c>
      <c r="AH2061" t="s">
        <v>197</v>
      </c>
      <c r="AI2061">
        <v>9</v>
      </c>
      <c r="AJ2061">
        <v>7</v>
      </c>
      <c r="AK2061">
        <v>3</v>
      </c>
      <c r="AL2061">
        <v>1</v>
      </c>
      <c r="AM2061">
        <v>3</v>
      </c>
      <c r="AN2061">
        <v>10</v>
      </c>
      <c r="AO2061">
        <v>16</v>
      </c>
      <c r="AP2061">
        <v>13</v>
      </c>
      <c r="AQ2061">
        <v>3</v>
      </c>
      <c r="AR2061">
        <v>0</v>
      </c>
      <c r="AS2061">
        <v>1</v>
      </c>
      <c r="AT2061" t="s">
        <v>201</v>
      </c>
    </row>
    <row r="2062" spans="1:46" x14ac:dyDescent="0.25">
      <c r="A2062">
        <v>309</v>
      </c>
      <c r="B2062">
        <v>13447</v>
      </c>
      <c r="C2062" t="str">
        <f>INDEX('[1]leagues-top5'!$C$2:$C$11,MATCH('Super Data'!$B2062,'[1]leagues-top5'!$A$2:$A$11,0))</f>
        <v>2025-26 Italian Serie A</v>
      </c>
      <c r="D2062">
        <f>INDEX('[1]leagues-top5'!$B$2:$B$11,MATCH('Super Data'!$B2062,'[1]leagues-top5'!$A$2:$A$11,0))</f>
        <v>2025</v>
      </c>
      <c r="E2062">
        <v>730</v>
      </c>
      <c r="F2062" t="str">
        <f>INDEX('[1]leagues-top5'!$G$2:$G$11,MATCH('Super Data'!$E2062,'[1]leagues-top5'!$E$2:$E$11,0))</f>
        <v>Italian Serie A</v>
      </c>
      <c r="G2062">
        <v>737092</v>
      </c>
      <c r="H2062" s="1">
        <v>46116.75</v>
      </c>
      <c r="I2062">
        <v>2461</v>
      </c>
      <c r="J2062">
        <v>0</v>
      </c>
      <c r="K2062">
        <v>4050</v>
      </c>
      <c r="L2062" t="str">
        <f>INDEX([1]teams!$C$2:$C$3999,MATCH('Super Data'!K2062,[1]teams!$A$2:$A$3999,0))</f>
        <v>Cremonese</v>
      </c>
      <c r="M2062">
        <v>107</v>
      </c>
      <c r="N2062" t="str">
        <f>INDEX([1]teams!$C$2:$C$3999,MATCH('Super Data'!M2062,[1]teams!$A$2:$A$3999,0))</f>
        <v>Bologna</v>
      </c>
      <c r="O2062" t="b">
        <v>0</v>
      </c>
      <c r="P2062" t="b">
        <v>0</v>
      </c>
      <c r="Q2062">
        <v>0</v>
      </c>
      <c r="R2062">
        <v>0</v>
      </c>
      <c r="S2062">
        <v>0</v>
      </c>
      <c r="T2062">
        <v>0</v>
      </c>
      <c r="U2062">
        <v>1</v>
      </c>
      <c r="V2062" s="1">
        <v>45815.195023148146</v>
      </c>
      <c r="W2062">
        <v>18</v>
      </c>
      <c r="X2062">
        <v>7</v>
      </c>
      <c r="Y2062">
        <v>1</v>
      </c>
      <c r="Z2062">
        <v>2</v>
      </c>
      <c r="AA2062">
        <v>4</v>
      </c>
      <c r="AB2062">
        <v>5</v>
      </c>
      <c r="AC2062">
        <v>3</v>
      </c>
      <c r="AD2062">
        <v>12</v>
      </c>
      <c r="AE2062">
        <v>-9</v>
      </c>
      <c r="AF2062">
        <v>0</v>
      </c>
      <c r="AG2062">
        <v>2</v>
      </c>
      <c r="AH2062" t="s">
        <v>377</v>
      </c>
      <c r="AI2062">
        <v>11</v>
      </c>
      <c r="AJ2062">
        <v>7</v>
      </c>
      <c r="AK2062">
        <v>2</v>
      </c>
      <c r="AL2062">
        <v>4</v>
      </c>
      <c r="AM2062">
        <v>1</v>
      </c>
      <c r="AN2062">
        <v>10</v>
      </c>
      <c r="AO2062">
        <v>9</v>
      </c>
      <c r="AP2062">
        <v>8</v>
      </c>
      <c r="AQ2062">
        <v>1</v>
      </c>
      <c r="AR2062">
        <v>0</v>
      </c>
      <c r="AS2062">
        <v>2</v>
      </c>
      <c r="AT2062" t="s">
        <v>301</v>
      </c>
    </row>
    <row r="2063" spans="1:46" x14ac:dyDescent="0.25">
      <c r="A2063">
        <v>310</v>
      </c>
      <c r="B2063">
        <v>13447</v>
      </c>
      <c r="C2063" t="str">
        <f>INDEX('[1]leagues-top5'!$C$2:$C$11,MATCH('Super Data'!$B2063,'[1]leagues-top5'!$A$2:$A$11,0))</f>
        <v>2025-26 Italian Serie A</v>
      </c>
      <c r="D2063">
        <f>INDEX('[1]leagues-top5'!$B$2:$B$11,MATCH('Super Data'!$B2063,'[1]leagues-top5'!$A$2:$A$11,0))</f>
        <v>2025</v>
      </c>
      <c r="E2063">
        <v>730</v>
      </c>
      <c r="F2063" t="str">
        <f>INDEX('[1]leagues-top5'!$G$2:$G$11,MATCH('Super Data'!$E2063,'[1]leagues-top5'!$E$2:$E$11,0))</f>
        <v>Italian Serie A</v>
      </c>
      <c r="G2063">
        <v>737093</v>
      </c>
      <c r="H2063" s="1">
        <v>46116.75</v>
      </c>
      <c r="I2063">
        <v>8</v>
      </c>
      <c r="J2063">
        <v>0</v>
      </c>
      <c r="K2063">
        <v>112</v>
      </c>
      <c r="L2063" t="str">
        <f>INDEX([1]teams!$C$2:$C$3999,MATCH('Super Data'!K2063,[1]teams!$A$2:$A$3999,0))</f>
        <v>Lazio</v>
      </c>
      <c r="M2063">
        <v>115</v>
      </c>
      <c r="N2063" t="str">
        <f>INDEX([1]teams!$C$2:$C$3999,MATCH('Super Data'!M2063,[1]teams!$A$2:$A$3999,0))</f>
        <v>Parma</v>
      </c>
      <c r="O2063" t="b">
        <v>0</v>
      </c>
      <c r="P2063" t="b">
        <v>0</v>
      </c>
      <c r="Q2063">
        <v>0</v>
      </c>
      <c r="R2063">
        <v>0</v>
      </c>
      <c r="S2063">
        <v>0</v>
      </c>
      <c r="T2063">
        <v>0</v>
      </c>
      <c r="U2063">
        <v>1</v>
      </c>
      <c r="V2063" s="1">
        <v>45815.195057870369</v>
      </c>
      <c r="W2063">
        <v>16</v>
      </c>
      <c r="X2063">
        <v>7</v>
      </c>
      <c r="Y2063">
        <v>1</v>
      </c>
      <c r="Z2063">
        <v>3</v>
      </c>
      <c r="AA2063">
        <v>3</v>
      </c>
      <c r="AB2063">
        <v>6</v>
      </c>
      <c r="AC2063">
        <v>5</v>
      </c>
      <c r="AD2063">
        <v>11</v>
      </c>
      <c r="AE2063">
        <v>-6</v>
      </c>
      <c r="AF2063">
        <v>0</v>
      </c>
      <c r="AG2063">
        <v>1</v>
      </c>
      <c r="AH2063" t="s">
        <v>167</v>
      </c>
      <c r="AI2063">
        <v>9</v>
      </c>
      <c r="AJ2063">
        <v>7</v>
      </c>
      <c r="AK2063">
        <v>3</v>
      </c>
      <c r="AL2063">
        <v>2</v>
      </c>
      <c r="AM2063">
        <v>2</v>
      </c>
      <c r="AN2063">
        <v>11</v>
      </c>
      <c r="AO2063">
        <v>12</v>
      </c>
      <c r="AP2063">
        <v>11</v>
      </c>
      <c r="AQ2063">
        <v>1</v>
      </c>
      <c r="AR2063">
        <v>0</v>
      </c>
      <c r="AS2063">
        <v>2</v>
      </c>
      <c r="AT2063" t="s">
        <v>200</v>
      </c>
    </row>
    <row r="2064" spans="1:46" x14ac:dyDescent="0.25">
      <c r="A2064">
        <v>311</v>
      </c>
      <c r="B2064">
        <v>13447</v>
      </c>
      <c r="C2064" t="str">
        <f>INDEX('[1]leagues-top5'!$C$2:$C$11,MATCH('Super Data'!$B2064,'[1]leagues-top5'!$A$2:$A$11,0))</f>
        <v>2025-26 Italian Serie A</v>
      </c>
      <c r="D2064">
        <f>INDEX('[1]leagues-top5'!$B$2:$B$11,MATCH('Super Data'!$B2064,'[1]leagues-top5'!$A$2:$A$11,0))</f>
        <v>2025</v>
      </c>
      <c r="E2064">
        <v>730</v>
      </c>
      <c r="F2064" t="str">
        <f>INDEX('[1]leagues-top5'!$G$2:$G$11,MATCH('Super Data'!$E2064,'[1]leagues-top5'!$E$2:$E$11,0))</f>
        <v>Italian Serie A</v>
      </c>
      <c r="G2064">
        <v>737094</v>
      </c>
      <c r="H2064" s="1">
        <v>46124.75</v>
      </c>
      <c r="I2064">
        <v>8</v>
      </c>
      <c r="J2064">
        <v>0</v>
      </c>
      <c r="K2064">
        <v>104</v>
      </c>
      <c r="L2064" t="str">
        <f>INDEX([1]teams!$C$2:$C$3999,MATCH('Super Data'!K2064,[1]teams!$A$2:$A$3999,0))</f>
        <v>AS Roma</v>
      </c>
      <c r="M2064">
        <v>3956</v>
      </c>
      <c r="N2064" t="str">
        <f>INDEX([1]teams!$C$2:$C$3999,MATCH('Super Data'!M2064,[1]teams!$A$2:$A$3999,0))</f>
        <v>Pisa</v>
      </c>
      <c r="O2064" t="b">
        <v>0</v>
      </c>
      <c r="P2064" t="b">
        <v>0</v>
      </c>
      <c r="Q2064">
        <v>0</v>
      </c>
      <c r="R2064">
        <v>0</v>
      </c>
      <c r="S2064">
        <v>0</v>
      </c>
      <c r="T2064">
        <v>0</v>
      </c>
      <c r="U2064">
        <v>1</v>
      </c>
      <c r="V2064" s="1">
        <v>45815.195115740738</v>
      </c>
      <c r="W2064">
        <v>11</v>
      </c>
      <c r="X2064">
        <v>7</v>
      </c>
      <c r="Y2064">
        <v>2</v>
      </c>
      <c r="Z2064">
        <v>4</v>
      </c>
      <c r="AA2064">
        <v>1</v>
      </c>
      <c r="AB2064">
        <v>10</v>
      </c>
      <c r="AC2064">
        <v>8</v>
      </c>
      <c r="AD2064">
        <v>5</v>
      </c>
      <c r="AE2064">
        <v>3</v>
      </c>
      <c r="AF2064">
        <v>0</v>
      </c>
      <c r="AG2064">
        <v>3</v>
      </c>
      <c r="AH2064" t="s">
        <v>289</v>
      </c>
      <c r="AI2064">
        <v>4</v>
      </c>
      <c r="AJ2064">
        <v>7</v>
      </c>
      <c r="AK2064">
        <v>4</v>
      </c>
      <c r="AL2064">
        <v>2</v>
      </c>
      <c r="AM2064">
        <v>1</v>
      </c>
      <c r="AN2064">
        <v>14</v>
      </c>
      <c r="AO2064">
        <v>16</v>
      </c>
      <c r="AP2064">
        <v>9</v>
      </c>
      <c r="AQ2064">
        <v>7</v>
      </c>
      <c r="AR2064">
        <v>0</v>
      </c>
      <c r="AS2064">
        <v>2</v>
      </c>
      <c r="AT2064" t="s">
        <v>196</v>
      </c>
    </row>
    <row r="2065" spans="1:46" x14ac:dyDescent="0.25">
      <c r="A2065">
        <v>312</v>
      </c>
      <c r="B2065">
        <v>13447</v>
      </c>
      <c r="C2065" t="str">
        <f>INDEX('[1]leagues-top5'!$C$2:$C$11,MATCH('Super Data'!$B2065,'[1]leagues-top5'!$A$2:$A$11,0))</f>
        <v>2025-26 Italian Serie A</v>
      </c>
      <c r="D2065">
        <f>INDEX('[1]leagues-top5'!$B$2:$B$11,MATCH('Super Data'!$B2065,'[1]leagues-top5'!$A$2:$A$11,0))</f>
        <v>2025</v>
      </c>
      <c r="E2065">
        <v>730</v>
      </c>
      <c r="F2065" t="str">
        <f>INDEX('[1]leagues-top5'!$G$2:$G$11,MATCH('Super Data'!$E2065,'[1]leagues-top5'!$E$2:$E$11,0))</f>
        <v>Italian Serie A</v>
      </c>
      <c r="G2065">
        <v>737095</v>
      </c>
      <c r="H2065" s="1">
        <v>46124.75</v>
      </c>
      <c r="I2065">
        <v>2594</v>
      </c>
      <c r="J2065">
        <v>0</v>
      </c>
      <c r="K2065">
        <v>115</v>
      </c>
      <c r="L2065" t="str">
        <f>INDEX([1]teams!$C$2:$C$3999,MATCH('Super Data'!K2065,[1]teams!$A$2:$A$3999,0))</f>
        <v>Parma</v>
      </c>
      <c r="M2065">
        <v>114</v>
      </c>
      <c r="N2065" t="str">
        <f>INDEX([1]teams!$C$2:$C$3999,MATCH('Super Data'!M2065,[1]teams!$A$2:$A$3999,0))</f>
        <v>Napoli</v>
      </c>
      <c r="O2065" t="b">
        <v>0</v>
      </c>
      <c r="P2065" t="b">
        <v>0</v>
      </c>
      <c r="Q2065">
        <v>0</v>
      </c>
      <c r="R2065">
        <v>0</v>
      </c>
      <c r="S2065">
        <v>0</v>
      </c>
      <c r="T2065">
        <v>0</v>
      </c>
      <c r="U2065">
        <v>1</v>
      </c>
      <c r="V2065" s="1">
        <v>45815.195185185185</v>
      </c>
      <c r="W2065">
        <v>12</v>
      </c>
      <c r="X2065">
        <v>7</v>
      </c>
      <c r="Y2065">
        <v>3</v>
      </c>
      <c r="Z2065">
        <v>0</v>
      </c>
      <c r="AA2065">
        <v>4</v>
      </c>
      <c r="AB2065">
        <v>9</v>
      </c>
      <c r="AC2065">
        <v>12</v>
      </c>
      <c r="AD2065">
        <v>12</v>
      </c>
      <c r="AE2065">
        <v>0</v>
      </c>
      <c r="AF2065">
        <v>0</v>
      </c>
      <c r="AG2065">
        <v>2</v>
      </c>
      <c r="AH2065" t="s">
        <v>352</v>
      </c>
      <c r="AI2065">
        <v>20</v>
      </c>
      <c r="AJ2065">
        <v>7</v>
      </c>
      <c r="AK2065">
        <v>0</v>
      </c>
      <c r="AL2065">
        <v>4</v>
      </c>
      <c r="AM2065">
        <v>3</v>
      </c>
      <c r="AN2065">
        <v>4</v>
      </c>
      <c r="AO2065">
        <v>5</v>
      </c>
      <c r="AP2065">
        <v>9</v>
      </c>
      <c r="AQ2065">
        <v>-4</v>
      </c>
      <c r="AR2065">
        <v>0</v>
      </c>
      <c r="AS2065">
        <v>1</v>
      </c>
      <c r="AT2065" t="s">
        <v>354</v>
      </c>
    </row>
    <row r="2066" spans="1:46" x14ac:dyDescent="0.25">
      <c r="A2066">
        <v>313</v>
      </c>
      <c r="B2066">
        <v>13447</v>
      </c>
      <c r="C2066" t="str">
        <f>INDEX('[1]leagues-top5'!$C$2:$C$11,MATCH('Super Data'!$B2066,'[1]leagues-top5'!$A$2:$A$11,0))</f>
        <v>2025-26 Italian Serie A</v>
      </c>
      <c r="D2066">
        <f>INDEX('[1]leagues-top5'!$B$2:$B$11,MATCH('Super Data'!$B2066,'[1]leagues-top5'!$A$2:$A$11,0))</f>
        <v>2025</v>
      </c>
      <c r="E2066">
        <v>730</v>
      </c>
      <c r="F2066" t="str">
        <f>INDEX('[1]leagues-top5'!$G$2:$G$11,MATCH('Super Data'!$E2066,'[1]leagues-top5'!$E$2:$E$11,0))</f>
        <v>Italian Serie A</v>
      </c>
      <c r="G2066">
        <v>737096</v>
      </c>
      <c r="H2066" s="1">
        <v>46124.75</v>
      </c>
      <c r="I2066">
        <v>1642</v>
      </c>
      <c r="J2066">
        <v>0</v>
      </c>
      <c r="K2066">
        <v>103</v>
      </c>
      <c r="L2066" t="str">
        <f>INDEX([1]teams!$C$2:$C$3999,MATCH('Super Data'!K2066,[1]teams!$A$2:$A$3999,0))</f>
        <v>AC Milan</v>
      </c>
      <c r="M2066">
        <v>118</v>
      </c>
      <c r="N2066" t="str">
        <f>INDEX([1]teams!$C$2:$C$3999,MATCH('Super Data'!M2066,[1]teams!$A$2:$A$3999,0))</f>
        <v>Udinese</v>
      </c>
      <c r="O2066" t="b">
        <v>0</v>
      </c>
      <c r="P2066" t="b">
        <v>0</v>
      </c>
      <c r="Q2066">
        <v>0</v>
      </c>
      <c r="R2066">
        <v>0</v>
      </c>
      <c r="S2066">
        <v>0</v>
      </c>
      <c r="T2066">
        <v>0</v>
      </c>
      <c r="U2066">
        <v>1</v>
      </c>
      <c r="V2066" s="1">
        <v>45815.195115740738</v>
      </c>
      <c r="W2066">
        <v>7</v>
      </c>
      <c r="X2066">
        <v>8</v>
      </c>
      <c r="Y2066">
        <v>4</v>
      </c>
      <c r="Z2066">
        <v>1</v>
      </c>
      <c r="AA2066">
        <v>3</v>
      </c>
      <c r="AB2066">
        <v>13</v>
      </c>
      <c r="AC2066">
        <v>10</v>
      </c>
      <c r="AD2066">
        <v>11</v>
      </c>
      <c r="AE2066">
        <v>-1</v>
      </c>
      <c r="AF2066">
        <v>0</v>
      </c>
      <c r="AG2066">
        <v>2</v>
      </c>
      <c r="AH2066" t="s">
        <v>135</v>
      </c>
      <c r="AI2066">
        <v>13</v>
      </c>
      <c r="AJ2066">
        <v>8</v>
      </c>
      <c r="AK2066">
        <v>2</v>
      </c>
      <c r="AL2066">
        <v>3</v>
      </c>
      <c r="AM2066">
        <v>3</v>
      </c>
      <c r="AN2066">
        <v>9</v>
      </c>
      <c r="AO2066">
        <v>8</v>
      </c>
      <c r="AP2066">
        <v>13</v>
      </c>
      <c r="AQ2066">
        <v>-5</v>
      </c>
      <c r="AR2066">
        <v>0</v>
      </c>
      <c r="AS2066">
        <v>1</v>
      </c>
      <c r="AT2066" t="s">
        <v>303</v>
      </c>
    </row>
    <row r="2067" spans="1:46" x14ac:dyDescent="0.25">
      <c r="A2067">
        <v>314</v>
      </c>
      <c r="B2067">
        <v>13447</v>
      </c>
      <c r="C2067" t="str">
        <f>INDEX('[1]leagues-top5'!$C$2:$C$11,MATCH('Super Data'!$B2067,'[1]leagues-top5'!$A$2:$A$11,0))</f>
        <v>2025-26 Italian Serie A</v>
      </c>
      <c r="D2067">
        <f>INDEX('[1]leagues-top5'!$B$2:$B$11,MATCH('Super Data'!$B2067,'[1]leagues-top5'!$A$2:$A$11,0))</f>
        <v>2025</v>
      </c>
      <c r="E2067">
        <v>730</v>
      </c>
      <c r="F2067" t="str">
        <f>INDEX('[1]leagues-top5'!$G$2:$G$11,MATCH('Super Data'!$E2067,'[1]leagues-top5'!$E$2:$E$11,0))</f>
        <v>Italian Serie A</v>
      </c>
      <c r="G2067">
        <v>737097</v>
      </c>
      <c r="H2067" s="1">
        <v>46124.75</v>
      </c>
      <c r="I2067">
        <v>2590</v>
      </c>
      <c r="J2067">
        <v>0</v>
      </c>
      <c r="K2067">
        <v>3263</v>
      </c>
      <c r="L2067" t="str">
        <f>INDEX([1]teams!$C$2:$C$3999,MATCH('Super Data'!K2067,[1]teams!$A$2:$A$3999,0))</f>
        <v>Genoa</v>
      </c>
      <c r="M2067">
        <v>3997</v>
      </c>
      <c r="N2067" t="str">
        <f>INDEX([1]teams!$C$2:$C$3999,MATCH('Super Data'!M2067,[1]teams!$A$2:$A$3999,0))</f>
        <v>Sassuolo</v>
      </c>
      <c r="O2067" t="b">
        <v>0</v>
      </c>
      <c r="P2067" t="b">
        <v>0</v>
      </c>
      <c r="Q2067">
        <v>0</v>
      </c>
      <c r="R2067">
        <v>0</v>
      </c>
      <c r="S2067">
        <v>0</v>
      </c>
      <c r="T2067">
        <v>0</v>
      </c>
      <c r="U2067">
        <v>1</v>
      </c>
      <c r="V2067" s="1">
        <v>45815.195173611108</v>
      </c>
      <c r="W2067">
        <v>9</v>
      </c>
      <c r="X2067">
        <v>8</v>
      </c>
      <c r="Y2067">
        <v>3</v>
      </c>
      <c r="Z2067">
        <v>2</v>
      </c>
      <c r="AA2067">
        <v>3</v>
      </c>
      <c r="AB2067">
        <v>11</v>
      </c>
      <c r="AC2067">
        <v>14</v>
      </c>
      <c r="AD2067">
        <v>14</v>
      </c>
      <c r="AE2067">
        <v>0</v>
      </c>
      <c r="AF2067">
        <v>0</v>
      </c>
      <c r="AG2067">
        <v>2</v>
      </c>
      <c r="AH2067" t="s">
        <v>353</v>
      </c>
      <c r="AI2067">
        <v>14</v>
      </c>
      <c r="AJ2067">
        <v>8</v>
      </c>
      <c r="AK2067">
        <v>2</v>
      </c>
      <c r="AL2067">
        <v>3</v>
      </c>
      <c r="AM2067">
        <v>3</v>
      </c>
      <c r="AN2067">
        <v>9</v>
      </c>
      <c r="AO2067">
        <v>11</v>
      </c>
      <c r="AP2067">
        <v>15</v>
      </c>
      <c r="AQ2067">
        <v>-4</v>
      </c>
      <c r="AR2067">
        <v>0</v>
      </c>
      <c r="AS2067">
        <v>0</v>
      </c>
      <c r="AT2067" t="s">
        <v>118</v>
      </c>
    </row>
    <row r="2068" spans="1:46" x14ac:dyDescent="0.25">
      <c r="A2068">
        <v>315</v>
      </c>
      <c r="B2068">
        <v>13447</v>
      </c>
      <c r="C2068" t="str">
        <f>INDEX('[1]leagues-top5'!$C$2:$C$11,MATCH('Super Data'!$B2068,'[1]leagues-top5'!$A$2:$A$11,0))</f>
        <v>2025-26 Italian Serie A</v>
      </c>
      <c r="D2068">
        <f>INDEX('[1]leagues-top5'!$B$2:$B$11,MATCH('Super Data'!$B2068,'[1]leagues-top5'!$A$2:$A$11,0))</f>
        <v>2025</v>
      </c>
      <c r="E2068">
        <v>730</v>
      </c>
      <c r="F2068" t="str">
        <f>INDEX('[1]leagues-top5'!$G$2:$G$11,MATCH('Super Data'!$E2068,'[1]leagues-top5'!$E$2:$E$11,0))</f>
        <v>Italian Serie A</v>
      </c>
      <c r="G2068">
        <v>737098</v>
      </c>
      <c r="H2068" s="1">
        <v>46124.75</v>
      </c>
      <c r="I2068">
        <v>2588</v>
      </c>
      <c r="J2068">
        <v>0</v>
      </c>
      <c r="K2068">
        <v>109</v>
      </c>
      <c r="L2068" t="str">
        <f>INDEX([1]teams!$C$2:$C$3999,MATCH('Super Data'!K2068,[1]teams!$A$2:$A$3999,0))</f>
        <v>Fiorentina</v>
      </c>
      <c r="M2068">
        <v>112</v>
      </c>
      <c r="N2068" t="str">
        <f>INDEX([1]teams!$C$2:$C$3999,MATCH('Super Data'!M2068,[1]teams!$A$2:$A$3999,0))</f>
        <v>Lazio</v>
      </c>
      <c r="O2068" t="b">
        <v>0</v>
      </c>
      <c r="P2068" t="b">
        <v>0</v>
      </c>
      <c r="Q2068">
        <v>0</v>
      </c>
      <c r="R2068">
        <v>0</v>
      </c>
      <c r="S2068">
        <v>0</v>
      </c>
      <c r="T2068">
        <v>0</v>
      </c>
      <c r="U2068">
        <v>1</v>
      </c>
      <c r="V2068" s="1">
        <v>45815.195162037038</v>
      </c>
      <c r="W2068">
        <v>1</v>
      </c>
      <c r="X2068">
        <v>8</v>
      </c>
      <c r="Y2068">
        <v>6</v>
      </c>
      <c r="Z2068">
        <v>1</v>
      </c>
      <c r="AA2068">
        <v>1</v>
      </c>
      <c r="AB2068">
        <v>19</v>
      </c>
      <c r="AC2068">
        <v>15</v>
      </c>
      <c r="AD2068">
        <v>5</v>
      </c>
      <c r="AE2068">
        <v>10</v>
      </c>
      <c r="AF2068">
        <v>0</v>
      </c>
      <c r="AG2068">
        <v>5</v>
      </c>
      <c r="AH2068" t="s">
        <v>119</v>
      </c>
      <c r="AI2068">
        <v>19</v>
      </c>
      <c r="AJ2068">
        <v>8</v>
      </c>
      <c r="AK2068">
        <v>1</v>
      </c>
      <c r="AL2068">
        <v>2</v>
      </c>
      <c r="AM2068">
        <v>5</v>
      </c>
      <c r="AN2068">
        <v>5</v>
      </c>
      <c r="AO2068">
        <v>3</v>
      </c>
      <c r="AP2068">
        <v>18</v>
      </c>
      <c r="AQ2068">
        <v>-15</v>
      </c>
      <c r="AR2068">
        <v>0</v>
      </c>
      <c r="AS2068">
        <v>2</v>
      </c>
      <c r="AT2068" t="s">
        <v>151</v>
      </c>
    </row>
    <row r="2069" spans="1:46" x14ac:dyDescent="0.25">
      <c r="A2069">
        <v>316</v>
      </c>
      <c r="B2069">
        <v>13447</v>
      </c>
      <c r="C2069" t="str">
        <f>INDEX('[1]leagues-top5'!$C$2:$C$11,MATCH('Super Data'!$B2069,'[1]leagues-top5'!$A$2:$A$11,0))</f>
        <v>2025-26 Italian Serie A</v>
      </c>
      <c r="D2069">
        <f>INDEX('[1]leagues-top5'!$B$2:$B$11,MATCH('Super Data'!$B2069,'[1]leagues-top5'!$A$2:$A$11,0))</f>
        <v>2025</v>
      </c>
      <c r="E2069">
        <v>730</v>
      </c>
      <c r="F2069" t="str">
        <f>INDEX('[1]leagues-top5'!$G$2:$G$11,MATCH('Super Data'!$E2069,'[1]leagues-top5'!$E$2:$E$11,0))</f>
        <v>Italian Serie A</v>
      </c>
      <c r="G2069">
        <v>737099</v>
      </c>
      <c r="H2069" s="1">
        <v>46124.75</v>
      </c>
      <c r="I2069">
        <v>5934</v>
      </c>
      <c r="J2069">
        <v>0</v>
      </c>
      <c r="K2069">
        <v>2572</v>
      </c>
      <c r="L2069" t="str">
        <f>INDEX([1]teams!$C$2:$C$3999,MATCH('Super Data'!K2069,[1]teams!$A$2:$A$3999,0))</f>
        <v>Como</v>
      </c>
      <c r="M2069">
        <v>110</v>
      </c>
      <c r="N2069" t="str">
        <f>INDEX([1]teams!$C$2:$C$3999,MATCH('Super Data'!M2069,[1]teams!$A$2:$A$3999,0))</f>
        <v>Internazionale</v>
      </c>
      <c r="O2069" t="b">
        <v>0</v>
      </c>
      <c r="P2069" t="b">
        <v>0</v>
      </c>
      <c r="Q2069">
        <v>0</v>
      </c>
      <c r="R2069">
        <v>0</v>
      </c>
      <c r="S2069">
        <v>0</v>
      </c>
      <c r="T2069">
        <v>0</v>
      </c>
      <c r="U2069">
        <v>1</v>
      </c>
      <c r="V2069" s="1">
        <v>45815.195150462961</v>
      </c>
      <c r="W2069">
        <v>7</v>
      </c>
      <c r="X2069">
        <v>8</v>
      </c>
      <c r="Y2069">
        <v>4</v>
      </c>
      <c r="Z2069">
        <v>1</v>
      </c>
      <c r="AA2069">
        <v>3</v>
      </c>
      <c r="AB2069">
        <v>13</v>
      </c>
      <c r="AC2069">
        <v>18</v>
      </c>
      <c r="AD2069">
        <v>13</v>
      </c>
      <c r="AE2069">
        <v>5</v>
      </c>
      <c r="AF2069">
        <v>0</v>
      </c>
      <c r="AG2069">
        <v>2</v>
      </c>
      <c r="AH2069" t="s">
        <v>259</v>
      </c>
      <c r="AI2069">
        <v>12</v>
      </c>
      <c r="AJ2069">
        <v>8</v>
      </c>
      <c r="AK2069">
        <v>3</v>
      </c>
      <c r="AL2069">
        <v>0</v>
      </c>
      <c r="AM2069">
        <v>5</v>
      </c>
      <c r="AN2069">
        <v>9</v>
      </c>
      <c r="AO2069">
        <v>12</v>
      </c>
      <c r="AP2069">
        <v>15</v>
      </c>
      <c r="AQ2069">
        <v>-3</v>
      </c>
      <c r="AR2069">
        <v>0</v>
      </c>
      <c r="AS2069">
        <v>2</v>
      </c>
      <c r="AT2069" t="s">
        <v>191</v>
      </c>
    </row>
    <row r="2070" spans="1:46" x14ac:dyDescent="0.25">
      <c r="A2070">
        <v>317</v>
      </c>
      <c r="B2070">
        <v>13447</v>
      </c>
      <c r="C2070" t="str">
        <f>INDEX('[1]leagues-top5'!$C$2:$C$11,MATCH('Super Data'!$B2070,'[1]leagues-top5'!$A$2:$A$11,0))</f>
        <v>2025-26 Italian Serie A</v>
      </c>
      <c r="D2070">
        <f>INDEX('[1]leagues-top5'!$B$2:$B$11,MATCH('Super Data'!$B2070,'[1]leagues-top5'!$A$2:$A$11,0))</f>
        <v>2025</v>
      </c>
      <c r="E2070">
        <v>730</v>
      </c>
      <c r="F2070" t="str">
        <f>INDEX('[1]leagues-top5'!$G$2:$G$11,MATCH('Super Data'!$E2070,'[1]leagues-top5'!$E$2:$E$11,0))</f>
        <v>Italian Serie A</v>
      </c>
      <c r="G2070">
        <v>737100</v>
      </c>
      <c r="H2070" s="1">
        <v>46124.75</v>
      </c>
      <c r="I2070">
        <v>7400</v>
      </c>
      <c r="J2070">
        <v>0</v>
      </c>
      <c r="K2070">
        <v>2925</v>
      </c>
      <c r="L2070" t="str">
        <f>INDEX([1]teams!$C$2:$C$3999,MATCH('Super Data'!K2070,[1]teams!$A$2:$A$3999,0))</f>
        <v>Cagliari</v>
      </c>
      <c r="M2070">
        <v>4050</v>
      </c>
      <c r="N2070" t="str">
        <f>INDEX([1]teams!$C$2:$C$3999,MATCH('Super Data'!M2070,[1]teams!$A$2:$A$3999,0))</f>
        <v>Cremonese</v>
      </c>
      <c r="O2070" t="b">
        <v>0</v>
      </c>
      <c r="P2070" t="b">
        <v>0</v>
      </c>
      <c r="Q2070">
        <v>0</v>
      </c>
      <c r="R2070">
        <v>0</v>
      </c>
      <c r="S2070">
        <v>0</v>
      </c>
      <c r="T2070">
        <v>0</v>
      </c>
      <c r="U2070">
        <v>1</v>
      </c>
      <c r="V2070" s="1">
        <v>45815.195150462961</v>
      </c>
      <c r="W2070">
        <v>17</v>
      </c>
      <c r="X2070">
        <v>8</v>
      </c>
      <c r="Y2070">
        <v>1</v>
      </c>
      <c r="Z2070">
        <v>4</v>
      </c>
      <c r="AA2070">
        <v>3</v>
      </c>
      <c r="AB2070">
        <v>7</v>
      </c>
      <c r="AC2070">
        <v>11</v>
      </c>
      <c r="AD2070">
        <v>13</v>
      </c>
      <c r="AE2070">
        <v>-2</v>
      </c>
      <c r="AF2070">
        <v>0</v>
      </c>
      <c r="AG2070">
        <v>1</v>
      </c>
      <c r="AH2070" t="s">
        <v>243</v>
      </c>
      <c r="AI2070">
        <v>10</v>
      </c>
      <c r="AJ2070">
        <v>8</v>
      </c>
      <c r="AK2070">
        <v>2</v>
      </c>
      <c r="AL2070">
        <v>4</v>
      </c>
      <c r="AM2070">
        <v>2</v>
      </c>
      <c r="AN2070">
        <v>10</v>
      </c>
      <c r="AO2070">
        <v>6</v>
      </c>
      <c r="AP2070">
        <v>5</v>
      </c>
      <c r="AQ2070">
        <v>1</v>
      </c>
      <c r="AR2070">
        <v>0</v>
      </c>
      <c r="AS2070">
        <v>4</v>
      </c>
      <c r="AT2070" t="s">
        <v>187</v>
      </c>
    </row>
    <row r="2071" spans="1:46" x14ac:dyDescent="0.25">
      <c r="A2071">
        <v>318</v>
      </c>
      <c r="B2071">
        <v>13447</v>
      </c>
      <c r="C2071" t="str">
        <f>INDEX('[1]leagues-top5'!$C$2:$C$11,MATCH('Super Data'!$B2071,'[1]leagues-top5'!$A$2:$A$11,0))</f>
        <v>2025-26 Italian Serie A</v>
      </c>
      <c r="D2071">
        <f>INDEX('[1]leagues-top5'!$B$2:$B$11,MATCH('Super Data'!$B2071,'[1]leagues-top5'!$A$2:$A$11,0))</f>
        <v>2025</v>
      </c>
      <c r="E2071">
        <v>730</v>
      </c>
      <c r="F2071" t="str">
        <f>INDEX('[1]leagues-top5'!$G$2:$G$11,MATCH('Super Data'!$E2071,'[1]leagues-top5'!$E$2:$E$11,0))</f>
        <v>Italian Serie A</v>
      </c>
      <c r="G2071">
        <v>737101</v>
      </c>
      <c r="H2071" s="1">
        <v>46124.75</v>
      </c>
      <c r="I2071">
        <v>2792</v>
      </c>
      <c r="J2071">
        <v>0</v>
      </c>
      <c r="K2071">
        <v>107</v>
      </c>
      <c r="L2071" t="str">
        <f>INDEX([1]teams!$C$2:$C$3999,MATCH('Super Data'!K2071,[1]teams!$A$2:$A$3999,0))</f>
        <v>Bologna</v>
      </c>
      <c r="M2071">
        <v>113</v>
      </c>
      <c r="N2071" t="str">
        <f>INDEX([1]teams!$C$2:$C$3999,MATCH('Super Data'!M2071,[1]teams!$A$2:$A$3999,0))</f>
        <v>Lecce</v>
      </c>
      <c r="O2071" t="b">
        <v>0</v>
      </c>
      <c r="P2071" t="b">
        <v>0</v>
      </c>
      <c r="Q2071">
        <v>0</v>
      </c>
      <c r="R2071">
        <v>0</v>
      </c>
      <c r="S2071">
        <v>0</v>
      </c>
      <c r="T2071">
        <v>0</v>
      </c>
      <c r="U2071">
        <v>1</v>
      </c>
      <c r="V2071" s="1">
        <v>45815.195138888892</v>
      </c>
      <c r="W2071">
        <v>17</v>
      </c>
      <c r="X2071">
        <v>8</v>
      </c>
      <c r="Y2071">
        <v>1</v>
      </c>
      <c r="Z2071">
        <v>4</v>
      </c>
      <c r="AA2071">
        <v>3</v>
      </c>
      <c r="AB2071">
        <v>7</v>
      </c>
      <c r="AC2071">
        <v>8</v>
      </c>
      <c r="AD2071">
        <v>9</v>
      </c>
      <c r="AE2071">
        <v>-1</v>
      </c>
      <c r="AF2071">
        <v>0</v>
      </c>
      <c r="AG2071">
        <v>2</v>
      </c>
      <c r="AH2071" t="s">
        <v>246</v>
      </c>
      <c r="AI2071">
        <v>20</v>
      </c>
      <c r="AJ2071">
        <v>8</v>
      </c>
      <c r="AK2071">
        <v>1</v>
      </c>
      <c r="AL2071">
        <v>1</v>
      </c>
      <c r="AM2071">
        <v>6</v>
      </c>
      <c r="AN2071">
        <v>4</v>
      </c>
      <c r="AO2071">
        <v>5</v>
      </c>
      <c r="AP2071">
        <v>14</v>
      </c>
      <c r="AQ2071">
        <v>-9</v>
      </c>
      <c r="AR2071">
        <v>0</v>
      </c>
      <c r="AS2071">
        <v>2</v>
      </c>
      <c r="AT2071" t="s">
        <v>252</v>
      </c>
    </row>
    <row r="2072" spans="1:46" x14ac:dyDescent="0.25">
      <c r="A2072">
        <v>319</v>
      </c>
      <c r="B2072">
        <v>13447</v>
      </c>
      <c r="C2072" t="str">
        <f>INDEX('[1]leagues-top5'!$C$2:$C$11,MATCH('Super Data'!$B2072,'[1]leagues-top5'!$A$2:$A$11,0))</f>
        <v>2025-26 Italian Serie A</v>
      </c>
      <c r="D2072">
        <f>INDEX('[1]leagues-top5'!$B$2:$B$11,MATCH('Super Data'!$B2072,'[1]leagues-top5'!$A$2:$A$11,0))</f>
        <v>2025</v>
      </c>
      <c r="E2072">
        <v>730</v>
      </c>
      <c r="F2072" t="str">
        <f>INDEX('[1]leagues-top5'!$G$2:$G$11,MATCH('Super Data'!$E2072,'[1]leagues-top5'!$E$2:$E$11,0))</f>
        <v>Italian Serie A</v>
      </c>
      <c r="G2072">
        <v>737102</v>
      </c>
      <c r="H2072" s="1">
        <v>46124.75</v>
      </c>
      <c r="I2072">
        <v>4253</v>
      </c>
      <c r="J2072">
        <v>0</v>
      </c>
      <c r="K2072">
        <v>105</v>
      </c>
      <c r="L2072" t="str">
        <f>INDEX([1]teams!$C$2:$C$3999,MATCH('Super Data'!K2072,[1]teams!$A$2:$A$3999,0))</f>
        <v>Atalanta</v>
      </c>
      <c r="M2072">
        <v>111</v>
      </c>
      <c r="N2072" t="str">
        <f>INDEX([1]teams!$C$2:$C$3999,MATCH('Super Data'!M2072,[1]teams!$A$2:$A$3999,0))</f>
        <v>Juventus</v>
      </c>
      <c r="O2072" t="b">
        <v>0</v>
      </c>
      <c r="P2072" t="b">
        <v>0</v>
      </c>
      <c r="Q2072">
        <v>0</v>
      </c>
      <c r="R2072">
        <v>0</v>
      </c>
      <c r="S2072">
        <v>0</v>
      </c>
      <c r="T2072">
        <v>0</v>
      </c>
      <c r="U2072">
        <v>1</v>
      </c>
      <c r="V2072" s="1">
        <v>45815.195127314815</v>
      </c>
      <c r="W2072">
        <v>8</v>
      </c>
      <c r="X2072">
        <v>8</v>
      </c>
      <c r="Y2072">
        <v>4</v>
      </c>
      <c r="Z2072">
        <v>1</v>
      </c>
      <c r="AA2072">
        <v>3</v>
      </c>
      <c r="AB2072">
        <v>13</v>
      </c>
      <c r="AC2072">
        <v>14</v>
      </c>
      <c r="AD2072">
        <v>12</v>
      </c>
      <c r="AE2072">
        <v>2</v>
      </c>
      <c r="AF2072">
        <v>0</v>
      </c>
      <c r="AG2072">
        <v>0</v>
      </c>
      <c r="AH2072" t="s">
        <v>280</v>
      </c>
      <c r="AI2072">
        <v>18</v>
      </c>
      <c r="AJ2072">
        <v>8</v>
      </c>
      <c r="AK2072">
        <v>1</v>
      </c>
      <c r="AL2072">
        <v>3</v>
      </c>
      <c r="AM2072">
        <v>4</v>
      </c>
      <c r="AN2072">
        <v>6</v>
      </c>
      <c r="AO2072">
        <v>7</v>
      </c>
      <c r="AP2072">
        <v>17</v>
      </c>
      <c r="AQ2072">
        <v>-10</v>
      </c>
      <c r="AR2072">
        <v>0</v>
      </c>
      <c r="AS2072">
        <v>1</v>
      </c>
      <c r="AT2072" t="s">
        <v>177</v>
      </c>
    </row>
    <row r="2073" spans="1:46" x14ac:dyDescent="0.25">
      <c r="A2073">
        <v>320</v>
      </c>
      <c r="B2073">
        <v>13447</v>
      </c>
      <c r="C2073" t="str">
        <f>INDEX('[1]leagues-top5'!$C$2:$C$11,MATCH('Super Data'!$B2073,'[1]leagues-top5'!$A$2:$A$11,0))</f>
        <v>2025-26 Italian Serie A</v>
      </c>
      <c r="D2073">
        <f>INDEX('[1]leagues-top5'!$B$2:$B$11,MATCH('Super Data'!$B2073,'[1]leagues-top5'!$A$2:$A$11,0))</f>
        <v>2025</v>
      </c>
      <c r="E2073">
        <v>730</v>
      </c>
      <c r="F2073" t="str">
        <f>INDEX('[1]leagues-top5'!$G$2:$G$11,MATCH('Super Data'!$E2073,'[1]leagues-top5'!$E$2:$E$11,0))</f>
        <v>Italian Serie A</v>
      </c>
      <c r="G2073">
        <v>737103</v>
      </c>
      <c r="H2073" s="1">
        <v>46124.75</v>
      </c>
      <c r="I2073">
        <v>2599</v>
      </c>
      <c r="J2073">
        <v>0</v>
      </c>
      <c r="K2073">
        <v>239</v>
      </c>
      <c r="L2073" t="str">
        <f>INDEX([1]teams!$C$2:$C$3999,MATCH('Super Data'!K2073,[1]teams!$A$2:$A$3999,0))</f>
        <v>Torino</v>
      </c>
      <c r="M2073">
        <v>119</v>
      </c>
      <c r="N2073" t="str">
        <f>INDEX([1]teams!$C$2:$C$3999,MATCH('Super Data'!M2073,[1]teams!$A$2:$A$3999,0))</f>
        <v>Hellas Verona</v>
      </c>
      <c r="O2073" t="b">
        <v>0</v>
      </c>
      <c r="P2073" t="b">
        <v>0</v>
      </c>
      <c r="Q2073">
        <v>0</v>
      </c>
      <c r="R2073">
        <v>0</v>
      </c>
      <c r="S2073">
        <v>0</v>
      </c>
      <c r="T2073">
        <v>0</v>
      </c>
      <c r="U2073">
        <v>1</v>
      </c>
      <c r="V2073" s="1">
        <v>45815.195185185185</v>
      </c>
      <c r="W2073">
        <v>2</v>
      </c>
      <c r="X2073">
        <v>8</v>
      </c>
      <c r="Y2073">
        <v>5</v>
      </c>
      <c r="Z2073">
        <v>2</v>
      </c>
      <c r="AA2073">
        <v>1</v>
      </c>
      <c r="AB2073">
        <v>17</v>
      </c>
      <c r="AC2073">
        <v>17</v>
      </c>
      <c r="AD2073">
        <v>9</v>
      </c>
      <c r="AE2073">
        <v>8</v>
      </c>
      <c r="AF2073">
        <v>0</v>
      </c>
      <c r="AG2073">
        <v>3</v>
      </c>
      <c r="AH2073" t="s">
        <v>244</v>
      </c>
      <c r="AI2073">
        <v>4</v>
      </c>
      <c r="AJ2073">
        <v>8</v>
      </c>
      <c r="AK2073">
        <v>4</v>
      </c>
      <c r="AL2073">
        <v>4</v>
      </c>
      <c r="AM2073">
        <v>0</v>
      </c>
      <c r="AN2073">
        <v>16</v>
      </c>
      <c r="AO2073">
        <v>11</v>
      </c>
      <c r="AP2073">
        <v>1</v>
      </c>
      <c r="AQ2073">
        <v>10</v>
      </c>
      <c r="AR2073">
        <v>0</v>
      </c>
      <c r="AS2073">
        <v>7</v>
      </c>
      <c r="AT2073" t="s">
        <v>230</v>
      </c>
    </row>
    <row r="2074" spans="1:46" x14ac:dyDescent="0.25">
      <c r="A2074">
        <v>321</v>
      </c>
      <c r="B2074">
        <v>13447</v>
      </c>
      <c r="C2074" t="str">
        <f>INDEX('[1]leagues-top5'!$C$2:$C$11,MATCH('Super Data'!$B2074,'[1]leagues-top5'!$A$2:$A$11,0))</f>
        <v>2025-26 Italian Serie A</v>
      </c>
      <c r="D2074">
        <f>INDEX('[1]leagues-top5'!$B$2:$B$11,MATCH('Super Data'!$B2074,'[1]leagues-top5'!$A$2:$A$11,0))</f>
        <v>2025</v>
      </c>
      <c r="E2074">
        <v>730</v>
      </c>
      <c r="F2074" t="str">
        <f>INDEX('[1]leagues-top5'!$G$2:$G$11,MATCH('Super Data'!$E2074,'[1]leagues-top5'!$E$2:$E$11,0))</f>
        <v>Italian Serie A</v>
      </c>
      <c r="G2074">
        <v>737104</v>
      </c>
      <c r="H2074" s="1">
        <v>46131.75</v>
      </c>
      <c r="I2074">
        <v>2461</v>
      </c>
      <c r="J2074">
        <v>0</v>
      </c>
      <c r="K2074">
        <v>4050</v>
      </c>
      <c r="L2074" t="str">
        <f>INDEX([1]teams!$C$2:$C$3999,MATCH('Super Data'!K2074,[1]teams!$A$2:$A$3999,0))</f>
        <v>Cremonese</v>
      </c>
      <c r="M2074">
        <v>239</v>
      </c>
      <c r="N2074" t="str">
        <f>INDEX([1]teams!$C$2:$C$3999,MATCH('Super Data'!M2074,[1]teams!$A$2:$A$3999,0))</f>
        <v>Torino</v>
      </c>
      <c r="O2074" t="b">
        <v>0</v>
      </c>
      <c r="P2074" t="b">
        <v>0</v>
      </c>
      <c r="Q2074">
        <v>0</v>
      </c>
      <c r="R2074">
        <v>0</v>
      </c>
      <c r="S2074">
        <v>0</v>
      </c>
      <c r="T2074">
        <v>0</v>
      </c>
      <c r="U2074">
        <v>1</v>
      </c>
      <c r="V2074" s="1">
        <v>45815.195208333331</v>
      </c>
      <c r="W2074">
        <v>9</v>
      </c>
      <c r="X2074">
        <v>8</v>
      </c>
      <c r="Y2074">
        <v>3</v>
      </c>
      <c r="Z2074">
        <v>4</v>
      </c>
      <c r="AA2074">
        <v>1</v>
      </c>
      <c r="AB2074">
        <v>13</v>
      </c>
      <c r="AC2074">
        <v>15</v>
      </c>
      <c r="AD2074">
        <v>8</v>
      </c>
      <c r="AE2074">
        <v>7</v>
      </c>
      <c r="AF2074">
        <v>0</v>
      </c>
      <c r="AG2074">
        <v>3</v>
      </c>
      <c r="AH2074" t="s">
        <v>94</v>
      </c>
      <c r="AI2074">
        <v>11</v>
      </c>
      <c r="AJ2074">
        <v>8</v>
      </c>
      <c r="AK2074">
        <v>2</v>
      </c>
      <c r="AL2074">
        <v>4</v>
      </c>
      <c r="AM2074">
        <v>2</v>
      </c>
      <c r="AN2074">
        <v>10</v>
      </c>
      <c r="AO2074">
        <v>8</v>
      </c>
      <c r="AP2074">
        <v>6</v>
      </c>
      <c r="AQ2074">
        <v>2</v>
      </c>
      <c r="AR2074">
        <v>0</v>
      </c>
      <c r="AS2074">
        <v>3</v>
      </c>
      <c r="AT2074" t="s">
        <v>329</v>
      </c>
    </row>
    <row r="2075" spans="1:46" x14ac:dyDescent="0.25">
      <c r="A2075">
        <v>322</v>
      </c>
      <c r="B2075">
        <v>13447</v>
      </c>
      <c r="C2075" t="str">
        <f>INDEX('[1]leagues-top5'!$C$2:$C$11,MATCH('Super Data'!$B2075,'[1]leagues-top5'!$A$2:$A$11,0))</f>
        <v>2025-26 Italian Serie A</v>
      </c>
      <c r="D2075">
        <f>INDEX('[1]leagues-top5'!$B$2:$B$11,MATCH('Super Data'!$B2075,'[1]leagues-top5'!$A$2:$A$11,0))</f>
        <v>2025</v>
      </c>
      <c r="E2075">
        <v>730</v>
      </c>
      <c r="F2075" t="str">
        <f>INDEX('[1]leagues-top5'!$G$2:$G$11,MATCH('Super Data'!$E2075,'[1]leagues-top5'!$E$2:$E$11,0))</f>
        <v>Italian Serie A</v>
      </c>
      <c r="G2075">
        <v>737105</v>
      </c>
      <c r="H2075" s="1">
        <v>46131.75</v>
      </c>
      <c r="I2075">
        <v>2592</v>
      </c>
      <c r="J2075">
        <v>0</v>
      </c>
      <c r="K2075">
        <v>119</v>
      </c>
      <c r="L2075" t="str">
        <f>INDEX([1]teams!$C$2:$C$3999,MATCH('Super Data'!K2075,[1]teams!$A$2:$A$3999,0))</f>
        <v>Hellas Verona</v>
      </c>
      <c r="M2075">
        <v>103</v>
      </c>
      <c r="N2075" t="str">
        <f>INDEX([1]teams!$C$2:$C$3999,MATCH('Super Data'!M2075,[1]teams!$A$2:$A$3999,0))</f>
        <v>AC Milan</v>
      </c>
      <c r="O2075" t="b">
        <v>0</v>
      </c>
      <c r="P2075" t="b">
        <v>0</v>
      </c>
      <c r="Q2075">
        <v>0</v>
      </c>
      <c r="R2075">
        <v>0</v>
      </c>
      <c r="S2075">
        <v>0</v>
      </c>
      <c r="T2075">
        <v>0</v>
      </c>
      <c r="U2075">
        <v>1</v>
      </c>
      <c r="V2075" s="1">
        <v>45815.195219907408</v>
      </c>
      <c r="W2075">
        <v>19</v>
      </c>
      <c r="X2075">
        <v>9</v>
      </c>
      <c r="Y2075">
        <v>1</v>
      </c>
      <c r="Z2075">
        <v>2</v>
      </c>
      <c r="AA2075">
        <v>6</v>
      </c>
      <c r="AB2075">
        <v>5</v>
      </c>
      <c r="AC2075">
        <v>3</v>
      </c>
      <c r="AD2075">
        <v>19</v>
      </c>
      <c r="AE2075">
        <v>-16</v>
      </c>
      <c r="AF2075">
        <v>0</v>
      </c>
      <c r="AG2075">
        <v>2</v>
      </c>
      <c r="AH2075" t="s">
        <v>137</v>
      </c>
      <c r="AI2075">
        <v>12</v>
      </c>
      <c r="AJ2075">
        <v>9</v>
      </c>
      <c r="AK2075">
        <v>3</v>
      </c>
      <c r="AL2075">
        <v>0</v>
      </c>
      <c r="AM2075">
        <v>6</v>
      </c>
      <c r="AN2075">
        <v>9</v>
      </c>
      <c r="AO2075">
        <v>13</v>
      </c>
      <c r="AP2075">
        <v>21</v>
      </c>
      <c r="AQ2075">
        <v>-8</v>
      </c>
      <c r="AR2075">
        <v>0</v>
      </c>
      <c r="AS2075">
        <v>2</v>
      </c>
      <c r="AT2075" t="s">
        <v>197</v>
      </c>
    </row>
    <row r="2076" spans="1:46" x14ac:dyDescent="0.25">
      <c r="A2076">
        <v>323</v>
      </c>
      <c r="B2076">
        <v>13447</v>
      </c>
      <c r="C2076" t="str">
        <f>INDEX('[1]leagues-top5'!$C$2:$C$11,MATCH('Super Data'!$B2076,'[1]leagues-top5'!$A$2:$A$11,0))</f>
        <v>2025-26 Italian Serie A</v>
      </c>
      <c r="D2076">
        <f>INDEX('[1]leagues-top5'!$B$2:$B$11,MATCH('Super Data'!$B2076,'[1]leagues-top5'!$A$2:$A$11,0))</f>
        <v>2025</v>
      </c>
      <c r="E2076">
        <v>730</v>
      </c>
      <c r="F2076" t="str">
        <f>INDEX('[1]leagues-top5'!$G$2:$G$11,MATCH('Super Data'!$E2076,'[1]leagues-top5'!$E$2:$E$11,0))</f>
        <v>Italian Serie A</v>
      </c>
      <c r="G2076">
        <v>737106</v>
      </c>
      <c r="H2076" s="1">
        <v>46131.75</v>
      </c>
      <c r="I2076">
        <v>1790</v>
      </c>
      <c r="J2076">
        <v>0</v>
      </c>
      <c r="K2076">
        <v>118</v>
      </c>
      <c r="L2076" t="str">
        <f>INDEX([1]teams!$C$2:$C$3999,MATCH('Super Data'!K2076,[1]teams!$A$2:$A$3999,0))</f>
        <v>Udinese</v>
      </c>
      <c r="M2076">
        <v>115</v>
      </c>
      <c r="N2076" t="str">
        <f>INDEX([1]teams!$C$2:$C$3999,MATCH('Super Data'!M2076,[1]teams!$A$2:$A$3999,0))</f>
        <v>Parma</v>
      </c>
      <c r="O2076" t="b">
        <v>0</v>
      </c>
      <c r="P2076" t="b">
        <v>0</v>
      </c>
      <c r="Q2076">
        <v>0</v>
      </c>
      <c r="R2076">
        <v>0</v>
      </c>
      <c r="S2076">
        <v>0</v>
      </c>
      <c r="T2076">
        <v>0</v>
      </c>
      <c r="U2076">
        <v>1</v>
      </c>
      <c r="V2076" s="1">
        <v>45815.195277777777</v>
      </c>
      <c r="W2076">
        <v>13</v>
      </c>
      <c r="X2076">
        <v>9</v>
      </c>
      <c r="Y2076">
        <v>2</v>
      </c>
      <c r="Z2076">
        <v>3</v>
      </c>
      <c r="AA2076">
        <v>4</v>
      </c>
      <c r="AB2076">
        <v>9</v>
      </c>
      <c r="AC2076">
        <v>8</v>
      </c>
      <c r="AD2076">
        <v>15</v>
      </c>
      <c r="AE2076">
        <v>-7</v>
      </c>
      <c r="AF2076">
        <v>0</v>
      </c>
      <c r="AG2076">
        <v>1</v>
      </c>
      <c r="AH2076" t="s">
        <v>188</v>
      </c>
      <c r="AI2076">
        <v>15</v>
      </c>
      <c r="AJ2076">
        <v>8</v>
      </c>
      <c r="AK2076">
        <v>1</v>
      </c>
      <c r="AL2076">
        <v>6</v>
      </c>
      <c r="AM2076">
        <v>1</v>
      </c>
      <c r="AN2076">
        <v>9</v>
      </c>
      <c r="AO2076">
        <v>9</v>
      </c>
      <c r="AP2076">
        <v>11</v>
      </c>
      <c r="AQ2076">
        <v>-2</v>
      </c>
      <c r="AR2076">
        <v>0</v>
      </c>
      <c r="AS2076">
        <v>1</v>
      </c>
      <c r="AT2076" t="s">
        <v>235</v>
      </c>
    </row>
    <row r="2077" spans="1:46" x14ac:dyDescent="0.25">
      <c r="A2077">
        <v>324</v>
      </c>
      <c r="B2077">
        <v>13447</v>
      </c>
      <c r="C2077" t="str">
        <f>INDEX('[1]leagues-top5'!$C$2:$C$11,MATCH('Super Data'!$B2077,'[1]leagues-top5'!$A$2:$A$11,0))</f>
        <v>2025-26 Italian Serie A</v>
      </c>
      <c r="D2077">
        <f>INDEX('[1]leagues-top5'!$B$2:$B$11,MATCH('Super Data'!$B2077,'[1]leagues-top5'!$A$2:$A$11,0))</f>
        <v>2025</v>
      </c>
      <c r="E2077">
        <v>730</v>
      </c>
      <c r="F2077" t="str">
        <f>INDEX('[1]leagues-top5'!$G$2:$G$11,MATCH('Super Data'!$E2077,'[1]leagues-top5'!$E$2:$E$11,0))</f>
        <v>Italian Serie A</v>
      </c>
      <c r="G2077">
        <v>737107</v>
      </c>
      <c r="H2077" s="1">
        <v>46131.75</v>
      </c>
      <c r="I2077">
        <v>5275</v>
      </c>
      <c r="J2077">
        <v>0</v>
      </c>
      <c r="K2077">
        <v>3997</v>
      </c>
      <c r="L2077" t="str">
        <f>INDEX([1]teams!$C$2:$C$3999,MATCH('Super Data'!K2077,[1]teams!$A$2:$A$3999,0))</f>
        <v>Sassuolo</v>
      </c>
      <c r="M2077">
        <v>2572</v>
      </c>
      <c r="N2077" t="str">
        <f>INDEX([1]teams!$C$2:$C$3999,MATCH('Super Data'!M2077,[1]teams!$A$2:$A$3999,0))</f>
        <v>Como</v>
      </c>
      <c r="O2077" t="b">
        <v>0</v>
      </c>
      <c r="P2077" t="b">
        <v>0</v>
      </c>
      <c r="Q2077">
        <v>0</v>
      </c>
      <c r="R2077">
        <v>0</v>
      </c>
      <c r="S2077">
        <v>0</v>
      </c>
      <c r="T2077">
        <v>0</v>
      </c>
      <c r="U2077">
        <v>1</v>
      </c>
      <c r="V2077" s="1">
        <v>45815.1952662037</v>
      </c>
      <c r="W2077">
        <v>9</v>
      </c>
      <c r="X2077">
        <v>8</v>
      </c>
      <c r="Y2077">
        <v>4</v>
      </c>
      <c r="Z2077">
        <v>2</v>
      </c>
      <c r="AA2077">
        <v>2</v>
      </c>
      <c r="AB2077">
        <v>14</v>
      </c>
      <c r="AC2077">
        <v>16</v>
      </c>
      <c r="AD2077">
        <v>9</v>
      </c>
      <c r="AE2077">
        <v>7</v>
      </c>
      <c r="AF2077">
        <v>0</v>
      </c>
      <c r="AG2077">
        <v>3</v>
      </c>
      <c r="AH2077" t="s">
        <v>101</v>
      </c>
      <c r="AI2077">
        <v>1</v>
      </c>
      <c r="AJ2077">
        <v>9</v>
      </c>
      <c r="AK2077">
        <v>7</v>
      </c>
      <c r="AL2077">
        <v>1</v>
      </c>
      <c r="AM2077">
        <v>1</v>
      </c>
      <c r="AN2077">
        <v>22</v>
      </c>
      <c r="AO2077">
        <v>16</v>
      </c>
      <c r="AP2077">
        <v>5</v>
      </c>
      <c r="AQ2077">
        <v>11</v>
      </c>
      <c r="AR2077">
        <v>0</v>
      </c>
      <c r="AS2077">
        <v>6</v>
      </c>
      <c r="AT2077" t="s">
        <v>212</v>
      </c>
    </row>
    <row r="2078" spans="1:46" x14ac:dyDescent="0.25">
      <c r="A2078">
        <v>325</v>
      </c>
      <c r="B2078">
        <v>13447</v>
      </c>
      <c r="C2078" t="str">
        <f>INDEX('[1]leagues-top5'!$C$2:$C$11,MATCH('Super Data'!$B2078,'[1]leagues-top5'!$A$2:$A$11,0))</f>
        <v>2025-26 Italian Serie A</v>
      </c>
      <c r="D2078">
        <f>INDEX('[1]leagues-top5'!$B$2:$B$11,MATCH('Super Data'!$B2078,'[1]leagues-top5'!$A$2:$A$11,0))</f>
        <v>2025</v>
      </c>
      <c r="E2078">
        <v>730</v>
      </c>
      <c r="F2078" t="str">
        <f>INDEX('[1]leagues-top5'!$G$2:$G$11,MATCH('Super Data'!$E2078,'[1]leagues-top5'!$E$2:$E$11,0))</f>
        <v>Italian Serie A</v>
      </c>
      <c r="G2078">
        <v>737108</v>
      </c>
      <c r="H2078" s="1">
        <v>46131.75</v>
      </c>
      <c r="I2078">
        <v>8</v>
      </c>
      <c r="J2078">
        <v>0</v>
      </c>
      <c r="K2078">
        <v>104</v>
      </c>
      <c r="L2078" t="str">
        <f>INDEX([1]teams!$C$2:$C$3999,MATCH('Super Data'!K2078,[1]teams!$A$2:$A$3999,0))</f>
        <v>AS Roma</v>
      </c>
      <c r="M2078">
        <v>105</v>
      </c>
      <c r="N2078" t="str">
        <f>INDEX([1]teams!$C$2:$C$3999,MATCH('Super Data'!M2078,[1]teams!$A$2:$A$3999,0))</f>
        <v>Atalanta</v>
      </c>
      <c r="O2078" t="b">
        <v>0</v>
      </c>
      <c r="P2078" t="b">
        <v>0</v>
      </c>
      <c r="Q2078">
        <v>0</v>
      </c>
      <c r="R2078">
        <v>0</v>
      </c>
      <c r="S2078">
        <v>0</v>
      </c>
      <c r="T2078">
        <v>0</v>
      </c>
      <c r="U2078">
        <v>1</v>
      </c>
      <c r="V2078" s="1">
        <v>45815.195196759261</v>
      </c>
      <c r="W2078">
        <v>20</v>
      </c>
      <c r="X2078">
        <v>9</v>
      </c>
      <c r="Y2078">
        <v>1</v>
      </c>
      <c r="Z2078">
        <v>2</v>
      </c>
      <c r="AA2078">
        <v>6</v>
      </c>
      <c r="AB2078">
        <v>5</v>
      </c>
      <c r="AC2078">
        <v>7</v>
      </c>
      <c r="AD2078">
        <v>16</v>
      </c>
      <c r="AE2078">
        <v>-9</v>
      </c>
      <c r="AF2078">
        <v>0</v>
      </c>
      <c r="AG2078">
        <v>2</v>
      </c>
      <c r="AH2078" t="s">
        <v>256</v>
      </c>
      <c r="AI2078">
        <v>6</v>
      </c>
      <c r="AJ2078">
        <v>9</v>
      </c>
      <c r="AK2078">
        <v>5</v>
      </c>
      <c r="AL2078">
        <v>1</v>
      </c>
      <c r="AM2078">
        <v>3</v>
      </c>
      <c r="AN2078">
        <v>16</v>
      </c>
      <c r="AO2078">
        <v>12</v>
      </c>
      <c r="AP2078">
        <v>11</v>
      </c>
      <c r="AQ2078">
        <v>1</v>
      </c>
      <c r="AR2078">
        <v>0</v>
      </c>
      <c r="AS2078">
        <v>3</v>
      </c>
      <c r="AT2078" t="s">
        <v>146</v>
      </c>
    </row>
    <row r="2079" spans="1:46" x14ac:dyDescent="0.25">
      <c r="A2079">
        <v>326</v>
      </c>
      <c r="B2079">
        <v>13447</v>
      </c>
      <c r="C2079" t="str">
        <f>INDEX('[1]leagues-top5'!$C$2:$C$11,MATCH('Super Data'!$B2079,'[1]leagues-top5'!$A$2:$A$11,0))</f>
        <v>2025-26 Italian Serie A</v>
      </c>
      <c r="D2079">
        <f>INDEX('[1]leagues-top5'!$B$2:$B$11,MATCH('Super Data'!$B2079,'[1]leagues-top5'!$A$2:$A$11,0))</f>
        <v>2025</v>
      </c>
      <c r="E2079">
        <v>730</v>
      </c>
      <c r="F2079" t="str">
        <f>INDEX('[1]leagues-top5'!$G$2:$G$11,MATCH('Super Data'!$E2079,'[1]leagues-top5'!$E$2:$E$11,0))</f>
        <v>Italian Serie A</v>
      </c>
      <c r="G2079">
        <v>737109</v>
      </c>
      <c r="H2079" s="1">
        <v>46131.75</v>
      </c>
      <c r="I2079">
        <v>3570</v>
      </c>
      <c r="J2079">
        <v>0</v>
      </c>
      <c r="K2079">
        <v>3956</v>
      </c>
      <c r="L2079" t="str">
        <f>INDEX([1]teams!$C$2:$C$3999,MATCH('Super Data'!K2079,[1]teams!$A$2:$A$3999,0))</f>
        <v>Pisa</v>
      </c>
      <c r="M2079">
        <v>3263</v>
      </c>
      <c r="N2079" t="str">
        <f>INDEX([1]teams!$C$2:$C$3999,MATCH('Super Data'!M2079,[1]teams!$A$2:$A$3999,0))</f>
        <v>Genoa</v>
      </c>
      <c r="O2079" t="b">
        <v>0</v>
      </c>
      <c r="P2079" t="b">
        <v>0</v>
      </c>
      <c r="Q2079">
        <v>0</v>
      </c>
      <c r="R2079">
        <v>0</v>
      </c>
      <c r="S2079">
        <v>0</v>
      </c>
      <c r="T2079">
        <v>0</v>
      </c>
      <c r="U2079">
        <v>1</v>
      </c>
      <c r="V2079" s="1">
        <v>45815.195254629631</v>
      </c>
      <c r="W2079">
        <v>11</v>
      </c>
      <c r="X2079">
        <v>9</v>
      </c>
      <c r="Y2079">
        <v>2</v>
      </c>
      <c r="Z2079">
        <v>5</v>
      </c>
      <c r="AA2079">
        <v>2</v>
      </c>
      <c r="AB2079">
        <v>11</v>
      </c>
      <c r="AC2079">
        <v>7</v>
      </c>
      <c r="AD2079">
        <v>6</v>
      </c>
      <c r="AE2079">
        <v>1</v>
      </c>
      <c r="AF2079">
        <v>0</v>
      </c>
      <c r="AG2079">
        <v>4</v>
      </c>
      <c r="AH2079" t="s">
        <v>203</v>
      </c>
      <c r="AI2079">
        <v>2</v>
      </c>
      <c r="AJ2079">
        <v>9</v>
      </c>
      <c r="AK2079">
        <v>5</v>
      </c>
      <c r="AL2079">
        <v>3</v>
      </c>
      <c r="AM2079">
        <v>1</v>
      </c>
      <c r="AN2079">
        <v>18</v>
      </c>
      <c r="AO2079">
        <v>21</v>
      </c>
      <c r="AP2079">
        <v>13</v>
      </c>
      <c r="AQ2079">
        <v>8</v>
      </c>
      <c r="AR2079">
        <v>0</v>
      </c>
      <c r="AS2079">
        <v>3</v>
      </c>
      <c r="AT2079" t="s">
        <v>121</v>
      </c>
    </row>
    <row r="2080" spans="1:46" x14ac:dyDescent="0.25">
      <c r="A2080">
        <v>327</v>
      </c>
      <c r="B2080">
        <v>13447</v>
      </c>
      <c r="C2080" t="str">
        <f>INDEX('[1]leagues-top5'!$C$2:$C$11,MATCH('Super Data'!$B2080,'[1]leagues-top5'!$A$2:$A$11,0))</f>
        <v>2025-26 Italian Serie A</v>
      </c>
      <c r="D2080">
        <f>INDEX('[1]leagues-top5'!$B$2:$B$11,MATCH('Super Data'!$B2080,'[1]leagues-top5'!$A$2:$A$11,0))</f>
        <v>2025</v>
      </c>
      <c r="E2080">
        <v>730</v>
      </c>
      <c r="F2080" t="str">
        <f>INDEX('[1]leagues-top5'!$G$2:$G$11,MATCH('Super Data'!$E2080,'[1]leagues-top5'!$E$2:$E$11,0))</f>
        <v>Italian Serie A</v>
      </c>
      <c r="G2080">
        <v>737110</v>
      </c>
      <c r="H2080" s="1">
        <v>46131.75</v>
      </c>
      <c r="I2080">
        <v>2991</v>
      </c>
      <c r="J2080">
        <v>0</v>
      </c>
      <c r="K2080">
        <v>114</v>
      </c>
      <c r="L2080" t="str">
        <f>INDEX([1]teams!$C$2:$C$3999,MATCH('Super Data'!K2080,[1]teams!$A$2:$A$3999,0))</f>
        <v>Napoli</v>
      </c>
      <c r="M2080">
        <v>112</v>
      </c>
      <c r="N2080" t="str">
        <f>INDEX([1]teams!$C$2:$C$3999,MATCH('Super Data'!M2080,[1]teams!$A$2:$A$3999,0))</f>
        <v>Lazio</v>
      </c>
      <c r="O2080" t="b">
        <v>0</v>
      </c>
      <c r="P2080" t="b">
        <v>0</v>
      </c>
      <c r="Q2080">
        <v>0</v>
      </c>
      <c r="R2080">
        <v>0</v>
      </c>
      <c r="S2080">
        <v>0</v>
      </c>
      <c r="T2080">
        <v>0</v>
      </c>
      <c r="U2080">
        <v>1</v>
      </c>
      <c r="V2080" s="1">
        <v>45815.195243055554</v>
      </c>
      <c r="W2080">
        <v>4</v>
      </c>
      <c r="X2080">
        <v>9</v>
      </c>
      <c r="Y2080">
        <v>5</v>
      </c>
      <c r="Z2080">
        <v>1</v>
      </c>
      <c r="AA2080">
        <v>3</v>
      </c>
      <c r="AB2080">
        <v>16</v>
      </c>
      <c r="AC2080">
        <v>24</v>
      </c>
      <c r="AD2080">
        <v>14</v>
      </c>
      <c r="AE2080">
        <v>10</v>
      </c>
      <c r="AF2080">
        <v>0</v>
      </c>
      <c r="AG2080">
        <v>2</v>
      </c>
      <c r="AH2080" t="s">
        <v>180</v>
      </c>
      <c r="AI2080">
        <v>16</v>
      </c>
      <c r="AJ2080">
        <v>9</v>
      </c>
      <c r="AK2080">
        <v>1</v>
      </c>
      <c r="AL2080">
        <v>5</v>
      </c>
      <c r="AM2080">
        <v>3</v>
      </c>
      <c r="AN2080">
        <v>8</v>
      </c>
      <c r="AO2080">
        <v>10</v>
      </c>
      <c r="AP2080">
        <v>11</v>
      </c>
      <c r="AQ2080">
        <v>-1</v>
      </c>
      <c r="AR2080">
        <v>0</v>
      </c>
      <c r="AS2080">
        <v>2</v>
      </c>
      <c r="AT2080" t="s">
        <v>134</v>
      </c>
    </row>
    <row r="2081" spans="1:46" x14ac:dyDescent="0.25">
      <c r="A2081">
        <v>328</v>
      </c>
      <c r="B2081">
        <v>13447</v>
      </c>
      <c r="C2081" t="str">
        <f>INDEX('[1]leagues-top5'!$C$2:$C$11,MATCH('Super Data'!$B2081,'[1]leagues-top5'!$A$2:$A$11,0))</f>
        <v>2025-26 Italian Serie A</v>
      </c>
      <c r="D2081">
        <f>INDEX('[1]leagues-top5'!$B$2:$B$11,MATCH('Super Data'!$B2081,'[1]leagues-top5'!$A$2:$A$11,0))</f>
        <v>2025</v>
      </c>
      <c r="E2081">
        <v>730</v>
      </c>
      <c r="F2081" t="str">
        <f>INDEX('[1]leagues-top5'!$G$2:$G$11,MATCH('Super Data'!$E2081,'[1]leagues-top5'!$E$2:$E$11,0))</f>
        <v>Italian Serie A</v>
      </c>
      <c r="G2081">
        <v>737111</v>
      </c>
      <c r="H2081" s="1">
        <v>46131.75</v>
      </c>
      <c r="I2081">
        <v>25</v>
      </c>
      <c r="J2081">
        <v>0</v>
      </c>
      <c r="K2081">
        <v>113</v>
      </c>
      <c r="L2081" t="str">
        <f>INDEX([1]teams!$C$2:$C$3999,MATCH('Super Data'!K2081,[1]teams!$A$2:$A$3999,0))</f>
        <v>Lecce</v>
      </c>
      <c r="M2081">
        <v>109</v>
      </c>
      <c r="N2081" t="str">
        <f>INDEX([1]teams!$C$2:$C$3999,MATCH('Super Data'!M2081,[1]teams!$A$2:$A$3999,0))</f>
        <v>Fiorentina</v>
      </c>
      <c r="O2081" t="b">
        <v>0</v>
      </c>
      <c r="P2081" t="b">
        <v>0</v>
      </c>
      <c r="Q2081">
        <v>0</v>
      </c>
      <c r="R2081">
        <v>0</v>
      </c>
      <c r="S2081">
        <v>0</v>
      </c>
      <c r="T2081">
        <v>0</v>
      </c>
      <c r="U2081">
        <v>1</v>
      </c>
      <c r="V2081" s="1">
        <v>45815.195243055554</v>
      </c>
      <c r="W2081">
        <v>4</v>
      </c>
      <c r="X2081">
        <v>9</v>
      </c>
      <c r="Y2081">
        <v>4</v>
      </c>
      <c r="Z2081">
        <v>5</v>
      </c>
      <c r="AA2081">
        <v>0</v>
      </c>
      <c r="AB2081">
        <v>17</v>
      </c>
      <c r="AC2081">
        <v>15</v>
      </c>
      <c r="AD2081">
        <v>5</v>
      </c>
      <c r="AE2081">
        <v>10</v>
      </c>
      <c r="AF2081">
        <v>0</v>
      </c>
      <c r="AG2081">
        <v>7</v>
      </c>
      <c r="AH2081" t="s">
        <v>96</v>
      </c>
      <c r="AI2081">
        <v>19</v>
      </c>
      <c r="AJ2081">
        <v>9</v>
      </c>
      <c r="AK2081">
        <v>1</v>
      </c>
      <c r="AL2081">
        <v>5</v>
      </c>
      <c r="AM2081">
        <v>3</v>
      </c>
      <c r="AN2081">
        <v>8</v>
      </c>
      <c r="AO2081">
        <v>12</v>
      </c>
      <c r="AP2081">
        <v>14</v>
      </c>
      <c r="AQ2081">
        <v>-2</v>
      </c>
      <c r="AR2081">
        <v>0</v>
      </c>
      <c r="AS2081">
        <v>1</v>
      </c>
      <c r="AT2081" t="s">
        <v>249</v>
      </c>
    </row>
    <row r="2082" spans="1:46" x14ac:dyDescent="0.25">
      <c r="A2082">
        <v>329</v>
      </c>
      <c r="B2082">
        <v>13447</v>
      </c>
      <c r="C2082" t="str">
        <f>INDEX('[1]leagues-top5'!$C$2:$C$11,MATCH('Super Data'!$B2082,'[1]leagues-top5'!$A$2:$A$11,0))</f>
        <v>2025-26 Italian Serie A</v>
      </c>
      <c r="D2082">
        <f>INDEX('[1]leagues-top5'!$B$2:$B$11,MATCH('Super Data'!$B2082,'[1]leagues-top5'!$A$2:$A$11,0))</f>
        <v>2025</v>
      </c>
      <c r="E2082">
        <v>730</v>
      </c>
      <c r="F2082" t="str">
        <f>INDEX('[1]leagues-top5'!$G$2:$G$11,MATCH('Super Data'!$E2082,'[1]leagues-top5'!$E$2:$E$11,0))</f>
        <v>Italian Serie A</v>
      </c>
      <c r="G2082">
        <v>737112</v>
      </c>
      <c r="H2082" s="1">
        <v>46131.75</v>
      </c>
      <c r="I2082">
        <v>4600</v>
      </c>
      <c r="J2082">
        <v>0</v>
      </c>
      <c r="K2082">
        <v>111</v>
      </c>
      <c r="L2082" t="str">
        <f>INDEX([1]teams!$C$2:$C$3999,MATCH('Super Data'!K2082,[1]teams!$A$2:$A$3999,0))</f>
        <v>Juventus</v>
      </c>
      <c r="M2082">
        <v>107</v>
      </c>
      <c r="N2082" t="str">
        <f>INDEX([1]teams!$C$2:$C$3999,MATCH('Super Data'!M2082,[1]teams!$A$2:$A$3999,0))</f>
        <v>Bologna</v>
      </c>
      <c r="O2082" t="b">
        <v>0</v>
      </c>
      <c r="P2082" t="b">
        <v>0</v>
      </c>
      <c r="Q2082">
        <v>0</v>
      </c>
      <c r="R2082">
        <v>0</v>
      </c>
      <c r="S2082">
        <v>0</v>
      </c>
      <c r="T2082">
        <v>0</v>
      </c>
      <c r="U2082">
        <v>1</v>
      </c>
      <c r="V2082" s="1">
        <v>45815.195231481484</v>
      </c>
      <c r="W2082">
        <v>20</v>
      </c>
      <c r="X2082">
        <v>9</v>
      </c>
      <c r="Y2082">
        <v>1</v>
      </c>
      <c r="Z2082">
        <v>3</v>
      </c>
      <c r="AA2082">
        <v>5</v>
      </c>
      <c r="AB2082">
        <v>6</v>
      </c>
      <c r="AC2082">
        <v>7</v>
      </c>
      <c r="AD2082">
        <v>20</v>
      </c>
      <c r="AE2082">
        <v>-13</v>
      </c>
      <c r="AF2082">
        <v>0</v>
      </c>
      <c r="AG2082">
        <v>1</v>
      </c>
      <c r="AH2082" t="s">
        <v>110</v>
      </c>
      <c r="AI2082">
        <v>7</v>
      </c>
      <c r="AJ2082">
        <v>9</v>
      </c>
      <c r="AK2082">
        <v>4</v>
      </c>
      <c r="AL2082">
        <v>4</v>
      </c>
      <c r="AM2082">
        <v>1</v>
      </c>
      <c r="AN2082">
        <v>16</v>
      </c>
      <c r="AO2082">
        <v>20</v>
      </c>
      <c r="AP2082">
        <v>9</v>
      </c>
      <c r="AQ2082">
        <v>11</v>
      </c>
      <c r="AR2082">
        <v>0</v>
      </c>
      <c r="AS2082">
        <v>3</v>
      </c>
      <c r="AT2082" t="s">
        <v>119</v>
      </c>
    </row>
    <row r="2083" spans="1:46" x14ac:dyDescent="0.25">
      <c r="A2083">
        <v>330</v>
      </c>
      <c r="B2083">
        <v>13447</v>
      </c>
      <c r="C2083" t="str">
        <f>INDEX('[1]leagues-top5'!$C$2:$C$11,MATCH('Super Data'!$B2083,'[1]leagues-top5'!$A$2:$A$11,0))</f>
        <v>2025-26 Italian Serie A</v>
      </c>
      <c r="D2083">
        <f>INDEX('[1]leagues-top5'!$B$2:$B$11,MATCH('Super Data'!$B2083,'[1]leagues-top5'!$A$2:$A$11,0))</f>
        <v>2025</v>
      </c>
      <c r="E2083">
        <v>730</v>
      </c>
      <c r="F2083" t="str">
        <f>INDEX('[1]leagues-top5'!$G$2:$G$11,MATCH('Super Data'!$E2083,'[1]leagues-top5'!$E$2:$E$11,0))</f>
        <v>Italian Serie A</v>
      </c>
      <c r="G2083">
        <v>737113</v>
      </c>
      <c r="H2083" s="1">
        <v>46131.75</v>
      </c>
      <c r="I2083">
        <v>1642</v>
      </c>
      <c r="J2083">
        <v>0</v>
      </c>
      <c r="K2083">
        <v>110</v>
      </c>
      <c r="L2083" t="str">
        <f>INDEX([1]teams!$C$2:$C$3999,MATCH('Super Data'!K2083,[1]teams!$A$2:$A$3999,0))</f>
        <v>Internazionale</v>
      </c>
      <c r="M2083">
        <v>2925</v>
      </c>
      <c r="N2083" t="str">
        <f>INDEX([1]teams!$C$2:$C$3999,MATCH('Super Data'!M2083,[1]teams!$A$2:$A$3999,0))</f>
        <v>Cagliari</v>
      </c>
      <c r="O2083" t="b">
        <v>0</v>
      </c>
      <c r="P2083" t="b">
        <v>0</v>
      </c>
      <c r="Q2083">
        <v>0</v>
      </c>
      <c r="R2083">
        <v>0</v>
      </c>
      <c r="S2083">
        <v>0</v>
      </c>
      <c r="T2083">
        <v>0</v>
      </c>
      <c r="U2083">
        <v>1</v>
      </c>
      <c r="V2083" s="1">
        <v>45815.195219907408</v>
      </c>
      <c r="W2083">
        <v>15</v>
      </c>
      <c r="X2083">
        <v>9</v>
      </c>
      <c r="Y2083">
        <v>2</v>
      </c>
      <c r="Z2083">
        <v>3</v>
      </c>
      <c r="AA2083">
        <v>4</v>
      </c>
      <c r="AB2083">
        <v>9</v>
      </c>
      <c r="AC2083">
        <v>11</v>
      </c>
      <c r="AD2083">
        <v>16</v>
      </c>
      <c r="AE2083">
        <v>-5</v>
      </c>
      <c r="AF2083">
        <v>0</v>
      </c>
      <c r="AG2083">
        <v>0</v>
      </c>
      <c r="AH2083" t="s">
        <v>183</v>
      </c>
      <c r="AI2083">
        <v>6</v>
      </c>
      <c r="AJ2083">
        <v>9</v>
      </c>
      <c r="AK2083">
        <v>5</v>
      </c>
      <c r="AL2083">
        <v>1</v>
      </c>
      <c r="AM2083">
        <v>3</v>
      </c>
      <c r="AN2083">
        <v>16</v>
      </c>
      <c r="AO2083">
        <v>17</v>
      </c>
      <c r="AP2083">
        <v>12</v>
      </c>
      <c r="AQ2083">
        <v>5</v>
      </c>
      <c r="AR2083">
        <v>0</v>
      </c>
      <c r="AS2083">
        <v>1</v>
      </c>
      <c r="AT2083" t="s">
        <v>152</v>
      </c>
    </row>
    <row r="2084" spans="1:46" x14ac:dyDescent="0.25">
      <c r="A2084">
        <v>331</v>
      </c>
      <c r="B2084">
        <v>13447</v>
      </c>
      <c r="C2084" t="str">
        <f>INDEX('[1]leagues-top5'!$C$2:$C$11,MATCH('Super Data'!$B2084,'[1]leagues-top5'!$A$2:$A$11,0))</f>
        <v>2025-26 Italian Serie A</v>
      </c>
      <c r="D2084">
        <f>INDEX('[1]leagues-top5'!$B$2:$B$11,MATCH('Super Data'!$B2084,'[1]leagues-top5'!$A$2:$A$11,0))</f>
        <v>2025</v>
      </c>
      <c r="E2084">
        <v>730</v>
      </c>
      <c r="F2084" t="str">
        <f>INDEX('[1]leagues-top5'!$G$2:$G$11,MATCH('Super Data'!$E2084,'[1]leagues-top5'!$E$2:$E$11,0))</f>
        <v>Italian Serie A</v>
      </c>
      <c r="G2084">
        <v>737114</v>
      </c>
      <c r="H2084" s="1">
        <v>46138.75</v>
      </c>
      <c r="I2084">
        <v>2792</v>
      </c>
      <c r="J2084">
        <v>0</v>
      </c>
      <c r="K2084">
        <v>107</v>
      </c>
      <c r="L2084" t="str">
        <f>INDEX([1]teams!$C$2:$C$3999,MATCH('Super Data'!K2084,[1]teams!$A$2:$A$3999,0))</f>
        <v>Bologna</v>
      </c>
      <c r="M2084">
        <v>104</v>
      </c>
      <c r="N2084" t="str">
        <f>INDEX([1]teams!$C$2:$C$3999,MATCH('Super Data'!M2084,[1]teams!$A$2:$A$3999,0))</f>
        <v>AS Roma</v>
      </c>
      <c r="O2084" t="b">
        <v>0</v>
      </c>
      <c r="P2084" t="b">
        <v>0</v>
      </c>
      <c r="Q2084">
        <v>0</v>
      </c>
      <c r="R2084">
        <v>0</v>
      </c>
      <c r="S2084">
        <v>0</v>
      </c>
      <c r="T2084">
        <v>0</v>
      </c>
      <c r="U2084">
        <v>1</v>
      </c>
      <c r="V2084" s="1">
        <v>45815.195289351854</v>
      </c>
      <c r="W2084">
        <v>12</v>
      </c>
      <c r="X2084">
        <v>9</v>
      </c>
      <c r="Y2084">
        <v>2</v>
      </c>
      <c r="Z2084">
        <v>4</v>
      </c>
      <c r="AA2084">
        <v>3</v>
      </c>
      <c r="AB2084">
        <v>10</v>
      </c>
      <c r="AC2084">
        <v>9</v>
      </c>
      <c r="AD2084">
        <v>11</v>
      </c>
      <c r="AE2084">
        <v>-2</v>
      </c>
      <c r="AF2084">
        <v>0</v>
      </c>
      <c r="AG2084">
        <v>3</v>
      </c>
      <c r="AH2084" t="s">
        <v>248</v>
      </c>
      <c r="AI2084">
        <v>8</v>
      </c>
      <c r="AJ2084">
        <v>9</v>
      </c>
      <c r="AK2084">
        <v>4</v>
      </c>
      <c r="AL2084">
        <v>2</v>
      </c>
      <c r="AM2084">
        <v>3</v>
      </c>
      <c r="AN2084">
        <v>14</v>
      </c>
      <c r="AO2084">
        <v>15</v>
      </c>
      <c r="AP2084">
        <v>14</v>
      </c>
      <c r="AQ2084">
        <v>1</v>
      </c>
      <c r="AR2084">
        <v>0</v>
      </c>
      <c r="AS2084">
        <v>3</v>
      </c>
      <c r="AT2084" t="s">
        <v>352</v>
      </c>
    </row>
    <row r="2085" spans="1:46" x14ac:dyDescent="0.25">
      <c r="A2085">
        <v>332</v>
      </c>
      <c r="B2085">
        <v>13447</v>
      </c>
      <c r="C2085" t="str">
        <f>INDEX('[1]leagues-top5'!$C$2:$C$11,MATCH('Super Data'!$B2085,'[1]leagues-top5'!$A$2:$A$11,0))</f>
        <v>2025-26 Italian Serie A</v>
      </c>
      <c r="D2085">
        <f>INDEX('[1]leagues-top5'!$B$2:$B$11,MATCH('Super Data'!$B2085,'[1]leagues-top5'!$A$2:$A$11,0))</f>
        <v>2025</v>
      </c>
      <c r="E2085">
        <v>730</v>
      </c>
      <c r="F2085" t="str">
        <f>INDEX('[1]leagues-top5'!$G$2:$G$11,MATCH('Super Data'!$E2085,'[1]leagues-top5'!$E$2:$E$11,0))</f>
        <v>Italian Serie A</v>
      </c>
      <c r="G2085">
        <v>737115</v>
      </c>
      <c r="H2085" s="1">
        <v>46138.75</v>
      </c>
      <c r="I2085">
        <v>2594</v>
      </c>
      <c r="J2085">
        <v>0</v>
      </c>
      <c r="K2085">
        <v>115</v>
      </c>
      <c r="L2085" t="str">
        <f>INDEX([1]teams!$C$2:$C$3999,MATCH('Super Data'!K2085,[1]teams!$A$2:$A$3999,0))</f>
        <v>Parma</v>
      </c>
      <c r="M2085">
        <v>3956</v>
      </c>
      <c r="N2085" t="str">
        <f>INDEX([1]teams!$C$2:$C$3999,MATCH('Super Data'!M2085,[1]teams!$A$2:$A$3999,0))</f>
        <v>Pisa</v>
      </c>
      <c r="O2085" t="b">
        <v>0</v>
      </c>
      <c r="P2085" t="b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 s="1">
        <v>45815.195347222223</v>
      </c>
      <c r="W2085">
        <v>11</v>
      </c>
      <c r="X2085">
        <v>9</v>
      </c>
      <c r="Y2085">
        <v>2</v>
      </c>
      <c r="Z2085">
        <v>6</v>
      </c>
      <c r="AA2085">
        <v>1</v>
      </c>
      <c r="AB2085">
        <v>12</v>
      </c>
      <c r="AC2085">
        <v>11</v>
      </c>
      <c r="AD2085">
        <v>11</v>
      </c>
      <c r="AE2085">
        <v>0</v>
      </c>
      <c r="AF2085">
        <v>0</v>
      </c>
      <c r="AG2085">
        <v>2</v>
      </c>
      <c r="AH2085" t="s">
        <v>239</v>
      </c>
      <c r="AI2085">
        <v>18</v>
      </c>
      <c r="AJ2085">
        <v>10</v>
      </c>
      <c r="AK2085">
        <v>2</v>
      </c>
      <c r="AL2085">
        <v>2</v>
      </c>
      <c r="AM2085">
        <v>6</v>
      </c>
      <c r="AN2085">
        <v>8</v>
      </c>
      <c r="AO2085">
        <v>4</v>
      </c>
      <c r="AP2085">
        <v>19</v>
      </c>
      <c r="AQ2085">
        <v>-15</v>
      </c>
      <c r="AR2085">
        <v>0</v>
      </c>
      <c r="AS2085">
        <v>3</v>
      </c>
      <c r="AT2085" t="s">
        <v>171</v>
      </c>
    </row>
    <row r="2086" spans="1:46" x14ac:dyDescent="0.25">
      <c r="A2086">
        <v>333</v>
      </c>
      <c r="B2086">
        <v>13447</v>
      </c>
      <c r="C2086" t="str">
        <f>INDEX('[1]leagues-top5'!$C$2:$C$11,MATCH('Super Data'!$B2086,'[1]leagues-top5'!$A$2:$A$11,0))</f>
        <v>2025-26 Italian Serie A</v>
      </c>
      <c r="D2086">
        <f>INDEX('[1]leagues-top5'!$B$2:$B$11,MATCH('Super Data'!$B2086,'[1]leagues-top5'!$A$2:$A$11,0))</f>
        <v>2025</v>
      </c>
      <c r="E2086">
        <v>730</v>
      </c>
      <c r="F2086" t="str">
        <f>INDEX('[1]leagues-top5'!$G$2:$G$11,MATCH('Super Data'!$E2086,'[1]leagues-top5'!$E$2:$E$11,0))</f>
        <v>Italian Serie A</v>
      </c>
      <c r="G2086">
        <v>737116</v>
      </c>
      <c r="H2086" s="1">
        <v>46138.75</v>
      </c>
      <c r="I2086">
        <v>2991</v>
      </c>
      <c r="J2086">
        <v>0</v>
      </c>
      <c r="K2086">
        <v>114</v>
      </c>
      <c r="L2086" t="str">
        <f>INDEX([1]teams!$C$2:$C$3999,MATCH('Super Data'!K2086,[1]teams!$A$2:$A$3999,0))</f>
        <v>Napoli</v>
      </c>
      <c r="M2086">
        <v>4050</v>
      </c>
      <c r="N2086" t="str">
        <f>INDEX([1]teams!$C$2:$C$3999,MATCH('Super Data'!M2086,[1]teams!$A$2:$A$3999,0))</f>
        <v>Cremonese</v>
      </c>
      <c r="O2086" t="b">
        <v>0</v>
      </c>
      <c r="P2086" t="b">
        <v>0</v>
      </c>
      <c r="Q2086">
        <v>0</v>
      </c>
      <c r="R2086">
        <v>0</v>
      </c>
      <c r="S2086">
        <v>0</v>
      </c>
      <c r="T2086">
        <v>0</v>
      </c>
      <c r="U2086">
        <v>1</v>
      </c>
      <c r="V2086" s="1">
        <v>45815.195347222223</v>
      </c>
      <c r="W2086">
        <v>7</v>
      </c>
      <c r="X2086">
        <v>10</v>
      </c>
      <c r="Y2086">
        <v>5</v>
      </c>
      <c r="Z2086">
        <v>1</v>
      </c>
      <c r="AA2086">
        <v>4</v>
      </c>
      <c r="AB2086">
        <v>16</v>
      </c>
      <c r="AC2086">
        <v>14</v>
      </c>
      <c r="AD2086">
        <v>14</v>
      </c>
      <c r="AE2086">
        <v>0</v>
      </c>
      <c r="AF2086">
        <v>0</v>
      </c>
      <c r="AG2086">
        <v>3</v>
      </c>
      <c r="AH2086" t="s">
        <v>190</v>
      </c>
      <c r="AI2086">
        <v>6</v>
      </c>
      <c r="AJ2086">
        <v>10</v>
      </c>
      <c r="AK2086">
        <v>4</v>
      </c>
      <c r="AL2086">
        <v>6</v>
      </c>
      <c r="AM2086">
        <v>0</v>
      </c>
      <c r="AN2086">
        <v>18</v>
      </c>
      <c r="AO2086">
        <v>17</v>
      </c>
      <c r="AP2086">
        <v>7</v>
      </c>
      <c r="AQ2086">
        <v>10</v>
      </c>
      <c r="AR2086">
        <v>0</v>
      </c>
      <c r="AS2086">
        <v>7</v>
      </c>
      <c r="AT2086" t="s">
        <v>245</v>
      </c>
    </row>
    <row r="2087" spans="1:46" x14ac:dyDescent="0.25">
      <c r="A2087">
        <v>334</v>
      </c>
      <c r="B2087">
        <v>13447</v>
      </c>
      <c r="C2087" t="str">
        <f>INDEX('[1]leagues-top5'!$C$2:$C$11,MATCH('Super Data'!$B2087,'[1]leagues-top5'!$A$2:$A$11,0))</f>
        <v>2025-26 Italian Serie A</v>
      </c>
      <c r="D2087">
        <f>INDEX('[1]leagues-top5'!$B$2:$B$11,MATCH('Super Data'!$B2087,'[1]leagues-top5'!$A$2:$A$11,0))</f>
        <v>2025</v>
      </c>
      <c r="E2087">
        <v>730</v>
      </c>
      <c r="F2087" t="str">
        <f>INDEX('[1]leagues-top5'!$G$2:$G$11,MATCH('Super Data'!$E2087,'[1]leagues-top5'!$E$2:$E$11,0))</f>
        <v>Italian Serie A</v>
      </c>
      <c r="G2087">
        <v>737117</v>
      </c>
      <c r="H2087" s="1">
        <v>46138.75</v>
      </c>
      <c r="I2087">
        <v>1642</v>
      </c>
      <c r="J2087">
        <v>0</v>
      </c>
      <c r="K2087">
        <v>103</v>
      </c>
      <c r="L2087" t="str">
        <f>INDEX([1]teams!$C$2:$C$3999,MATCH('Super Data'!K2087,[1]teams!$A$2:$A$3999,0))</f>
        <v>AC Milan</v>
      </c>
      <c r="M2087">
        <v>111</v>
      </c>
      <c r="N2087" t="str">
        <f>INDEX([1]teams!$C$2:$C$3999,MATCH('Super Data'!M2087,[1]teams!$A$2:$A$3999,0))</f>
        <v>Juventus</v>
      </c>
      <c r="O2087" t="b">
        <v>0</v>
      </c>
      <c r="P2087" t="b">
        <v>0</v>
      </c>
      <c r="Q2087">
        <v>0</v>
      </c>
      <c r="R2087">
        <v>0</v>
      </c>
      <c r="S2087">
        <v>0</v>
      </c>
      <c r="T2087">
        <v>0</v>
      </c>
      <c r="U2087">
        <v>1</v>
      </c>
      <c r="V2087" s="1">
        <v>45815.195277777777</v>
      </c>
      <c r="W2087">
        <v>17</v>
      </c>
      <c r="X2087">
        <v>10</v>
      </c>
      <c r="Y2087">
        <v>1</v>
      </c>
      <c r="Z2087">
        <v>5</v>
      </c>
      <c r="AA2087">
        <v>4</v>
      </c>
      <c r="AB2087">
        <v>8</v>
      </c>
      <c r="AC2087">
        <v>10</v>
      </c>
      <c r="AD2087">
        <v>13</v>
      </c>
      <c r="AE2087">
        <v>-3</v>
      </c>
      <c r="AF2087">
        <v>0</v>
      </c>
      <c r="AG2087">
        <v>2</v>
      </c>
      <c r="AH2087" t="s">
        <v>207</v>
      </c>
      <c r="AI2087">
        <v>10</v>
      </c>
      <c r="AJ2087">
        <v>9</v>
      </c>
      <c r="AK2087">
        <v>4</v>
      </c>
      <c r="AL2087">
        <v>2</v>
      </c>
      <c r="AM2087">
        <v>3</v>
      </c>
      <c r="AN2087">
        <v>14</v>
      </c>
      <c r="AO2087">
        <v>16</v>
      </c>
      <c r="AP2087">
        <v>11</v>
      </c>
      <c r="AQ2087">
        <v>5</v>
      </c>
      <c r="AR2087">
        <v>0</v>
      </c>
      <c r="AS2087">
        <v>3</v>
      </c>
      <c r="AT2087" t="s">
        <v>163</v>
      </c>
    </row>
    <row r="2088" spans="1:46" x14ac:dyDescent="0.25">
      <c r="A2088">
        <v>335</v>
      </c>
      <c r="B2088">
        <v>13447</v>
      </c>
      <c r="C2088" t="str">
        <f>INDEX('[1]leagues-top5'!$C$2:$C$11,MATCH('Super Data'!$B2088,'[1]leagues-top5'!$A$2:$A$11,0))</f>
        <v>2025-26 Italian Serie A</v>
      </c>
      <c r="D2088">
        <f>INDEX('[1]leagues-top5'!$B$2:$B$11,MATCH('Super Data'!$B2088,'[1]leagues-top5'!$A$2:$A$11,0))</f>
        <v>2025</v>
      </c>
      <c r="E2088">
        <v>730</v>
      </c>
      <c r="F2088" t="str">
        <f>INDEX('[1]leagues-top5'!$G$2:$G$11,MATCH('Super Data'!$E2088,'[1]leagues-top5'!$E$2:$E$11,0))</f>
        <v>Italian Serie A</v>
      </c>
      <c r="G2088">
        <v>737118</v>
      </c>
      <c r="H2088" s="1">
        <v>46138.75</v>
      </c>
      <c r="I2088">
        <v>2599</v>
      </c>
      <c r="J2088">
        <v>0</v>
      </c>
      <c r="K2088">
        <v>239</v>
      </c>
      <c r="L2088" t="str">
        <f>INDEX([1]teams!$C$2:$C$3999,MATCH('Super Data'!K2088,[1]teams!$A$2:$A$3999,0))</f>
        <v>Torino</v>
      </c>
      <c r="M2088">
        <v>110</v>
      </c>
      <c r="N2088" t="str">
        <f>INDEX([1]teams!$C$2:$C$3999,MATCH('Super Data'!M2088,[1]teams!$A$2:$A$3999,0))</f>
        <v>Internazionale</v>
      </c>
      <c r="O2088" t="b">
        <v>0</v>
      </c>
      <c r="P2088" t="b">
        <v>0</v>
      </c>
      <c r="Q2088">
        <v>0</v>
      </c>
      <c r="R2088">
        <v>0</v>
      </c>
      <c r="S2088">
        <v>0</v>
      </c>
      <c r="T2088">
        <v>0</v>
      </c>
      <c r="U2088">
        <v>1</v>
      </c>
      <c r="V2088" s="1">
        <v>45815.1953587963</v>
      </c>
      <c r="W2088">
        <v>1</v>
      </c>
      <c r="X2088">
        <v>10</v>
      </c>
      <c r="Y2088">
        <v>8</v>
      </c>
      <c r="Z2088">
        <v>1</v>
      </c>
      <c r="AA2088">
        <v>1</v>
      </c>
      <c r="AB2088">
        <v>25</v>
      </c>
      <c r="AC2088">
        <v>18</v>
      </c>
      <c r="AD2088">
        <v>5</v>
      </c>
      <c r="AE2088">
        <v>13</v>
      </c>
      <c r="AF2088">
        <v>0</v>
      </c>
      <c r="AG2088">
        <v>7</v>
      </c>
      <c r="AH2088" t="s">
        <v>232</v>
      </c>
      <c r="AI2088">
        <v>4</v>
      </c>
      <c r="AJ2088">
        <v>10</v>
      </c>
      <c r="AK2088">
        <v>6</v>
      </c>
      <c r="AL2088">
        <v>1</v>
      </c>
      <c r="AM2088">
        <v>3</v>
      </c>
      <c r="AN2088">
        <v>19</v>
      </c>
      <c r="AO2088">
        <v>26</v>
      </c>
      <c r="AP2088">
        <v>14</v>
      </c>
      <c r="AQ2088">
        <v>12</v>
      </c>
      <c r="AR2088">
        <v>0</v>
      </c>
      <c r="AS2088">
        <v>3</v>
      </c>
      <c r="AT2088" t="s">
        <v>212</v>
      </c>
    </row>
    <row r="2089" spans="1:46" x14ac:dyDescent="0.25">
      <c r="A2089">
        <v>336</v>
      </c>
      <c r="B2089">
        <v>13447</v>
      </c>
      <c r="C2089" t="str">
        <f>INDEX('[1]leagues-top5'!$C$2:$C$11,MATCH('Super Data'!$B2089,'[1]leagues-top5'!$A$2:$A$11,0))</f>
        <v>2025-26 Italian Serie A</v>
      </c>
      <c r="D2089">
        <f>INDEX('[1]leagues-top5'!$B$2:$B$11,MATCH('Super Data'!$B2089,'[1]leagues-top5'!$A$2:$A$11,0))</f>
        <v>2025</v>
      </c>
      <c r="E2089">
        <v>730</v>
      </c>
      <c r="F2089" t="str">
        <f>INDEX('[1]leagues-top5'!$G$2:$G$11,MATCH('Super Data'!$E2089,'[1]leagues-top5'!$E$2:$E$11,0))</f>
        <v>Italian Serie A</v>
      </c>
      <c r="G2089">
        <v>737119</v>
      </c>
      <c r="H2089" s="1">
        <v>46138.75</v>
      </c>
      <c r="I2089">
        <v>2592</v>
      </c>
      <c r="J2089">
        <v>0</v>
      </c>
      <c r="K2089">
        <v>119</v>
      </c>
      <c r="L2089" t="str">
        <f>INDEX([1]teams!$C$2:$C$3999,MATCH('Super Data'!K2089,[1]teams!$A$2:$A$3999,0))</f>
        <v>Hellas Verona</v>
      </c>
      <c r="M2089">
        <v>113</v>
      </c>
      <c r="N2089" t="str">
        <f>INDEX([1]teams!$C$2:$C$3999,MATCH('Super Data'!M2089,[1]teams!$A$2:$A$3999,0))</f>
        <v>Lecce</v>
      </c>
      <c r="O2089" t="b">
        <v>0</v>
      </c>
      <c r="P2089" t="b">
        <v>0</v>
      </c>
      <c r="Q2089">
        <v>0</v>
      </c>
      <c r="R2089">
        <v>0</v>
      </c>
      <c r="S2089">
        <v>0</v>
      </c>
      <c r="T2089">
        <v>0</v>
      </c>
      <c r="U2089">
        <v>1</v>
      </c>
      <c r="V2089" s="1">
        <v>45815.195324074077</v>
      </c>
      <c r="W2089">
        <v>10</v>
      </c>
      <c r="X2089">
        <v>10</v>
      </c>
      <c r="Y2089">
        <v>4</v>
      </c>
      <c r="Z2089">
        <v>2</v>
      </c>
      <c r="AA2089">
        <v>4</v>
      </c>
      <c r="AB2089">
        <v>14</v>
      </c>
      <c r="AC2089">
        <v>15</v>
      </c>
      <c r="AD2089">
        <v>15</v>
      </c>
      <c r="AE2089">
        <v>0</v>
      </c>
      <c r="AF2089">
        <v>0</v>
      </c>
      <c r="AG2089">
        <v>3</v>
      </c>
      <c r="AH2089" t="s">
        <v>191</v>
      </c>
      <c r="AI2089">
        <v>6</v>
      </c>
      <c r="AJ2089">
        <v>10</v>
      </c>
      <c r="AK2089">
        <v>5</v>
      </c>
      <c r="AL2089">
        <v>4</v>
      </c>
      <c r="AM2089">
        <v>1</v>
      </c>
      <c r="AN2089">
        <v>19</v>
      </c>
      <c r="AO2089">
        <v>21</v>
      </c>
      <c r="AP2089">
        <v>9</v>
      </c>
      <c r="AQ2089">
        <v>12</v>
      </c>
      <c r="AR2089">
        <v>0</v>
      </c>
      <c r="AS2089">
        <v>4</v>
      </c>
      <c r="AT2089" t="s">
        <v>212</v>
      </c>
    </row>
    <row r="2090" spans="1:46" x14ac:dyDescent="0.25">
      <c r="A2090">
        <v>337</v>
      </c>
      <c r="B2090">
        <v>13447</v>
      </c>
      <c r="C2090" t="str">
        <f>INDEX('[1]leagues-top5'!$C$2:$C$11,MATCH('Super Data'!$B2090,'[1]leagues-top5'!$A$2:$A$11,0))</f>
        <v>2025-26 Italian Serie A</v>
      </c>
      <c r="D2090">
        <f>INDEX('[1]leagues-top5'!$B$2:$B$11,MATCH('Super Data'!$B2090,'[1]leagues-top5'!$A$2:$A$11,0))</f>
        <v>2025</v>
      </c>
      <c r="E2090">
        <v>730</v>
      </c>
      <c r="F2090" t="str">
        <f>INDEX('[1]leagues-top5'!$G$2:$G$11,MATCH('Super Data'!$E2090,'[1]leagues-top5'!$E$2:$E$11,0))</f>
        <v>Italian Serie A</v>
      </c>
      <c r="G2090">
        <v>737120</v>
      </c>
      <c r="H2090" s="1">
        <v>46138.75</v>
      </c>
      <c r="I2090">
        <v>2590</v>
      </c>
      <c r="J2090">
        <v>0</v>
      </c>
      <c r="K2090">
        <v>3263</v>
      </c>
      <c r="L2090" t="str">
        <f>INDEX([1]teams!$C$2:$C$3999,MATCH('Super Data'!K2090,[1]teams!$A$2:$A$3999,0))</f>
        <v>Genoa</v>
      </c>
      <c r="M2090">
        <v>2572</v>
      </c>
      <c r="N2090" t="str">
        <f>INDEX([1]teams!$C$2:$C$3999,MATCH('Super Data'!M2090,[1]teams!$A$2:$A$3999,0))</f>
        <v>Como</v>
      </c>
      <c r="O2090" t="b">
        <v>0</v>
      </c>
      <c r="P2090" t="b">
        <v>0</v>
      </c>
      <c r="Q2090">
        <v>0</v>
      </c>
      <c r="R2090">
        <v>0</v>
      </c>
      <c r="S2090">
        <v>0</v>
      </c>
      <c r="T2090">
        <v>0</v>
      </c>
      <c r="U2090">
        <v>1</v>
      </c>
      <c r="V2090" s="1">
        <v>45815.1953125</v>
      </c>
      <c r="W2090">
        <v>13</v>
      </c>
      <c r="X2090">
        <v>10</v>
      </c>
      <c r="Y2090">
        <v>3</v>
      </c>
      <c r="Z2090">
        <v>0</v>
      </c>
      <c r="AA2090">
        <v>7</v>
      </c>
      <c r="AB2090">
        <v>9</v>
      </c>
      <c r="AC2090">
        <v>13</v>
      </c>
      <c r="AD2090">
        <v>22</v>
      </c>
      <c r="AE2090">
        <v>-9</v>
      </c>
      <c r="AF2090">
        <v>0</v>
      </c>
      <c r="AG2090">
        <v>2</v>
      </c>
      <c r="AH2090" t="s">
        <v>252</v>
      </c>
      <c r="AI2090">
        <v>11</v>
      </c>
      <c r="AJ2090">
        <v>10</v>
      </c>
      <c r="AK2090">
        <v>3</v>
      </c>
      <c r="AL2090">
        <v>4</v>
      </c>
      <c r="AM2090">
        <v>3</v>
      </c>
      <c r="AN2090">
        <v>13</v>
      </c>
      <c r="AO2090">
        <v>10</v>
      </c>
      <c r="AP2090">
        <v>11</v>
      </c>
      <c r="AQ2090">
        <v>-1</v>
      </c>
      <c r="AR2090">
        <v>0</v>
      </c>
      <c r="AS2090">
        <v>4</v>
      </c>
      <c r="AT2090" t="s">
        <v>234</v>
      </c>
    </row>
    <row r="2091" spans="1:46" x14ac:dyDescent="0.25">
      <c r="A2091">
        <v>338</v>
      </c>
      <c r="B2091">
        <v>13447</v>
      </c>
      <c r="C2091" t="str">
        <f>INDEX('[1]leagues-top5'!$C$2:$C$11,MATCH('Super Data'!$B2091,'[1]leagues-top5'!$A$2:$A$11,0))</f>
        <v>2025-26 Italian Serie A</v>
      </c>
      <c r="D2091">
        <f>INDEX('[1]leagues-top5'!$B$2:$B$11,MATCH('Super Data'!$B2091,'[1]leagues-top5'!$A$2:$A$11,0))</f>
        <v>2025</v>
      </c>
      <c r="E2091">
        <v>730</v>
      </c>
      <c r="F2091" t="str">
        <f>INDEX('[1]leagues-top5'!$G$2:$G$11,MATCH('Super Data'!$E2091,'[1]leagues-top5'!$E$2:$E$11,0))</f>
        <v>Italian Serie A</v>
      </c>
      <c r="G2091">
        <v>737121</v>
      </c>
      <c r="H2091" s="1">
        <v>46138.75</v>
      </c>
      <c r="I2091">
        <v>2588</v>
      </c>
      <c r="J2091">
        <v>0</v>
      </c>
      <c r="K2091">
        <v>109</v>
      </c>
      <c r="L2091" t="str">
        <f>INDEX([1]teams!$C$2:$C$3999,MATCH('Super Data'!K2091,[1]teams!$A$2:$A$3999,0))</f>
        <v>Fiorentina</v>
      </c>
      <c r="M2091">
        <v>3997</v>
      </c>
      <c r="N2091" t="str">
        <f>INDEX([1]teams!$C$2:$C$3999,MATCH('Super Data'!M2091,[1]teams!$A$2:$A$3999,0))</f>
        <v>Sassuolo</v>
      </c>
      <c r="O2091" t="b">
        <v>0</v>
      </c>
      <c r="P2091" t="b">
        <v>0</v>
      </c>
      <c r="Q2091">
        <v>0</v>
      </c>
      <c r="R2091">
        <v>0</v>
      </c>
      <c r="S2091">
        <v>0</v>
      </c>
      <c r="T2091">
        <v>0</v>
      </c>
      <c r="U2091">
        <v>1</v>
      </c>
      <c r="V2091" s="1">
        <v>45815.195300925923</v>
      </c>
      <c r="W2091">
        <v>4</v>
      </c>
      <c r="X2091">
        <v>10</v>
      </c>
      <c r="Y2091">
        <v>6</v>
      </c>
      <c r="Z2091">
        <v>3</v>
      </c>
      <c r="AA2091">
        <v>1</v>
      </c>
      <c r="AB2091">
        <v>21</v>
      </c>
      <c r="AC2091">
        <v>24</v>
      </c>
      <c r="AD2091">
        <v>13</v>
      </c>
      <c r="AE2091">
        <v>11</v>
      </c>
      <c r="AF2091">
        <v>0</v>
      </c>
      <c r="AG2091">
        <v>4</v>
      </c>
      <c r="AH2091" t="s">
        <v>174</v>
      </c>
      <c r="AI2091">
        <v>19</v>
      </c>
      <c r="AJ2091">
        <v>10</v>
      </c>
      <c r="AK2091">
        <v>2</v>
      </c>
      <c r="AL2091">
        <v>2</v>
      </c>
      <c r="AM2091">
        <v>6</v>
      </c>
      <c r="AN2091">
        <v>8</v>
      </c>
      <c r="AO2091">
        <v>10</v>
      </c>
      <c r="AP2091">
        <v>18</v>
      </c>
      <c r="AQ2091">
        <v>-8</v>
      </c>
      <c r="AR2091">
        <v>0</v>
      </c>
      <c r="AS2091">
        <v>2</v>
      </c>
      <c r="AT2091" t="s">
        <v>117</v>
      </c>
    </row>
    <row r="2092" spans="1:46" x14ac:dyDescent="0.25">
      <c r="A2092">
        <v>339</v>
      </c>
      <c r="B2092">
        <v>13447</v>
      </c>
      <c r="C2092" t="str">
        <f>INDEX('[1]leagues-top5'!$C$2:$C$11,MATCH('Super Data'!$B2092,'[1]leagues-top5'!$A$2:$A$11,0))</f>
        <v>2025-26 Italian Serie A</v>
      </c>
      <c r="D2092">
        <f>INDEX('[1]leagues-top5'!$B$2:$B$11,MATCH('Super Data'!$B2092,'[1]leagues-top5'!$A$2:$A$11,0))</f>
        <v>2025</v>
      </c>
      <c r="E2092">
        <v>730</v>
      </c>
      <c r="F2092" t="str">
        <f>INDEX('[1]leagues-top5'!$G$2:$G$11,MATCH('Super Data'!$E2092,'[1]leagues-top5'!$E$2:$E$11,0))</f>
        <v>Italian Serie A</v>
      </c>
      <c r="G2092">
        <v>737122</v>
      </c>
      <c r="H2092" s="1">
        <v>46138.75</v>
      </c>
      <c r="I2092">
        <v>7400</v>
      </c>
      <c r="J2092">
        <v>0</v>
      </c>
      <c r="K2092">
        <v>2925</v>
      </c>
      <c r="L2092" t="str">
        <f>INDEX([1]teams!$C$2:$C$3999,MATCH('Super Data'!K2092,[1]teams!$A$2:$A$3999,0))</f>
        <v>Cagliari</v>
      </c>
      <c r="M2092">
        <v>105</v>
      </c>
      <c r="N2092" t="str">
        <f>INDEX([1]teams!$C$2:$C$3999,MATCH('Super Data'!M2092,[1]teams!$A$2:$A$3999,0))</f>
        <v>Atalanta</v>
      </c>
      <c r="O2092" t="b">
        <v>0</v>
      </c>
      <c r="P2092" t="b">
        <v>0</v>
      </c>
      <c r="Q2092">
        <v>0</v>
      </c>
      <c r="R2092">
        <v>0</v>
      </c>
      <c r="S2092">
        <v>0</v>
      </c>
      <c r="T2092">
        <v>0</v>
      </c>
      <c r="U2092">
        <v>1</v>
      </c>
      <c r="V2092" s="1">
        <v>45815.195300925923</v>
      </c>
      <c r="W2092">
        <v>13</v>
      </c>
      <c r="X2092">
        <v>10</v>
      </c>
      <c r="Y2092">
        <v>2</v>
      </c>
      <c r="Z2092">
        <v>5</v>
      </c>
      <c r="AA2092">
        <v>3</v>
      </c>
      <c r="AB2092">
        <v>11</v>
      </c>
      <c r="AC2092">
        <v>7</v>
      </c>
      <c r="AD2092">
        <v>9</v>
      </c>
      <c r="AE2092">
        <v>-2</v>
      </c>
      <c r="AF2092">
        <v>0</v>
      </c>
      <c r="AG2092">
        <v>4</v>
      </c>
      <c r="AH2092" t="s">
        <v>213</v>
      </c>
      <c r="AI2092">
        <v>15</v>
      </c>
      <c r="AJ2092">
        <v>10</v>
      </c>
      <c r="AK2092">
        <v>2</v>
      </c>
      <c r="AL2092">
        <v>3</v>
      </c>
      <c r="AM2092">
        <v>5</v>
      </c>
      <c r="AN2092">
        <v>9</v>
      </c>
      <c r="AO2092">
        <v>12</v>
      </c>
      <c r="AP2092">
        <v>21</v>
      </c>
      <c r="AQ2092">
        <v>-9</v>
      </c>
      <c r="AR2092">
        <v>0</v>
      </c>
      <c r="AS2092">
        <v>0</v>
      </c>
      <c r="AT2092" t="s">
        <v>198</v>
      </c>
    </row>
    <row r="2093" spans="1:46" x14ac:dyDescent="0.25">
      <c r="A2093">
        <v>340</v>
      </c>
      <c r="B2093">
        <v>13447</v>
      </c>
      <c r="C2093" t="str">
        <f>INDEX('[1]leagues-top5'!$C$2:$C$11,MATCH('Super Data'!$B2093,'[1]leagues-top5'!$A$2:$A$11,0))</f>
        <v>2025-26 Italian Serie A</v>
      </c>
      <c r="D2093">
        <f>INDEX('[1]leagues-top5'!$B$2:$B$11,MATCH('Super Data'!$B2093,'[1]leagues-top5'!$A$2:$A$11,0))</f>
        <v>2025</v>
      </c>
      <c r="E2093">
        <v>730</v>
      </c>
      <c r="F2093" t="str">
        <f>INDEX('[1]leagues-top5'!$G$2:$G$11,MATCH('Super Data'!$E2093,'[1]leagues-top5'!$E$2:$E$11,0))</f>
        <v>Italian Serie A</v>
      </c>
      <c r="G2093">
        <v>737123</v>
      </c>
      <c r="H2093" s="1">
        <v>46138.75</v>
      </c>
      <c r="I2093">
        <v>8</v>
      </c>
      <c r="J2093">
        <v>0</v>
      </c>
      <c r="K2093">
        <v>112</v>
      </c>
      <c r="L2093" t="str">
        <f>INDEX([1]teams!$C$2:$C$3999,MATCH('Super Data'!K2093,[1]teams!$A$2:$A$3999,0))</f>
        <v>Lazio</v>
      </c>
      <c r="M2093">
        <v>118</v>
      </c>
      <c r="N2093" t="str">
        <f>INDEX([1]teams!$C$2:$C$3999,MATCH('Super Data'!M2093,[1]teams!$A$2:$A$3999,0))</f>
        <v>Udinese</v>
      </c>
      <c r="O2093" t="b">
        <v>0</v>
      </c>
      <c r="P2093" t="b">
        <v>0</v>
      </c>
      <c r="Q2093">
        <v>0</v>
      </c>
      <c r="R2093">
        <v>0</v>
      </c>
      <c r="S2093">
        <v>0</v>
      </c>
      <c r="T2093">
        <v>0</v>
      </c>
      <c r="U2093">
        <v>1</v>
      </c>
      <c r="V2093" s="1">
        <v>45815.195335648146</v>
      </c>
      <c r="W2093">
        <v>16</v>
      </c>
      <c r="X2093">
        <v>10</v>
      </c>
      <c r="Y2093">
        <v>1</v>
      </c>
      <c r="Z2093">
        <v>6</v>
      </c>
      <c r="AA2093">
        <v>3</v>
      </c>
      <c r="AB2093">
        <v>9</v>
      </c>
      <c r="AC2093">
        <v>14</v>
      </c>
      <c r="AD2093">
        <v>16</v>
      </c>
      <c r="AE2093">
        <v>-2</v>
      </c>
      <c r="AF2093">
        <v>0</v>
      </c>
      <c r="AG2093">
        <v>1</v>
      </c>
      <c r="AH2093" t="s">
        <v>112</v>
      </c>
      <c r="AI2093">
        <v>20</v>
      </c>
      <c r="AJ2093">
        <v>10</v>
      </c>
      <c r="AK2093">
        <v>1</v>
      </c>
      <c r="AL2093">
        <v>3</v>
      </c>
      <c r="AM2093">
        <v>6</v>
      </c>
      <c r="AN2093">
        <v>6</v>
      </c>
      <c r="AO2093">
        <v>7</v>
      </c>
      <c r="AP2093">
        <v>21</v>
      </c>
      <c r="AQ2093">
        <v>-14</v>
      </c>
      <c r="AR2093">
        <v>0</v>
      </c>
      <c r="AS2093">
        <v>1</v>
      </c>
      <c r="AT2093" t="s">
        <v>100</v>
      </c>
    </row>
    <row r="2094" spans="1:46" x14ac:dyDescent="0.25">
      <c r="A2094">
        <v>341</v>
      </c>
      <c r="B2094">
        <v>13447</v>
      </c>
      <c r="C2094" t="str">
        <f>INDEX('[1]leagues-top5'!$C$2:$C$11,MATCH('Super Data'!$B2094,'[1]leagues-top5'!$A$2:$A$11,0))</f>
        <v>2025-26 Italian Serie A</v>
      </c>
      <c r="D2094">
        <f>INDEX('[1]leagues-top5'!$B$2:$B$11,MATCH('Super Data'!$B2094,'[1]leagues-top5'!$A$2:$A$11,0))</f>
        <v>2025</v>
      </c>
      <c r="E2094">
        <v>730</v>
      </c>
      <c r="F2094" t="str">
        <f>INDEX('[1]leagues-top5'!$G$2:$G$11,MATCH('Super Data'!$E2094,'[1]leagues-top5'!$E$2:$E$11,0))</f>
        <v>Italian Serie A</v>
      </c>
      <c r="G2094">
        <v>737124</v>
      </c>
      <c r="H2094" s="1">
        <v>46145.75</v>
      </c>
      <c r="I2094">
        <v>5275</v>
      </c>
      <c r="J2094">
        <v>0</v>
      </c>
      <c r="K2094">
        <v>3997</v>
      </c>
      <c r="L2094" t="str">
        <f>INDEX([1]teams!$C$2:$C$3999,MATCH('Super Data'!K2094,[1]teams!$A$2:$A$3999,0))</f>
        <v>Sassuolo</v>
      </c>
      <c r="M2094">
        <v>103</v>
      </c>
      <c r="N2094" t="str">
        <f>INDEX([1]teams!$C$2:$C$3999,MATCH('Super Data'!M2094,[1]teams!$A$2:$A$3999,0))</f>
        <v>AC Milan</v>
      </c>
      <c r="O2094" t="b">
        <v>0</v>
      </c>
      <c r="P2094" t="b">
        <v>0</v>
      </c>
      <c r="Q2094">
        <v>0</v>
      </c>
      <c r="R2094">
        <v>0</v>
      </c>
      <c r="S2094">
        <v>0</v>
      </c>
      <c r="T2094">
        <v>0</v>
      </c>
      <c r="U2094">
        <v>1</v>
      </c>
      <c r="V2094" s="1">
        <v>45815.195428240739</v>
      </c>
      <c r="W2094">
        <v>6</v>
      </c>
      <c r="X2094">
        <v>10</v>
      </c>
      <c r="Y2094">
        <v>6</v>
      </c>
      <c r="Z2094">
        <v>1</v>
      </c>
      <c r="AA2094">
        <v>3</v>
      </c>
      <c r="AB2094">
        <v>19</v>
      </c>
      <c r="AC2094">
        <v>22</v>
      </c>
      <c r="AD2094">
        <v>13</v>
      </c>
      <c r="AE2094">
        <v>9</v>
      </c>
      <c r="AF2094">
        <v>0</v>
      </c>
      <c r="AG2094">
        <v>1</v>
      </c>
      <c r="AH2094" t="s">
        <v>107</v>
      </c>
      <c r="AI2094">
        <v>15</v>
      </c>
      <c r="AJ2094">
        <v>10</v>
      </c>
      <c r="AK2094">
        <v>2</v>
      </c>
      <c r="AL2094">
        <v>3</v>
      </c>
      <c r="AM2094">
        <v>5</v>
      </c>
      <c r="AN2094">
        <v>9</v>
      </c>
      <c r="AO2094">
        <v>8</v>
      </c>
      <c r="AP2094">
        <v>17</v>
      </c>
      <c r="AQ2094">
        <v>-9</v>
      </c>
      <c r="AR2094">
        <v>0</v>
      </c>
      <c r="AS2094">
        <v>1</v>
      </c>
      <c r="AT2094" t="s">
        <v>200</v>
      </c>
    </row>
    <row r="2095" spans="1:46" x14ac:dyDescent="0.25">
      <c r="A2095">
        <v>342</v>
      </c>
      <c r="B2095">
        <v>13447</v>
      </c>
      <c r="C2095" t="str">
        <f>INDEX('[1]leagues-top5'!$C$2:$C$11,MATCH('Super Data'!$B2095,'[1]leagues-top5'!$A$2:$A$11,0))</f>
        <v>2025-26 Italian Serie A</v>
      </c>
      <c r="D2095">
        <f>INDEX('[1]leagues-top5'!$B$2:$B$11,MATCH('Super Data'!$B2095,'[1]leagues-top5'!$A$2:$A$11,0))</f>
        <v>2025</v>
      </c>
      <c r="E2095">
        <v>730</v>
      </c>
      <c r="F2095" t="str">
        <f>INDEX('[1]leagues-top5'!$G$2:$G$11,MATCH('Super Data'!$E2095,'[1]leagues-top5'!$E$2:$E$11,0))</f>
        <v>Italian Serie A</v>
      </c>
      <c r="G2095">
        <v>737125</v>
      </c>
      <c r="H2095" s="1">
        <v>46145.75</v>
      </c>
      <c r="I2095">
        <v>8</v>
      </c>
      <c r="J2095">
        <v>0</v>
      </c>
      <c r="K2095">
        <v>104</v>
      </c>
      <c r="L2095" t="str">
        <f>INDEX([1]teams!$C$2:$C$3999,MATCH('Super Data'!K2095,[1]teams!$A$2:$A$3999,0))</f>
        <v>AS Roma</v>
      </c>
      <c r="M2095">
        <v>109</v>
      </c>
      <c r="N2095" t="str">
        <f>INDEX([1]teams!$C$2:$C$3999,MATCH('Super Data'!M2095,[1]teams!$A$2:$A$3999,0))</f>
        <v>Fiorentina</v>
      </c>
      <c r="O2095" t="b">
        <v>0</v>
      </c>
      <c r="P2095" t="b">
        <v>0</v>
      </c>
      <c r="Q2095">
        <v>0</v>
      </c>
      <c r="R2095">
        <v>0</v>
      </c>
      <c r="S2095">
        <v>0</v>
      </c>
      <c r="T2095">
        <v>0</v>
      </c>
      <c r="U2095">
        <v>1</v>
      </c>
      <c r="V2095" s="1">
        <v>45815.195370370369</v>
      </c>
      <c r="W2095">
        <v>14</v>
      </c>
      <c r="X2095">
        <v>11</v>
      </c>
      <c r="Y2095">
        <v>2</v>
      </c>
      <c r="Z2095">
        <v>3</v>
      </c>
      <c r="AA2095">
        <v>6</v>
      </c>
      <c r="AB2095">
        <v>9</v>
      </c>
      <c r="AC2095">
        <v>8</v>
      </c>
      <c r="AD2095">
        <v>21</v>
      </c>
      <c r="AE2095">
        <v>-13</v>
      </c>
      <c r="AF2095">
        <v>0</v>
      </c>
      <c r="AG2095">
        <v>2</v>
      </c>
      <c r="AH2095" t="s">
        <v>281</v>
      </c>
      <c r="AI2095">
        <v>16</v>
      </c>
      <c r="AJ2095">
        <v>11</v>
      </c>
      <c r="AK2095">
        <v>2</v>
      </c>
      <c r="AL2095">
        <v>3</v>
      </c>
      <c r="AM2095">
        <v>6</v>
      </c>
      <c r="AN2095">
        <v>9</v>
      </c>
      <c r="AO2095">
        <v>12</v>
      </c>
      <c r="AP2095">
        <v>22</v>
      </c>
      <c r="AQ2095">
        <v>-10</v>
      </c>
      <c r="AR2095">
        <v>0</v>
      </c>
      <c r="AS2095">
        <v>0</v>
      </c>
      <c r="AT2095" t="s">
        <v>114</v>
      </c>
    </row>
    <row r="2096" spans="1:46" x14ac:dyDescent="0.25">
      <c r="A2096">
        <v>343</v>
      </c>
      <c r="B2096">
        <v>13447</v>
      </c>
      <c r="C2096" t="str">
        <f>INDEX('[1]leagues-top5'!$C$2:$C$11,MATCH('Super Data'!$B2096,'[1]leagues-top5'!$A$2:$A$11,0))</f>
        <v>2025-26 Italian Serie A</v>
      </c>
      <c r="D2096">
        <f>INDEX('[1]leagues-top5'!$B$2:$B$11,MATCH('Super Data'!$B2096,'[1]leagues-top5'!$A$2:$A$11,0))</f>
        <v>2025</v>
      </c>
      <c r="E2096">
        <v>730</v>
      </c>
      <c r="F2096" t="str">
        <f>INDEX('[1]leagues-top5'!$G$2:$G$11,MATCH('Super Data'!$E2096,'[1]leagues-top5'!$E$2:$E$11,0))</f>
        <v>Italian Serie A</v>
      </c>
      <c r="G2096">
        <v>737126</v>
      </c>
      <c r="H2096" s="1">
        <v>46145.75</v>
      </c>
      <c r="I2096">
        <v>3570</v>
      </c>
      <c r="J2096">
        <v>0</v>
      </c>
      <c r="K2096">
        <v>3956</v>
      </c>
      <c r="L2096" t="str">
        <f>INDEX([1]teams!$C$2:$C$3999,MATCH('Super Data'!K2096,[1]teams!$A$2:$A$3999,0))</f>
        <v>Pisa</v>
      </c>
      <c r="M2096">
        <v>113</v>
      </c>
      <c r="N2096" t="str">
        <f>INDEX([1]teams!$C$2:$C$3999,MATCH('Super Data'!M2096,[1]teams!$A$2:$A$3999,0))</f>
        <v>Lecce</v>
      </c>
      <c r="O2096" t="b">
        <v>0</v>
      </c>
      <c r="P2096" t="b">
        <v>0</v>
      </c>
      <c r="Q2096">
        <v>0</v>
      </c>
      <c r="R2096">
        <v>0</v>
      </c>
      <c r="S2096">
        <v>0</v>
      </c>
      <c r="T2096">
        <v>0</v>
      </c>
      <c r="U2096">
        <v>1</v>
      </c>
      <c r="V2096" s="1">
        <v>45815.195428240739</v>
      </c>
      <c r="W2096">
        <v>19</v>
      </c>
      <c r="X2096">
        <v>11</v>
      </c>
      <c r="Y2096">
        <v>2</v>
      </c>
      <c r="Z2096">
        <v>2</v>
      </c>
      <c r="AA2096">
        <v>7</v>
      </c>
      <c r="AB2096">
        <v>8</v>
      </c>
      <c r="AC2096">
        <v>4</v>
      </c>
      <c r="AD2096">
        <v>20</v>
      </c>
      <c r="AE2096">
        <v>-16</v>
      </c>
      <c r="AF2096">
        <v>0</v>
      </c>
      <c r="AG2096">
        <v>3</v>
      </c>
      <c r="AH2096" t="s">
        <v>191</v>
      </c>
      <c r="AI2096">
        <v>11</v>
      </c>
      <c r="AJ2096">
        <v>11</v>
      </c>
      <c r="AK2096">
        <v>3</v>
      </c>
      <c r="AL2096">
        <v>5</v>
      </c>
      <c r="AM2096">
        <v>3</v>
      </c>
      <c r="AN2096">
        <v>14</v>
      </c>
      <c r="AO2096">
        <v>8</v>
      </c>
      <c r="AP2096">
        <v>9</v>
      </c>
      <c r="AQ2096">
        <v>-1</v>
      </c>
      <c r="AR2096">
        <v>0</v>
      </c>
      <c r="AS2096">
        <v>5</v>
      </c>
      <c r="AT2096" t="s">
        <v>214</v>
      </c>
    </row>
    <row r="2097" spans="1:46" x14ac:dyDescent="0.25">
      <c r="A2097">
        <v>344</v>
      </c>
      <c r="B2097">
        <v>13447</v>
      </c>
      <c r="C2097" t="str">
        <f>INDEX('[1]leagues-top5'!$C$2:$C$11,MATCH('Super Data'!$B2097,'[1]leagues-top5'!$A$2:$A$11,0))</f>
        <v>2025-26 Italian Serie A</v>
      </c>
      <c r="D2097">
        <f>INDEX('[1]leagues-top5'!$B$2:$B$11,MATCH('Super Data'!$B2097,'[1]leagues-top5'!$A$2:$A$11,0))</f>
        <v>2025</v>
      </c>
      <c r="E2097">
        <v>730</v>
      </c>
      <c r="F2097" t="str">
        <f>INDEX('[1]leagues-top5'!$G$2:$G$11,MATCH('Super Data'!$E2097,'[1]leagues-top5'!$E$2:$E$11,0))</f>
        <v>Italian Serie A</v>
      </c>
      <c r="G2097">
        <v>737127</v>
      </c>
      <c r="H2097" s="1">
        <v>46145.75</v>
      </c>
      <c r="I2097">
        <v>4600</v>
      </c>
      <c r="J2097">
        <v>0</v>
      </c>
      <c r="K2097">
        <v>111</v>
      </c>
      <c r="L2097" t="str">
        <f>INDEX([1]teams!$C$2:$C$3999,MATCH('Super Data'!K2097,[1]teams!$A$2:$A$3999,0))</f>
        <v>Juventus</v>
      </c>
      <c r="M2097">
        <v>119</v>
      </c>
      <c r="N2097" t="str">
        <f>INDEX([1]teams!$C$2:$C$3999,MATCH('Super Data'!M2097,[1]teams!$A$2:$A$3999,0))</f>
        <v>Hellas Verona</v>
      </c>
      <c r="O2097" t="b">
        <v>0</v>
      </c>
      <c r="P2097" t="b">
        <v>0</v>
      </c>
      <c r="Q2097">
        <v>0</v>
      </c>
      <c r="R2097">
        <v>0</v>
      </c>
      <c r="S2097">
        <v>0</v>
      </c>
      <c r="T2097">
        <v>0</v>
      </c>
      <c r="U2097">
        <v>1</v>
      </c>
      <c r="V2097" s="1">
        <v>45815.195416666669</v>
      </c>
      <c r="W2097">
        <v>20</v>
      </c>
      <c r="X2097">
        <v>11</v>
      </c>
      <c r="Y2097">
        <v>2</v>
      </c>
      <c r="Z2097">
        <v>2</v>
      </c>
      <c r="AA2097">
        <v>7</v>
      </c>
      <c r="AB2097">
        <v>8</v>
      </c>
      <c r="AC2097">
        <v>10</v>
      </c>
      <c r="AD2097">
        <v>19</v>
      </c>
      <c r="AE2097">
        <v>-9</v>
      </c>
      <c r="AF2097">
        <v>0</v>
      </c>
      <c r="AG2097">
        <v>2</v>
      </c>
      <c r="AH2097" t="s">
        <v>144</v>
      </c>
      <c r="AI2097">
        <v>18</v>
      </c>
      <c r="AJ2097">
        <v>11</v>
      </c>
      <c r="AK2097">
        <v>1</v>
      </c>
      <c r="AL2097">
        <v>6</v>
      </c>
      <c r="AM2097">
        <v>4</v>
      </c>
      <c r="AN2097">
        <v>9</v>
      </c>
      <c r="AO2097">
        <v>14</v>
      </c>
      <c r="AP2097">
        <v>17</v>
      </c>
      <c r="AQ2097">
        <v>-3</v>
      </c>
      <c r="AR2097">
        <v>0</v>
      </c>
      <c r="AS2097">
        <v>1</v>
      </c>
      <c r="AT2097" t="s">
        <v>133</v>
      </c>
    </row>
    <row r="2098" spans="1:46" x14ac:dyDescent="0.25">
      <c r="A2098">
        <v>345</v>
      </c>
      <c r="B2098">
        <v>13447</v>
      </c>
      <c r="C2098" t="str">
        <f>INDEX('[1]leagues-top5'!$C$2:$C$11,MATCH('Super Data'!$B2098,'[1]leagues-top5'!$A$2:$A$11,0))</f>
        <v>2025-26 Italian Serie A</v>
      </c>
      <c r="D2098">
        <f>INDEX('[1]leagues-top5'!$B$2:$B$11,MATCH('Super Data'!$B2098,'[1]leagues-top5'!$A$2:$A$11,0))</f>
        <v>2025</v>
      </c>
      <c r="E2098">
        <v>730</v>
      </c>
      <c r="F2098" t="str">
        <f>INDEX('[1]leagues-top5'!$G$2:$G$11,MATCH('Super Data'!$E2098,'[1]leagues-top5'!$E$2:$E$11,0))</f>
        <v>Italian Serie A</v>
      </c>
      <c r="G2098">
        <v>737128</v>
      </c>
      <c r="H2098" s="1">
        <v>46145.75</v>
      </c>
      <c r="I2098">
        <v>1790</v>
      </c>
      <c r="J2098">
        <v>0</v>
      </c>
      <c r="K2098">
        <v>118</v>
      </c>
      <c r="L2098" t="str">
        <f>INDEX([1]teams!$C$2:$C$3999,MATCH('Super Data'!K2098,[1]teams!$A$2:$A$3999,0))</f>
        <v>Udinese</v>
      </c>
      <c r="M2098">
        <v>239</v>
      </c>
      <c r="N2098" t="str">
        <f>INDEX([1]teams!$C$2:$C$3999,MATCH('Super Data'!M2098,[1]teams!$A$2:$A$3999,0))</f>
        <v>Torino</v>
      </c>
      <c r="O2098" t="b">
        <v>0</v>
      </c>
      <c r="P2098" t="b">
        <v>0</v>
      </c>
      <c r="Q2098">
        <v>0</v>
      </c>
      <c r="R2098">
        <v>0</v>
      </c>
      <c r="S2098">
        <v>0</v>
      </c>
      <c r="T2098">
        <v>0</v>
      </c>
      <c r="U2098">
        <v>1</v>
      </c>
      <c r="V2098" s="1">
        <v>45815.195439814815</v>
      </c>
      <c r="W2098">
        <v>17</v>
      </c>
      <c r="X2098">
        <v>11</v>
      </c>
      <c r="Y2098">
        <v>2</v>
      </c>
      <c r="Z2098">
        <v>3</v>
      </c>
      <c r="AA2098">
        <v>6</v>
      </c>
      <c r="AB2098">
        <v>9</v>
      </c>
      <c r="AC2098">
        <v>9</v>
      </c>
      <c r="AD2098">
        <v>19</v>
      </c>
      <c r="AE2098">
        <v>-10</v>
      </c>
      <c r="AF2098">
        <v>0</v>
      </c>
      <c r="AG2098">
        <v>1</v>
      </c>
      <c r="AH2098" t="s">
        <v>353</v>
      </c>
      <c r="AI2098">
        <v>7</v>
      </c>
      <c r="AJ2098">
        <v>10</v>
      </c>
      <c r="AK2098">
        <v>5</v>
      </c>
      <c r="AL2098">
        <v>2</v>
      </c>
      <c r="AM2098">
        <v>3</v>
      </c>
      <c r="AN2098">
        <v>17</v>
      </c>
      <c r="AO2098">
        <v>17</v>
      </c>
      <c r="AP2098">
        <v>11</v>
      </c>
      <c r="AQ2098">
        <v>6</v>
      </c>
      <c r="AR2098">
        <v>0</v>
      </c>
      <c r="AS2098">
        <v>4</v>
      </c>
      <c r="AT2098" t="s">
        <v>176</v>
      </c>
    </row>
    <row r="2099" spans="1:46" x14ac:dyDescent="0.25">
      <c r="A2099">
        <v>346</v>
      </c>
      <c r="B2099">
        <v>13447</v>
      </c>
      <c r="C2099" t="str">
        <f>INDEX('[1]leagues-top5'!$C$2:$C$11,MATCH('Super Data'!$B2099,'[1]leagues-top5'!$A$2:$A$11,0))</f>
        <v>2025-26 Italian Serie A</v>
      </c>
      <c r="D2099">
        <f>INDEX('[1]leagues-top5'!$B$2:$B$11,MATCH('Super Data'!$B2099,'[1]leagues-top5'!$A$2:$A$11,0))</f>
        <v>2025</v>
      </c>
      <c r="E2099">
        <v>730</v>
      </c>
      <c r="F2099" t="str">
        <f>INDEX('[1]leagues-top5'!$G$2:$G$11,MATCH('Super Data'!$E2099,'[1]leagues-top5'!$E$2:$E$11,0))</f>
        <v>Italian Serie A</v>
      </c>
      <c r="G2099">
        <v>737129</v>
      </c>
      <c r="H2099" s="1">
        <v>46145.75</v>
      </c>
      <c r="I2099">
        <v>2461</v>
      </c>
      <c r="J2099">
        <v>0</v>
      </c>
      <c r="K2099">
        <v>4050</v>
      </c>
      <c r="L2099" t="str">
        <f>INDEX([1]teams!$C$2:$C$3999,MATCH('Super Data'!K2099,[1]teams!$A$2:$A$3999,0))</f>
        <v>Cremonese</v>
      </c>
      <c r="M2099">
        <v>112</v>
      </c>
      <c r="N2099" t="str">
        <f>INDEX([1]teams!$C$2:$C$3999,MATCH('Super Data'!M2099,[1]teams!$A$2:$A$3999,0))</f>
        <v>Lazio</v>
      </c>
      <c r="O2099" t="b">
        <v>0</v>
      </c>
      <c r="P2099" t="b">
        <v>0</v>
      </c>
      <c r="Q2099">
        <v>0</v>
      </c>
      <c r="R2099">
        <v>0</v>
      </c>
      <c r="S2099">
        <v>0</v>
      </c>
      <c r="T2099">
        <v>0</v>
      </c>
      <c r="U2099">
        <v>1</v>
      </c>
      <c r="V2099" s="1">
        <v>45815.195405092592</v>
      </c>
      <c r="W2099">
        <v>6</v>
      </c>
      <c r="X2099">
        <v>11</v>
      </c>
      <c r="Y2099">
        <v>5</v>
      </c>
      <c r="Z2099">
        <v>6</v>
      </c>
      <c r="AA2099">
        <v>0</v>
      </c>
      <c r="AB2099">
        <v>21</v>
      </c>
      <c r="AC2099">
        <v>19</v>
      </c>
      <c r="AD2099">
        <v>7</v>
      </c>
      <c r="AE2099">
        <v>12</v>
      </c>
      <c r="AF2099">
        <v>0</v>
      </c>
      <c r="AG2099">
        <v>8</v>
      </c>
      <c r="AH2099" t="s">
        <v>255</v>
      </c>
      <c r="AI2099">
        <v>11</v>
      </c>
      <c r="AJ2099">
        <v>11</v>
      </c>
      <c r="AK2099">
        <v>4</v>
      </c>
      <c r="AL2099">
        <v>2</v>
      </c>
      <c r="AM2099">
        <v>5</v>
      </c>
      <c r="AN2099">
        <v>14</v>
      </c>
      <c r="AO2099">
        <v>15</v>
      </c>
      <c r="AP2099">
        <v>16</v>
      </c>
      <c r="AQ2099">
        <v>-1</v>
      </c>
      <c r="AR2099">
        <v>0</v>
      </c>
      <c r="AS2099">
        <v>3</v>
      </c>
      <c r="AT2099" t="s">
        <v>197</v>
      </c>
    </row>
    <row r="2100" spans="1:46" x14ac:dyDescent="0.25">
      <c r="A2100">
        <v>347</v>
      </c>
      <c r="B2100">
        <v>13447</v>
      </c>
      <c r="C2100" t="str">
        <f>INDEX('[1]leagues-top5'!$C$2:$C$11,MATCH('Super Data'!$B2100,'[1]leagues-top5'!$A$2:$A$11,0))</f>
        <v>2025-26 Italian Serie A</v>
      </c>
      <c r="D2100">
        <f>INDEX('[1]leagues-top5'!$B$2:$B$11,MATCH('Super Data'!$B2100,'[1]leagues-top5'!$A$2:$A$11,0))</f>
        <v>2025</v>
      </c>
      <c r="E2100">
        <v>730</v>
      </c>
      <c r="F2100" t="str">
        <f>INDEX('[1]leagues-top5'!$G$2:$G$11,MATCH('Super Data'!$E2100,'[1]leagues-top5'!$E$2:$E$11,0))</f>
        <v>Italian Serie A</v>
      </c>
      <c r="G2100">
        <v>737130</v>
      </c>
      <c r="H2100" s="1">
        <v>46145.75</v>
      </c>
      <c r="I2100">
        <v>5934</v>
      </c>
      <c r="J2100">
        <v>0</v>
      </c>
      <c r="K2100">
        <v>2572</v>
      </c>
      <c r="L2100" t="str">
        <f>INDEX([1]teams!$C$2:$C$3999,MATCH('Super Data'!K2100,[1]teams!$A$2:$A$3999,0))</f>
        <v>Como</v>
      </c>
      <c r="M2100">
        <v>114</v>
      </c>
      <c r="N2100" t="str">
        <f>INDEX([1]teams!$C$2:$C$3999,MATCH('Super Data'!M2100,[1]teams!$A$2:$A$3999,0))</f>
        <v>Napoli</v>
      </c>
      <c r="O2100" t="b">
        <v>0</v>
      </c>
      <c r="P2100" t="b">
        <v>0</v>
      </c>
      <c r="Q2100">
        <v>0</v>
      </c>
      <c r="R2100">
        <v>0</v>
      </c>
      <c r="S2100">
        <v>0</v>
      </c>
      <c r="T2100">
        <v>0</v>
      </c>
      <c r="U2100">
        <v>1</v>
      </c>
      <c r="V2100" s="1">
        <v>45815.195393518516</v>
      </c>
      <c r="W2100">
        <v>4</v>
      </c>
      <c r="X2100">
        <v>11</v>
      </c>
      <c r="Y2100">
        <v>7</v>
      </c>
      <c r="Z2100">
        <v>1</v>
      </c>
      <c r="AA2100">
        <v>3</v>
      </c>
      <c r="AB2100">
        <v>22</v>
      </c>
      <c r="AC2100">
        <v>29</v>
      </c>
      <c r="AD2100">
        <v>14</v>
      </c>
      <c r="AE2100">
        <v>15</v>
      </c>
      <c r="AF2100">
        <v>0</v>
      </c>
      <c r="AG2100">
        <v>4</v>
      </c>
      <c r="AH2100" t="s">
        <v>232</v>
      </c>
      <c r="AI2100">
        <v>8</v>
      </c>
      <c r="AJ2100">
        <v>11</v>
      </c>
      <c r="AK2100">
        <v>5</v>
      </c>
      <c r="AL2100">
        <v>1</v>
      </c>
      <c r="AM2100">
        <v>5</v>
      </c>
      <c r="AN2100">
        <v>16</v>
      </c>
      <c r="AO2100">
        <v>14</v>
      </c>
      <c r="AP2100">
        <v>16</v>
      </c>
      <c r="AQ2100">
        <v>-2</v>
      </c>
      <c r="AR2100">
        <v>0</v>
      </c>
      <c r="AS2100">
        <v>3</v>
      </c>
      <c r="AT2100" t="s">
        <v>92</v>
      </c>
    </row>
    <row r="2101" spans="1:46" x14ac:dyDescent="0.25">
      <c r="A2101">
        <v>348</v>
      </c>
      <c r="B2101">
        <v>13447</v>
      </c>
      <c r="C2101" t="str">
        <f>INDEX('[1]leagues-top5'!$C$2:$C$11,MATCH('Super Data'!$B2101,'[1]leagues-top5'!$A$2:$A$11,0))</f>
        <v>2025-26 Italian Serie A</v>
      </c>
      <c r="D2101">
        <f>INDEX('[1]leagues-top5'!$B$2:$B$11,MATCH('Super Data'!$B2101,'[1]leagues-top5'!$A$2:$A$11,0))</f>
        <v>2025</v>
      </c>
      <c r="E2101">
        <v>730</v>
      </c>
      <c r="F2101" t="str">
        <f>INDEX('[1]leagues-top5'!$G$2:$G$11,MATCH('Super Data'!$E2101,'[1]leagues-top5'!$E$2:$E$11,0))</f>
        <v>Italian Serie A</v>
      </c>
      <c r="G2101">
        <v>737131</v>
      </c>
      <c r="H2101" s="1">
        <v>46145.75</v>
      </c>
      <c r="I2101">
        <v>2792</v>
      </c>
      <c r="J2101">
        <v>0</v>
      </c>
      <c r="K2101">
        <v>107</v>
      </c>
      <c r="L2101" t="str">
        <f>INDEX([1]teams!$C$2:$C$3999,MATCH('Super Data'!K2101,[1]teams!$A$2:$A$3999,0))</f>
        <v>Bologna</v>
      </c>
      <c r="M2101">
        <v>2925</v>
      </c>
      <c r="N2101" t="str">
        <f>INDEX([1]teams!$C$2:$C$3999,MATCH('Super Data'!M2101,[1]teams!$A$2:$A$3999,0))</f>
        <v>Cagliari</v>
      </c>
      <c r="O2101" t="b">
        <v>0</v>
      </c>
      <c r="P2101" t="b">
        <v>0</v>
      </c>
      <c r="Q2101">
        <v>0</v>
      </c>
      <c r="R2101">
        <v>0</v>
      </c>
      <c r="S2101">
        <v>0</v>
      </c>
      <c r="T2101">
        <v>0</v>
      </c>
      <c r="U2101">
        <v>1</v>
      </c>
      <c r="V2101" s="1">
        <v>45815.195381944446</v>
      </c>
      <c r="W2101">
        <v>12</v>
      </c>
      <c r="X2101">
        <v>11</v>
      </c>
      <c r="Y2101">
        <v>3</v>
      </c>
      <c r="Z2101">
        <v>4</v>
      </c>
      <c r="AA2101">
        <v>4</v>
      </c>
      <c r="AB2101">
        <v>13</v>
      </c>
      <c r="AC2101">
        <v>12</v>
      </c>
      <c r="AD2101">
        <v>14</v>
      </c>
      <c r="AE2101">
        <v>-2</v>
      </c>
      <c r="AF2101">
        <v>0</v>
      </c>
      <c r="AG2101">
        <v>4</v>
      </c>
      <c r="AH2101" t="s">
        <v>236</v>
      </c>
      <c r="AI2101">
        <v>9</v>
      </c>
      <c r="AJ2101">
        <v>10</v>
      </c>
      <c r="AK2101">
        <v>3</v>
      </c>
      <c r="AL2101">
        <v>6</v>
      </c>
      <c r="AM2101">
        <v>1</v>
      </c>
      <c r="AN2101">
        <v>15</v>
      </c>
      <c r="AO2101">
        <v>12</v>
      </c>
      <c r="AP2101">
        <v>11</v>
      </c>
      <c r="AQ2101">
        <v>1</v>
      </c>
      <c r="AR2101">
        <v>0</v>
      </c>
      <c r="AS2101">
        <v>3</v>
      </c>
      <c r="AT2101" t="s">
        <v>263</v>
      </c>
    </row>
    <row r="2102" spans="1:46" x14ac:dyDescent="0.25">
      <c r="A2102">
        <v>349</v>
      </c>
      <c r="B2102">
        <v>13447</v>
      </c>
      <c r="C2102" t="str">
        <f>INDEX('[1]leagues-top5'!$C$2:$C$11,MATCH('Super Data'!$B2102,'[1]leagues-top5'!$A$2:$A$11,0))</f>
        <v>2025-26 Italian Serie A</v>
      </c>
      <c r="D2102">
        <f>INDEX('[1]leagues-top5'!$B$2:$B$11,MATCH('Super Data'!$B2102,'[1]leagues-top5'!$A$2:$A$11,0))</f>
        <v>2025</v>
      </c>
      <c r="E2102">
        <v>730</v>
      </c>
      <c r="F2102" t="str">
        <f>INDEX('[1]leagues-top5'!$G$2:$G$11,MATCH('Super Data'!$E2102,'[1]leagues-top5'!$E$2:$E$11,0))</f>
        <v>Italian Serie A</v>
      </c>
      <c r="G2102">
        <v>737132</v>
      </c>
      <c r="H2102" s="1">
        <v>46145.75</v>
      </c>
      <c r="I2102">
        <v>4253</v>
      </c>
      <c r="J2102">
        <v>0</v>
      </c>
      <c r="K2102">
        <v>105</v>
      </c>
      <c r="L2102" t="str">
        <f>INDEX([1]teams!$C$2:$C$3999,MATCH('Super Data'!K2102,[1]teams!$A$2:$A$3999,0))</f>
        <v>Atalanta</v>
      </c>
      <c r="M2102">
        <v>3263</v>
      </c>
      <c r="N2102" t="str">
        <f>INDEX([1]teams!$C$2:$C$3999,MATCH('Super Data'!M2102,[1]teams!$A$2:$A$3999,0))</f>
        <v>Genoa</v>
      </c>
      <c r="O2102" t="b">
        <v>0</v>
      </c>
      <c r="P2102" t="b">
        <v>0</v>
      </c>
      <c r="Q2102">
        <v>0</v>
      </c>
      <c r="R2102">
        <v>0</v>
      </c>
      <c r="S2102">
        <v>0</v>
      </c>
      <c r="T2102">
        <v>0</v>
      </c>
      <c r="U2102">
        <v>1</v>
      </c>
      <c r="V2102" s="1">
        <v>45815.195370370369</v>
      </c>
      <c r="W2102">
        <v>5</v>
      </c>
      <c r="X2102">
        <v>11</v>
      </c>
      <c r="Y2102">
        <v>6</v>
      </c>
      <c r="Z2102">
        <v>4</v>
      </c>
      <c r="AA2102">
        <v>1</v>
      </c>
      <c r="AB2102">
        <v>22</v>
      </c>
      <c r="AC2102">
        <v>22</v>
      </c>
      <c r="AD2102">
        <v>9</v>
      </c>
      <c r="AE2102">
        <v>13</v>
      </c>
      <c r="AF2102">
        <v>0</v>
      </c>
      <c r="AG2102">
        <v>5</v>
      </c>
      <c r="AH2102" t="s">
        <v>232</v>
      </c>
      <c r="AI2102">
        <v>13</v>
      </c>
      <c r="AJ2102">
        <v>11</v>
      </c>
      <c r="AK2102">
        <v>4</v>
      </c>
      <c r="AL2102">
        <v>0</v>
      </c>
      <c r="AM2102">
        <v>7</v>
      </c>
      <c r="AN2102">
        <v>12</v>
      </c>
      <c r="AO2102">
        <v>16</v>
      </c>
      <c r="AP2102">
        <v>24</v>
      </c>
      <c r="AQ2102">
        <v>-8</v>
      </c>
      <c r="AR2102">
        <v>0</v>
      </c>
      <c r="AS2102">
        <v>2</v>
      </c>
      <c r="AT2102" t="s">
        <v>352</v>
      </c>
    </row>
    <row r="2103" spans="1:46" x14ac:dyDescent="0.25">
      <c r="A2103">
        <v>350</v>
      </c>
      <c r="B2103">
        <v>13447</v>
      </c>
      <c r="C2103" t="str">
        <f>INDEX('[1]leagues-top5'!$C$2:$C$11,MATCH('Super Data'!$B2103,'[1]leagues-top5'!$A$2:$A$11,0))</f>
        <v>2025-26 Italian Serie A</v>
      </c>
      <c r="D2103">
        <f>INDEX('[1]leagues-top5'!$B$2:$B$11,MATCH('Super Data'!$B2103,'[1]leagues-top5'!$A$2:$A$11,0))</f>
        <v>2025</v>
      </c>
      <c r="E2103">
        <v>730</v>
      </c>
      <c r="F2103" t="str">
        <f>INDEX('[1]leagues-top5'!$G$2:$G$11,MATCH('Super Data'!$E2103,'[1]leagues-top5'!$E$2:$E$11,0))</f>
        <v>Italian Serie A</v>
      </c>
      <c r="G2103">
        <v>737133</v>
      </c>
      <c r="H2103" s="1">
        <v>46145.75</v>
      </c>
      <c r="I2103">
        <v>1642</v>
      </c>
      <c r="J2103">
        <v>0</v>
      </c>
      <c r="K2103">
        <v>110</v>
      </c>
      <c r="L2103" t="str">
        <f>INDEX([1]teams!$C$2:$C$3999,MATCH('Super Data'!K2103,[1]teams!$A$2:$A$3999,0))</f>
        <v>Internazionale</v>
      </c>
      <c r="M2103">
        <v>115</v>
      </c>
      <c r="N2103" t="str">
        <f>INDEX([1]teams!$C$2:$C$3999,MATCH('Super Data'!M2103,[1]teams!$A$2:$A$3999,0))</f>
        <v>Parma</v>
      </c>
      <c r="O2103" t="b">
        <v>0</v>
      </c>
      <c r="P2103" t="b">
        <v>0</v>
      </c>
      <c r="Q2103">
        <v>0</v>
      </c>
      <c r="R2103">
        <v>0</v>
      </c>
      <c r="S2103">
        <v>0</v>
      </c>
      <c r="T2103">
        <v>0</v>
      </c>
      <c r="U2103">
        <v>1</v>
      </c>
      <c r="V2103" s="1">
        <v>45815.195405092592</v>
      </c>
      <c r="W2103">
        <v>19</v>
      </c>
      <c r="X2103">
        <v>11</v>
      </c>
      <c r="Y2103">
        <v>1</v>
      </c>
      <c r="Z2103">
        <v>5</v>
      </c>
      <c r="AA2103">
        <v>5</v>
      </c>
      <c r="AB2103">
        <v>8</v>
      </c>
      <c r="AC2103">
        <v>10</v>
      </c>
      <c r="AD2103">
        <v>14</v>
      </c>
      <c r="AE2103">
        <v>-4</v>
      </c>
      <c r="AF2103">
        <v>0</v>
      </c>
      <c r="AG2103">
        <v>2</v>
      </c>
      <c r="AH2103" t="s">
        <v>187</v>
      </c>
      <c r="AI2103">
        <v>6</v>
      </c>
      <c r="AJ2103">
        <v>11</v>
      </c>
      <c r="AK2103">
        <v>7</v>
      </c>
      <c r="AL2103">
        <v>1</v>
      </c>
      <c r="AM2103">
        <v>3</v>
      </c>
      <c r="AN2103">
        <v>22</v>
      </c>
      <c r="AO2103">
        <v>24</v>
      </c>
      <c r="AP2103">
        <v>14</v>
      </c>
      <c r="AQ2103">
        <v>10</v>
      </c>
      <c r="AR2103">
        <v>0</v>
      </c>
      <c r="AS2103">
        <v>1</v>
      </c>
      <c r="AT2103" t="s">
        <v>102</v>
      </c>
    </row>
    <row r="2104" spans="1:46" x14ac:dyDescent="0.25">
      <c r="A2104">
        <v>351</v>
      </c>
      <c r="B2104">
        <v>13447</v>
      </c>
      <c r="C2104" t="str">
        <f>INDEX('[1]leagues-top5'!$C$2:$C$11,MATCH('Super Data'!$B2104,'[1]leagues-top5'!$A$2:$A$11,0))</f>
        <v>2025-26 Italian Serie A</v>
      </c>
      <c r="D2104">
        <f>INDEX('[1]leagues-top5'!$B$2:$B$11,MATCH('Super Data'!$B2104,'[1]leagues-top5'!$A$2:$A$11,0))</f>
        <v>2025</v>
      </c>
      <c r="E2104">
        <v>730</v>
      </c>
      <c r="F2104" t="str">
        <f>INDEX('[1]leagues-top5'!$G$2:$G$11,MATCH('Super Data'!$E2104,'[1]leagues-top5'!$E$2:$E$11,0))</f>
        <v>Italian Serie A</v>
      </c>
      <c r="G2104">
        <v>737134</v>
      </c>
      <c r="H2104" s="1">
        <v>46152.75</v>
      </c>
      <c r="I2104">
        <v>2594</v>
      </c>
      <c r="J2104">
        <v>0</v>
      </c>
      <c r="K2104">
        <v>115</v>
      </c>
      <c r="L2104" t="str">
        <f>INDEX([1]teams!$C$2:$C$3999,MATCH('Super Data'!K2104,[1]teams!$A$2:$A$3999,0))</f>
        <v>Parma</v>
      </c>
      <c r="M2104">
        <v>104</v>
      </c>
      <c r="N2104" t="str">
        <f>INDEX([1]teams!$C$2:$C$3999,MATCH('Super Data'!M2104,[1]teams!$A$2:$A$3999,0))</f>
        <v>AS Roma</v>
      </c>
      <c r="O2104" t="b">
        <v>0</v>
      </c>
      <c r="P2104" t="b">
        <v>0</v>
      </c>
      <c r="Q2104">
        <v>0</v>
      </c>
      <c r="R2104">
        <v>0</v>
      </c>
      <c r="S2104">
        <v>0</v>
      </c>
      <c r="T2104">
        <v>0</v>
      </c>
      <c r="U2104">
        <v>1</v>
      </c>
      <c r="V2104" s="1">
        <v>45816.189293981479</v>
      </c>
      <c r="W2104">
        <v>5</v>
      </c>
      <c r="X2104">
        <v>11</v>
      </c>
      <c r="Y2104">
        <v>7</v>
      </c>
      <c r="Z2104">
        <v>3</v>
      </c>
      <c r="AA2104">
        <v>1</v>
      </c>
      <c r="AB2104">
        <v>24</v>
      </c>
      <c r="AC2104">
        <v>25</v>
      </c>
      <c r="AD2104">
        <v>13</v>
      </c>
      <c r="AE2104">
        <v>12</v>
      </c>
      <c r="AF2104">
        <v>0</v>
      </c>
      <c r="AG2104">
        <v>5</v>
      </c>
      <c r="AH2104" t="s">
        <v>192</v>
      </c>
      <c r="AI2104">
        <v>3</v>
      </c>
      <c r="AJ2104">
        <v>11</v>
      </c>
      <c r="AK2104">
        <v>8</v>
      </c>
      <c r="AL2104">
        <v>1</v>
      </c>
      <c r="AM2104">
        <v>2</v>
      </c>
      <c r="AN2104">
        <v>25</v>
      </c>
      <c r="AO2104">
        <v>18</v>
      </c>
      <c r="AP2104">
        <v>8</v>
      </c>
      <c r="AQ2104">
        <v>10</v>
      </c>
      <c r="AR2104">
        <v>0</v>
      </c>
      <c r="AS2104">
        <v>7</v>
      </c>
      <c r="AT2104" t="s">
        <v>262</v>
      </c>
    </row>
    <row r="2105" spans="1:46" x14ac:dyDescent="0.25">
      <c r="A2105">
        <v>352</v>
      </c>
      <c r="B2105">
        <v>13447</v>
      </c>
      <c r="C2105" t="str">
        <f>INDEX('[1]leagues-top5'!$C$2:$C$11,MATCH('Super Data'!$B2105,'[1]leagues-top5'!$A$2:$A$11,0))</f>
        <v>2025-26 Italian Serie A</v>
      </c>
      <c r="D2105">
        <f>INDEX('[1]leagues-top5'!$B$2:$B$11,MATCH('Super Data'!$B2105,'[1]leagues-top5'!$A$2:$A$11,0))</f>
        <v>2025</v>
      </c>
      <c r="E2105">
        <v>730</v>
      </c>
      <c r="F2105" t="str">
        <f>INDEX('[1]leagues-top5'!$G$2:$G$11,MATCH('Super Data'!$E2105,'[1]leagues-top5'!$E$2:$E$11,0))</f>
        <v>Italian Serie A</v>
      </c>
      <c r="G2105">
        <v>737135</v>
      </c>
      <c r="H2105" s="1">
        <v>46152.75</v>
      </c>
      <c r="I2105">
        <v>2991</v>
      </c>
      <c r="J2105">
        <v>0</v>
      </c>
      <c r="K2105">
        <v>114</v>
      </c>
      <c r="L2105" t="str">
        <f>INDEX([1]teams!$C$2:$C$3999,MATCH('Super Data'!K2105,[1]teams!$A$2:$A$3999,0))</f>
        <v>Napoli</v>
      </c>
      <c r="M2105">
        <v>107</v>
      </c>
      <c r="N2105" t="str">
        <f>INDEX([1]teams!$C$2:$C$3999,MATCH('Super Data'!M2105,[1]teams!$A$2:$A$3999,0))</f>
        <v>Bologna</v>
      </c>
      <c r="O2105" t="b">
        <v>0</v>
      </c>
      <c r="P2105" t="b">
        <v>0</v>
      </c>
      <c r="Q2105">
        <v>0</v>
      </c>
      <c r="R2105">
        <v>0</v>
      </c>
      <c r="S2105">
        <v>0</v>
      </c>
      <c r="T2105">
        <v>0</v>
      </c>
      <c r="U2105">
        <v>1</v>
      </c>
      <c r="V2105" s="1">
        <v>45816.189282407409</v>
      </c>
      <c r="W2105">
        <v>13</v>
      </c>
      <c r="X2105">
        <v>12</v>
      </c>
      <c r="Y2105">
        <v>4</v>
      </c>
      <c r="Z2105">
        <v>0</v>
      </c>
      <c r="AA2105">
        <v>8</v>
      </c>
      <c r="AB2105">
        <v>12</v>
      </c>
      <c r="AC2105">
        <v>17</v>
      </c>
      <c r="AD2105">
        <v>27</v>
      </c>
      <c r="AE2105">
        <v>-10</v>
      </c>
      <c r="AF2105">
        <v>0</v>
      </c>
      <c r="AG2105">
        <v>2</v>
      </c>
      <c r="AH2105" t="s">
        <v>191</v>
      </c>
      <c r="AI2105">
        <v>5</v>
      </c>
      <c r="AJ2105">
        <v>12</v>
      </c>
      <c r="AK2105">
        <v>7</v>
      </c>
      <c r="AL2105">
        <v>4</v>
      </c>
      <c r="AM2105">
        <v>1</v>
      </c>
      <c r="AN2105">
        <v>25</v>
      </c>
      <c r="AO2105">
        <v>26</v>
      </c>
      <c r="AP2105">
        <v>14</v>
      </c>
      <c r="AQ2105">
        <v>12</v>
      </c>
      <c r="AR2105">
        <v>0</v>
      </c>
      <c r="AS2105">
        <v>5</v>
      </c>
      <c r="AT2105" t="s">
        <v>356</v>
      </c>
    </row>
    <row r="2106" spans="1:46" x14ac:dyDescent="0.25">
      <c r="A2106">
        <v>353</v>
      </c>
      <c r="B2106">
        <v>13447</v>
      </c>
      <c r="C2106" t="str">
        <f>INDEX('[1]leagues-top5'!$C$2:$C$11,MATCH('Super Data'!$B2106,'[1]leagues-top5'!$A$2:$A$11,0))</f>
        <v>2025-26 Italian Serie A</v>
      </c>
      <c r="D2106">
        <f>INDEX('[1]leagues-top5'!$B$2:$B$11,MATCH('Super Data'!$B2106,'[1]leagues-top5'!$A$2:$A$11,0))</f>
        <v>2025</v>
      </c>
      <c r="E2106">
        <v>730</v>
      </c>
      <c r="F2106" t="str">
        <f>INDEX('[1]leagues-top5'!$G$2:$G$11,MATCH('Super Data'!$E2106,'[1]leagues-top5'!$E$2:$E$11,0))</f>
        <v>Italian Serie A</v>
      </c>
      <c r="G2106">
        <v>737136</v>
      </c>
      <c r="H2106" s="1">
        <v>46152.75</v>
      </c>
      <c r="I2106">
        <v>1642</v>
      </c>
      <c r="J2106">
        <v>0</v>
      </c>
      <c r="K2106">
        <v>103</v>
      </c>
      <c r="L2106" t="str">
        <f>INDEX([1]teams!$C$2:$C$3999,MATCH('Super Data'!K2106,[1]teams!$A$2:$A$3999,0))</f>
        <v>AC Milan</v>
      </c>
      <c r="M2106">
        <v>105</v>
      </c>
      <c r="N2106" t="str">
        <f>INDEX([1]teams!$C$2:$C$3999,MATCH('Super Data'!M2106,[1]teams!$A$2:$A$3999,0))</f>
        <v>Atalanta</v>
      </c>
      <c r="O2106" t="b">
        <v>0</v>
      </c>
      <c r="P2106" t="b">
        <v>0</v>
      </c>
      <c r="Q2106">
        <v>0</v>
      </c>
      <c r="R2106">
        <v>0</v>
      </c>
      <c r="S2106">
        <v>0</v>
      </c>
      <c r="T2106">
        <v>0</v>
      </c>
      <c r="U2106">
        <v>1</v>
      </c>
      <c r="V2106" s="1">
        <v>45816.18922453704</v>
      </c>
      <c r="W2106">
        <v>8</v>
      </c>
      <c r="X2106">
        <v>11</v>
      </c>
      <c r="Y2106">
        <v>5</v>
      </c>
      <c r="Z2106">
        <v>3</v>
      </c>
      <c r="AA2106">
        <v>3</v>
      </c>
      <c r="AB2106">
        <v>18</v>
      </c>
      <c r="AC2106">
        <v>20</v>
      </c>
      <c r="AD2106">
        <v>14</v>
      </c>
      <c r="AE2106">
        <v>6</v>
      </c>
      <c r="AF2106">
        <v>0</v>
      </c>
      <c r="AG2106">
        <v>4</v>
      </c>
      <c r="AH2106" t="s">
        <v>160</v>
      </c>
      <c r="AI2106">
        <v>6</v>
      </c>
      <c r="AJ2106">
        <v>12</v>
      </c>
      <c r="AK2106">
        <v>6</v>
      </c>
      <c r="AL2106">
        <v>6</v>
      </c>
      <c r="AM2106">
        <v>0</v>
      </c>
      <c r="AN2106">
        <v>24</v>
      </c>
      <c r="AO2106">
        <v>21</v>
      </c>
      <c r="AP2106">
        <v>7</v>
      </c>
      <c r="AQ2106">
        <v>14</v>
      </c>
      <c r="AR2106">
        <v>0</v>
      </c>
      <c r="AS2106">
        <v>9</v>
      </c>
      <c r="AT2106" t="s">
        <v>116</v>
      </c>
    </row>
    <row r="2107" spans="1:46" x14ac:dyDescent="0.25">
      <c r="A2107">
        <v>354</v>
      </c>
      <c r="B2107">
        <v>13447</v>
      </c>
      <c r="C2107" t="str">
        <f>INDEX('[1]leagues-top5'!$C$2:$C$11,MATCH('Super Data'!$B2107,'[1]leagues-top5'!$A$2:$A$11,0))</f>
        <v>2025-26 Italian Serie A</v>
      </c>
      <c r="D2107">
        <f>INDEX('[1]leagues-top5'!$B$2:$B$11,MATCH('Super Data'!$B2107,'[1]leagues-top5'!$A$2:$A$11,0))</f>
        <v>2025</v>
      </c>
      <c r="E2107">
        <v>730</v>
      </c>
      <c r="F2107" t="str">
        <f>INDEX('[1]leagues-top5'!$G$2:$G$11,MATCH('Super Data'!$E2107,'[1]leagues-top5'!$E$2:$E$11,0))</f>
        <v>Italian Serie A</v>
      </c>
      <c r="G2107">
        <v>737137</v>
      </c>
      <c r="H2107" s="1">
        <v>46152.75</v>
      </c>
      <c r="I2107">
        <v>25</v>
      </c>
      <c r="J2107">
        <v>0</v>
      </c>
      <c r="K2107">
        <v>113</v>
      </c>
      <c r="L2107" t="str">
        <f>INDEX([1]teams!$C$2:$C$3999,MATCH('Super Data'!K2107,[1]teams!$A$2:$A$3999,0))</f>
        <v>Lecce</v>
      </c>
      <c r="M2107">
        <v>111</v>
      </c>
      <c r="N2107" t="str">
        <f>INDEX([1]teams!$C$2:$C$3999,MATCH('Super Data'!M2107,[1]teams!$A$2:$A$3999,0))</f>
        <v>Juventus</v>
      </c>
      <c r="O2107" t="b">
        <v>0</v>
      </c>
      <c r="P2107" t="b">
        <v>0</v>
      </c>
      <c r="Q2107">
        <v>0</v>
      </c>
      <c r="R2107">
        <v>0</v>
      </c>
      <c r="S2107">
        <v>0</v>
      </c>
      <c r="T2107">
        <v>0</v>
      </c>
      <c r="U2107">
        <v>1</v>
      </c>
      <c r="V2107" s="1">
        <v>45816.189270833333</v>
      </c>
      <c r="W2107">
        <v>14</v>
      </c>
      <c r="X2107">
        <v>12</v>
      </c>
      <c r="Y2107">
        <v>2</v>
      </c>
      <c r="Z2107">
        <v>6</v>
      </c>
      <c r="AA2107">
        <v>4</v>
      </c>
      <c r="AB2107">
        <v>12</v>
      </c>
      <c r="AC2107">
        <v>16</v>
      </c>
      <c r="AD2107">
        <v>18</v>
      </c>
      <c r="AE2107">
        <v>-2</v>
      </c>
      <c r="AF2107">
        <v>0</v>
      </c>
      <c r="AG2107">
        <v>1</v>
      </c>
      <c r="AH2107" t="s">
        <v>132</v>
      </c>
      <c r="AI2107">
        <v>3</v>
      </c>
      <c r="AJ2107">
        <v>12</v>
      </c>
      <c r="AK2107">
        <v>8</v>
      </c>
      <c r="AL2107">
        <v>1</v>
      </c>
      <c r="AM2107">
        <v>3</v>
      </c>
      <c r="AN2107">
        <v>25</v>
      </c>
      <c r="AO2107">
        <v>31</v>
      </c>
      <c r="AP2107">
        <v>15</v>
      </c>
      <c r="AQ2107">
        <v>16</v>
      </c>
      <c r="AR2107">
        <v>0</v>
      </c>
      <c r="AS2107">
        <v>4</v>
      </c>
      <c r="AT2107" t="s">
        <v>232</v>
      </c>
    </row>
    <row r="2108" spans="1:46" x14ac:dyDescent="0.25">
      <c r="A2108">
        <v>355</v>
      </c>
      <c r="B2108">
        <v>13447</v>
      </c>
      <c r="C2108" t="str">
        <f>INDEX('[1]leagues-top5'!$C$2:$C$11,MATCH('Super Data'!$B2108,'[1]leagues-top5'!$A$2:$A$11,0))</f>
        <v>2025-26 Italian Serie A</v>
      </c>
      <c r="D2108">
        <f>INDEX('[1]leagues-top5'!$B$2:$B$11,MATCH('Super Data'!$B2108,'[1]leagues-top5'!$A$2:$A$11,0))</f>
        <v>2025</v>
      </c>
      <c r="E2108">
        <v>730</v>
      </c>
      <c r="F2108" t="str">
        <f>INDEX('[1]leagues-top5'!$G$2:$G$11,MATCH('Super Data'!$E2108,'[1]leagues-top5'!$E$2:$E$11,0))</f>
        <v>Italian Serie A</v>
      </c>
      <c r="G2108">
        <v>737138</v>
      </c>
      <c r="H2108" s="1">
        <v>46152.75</v>
      </c>
      <c r="I2108">
        <v>8</v>
      </c>
      <c r="J2108">
        <v>0</v>
      </c>
      <c r="K2108">
        <v>112</v>
      </c>
      <c r="L2108" t="str">
        <f>INDEX([1]teams!$C$2:$C$3999,MATCH('Super Data'!K2108,[1]teams!$A$2:$A$3999,0))</f>
        <v>Lazio</v>
      </c>
      <c r="M2108">
        <v>110</v>
      </c>
      <c r="N2108" t="str">
        <f>INDEX([1]teams!$C$2:$C$3999,MATCH('Super Data'!M2108,[1]teams!$A$2:$A$3999,0))</f>
        <v>Internazionale</v>
      </c>
      <c r="O2108" t="b">
        <v>0</v>
      </c>
      <c r="P2108" t="b">
        <v>0</v>
      </c>
      <c r="Q2108">
        <v>0</v>
      </c>
      <c r="R2108">
        <v>0</v>
      </c>
      <c r="S2108">
        <v>0</v>
      </c>
      <c r="T2108">
        <v>0</v>
      </c>
      <c r="U2108">
        <v>1</v>
      </c>
      <c r="V2108" s="1">
        <v>45816.189270833333</v>
      </c>
      <c r="W2108">
        <v>15</v>
      </c>
      <c r="X2108">
        <v>12</v>
      </c>
      <c r="Y2108">
        <v>2</v>
      </c>
      <c r="Z2108">
        <v>4</v>
      </c>
      <c r="AA2108">
        <v>6</v>
      </c>
      <c r="AB2108">
        <v>10</v>
      </c>
      <c r="AC2108">
        <v>9</v>
      </c>
      <c r="AD2108">
        <v>22</v>
      </c>
      <c r="AE2108">
        <v>-13</v>
      </c>
      <c r="AF2108">
        <v>0</v>
      </c>
      <c r="AG2108">
        <v>2</v>
      </c>
      <c r="AH2108" t="s">
        <v>300</v>
      </c>
      <c r="AI2108">
        <v>16</v>
      </c>
      <c r="AJ2108">
        <v>12</v>
      </c>
      <c r="AK2108">
        <v>2</v>
      </c>
      <c r="AL2108">
        <v>4</v>
      </c>
      <c r="AM2108">
        <v>6</v>
      </c>
      <c r="AN2108">
        <v>10</v>
      </c>
      <c r="AO2108">
        <v>12</v>
      </c>
      <c r="AP2108">
        <v>22</v>
      </c>
      <c r="AQ2108">
        <v>-10</v>
      </c>
      <c r="AR2108">
        <v>0</v>
      </c>
      <c r="AS2108">
        <v>1</v>
      </c>
      <c r="AT2108" t="s">
        <v>256</v>
      </c>
    </row>
    <row r="2109" spans="1:46" x14ac:dyDescent="0.25">
      <c r="A2109">
        <v>356</v>
      </c>
      <c r="B2109">
        <v>13447</v>
      </c>
      <c r="C2109" t="str">
        <f>INDEX('[1]leagues-top5'!$C$2:$C$11,MATCH('Super Data'!$B2109,'[1]leagues-top5'!$A$2:$A$11,0))</f>
        <v>2025-26 Italian Serie A</v>
      </c>
      <c r="D2109">
        <f>INDEX('[1]leagues-top5'!$B$2:$B$11,MATCH('Super Data'!$B2109,'[1]leagues-top5'!$A$2:$A$11,0))</f>
        <v>2025</v>
      </c>
      <c r="E2109">
        <v>730</v>
      </c>
      <c r="F2109" t="str">
        <f>INDEX('[1]leagues-top5'!$G$2:$G$11,MATCH('Super Data'!$E2109,'[1]leagues-top5'!$E$2:$E$11,0))</f>
        <v>Italian Serie A</v>
      </c>
      <c r="G2109">
        <v>737139</v>
      </c>
      <c r="H2109" s="1">
        <v>46152.75</v>
      </c>
      <c r="I2109">
        <v>2592</v>
      </c>
      <c r="J2109">
        <v>0</v>
      </c>
      <c r="K2109">
        <v>119</v>
      </c>
      <c r="L2109" t="str">
        <f>INDEX([1]teams!$C$2:$C$3999,MATCH('Super Data'!K2109,[1]teams!$A$2:$A$3999,0))</f>
        <v>Hellas Verona</v>
      </c>
      <c r="M2109">
        <v>2572</v>
      </c>
      <c r="N2109" t="str">
        <f>INDEX([1]teams!$C$2:$C$3999,MATCH('Super Data'!M2109,[1]teams!$A$2:$A$3999,0))</f>
        <v>Como</v>
      </c>
      <c r="O2109" t="b">
        <v>0</v>
      </c>
      <c r="P2109" t="b">
        <v>0</v>
      </c>
      <c r="Q2109">
        <v>0</v>
      </c>
      <c r="R2109">
        <v>0</v>
      </c>
      <c r="S2109">
        <v>0</v>
      </c>
      <c r="T2109">
        <v>0</v>
      </c>
      <c r="U2109">
        <v>1</v>
      </c>
      <c r="V2109" s="1">
        <v>45816.189259259256</v>
      </c>
      <c r="W2109">
        <v>17</v>
      </c>
      <c r="X2109">
        <v>12</v>
      </c>
      <c r="Y2109">
        <v>2</v>
      </c>
      <c r="Z2109">
        <v>4</v>
      </c>
      <c r="AA2109">
        <v>6</v>
      </c>
      <c r="AB2109">
        <v>10</v>
      </c>
      <c r="AC2109">
        <v>13</v>
      </c>
      <c r="AD2109">
        <v>23</v>
      </c>
      <c r="AE2109">
        <v>-10</v>
      </c>
      <c r="AF2109">
        <v>0</v>
      </c>
      <c r="AG2109">
        <v>0</v>
      </c>
      <c r="AH2109" t="s">
        <v>177</v>
      </c>
      <c r="AI2109">
        <v>5</v>
      </c>
      <c r="AJ2109">
        <v>12</v>
      </c>
      <c r="AK2109">
        <v>7</v>
      </c>
      <c r="AL2109">
        <v>4</v>
      </c>
      <c r="AM2109">
        <v>1</v>
      </c>
      <c r="AN2109">
        <v>25</v>
      </c>
      <c r="AO2109">
        <v>25</v>
      </c>
      <c r="AP2109">
        <v>10</v>
      </c>
      <c r="AQ2109">
        <v>15</v>
      </c>
      <c r="AR2109">
        <v>0</v>
      </c>
      <c r="AS2109">
        <v>5</v>
      </c>
      <c r="AT2109" t="s">
        <v>232</v>
      </c>
    </row>
    <row r="2110" spans="1:46" x14ac:dyDescent="0.25">
      <c r="A2110">
        <v>357</v>
      </c>
      <c r="B2110">
        <v>13447</v>
      </c>
      <c r="C2110" t="str">
        <f>INDEX('[1]leagues-top5'!$C$2:$C$11,MATCH('Super Data'!$B2110,'[1]leagues-top5'!$A$2:$A$11,0))</f>
        <v>2025-26 Italian Serie A</v>
      </c>
      <c r="D2110">
        <f>INDEX('[1]leagues-top5'!$B$2:$B$11,MATCH('Super Data'!$B2110,'[1]leagues-top5'!$A$2:$A$11,0))</f>
        <v>2025</v>
      </c>
      <c r="E2110">
        <v>730</v>
      </c>
      <c r="F2110" t="str">
        <f>INDEX('[1]leagues-top5'!$G$2:$G$11,MATCH('Super Data'!$E2110,'[1]leagues-top5'!$E$2:$E$11,0))</f>
        <v>Italian Serie A</v>
      </c>
      <c r="G2110">
        <v>737140</v>
      </c>
      <c r="H2110" s="1">
        <v>46152.75</v>
      </c>
      <c r="I2110">
        <v>2588</v>
      </c>
      <c r="J2110">
        <v>0</v>
      </c>
      <c r="K2110">
        <v>109</v>
      </c>
      <c r="L2110" t="str">
        <f>INDEX([1]teams!$C$2:$C$3999,MATCH('Super Data'!K2110,[1]teams!$A$2:$A$3999,0))</f>
        <v>Fiorentina</v>
      </c>
      <c r="M2110">
        <v>3263</v>
      </c>
      <c r="N2110" t="str">
        <f>INDEX([1]teams!$C$2:$C$3999,MATCH('Super Data'!M2110,[1]teams!$A$2:$A$3999,0))</f>
        <v>Genoa</v>
      </c>
      <c r="O2110" t="b">
        <v>0</v>
      </c>
      <c r="P2110" t="b">
        <v>0</v>
      </c>
      <c r="Q2110">
        <v>0</v>
      </c>
      <c r="R2110">
        <v>0</v>
      </c>
      <c r="S2110">
        <v>0</v>
      </c>
      <c r="T2110">
        <v>0</v>
      </c>
      <c r="U2110">
        <v>1</v>
      </c>
      <c r="V2110" s="1">
        <v>45816.189247685186</v>
      </c>
      <c r="W2110">
        <v>11</v>
      </c>
      <c r="X2110">
        <v>12</v>
      </c>
      <c r="Y2110">
        <v>4</v>
      </c>
      <c r="Z2110">
        <v>2</v>
      </c>
      <c r="AA2110">
        <v>6</v>
      </c>
      <c r="AB2110">
        <v>14</v>
      </c>
      <c r="AC2110">
        <v>15</v>
      </c>
      <c r="AD2110">
        <v>18</v>
      </c>
      <c r="AE2110">
        <v>-3</v>
      </c>
      <c r="AF2110">
        <v>0</v>
      </c>
      <c r="AG2110">
        <v>3</v>
      </c>
      <c r="AH2110" t="s">
        <v>252</v>
      </c>
      <c r="AI2110">
        <v>19</v>
      </c>
      <c r="AJ2110">
        <v>12</v>
      </c>
      <c r="AK2110">
        <v>1</v>
      </c>
      <c r="AL2110">
        <v>5</v>
      </c>
      <c r="AM2110">
        <v>6</v>
      </c>
      <c r="AN2110">
        <v>8</v>
      </c>
      <c r="AO2110">
        <v>10</v>
      </c>
      <c r="AP2110">
        <v>15</v>
      </c>
      <c r="AQ2110">
        <v>-5</v>
      </c>
      <c r="AR2110">
        <v>0</v>
      </c>
      <c r="AS2110">
        <v>2</v>
      </c>
      <c r="AT2110" t="s">
        <v>221</v>
      </c>
    </row>
    <row r="2111" spans="1:46" x14ac:dyDescent="0.25">
      <c r="A2111">
        <v>358</v>
      </c>
      <c r="B2111">
        <v>13447</v>
      </c>
      <c r="C2111" t="str">
        <f>INDEX('[1]leagues-top5'!$C$2:$C$11,MATCH('Super Data'!$B2111,'[1]leagues-top5'!$A$2:$A$11,0))</f>
        <v>2025-26 Italian Serie A</v>
      </c>
      <c r="D2111">
        <f>INDEX('[1]leagues-top5'!$B$2:$B$11,MATCH('Super Data'!$B2111,'[1]leagues-top5'!$A$2:$A$11,0))</f>
        <v>2025</v>
      </c>
      <c r="E2111">
        <v>730</v>
      </c>
      <c r="F2111" t="str">
        <f>INDEX('[1]leagues-top5'!$G$2:$G$11,MATCH('Super Data'!$E2111,'[1]leagues-top5'!$E$2:$E$11,0))</f>
        <v>Italian Serie A</v>
      </c>
      <c r="G2111">
        <v>737141</v>
      </c>
      <c r="H2111" s="1">
        <v>46152.75</v>
      </c>
      <c r="I2111">
        <v>2461</v>
      </c>
      <c r="J2111">
        <v>0</v>
      </c>
      <c r="K2111">
        <v>4050</v>
      </c>
      <c r="L2111" t="str">
        <f>INDEX([1]teams!$C$2:$C$3999,MATCH('Super Data'!K2111,[1]teams!$A$2:$A$3999,0))</f>
        <v>Cremonese</v>
      </c>
      <c r="M2111">
        <v>3956</v>
      </c>
      <c r="N2111" t="str">
        <f>INDEX([1]teams!$C$2:$C$3999,MATCH('Super Data'!M2111,[1]teams!$A$2:$A$3999,0))</f>
        <v>Pisa</v>
      </c>
      <c r="O2111" t="b">
        <v>0</v>
      </c>
      <c r="P2111" t="b">
        <v>0</v>
      </c>
      <c r="Q2111">
        <v>0</v>
      </c>
      <c r="R2111">
        <v>0</v>
      </c>
      <c r="S2111">
        <v>0</v>
      </c>
      <c r="T2111">
        <v>0</v>
      </c>
      <c r="U2111">
        <v>1</v>
      </c>
      <c r="V2111" s="1">
        <v>45816.189247685186</v>
      </c>
      <c r="W2111">
        <v>4</v>
      </c>
      <c r="X2111">
        <v>12</v>
      </c>
      <c r="Y2111">
        <v>8</v>
      </c>
      <c r="Z2111">
        <v>2</v>
      </c>
      <c r="AA2111">
        <v>2</v>
      </c>
      <c r="AB2111">
        <v>26</v>
      </c>
      <c r="AC2111">
        <v>19</v>
      </c>
      <c r="AD2111">
        <v>9</v>
      </c>
      <c r="AE2111">
        <v>10</v>
      </c>
      <c r="AF2111">
        <v>0</v>
      </c>
      <c r="AG2111">
        <v>7</v>
      </c>
      <c r="AH2111" t="s">
        <v>284</v>
      </c>
      <c r="AI2111">
        <v>12</v>
      </c>
      <c r="AJ2111">
        <v>12</v>
      </c>
      <c r="AK2111">
        <v>3</v>
      </c>
      <c r="AL2111">
        <v>4</v>
      </c>
      <c r="AM2111">
        <v>5</v>
      </c>
      <c r="AN2111">
        <v>13</v>
      </c>
      <c r="AO2111">
        <v>14</v>
      </c>
      <c r="AP2111">
        <v>17</v>
      </c>
      <c r="AQ2111">
        <v>-3</v>
      </c>
      <c r="AR2111">
        <v>0</v>
      </c>
      <c r="AS2111">
        <v>4</v>
      </c>
      <c r="AT2111" t="s">
        <v>197</v>
      </c>
    </row>
    <row r="2112" spans="1:46" x14ac:dyDescent="0.25">
      <c r="A2112">
        <v>359</v>
      </c>
      <c r="B2112">
        <v>13447</v>
      </c>
      <c r="C2112" t="str">
        <f>INDEX('[1]leagues-top5'!$C$2:$C$11,MATCH('Super Data'!$B2112,'[1]leagues-top5'!$A$2:$A$11,0))</f>
        <v>2025-26 Italian Serie A</v>
      </c>
      <c r="D2112">
        <f>INDEX('[1]leagues-top5'!$B$2:$B$11,MATCH('Super Data'!$B2112,'[1]leagues-top5'!$A$2:$A$11,0))</f>
        <v>2025</v>
      </c>
      <c r="E2112">
        <v>730</v>
      </c>
      <c r="F2112" t="str">
        <f>INDEX('[1]leagues-top5'!$G$2:$G$11,MATCH('Super Data'!$E2112,'[1]leagues-top5'!$E$2:$E$11,0))</f>
        <v>Italian Serie A</v>
      </c>
      <c r="G2112">
        <v>737142</v>
      </c>
      <c r="H2112" s="1">
        <v>46152.75</v>
      </c>
      <c r="I2112">
        <v>7400</v>
      </c>
      <c r="J2112">
        <v>0</v>
      </c>
      <c r="K2112">
        <v>2925</v>
      </c>
      <c r="L2112" t="str">
        <f>INDEX([1]teams!$C$2:$C$3999,MATCH('Super Data'!K2112,[1]teams!$A$2:$A$3999,0))</f>
        <v>Cagliari</v>
      </c>
      <c r="M2112">
        <v>118</v>
      </c>
      <c r="N2112" t="str">
        <f>INDEX([1]teams!$C$2:$C$3999,MATCH('Super Data'!M2112,[1]teams!$A$2:$A$3999,0))</f>
        <v>Udinese</v>
      </c>
      <c r="O2112" t="b">
        <v>0</v>
      </c>
      <c r="P2112" t="b">
        <v>0</v>
      </c>
      <c r="Q2112">
        <v>0</v>
      </c>
      <c r="R2112">
        <v>0</v>
      </c>
      <c r="S2112">
        <v>0</v>
      </c>
      <c r="T2112">
        <v>0</v>
      </c>
      <c r="U2112">
        <v>1</v>
      </c>
      <c r="V2112" s="1">
        <v>45816.189236111109</v>
      </c>
      <c r="W2112">
        <v>5</v>
      </c>
      <c r="X2112">
        <v>12</v>
      </c>
      <c r="Y2112">
        <v>8</v>
      </c>
      <c r="Z2112">
        <v>1</v>
      </c>
      <c r="AA2112">
        <v>3</v>
      </c>
      <c r="AB2112">
        <v>25</v>
      </c>
      <c r="AC2112">
        <v>25</v>
      </c>
      <c r="AD2112">
        <v>14</v>
      </c>
      <c r="AE2112">
        <v>11</v>
      </c>
      <c r="AF2112">
        <v>0</v>
      </c>
      <c r="AG2112">
        <v>2</v>
      </c>
      <c r="AH2112" t="s">
        <v>154</v>
      </c>
      <c r="AI2112">
        <v>8</v>
      </c>
      <c r="AJ2112">
        <v>11</v>
      </c>
      <c r="AK2112">
        <v>4</v>
      </c>
      <c r="AL2112">
        <v>6</v>
      </c>
      <c r="AM2112">
        <v>1</v>
      </c>
      <c r="AN2112">
        <v>18</v>
      </c>
      <c r="AO2112">
        <v>15</v>
      </c>
      <c r="AP2112">
        <v>13</v>
      </c>
      <c r="AQ2112">
        <v>2</v>
      </c>
      <c r="AR2112">
        <v>0</v>
      </c>
      <c r="AS2112">
        <v>3</v>
      </c>
      <c r="AT2112" t="s">
        <v>161</v>
      </c>
    </row>
    <row r="2113" spans="1:46" x14ac:dyDescent="0.25">
      <c r="A2113">
        <v>360</v>
      </c>
      <c r="B2113">
        <v>13447</v>
      </c>
      <c r="C2113" t="str">
        <f>INDEX('[1]leagues-top5'!$C$2:$C$11,MATCH('Super Data'!$B2113,'[1]leagues-top5'!$A$2:$A$11,0))</f>
        <v>2025-26 Italian Serie A</v>
      </c>
      <c r="D2113">
        <f>INDEX('[1]leagues-top5'!$B$2:$B$11,MATCH('Super Data'!$B2113,'[1]leagues-top5'!$A$2:$A$11,0))</f>
        <v>2025</v>
      </c>
      <c r="E2113">
        <v>730</v>
      </c>
      <c r="F2113" t="str">
        <f>INDEX('[1]leagues-top5'!$G$2:$G$11,MATCH('Super Data'!$E2113,'[1]leagues-top5'!$E$2:$E$11,0))</f>
        <v>Italian Serie A</v>
      </c>
      <c r="G2113">
        <v>737143</v>
      </c>
      <c r="H2113" s="1">
        <v>46152.75</v>
      </c>
      <c r="I2113">
        <v>2599</v>
      </c>
      <c r="J2113">
        <v>0</v>
      </c>
      <c r="K2113">
        <v>239</v>
      </c>
      <c r="L2113" t="str">
        <f>INDEX([1]teams!$C$2:$C$3999,MATCH('Super Data'!K2113,[1]teams!$A$2:$A$3999,0))</f>
        <v>Torino</v>
      </c>
      <c r="M2113">
        <v>3997</v>
      </c>
      <c r="N2113" t="str">
        <f>INDEX([1]teams!$C$2:$C$3999,MATCH('Super Data'!M2113,[1]teams!$A$2:$A$3999,0))</f>
        <v>Sassuolo</v>
      </c>
      <c r="O2113" t="b">
        <v>0</v>
      </c>
      <c r="P2113" t="b">
        <v>0</v>
      </c>
      <c r="Q2113">
        <v>0</v>
      </c>
      <c r="R2113">
        <v>0</v>
      </c>
      <c r="S2113">
        <v>0</v>
      </c>
      <c r="T2113">
        <v>0</v>
      </c>
      <c r="U2113">
        <v>1</v>
      </c>
      <c r="V2113" s="1">
        <v>45816.189293981479</v>
      </c>
      <c r="W2113">
        <v>11</v>
      </c>
      <c r="X2113">
        <v>12</v>
      </c>
      <c r="Y2113">
        <v>3</v>
      </c>
      <c r="Z2113">
        <v>6</v>
      </c>
      <c r="AA2113">
        <v>3</v>
      </c>
      <c r="AB2113">
        <v>15</v>
      </c>
      <c r="AC2113">
        <v>9</v>
      </c>
      <c r="AD2113">
        <v>10</v>
      </c>
      <c r="AE2113">
        <v>-1</v>
      </c>
      <c r="AF2113">
        <v>0</v>
      </c>
      <c r="AG2113">
        <v>5</v>
      </c>
      <c r="AH2113" t="s">
        <v>257</v>
      </c>
      <c r="AI2113">
        <v>9</v>
      </c>
      <c r="AJ2113">
        <v>12</v>
      </c>
      <c r="AK2113">
        <v>5</v>
      </c>
      <c r="AL2113">
        <v>1</v>
      </c>
      <c r="AM2113">
        <v>6</v>
      </c>
      <c r="AN2113">
        <v>16</v>
      </c>
      <c r="AO2113">
        <v>15</v>
      </c>
      <c r="AP2113">
        <v>18</v>
      </c>
      <c r="AQ2113">
        <v>-3</v>
      </c>
      <c r="AR2113">
        <v>0</v>
      </c>
      <c r="AS2113">
        <v>3</v>
      </c>
      <c r="AT2113" t="s">
        <v>252</v>
      </c>
    </row>
    <row r="2114" spans="1:46" x14ac:dyDescent="0.25">
      <c r="A2114">
        <v>361</v>
      </c>
      <c r="B2114">
        <v>13447</v>
      </c>
      <c r="C2114" t="str">
        <f>INDEX('[1]leagues-top5'!$C$2:$C$11,MATCH('Super Data'!$B2114,'[1]leagues-top5'!$A$2:$A$11,0))</f>
        <v>2025-26 Italian Serie A</v>
      </c>
      <c r="D2114">
        <f>INDEX('[1]leagues-top5'!$B$2:$B$11,MATCH('Super Data'!$B2114,'[1]leagues-top5'!$A$2:$A$11,0))</f>
        <v>2025</v>
      </c>
      <c r="E2114">
        <v>730</v>
      </c>
      <c r="F2114" t="str">
        <f>INDEX('[1]leagues-top5'!$G$2:$G$11,MATCH('Super Data'!$E2114,'[1]leagues-top5'!$E$2:$E$11,0))</f>
        <v>Italian Serie A</v>
      </c>
      <c r="G2114">
        <v>737144</v>
      </c>
      <c r="H2114" s="1">
        <v>46159.75</v>
      </c>
      <c r="I2114">
        <v>4253</v>
      </c>
      <c r="J2114">
        <v>0</v>
      </c>
      <c r="K2114">
        <v>105</v>
      </c>
      <c r="L2114" t="str">
        <f>INDEX([1]teams!$C$2:$C$3999,MATCH('Super Data'!K2114,[1]teams!$A$2:$A$3999,0))</f>
        <v>Atalanta</v>
      </c>
      <c r="M2114">
        <v>107</v>
      </c>
      <c r="N2114" t="str">
        <f>INDEX([1]teams!$C$2:$C$3999,MATCH('Super Data'!M2114,[1]teams!$A$2:$A$3999,0))</f>
        <v>Bologna</v>
      </c>
      <c r="O2114" t="b">
        <v>0</v>
      </c>
      <c r="P2114" t="b">
        <v>0</v>
      </c>
      <c r="Q2114">
        <v>0</v>
      </c>
      <c r="R2114">
        <v>0</v>
      </c>
      <c r="S2114">
        <v>0</v>
      </c>
      <c r="T2114">
        <v>0</v>
      </c>
      <c r="U2114">
        <v>1</v>
      </c>
      <c r="V2114" s="1">
        <v>45815.195462962962</v>
      </c>
      <c r="W2114">
        <v>20</v>
      </c>
      <c r="X2114">
        <v>12</v>
      </c>
      <c r="Y2114">
        <v>2</v>
      </c>
      <c r="Z2114">
        <v>2</v>
      </c>
      <c r="AA2114">
        <v>8</v>
      </c>
      <c r="AB2114">
        <v>8</v>
      </c>
      <c r="AC2114">
        <v>11</v>
      </c>
      <c r="AD2114">
        <v>21</v>
      </c>
      <c r="AE2114">
        <v>-10</v>
      </c>
      <c r="AF2114">
        <v>0</v>
      </c>
      <c r="AG2114">
        <v>2</v>
      </c>
      <c r="AH2114" t="s">
        <v>220</v>
      </c>
      <c r="AI2114">
        <v>19</v>
      </c>
      <c r="AJ2114">
        <v>12</v>
      </c>
      <c r="AK2114">
        <v>2</v>
      </c>
      <c r="AL2114">
        <v>3</v>
      </c>
      <c r="AM2114">
        <v>7</v>
      </c>
      <c r="AN2114">
        <v>9</v>
      </c>
      <c r="AO2114">
        <v>5</v>
      </c>
      <c r="AP2114">
        <v>21</v>
      </c>
      <c r="AQ2114">
        <v>-16</v>
      </c>
      <c r="AR2114">
        <v>0</v>
      </c>
      <c r="AS2114">
        <v>3</v>
      </c>
      <c r="AT2114" t="s">
        <v>272</v>
      </c>
    </row>
    <row r="2115" spans="1:46" x14ac:dyDescent="0.25">
      <c r="A2115">
        <v>362</v>
      </c>
      <c r="B2115">
        <v>13447</v>
      </c>
      <c r="C2115" t="str">
        <f>INDEX('[1]leagues-top5'!$C$2:$C$11,MATCH('Super Data'!$B2115,'[1]leagues-top5'!$A$2:$A$11,0))</f>
        <v>2025-26 Italian Serie A</v>
      </c>
      <c r="D2115">
        <f>INDEX('[1]leagues-top5'!$B$2:$B$11,MATCH('Super Data'!$B2115,'[1]leagues-top5'!$A$2:$A$11,0))</f>
        <v>2025</v>
      </c>
      <c r="E2115">
        <v>730</v>
      </c>
      <c r="F2115" t="str">
        <f>INDEX('[1]leagues-top5'!$G$2:$G$11,MATCH('Super Data'!$E2115,'[1]leagues-top5'!$E$2:$E$11,0))</f>
        <v>Italian Serie A</v>
      </c>
      <c r="G2115">
        <v>737145</v>
      </c>
      <c r="H2115" s="1">
        <v>46159.75</v>
      </c>
      <c r="I2115">
        <v>7400</v>
      </c>
      <c r="J2115">
        <v>0</v>
      </c>
      <c r="K2115">
        <v>2925</v>
      </c>
      <c r="L2115" t="str">
        <f>INDEX([1]teams!$C$2:$C$3999,MATCH('Super Data'!K2115,[1]teams!$A$2:$A$3999,0))</f>
        <v>Cagliari</v>
      </c>
      <c r="M2115">
        <v>239</v>
      </c>
      <c r="N2115" t="str">
        <f>INDEX([1]teams!$C$2:$C$3999,MATCH('Super Data'!M2115,[1]teams!$A$2:$A$3999,0))</f>
        <v>Torino</v>
      </c>
      <c r="O2115" t="b">
        <v>0</v>
      </c>
      <c r="P2115" t="b">
        <v>0</v>
      </c>
      <c r="Q2115">
        <v>0</v>
      </c>
      <c r="R2115">
        <v>0</v>
      </c>
      <c r="S2115">
        <v>0</v>
      </c>
      <c r="T2115">
        <v>0</v>
      </c>
      <c r="U2115">
        <v>1</v>
      </c>
      <c r="V2115" s="1">
        <v>45815.195462962962</v>
      </c>
      <c r="W2115">
        <v>17</v>
      </c>
      <c r="X2115">
        <v>13</v>
      </c>
      <c r="Y2115">
        <v>2</v>
      </c>
      <c r="Z2115">
        <v>5</v>
      </c>
      <c r="AA2115">
        <v>6</v>
      </c>
      <c r="AB2115">
        <v>11</v>
      </c>
      <c r="AC2115">
        <v>14</v>
      </c>
      <c r="AD2115">
        <v>24</v>
      </c>
      <c r="AE2115">
        <v>-10</v>
      </c>
      <c r="AF2115">
        <v>0</v>
      </c>
      <c r="AG2115">
        <v>1</v>
      </c>
      <c r="AH2115" t="s">
        <v>170</v>
      </c>
      <c r="AI2115">
        <v>13</v>
      </c>
      <c r="AJ2115">
        <v>13</v>
      </c>
      <c r="AK2115">
        <v>4</v>
      </c>
      <c r="AL2115">
        <v>0</v>
      </c>
      <c r="AM2115">
        <v>9</v>
      </c>
      <c r="AN2115">
        <v>12</v>
      </c>
      <c r="AO2115">
        <v>17</v>
      </c>
      <c r="AP2115">
        <v>32</v>
      </c>
      <c r="AQ2115">
        <v>-15</v>
      </c>
      <c r="AR2115">
        <v>0</v>
      </c>
      <c r="AS2115">
        <v>2</v>
      </c>
      <c r="AT2115" t="s">
        <v>197</v>
      </c>
    </row>
    <row r="2116" spans="1:46" x14ac:dyDescent="0.25">
      <c r="A2116">
        <v>363</v>
      </c>
      <c r="B2116">
        <v>13447</v>
      </c>
      <c r="C2116" t="str">
        <f>INDEX('[1]leagues-top5'!$C$2:$C$11,MATCH('Super Data'!$B2116,'[1]leagues-top5'!$A$2:$A$11,0))</f>
        <v>2025-26 Italian Serie A</v>
      </c>
      <c r="D2116">
        <f>INDEX('[1]leagues-top5'!$B$2:$B$11,MATCH('Super Data'!$B2116,'[1]leagues-top5'!$A$2:$A$11,0))</f>
        <v>2025</v>
      </c>
      <c r="E2116">
        <v>730</v>
      </c>
      <c r="F2116" t="str">
        <f>INDEX('[1]leagues-top5'!$G$2:$G$11,MATCH('Super Data'!$E2116,'[1]leagues-top5'!$E$2:$E$11,0))</f>
        <v>Italian Serie A</v>
      </c>
      <c r="G2116">
        <v>737146</v>
      </c>
      <c r="H2116" s="1">
        <v>46159.75</v>
      </c>
      <c r="I2116">
        <v>1790</v>
      </c>
      <c r="J2116">
        <v>0</v>
      </c>
      <c r="K2116">
        <v>118</v>
      </c>
      <c r="L2116" t="str">
        <f>INDEX([1]teams!$C$2:$C$3999,MATCH('Super Data'!K2116,[1]teams!$A$2:$A$3999,0))</f>
        <v>Udinese</v>
      </c>
      <c r="M2116">
        <v>4050</v>
      </c>
      <c r="N2116" t="str">
        <f>INDEX([1]teams!$C$2:$C$3999,MATCH('Super Data'!M2116,[1]teams!$A$2:$A$3999,0))</f>
        <v>Cremonese</v>
      </c>
      <c r="O2116" t="b">
        <v>0</v>
      </c>
      <c r="P2116" t="b">
        <v>0</v>
      </c>
      <c r="Q2116">
        <v>0</v>
      </c>
      <c r="R2116">
        <v>0</v>
      </c>
      <c r="S2116">
        <v>0</v>
      </c>
      <c r="T2116">
        <v>0</v>
      </c>
      <c r="U2116">
        <v>1</v>
      </c>
      <c r="V2116" s="1">
        <v>45815.195520833331</v>
      </c>
      <c r="W2116">
        <v>18</v>
      </c>
      <c r="X2116">
        <v>13</v>
      </c>
      <c r="Y2116">
        <v>2</v>
      </c>
      <c r="Z2116">
        <v>4</v>
      </c>
      <c r="AA2116">
        <v>7</v>
      </c>
      <c r="AB2116">
        <v>10</v>
      </c>
      <c r="AC2116">
        <v>13</v>
      </c>
      <c r="AD2116">
        <v>25</v>
      </c>
      <c r="AE2116">
        <v>-12</v>
      </c>
      <c r="AF2116">
        <v>0</v>
      </c>
      <c r="AG2116">
        <v>0</v>
      </c>
      <c r="AH2116" t="s">
        <v>110</v>
      </c>
      <c r="AI2116">
        <v>19</v>
      </c>
      <c r="AJ2116">
        <v>13</v>
      </c>
      <c r="AK2116">
        <v>1</v>
      </c>
      <c r="AL2116">
        <v>6</v>
      </c>
      <c r="AM2116">
        <v>6</v>
      </c>
      <c r="AN2116">
        <v>9</v>
      </c>
      <c r="AO2116">
        <v>11</v>
      </c>
      <c r="AP2116">
        <v>16</v>
      </c>
      <c r="AQ2116">
        <v>-5</v>
      </c>
      <c r="AR2116">
        <v>0</v>
      </c>
      <c r="AS2116">
        <v>2</v>
      </c>
      <c r="AT2116" t="s">
        <v>177</v>
      </c>
    </row>
    <row r="2117" spans="1:46" x14ac:dyDescent="0.25">
      <c r="A2117">
        <v>364</v>
      </c>
      <c r="B2117">
        <v>13447</v>
      </c>
      <c r="C2117" t="str">
        <f>INDEX('[1]leagues-top5'!$C$2:$C$11,MATCH('Super Data'!$B2117,'[1]leagues-top5'!$A$2:$A$11,0))</f>
        <v>2025-26 Italian Serie A</v>
      </c>
      <c r="D2117">
        <f>INDEX('[1]leagues-top5'!$B$2:$B$11,MATCH('Super Data'!$B2117,'[1]leagues-top5'!$A$2:$A$11,0))</f>
        <v>2025</v>
      </c>
      <c r="E2117">
        <v>730</v>
      </c>
      <c r="F2117" t="str">
        <f>INDEX('[1]leagues-top5'!$G$2:$G$11,MATCH('Super Data'!$E2117,'[1]leagues-top5'!$E$2:$E$11,0))</f>
        <v>Italian Serie A</v>
      </c>
      <c r="G2117">
        <v>737147</v>
      </c>
      <c r="H2117" s="1">
        <v>46159.75</v>
      </c>
      <c r="I2117">
        <v>5275</v>
      </c>
      <c r="J2117">
        <v>0</v>
      </c>
      <c r="K2117">
        <v>3997</v>
      </c>
      <c r="L2117" t="str">
        <f>INDEX([1]teams!$C$2:$C$3999,MATCH('Super Data'!K2117,[1]teams!$A$2:$A$3999,0))</f>
        <v>Sassuolo</v>
      </c>
      <c r="M2117">
        <v>113</v>
      </c>
      <c r="N2117" t="str">
        <f>INDEX([1]teams!$C$2:$C$3999,MATCH('Super Data'!M2117,[1]teams!$A$2:$A$3999,0))</f>
        <v>Lecce</v>
      </c>
      <c r="O2117" t="b">
        <v>0</v>
      </c>
      <c r="P2117" t="b">
        <v>0</v>
      </c>
      <c r="Q2117">
        <v>0</v>
      </c>
      <c r="R2117">
        <v>0</v>
      </c>
      <c r="S2117">
        <v>0</v>
      </c>
      <c r="T2117">
        <v>0</v>
      </c>
      <c r="U2117">
        <v>1</v>
      </c>
      <c r="V2117" s="1">
        <v>45815.195509259262</v>
      </c>
      <c r="W2117">
        <v>7</v>
      </c>
      <c r="X2117">
        <v>12</v>
      </c>
      <c r="Y2117">
        <v>5</v>
      </c>
      <c r="Z2117">
        <v>4</v>
      </c>
      <c r="AA2117">
        <v>3</v>
      </c>
      <c r="AB2117">
        <v>19</v>
      </c>
      <c r="AC2117">
        <v>20</v>
      </c>
      <c r="AD2117">
        <v>14</v>
      </c>
      <c r="AE2117">
        <v>6</v>
      </c>
      <c r="AF2117">
        <v>0</v>
      </c>
      <c r="AG2117">
        <v>5</v>
      </c>
      <c r="AH2117" t="s">
        <v>297</v>
      </c>
      <c r="AI2117">
        <v>10</v>
      </c>
      <c r="AJ2117">
        <v>13</v>
      </c>
      <c r="AK2117">
        <v>3</v>
      </c>
      <c r="AL2117">
        <v>7</v>
      </c>
      <c r="AM2117">
        <v>3</v>
      </c>
      <c r="AN2117">
        <v>16</v>
      </c>
      <c r="AO2117">
        <v>10</v>
      </c>
      <c r="AP2117">
        <v>11</v>
      </c>
      <c r="AQ2117">
        <v>-1</v>
      </c>
      <c r="AR2117">
        <v>0</v>
      </c>
      <c r="AS2117">
        <v>5</v>
      </c>
      <c r="AT2117" t="s">
        <v>184</v>
      </c>
    </row>
    <row r="2118" spans="1:46" x14ac:dyDescent="0.25">
      <c r="A2118">
        <v>365</v>
      </c>
      <c r="B2118">
        <v>13447</v>
      </c>
      <c r="C2118" t="str">
        <f>INDEX('[1]leagues-top5'!$C$2:$C$11,MATCH('Super Data'!$B2118,'[1]leagues-top5'!$A$2:$A$11,0))</f>
        <v>2025-26 Italian Serie A</v>
      </c>
      <c r="D2118">
        <f>INDEX('[1]leagues-top5'!$B$2:$B$11,MATCH('Super Data'!$B2118,'[1]leagues-top5'!$A$2:$A$11,0))</f>
        <v>2025</v>
      </c>
      <c r="E2118">
        <v>730</v>
      </c>
      <c r="F2118" t="str">
        <f>INDEX('[1]leagues-top5'!$G$2:$G$11,MATCH('Super Data'!$E2118,'[1]leagues-top5'!$E$2:$E$11,0))</f>
        <v>Italian Serie A</v>
      </c>
      <c r="G2118">
        <v>737148</v>
      </c>
      <c r="H2118" s="1">
        <v>46159.75</v>
      </c>
      <c r="I2118">
        <v>8</v>
      </c>
      <c r="J2118">
        <v>0</v>
      </c>
      <c r="K2118">
        <v>104</v>
      </c>
      <c r="L2118" t="str">
        <f>INDEX([1]teams!$C$2:$C$3999,MATCH('Super Data'!K2118,[1]teams!$A$2:$A$3999,0))</f>
        <v>AS Roma</v>
      </c>
      <c r="M2118">
        <v>112</v>
      </c>
      <c r="N2118" t="str">
        <f>INDEX([1]teams!$C$2:$C$3999,MATCH('Super Data'!M2118,[1]teams!$A$2:$A$3999,0))</f>
        <v>Lazio</v>
      </c>
      <c r="O2118" t="b">
        <v>0</v>
      </c>
      <c r="P2118" t="b">
        <v>0</v>
      </c>
      <c r="Q2118">
        <v>0</v>
      </c>
      <c r="R2118">
        <v>0</v>
      </c>
      <c r="S2118">
        <v>0</v>
      </c>
      <c r="T2118">
        <v>0</v>
      </c>
      <c r="U2118">
        <v>1</v>
      </c>
      <c r="V2118" s="1">
        <v>45815.195451388892</v>
      </c>
      <c r="W2118">
        <v>8</v>
      </c>
      <c r="X2118">
        <v>12</v>
      </c>
      <c r="Y2118">
        <v>4</v>
      </c>
      <c r="Z2118">
        <v>6</v>
      </c>
      <c r="AA2118">
        <v>2</v>
      </c>
      <c r="AB2118">
        <v>18</v>
      </c>
      <c r="AC2118">
        <v>15</v>
      </c>
      <c r="AD2118">
        <v>16</v>
      </c>
      <c r="AE2118">
        <v>-1</v>
      </c>
      <c r="AF2118">
        <v>0</v>
      </c>
      <c r="AG2118">
        <v>3</v>
      </c>
      <c r="AH2118" t="s">
        <v>173</v>
      </c>
      <c r="AI2118">
        <v>20</v>
      </c>
      <c r="AJ2118">
        <v>13</v>
      </c>
      <c r="AK2118">
        <v>2</v>
      </c>
      <c r="AL2118">
        <v>2</v>
      </c>
      <c r="AM2118">
        <v>9</v>
      </c>
      <c r="AN2118">
        <v>8</v>
      </c>
      <c r="AO2118">
        <v>11</v>
      </c>
      <c r="AP2118">
        <v>22</v>
      </c>
      <c r="AQ2118">
        <v>-11</v>
      </c>
      <c r="AR2118">
        <v>0</v>
      </c>
      <c r="AS2118">
        <v>2</v>
      </c>
      <c r="AT2118" t="s">
        <v>353</v>
      </c>
    </row>
    <row r="2119" spans="1:46" x14ac:dyDescent="0.25">
      <c r="A2119">
        <v>366</v>
      </c>
      <c r="B2119">
        <v>13447</v>
      </c>
      <c r="C2119" t="str">
        <f>INDEX('[1]leagues-top5'!$C$2:$C$11,MATCH('Super Data'!$B2119,'[1]leagues-top5'!$A$2:$A$11,0))</f>
        <v>2025-26 Italian Serie A</v>
      </c>
      <c r="D2119">
        <f>INDEX('[1]leagues-top5'!$B$2:$B$11,MATCH('Super Data'!$B2119,'[1]leagues-top5'!$A$2:$A$11,0))</f>
        <v>2025</v>
      </c>
      <c r="E2119">
        <v>730</v>
      </c>
      <c r="F2119" t="str">
        <f>INDEX('[1]leagues-top5'!$G$2:$G$11,MATCH('Super Data'!$E2119,'[1]leagues-top5'!$E$2:$E$11,0))</f>
        <v>Italian Serie A</v>
      </c>
      <c r="G2119">
        <v>737149</v>
      </c>
      <c r="H2119" s="1">
        <v>46159.75</v>
      </c>
      <c r="I2119">
        <v>3570</v>
      </c>
      <c r="J2119">
        <v>0</v>
      </c>
      <c r="K2119">
        <v>3956</v>
      </c>
      <c r="L2119" t="str">
        <f>INDEX([1]teams!$C$2:$C$3999,MATCH('Super Data'!K2119,[1]teams!$A$2:$A$3999,0))</f>
        <v>Pisa</v>
      </c>
      <c r="M2119">
        <v>114</v>
      </c>
      <c r="N2119" t="str">
        <f>INDEX([1]teams!$C$2:$C$3999,MATCH('Super Data'!M2119,[1]teams!$A$2:$A$3999,0))</f>
        <v>Napoli</v>
      </c>
      <c r="O2119" t="b">
        <v>0</v>
      </c>
      <c r="P2119" t="b">
        <v>0</v>
      </c>
      <c r="Q2119">
        <v>0</v>
      </c>
      <c r="R2119">
        <v>0</v>
      </c>
      <c r="S2119">
        <v>0</v>
      </c>
      <c r="T2119">
        <v>0</v>
      </c>
      <c r="U2119">
        <v>1</v>
      </c>
      <c r="V2119" s="1">
        <v>45815.195497685185</v>
      </c>
      <c r="W2119">
        <v>9</v>
      </c>
      <c r="X2119">
        <v>13</v>
      </c>
      <c r="Y2119">
        <v>5</v>
      </c>
      <c r="Z2119">
        <v>2</v>
      </c>
      <c r="AA2119">
        <v>6</v>
      </c>
      <c r="AB2119">
        <v>17</v>
      </c>
      <c r="AC2119">
        <v>16</v>
      </c>
      <c r="AD2119">
        <v>19</v>
      </c>
      <c r="AE2119">
        <v>-3</v>
      </c>
      <c r="AF2119">
        <v>0</v>
      </c>
      <c r="AG2119">
        <v>3</v>
      </c>
      <c r="AH2119" t="s">
        <v>256</v>
      </c>
      <c r="AI2119">
        <v>17</v>
      </c>
      <c r="AJ2119">
        <v>13</v>
      </c>
      <c r="AK2119">
        <v>2</v>
      </c>
      <c r="AL2119">
        <v>5</v>
      </c>
      <c r="AM2119">
        <v>6</v>
      </c>
      <c r="AN2119">
        <v>11</v>
      </c>
      <c r="AO2119">
        <v>11</v>
      </c>
      <c r="AP2119">
        <v>24</v>
      </c>
      <c r="AQ2119">
        <v>-13</v>
      </c>
      <c r="AR2119">
        <v>0</v>
      </c>
      <c r="AS2119">
        <v>2</v>
      </c>
      <c r="AT2119" t="s">
        <v>237</v>
      </c>
    </row>
    <row r="2120" spans="1:46" x14ac:dyDescent="0.25">
      <c r="A2120">
        <v>367</v>
      </c>
      <c r="B2120">
        <v>13447</v>
      </c>
      <c r="C2120" t="str">
        <f>INDEX('[1]leagues-top5'!$C$2:$C$11,MATCH('Super Data'!$B2120,'[1]leagues-top5'!$A$2:$A$11,0))</f>
        <v>2025-26 Italian Serie A</v>
      </c>
      <c r="D2120">
        <f>INDEX('[1]leagues-top5'!$B$2:$B$11,MATCH('Super Data'!$B2120,'[1]leagues-top5'!$A$2:$A$11,0))</f>
        <v>2025</v>
      </c>
      <c r="E2120">
        <v>730</v>
      </c>
      <c r="F2120" t="str">
        <f>INDEX('[1]leagues-top5'!$G$2:$G$11,MATCH('Super Data'!$E2120,'[1]leagues-top5'!$E$2:$E$11,0))</f>
        <v>Italian Serie A</v>
      </c>
      <c r="G2120">
        <v>737150</v>
      </c>
      <c r="H2120" s="1">
        <v>46159.75</v>
      </c>
      <c r="I2120">
        <v>4600</v>
      </c>
      <c r="J2120">
        <v>0</v>
      </c>
      <c r="K2120">
        <v>111</v>
      </c>
      <c r="L2120" t="str">
        <f>INDEX([1]teams!$C$2:$C$3999,MATCH('Super Data'!K2120,[1]teams!$A$2:$A$3999,0))</f>
        <v>Juventus</v>
      </c>
      <c r="M2120">
        <v>109</v>
      </c>
      <c r="N2120" t="str">
        <f>INDEX([1]teams!$C$2:$C$3999,MATCH('Super Data'!M2120,[1]teams!$A$2:$A$3999,0))</f>
        <v>Fiorentina</v>
      </c>
      <c r="O2120" t="b">
        <v>0</v>
      </c>
      <c r="P2120" t="b">
        <v>0</v>
      </c>
      <c r="Q2120">
        <v>0</v>
      </c>
      <c r="R2120">
        <v>0</v>
      </c>
      <c r="S2120">
        <v>0</v>
      </c>
      <c r="T2120">
        <v>0</v>
      </c>
      <c r="U2120">
        <v>1</v>
      </c>
      <c r="V2120" s="1">
        <v>45815.195497685185</v>
      </c>
      <c r="W2120">
        <v>11</v>
      </c>
      <c r="X2120">
        <v>13</v>
      </c>
      <c r="Y2120">
        <v>4</v>
      </c>
      <c r="Z2120">
        <v>3</v>
      </c>
      <c r="AA2120">
        <v>6</v>
      </c>
      <c r="AB2120">
        <v>15</v>
      </c>
      <c r="AC2120">
        <v>16</v>
      </c>
      <c r="AD2120">
        <v>19</v>
      </c>
      <c r="AE2120">
        <v>-3</v>
      </c>
      <c r="AF2120">
        <v>0</v>
      </c>
      <c r="AG2120">
        <v>3</v>
      </c>
      <c r="AH2120" t="s">
        <v>256</v>
      </c>
      <c r="AI2120">
        <v>1</v>
      </c>
      <c r="AJ2120">
        <v>13</v>
      </c>
      <c r="AK2120">
        <v>9</v>
      </c>
      <c r="AL2120">
        <v>2</v>
      </c>
      <c r="AM2120">
        <v>2</v>
      </c>
      <c r="AN2120">
        <v>29</v>
      </c>
      <c r="AO2120">
        <v>20</v>
      </c>
      <c r="AP2120">
        <v>9</v>
      </c>
      <c r="AQ2120">
        <v>11</v>
      </c>
      <c r="AR2120">
        <v>0</v>
      </c>
      <c r="AS2120">
        <v>8</v>
      </c>
      <c r="AT2120" t="s">
        <v>218</v>
      </c>
    </row>
    <row r="2121" spans="1:46" x14ac:dyDescent="0.25">
      <c r="A2121">
        <v>368</v>
      </c>
      <c r="B2121">
        <v>13447</v>
      </c>
      <c r="C2121" t="str">
        <f>INDEX('[1]leagues-top5'!$C$2:$C$11,MATCH('Super Data'!$B2121,'[1]leagues-top5'!$A$2:$A$11,0))</f>
        <v>2025-26 Italian Serie A</v>
      </c>
      <c r="D2121">
        <f>INDEX('[1]leagues-top5'!$B$2:$B$11,MATCH('Super Data'!$B2121,'[1]leagues-top5'!$A$2:$A$11,0))</f>
        <v>2025</v>
      </c>
      <c r="E2121">
        <v>730</v>
      </c>
      <c r="F2121" t="str">
        <f>INDEX('[1]leagues-top5'!$G$2:$G$11,MATCH('Super Data'!$E2121,'[1]leagues-top5'!$E$2:$E$11,0))</f>
        <v>Italian Serie A</v>
      </c>
      <c r="G2121">
        <v>737151</v>
      </c>
      <c r="H2121" s="1">
        <v>46159.75</v>
      </c>
      <c r="I2121">
        <v>1642</v>
      </c>
      <c r="J2121">
        <v>0</v>
      </c>
      <c r="K2121">
        <v>110</v>
      </c>
      <c r="L2121" t="str">
        <f>INDEX([1]teams!$C$2:$C$3999,MATCH('Super Data'!K2121,[1]teams!$A$2:$A$3999,0))</f>
        <v>Internazionale</v>
      </c>
      <c r="M2121">
        <v>119</v>
      </c>
      <c r="N2121" t="str">
        <f>INDEX([1]teams!$C$2:$C$3999,MATCH('Super Data'!M2121,[1]teams!$A$2:$A$3999,0))</f>
        <v>Hellas Verona</v>
      </c>
      <c r="O2121" t="b">
        <v>0</v>
      </c>
      <c r="P2121" t="b">
        <v>0</v>
      </c>
      <c r="Q2121">
        <v>0</v>
      </c>
      <c r="R2121">
        <v>0</v>
      </c>
      <c r="S2121">
        <v>0</v>
      </c>
      <c r="T2121">
        <v>0</v>
      </c>
      <c r="U2121">
        <v>1</v>
      </c>
      <c r="V2121" s="1">
        <v>45815.195486111108</v>
      </c>
      <c r="W2121">
        <v>17</v>
      </c>
      <c r="X2121">
        <v>13</v>
      </c>
      <c r="Y2121">
        <v>2</v>
      </c>
      <c r="Z2121">
        <v>6</v>
      </c>
      <c r="AA2121">
        <v>5</v>
      </c>
      <c r="AB2121">
        <v>12</v>
      </c>
      <c r="AC2121">
        <v>17</v>
      </c>
      <c r="AD2121">
        <v>21</v>
      </c>
      <c r="AE2121">
        <v>-4</v>
      </c>
      <c r="AF2121">
        <v>0</v>
      </c>
      <c r="AG2121">
        <v>1</v>
      </c>
      <c r="AH2121" t="s">
        <v>268</v>
      </c>
      <c r="AI2121">
        <v>5</v>
      </c>
      <c r="AJ2121">
        <v>13</v>
      </c>
      <c r="AK2121">
        <v>9</v>
      </c>
      <c r="AL2121">
        <v>1</v>
      </c>
      <c r="AM2121">
        <v>3</v>
      </c>
      <c r="AN2121">
        <v>28</v>
      </c>
      <c r="AO2121">
        <v>28</v>
      </c>
      <c r="AP2121">
        <v>14</v>
      </c>
      <c r="AQ2121">
        <v>14</v>
      </c>
      <c r="AR2121">
        <v>0</v>
      </c>
      <c r="AS2121">
        <v>3</v>
      </c>
      <c r="AT2121" t="s">
        <v>232</v>
      </c>
    </row>
    <row r="2122" spans="1:46" x14ac:dyDescent="0.25">
      <c r="A2122">
        <v>369</v>
      </c>
      <c r="B2122">
        <v>13447</v>
      </c>
      <c r="C2122" t="str">
        <f>INDEX('[1]leagues-top5'!$C$2:$C$11,MATCH('Super Data'!$B2122,'[1]leagues-top5'!$A$2:$A$11,0))</f>
        <v>2025-26 Italian Serie A</v>
      </c>
      <c r="D2122">
        <f>INDEX('[1]leagues-top5'!$B$2:$B$11,MATCH('Super Data'!$B2122,'[1]leagues-top5'!$A$2:$A$11,0))</f>
        <v>2025</v>
      </c>
      <c r="E2122">
        <v>730</v>
      </c>
      <c r="F2122" t="str">
        <f>INDEX('[1]leagues-top5'!$G$2:$G$11,MATCH('Super Data'!$E2122,'[1]leagues-top5'!$E$2:$E$11,0))</f>
        <v>Italian Serie A</v>
      </c>
      <c r="G2122">
        <v>737152</v>
      </c>
      <c r="H2122" s="1">
        <v>46159.75</v>
      </c>
      <c r="I2122">
        <v>2590</v>
      </c>
      <c r="J2122">
        <v>0</v>
      </c>
      <c r="K2122">
        <v>3263</v>
      </c>
      <c r="L2122" t="str">
        <f>INDEX([1]teams!$C$2:$C$3999,MATCH('Super Data'!K2122,[1]teams!$A$2:$A$3999,0))</f>
        <v>Genoa</v>
      </c>
      <c r="M2122">
        <v>103</v>
      </c>
      <c r="N2122" t="str">
        <f>INDEX([1]teams!$C$2:$C$3999,MATCH('Super Data'!M2122,[1]teams!$A$2:$A$3999,0))</f>
        <v>AC Milan</v>
      </c>
      <c r="O2122" t="b">
        <v>0</v>
      </c>
      <c r="P2122" t="b">
        <v>0</v>
      </c>
      <c r="Q2122">
        <v>0</v>
      </c>
      <c r="R2122">
        <v>0</v>
      </c>
      <c r="S2122">
        <v>0</v>
      </c>
      <c r="T2122">
        <v>0</v>
      </c>
      <c r="U2122">
        <v>1</v>
      </c>
      <c r="V2122" s="1">
        <v>45815.195474537039</v>
      </c>
      <c r="W2122">
        <v>17</v>
      </c>
      <c r="X2122">
        <v>13</v>
      </c>
      <c r="Y2122">
        <v>3</v>
      </c>
      <c r="Z2122">
        <v>3</v>
      </c>
      <c r="AA2122">
        <v>7</v>
      </c>
      <c r="AB2122">
        <v>12</v>
      </c>
      <c r="AC2122">
        <v>6</v>
      </c>
      <c r="AD2122">
        <v>21</v>
      </c>
      <c r="AE2122">
        <v>-15</v>
      </c>
      <c r="AF2122">
        <v>0</v>
      </c>
      <c r="AG2122">
        <v>4</v>
      </c>
      <c r="AH2122" t="s">
        <v>201</v>
      </c>
      <c r="AI2122">
        <v>6</v>
      </c>
      <c r="AJ2122">
        <v>13</v>
      </c>
      <c r="AK2122">
        <v>6</v>
      </c>
      <c r="AL2122">
        <v>7</v>
      </c>
      <c r="AM2122">
        <v>0</v>
      </c>
      <c r="AN2122">
        <v>25</v>
      </c>
      <c r="AO2122">
        <v>21</v>
      </c>
      <c r="AP2122">
        <v>7</v>
      </c>
      <c r="AQ2122">
        <v>14</v>
      </c>
      <c r="AR2122">
        <v>0</v>
      </c>
      <c r="AS2122">
        <v>10</v>
      </c>
      <c r="AT2122" t="s">
        <v>289</v>
      </c>
    </row>
    <row r="2123" spans="1:46" x14ac:dyDescent="0.25">
      <c r="A2123">
        <v>370</v>
      </c>
      <c r="B2123">
        <v>13447</v>
      </c>
      <c r="C2123" t="str">
        <f>INDEX('[1]leagues-top5'!$C$2:$C$11,MATCH('Super Data'!$B2123,'[1]leagues-top5'!$A$2:$A$11,0))</f>
        <v>2025-26 Italian Serie A</v>
      </c>
      <c r="D2123">
        <f>INDEX('[1]leagues-top5'!$B$2:$B$11,MATCH('Super Data'!$B2123,'[1]leagues-top5'!$A$2:$A$11,0))</f>
        <v>2025</v>
      </c>
      <c r="E2123">
        <v>730</v>
      </c>
      <c r="F2123" t="str">
        <f>INDEX('[1]leagues-top5'!$G$2:$G$11,MATCH('Super Data'!$E2123,'[1]leagues-top5'!$E$2:$E$11,0))</f>
        <v>Italian Serie A</v>
      </c>
      <c r="G2123">
        <v>737153</v>
      </c>
      <c r="H2123" s="1">
        <v>46159.75</v>
      </c>
      <c r="I2123">
        <v>5934</v>
      </c>
      <c r="J2123">
        <v>0</v>
      </c>
      <c r="K2123">
        <v>2572</v>
      </c>
      <c r="L2123" t="str">
        <f>INDEX([1]teams!$C$2:$C$3999,MATCH('Super Data'!K2123,[1]teams!$A$2:$A$3999,0))</f>
        <v>Como</v>
      </c>
      <c r="M2123">
        <v>115</v>
      </c>
      <c r="N2123" t="str">
        <f>INDEX([1]teams!$C$2:$C$3999,MATCH('Super Data'!M2123,[1]teams!$A$2:$A$3999,0))</f>
        <v>Parma</v>
      </c>
      <c r="O2123" t="b">
        <v>0</v>
      </c>
      <c r="P2123" t="b">
        <v>0</v>
      </c>
      <c r="Q2123">
        <v>0</v>
      </c>
      <c r="R2123">
        <v>0</v>
      </c>
      <c r="S2123">
        <v>0</v>
      </c>
      <c r="T2123">
        <v>0</v>
      </c>
      <c r="U2123">
        <v>1</v>
      </c>
      <c r="V2123" s="1">
        <v>45815.195474537039</v>
      </c>
      <c r="W2123">
        <v>16</v>
      </c>
      <c r="X2123">
        <v>13</v>
      </c>
      <c r="Y2123">
        <v>3</v>
      </c>
      <c r="Z2123">
        <v>4</v>
      </c>
      <c r="AA2123">
        <v>6</v>
      </c>
      <c r="AB2123">
        <v>13</v>
      </c>
      <c r="AC2123">
        <v>14</v>
      </c>
      <c r="AD2123">
        <v>18</v>
      </c>
      <c r="AE2123">
        <v>-4</v>
      </c>
      <c r="AF2123">
        <v>0</v>
      </c>
      <c r="AG2123">
        <v>4</v>
      </c>
      <c r="AH2123" t="s">
        <v>252</v>
      </c>
      <c r="AI2123">
        <v>2</v>
      </c>
      <c r="AJ2123">
        <v>13</v>
      </c>
      <c r="AK2123">
        <v>9</v>
      </c>
      <c r="AL2123">
        <v>1</v>
      </c>
      <c r="AM2123">
        <v>3</v>
      </c>
      <c r="AN2123">
        <v>28</v>
      </c>
      <c r="AO2123">
        <v>34</v>
      </c>
      <c r="AP2123">
        <v>16</v>
      </c>
      <c r="AQ2123">
        <v>18</v>
      </c>
      <c r="AR2123">
        <v>0</v>
      </c>
      <c r="AS2123">
        <v>4</v>
      </c>
      <c r="AT2123" t="s">
        <v>232</v>
      </c>
    </row>
    <row r="2124" spans="1:46" x14ac:dyDescent="0.25">
      <c r="A2124">
        <v>371</v>
      </c>
      <c r="B2124">
        <v>13447</v>
      </c>
      <c r="C2124" t="str">
        <f>INDEX('[1]leagues-top5'!$C$2:$C$11,MATCH('Super Data'!$B2124,'[1]leagues-top5'!$A$2:$A$11,0))</f>
        <v>2025-26 Italian Serie A</v>
      </c>
      <c r="D2124">
        <f>INDEX('[1]leagues-top5'!$B$2:$B$11,MATCH('Super Data'!$B2124,'[1]leagues-top5'!$A$2:$A$11,0))</f>
        <v>2025</v>
      </c>
      <c r="E2124">
        <v>730</v>
      </c>
      <c r="F2124" t="str">
        <f>INDEX('[1]leagues-top5'!$G$2:$G$11,MATCH('Super Data'!$E2124,'[1]leagues-top5'!$E$2:$E$11,0))</f>
        <v>Italian Serie A</v>
      </c>
      <c r="G2124">
        <v>737154</v>
      </c>
      <c r="H2124" s="1">
        <v>46166.75</v>
      </c>
      <c r="I2124">
        <v>2792</v>
      </c>
      <c r="J2124">
        <v>0</v>
      </c>
      <c r="K2124">
        <v>107</v>
      </c>
      <c r="L2124" t="str">
        <f>INDEX([1]teams!$C$2:$C$3999,MATCH('Super Data'!K2124,[1]teams!$A$2:$A$3999,0))</f>
        <v>Bologna</v>
      </c>
      <c r="M2124">
        <v>110</v>
      </c>
      <c r="N2124" t="str">
        <f>INDEX([1]teams!$C$2:$C$3999,MATCH('Super Data'!M2124,[1]teams!$A$2:$A$3999,0))</f>
        <v>Internazionale</v>
      </c>
      <c r="O2124" t="b">
        <v>0</v>
      </c>
      <c r="P2124" t="b">
        <v>0</v>
      </c>
      <c r="Q2124">
        <v>0</v>
      </c>
      <c r="R2124">
        <v>0</v>
      </c>
      <c r="S2124">
        <v>0</v>
      </c>
      <c r="T2124">
        <v>0</v>
      </c>
      <c r="U2124">
        <v>1</v>
      </c>
      <c r="V2124" s="1">
        <v>45816.189317129632</v>
      </c>
      <c r="W2124">
        <v>4</v>
      </c>
      <c r="X2124">
        <v>13</v>
      </c>
      <c r="Y2124">
        <v>8</v>
      </c>
      <c r="Z2124">
        <v>4</v>
      </c>
      <c r="AA2124">
        <v>1</v>
      </c>
      <c r="AB2124">
        <v>28</v>
      </c>
      <c r="AC2124">
        <v>31</v>
      </c>
      <c r="AD2124">
        <v>14</v>
      </c>
      <c r="AE2124">
        <v>17</v>
      </c>
      <c r="AF2124">
        <v>0</v>
      </c>
      <c r="AG2124">
        <v>6</v>
      </c>
      <c r="AH2124" t="s">
        <v>264</v>
      </c>
      <c r="AI2124">
        <v>12</v>
      </c>
      <c r="AJ2124">
        <v>14</v>
      </c>
      <c r="AK2124">
        <v>3</v>
      </c>
      <c r="AL2124">
        <v>6</v>
      </c>
      <c r="AM2124">
        <v>5</v>
      </c>
      <c r="AN2124">
        <v>15</v>
      </c>
      <c r="AO2124">
        <v>20</v>
      </c>
      <c r="AP2124">
        <v>22</v>
      </c>
      <c r="AQ2124">
        <v>-2</v>
      </c>
      <c r="AR2124">
        <v>0</v>
      </c>
      <c r="AS2124">
        <v>1</v>
      </c>
      <c r="AT2124" t="s">
        <v>274</v>
      </c>
    </row>
    <row r="2125" spans="1:46" x14ac:dyDescent="0.25">
      <c r="A2125">
        <v>372</v>
      </c>
      <c r="B2125">
        <v>13447</v>
      </c>
      <c r="C2125" t="str">
        <f>INDEX('[1]leagues-top5'!$C$2:$C$11,MATCH('Super Data'!$B2125,'[1]leagues-top5'!$A$2:$A$11,0))</f>
        <v>2025-26 Italian Serie A</v>
      </c>
      <c r="D2125">
        <f>INDEX('[1]leagues-top5'!$B$2:$B$11,MATCH('Super Data'!$B2125,'[1]leagues-top5'!$A$2:$A$11,0))</f>
        <v>2025</v>
      </c>
      <c r="E2125">
        <v>730</v>
      </c>
      <c r="F2125" t="str">
        <f>INDEX('[1]leagues-top5'!$G$2:$G$11,MATCH('Super Data'!$E2125,'[1]leagues-top5'!$E$2:$E$11,0))</f>
        <v>Italian Serie A</v>
      </c>
      <c r="G2125">
        <v>737155</v>
      </c>
      <c r="H2125" s="1">
        <v>46166.75</v>
      </c>
      <c r="I2125">
        <v>2594</v>
      </c>
      <c r="J2125">
        <v>0</v>
      </c>
      <c r="K2125">
        <v>115</v>
      </c>
      <c r="L2125" t="str">
        <f>INDEX([1]teams!$C$2:$C$3999,MATCH('Super Data'!K2125,[1]teams!$A$2:$A$3999,0))</f>
        <v>Parma</v>
      </c>
      <c r="M2125">
        <v>3997</v>
      </c>
      <c r="N2125" t="str">
        <f>INDEX([1]teams!$C$2:$C$3999,MATCH('Super Data'!M2125,[1]teams!$A$2:$A$3999,0))</f>
        <v>Sassuolo</v>
      </c>
      <c r="O2125" t="b">
        <v>0</v>
      </c>
      <c r="P2125" t="b">
        <v>0</v>
      </c>
      <c r="Q2125">
        <v>0</v>
      </c>
      <c r="R2125">
        <v>0</v>
      </c>
      <c r="S2125">
        <v>0</v>
      </c>
      <c r="T2125">
        <v>0</v>
      </c>
      <c r="U2125">
        <v>1</v>
      </c>
      <c r="V2125" s="1">
        <v>45816.189363425925</v>
      </c>
      <c r="W2125">
        <v>2</v>
      </c>
      <c r="X2125">
        <v>14</v>
      </c>
      <c r="Y2125">
        <v>10</v>
      </c>
      <c r="Z2125">
        <v>1</v>
      </c>
      <c r="AA2125">
        <v>3</v>
      </c>
      <c r="AB2125">
        <v>31</v>
      </c>
      <c r="AC2125">
        <v>36</v>
      </c>
      <c r="AD2125">
        <v>16</v>
      </c>
      <c r="AE2125">
        <v>20</v>
      </c>
      <c r="AF2125">
        <v>0</v>
      </c>
      <c r="AG2125">
        <v>5</v>
      </c>
      <c r="AH2125" t="s">
        <v>232</v>
      </c>
      <c r="AI2125">
        <v>7</v>
      </c>
      <c r="AJ2125">
        <v>13</v>
      </c>
      <c r="AK2125">
        <v>6</v>
      </c>
      <c r="AL2125">
        <v>4</v>
      </c>
      <c r="AM2125">
        <v>3</v>
      </c>
      <c r="AN2125">
        <v>22</v>
      </c>
      <c r="AO2125">
        <v>23</v>
      </c>
      <c r="AP2125">
        <v>14</v>
      </c>
      <c r="AQ2125">
        <v>9</v>
      </c>
      <c r="AR2125">
        <v>0</v>
      </c>
      <c r="AS2125">
        <v>6</v>
      </c>
      <c r="AT2125" t="s">
        <v>97</v>
      </c>
    </row>
    <row r="2126" spans="1:46" x14ac:dyDescent="0.25">
      <c r="A2126">
        <v>373</v>
      </c>
      <c r="B2126">
        <v>13447</v>
      </c>
      <c r="C2126" t="str">
        <f>INDEX('[1]leagues-top5'!$C$2:$C$11,MATCH('Super Data'!$B2126,'[1]leagues-top5'!$A$2:$A$11,0))</f>
        <v>2025-26 Italian Serie A</v>
      </c>
      <c r="D2126">
        <f>INDEX('[1]leagues-top5'!$B$2:$B$11,MATCH('Super Data'!$B2126,'[1]leagues-top5'!$A$2:$A$11,0))</f>
        <v>2025</v>
      </c>
      <c r="E2126">
        <v>730</v>
      </c>
      <c r="F2126" t="str">
        <f>INDEX('[1]leagues-top5'!$G$2:$G$11,MATCH('Super Data'!$E2126,'[1]leagues-top5'!$E$2:$E$11,0))</f>
        <v>Italian Serie A</v>
      </c>
      <c r="G2126">
        <v>737156</v>
      </c>
      <c r="H2126" s="1">
        <v>46166.75</v>
      </c>
      <c r="I2126">
        <v>2991</v>
      </c>
      <c r="J2126">
        <v>0</v>
      </c>
      <c r="K2126">
        <v>114</v>
      </c>
      <c r="L2126" t="str">
        <f>INDEX([1]teams!$C$2:$C$3999,MATCH('Super Data'!K2126,[1]teams!$A$2:$A$3999,0))</f>
        <v>Napoli</v>
      </c>
      <c r="M2126">
        <v>118</v>
      </c>
      <c r="N2126" t="str">
        <f>INDEX([1]teams!$C$2:$C$3999,MATCH('Super Data'!M2126,[1]teams!$A$2:$A$3999,0))</f>
        <v>Udinese</v>
      </c>
      <c r="O2126" t="b">
        <v>0</v>
      </c>
      <c r="P2126" t="b">
        <v>0</v>
      </c>
      <c r="Q2126">
        <v>0</v>
      </c>
      <c r="R2126">
        <v>0</v>
      </c>
      <c r="S2126">
        <v>0</v>
      </c>
      <c r="T2126">
        <v>0</v>
      </c>
      <c r="U2126">
        <v>1</v>
      </c>
      <c r="V2126" s="1">
        <v>45816.189351851855</v>
      </c>
      <c r="W2126">
        <v>13</v>
      </c>
      <c r="X2126">
        <v>14</v>
      </c>
      <c r="Y2126">
        <v>3</v>
      </c>
      <c r="Z2126">
        <v>5</v>
      </c>
      <c r="AA2126">
        <v>6</v>
      </c>
      <c r="AB2126">
        <v>14</v>
      </c>
      <c r="AC2126">
        <v>13</v>
      </c>
      <c r="AD2126">
        <v>24</v>
      </c>
      <c r="AE2126">
        <v>-11</v>
      </c>
      <c r="AF2126">
        <v>0</v>
      </c>
      <c r="AG2126">
        <v>3</v>
      </c>
      <c r="AH2126" t="s">
        <v>97</v>
      </c>
      <c r="AI2126">
        <v>11</v>
      </c>
      <c r="AJ2126">
        <v>14</v>
      </c>
      <c r="AK2126">
        <v>4</v>
      </c>
      <c r="AL2126">
        <v>3</v>
      </c>
      <c r="AM2126">
        <v>7</v>
      </c>
      <c r="AN2126">
        <v>15</v>
      </c>
      <c r="AO2126">
        <v>16</v>
      </c>
      <c r="AP2126">
        <v>20</v>
      </c>
      <c r="AQ2126">
        <v>-4</v>
      </c>
      <c r="AR2126">
        <v>0</v>
      </c>
      <c r="AS2126">
        <v>3</v>
      </c>
      <c r="AT2126" t="s">
        <v>110</v>
      </c>
    </row>
    <row r="2127" spans="1:46" x14ac:dyDescent="0.25">
      <c r="A2127">
        <v>374</v>
      </c>
      <c r="B2127">
        <v>13447</v>
      </c>
      <c r="C2127" t="str">
        <f>INDEX('[1]leagues-top5'!$C$2:$C$11,MATCH('Super Data'!$B2127,'[1]leagues-top5'!$A$2:$A$11,0))</f>
        <v>2025-26 Italian Serie A</v>
      </c>
      <c r="D2127">
        <f>INDEX('[1]leagues-top5'!$B$2:$B$11,MATCH('Super Data'!$B2127,'[1]leagues-top5'!$A$2:$A$11,0))</f>
        <v>2025</v>
      </c>
      <c r="E2127">
        <v>730</v>
      </c>
      <c r="F2127" t="str">
        <f>INDEX('[1]leagues-top5'!$G$2:$G$11,MATCH('Super Data'!$E2127,'[1]leagues-top5'!$E$2:$E$11,0))</f>
        <v>Italian Serie A</v>
      </c>
      <c r="G2127">
        <v>737157</v>
      </c>
      <c r="H2127" s="1">
        <v>46166.75</v>
      </c>
      <c r="I2127">
        <v>1642</v>
      </c>
      <c r="J2127">
        <v>0</v>
      </c>
      <c r="K2127">
        <v>103</v>
      </c>
      <c r="L2127" t="str">
        <f>INDEX([1]teams!$C$2:$C$3999,MATCH('Super Data'!K2127,[1]teams!$A$2:$A$3999,0))</f>
        <v>AC Milan</v>
      </c>
      <c r="M2127">
        <v>2925</v>
      </c>
      <c r="N2127" t="str">
        <f>INDEX([1]teams!$C$2:$C$3999,MATCH('Super Data'!M2127,[1]teams!$A$2:$A$3999,0))</f>
        <v>Cagliari</v>
      </c>
      <c r="O2127" t="b">
        <v>0</v>
      </c>
      <c r="P2127" t="b">
        <v>0</v>
      </c>
      <c r="Q2127">
        <v>0</v>
      </c>
      <c r="R2127">
        <v>0</v>
      </c>
      <c r="S2127">
        <v>0</v>
      </c>
      <c r="T2127">
        <v>0</v>
      </c>
      <c r="U2127">
        <v>1</v>
      </c>
      <c r="V2127" s="1">
        <v>45816.189305555556</v>
      </c>
      <c r="W2127">
        <v>6</v>
      </c>
      <c r="X2127">
        <v>14</v>
      </c>
      <c r="Y2127">
        <v>6</v>
      </c>
      <c r="Z2127">
        <v>8</v>
      </c>
      <c r="AA2127">
        <v>0</v>
      </c>
      <c r="AB2127">
        <v>26</v>
      </c>
      <c r="AC2127">
        <v>22</v>
      </c>
      <c r="AD2127">
        <v>8</v>
      </c>
      <c r="AE2127">
        <v>14</v>
      </c>
      <c r="AF2127">
        <v>0</v>
      </c>
      <c r="AG2127">
        <v>10</v>
      </c>
      <c r="AH2127" t="s">
        <v>269</v>
      </c>
      <c r="AI2127">
        <v>8</v>
      </c>
      <c r="AJ2127">
        <v>13</v>
      </c>
      <c r="AK2127">
        <v>5</v>
      </c>
      <c r="AL2127">
        <v>6</v>
      </c>
      <c r="AM2127">
        <v>2</v>
      </c>
      <c r="AN2127">
        <v>21</v>
      </c>
      <c r="AO2127">
        <v>18</v>
      </c>
      <c r="AP2127">
        <v>16</v>
      </c>
      <c r="AQ2127">
        <v>2</v>
      </c>
      <c r="AR2127">
        <v>0</v>
      </c>
      <c r="AS2127">
        <v>4</v>
      </c>
      <c r="AT2127" t="s">
        <v>101</v>
      </c>
    </row>
    <row r="2128" spans="1:46" x14ac:dyDescent="0.25">
      <c r="A2128">
        <v>375</v>
      </c>
      <c r="B2128">
        <v>13447</v>
      </c>
      <c r="C2128" t="str">
        <f>INDEX('[1]leagues-top5'!$C$2:$C$11,MATCH('Super Data'!$B2128,'[1]leagues-top5'!$A$2:$A$11,0))</f>
        <v>2025-26 Italian Serie A</v>
      </c>
      <c r="D2128">
        <f>INDEX('[1]leagues-top5'!$B$2:$B$11,MATCH('Super Data'!$B2128,'[1]leagues-top5'!$A$2:$A$11,0))</f>
        <v>2025</v>
      </c>
      <c r="E2128">
        <v>730</v>
      </c>
      <c r="F2128" t="str">
        <f>INDEX('[1]leagues-top5'!$G$2:$G$11,MATCH('Super Data'!$E2128,'[1]leagues-top5'!$E$2:$E$11,0))</f>
        <v>Italian Serie A</v>
      </c>
      <c r="G2128">
        <v>737158</v>
      </c>
      <c r="H2128" s="1">
        <v>46166.75</v>
      </c>
      <c r="I2128">
        <v>2599</v>
      </c>
      <c r="J2128">
        <v>0</v>
      </c>
      <c r="K2128">
        <v>239</v>
      </c>
      <c r="L2128" t="str">
        <f>INDEX([1]teams!$C$2:$C$3999,MATCH('Super Data'!K2128,[1]teams!$A$2:$A$3999,0))</f>
        <v>Torino</v>
      </c>
      <c r="M2128">
        <v>111</v>
      </c>
      <c r="N2128" t="str">
        <f>INDEX([1]teams!$C$2:$C$3999,MATCH('Super Data'!M2128,[1]teams!$A$2:$A$3999,0))</f>
        <v>Juventus</v>
      </c>
      <c r="O2128" t="b">
        <v>0</v>
      </c>
      <c r="P2128" t="b">
        <v>0</v>
      </c>
      <c r="Q2128">
        <v>0</v>
      </c>
      <c r="R2128">
        <v>0</v>
      </c>
      <c r="S2128">
        <v>0</v>
      </c>
      <c r="T2128">
        <v>0</v>
      </c>
      <c r="U2128">
        <v>1</v>
      </c>
      <c r="V2128" s="1">
        <v>45816.189375000002</v>
      </c>
      <c r="W2128">
        <v>16</v>
      </c>
      <c r="X2128">
        <v>14</v>
      </c>
      <c r="Y2128">
        <v>3</v>
      </c>
      <c r="Z2128">
        <v>4</v>
      </c>
      <c r="AA2128">
        <v>7</v>
      </c>
      <c r="AB2128">
        <v>13</v>
      </c>
      <c r="AC2128">
        <v>14</v>
      </c>
      <c r="AD2128">
        <v>20</v>
      </c>
      <c r="AE2128">
        <v>-6</v>
      </c>
      <c r="AF2128">
        <v>0</v>
      </c>
      <c r="AG2128">
        <v>4</v>
      </c>
      <c r="AH2128" t="s">
        <v>210</v>
      </c>
      <c r="AI2128">
        <v>15</v>
      </c>
      <c r="AJ2128">
        <v>14</v>
      </c>
      <c r="AK2128">
        <v>3</v>
      </c>
      <c r="AL2128">
        <v>4</v>
      </c>
      <c r="AM2128">
        <v>7</v>
      </c>
      <c r="AN2128">
        <v>13</v>
      </c>
      <c r="AO2128">
        <v>7</v>
      </c>
      <c r="AP2128">
        <v>22</v>
      </c>
      <c r="AQ2128">
        <v>-15</v>
      </c>
      <c r="AR2128">
        <v>0</v>
      </c>
      <c r="AS2128">
        <v>4</v>
      </c>
      <c r="AT2128" t="s">
        <v>204</v>
      </c>
    </row>
    <row r="2129" spans="1:46" x14ac:dyDescent="0.25">
      <c r="A2129">
        <v>376</v>
      </c>
      <c r="B2129">
        <v>13447</v>
      </c>
      <c r="C2129" t="str">
        <f>INDEX('[1]leagues-top5'!$C$2:$C$11,MATCH('Super Data'!$B2129,'[1]leagues-top5'!$A$2:$A$11,0))</f>
        <v>2025-26 Italian Serie A</v>
      </c>
      <c r="D2129">
        <f>INDEX('[1]leagues-top5'!$B$2:$B$11,MATCH('Super Data'!$B2129,'[1]leagues-top5'!$A$2:$A$11,0))</f>
        <v>2025</v>
      </c>
      <c r="E2129">
        <v>730</v>
      </c>
      <c r="F2129" t="str">
        <f>INDEX('[1]leagues-top5'!$G$2:$G$11,MATCH('Super Data'!$E2129,'[1]leagues-top5'!$E$2:$E$11,0))</f>
        <v>Italian Serie A</v>
      </c>
      <c r="G2129">
        <v>737159</v>
      </c>
      <c r="H2129" s="1">
        <v>46166.75</v>
      </c>
      <c r="I2129">
        <v>8</v>
      </c>
      <c r="J2129">
        <v>0</v>
      </c>
      <c r="K2129">
        <v>112</v>
      </c>
      <c r="L2129" t="str">
        <f>INDEX([1]teams!$C$2:$C$3999,MATCH('Super Data'!K2129,[1]teams!$A$2:$A$3999,0))</f>
        <v>Lazio</v>
      </c>
      <c r="M2129">
        <v>3956</v>
      </c>
      <c r="N2129" t="str">
        <f>INDEX([1]teams!$C$2:$C$3999,MATCH('Super Data'!M2129,[1]teams!$A$2:$A$3999,0))</f>
        <v>Pisa</v>
      </c>
      <c r="O2129" t="b">
        <v>0</v>
      </c>
      <c r="P2129" t="b">
        <v>0</v>
      </c>
      <c r="Q2129">
        <v>0</v>
      </c>
      <c r="R2129">
        <v>0</v>
      </c>
      <c r="S2129">
        <v>0</v>
      </c>
      <c r="T2129">
        <v>0</v>
      </c>
      <c r="U2129">
        <v>1</v>
      </c>
      <c r="V2129" s="1">
        <v>45816.189340277779</v>
      </c>
      <c r="W2129">
        <v>4</v>
      </c>
      <c r="X2129">
        <v>13</v>
      </c>
      <c r="Y2129">
        <v>8</v>
      </c>
      <c r="Z2129">
        <v>4</v>
      </c>
      <c r="AA2129">
        <v>1</v>
      </c>
      <c r="AB2129">
        <v>28</v>
      </c>
      <c r="AC2129">
        <v>27</v>
      </c>
      <c r="AD2129">
        <v>10</v>
      </c>
      <c r="AE2129">
        <v>17</v>
      </c>
      <c r="AF2129">
        <v>0</v>
      </c>
      <c r="AG2129">
        <v>6</v>
      </c>
      <c r="AH2129" t="s">
        <v>232</v>
      </c>
      <c r="AI2129">
        <v>15</v>
      </c>
      <c r="AJ2129">
        <v>14</v>
      </c>
      <c r="AK2129">
        <v>3</v>
      </c>
      <c r="AL2129">
        <v>5</v>
      </c>
      <c r="AM2129">
        <v>6</v>
      </c>
      <c r="AN2129">
        <v>14</v>
      </c>
      <c r="AO2129">
        <v>15</v>
      </c>
      <c r="AP2129">
        <v>24</v>
      </c>
      <c r="AQ2129">
        <v>-9</v>
      </c>
      <c r="AR2129">
        <v>0</v>
      </c>
      <c r="AS2129">
        <v>2</v>
      </c>
      <c r="AT2129" t="s">
        <v>186</v>
      </c>
    </row>
    <row r="2130" spans="1:46" x14ac:dyDescent="0.25">
      <c r="A2130">
        <v>377</v>
      </c>
      <c r="B2130">
        <v>13447</v>
      </c>
      <c r="C2130" t="str">
        <f>INDEX('[1]leagues-top5'!$C$2:$C$11,MATCH('Super Data'!$B2130,'[1]leagues-top5'!$A$2:$A$11,0))</f>
        <v>2025-26 Italian Serie A</v>
      </c>
      <c r="D2130">
        <f>INDEX('[1]leagues-top5'!$B$2:$B$11,MATCH('Super Data'!$B2130,'[1]leagues-top5'!$A$2:$A$11,0))</f>
        <v>2025</v>
      </c>
      <c r="E2130">
        <v>730</v>
      </c>
      <c r="F2130" t="str">
        <f>INDEX('[1]leagues-top5'!$G$2:$G$11,MATCH('Super Data'!$E2130,'[1]leagues-top5'!$E$2:$E$11,0))</f>
        <v>Italian Serie A</v>
      </c>
      <c r="G2130">
        <v>737160</v>
      </c>
      <c r="H2130" s="1">
        <v>46166.75</v>
      </c>
      <c r="I2130">
        <v>2592</v>
      </c>
      <c r="J2130">
        <v>0</v>
      </c>
      <c r="K2130">
        <v>119</v>
      </c>
      <c r="L2130" t="str">
        <f>INDEX([1]teams!$C$2:$C$3999,MATCH('Super Data'!K2130,[1]teams!$A$2:$A$3999,0))</f>
        <v>Hellas Verona</v>
      </c>
      <c r="M2130">
        <v>104</v>
      </c>
      <c r="N2130" t="str">
        <f>INDEX([1]teams!$C$2:$C$3999,MATCH('Super Data'!M2130,[1]teams!$A$2:$A$3999,0))</f>
        <v>AS Roma</v>
      </c>
      <c r="O2130" t="b">
        <v>0</v>
      </c>
      <c r="P2130" t="b">
        <v>0</v>
      </c>
      <c r="Q2130">
        <v>0</v>
      </c>
      <c r="R2130">
        <v>0</v>
      </c>
      <c r="S2130">
        <v>0</v>
      </c>
      <c r="T2130">
        <v>0</v>
      </c>
      <c r="U2130">
        <v>1</v>
      </c>
      <c r="V2130" s="1">
        <v>45816.189328703702</v>
      </c>
      <c r="W2130">
        <v>17</v>
      </c>
      <c r="X2130">
        <v>14</v>
      </c>
      <c r="Y2130">
        <v>4</v>
      </c>
      <c r="Z2130">
        <v>0</v>
      </c>
      <c r="AA2130">
        <v>10</v>
      </c>
      <c r="AB2130">
        <v>12</v>
      </c>
      <c r="AC2130">
        <v>17</v>
      </c>
      <c r="AD2130">
        <v>33</v>
      </c>
      <c r="AE2130">
        <v>-16</v>
      </c>
      <c r="AF2130">
        <v>0</v>
      </c>
      <c r="AG2130">
        <v>2</v>
      </c>
      <c r="AH2130" t="s">
        <v>252</v>
      </c>
      <c r="AI2130">
        <v>11</v>
      </c>
      <c r="AJ2130">
        <v>14</v>
      </c>
      <c r="AK2130">
        <v>3</v>
      </c>
      <c r="AL2130">
        <v>7</v>
      </c>
      <c r="AM2130">
        <v>4</v>
      </c>
      <c r="AN2130">
        <v>16</v>
      </c>
      <c r="AO2130">
        <v>10</v>
      </c>
      <c r="AP2130">
        <v>14</v>
      </c>
      <c r="AQ2130">
        <v>-4</v>
      </c>
      <c r="AR2130">
        <v>0</v>
      </c>
      <c r="AS2130">
        <v>5</v>
      </c>
      <c r="AT2130" t="s">
        <v>359</v>
      </c>
    </row>
    <row r="2131" spans="1:46" x14ac:dyDescent="0.25">
      <c r="A2131">
        <v>378</v>
      </c>
      <c r="B2131">
        <v>13447</v>
      </c>
      <c r="C2131" t="str">
        <f>INDEX('[1]leagues-top5'!$C$2:$C$11,MATCH('Super Data'!$B2131,'[1]leagues-top5'!$A$2:$A$11,0))</f>
        <v>2025-26 Italian Serie A</v>
      </c>
      <c r="D2131">
        <f>INDEX('[1]leagues-top5'!$B$2:$B$11,MATCH('Super Data'!$B2131,'[1]leagues-top5'!$A$2:$A$11,0))</f>
        <v>2025</v>
      </c>
      <c r="E2131">
        <v>730</v>
      </c>
      <c r="F2131" t="str">
        <f>INDEX('[1]leagues-top5'!$G$2:$G$11,MATCH('Super Data'!$E2131,'[1]leagues-top5'!$E$2:$E$11,0))</f>
        <v>Italian Serie A</v>
      </c>
      <c r="G2131">
        <v>737161</v>
      </c>
      <c r="H2131" s="1">
        <v>46166.75</v>
      </c>
      <c r="I2131">
        <v>2588</v>
      </c>
      <c r="J2131">
        <v>0</v>
      </c>
      <c r="K2131">
        <v>109</v>
      </c>
      <c r="L2131" t="str">
        <f>INDEX([1]teams!$C$2:$C$3999,MATCH('Super Data'!K2131,[1]teams!$A$2:$A$3999,0))</f>
        <v>Fiorentina</v>
      </c>
      <c r="M2131">
        <v>105</v>
      </c>
      <c r="N2131" t="str">
        <f>INDEX([1]teams!$C$2:$C$3999,MATCH('Super Data'!M2131,[1]teams!$A$2:$A$3999,0))</f>
        <v>Atalanta</v>
      </c>
      <c r="O2131" t="b">
        <v>0</v>
      </c>
      <c r="P2131" t="b">
        <v>0</v>
      </c>
      <c r="Q2131">
        <v>0</v>
      </c>
      <c r="R2131">
        <v>0</v>
      </c>
      <c r="S2131">
        <v>0</v>
      </c>
      <c r="T2131">
        <v>0</v>
      </c>
      <c r="U2131">
        <v>1</v>
      </c>
      <c r="V2131" s="1">
        <v>45816.189328703702</v>
      </c>
      <c r="W2131">
        <v>20</v>
      </c>
      <c r="X2131">
        <v>14</v>
      </c>
      <c r="Y2131">
        <v>2</v>
      </c>
      <c r="Z2131">
        <v>2</v>
      </c>
      <c r="AA2131">
        <v>10</v>
      </c>
      <c r="AB2131">
        <v>8</v>
      </c>
      <c r="AC2131">
        <v>11</v>
      </c>
      <c r="AD2131">
        <v>25</v>
      </c>
      <c r="AE2131">
        <v>-14</v>
      </c>
      <c r="AF2131">
        <v>0</v>
      </c>
      <c r="AG2131">
        <v>2</v>
      </c>
      <c r="AH2131" t="s">
        <v>210</v>
      </c>
      <c r="AI2131">
        <v>18</v>
      </c>
      <c r="AJ2131">
        <v>14</v>
      </c>
      <c r="AK2131">
        <v>2</v>
      </c>
      <c r="AL2131">
        <v>5</v>
      </c>
      <c r="AM2131">
        <v>7</v>
      </c>
      <c r="AN2131">
        <v>11</v>
      </c>
      <c r="AO2131">
        <v>14</v>
      </c>
      <c r="AP2131">
        <v>26</v>
      </c>
      <c r="AQ2131">
        <v>-12</v>
      </c>
      <c r="AR2131">
        <v>0</v>
      </c>
      <c r="AS2131">
        <v>0</v>
      </c>
      <c r="AT2131" t="s">
        <v>358</v>
      </c>
    </row>
    <row r="2132" spans="1:46" x14ac:dyDescent="0.25">
      <c r="A2132">
        <v>379</v>
      </c>
      <c r="B2132">
        <v>13447</v>
      </c>
      <c r="C2132" t="str">
        <f>INDEX('[1]leagues-top5'!$C$2:$C$11,MATCH('Super Data'!$B2132,'[1]leagues-top5'!$A$2:$A$11,0))</f>
        <v>2025-26 Italian Serie A</v>
      </c>
      <c r="D2132">
        <f>INDEX('[1]leagues-top5'!$B$2:$B$11,MATCH('Super Data'!$B2132,'[1]leagues-top5'!$A$2:$A$11,0))</f>
        <v>2025</v>
      </c>
      <c r="E2132">
        <v>730</v>
      </c>
      <c r="F2132" t="str">
        <f>INDEX('[1]leagues-top5'!$G$2:$G$11,MATCH('Super Data'!$E2132,'[1]leagues-top5'!$E$2:$E$11,0))</f>
        <v>Italian Serie A</v>
      </c>
      <c r="G2132">
        <v>737162</v>
      </c>
      <c r="H2132" s="1">
        <v>46166.75</v>
      </c>
      <c r="I2132">
        <v>2461</v>
      </c>
      <c r="J2132">
        <v>0</v>
      </c>
      <c r="K2132">
        <v>4050</v>
      </c>
      <c r="L2132" t="str">
        <f>INDEX([1]teams!$C$2:$C$3999,MATCH('Super Data'!K2132,[1]teams!$A$2:$A$3999,0))</f>
        <v>Cremonese</v>
      </c>
      <c r="M2132">
        <v>2572</v>
      </c>
      <c r="N2132" t="str">
        <f>INDEX([1]teams!$C$2:$C$3999,MATCH('Super Data'!M2132,[1]teams!$A$2:$A$3999,0))</f>
        <v>Como</v>
      </c>
      <c r="O2132" t="b">
        <v>0</v>
      </c>
      <c r="P2132" t="b">
        <v>0</v>
      </c>
      <c r="Q2132">
        <v>0</v>
      </c>
      <c r="R2132">
        <v>0</v>
      </c>
      <c r="S2132">
        <v>0</v>
      </c>
      <c r="T2132">
        <v>0</v>
      </c>
      <c r="U2132">
        <v>1</v>
      </c>
      <c r="V2132" s="1">
        <v>45816.189317129632</v>
      </c>
      <c r="W2132">
        <v>2</v>
      </c>
      <c r="X2132">
        <v>14</v>
      </c>
      <c r="Y2132">
        <v>10</v>
      </c>
      <c r="Z2132">
        <v>2</v>
      </c>
      <c r="AA2132">
        <v>2</v>
      </c>
      <c r="AB2132">
        <v>32</v>
      </c>
      <c r="AC2132">
        <v>21</v>
      </c>
      <c r="AD2132">
        <v>9</v>
      </c>
      <c r="AE2132">
        <v>12</v>
      </c>
      <c r="AF2132">
        <v>0</v>
      </c>
      <c r="AG2132">
        <v>9</v>
      </c>
      <c r="AH2132" t="s">
        <v>259</v>
      </c>
      <c r="AI2132">
        <v>5</v>
      </c>
      <c r="AJ2132">
        <v>14</v>
      </c>
      <c r="AK2132">
        <v>9</v>
      </c>
      <c r="AL2132">
        <v>1</v>
      </c>
      <c r="AM2132">
        <v>4</v>
      </c>
      <c r="AN2132">
        <v>28</v>
      </c>
      <c r="AO2132">
        <v>29</v>
      </c>
      <c r="AP2132">
        <v>17</v>
      </c>
      <c r="AQ2132">
        <v>12</v>
      </c>
      <c r="AR2132">
        <v>0</v>
      </c>
      <c r="AS2132">
        <v>3</v>
      </c>
      <c r="AT2132" t="s">
        <v>262</v>
      </c>
    </row>
    <row r="2133" spans="1:46" x14ac:dyDescent="0.25">
      <c r="A2133">
        <v>380</v>
      </c>
      <c r="B2133">
        <v>13447</v>
      </c>
      <c r="C2133" t="str">
        <f>INDEX('[1]leagues-top5'!$C$2:$C$11,MATCH('Super Data'!$B2133,'[1]leagues-top5'!$A$2:$A$11,0))</f>
        <v>2025-26 Italian Serie A</v>
      </c>
      <c r="D2133">
        <f>INDEX('[1]leagues-top5'!$B$2:$B$11,MATCH('Super Data'!$B2133,'[1]leagues-top5'!$A$2:$A$11,0))</f>
        <v>2025</v>
      </c>
      <c r="E2133">
        <v>730</v>
      </c>
      <c r="F2133" t="str">
        <f>INDEX('[1]leagues-top5'!$G$2:$G$11,MATCH('Super Data'!$E2133,'[1]leagues-top5'!$E$2:$E$11,0))</f>
        <v>Italian Serie A</v>
      </c>
      <c r="G2133">
        <v>737163</v>
      </c>
      <c r="H2133" s="1">
        <v>46166.75</v>
      </c>
      <c r="I2133">
        <v>25</v>
      </c>
      <c r="J2133">
        <v>0</v>
      </c>
      <c r="K2133">
        <v>113</v>
      </c>
      <c r="L2133" t="str">
        <f>INDEX([1]teams!$C$2:$C$3999,MATCH('Super Data'!K2133,[1]teams!$A$2:$A$3999,0))</f>
        <v>Lecce</v>
      </c>
      <c r="M2133">
        <v>3263</v>
      </c>
      <c r="N2133" t="str">
        <f>INDEX([1]teams!$C$2:$C$3999,MATCH('Super Data'!M2133,[1]teams!$A$2:$A$3999,0))</f>
        <v>Genoa</v>
      </c>
      <c r="O2133" t="b">
        <v>0</v>
      </c>
      <c r="P2133" t="b">
        <v>0</v>
      </c>
      <c r="Q2133">
        <v>0</v>
      </c>
      <c r="R2133">
        <v>0</v>
      </c>
      <c r="S2133">
        <v>0</v>
      </c>
      <c r="T2133">
        <v>0</v>
      </c>
      <c r="U2133">
        <v>1</v>
      </c>
      <c r="V2133" s="1">
        <v>45816.189351851855</v>
      </c>
      <c r="W2133">
        <v>19</v>
      </c>
      <c r="X2133">
        <v>14</v>
      </c>
      <c r="Y2133">
        <v>1</v>
      </c>
      <c r="Z2133">
        <v>7</v>
      </c>
      <c r="AA2133">
        <v>6</v>
      </c>
      <c r="AB2133">
        <v>10</v>
      </c>
      <c r="AC2133">
        <v>12</v>
      </c>
      <c r="AD2133">
        <v>17</v>
      </c>
      <c r="AE2133">
        <v>-5</v>
      </c>
      <c r="AF2133">
        <v>0</v>
      </c>
      <c r="AG2133">
        <v>2</v>
      </c>
      <c r="AH2133" t="s">
        <v>170</v>
      </c>
      <c r="AI2133">
        <v>10</v>
      </c>
      <c r="AJ2133">
        <v>14</v>
      </c>
      <c r="AK2133">
        <v>5</v>
      </c>
      <c r="AL2133">
        <v>2</v>
      </c>
      <c r="AM2133">
        <v>7</v>
      </c>
      <c r="AN2133">
        <v>17</v>
      </c>
      <c r="AO2133">
        <v>16</v>
      </c>
      <c r="AP2133">
        <v>21</v>
      </c>
      <c r="AQ2133">
        <v>-5</v>
      </c>
      <c r="AR2133">
        <v>0</v>
      </c>
      <c r="AS2133">
        <v>3</v>
      </c>
      <c r="AT2133" t="s">
        <v>110</v>
      </c>
    </row>
    <row r="2134" spans="1:46" x14ac:dyDescent="0.25">
      <c r="A2134">
        <v>1</v>
      </c>
      <c r="B2134">
        <v>13481</v>
      </c>
      <c r="C2134" t="str">
        <f>INDEX('[1]leagues-top5'!$C$2:$C$11,MATCH('Super Data'!$B2134,'[1]leagues-top5'!$A$2:$A$11,0))</f>
        <v>2025-26 English Premier League</v>
      </c>
      <c r="D2134">
        <f>INDEX('[1]leagues-top5'!$B$2:$B$11,MATCH('Super Data'!$B2134,'[1]leagues-top5'!$A$2:$A$11,0))</f>
        <v>2025</v>
      </c>
      <c r="E2134">
        <v>700</v>
      </c>
      <c r="F2134" t="str">
        <f>INDEX('[1]leagues-top5'!$G$2:$G$11,MATCH('Super Data'!$E2134,'[1]leagues-top5'!$E$2:$E$11,0))</f>
        <v>English Premier League</v>
      </c>
      <c r="G2134">
        <v>740596</v>
      </c>
      <c r="H2134" s="1">
        <v>45884.791666666664</v>
      </c>
      <c r="I2134">
        <v>192</v>
      </c>
      <c r="J2134">
        <v>60315</v>
      </c>
      <c r="K2134">
        <v>364</v>
      </c>
      <c r="L2134" t="str">
        <f>INDEX([1]teams!$C$2:$C$3999,MATCH('Super Data'!K2134,[1]teams!$A$2:$A$3999,0))</f>
        <v>Liverpool</v>
      </c>
      <c r="M2134">
        <v>349</v>
      </c>
      <c r="N2134" t="str">
        <f>INDEX([1]teams!$C$2:$C$3999,MATCH('Super Data'!M2134,[1]teams!$A$2:$A$3999,0))</f>
        <v>AFC Bournemouth</v>
      </c>
      <c r="O2134" t="b">
        <v>1</v>
      </c>
      <c r="P2134" t="b">
        <v>0</v>
      </c>
      <c r="Q2134">
        <v>4</v>
      </c>
      <c r="R2134">
        <v>2</v>
      </c>
      <c r="S2134">
        <v>0</v>
      </c>
      <c r="T2134">
        <v>0</v>
      </c>
      <c r="U2134">
        <v>28</v>
      </c>
      <c r="V2134" s="1">
        <v>45886.181712962964</v>
      </c>
      <c r="W2134">
        <v>10</v>
      </c>
      <c r="X2134">
        <v>15</v>
      </c>
      <c r="Y2134">
        <v>4</v>
      </c>
      <c r="Z2134">
        <v>7</v>
      </c>
      <c r="AA2134">
        <v>4</v>
      </c>
      <c r="AB2134">
        <v>19</v>
      </c>
      <c r="AC2134">
        <v>14</v>
      </c>
      <c r="AD2134">
        <v>15</v>
      </c>
      <c r="AE2134">
        <v>-1</v>
      </c>
      <c r="AF2134">
        <v>0</v>
      </c>
      <c r="AG2134">
        <v>5</v>
      </c>
      <c r="AH2134" t="s">
        <v>266</v>
      </c>
      <c r="AI2134">
        <v>11</v>
      </c>
      <c r="AJ2134">
        <v>15</v>
      </c>
      <c r="AK2134">
        <v>4</v>
      </c>
      <c r="AL2134">
        <v>4</v>
      </c>
      <c r="AM2134">
        <v>7</v>
      </c>
      <c r="AN2134">
        <v>16</v>
      </c>
      <c r="AO2134">
        <v>16</v>
      </c>
      <c r="AP2134">
        <v>20</v>
      </c>
      <c r="AQ2134">
        <v>-4</v>
      </c>
      <c r="AR2134">
        <v>0</v>
      </c>
      <c r="AS2134">
        <v>4</v>
      </c>
      <c r="AT2134" t="s">
        <v>358</v>
      </c>
    </row>
    <row r="2135" spans="1:46" x14ac:dyDescent="0.25">
      <c r="A2135">
        <v>2</v>
      </c>
      <c r="B2135">
        <v>13481</v>
      </c>
      <c r="C2135" t="str">
        <f>INDEX('[1]leagues-top5'!$C$2:$C$11,MATCH('Super Data'!$B2135,'[1]leagues-top5'!$A$2:$A$11,0))</f>
        <v>2025-26 English Premier League</v>
      </c>
      <c r="D2135">
        <f>INDEX('[1]leagues-top5'!$B$2:$B$11,MATCH('Super Data'!$B2135,'[1]leagues-top5'!$A$2:$A$11,0))</f>
        <v>2025</v>
      </c>
      <c r="E2135">
        <v>700</v>
      </c>
      <c r="F2135" t="str">
        <f>INDEX('[1]leagues-top5'!$G$2:$G$11,MATCH('Super Data'!$E2135,'[1]leagues-top5'!$E$2:$E$11,0))</f>
        <v>English Premier League</v>
      </c>
      <c r="G2135">
        <v>740597</v>
      </c>
      <c r="H2135" s="1">
        <v>45885.479166666664</v>
      </c>
      <c r="I2135">
        <v>307</v>
      </c>
      <c r="J2135">
        <v>42526</v>
      </c>
      <c r="K2135">
        <v>362</v>
      </c>
      <c r="L2135" t="str">
        <f>INDEX([1]teams!$C$2:$C$3999,MATCH('Super Data'!K2135,[1]teams!$A$2:$A$3999,0))</f>
        <v>Aston Villa</v>
      </c>
      <c r="M2135">
        <v>361</v>
      </c>
      <c r="N2135" t="str">
        <f>INDEX([1]teams!$C$2:$C$3999,MATCH('Super Data'!M2135,[1]teams!$A$2:$A$3999,0))</f>
        <v>Newcastle United</v>
      </c>
      <c r="O2135" t="b">
        <v>0</v>
      </c>
      <c r="P2135" t="b">
        <v>0</v>
      </c>
      <c r="Q2135">
        <v>0</v>
      </c>
      <c r="R2135">
        <v>0</v>
      </c>
      <c r="S2135">
        <v>0</v>
      </c>
      <c r="T2135">
        <v>0</v>
      </c>
      <c r="U2135">
        <v>28</v>
      </c>
      <c r="V2135" s="1">
        <v>45885.890462962961</v>
      </c>
      <c r="W2135">
        <v>15</v>
      </c>
      <c r="X2135">
        <v>15</v>
      </c>
      <c r="Y2135">
        <v>3</v>
      </c>
      <c r="Z2135">
        <v>5</v>
      </c>
      <c r="AA2135">
        <v>7</v>
      </c>
      <c r="AB2135">
        <v>14</v>
      </c>
      <c r="AC2135">
        <v>15</v>
      </c>
      <c r="AD2135">
        <v>25</v>
      </c>
      <c r="AE2135">
        <v>-10</v>
      </c>
      <c r="AF2135">
        <v>0</v>
      </c>
      <c r="AG2135">
        <v>2</v>
      </c>
      <c r="AH2135" t="s">
        <v>271</v>
      </c>
      <c r="AI2135">
        <v>1</v>
      </c>
      <c r="AJ2135">
        <v>15</v>
      </c>
      <c r="AK2135">
        <v>11</v>
      </c>
      <c r="AL2135">
        <v>1</v>
      </c>
      <c r="AM2135">
        <v>3</v>
      </c>
      <c r="AN2135">
        <v>34</v>
      </c>
      <c r="AO2135">
        <v>38</v>
      </c>
      <c r="AP2135">
        <v>17</v>
      </c>
      <c r="AQ2135">
        <v>21</v>
      </c>
      <c r="AR2135">
        <v>0</v>
      </c>
      <c r="AS2135">
        <v>5</v>
      </c>
      <c r="AT2135" t="s">
        <v>232</v>
      </c>
    </row>
    <row r="2136" spans="1:46" x14ac:dyDescent="0.25">
      <c r="A2136">
        <v>3</v>
      </c>
      <c r="B2136">
        <v>13481</v>
      </c>
      <c r="C2136" t="str">
        <f>INDEX('[1]leagues-top5'!$C$2:$C$11,MATCH('Super Data'!$B2136,'[1]leagues-top5'!$A$2:$A$11,0))</f>
        <v>2025-26 English Premier League</v>
      </c>
      <c r="D2136">
        <f>INDEX('[1]leagues-top5'!$B$2:$B$11,MATCH('Super Data'!$B2136,'[1]leagues-top5'!$A$2:$A$11,0))</f>
        <v>2025</v>
      </c>
      <c r="E2136">
        <v>700</v>
      </c>
      <c r="F2136" t="str">
        <f>INDEX('[1]leagues-top5'!$G$2:$G$11,MATCH('Super Data'!$E2136,'[1]leagues-top5'!$E$2:$E$11,0))</f>
        <v>English Premier League</v>
      </c>
      <c r="G2136">
        <v>740598</v>
      </c>
      <c r="H2136" s="1">
        <v>45885.583333333336</v>
      </c>
      <c r="I2136">
        <v>4440</v>
      </c>
      <c r="J2136">
        <v>31478</v>
      </c>
      <c r="K2136">
        <v>331</v>
      </c>
      <c r="L2136" t="str">
        <f>INDEX([1]teams!$C$2:$C$3999,MATCH('Super Data'!K2136,[1]teams!$A$2:$A$3999,0))</f>
        <v>Brighton &amp; Hove Albion</v>
      </c>
      <c r="M2136">
        <v>370</v>
      </c>
      <c r="N2136" t="str">
        <f>INDEX([1]teams!$C$2:$C$3999,MATCH('Super Data'!M2136,[1]teams!$A$2:$A$3999,0))</f>
        <v>Fulham</v>
      </c>
      <c r="O2136" t="b">
        <v>0</v>
      </c>
      <c r="P2136" t="b">
        <v>0</v>
      </c>
      <c r="Q2136">
        <v>1</v>
      </c>
      <c r="R2136">
        <v>1</v>
      </c>
      <c r="S2136">
        <v>0</v>
      </c>
      <c r="T2136">
        <v>0</v>
      </c>
      <c r="U2136">
        <v>28</v>
      </c>
      <c r="V2136" s="1">
        <v>45886.901030092595</v>
      </c>
      <c r="W2136">
        <v>9</v>
      </c>
      <c r="X2136">
        <v>15</v>
      </c>
      <c r="Y2136">
        <v>6</v>
      </c>
      <c r="Z2136">
        <v>2</v>
      </c>
      <c r="AA2136">
        <v>7</v>
      </c>
      <c r="AB2136">
        <v>20</v>
      </c>
      <c r="AC2136">
        <v>18</v>
      </c>
      <c r="AD2136">
        <v>22</v>
      </c>
      <c r="AE2136">
        <v>-4</v>
      </c>
      <c r="AF2136">
        <v>0</v>
      </c>
      <c r="AG2136">
        <v>3</v>
      </c>
      <c r="AH2136" t="s">
        <v>214</v>
      </c>
      <c r="AI2136">
        <v>2</v>
      </c>
      <c r="AJ2136">
        <v>15</v>
      </c>
      <c r="AK2136">
        <v>10</v>
      </c>
      <c r="AL2136">
        <v>2</v>
      </c>
      <c r="AM2136">
        <v>3</v>
      </c>
      <c r="AN2136">
        <v>32</v>
      </c>
      <c r="AO2136">
        <v>21</v>
      </c>
      <c r="AP2136">
        <v>10</v>
      </c>
      <c r="AQ2136">
        <v>11</v>
      </c>
      <c r="AR2136">
        <v>0</v>
      </c>
      <c r="AS2136">
        <v>9</v>
      </c>
      <c r="AT2136" t="s">
        <v>202</v>
      </c>
    </row>
    <row r="2137" spans="1:46" x14ac:dyDescent="0.25">
      <c r="A2137">
        <v>4</v>
      </c>
      <c r="B2137">
        <v>13481</v>
      </c>
      <c r="C2137" t="str">
        <f>INDEX('[1]leagues-top5'!$C$2:$C$11,MATCH('Super Data'!$B2137,'[1]leagues-top5'!$A$2:$A$11,0))</f>
        <v>2025-26 English Premier League</v>
      </c>
      <c r="D2137">
        <f>INDEX('[1]leagues-top5'!$B$2:$B$11,MATCH('Super Data'!$B2137,'[1]leagues-top5'!$A$2:$A$11,0))</f>
        <v>2025</v>
      </c>
      <c r="E2137">
        <v>700</v>
      </c>
      <c r="F2137" t="str">
        <f>INDEX('[1]leagues-top5'!$G$2:$G$11,MATCH('Super Data'!$E2137,'[1]leagues-top5'!$E$2:$E$11,0))</f>
        <v>English Premier League</v>
      </c>
      <c r="G2137">
        <v>740600</v>
      </c>
      <c r="H2137" s="1">
        <v>45885.583333333336</v>
      </c>
      <c r="I2137">
        <v>194</v>
      </c>
      <c r="J2137">
        <v>46233</v>
      </c>
      <c r="K2137">
        <v>366</v>
      </c>
      <c r="L2137" t="str">
        <f>INDEX([1]teams!$C$2:$C$3999,MATCH('Super Data'!K2137,[1]teams!$A$2:$A$3999,0))</f>
        <v>Sunderland</v>
      </c>
      <c r="M2137">
        <v>371</v>
      </c>
      <c r="N2137" t="str">
        <f>INDEX([1]teams!$C$2:$C$3999,MATCH('Super Data'!M2137,[1]teams!$A$2:$A$3999,0))</f>
        <v>West Ham United</v>
      </c>
      <c r="O2137" t="b">
        <v>1</v>
      </c>
      <c r="P2137" t="b">
        <v>0</v>
      </c>
      <c r="Q2137">
        <v>3</v>
      </c>
      <c r="R2137">
        <v>0</v>
      </c>
      <c r="S2137">
        <v>0</v>
      </c>
      <c r="T2137">
        <v>0</v>
      </c>
      <c r="U2137">
        <v>28</v>
      </c>
      <c r="V2137" s="1">
        <v>45886.182083333333</v>
      </c>
      <c r="W2137">
        <v>6</v>
      </c>
      <c r="X2137">
        <v>15</v>
      </c>
      <c r="Y2137">
        <v>6</v>
      </c>
      <c r="Z2137">
        <v>9</v>
      </c>
      <c r="AA2137">
        <v>0</v>
      </c>
      <c r="AB2137">
        <v>27</v>
      </c>
      <c r="AC2137">
        <v>24</v>
      </c>
      <c r="AD2137">
        <v>10</v>
      </c>
      <c r="AE2137">
        <v>14</v>
      </c>
      <c r="AF2137">
        <v>0</v>
      </c>
      <c r="AG2137">
        <v>10</v>
      </c>
      <c r="AH2137" t="s">
        <v>95</v>
      </c>
      <c r="AI2137">
        <v>20</v>
      </c>
      <c r="AJ2137">
        <v>15</v>
      </c>
      <c r="AK2137">
        <v>2</v>
      </c>
      <c r="AL2137">
        <v>3</v>
      </c>
      <c r="AM2137">
        <v>10</v>
      </c>
      <c r="AN2137">
        <v>9</v>
      </c>
      <c r="AO2137">
        <v>13</v>
      </c>
      <c r="AP2137">
        <v>27</v>
      </c>
      <c r="AQ2137">
        <v>-14</v>
      </c>
      <c r="AR2137">
        <v>0</v>
      </c>
      <c r="AS2137">
        <v>2</v>
      </c>
      <c r="AT2137" t="s">
        <v>98</v>
      </c>
    </row>
    <row r="2138" spans="1:46" x14ac:dyDescent="0.25">
      <c r="A2138">
        <v>5</v>
      </c>
      <c r="B2138">
        <v>13481</v>
      </c>
      <c r="C2138" t="str">
        <f>INDEX('[1]leagues-top5'!$C$2:$C$11,MATCH('Super Data'!$B2138,'[1]leagues-top5'!$A$2:$A$11,0))</f>
        <v>2025-26 English Premier League</v>
      </c>
      <c r="D2138">
        <f>INDEX('[1]leagues-top5'!$B$2:$B$11,MATCH('Super Data'!$B2138,'[1]leagues-top5'!$A$2:$A$11,0))</f>
        <v>2025</v>
      </c>
      <c r="E2138">
        <v>700</v>
      </c>
      <c r="F2138" t="str">
        <f>INDEX('[1]leagues-top5'!$G$2:$G$11,MATCH('Super Data'!$E2138,'[1]leagues-top5'!$E$2:$E$11,0))</f>
        <v>English Premier League</v>
      </c>
      <c r="G2138">
        <v>740601</v>
      </c>
      <c r="H2138" s="1">
        <v>45885.583333333336</v>
      </c>
      <c r="I2138">
        <v>7827</v>
      </c>
      <c r="J2138">
        <v>61077</v>
      </c>
      <c r="K2138">
        <v>367</v>
      </c>
      <c r="L2138" t="str">
        <f>INDEX([1]teams!$C$2:$C$3999,MATCH('Super Data'!K2138,[1]teams!$A$2:$A$3999,0))</f>
        <v>Tottenham Hotspur</v>
      </c>
      <c r="M2138">
        <v>379</v>
      </c>
      <c r="N2138" t="str">
        <f>INDEX([1]teams!$C$2:$C$3999,MATCH('Super Data'!M2138,[1]teams!$A$2:$A$3999,0))</f>
        <v>Burnley</v>
      </c>
      <c r="O2138" t="b">
        <v>1</v>
      </c>
      <c r="P2138" t="b">
        <v>0</v>
      </c>
      <c r="Q2138">
        <v>3</v>
      </c>
      <c r="R2138">
        <v>0</v>
      </c>
      <c r="S2138">
        <v>0</v>
      </c>
      <c r="T2138">
        <v>0</v>
      </c>
      <c r="U2138">
        <v>28</v>
      </c>
      <c r="V2138" s="1">
        <v>45885.890486111108</v>
      </c>
      <c r="W2138">
        <v>16</v>
      </c>
      <c r="X2138">
        <v>15</v>
      </c>
      <c r="Y2138">
        <v>3</v>
      </c>
      <c r="Z2138">
        <v>4</v>
      </c>
      <c r="AA2138">
        <v>8</v>
      </c>
      <c r="AB2138">
        <v>13</v>
      </c>
      <c r="AC2138">
        <v>8</v>
      </c>
      <c r="AD2138">
        <v>26</v>
      </c>
      <c r="AE2138">
        <v>-18</v>
      </c>
      <c r="AF2138">
        <v>0</v>
      </c>
      <c r="AG2138">
        <v>4</v>
      </c>
      <c r="AH2138" t="s">
        <v>207</v>
      </c>
      <c r="AI2138">
        <v>19</v>
      </c>
      <c r="AJ2138">
        <v>15</v>
      </c>
      <c r="AK2138">
        <v>1</v>
      </c>
      <c r="AL2138">
        <v>7</v>
      </c>
      <c r="AM2138">
        <v>7</v>
      </c>
      <c r="AN2138">
        <v>10</v>
      </c>
      <c r="AO2138">
        <v>13</v>
      </c>
      <c r="AP2138">
        <v>19</v>
      </c>
      <c r="AQ2138">
        <v>-6</v>
      </c>
      <c r="AR2138">
        <v>0</v>
      </c>
      <c r="AS2138">
        <v>2</v>
      </c>
      <c r="AT2138" t="s">
        <v>108</v>
      </c>
    </row>
    <row r="2139" spans="1:46" x14ac:dyDescent="0.25">
      <c r="A2139">
        <v>6</v>
      </c>
      <c r="B2139">
        <v>13481</v>
      </c>
      <c r="C2139" t="str">
        <f>INDEX('[1]leagues-top5'!$C$2:$C$11,MATCH('Super Data'!$B2139,'[1]leagues-top5'!$A$2:$A$11,0))</f>
        <v>2025-26 English Premier League</v>
      </c>
      <c r="D2139">
        <f>INDEX('[1]leagues-top5'!$B$2:$B$11,MATCH('Super Data'!$B2139,'[1]leagues-top5'!$A$2:$A$11,0))</f>
        <v>2025</v>
      </c>
      <c r="E2139">
        <v>700</v>
      </c>
      <c r="F2139" t="str">
        <f>INDEX('[1]leagues-top5'!$G$2:$G$11,MATCH('Super Data'!$E2139,'[1]leagues-top5'!$E$2:$E$11,0))</f>
        <v>English Premier League</v>
      </c>
      <c r="G2139">
        <v>740602</v>
      </c>
      <c r="H2139" s="1">
        <v>45885.6875</v>
      </c>
      <c r="I2139">
        <v>136</v>
      </c>
      <c r="J2139">
        <v>31118</v>
      </c>
      <c r="K2139">
        <v>380</v>
      </c>
      <c r="L2139" t="str">
        <f>INDEX([1]teams!$C$2:$C$3999,MATCH('Super Data'!K2139,[1]teams!$A$2:$A$3999,0))</f>
        <v>Wolverhampton Wanderers</v>
      </c>
      <c r="M2139">
        <v>382</v>
      </c>
      <c r="N2139" t="str">
        <f>INDEX([1]teams!$C$2:$C$3999,MATCH('Super Data'!M2139,[1]teams!$A$2:$A$3999,0))</f>
        <v>Manchester City</v>
      </c>
      <c r="O2139" t="b">
        <v>0</v>
      </c>
      <c r="P2139" t="b">
        <v>1</v>
      </c>
      <c r="Q2139">
        <v>0</v>
      </c>
      <c r="R2139">
        <v>4</v>
      </c>
      <c r="S2139">
        <v>0</v>
      </c>
      <c r="T2139">
        <v>0</v>
      </c>
      <c r="U2139">
        <v>28</v>
      </c>
      <c r="V2139" s="1">
        <v>45888.069548611114</v>
      </c>
      <c r="W2139">
        <v>15</v>
      </c>
      <c r="X2139">
        <v>15</v>
      </c>
      <c r="Y2139">
        <v>3</v>
      </c>
      <c r="Z2139">
        <v>6</v>
      </c>
      <c r="AA2139">
        <v>6</v>
      </c>
      <c r="AB2139">
        <v>15</v>
      </c>
      <c r="AC2139">
        <v>21</v>
      </c>
      <c r="AD2139">
        <v>25</v>
      </c>
      <c r="AE2139">
        <v>-4</v>
      </c>
      <c r="AF2139">
        <v>0</v>
      </c>
      <c r="AG2139">
        <v>1</v>
      </c>
      <c r="AH2139" t="s">
        <v>190</v>
      </c>
      <c r="AI2139">
        <v>17</v>
      </c>
      <c r="AJ2139">
        <v>15</v>
      </c>
      <c r="AK2139">
        <v>4</v>
      </c>
      <c r="AL2139">
        <v>0</v>
      </c>
      <c r="AM2139">
        <v>11</v>
      </c>
      <c r="AN2139">
        <v>12</v>
      </c>
      <c r="AO2139">
        <v>18</v>
      </c>
      <c r="AP2139">
        <v>37</v>
      </c>
      <c r="AQ2139">
        <v>-19</v>
      </c>
      <c r="AR2139">
        <v>0</v>
      </c>
      <c r="AS2139">
        <v>2</v>
      </c>
      <c r="AT2139" t="s">
        <v>210</v>
      </c>
    </row>
    <row r="2140" spans="1:46" x14ac:dyDescent="0.25">
      <c r="A2140">
        <v>7</v>
      </c>
      <c r="B2140">
        <v>13481</v>
      </c>
      <c r="C2140" t="str">
        <f>INDEX('[1]leagues-top5'!$C$2:$C$11,MATCH('Super Data'!$B2140,'[1]leagues-top5'!$A$2:$A$11,0))</f>
        <v>2025-26 English Premier League</v>
      </c>
      <c r="D2140">
        <f>INDEX('[1]leagues-top5'!$B$2:$B$11,MATCH('Super Data'!$B2140,'[1]leagues-top5'!$A$2:$A$11,0))</f>
        <v>2025</v>
      </c>
      <c r="E2140">
        <v>700</v>
      </c>
      <c r="F2140" t="str">
        <f>INDEX('[1]leagues-top5'!$G$2:$G$11,MATCH('Super Data'!$E2140,'[1]leagues-top5'!$E$2:$E$11,0))</f>
        <v>English Premier League</v>
      </c>
      <c r="G2140">
        <v>740599</v>
      </c>
      <c r="H2140" s="1">
        <v>45886.541666666664</v>
      </c>
      <c r="I2140">
        <v>131</v>
      </c>
      <c r="J2140">
        <v>29949</v>
      </c>
      <c r="K2140">
        <v>393</v>
      </c>
      <c r="L2140" t="str">
        <f>INDEX([1]teams!$C$2:$C$3999,MATCH('Super Data'!K2140,[1]teams!$A$2:$A$3999,0))</f>
        <v>Nottingham Forest</v>
      </c>
      <c r="M2140">
        <v>337</v>
      </c>
      <c r="N2140" t="str">
        <f>INDEX([1]teams!$C$2:$C$3999,MATCH('Super Data'!M2140,[1]teams!$A$2:$A$3999,0))</f>
        <v>Brentford</v>
      </c>
      <c r="O2140" t="b">
        <v>1</v>
      </c>
      <c r="P2140" t="b">
        <v>0</v>
      </c>
      <c r="Q2140">
        <v>3</v>
      </c>
      <c r="R2140">
        <v>1</v>
      </c>
      <c r="S2140">
        <v>0</v>
      </c>
      <c r="T2140">
        <v>0</v>
      </c>
      <c r="U2140">
        <v>28</v>
      </c>
      <c r="V2140" s="1">
        <v>45886.901041666664</v>
      </c>
      <c r="W2140">
        <v>7</v>
      </c>
      <c r="X2140">
        <v>14</v>
      </c>
      <c r="Y2140">
        <v>5</v>
      </c>
      <c r="Z2140">
        <v>7</v>
      </c>
      <c r="AA2140">
        <v>2</v>
      </c>
      <c r="AB2140">
        <v>22</v>
      </c>
      <c r="AC2140">
        <v>20</v>
      </c>
      <c r="AD2140">
        <v>18</v>
      </c>
      <c r="AE2140">
        <v>2</v>
      </c>
      <c r="AF2140">
        <v>0</v>
      </c>
      <c r="AG2140">
        <v>4</v>
      </c>
      <c r="AH2140" t="s">
        <v>291</v>
      </c>
      <c r="AI2140">
        <v>4</v>
      </c>
      <c r="AJ2140">
        <v>14</v>
      </c>
      <c r="AK2140">
        <v>9</v>
      </c>
      <c r="AL2140">
        <v>4</v>
      </c>
      <c r="AM2140">
        <v>1</v>
      </c>
      <c r="AN2140">
        <v>31</v>
      </c>
      <c r="AO2140">
        <v>28</v>
      </c>
      <c r="AP2140">
        <v>10</v>
      </c>
      <c r="AQ2140">
        <v>18</v>
      </c>
      <c r="AR2140">
        <v>0</v>
      </c>
      <c r="AS2140">
        <v>7</v>
      </c>
      <c r="AT2140" t="s">
        <v>232</v>
      </c>
    </row>
    <row r="2141" spans="1:46" x14ac:dyDescent="0.25">
      <c r="A2141">
        <v>8</v>
      </c>
      <c r="B2141">
        <v>13481</v>
      </c>
      <c r="C2141" t="str">
        <f>INDEX('[1]leagues-top5'!$C$2:$C$11,MATCH('Super Data'!$B2141,'[1]leagues-top5'!$A$2:$A$11,0))</f>
        <v>2025-26 English Premier League</v>
      </c>
      <c r="D2141">
        <f>INDEX('[1]leagues-top5'!$B$2:$B$11,MATCH('Super Data'!$B2141,'[1]leagues-top5'!$A$2:$A$11,0))</f>
        <v>2025</v>
      </c>
      <c r="E2141">
        <v>700</v>
      </c>
      <c r="F2141" t="str">
        <f>INDEX('[1]leagues-top5'!$G$2:$G$11,MATCH('Super Data'!$E2141,'[1]leagues-top5'!$E$2:$E$11,0))</f>
        <v>English Premier League</v>
      </c>
      <c r="G2141">
        <v>740603</v>
      </c>
      <c r="H2141" s="1">
        <v>45886.541666666664</v>
      </c>
      <c r="I2141">
        <v>249</v>
      </c>
      <c r="J2141">
        <v>39678</v>
      </c>
      <c r="K2141">
        <v>363</v>
      </c>
      <c r="L2141" t="str">
        <f>INDEX([1]teams!$C$2:$C$3999,MATCH('Super Data'!K2141,[1]teams!$A$2:$A$3999,0))</f>
        <v>Chelsea</v>
      </c>
      <c r="M2141">
        <v>384</v>
      </c>
      <c r="N2141" t="str">
        <f>INDEX([1]teams!$C$2:$C$3999,MATCH('Super Data'!M2141,[1]teams!$A$2:$A$3999,0))</f>
        <v>Crystal Palace</v>
      </c>
      <c r="O2141" t="b">
        <v>0</v>
      </c>
      <c r="P2141" t="b">
        <v>0</v>
      </c>
      <c r="Q2141">
        <v>0</v>
      </c>
      <c r="R2141">
        <v>0</v>
      </c>
      <c r="S2141">
        <v>0</v>
      </c>
      <c r="T2141">
        <v>0</v>
      </c>
      <c r="U2141">
        <v>28</v>
      </c>
      <c r="V2141" s="1">
        <v>45888.069560185184</v>
      </c>
      <c r="W2141">
        <v>18</v>
      </c>
      <c r="X2141">
        <v>15</v>
      </c>
      <c r="Y2141">
        <v>2</v>
      </c>
      <c r="Z2141">
        <v>6</v>
      </c>
      <c r="AA2141">
        <v>7</v>
      </c>
      <c r="AB2141">
        <v>12</v>
      </c>
      <c r="AC2141">
        <v>16</v>
      </c>
      <c r="AD2141">
        <v>28</v>
      </c>
      <c r="AE2141">
        <v>-12</v>
      </c>
      <c r="AF2141">
        <v>0</v>
      </c>
      <c r="AG2141">
        <v>0</v>
      </c>
      <c r="AH2141" t="s">
        <v>243</v>
      </c>
      <c r="AI2141">
        <v>13</v>
      </c>
      <c r="AJ2141">
        <v>15</v>
      </c>
      <c r="AK2141">
        <v>4</v>
      </c>
      <c r="AL2141">
        <v>4</v>
      </c>
      <c r="AM2141">
        <v>7</v>
      </c>
      <c r="AN2141">
        <v>16</v>
      </c>
      <c r="AO2141">
        <v>18</v>
      </c>
      <c r="AP2141">
        <v>21</v>
      </c>
      <c r="AQ2141">
        <v>-3</v>
      </c>
      <c r="AR2141">
        <v>0</v>
      </c>
      <c r="AS2141">
        <v>4</v>
      </c>
      <c r="AT2141" t="s">
        <v>171</v>
      </c>
    </row>
    <row r="2142" spans="1:46" x14ac:dyDescent="0.25">
      <c r="A2142">
        <v>9</v>
      </c>
      <c r="B2142">
        <v>13481</v>
      </c>
      <c r="C2142" t="str">
        <f>INDEX('[1]leagues-top5'!$C$2:$C$11,MATCH('Super Data'!$B2142,'[1]leagues-top5'!$A$2:$A$11,0))</f>
        <v>2025-26 English Premier League</v>
      </c>
      <c r="D2142">
        <f>INDEX('[1]leagues-top5'!$B$2:$B$11,MATCH('Super Data'!$B2142,'[1]leagues-top5'!$A$2:$A$11,0))</f>
        <v>2025</v>
      </c>
      <c r="E2142">
        <v>700</v>
      </c>
      <c r="F2142" t="str">
        <f>INDEX('[1]leagues-top5'!$G$2:$G$11,MATCH('Super Data'!$E2142,'[1]leagues-top5'!$E$2:$E$11,0))</f>
        <v>English Premier League</v>
      </c>
      <c r="G2142">
        <v>740604</v>
      </c>
      <c r="H2142" s="1">
        <v>45886.645833333336</v>
      </c>
      <c r="I2142">
        <v>250</v>
      </c>
      <c r="J2142">
        <v>73475</v>
      </c>
      <c r="K2142">
        <v>360</v>
      </c>
      <c r="L2142" t="str">
        <f>INDEX([1]teams!$C$2:$C$3999,MATCH('Super Data'!K2142,[1]teams!$A$2:$A$3999,0))</f>
        <v>Manchester United</v>
      </c>
      <c r="M2142">
        <v>359</v>
      </c>
      <c r="N2142" t="str">
        <f>INDEX([1]teams!$C$2:$C$3999,MATCH('Super Data'!M2142,[1]teams!$A$2:$A$3999,0))</f>
        <v>Arsenal</v>
      </c>
      <c r="O2142" t="b">
        <v>0</v>
      </c>
      <c r="P2142" t="b">
        <v>1</v>
      </c>
      <c r="Q2142">
        <v>0</v>
      </c>
      <c r="R2142">
        <v>1</v>
      </c>
      <c r="S2142">
        <v>0</v>
      </c>
      <c r="T2142">
        <v>0</v>
      </c>
      <c r="U2142">
        <v>28</v>
      </c>
      <c r="V2142" s="1">
        <v>45890.183078703703</v>
      </c>
      <c r="W2142">
        <v>8</v>
      </c>
      <c r="X2142">
        <v>14</v>
      </c>
      <c r="Y2142">
        <v>6</v>
      </c>
      <c r="Z2142">
        <v>4</v>
      </c>
      <c r="AA2142">
        <v>4</v>
      </c>
      <c r="AB2142">
        <v>22</v>
      </c>
      <c r="AC2142">
        <v>24</v>
      </c>
      <c r="AD2142">
        <v>16</v>
      </c>
      <c r="AE2142">
        <v>8</v>
      </c>
      <c r="AF2142">
        <v>0</v>
      </c>
      <c r="AG2142">
        <v>6</v>
      </c>
      <c r="AH2142" t="s">
        <v>247</v>
      </c>
      <c r="AI2142">
        <v>14</v>
      </c>
      <c r="AJ2142">
        <v>15</v>
      </c>
      <c r="AK2142">
        <v>3</v>
      </c>
      <c r="AL2142">
        <v>6</v>
      </c>
      <c r="AM2142">
        <v>6</v>
      </c>
      <c r="AN2142">
        <v>15</v>
      </c>
      <c r="AO2142">
        <v>13</v>
      </c>
      <c r="AP2142">
        <v>24</v>
      </c>
      <c r="AQ2142">
        <v>-11</v>
      </c>
      <c r="AR2142">
        <v>0</v>
      </c>
      <c r="AS2142">
        <v>4</v>
      </c>
      <c r="AT2142" t="s">
        <v>164</v>
      </c>
    </row>
    <row r="2143" spans="1:46" x14ac:dyDescent="0.25">
      <c r="A2143">
        <v>10</v>
      </c>
      <c r="B2143">
        <v>13481</v>
      </c>
      <c r="C2143" t="str">
        <f>INDEX('[1]leagues-top5'!$C$2:$C$11,MATCH('Super Data'!$B2143,'[1]leagues-top5'!$A$2:$A$11,0))</f>
        <v>2025-26 English Premier League</v>
      </c>
      <c r="D2143">
        <f>INDEX('[1]leagues-top5'!$B$2:$B$11,MATCH('Super Data'!$B2143,'[1]leagues-top5'!$A$2:$A$11,0))</f>
        <v>2025</v>
      </c>
      <c r="E2143">
        <v>700</v>
      </c>
      <c r="F2143" t="str">
        <f>INDEX('[1]leagues-top5'!$G$2:$G$11,MATCH('Super Data'!$E2143,'[1]leagues-top5'!$E$2:$E$11,0))</f>
        <v>English Premier League</v>
      </c>
      <c r="G2143">
        <v>740605</v>
      </c>
      <c r="H2143" s="1">
        <v>45887.791666666664</v>
      </c>
      <c r="I2143">
        <v>190</v>
      </c>
      <c r="J2143">
        <v>36820</v>
      </c>
      <c r="K2143">
        <v>357</v>
      </c>
      <c r="L2143" t="str">
        <f>INDEX([1]teams!$C$2:$C$3999,MATCH('Super Data'!K2143,[1]teams!$A$2:$A$3999,0))</f>
        <v>Leeds United</v>
      </c>
      <c r="M2143">
        <v>368</v>
      </c>
      <c r="N2143" t="str">
        <f>INDEX([1]teams!$C$2:$C$3999,MATCH('Super Data'!M2143,[1]teams!$A$2:$A$3999,0))</f>
        <v>Everton</v>
      </c>
      <c r="O2143" t="b">
        <v>1</v>
      </c>
      <c r="P2143" t="b">
        <v>0</v>
      </c>
      <c r="Q2143">
        <v>1</v>
      </c>
      <c r="R2143">
        <v>0</v>
      </c>
      <c r="S2143">
        <v>0</v>
      </c>
      <c r="T2143">
        <v>0</v>
      </c>
      <c r="U2143">
        <v>28</v>
      </c>
      <c r="V2143" s="1">
        <v>45888.069571759261</v>
      </c>
      <c r="W2143">
        <v>3</v>
      </c>
      <c r="X2143">
        <v>15</v>
      </c>
      <c r="Y2143">
        <v>10</v>
      </c>
      <c r="Z2143">
        <v>1</v>
      </c>
      <c r="AA2143">
        <v>4</v>
      </c>
      <c r="AB2143">
        <v>31</v>
      </c>
      <c r="AC2143">
        <v>30</v>
      </c>
      <c r="AD2143">
        <v>17</v>
      </c>
      <c r="AE2143">
        <v>13</v>
      </c>
      <c r="AF2143">
        <v>0</v>
      </c>
      <c r="AG2143">
        <v>4</v>
      </c>
      <c r="AH2143" t="s">
        <v>101</v>
      </c>
      <c r="AI2143">
        <v>5</v>
      </c>
      <c r="AJ2143">
        <v>14</v>
      </c>
      <c r="AK2143">
        <v>9</v>
      </c>
      <c r="AL2143">
        <v>4</v>
      </c>
      <c r="AM2143">
        <v>1</v>
      </c>
      <c r="AN2143">
        <v>31</v>
      </c>
      <c r="AO2143">
        <v>34</v>
      </c>
      <c r="AP2143">
        <v>15</v>
      </c>
      <c r="AQ2143">
        <v>19</v>
      </c>
      <c r="AR2143">
        <v>0</v>
      </c>
      <c r="AS2143">
        <v>6</v>
      </c>
      <c r="AT2143" t="s">
        <v>192</v>
      </c>
    </row>
    <row r="2144" spans="1:46" x14ac:dyDescent="0.25">
      <c r="A2144">
        <v>11</v>
      </c>
      <c r="B2144">
        <v>13481</v>
      </c>
      <c r="C2144" t="str">
        <f>INDEX('[1]leagues-top5'!$C$2:$C$11,MATCH('Super Data'!$B2144,'[1]leagues-top5'!$A$2:$A$11,0))</f>
        <v>2025-26 English Premier League</v>
      </c>
      <c r="D2144">
        <f>INDEX('[1]leagues-top5'!$B$2:$B$11,MATCH('Super Data'!$B2144,'[1]leagues-top5'!$A$2:$A$11,0))</f>
        <v>2025</v>
      </c>
      <c r="E2144">
        <v>700</v>
      </c>
      <c r="F2144" t="str">
        <f>INDEX('[1]leagues-top5'!$G$2:$G$11,MATCH('Super Data'!$E2144,'[1]leagues-top5'!$E$2:$E$11,0))</f>
        <v>English Premier League</v>
      </c>
      <c r="G2144">
        <v>740615</v>
      </c>
      <c r="H2144" s="1">
        <v>45891.791666666664</v>
      </c>
      <c r="I2144">
        <v>6660</v>
      </c>
      <c r="J2144">
        <v>62462</v>
      </c>
      <c r="K2144">
        <v>371</v>
      </c>
      <c r="L2144" t="str">
        <f>INDEX([1]teams!$C$2:$C$3999,MATCH('Super Data'!K2144,[1]teams!$A$2:$A$3999,0))</f>
        <v>West Ham United</v>
      </c>
      <c r="M2144">
        <v>363</v>
      </c>
      <c r="N2144" t="str">
        <f>INDEX([1]teams!$C$2:$C$3999,MATCH('Super Data'!M2144,[1]teams!$A$2:$A$3999,0))</f>
        <v>Chelsea</v>
      </c>
      <c r="O2144" t="b">
        <v>0</v>
      </c>
      <c r="P2144" t="b">
        <v>1</v>
      </c>
      <c r="Q2144">
        <v>1</v>
      </c>
      <c r="R2144">
        <v>5</v>
      </c>
      <c r="S2144">
        <v>0</v>
      </c>
      <c r="T2144">
        <v>0</v>
      </c>
      <c r="U2144">
        <v>28</v>
      </c>
      <c r="V2144" s="1">
        <v>45892.821226851855</v>
      </c>
      <c r="W2144">
        <v>15</v>
      </c>
      <c r="X2144">
        <v>16</v>
      </c>
      <c r="Y2144">
        <v>5</v>
      </c>
      <c r="Z2144">
        <v>0</v>
      </c>
      <c r="AA2144">
        <v>11</v>
      </c>
      <c r="AB2144">
        <v>15</v>
      </c>
      <c r="AC2144">
        <v>21</v>
      </c>
      <c r="AD2144">
        <v>39</v>
      </c>
      <c r="AE2144">
        <v>-18</v>
      </c>
      <c r="AF2144">
        <v>0</v>
      </c>
      <c r="AG2144">
        <v>2</v>
      </c>
      <c r="AH2144" t="s">
        <v>171</v>
      </c>
      <c r="AI2144">
        <v>8</v>
      </c>
      <c r="AJ2144">
        <v>15</v>
      </c>
      <c r="AK2144">
        <v>6</v>
      </c>
      <c r="AL2144">
        <v>5</v>
      </c>
      <c r="AM2144">
        <v>4</v>
      </c>
      <c r="AN2144">
        <v>23</v>
      </c>
      <c r="AO2144">
        <v>24</v>
      </c>
      <c r="AP2144">
        <v>16</v>
      </c>
      <c r="AQ2144">
        <v>8</v>
      </c>
      <c r="AR2144">
        <v>0</v>
      </c>
      <c r="AS2144">
        <v>7</v>
      </c>
      <c r="AT2144" t="s">
        <v>385</v>
      </c>
    </row>
    <row r="2145" spans="1:46" x14ac:dyDescent="0.25">
      <c r="A2145">
        <v>12</v>
      </c>
      <c r="B2145">
        <v>13481</v>
      </c>
      <c r="C2145" t="str">
        <f>INDEX('[1]leagues-top5'!$C$2:$C$11,MATCH('Super Data'!$B2145,'[1]leagues-top5'!$A$2:$A$11,0))</f>
        <v>2025-26 English Premier League</v>
      </c>
      <c r="D2145">
        <f>INDEX('[1]leagues-top5'!$B$2:$B$11,MATCH('Super Data'!$B2145,'[1]leagues-top5'!$A$2:$A$11,0))</f>
        <v>2025</v>
      </c>
      <c r="E2145">
        <v>700</v>
      </c>
      <c r="F2145" t="str">
        <f>INDEX('[1]leagues-top5'!$G$2:$G$11,MATCH('Super Data'!$E2145,'[1]leagues-top5'!$E$2:$E$11,0))</f>
        <v>English Premier League</v>
      </c>
      <c r="G2145">
        <v>740613</v>
      </c>
      <c r="H2145" s="1">
        <v>45892.479166666664</v>
      </c>
      <c r="I2145">
        <v>4036</v>
      </c>
      <c r="J2145">
        <v>52491</v>
      </c>
      <c r="K2145">
        <v>382</v>
      </c>
      <c r="L2145" t="str">
        <f>INDEX([1]teams!$C$2:$C$3999,MATCH('Super Data'!K2145,[1]teams!$A$2:$A$3999,0))</f>
        <v>Manchester City</v>
      </c>
      <c r="M2145">
        <v>367</v>
      </c>
      <c r="N2145" t="str">
        <f>INDEX([1]teams!$C$2:$C$3999,MATCH('Super Data'!M2145,[1]teams!$A$2:$A$3999,0))</f>
        <v>Tottenham Hotspur</v>
      </c>
      <c r="O2145" t="b">
        <v>0</v>
      </c>
      <c r="P2145" t="b">
        <v>1</v>
      </c>
      <c r="Q2145">
        <v>0</v>
      </c>
      <c r="R2145">
        <v>2</v>
      </c>
      <c r="S2145">
        <v>0</v>
      </c>
      <c r="T2145">
        <v>0</v>
      </c>
      <c r="U2145">
        <v>28</v>
      </c>
      <c r="V2145" s="1">
        <v>45921.169363425928</v>
      </c>
      <c r="W2145">
        <v>10</v>
      </c>
      <c r="X2145">
        <v>16</v>
      </c>
      <c r="Y2145">
        <v>5</v>
      </c>
      <c r="Z2145">
        <v>4</v>
      </c>
      <c r="AA2145">
        <v>7</v>
      </c>
      <c r="AB2145">
        <v>19</v>
      </c>
      <c r="AC2145">
        <v>17</v>
      </c>
      <c r="AD2145">
        <v>20</v>
      </c>
      <c r="AE2145">
        <v>-3</v>
      </c>
      <c r="AF2145">
        <v>0</v>
      </c>
      <c r="AG2145">
        <v>5</v>
      </c>
      <c r="AH2145" t="s">
        <v>126</v>
      </c>
      <c r="AI2145">
        <v>8</v>
      </c>
      <c r="AJ2145">
        <v>15</v>
      </c>
      <c r="AK2145">
        <v>6</v>
      </c>
      <c r="AL2145">
        <v>7</v>
      </c>
      <c r="AM2145">
        <v>2</v>
      </c>
      <c r="AN2145">
        <v>25</v>
      </c>
      <c r="AO2145">
        <v>21</v>
      </c>
      <c r="AP2145">
        <v>18</v>
      </c>
      <c r="AQ2145">
        <v>3</v>
      </c>
      <c r="AR2145">
        <v>0</v>
      </c>
      <c r="AS2145">
        <v>5</v>
      </c>
      <c r="AT2145" t="s">
        <v>169</v>
      </c>
    </row>
    <row r="2146" spans="1:46" x14ac:dyDescent="0.25">
      <c r="A2146">
        <v>13</v>
      </c>
      <c r="B2146">
        <v>13481</v>
      </c>
      <c r="C2146" t="str">
        <f>INDEX('[1]leagues-top5'!$C$2:$C$11,MATCH('Super Data'!$B2146,'[1]leagues-top5'!$A$2:$A$11,0))</f>
        <v>2025-26 English Premier League</v>
      </c>
      <c r="D2146">
        <f>INDEX('[1]leagues-top5'!$B$2:$B$11,MATCH('Super Data'!$B2146,'[1]leagues-top5'!$A$2:$A$11,0))</f>
        <v>2025</v>
      </c>
      <c r="E2146">
        <v>700</v>
      </c>
      <c r="F2146" t="str">
        <f>INDEX('[1]leagues-top5'!$G$2:$G$11,MATCH('Super Data'!$E2146,'[1]leagues-top5'!$E$2:$E$11,0))</f>
        <v>English Premier League</v>
      </c>
      <c r="G2146">
        <v>740607</v>
      </c>
      <c r="H2146" s="1">
        <v>45892.583333333336</v>
      </c>
      <c r="I2146">
        <v>6020</v>
      </c>
      <c r="J2146">
        <v>11070</v>
      </c>
      <c r="K2146">
        <v>349</v>
      </c>
      <c r="L2146" t="str">
        <f>INDEX([1]teams!$C$2:$C$3999,MATCH('Super Data'!K2146,[1]teams!$A$2:$A$3999,0))</f>
        <v>AFC Bournemouth</v>
      </c>
      <c r="M2146">
        <v>380</v>
      </c>
      <c r="N2146" t="str">
        <f>INDEX([1]teams!$C$2:$C$3999,MATCH('Super Data'!M2146,[1]teams!$A$2:$A$3999,0))</f>
        <v>Wolverhampton Wanderers</v>
      </c>
      <c r="O2146" t="b">
        <v>1</v>
      </c>
      <c r="P2146" t="b">
        <v>0</v>
      </c>
      <c r="Q2146">
        <v>1</v>
      </c>
      <c r="R2146">
        <v>0</v>
      </c>
      <c r="S2146">
        <v>0</v>
      </c>
      <c r="T2146">
        <v>0</v>
      </c>
      <c r="U2146">
        <v>28</v>
      </c>
      <c r="V2146" s="1">
        <v>45892.821203703701</v>
      </c>
      <c r="W2146">
        <v>12</v>
      </c>
      <c r="X2146">
        <v>16</v>
      </c>
      <c r="Y2146">
        <v>3</v>
      </c>
      <c r="Z2146">
        <v>7</v>
      </c>
      <c r="AA2146">
        <v>6</v>
      </c>
      <c r="AB2146">
        <v>16</v>
      </c>
      <c r="AC2146">
        <v>13</v>
      </c>
      <c r="AD2146">
        <v>24</v>
      </c>
      <c r="AE2146">
        <v>-11</v>
      </c>
      <c r="AF2146">
        <v>0</v>
      </c>
      <c r="AG2146">
        <v>5</v>
      </c>
      <c r="AH2146" t="s">
        <v>254</v>
      </c>
      <c r="AI2146">
        <v>2</v>
      </c>
      <c r="AJ2146">
        <v>16</v>
      </c>
      <c r="AK2146">
        <v>11</v>
      </c>
      <c r="AL2146">
        <v>2</v>
      </c>
      <c r="AM2146">
        <v>3</v>
      </c>
      <c r="AN2146">
        <v>35</v>
      </c>
      <c r="AO2146">
        <v>24</v>
      </c>
      <c r="AP2146">
        <v>11</v>
      </c>
      <c r="AQ2146">
        <v>13</v>
      </c>
      <c r="AR2146">
        <v>0</v>
      </c>
      <c r="AS2146">
        <v>9</v>
      </c>
      <c r="AT2146" t="s">
        <v>277</v>
      </c>
    </row>
    <row r="2147" spans="1:46" x14ac:dyDescent="0.25">
      <c r="A2147">
        <v>14</v>
      </c>
      <c r="B2147">
        <v>13481</v>
      </c>
      <c r="C2147" t="str">
        <f>INDEX('[1]leagues-top5'!$C$2:$C$11,MATCH('Super Data'!$B2147,'[1]leagues-top5'!$A$2:$A$11,0))</f>
        <v>2025-26 English Premier League</v>
      </c>
      <c r="D2147">
        <f>INDEX('[1]leagues-top5'!$B$2:$B$11,MATCH('Super Data'!$B2147,'[1]leagues-top5'!$A$2:$A$11,0))</f>
        <v>2025</v>
      </c>
      <c r="E2147">
        <v>700</v>
      </c>
      <c r="F2147" t="str">
        <f>INDEX('[1]leagues-top5'!$G$2:$G$11,MATCH('Super Data'!$E2147,'[1]leagues-top5'!$E$2:$E$11,0))</f>
        <v>English Premier League</v>
      </c>
      <c r="G2147">
        <v>740608</v>
      </c>
      <c r="H2147" s="1">
        <v>45892.583333333336</v>
      </c>
      <c r="I2147">
        <v>8480</v>
      </c>
      <c r="J2147">
        <v>16838</v>
      </c>
      <c r="K2147">
        <v>337</v>
      </c>
      <c r="L2147" t="str">
        <f>INDEX([1]teams!$C$2:$C$3999,MATCH('Super Data'!K2147,[1]teams!$A$2:$A$3999,0))</f>
        <v>Brentford</v>
      </c>
      <c r="M2147">
        <v>362</v>
      </c>
      <c r="N2147" t="str">
        <f>INDEX([1]teams!$C$2:$C$3999,MATCH('Super Data'!M2147,[1]teams!$A$2:$A$3999,0))</f>
        <v>Aston Villa</v>
      </c>
      <c r="O2147" t="b">
        <v>1</v>
      </c>
      <c r="P2147" t="b">
        <v>0</v>
      </c>
      <c r="Q2147">
        <v>1</v>
      </c>
      <c r="R2147">
        <v>0</v>
      </c>
      <c r="S2147">
        <v>0</v>
      </c>
      <c r="T2147">
        <v>0</v>
      </c>
      <c r="U2147">
        <v>28</v>
      </c>
      <c r="V2147" s="1">
        <v>45892.821215277778</v>
      </c>
      <c r="W2147">
        <v>13</v>
      </c>
      <c r="X2147">
        <v>16</v>
      </c>
      <c r="Y2147">
        <v>4</v>
      </c>
      <c r="Z2147">
        <v>4</v>
      </c>
      <c r="AA2147">
        <v>8</v>
      </c>
      <c r="AB2147">
        <v>16</v>
      </c>
      <c r="AC2147">
        <v>10</v>
      </c>
      <c r="AD2147">
        <v>27</v>
      </c>
      <c r="AE2147">
        <v>-17</v>
      </c>
      <c r="AF2147">
        <v>0</v>
      </c>
      <c r="AG2147">
        <v>4</v>
      </c>
      <c r="AH2147" t="s">
        <v>349</v>
      </c>
      <c r="AI2147">
        <v>4</v>
      </c>
      <c r="AJ2147">
        <v>16</v>
      </c>
      <c r="AK2147">
        <v>10</v>
      </c>
      <c r="AL2147">
        <v>1</v>
      </c>
      <c r="AM2147">
        <v>5</v>
      </c>
      <c r="AN2147">
        <v>31</v>
      </c>
      <c r="AO2147">
        <v>30</v>
      </c>
      <c r="AP2147">
        <v>23</v>
      </c>
      <c r="AQ2147">
        <v>7</v>
      </c>
      <c r="AR2147">
        <v>0</v>
      </c>
      <c r="AS2147">
        <v>4</v>
      </c>
      <c r="AT2147" t="s">
        <v>163</v>
      </c>
    </row>
    <row r="2148" spans="1:46" x14ac:dyDescent="0.25">
      <c r="A2148">
        <v>15</v>
      </c>
      <c r="B2148">
        <v>13481</v>
      </c>
      <c r="C2148" t="str">
        <f>INDEX('[1]leagues-top5'!$C$2:$C$11,MATCH('Super Data'!$B2148,'[1]leagues-top5'!$A$2:$A$11,0))</f>
        <v>2025-26 English Premier League</v>
      </c>
      <c r="D2148">
        <f>INDEX('[1]leagues-top5'!$B$2:$B$11,MATCH('Super Data'!$B2148,'[1]leagues-top5'!$A$2:$A$11,0))</f>
        <v>2025</v>
      </c>
      <c r="E2148">
        <v>700</v>
      </c>
      <c r="F2148" t="str">
        <f>INDEX('[1]leagues-top5'!$G$2:$G$11,MATCH('Super Data'!$E2148,'[1]leagues-top5'!$E$2:$E$11,0))</f>
        <v>English Premier League</v>
      </c>
      <c r="G2148">
        <v>740609</v>
      </c>
      <c r="H2148" s="1">
        <v>45892.583333333336</v>
      </c>
      <c r="I2148">
        <v>197</v>
      </c>
      <c r="J2148">
        <v>21285</v>
      </c>
      <c r="K2148">
        <v>379</v>
      </c>
      <c r="L2148" t="str">
        <f>INDEX([1]teams!$C$2:$C$3999,MATCH('Super Data'!K2148,[1]teams!$A$2:$A$3999,0))</f>
        <v>Burnley</v>
      </c>
      <c r="M2148">
        <v>366</v>
      </c>
      <c r="N2148" t="str">
        <f>INDEX([1]teams!$C$2:$C$3999,MATCH('Super Data'!M2148,[1]teams!$A$2:$A$3999,0))</f>
        <v>Sunderland</v>
      </c>
      <c r="O2148" t="b">
        <v>1</v>
      </c>
      <c r="P2148" t="b">
        <v>0</v>
      </c>
      <c r="Q2148">
        <v>2</v>
      </c>
      <c r="R2148">
        <v>0</v>
      </c>
      <c r="S2148">
        <v>0</v>
      </c>
      <c r="T2148">
        <v>0</v>
      </c>
      <c r="U2148">
        <v>28</v>
      </c>
      <c r="V2148" s="1">
        <v>45892.821215277778</v>
      </c>
      <c r="W2148">
        <v>14</v>
      </c>
      <c r="X2148">
        <v>16</v>
      </c>
      <c r="Y2148">
        <v>4</v>
      </c>
      <c r="Z2148">
        <v>4</v>
      </c>
      <c r="AA2148">
        <v>8</v>
      </c>
      <c r="AB2148">
        <v>16</v>
      </c>
      <c r="AC2148">
        <v>18</v>
      </c>
      <c r="AD2148">
        <v>23</v>
      </c>
      <c r="AE2148">
        <v>-5</v>
      </c>
      <c r="AF2148">
        <v>0</v>
      </c>
      <c r="AG2148">
        <v>4</v>
      </c>
      <c r="AH2148" t="s">
        <v>191</v>
      </c>
      <c r="AI2148">
        <v>17</v>
      </c>
      <c r="AJ2148">
        <v>16</v>
      </c>
      <c r="AK2148">
        <v>3</v>
      </c>
      <c r="AL2148">
        <v>6</v>
      </c>
      <c r="AM2148">
        <v>7</v>
      </c>
      <c r="AN2148">
        <v>15</v>
      </c>
      <c r="AO2148">
        <v>23</v>
      </c>
      <c r="AP2148">
        <v>28</v>
      </c>
      <c r="AQ2148">
        <v>-5</v>
      </c>
      <c r="AR2148">
        <v>0</v>
      </c>
      <c r="AS2148">
        <v>1</v>
      </c>
      <c r="AT2148" t="s">
        <v>92</v>
      </c>
    </row>
    <row r="2149" spans="1:46" x14ac:dyDescent="0.25">
      <c r="A2149">
        <v>16</v>
      </c>
      <c r="B2149">
        <v>13481</v>
      </c>
      <c r="C2149" t="str">
        <f>INDEX('[1]leagues-top5'!$C$2:$C$11,MATCH('Super Data'!$B2149,'[1]leagues-top5'!$A$2:$A$11,0))</f>
        <v>2025-26 English Premier League</v>
      </c>
      <c r="D2149">
        <f>INDEX('[1]leagues-top5'!$B$2:$B$11,MATCH('Super Data'!$B2149,'[1]leagues-top5'!$A$2:$A$11,0))</f>
        <v>2025</v>
      </c>
      <c r="E2149">
        <v>700</v>
      </c>
      <c r="F2149" t="str">
        <f>INDEX('[1]leagues-top5'!$G$2:$G$11,MATCH('Super Data'!$E2149,'[1]leagues-top5'!$E$2:$E$11,0))</f>
        <v>English Premier League</v>
      </c>
      <c r="G2149">
        <v>740606</v>
      </c>
      <c r="H2149" s="1">
        <v>45892.6875</v>
      </c>
      <c r="I2149">
        <v>2267</v>
      </c>
      <c r="J2149">
        <v>60110</v>
      </c>
      <c r="K2149">
        <v>359</v>
      </c>
      <c r="L2149" t="str">
        <f>INDEX([1]teams!$C$2:$C$3999,MATCH('Super Data'!K2149,[1]teams!$A$2:$A$3999,0))</f>
        <v>Arsenal</v>
      </c>
      <c r="M2149">
        <v>357</v>
      </c>
      <c r="N2149" t="str">
        <f>INDEX([1]teams!$C$2:$C$3999,MATCH('Super Data'!M2149,[1]teams!$A$2:$A$3999,0))</f>
        <v>Leeds United</v>
      </c>
      <c r="O2149" t="b">
        <v>1</v>
      </c>
      <c r="P2149" t="b">
        <v>0</v>
      </c>
      <c r="Q2149">
        <v>5</v>
      </c>
      <c r="R2149">
        <v>0</v>
      </c>
      <c r="S2149">
        <v>0</v>
      </c>
      <c r="T2149">
        <v>0</v>
      </c>
      <c r="U2149">
        <v>28</v>
      </c>
      <c r="V2149" s="1">
        <v>45892.821203703701</v>
      </c>
      <c r="W2149">
        <v>20</v>
      </c>
      <c r="X2149">
        <v>16</v>
      </c>
      <c r="Y2149">
        <v>2</v>
      </c>
      <c r="Z2149">
        <v>4</v>
      </c>
      <c r="AA2149">
        <v>10</v>
      </c>
      <c r="AB2149">
        <v>10</v>
      </c>
      <c r="AC2149">
        <v>15</v>
      </c>
      <c r="AD2149">
        <v>29</v>
      </c>
      <c r="AE2149">
        <v>-14</v>
      </c>
      <c r="AF2149">
        <v>0</v>
      </c>
      <c r="AG2149">
        <v>2</v>
      </c>
      <c r="AH2149" t="s">
        <v>170</v>
      </c>
      <c r="AI2149">
        <v>18</v>
      </c>
      <c r="AJ2149">
        <v>16</v>
      </c>
      <c r="AK2149">
        <v>3</v>
      </c>
      <c r="AL2149">
        <v>5</v>
      </c>
      <c r="AM2149">
        <v>8</v>
      </c>
      <c r="AN2149">
        <v>14</v>
      </c>
      <c r="AO2149">
        <v>15</v>
      </c>
      <c r="AP2149">
        <v>26</v>
      </c>
      <c r="AQ2149">
        <v>-11</v>
      </c>
      <c r="AR2149">
        <v>0</v>
      </c>
      <c r="AS2149">
        <v>2</v>
      </c>
      <c r="AT2149" t="s">
        <v>105</v>
      </c>
    </row>
    <row r="2150" spans="1:46" x14ac:dyDescent="0.25">
      <c r="A2150">
        <v>17</v>
      </c>
      <c r="B2150">
        <v>13481</v>
      </c>
      <c r="C2150" t="str">
        <f>INDEX('[1]leagues-top5'!$C$2:$C$11,MATCH('Super Data'!$B2150,'[1]leagues-top5'!$A$2:$A$11,0))</f>
        <v>2025-26 English Premier League</v>
      </c>
      <c r="D2150">
        <f>INDEX('[1]leagues-top5'!$B$2:$B$11,MATCH('Super Data'!$B2150,'[1]leagues-top5'!$A$2:$A$11,0))</f>
        <v>2025</v>
      </c>
      <c r="E2150">
        <v>700</v>
      </c>
      <c r="F2150" t="str">
        <f>INDEX('[1]leagues-top5'!$G$2:$G$11,MATCH('Super Data'!$E2150,'[1]leagues-top5'!$E$2:$E$11,0))</f>
        <v>English Premier League</v>
      </c>
      <c r="G2150">
        <v>740610</v>
      </c>
      <c r="H2150" s="1">
        <v>45893.541666666664</v>
      </c>
      <c r="I2150">
        <v>135</v>
      </c>
      <c r="J2150">
        <v>24876</v>
      </c>
      <c r="K2150">
        <v>384</v>
      </c>
      <c r="L2150" t="str">
        <f>INDEX([1]teams!$C$2:$C$3999,MATCH('Super Data'!K2150,[1]teams!$A$2:$A$3999,0))</f>
        <v>Crystal Palace</v>
      </c>
      <c r="M2150">
        <v>393</v>
      </c>
      <c r="N2150" t="str">
        <f>INDEX([1]teams!$C$2:$C$3999,MATCH('Super Data'!M2150,[1]teams!$A$2:$A$3999,0))</f>
        <v>Nottingham Forest</v>
      </c>
      <c r="O2150" t="b">
        <v>0</v>
      </c>
      <c r="P2150" t="b">
        <v>0</v>
      </c>
      <c r="Q2150">
        <v>1</v>
      </c>
      <c r="R2150">
        <v>1</v>
      </c>
      <c r="S2150">
        <v>0</v>
      </c>
      <c r="T2150">
        <v>0</v>
      </c>
      <c r="U2150">
        <v>28</v>
      </c>
      <c r="V2150" s="1">
        <v>45897.185613425929</v>
      </c>
      <c r="W2150">
        <v>2</v>
      </c>
      <c r="X2150">
        <v>16</v>
      </c>
      <c r="Y2150">
        <v>12</v>
      </c>
      <c r="Z2150">
        <v>1</v>
      </c>
      <c r="AA2150">
        <v>3</v>
      </c>
      <c r="AB2150">
        <v>37</v>
      </c>
      <c r="AC2150">
        <v>39</v>
      </c>
      <c r="AD2150">
        <v>17</v>
      </c>
      <c r="AE2150">
        <v>22</v>
      </c>
      <c r="AF2150">
        <v>0</v>
      </c>
      <c r="AG2150">
        <v>6</v>
      </c>
      <c r="AH2150" t="s">
        <v>232</v>
      </c>
      <c r="AI2150">
        <v>11</v>
      </c>
      <c r="AJ2150">
        <v>16</v>
      </c>
      <c r="AK2150">
        <v>4</v>
      </c>
      <c r="AL2150">
        <v>7</v>
      </c>
      <c r="AM2150">
        <v>5</v>
      </c>
      <c r="AN2150">
        <v>19</v>
      </c>
      <c r="AO2150">
        <v>14</v>
      </c>
      <c r="AP2150">
        <v>16</v>
      </c>
      <c r="AQ2150">
        <v>-2</v>
      </c>
      <c r="AR2150">
        <v>0</v>
      </c>
      <c r="AS2150">
        <v>5</v>
      </c>
      <c r="AT2150" t="s">
        <v>268</v>
      </c>
    </row>
    <row r="2151" spans="1:46" x14ac:dyDescent="0.25">
      <c r="A2151">
        <v>18</v>
      </c>
      <c r="B2151">
        <v>13481</v>
      </c>
      <c r="C2151" t="str">
        <f>INDEX('[1]leagues-top5'!$C$2:$C$11,MATCH('Super Data'!$B2151,'[1]leagues-top5'!$A$2:$A$11,0))</f>
        <v>2025-26 English Premier League</v>
      </c>
      <c r="D2151">
        <f>INDEX('[1]leagues-top5'!$B$2:$B$11,MATCH('Super Data'!$B2151,'[1]leagues-top5'!$A$2:$A$11,0))</f>
        <v>2025</v>
      </c>
      <c r="E2151">
        <v>700</v>
      </c>
      <c r="F2151" t="str">
        <f>INDEX('[1]leagues-top5'!$G$2:$G$11,MATCH('Super Data'!$E2151,'[1]leagues-top5'!$E$2:$E$11,0))</f>
        <v>English Premier League</v>
      </c>
      <c r="G2151">
        <v>740611</v>
      </c>
      <c r="H2151" s="1">
        <v>45893.541666666664</v>
      </c>
      <c r="I2151">
        <v>10318</v>
      </c>
      <c r="J2151">
        <v>51759</v>
      </c>
      <c r="K2151">
        <v>368</v>
      </c>
      <c r="L2151" t="str">
        <f>INDEX([1]teams!$C$2:$C$3999,MATCH('Super Data'!K2151,[1]teams!$A$2:$A$3999,0))</f>
        <v>Everton</v>
      </c>
      <c r="M2151">
        <v>331</v>
      </c>
      <c r="N2151" t="str">
        <f>INDEX([1]teams!$C$2:$C$3999,MATCH('Super Data'!M2151,[1]teams!$A$2:$A$3999,0))</f>
        <v>Brighton &amp; Hove Albion</v>
      </c>
      <c r="O2151" t="b">
        <v>1</v>
      </c>
      <c r="P2151" t="b">
        <v>0</v>
      </c>
      <c r="Q2151">
        <v>2</v>
      </c>
      <c r="R2151">
        <v>0</v>
      </c>
      <c r="S2151">
        <v>0</v>
      </c>
      <c r="T2151">
        <v>0</v>
      </c>
      <c r="U2151">
        <v>28</v>
      </c>
      <c r="V2151" s="1">
        <v>45893.754189814812</v>
      </c>
      <c r="W2151">
        <v>20</v>
      </c>
      <c r="X2151">
        <v>16</v>
      </c>
      <c r="Y2151">
        <v>1</v>
      </c>
      <c r="Z2151">
        <v>7</v>
      </c>
      <c r="AA2151">
        <v>8</v>
      </c>
      <c r="AB2151">
        <v>10</v>
      </c>
      <c r="AC2151">
        <v>14</v>
      </c>
      <c r="AD2151">
        <v>21</v>
      </c>
      <c r="AE2151">
        <v>-7</v>
      </c>
      <c r="AF2151">
        <v>0</v>
      </c>
      <c r="AG2151">
        <v>2</v>
      </c>
      <c r="AH2151" t="s">
        <v>155</v>
      </c>
      <c r="AI2151">
        <v>7</v>
      </c>
      <c r="AJ2151">
        <v>16</v>
      </c>
      <c r="AK2151">
        <v>6</v>
      </c>
      <c r="AL2151">
        <v>10</v>
      </c>
      <c r="AM2151">
        <v>0</v>
      </c>
      <c r="AN2151">
        <v>28</v>
      </c>
      <c r="AO2151">
        <v>26</v>
      </c>
      <c r="AP2151">
        <v>12</v>
      </c>
      <c r="AQ2151">
        <v>14</v>
      </c>
      <c r="AR2151">
        <v>0</v>
      </c>
      <c r="AS2151">
        <v>10</v>
      </c>
      <c r="AT2151" t="s">
        <v>286</v>
      </c>
    </row>
    <row r="2152" spans="1:46" x14ac:dyDescent="0.25">
      <c r="A2152">
        <v>19</v>
      </c>
      <c r="B2152">
        <v>13481</v>
      </c>
      <c r="C2152" t="str">
        <f>INDEX('[1]leagues-top5'!$C$2:$C$11,MATCH('Super Data'!$B2152,'[1]leagues-top5'!$A$2:$A$11,0))</f>
        <v>2025-26 English Premier League</v>
      </c>
      <c r="D2152">
        <f>INDEX('[1]leagues-top5'!$B$2:$B$11,MATCH('Super Data'!$B2152,'[1]leagues-top5'!$A$2:$A$11,0))</f>
        <v>2025</v>
      </c>
      <c r="E2152">
        <v>700</v>
      </c>
      <c r="F2152" t="str">
        <f>INDEX('[1]leagues-top5'!$G$2:$G$11,MATCH('Super Data'!$E2152,'[1]leagues-top5'!$E$2:$E$11,0))</f>
        <v>English Premier League</v>
      </c>
      <c r="G2152">
        <v>740612</v>
      </c>
      <c r="H2152" s="1">
        <v>45893.645833333336</v>
      </c>
      <c r="I2152">
        <v>279</v>
      </c>
      <c r="J2152">
        <v>27512</v>
      </c>
      <c r="K2152">
        <v>370</v>
      </c>
      <c r="L2152" t="str">
        <f>INDEX([1]teams!$C$2:$C$3999,MATCH('Super Data'!K2152,[1]teams!$A$2:$A$3999,0))</f>
        <v>Fulham</v>
      </c>
      <c r="M2152">
        <v>360</v>
      </c>
      <c r="N2152" t="str">
        <f>INDEX([1]teams!$C$2:$C$3999,MATCH('Super Data'!M2152,[1]teams!$A$2:$A$3999,0))</f>
        <v>Manchester United</v>
      </c>
      <c r="O2152" t="b">
        <v>0</v>
      </c>
      <c r="P2152" t="b">
        <v>0</v>
      </c>
      <c r="Q2152">
        <v>1</v>
      </c>
      <c r="R2152">
        <v>1</v>
      </c>
      <c r="S2152">
        <v>0</v>
      </c>
      <c r="T2152">
        <v>0</v>
      </c>
      <c r="U2152">
        <v>28</v>
      </c>
      <c r="V2152" s="1">
        <v>45895.951145833336</v>
      </c>
      <c r="W2152">
        <v>5</v>
      </c>
      <c r="X2152">
        <v>15</v>
      </c>
      <c r="Y2152">
        <v>9</v>
      </c>
      <c r="Z2152">
        <v>4</v>
      </c>
      <c r="AA2152">
        <v>2</v>
      </c>
      <c r="AB2152">
        <v>31</v>
      </c>
      <c r="AC2152">
        <v>28</v>
      </c>
      <c r="AD2152">
        <v>11</v>
      </c>
      <c r="AE2152">
        <v>17</v>
      </c>
      <c r="AF2152">
        <v>0</v>
      </c>
      <c r="AG2152">
        <v>7</v>
      </c>
      <c r="AH2152" t="s">
        <v>262</v>
      </c>
      <c r="AI2152">
        <v>9</v>
      </c>
      <c r="AJ2152">
        <v>16</v>
      </c>
      <c r="AK2152">
        <v>6</v>
      </c>
      <c r="AL2152">
        <v>2</v>
      </c>
      <c r="AM2152">
        <v>8</v>
      </c>
      <c r="AN2152">
        <v>20</v>
      </c>
      <c r="AO2152">
        <v>19</v>
      </c>
      <c r="AP2152">
        <v>25</v>
      </c>
      <c r="AQ2152">
        <v>-6</v>
      </c>
      <c r="AR2152">
        <v>0</v>
      </c>
      <c r="AS2152">
        <v>3</v>
      </c>
      <c r="AT2152" t="s">
        <v>369</v>
      </c>
    </row>
    <row r="2153" spans="1:46" x14ac:dyDescent="0.25">
      <c r="A2153">
        <v>20</v>
      </c>
      <c r="B2153">
        <v>13481</v>
      </c>
      <c r="C2153" t="str">
        <f>INDEX('[1]leagues-top5'!$C$2:$C$11,MATCH('Super Data'!$B2153,'[1]leagues-top5'!$A$2:$A$11,0))</f>
        <v>2025-26 English Premier League</v>
      </c>
      <c r="D2153">
        <f>INDEX('[1]leagues-top5'!$B$2:$B$11,MATCH('Super Data'!$B2153,'[1]leagues-top5'!$A$2:$A$11,0))</f>
        <v>2025</v>
      </c>
      <c r="E2153">
        <v>700</v>
      </c>
      <c r="F2153" t="str">
        <f>INDEX('[1]leagues-top5'!$G$2:$G$11,MATCH('Super Data'!$E2153,'[1]leagues-top5'!$E$2:$E$11,0))</f>
        <v>English Premier League</v>
      </c>
      <c r="G2153">
        <v>740614</v>
      </c>
      <c r="H2153" s="1">
        <v>45894.791666666664</v>
      </c>
      <c r="I2153">
        <v>4684</v>
      </c>
      <c r="J2153">
        <v>52230</v>
      </c>
      <c r="K2153">
        <v>361</v>
      </c>
      <c r="L2153" t="str">
        <f>INDEX([1]teams!$C$2:$C$3999,MATCH('Super Data'!K2153,[1]teams!$A$2:$A$3999,0))</f>
        <v>Newcastle United</v>
      </c>
      <c r="M2153">
        <v>364</v>
      </c>
      <c r="N2153" t="str">
        <f>INDEX([1]teams!$C$2:$C$3999,MATCH('Super Data'!M2153,[1]teams!$A$2:$A$3999,0))</f>
        <v>Liverpool</v>
      </c>
      <c r="O2153" t="b">
        <v>0</v>
      </c>
      <c r="P2153" t="b">
        <v>1</v>
      </c>
      <c r="Q2153">
        <v>2</v>
      </c>
      <c r="R2153">
        <v>3</v>
      </c>
      <c r="S2153">
        <v>0</v>
      </c>
      <c r="T2153">
        <v>0</v>
      </c>
      <c r="U2153">
        <v>28</v>
      </c>
      <c r="V2153" s="1">
        <v>45894.960266203707</v>
      </c>
      <c r="W2153">
        <v>4</v>
      </c>
      <c r="X2153">
        <v>15</v>
      </c>
      <c r="Y2153">
        <v>10</v>
      </c>
      <c r="Z2153">
        <v>4</v>
      </c>
      <c r="AA2153">
        <v>1</v>
      </c>
      <c r="AB2153">
        <v>34</v>
      </c>
      <c r="AC2153">
        <v>40</v>
      </c>
      <c r="AD2153">
        <v>15</v>
      </c>
      <c r="AE2153">
        <v>25</v>
      </c>
      <c r="AF2153">
        <v>0</v>
      </c>
      <c r="AG2153">
        <v>7</v>
      </c>
      <c r="AH2153" t="s">
        <v>119</v>
      </c>
      <c r="AI2153">
        <v>16</v>
      </c>
      <c r="AJ2153">
        <v>16</v>
      </c>
      <c r="AK2153">
        <v>3</v>
      </c>
      <c r="AL2153">
        <v>6</v>
      </c>
      <c r="AM2153">
        <v>7</v>
      </c>
      <c r="AN2153">
        <v>15</v>
      </c>
      <c r="AO2153">
        <v>18</v>
      </c>
      <c r="AP2153">
        <v>28</v>
      </c>
      <c r="AQ2153">
        <v>-10</v>
      </c>
      <c r="AR2153">
        <v>0</v>
      </c>
      <c r="AS2153">
        <v>1</v>
      </c>
      <c r="AT2153" t="s">
        <v>216</v>
      </c>
    </row>
    <row r="2154" spans="1:46" x14ac:dyDescent="0.25">
      <c r="A2154">
        <v>21</v>
      </c>
      <c r="B2154">
        <v>13481</v>
      </c>
      <c r="C2154" t="str">
        <f>INDEX('[1]leagues-top5'!$C$2:$C$11,MATCH('Super Data'!$B2154,'[1]leagues-top5'!$A$2:$A$11,0))</f>
        <v>2025-26 English Premier League</v>
      </c>
      <c r="D2154">
        <f>INDEX('[1]leagues-top5'!$B$2:$B$11,MATCH('Super Data'!$B2154,'[1]leagues-top5'!$A$2:$A$11,0))</f>
        <v>2025</v>
      </c>
      <c r="E2154">
        <v>700</v>
      </c>
      <c r="F2154" t="str">
        <f>INDEX('[1]leagues-top5'!$G$2:$G$11,MATCH('Super Data'!$E2154,'[1]leagues-top5'!$E$2:$E$11,0))</f>
        <v>English Premier League</v>
      </c>
      <c r="G2154">
        <v>740618</v>
      </c>
      <c r="H2154" s="1">
        <v>45899.479166666664</v>
      </c>
      <c r="I2154">
        <v>249</v>
      </c>
      <c r="J2154">
        <v>39745</v>
      </c>
      <c r="K2154">
        <v>363</v>
      </c>
      <c r="L2154" t="str">
        <f>INDEX([1]teams!$C$2:$C$3999,MATCH('Super Data'!K2154,[1]teams!$A$2:$A$3999,0))</f>
        <v>Chelsea</v>
      </c>
      <c r="M2154">
        <v>370</v>
      </c>
      <c r="N2154" t="str">
        <f>INDEX([1]teams!$C$2:$C$3999,MATCH('Super Data'!M2154,[1]teams!$A$2:$A$3999,0))</f>
        <v>Fulham</v>
      </c>
      <c r="O2154" t="b">
        <v>1</v>
      </c>
      <c r="P2154" t="b">
        <v>0</v>
      </c>
      <c r="Q2154">
        <v>2</v>
      </c>
      <c r="R2154">
        <v>0</v>
      </c>
      <c r="S2154">
        <v>0</v>
      </c>
      <c r="T2154">
        <v>0</v>
      </c>
      <c r="U2154">
        <v>28</v>
      </c>
      <c r="V2154" s="1">
        <v>45902.188530092593</v>
      </c>
      <c r="W2154">
        <v>11</v>
      </c>
      <c r="X2154">
        <v>17</v>
      </c>
      <c r="Y2154">
        <v>4</v>
      </c>
      <c r="Z2154">
        <v>7</v>
      </c>
      <c r="AA2154">
        <v>6</v>
      </c>
      <c r="AB2154">
        <v>19</v>
      </c>
      <c r="AC2154">
        <v>16</v>
      </c>
      <c r="AD2154">
        <v>19</v>
      </c>
      <c r="AE2154">
        <v>-3</v>
      </c>
      <c r="AF2154">
        <v>0</v>
      </c>
      <c r="AG2154">
        <v>5</v>
      </c>
      <c r="AH2154" t="s">
        <v>344</v>
      </c>
      <c r="AI2154">
        <v>13</v>
      </c>
      <c r="AJ2154">
        <v>17</v>
      </c>
      <c r="AK2154">
        <v>3</v>
      </c>
      <c r="AL2154">
        <v>7</v>
      </c>
      <c r="AM2154">
        <v>7</v>
      </c>
      <c r="AN2154">
        <v>16</v>
      </c>
      <c r="AO2154">
        <v>14</v>
      </c>
      <c r="AP2154">
        <v>26</v>
      </c>
      <c r="AQ2154">
        <v>-12</v>
      </c>
      <c r="AR2154">
        <v>0</v>
      </c>
      <c r="AS2154">
        <v>5</v>
      </c>
      <c r="AT2154" t="s">
        <v>258</v>
      </c>
    </row>
    <row r="2155" spans="1:46" x14ac:dyDescent="0.25">
      <c r="A2155">
        <v>22</v>
      </c>
      <c r="B2155">
        <v>13481</v>
      </c>
      <c r="C2155" t="str">
        <f>INDEX('[1]leagues-top5'!$C$2:$C$11,MATCH('Super Data'!$B2155,'[1]leagues-top5'!$A$2:$A$11,0))</f>
        <v>2025-26 English Premier League</v>
      </c>
      <c r="D2155">
        <f>INDEX('[1]leagues-top5'!$B$2:$B$11,MATCH('Super Data'!$B2155,'[1]leagues-top5'!$A$2:$A$11,0))</f>
        <v>2025</v>
      </c>
      <c r="E2155">
        <v>700</v>
      </c>
      <c r="F2155" t="str">
        <f>INDEX('[1]leagues-top5'!$G$2:$G$11,MATCH('Super Data'!$E2155,'[1]leagues-top5'!$E$2:$E$11,0))</f>
        <v>English Premier League</v>
      </c>
      <c r="G2155">
        <v>740620</v>
      </c>
      <c r="H2155" s="1">
        <v>45899.583333333336</v>
      </c>
      <c r="I2155">
        <v>7827</v>
      </c>
      <c r="J2155">
        <v>61250</v>
      </c>
      <c r="K2155">
        <v>367</v>
      </c>
      <c r="L2155" t="str">
        <f>INDEX([1]teams!$C$2:$C$3999,MATCH('Super Data'!K2155,[1]teams!$A$2:$A$3999,0))</f>
        <v>Tottenham Hotspur</v>
      </c>
      <c r="M2155">
        <v>349</v>
      </c>
      <c r="N2155" t="str">
        <f>INDEX([1]teams!$C$2:$C$3999,MATCH('Super Data'!M2155,[1]teams!$A$2:$A$3999,0))</f>
        <v>AFC Bournemouth</v>
      </c>
      <c r="O2155" t="b">
        <v>0</v>
      </c>
      <c r="P2155" t="b">
        <v>1</v>
      </c>
      <c r="Q2155">
        <v>0</v>
      </c>
      <c r="R2155">
        <v>1</v>
      </c>
      <c r="S2155">
        <v>0</v>
      </c>
      <c r="T2155">
        <v>0</v>
      </c>
      <c r="U2155">
        <v>28</v>
      </c>
      <c r="V2155" s="1">
        <v>45900.189143518517</v>
      </c>
      <c r="W2155">
        <v>17</v>
      </c>
      <c r="X2155">
        <v>17</v>
      </c>
      <c r="Y2155">
        <v>3</v>
      </c>
      <c r="Z2155">
        <v>6</v>
      </c>
      <c r="AA2155">
        <v>8</v>
      </c>
      <c r="AB2155">
        <v>15</v>
      </c>
      <c r="AC2155">
        <v>23</v>
      </c>
      <c r="AD2155">
        <v>33</v>
      </c>
      <c r="AE2155">
        <v>-10</v>
      </c>
      <c r="AF2155">
        <v>0</v>
      </c>
      <c r="AG2155">
        <v>1</v>
      </c>
      <c r="AH2155" t="s">
        <v>252</v>
      </c>
      <c r="AI2155">
        <v>20</v>
      </c>
      <c r="AJ2155">
        <v>17</v>
      </c>
      <c r="AK2155">
        <v>1</v>
      </c>
      <c r="AL2155">
        <v>7</v>
      </c>
      <c r="AM2155">
        <v>9</v>
      </c>
      <c r="AN2155">
        <v>10</v>
      </c>
      <c r="AO2155">
        <v>15</v>
      </c>
      <c r="AP2155">
        <v>23</v>
      </c>
      <c r="AQ2155">
        <v>-8</v>
      </c>
      <c r="AR2155">
        <v>0</v>
      </c>
      <c r="AS2155">
        <v>2</v>
      </c>
      <c r="AT2155" t="s">
        <v>151</v>
      </c>
    </row>
    <row r="2156" spans="1:46" x14ac:dyDescent="0.25">
      <c r="A2156">
        <v>23</v>
      </c>
      <c r="B2156">
        <v>13481</v>
      </c>
      <c r="C2156" t="str">
        <f>INDEX('[1]leagues-top5'!$C$2:$C$11,MATCH('Super Data'!$B2156,'[1]leagues-top5'!$A$2:$A$11,0))</f>
        <v>2025-26 English Premier League</v>
      </c>
      <c r="D2156">
        <f>INDEX('[1]leagues-top5'!$B$2:$B$11,MATCH('Super Data'!$B2156,'[1]leagues-top5'!$A$2:$A$11,0))</f>
        <v>2025</v>
      </c>
      <c r="E2156">
        <v>700</v>
      </c>
      <c r="F2156" t="str">
        <f>INDEX('[1]leagues-top5'!$G$2:$G$11,MATCH('Super Data'!$E2156,'[1]leagues-top5'!$E$2:$E$11,0))</f>
        <v>English Premier League</v>
      </c>
      <c r="G2156">
        <v>740621</v>
      </c>
      <c r="H2156" s="1">
        <v>45899.583333333336</v>
      </c>
      <c r="I2156">
        <v>250</v>
      </c>
      <c r="J2156">
        <v>74257</v>
      </c>
      <c r="K2156">
        <v>360</v>
      </c>
      <c r="L2156" t="str">
        <f>INDEX([1]teams!$C$2:$C$3999,MATCH('Super Data'!K2156,[1]teams!$A$2:$A$3999,0))</f>
        <v>Manchester United</v>
      </c>
      <c r="M2156">
        <v>379</v>
      </c>
      <c r="N2156" t="str">
        <f>INDEX([1]teams!$C$2:$C$3999,MATCH('Super Data'!M2156,[1]teams!$A$2:$A$3999,0))</f>
        <v>Burnley</v>
      </c>
      <c r="O2156" t="b">
        <v>1</v>
      </c>
      <c r="P2156" t="b">
        <v>0</v>
      </c>
      <c r="Q2156">
        <v>3</v>
      </c>
      <c r="R2156">
        <v>2</v>
      </c>
      <c r="S2156">
        <v>0</v>
      </c>
      <c r="T2156">
        <v>0</v>
      </c>
      <c r="U2156">
        <v>28</v>
      </c>
      <c r="V2156" s="1">
        <v>45910.183437500003</v>
      </c>
      <c r="W2156">
        <v>18</v>
      </c>
      <c r="X2156">
        <v>17</v>
      </c>
      <c r="Y2156">
        <v>3</v>
      </c>
      <c r="Z2156">
        <v>5</v>
      </c>
      <c r="AA2156">
        <v>9</v>
      </c>
      <c r="AB2156">
        <v>14</v>
      </c>
      <c r="AC2156">
        <v>16</v>
      </c>
      <c r="AD2156">
        <v>28</v>
      </c>
      <c r="AE2156">
        <v>-12</v>
      </c>
      <c r="AF2156">
        <v>0</v>
      </c>
      <c r="AG2156">
        <v>2</v>
      </c>
      <c r="AH2156" t="s">
        <v>353</v>
      </c>
      <c r="AI2156">
        <v>3</v>
      </c>
      <c r="AJ2156">
        <v>16</v>
      </c>
      <c r="AK2156">
        <v>11</v>
      </c>
      <c r="AL2156">
        <v>4</v>
      </c>
      <c r="AM2156">
        <v>1</v>
      </c>
      <c r="AN2156">
        <v>37</v>
      </c>
      <c r="AO2156">
        <v>42</v>
      </c>
      <c r="AP2156">
        <v>15</v>
      </c>
      <c r="AQ2156">
        <v>27</v>
      </c>
      <c r="AR2156">
        <v>0</v>
      </c>
      <c r="AS2156">
        <v>8</v>
      </c>
      <c r="AT2156" t="s">
        <v>212</v>
      </c>
    </row>
    <row r="2157" spans="1:46" x14ac:dyDescent="0.25">
      <c r="A2157">
        <v>24</v>
      </c>
      <c r="B2157">
        <v>13481</v>
      </c>
      <c r="C2157" t="str">
        <f>INDEX('[1]leagues-top5'!$C$2:$C$11,MATCH('Super Data'!$B2157,'[1]leagues-top5'!$A$2:$A$11,0))</f>
        <v>2025-26 English Premier League</v>
      </c>
      <c r="D2157">
        <f>INDEX('[1]leagues-top5'!$B$2:$B$11,MATCH('Super Data'!$B2157,'[1]leagues-top5'!$A$2:$A$11,0))</f>
        <v>2025</v>
      </c>
      <c r="E2157">
        <v>700</v>
      </c>
      <c r="F2157" t="str">
        <f>INDEX('[1]leagues-top5'!$G$2:$G$11,MATCH('Super Data'!$E2157,'[1]leagues-top5'!$E$2:$E$11,0))</f>
        <v>English Premier League</v>
      </c>
      <c r="G2157">
        <v>740623</v>
      </c>
      <c r="H2157" s="1">
        <v>45899.583333333336</v>
      </c>
      <c r="I2157">
        <v>194</v>
      </c>
      <c r="J2157">
        <v>46267</v>
      </c>
      <c r="K2157">
        <v>366</v>
      </c>
      <c r="L2157" t="str">
        <f>INDEX([1]teams!$C$2:$C$3999,MATCH('Super Data'!K2157,[1]teams!$A$2:$A$3999,0))</f>
        <v>Sunderland</v>
      </c>
      <c r="M2157">
        <v>337</v>
      </c>
      <c r="N2157" t="str">
        <f>INDEX([1]teams!$C$2:$C$3999,MATCH('Super Data'!M2157,[1]teams!$A$2:$A$3999,0))</f>
        <v>Brentford</v>
      </c>
      <c r="O2157" t="b">
        <v>1</v>
      </c>
      <c r="P2157" t="b">
        <v>0</v>
      </c>
      <c r="Q2157">
        <v>2</v>
      </c>
      <c r="R2157">
        <v>1</v>
      </c>
      <c r="S2157">
        <v>0</v>
      </c>
      <c r="T2157">
        <v>0</v>
      </c>
      <c r="U2157">
        <v>28</v>
      </c>
      <c r="V2157" s="1">
        <v>45900.189131944448</v>
      </c>
      <c r="W2157">
        <v>4</v>
      </c>
      <c r="X2157">
        <v>17</v>
      </c>
      <c r="Y2157">
        <v>11</v>
      </c>
      <c r="Z2157">
        <v>1</v>
      </c>
      <c r="AA2157">
        <v>5</v>
      </c>
      <c r="AB2157">
        <v>34</v>
      </c>
      <c r="AC2157">
        <v>32</v>
      </c>
      <c r="AD2157">
        <v>24</v>
      </c>
      <c r="AE2157">
        <v>8</v>
      </c>
      <c r="AF2157">
        <v>0</v>
      </c>
      <c r="AG2157">
        <v>4</v>
      </c>
      <c r="AH2157" t="s">
        <v>176</v>
      </c>
      <c r="AI2157">
        <v>1</v>
      </c>
      <c r="AJ2157">
        <v>17</v>
      </c>
      <c r="AK2157">
        <v>13</v>
      </c>
      <c r="AL2157">
        <v>1</v>
      </c>
      <c r="AM2157">
        <v>3</v>
      </c>
      <c r="AN2157">
        <v>40</v>
      </c>
      <c r="AO2157">
        <v>42</v>
      </c>
      <c r="AP2157">
        <v>19</v>
      </c>
      <c r="AQ2157">
        <v>23</v>
      </c>
      <c r="AR2157">
        <v>0</v>
      </c>
      <c r="AS2157">
        <v>6</v>
      </c>
      <c r="AT2157" t="s">
        <v>232</v>
      </c>
    </row>
    <row r="2158" spans="1:46" x14ac:dyDescent="0.25">
      <c r="A2158">
        <v>25</v>
      </c>
      <c r="B2158">
        <v>13481</v>
      </c>
      <c r="C2158" t="str">
        <f>INDEX('[1]leagues-top5'!$C$2:$C$11,MATCH('Super Data'!$B2158,'[1]leagues-top5'!$A$2:$A$11,0))</f>
        <v>2025-26 English Premier League</v>
      </c>
      <c r="D2158">
        <f>INDEX('[1]leagues-top5'!$B$2:$B$11,MATCH('Super Data'!$B2158,'[1]leagues-top5'!$A$2:$A$11,0))</f>
        <v>2025</v>
      </c>
      <c r="E2158">
        <v>700</v>
      </c>
      <c r="F2158" t="str">
        <f>INDEX('[1]leagues-top5'!$G$2:$G$11,MATCH('Super Data'!$E2158,'[1]leagues-top5'!$E$2:$E$11,0))</f>
        <v>English Premier League</v>
      </c>
      <c r="G2158">
        <v>740624</v>
      </c>
      <c r="H2158" s="1">
        <v>45899.583333333336</v>
      </c>
      <c r="I2158">
        <v>136</v>
      </c>
      <c r="J2158">
        <v>30271</v>
      </c>
      <c r="K2158">
        <v>380</v>
      </c>
      <c r="L2158" t="str">
        <f>INDEX([1]teams!$C$2:$C$3999,MATCH('Super Data'!K2158,[1]teams!$A$2:$A$3999,0))</f>
        <v>Wolverhampton Wanderers</v>
      </c>
      <c r="M2158">
        <v>368</v>
      </c>
      <c r="N2158" t="str">
        <f>INDEX([1]teams!$C$2:$C$3999,MATCH('Super Data'!M2158,[1]teams!$A$2:$A$3999,0))</f>
        <v>Everton</v>
      </c>
      <c r="O2158" t="b">
        <v>0</v>
      </c>
      <c r="P2158" t="b">
        <v>1</v>
      </c>
      <c r="Q2158">
        <v>2</v>
      </c>
      <c r="R2158">
        <v>3</v>
      </c>
      <c r="S2158">
        <v>0</v>
      </c>
      <c r="T2158">
        <v>0</v>
      </c>
      <c r="U2158">
        <v>28</v>
      </c>
      <c r="V2158" s="1">
        <v>45900.189143518517</v>
      </c>
      <c r="W2158">
        <v>9</v>
      </c>
      <c r="X2158">
        <v>17</v>
      </c>
      <c r="Y2158">
        <v>7</v>
      </c>
      <c r="Z2158">
        <v>2</v>
      </c>
      <c r="AA2158">
        <v>8</v>
      </c>
      <c r="AB2158">
        <v>23</v>
      </c>
      <c r="AC2158">
        <v>21</v>
      </c>
      <c r="AD2158">
        <v>26</v>
      </c>
      <c r="AE2158">
        <v>-5</v>
      </c>
      <c r="AF2158">
        <v>0</v>
      </c>
      <c r="AG2158">
        <v>3</v>
      </c>
      <c r="AH2158" t="s">
        <v>274</v>
      </c>
      <c r="AI2158">
        <v>11</v>
      </c>
      <c r="AJ2158">
        <v>17</v>
      </c>
      <c r="AK2158">
        <v>5</v>
      </c>
      <c r="AL2158">
        <v>4</v>
      </c>
      <c r="AM2158">
        <v>8</v>
      </c>
      <c r="AN2158">
        <v>19</v>
      </c>
      <c r="AO2158">
        <v>17</v>
      </c>
      <c r="AP2158">
        <v>22</v>
      </c>
      <c r="AQ2158">
        <v>-5</v>
      </c>
      <c r="AR2158">
        <v>0</v>
      </c>
      <c r="AS2158">
        <v>5</v>
      </c>
      <c r="AT2158" t="s">
        <v>153</v>
      </c>
    </row>
    <row r="2159" spans="1:46" x14ac:dyDescent="0.25">
      <c r="A2159">
        <v>26</v>
      </c>
      <c r="B2159">
        <v>13481</v>
      </c>
      <c r="C2159" t="str">
        <f>INDEX('[1]leagues-top5'!$C$2:$C$11,MATCH('Super Data'!$B2159,'[1]leagues-top5'!$A$2:$A$11,0))</f>
        <v>2025-26 English Premier League</v>
      </c>
      <c r="D2159">
        <f>INDEX('[1]leagues-top5'!$B$2:$B$11,MATCH('Super Data'!$B2159,'[1]leagues-top5'!$A$2:$A$11,0))</f>
        <v>2025</v>
      </c>
      <c r="E2159">
        <v>700</v>
      </c>
      <c r="F2159" t="str">
        <f>INDEX('[1]leagues-top5'!$G$2:$G$11,MATCH('Super Data'!$E2159,'[1]leagues-top5'!$E$2:$E$11,0))</f>
        <v>English Premier League</v>
      </c>
      <c r="G2159">
        <v>740619</v>
      </c>
      <c r="H2159" s="1">
        <v>45899.6875</v>
      </c>
      <c r="I2159">
        <v>190</v>
      </c>
      <c r="J2159">
        <v>36727</v>
      </c>
      <c r="K2159">
        <v>357</v>
      </c>
      <c r="L2159" t="str">
        <f>INDEX([1]teams!$C$2:$C$3999,MATCH('Super Data'!K2159,[1]teams!$A$2:$A$3999,0))</f>
        <v>Leeds United</v>
      </c>
      <c r="M2159">
        <v>361</v>
      </c>
      <c r="N2159" t="str">
        <f>INDEX([1]teams!$C$2:$C$3999,MATCH('Super Data'!M2159,[1]teams!$A$2:$A$3999,0))</f>
        <v>Newcastle United</v>
      </c>
      <c r="O2159" t="b">
        <v>0</v>
      </c>
      <c r="P2159" t="b">
        <v>0</v>
      </c>
      <c r="Q2159">
        <v>0</v>
      </c>
      <c r="R2159">
        <v>0</v>
      </c>
      <c r="S2159">
        <v>0</v>
      </c>
      <c r="T2159">
        <v>0</v>
      </c>
      <c r="U2159">
        <v>28</v>
      </c>
      <c r="V2159" s="1">
        <v>45900.189143518517</v>
      </c>
      <c r="W2159">
        <v>3</v>
      </c>
      <c r="X2159">
        <v>17</v>
      </c>
      <c r="Y2159">
        <v>12</v>
      </c>
      <c r="Z2159">
        <v>2</v>
      </c>
      <c r="AA2159">
        <v>3</v>
      </c>
      <c r="AB2159">
        <v>38</v>
      </c>
      <c r="AC2159">
        <v>26</v>
      </c>
      <c r="AD2159">
        <v>12</v>
      </c>
      <c r="AE2159">
        <v>14</v>
      </c>
      <c r="AF2159">
        <v>0</v>
      </c>
      <c r="AG2159">
        <v>9</v>
      </c>
      <c r="AH2159" t="s">
        <v>107</v>
      </c>
      <c r="AI2159">
        <v>19</v>
      </c>
      <c r="AJ2159">
        <v>17</v>
      </c>
      <c r="AK2159">
        <v>3</v>
      </c>
      <c r="AL2159">
        <v>4</v>
      </c>
      <c r="AM2159">
        <v>10</v>
      </c>
      <c r="AN2159">
        <v>13</v>
      </c>
      <c r="AO2159">
        <v>17</v>
      </c>
      <c r="AP2159">
        <v>30</v>
      </c>
      <c r="AQ2159">
        <v>-13</v>
      </c>
      <c r="AR2159">
        <v>0</v>
      </c>
      <c r="AS2159">
        <v>2</v>
      </c>
      <c r="AT2159" t="s">
        <v>186</v>
      </c>
    </row>
    <row r="2160" spans="1:46" x14ac:dyDescent="0.25">
      <c r="A2160">
        <v>27</v>
      </c>
      <c r="B2160">
        <v>13481</v>
      </c>
      <c r="C2160" t="str">
        <f>INDEX('[1]leagues-top5'!$C$2:$C$11,MATCH('Super Data'!$B2160,'[1]leagues-top5'!$A$2:$A$11,0))</f>
        <v>2025-26 English Premier League</v>
      </c>
      <c r="D2160">
        <f>INDEX('[1]leagues-top5'!$B$2:$B$11,MATCH('Super Data'!$B2160,'[1]leagues-top5'!$A$2:$A$11,0))</f>
        <v>2025</v>
      </c>
      <c r="E2160">
        <v>700</v>
      </c>
      <c r="F2160" t="str">
        <f>INDEX('[1]leagues-top5'!$G$2:$G$11,MATCH('Super Data'!$E2160,'[1]leagues-top5'!$E$2:$E$11,0))</f>
        <v>English Premier League</v>
      </c>
      <c r="G2160">
        <v>740617</v>
      </c>
      <c r="H2160" s="1">
        <v>45900.541666666664</v>
      </c>
      <c r="I2160">
        <v>4440</v>
      </c>
      <c r="J2160">
        <v>31485</v>
      </c>
      <c r="K2160">
        <v>331</v>
      </c>
      <c r="L2160" t="str">
        <f>INDEX([1]teams!$C$2:$C$3999,MATCH('Super Data'!K2160,[1]teams!$A$2:$A$3999,0))</f>
        <v>Brighton &amp; Hove Albion</v>
      </c>
      <c r="M2160">
        <v>382</v>
      </c>
      <c r="N2160" t="str">
        <f>INDEX([1]teams!$C$2:$C$3999,MATCH('Super Data'!M2160,[1]teams!$A$2:$A$3999,0))</f>
        <v>Manchester City</v>
      </c>
      <c r="O2160" t="b">
        <v>1</v>
      </c>
      <c r="P2160" t="b">
        <v>0</v>
      </c>
      <c r="Q2160">
        <v>2</v>
      </c>
      <c r="R2160">
        <v>1</v>
      </c>
      <c r="S2160">
        <v>0</v>
      </c>
      <c r="T2160">
        <v>0</v>
      </c>
      <c r="U2160">
        <v>28</v>
      </c>
      <c r="V2160" s="1">
        <v>45902.19017361111</v>
      </c>
      <c r="W2160">
        <v>6</v>
      </c>
      <c r="X2160">
        <v>17</v>
      </c>
      <c r="Y2160">
        <v>7</v>
      </c>
      <c r="Z2160">
        <v>10</v>
      </c>
      <c r="AA2160">
        <v>0</v>
      </c>
      <c r="AB2160">
        <v>31</v>
      </c>
      <c r="AC2160">
        <v>28</v>
      </c>
      <c r="AD2160">
        <v>13</v>
      </c>
      <c r="AE2160">
        <v>15</v>
      </c>
      <c r="AF2160">
        <v>0</v>
      </c>
      <c r="AG2160">
        <v>10</v>
      </c>
      <c r="AH2160" t="s">
        <v>260</v>
      </c>
      <c r="AI2160">
        <v>5</v>
      </c>
      <c r="AJ2160">
        <v>16</v>
      </c>
      <c r="AK2160">
        <v>9</v>
      </c>
      <c r="AL2160">
        <v>4</v>
      </c>
      <c r="AM2160">
        <v>3</v>
      </c>
      <c r="AN2160">
        <v>31</v>
      </c>
      <c r="AO2160">
        <v>29</v>
      </c>
      <c r="AP2160">
        <v>13</v>
      </c>
      <c r="AQ2160">
        <v>16</v>
      </c>
      <c r="AR2160">
        <v>0</v>
      </c>
      <c r="AS2160">
        <v>7</v>
      </c>
      <c r="AT2160" t="s">
        <v>189</v>
      </c>
    </row>
    <row r="2161" spans="1:46" x14ac:dyDescent="0.25">
      <c r="A2161">
        <v>28</v>
      </c>
      <c r="B2161">
        <v>13481</v>
      </c>
      <c r="C2161" t="str">
        <f>INDEX('[1]leagues-top5'!$C$2:$C$11,MATCH('Super Data'!$B2161,'[1]leagues-top5'!$A$2:$A$11,0))</f>
        <v>2025-26 English Premier League</v>
      </c>
      <c r="D2161">
        <f>INDEX('[1]leagues-top5'!$B$2:$B$11,MATCH('Super Data'!$B2161,'[1]leagues-top5'!$A$2:$A$11,0))</f>
        <v>2025</v>
      </c>
      <c r="E2161">
        <v>700</v>
      </c>
      <c r="F2161" t="str">
        <f>INDEX('[1]leagues-top5'!$G$2:$G$11,MATCH('Super Data'!$E2161,'[1]leagues-top5'!$E$2:$E$11,0))</f>
        <v>English Premier League</v>
      </c>
      <c r="G2161">
        <v>740622</v>
      </c>
      <c r="H2161" s="1">
        <v>45900.541666666664</v>
      </c>
      <c r="I2161">
        <v>131</v>
      </c>
      <c r="J2161">
        <v>30215</v>
      </c>
      <c r="K2161">
        <v>393</v>
      </c>
      <c r="L2161" t="str">
        <f>INDEX([1]teams!$C$2:$C$3999,MATCH('Super Data'!K2161,[1]teams!$A$2:$A$3999,0))</f>
        <v>Nottingham Forest</v>
      </c>
      <c r="M2161">
        <v>371</v>
      </c>
      <c r="N2161" t="str">
        <f>INDEX([1]teams!$C$2:$C$3999,MATCH('Super Data'!M2161,[1]teams!$A$2:$A$3999,0))</f>
        <v>West Ham United</v>
      </c>
      <c r="O2161" t="b">
        <v>0</v>
      </c>
      <c r="P2161" t="b">
        <v>1</v>
      </c>
      <c r="Q2161">
        <v>0</v>
      </c>
      <c r="R2161">
        <v>3</v>
      </c>
      <c r="S2161">
        <v>0</v>
      </c>
      <c r="T2161">
        <v>0</v>
      </c>
      <c r="U2161">
        <v>28</v>
      </c>
      <c r="V2161" s="1">
        <v>45901.190266203703</v>
      </c>
      <c r="W2161">
        <v>8</v>
      </c>
      <c r="X2161">
        <v>16</v>
      </c>
      <c r="Y2161">
        <v>7</v>
      </c>
      <c r="Z2161">
        <v>5</v>
      </c>
      <c r="AA2161">
        <v>4</v>
      </c>
      <c r="AB2161">
        <v>26</v>
      </c>
      <c r="AC2161">
        <v>25</v>
      </c>
      <c r="AD2161">
        <v>16</v>
      </c>
      <c r="AE2161">
        <v>9</v>
      </c>
      <c r="AF2161">
        <v>0</v>
      </c>
      <c r="AG2161">
        <v>8</v>
      </c>
      <c r="AH2161" t="s">
        <v>193</v>
      </c>
      <c r="AI2161">
        <v>13</v>
      </c>
      <c r="AJ2161">
        <v>17</v>
      </c>
      <c r="AK2161">
        <v>5</v>
      </c>
      <c r="AL2161">
        <v>4</v>
      </c>
      <c r="AM2161">
        <v>8</v>
      </c>
      <c r="AN2161">
        <v>19</v>
      </c>
      <c r="AO2161">
        <v>23</v>
      </c>
      <c r="AP2161">
        <v>23</v>
      </c>
      <c r="AQ2161">
        <v>0</v>
      </c>
      <c r="AR2161">
        <v>0</v>
      </c>
      <c r="AS2161">
        <v>5</v>
      </c>
      <c r="AT2161" t="s">
        <v>146</v>
      </c>
    </row>
    <row r="2162" spans="1:46" x14ac:dyDescent="0.25">
      <c r="A2162">
        <v>29</v>
      </c>
      <c r="B2162">
        <v>13481</v>
      </c>
      <c r="C2162" t="str">
        <f>INDEX('[1]leagues-top5'!$C$2:$C$11,MATCH('Super Data'!$B2162,'[1]leagues-top5'!$A$2:$A$11,0))</f>
        <v>2025-26 English Premier League</v>
      </c>
      <c r="D2162">
        <f>INDEX('[1]leagues-top5'!$B$2:$B$11,MATCH('Super Data'!$B2162,'[1]leagues-top5'!$A$2:$A$11,0))</f>
        <v>2025</v>
      </c>
      <c r="E2162">
        <v>700</v>
      </c>
      <c r="F2162" t="str">
        <f>INDEX('[1]leagues-top5'!$G$2:$G$11,MATCH('Super Data'!$E2162,'[1]leagues-top5'!$E$2:$E$11,0))</f>
        <v>English Premier League</v>
      </c>
      <c r="G2162">
        <v>740625</v>
      </c>
      <c r="H2162" s="1">
        <v>45900.645833333336</v>
      </c>
      <c r="I2162">
        <v>192</v>
      </c>
      <c r="J2162">
        <v>60455</v>
      </c>
      <c r="K2162">
        <v>364</v>
      </c>
      <c r="L2162" t="str">
        <f>INDEX([1]teams!$C$2:$C$3999,MATCH('Super Data'!K2162,[1]teams!$A$2:$A$3999,0))</f>
        <v>Liverpool</v>
      </c>
      <c r="M2162">
        <v>359</v>
      </c>
      <c r="N2162" t="str">
        <f>INDEX([1]teams!$C$2:$C$3999,MATCH('Super Data'!M2162,[1]teams!$A$2:$A$3999,0))</f>
        <v>Arsenal</v>
      </c>
      <c r="O2162" t="b">
        <v>1</v>
      </c>
      <c r="P2162" t="b">
        <v>0</v>
      </c>
      <c r="Q2162">
        <v>1</v>
      </c>
      <c r="R2162">
        <v>0</v>
      </c>
      <c r="S2162">
        <v>0</v>
      </c>
      <c r="T2162">
        <v>0</v>
      </c>
      <c r="U2162">
        <v>28</v>
      </c>
      <c r="V2162" s="1">
        <v>45905.189328703702</v>
      </c>
      <c r="W2162">
        <v>17</v>
      </c>
      <c r="X2162">
        <v>17</v>
      </c>
      <c r="Y2162">
        <v>3</v>
      </c>
      <c r="Z2162">
        <v>6</v>
      </c>
      <c r="AA2162">
        <v>8</v>
      </c>
      <c r="AB2162">
        <v>15</v>
      </c>
      <c r="AC2162">
        <v>18</v>
      </c>
      <c r="AD2162">
        <v>30</v>
      </c>
      <c r="AE2162">
        <v>-12</v>
      </c>
      <c r="AF2162">
        <v>0</v>
      </c>
      <c r="AG2162">
        <v>1</v>
      </c>
      <c r="AH2162" t="s">
        <v>271</v>
      </c>
      <c r="AI2162">
        <v>15</v>
      </c>
      <c r="AJ2162">
        <v>17</v>
      </c>
      <c r="AK2162">
        <v>4</v>
      </c>
      <c r="AL2162">
        <v>4</v>
      </c>
      <c r="AM2162">
        <v>9</v>
      </c>
      <c r="AN2162">
        <v>16</v>
      </c>
      <c r="AO2162">
        <v>11</v>
      </c>
      <c r="AP2162">
        <v>29</v>
      </c>
      <c r="AQ2162">
        <v>-18</v>
      </c>
      <c r="AR2162">
        <v>0</v>
      </c>
      <c r="AS2162">
        <v>4</v>
      </c>
      <c r="AT2162" t="s">
        <v>275</v>
      </c>
    </row>
    <row r="2163" spans="1:46" x14ac:dyDescent="0.25">
      <c r="A2163">
        <v>30</v>
      </c>
      <c r="B2163">
        <v>13481</v>
      </c>
      <c r="C2163" t="str">
        <f>INDEX('[1]leagues-top5'!$C$2:$C$11,MATCH('Super Data'!$B2163,'[1]leagues-top5'!$A$2:$A$11,0))</f>
        <v>2025-26 English Premier League</v>
      </c>
      <c r="D2163">
        <f>INDEX('[1]leagues-top5'!$B$2:$B$11,MATCH('Super Data'!$B2163,'[1]leagues-top5'!$A$2:$A$11,0))</f>
        <v>2025</v>
      </c>
      <c r="E2163">
        <v>700</v>
      </c>
      <c r="F2163" t="str">
        <f>INDEX('[1]leagues-top5'!$G$2:$G$11,MATCH('Super Data'!$E2163,'[1]leagues-top5'!$E$2:$E$11,0))</f>
        <v>English Premier League</v>
      </c>
      <c r="G2163">
        <v>740616</v>
      </c>
      <c r="H2163" s="1">
        <v>45900.75</v>
      </c>
      <c r="I2163">
        <v>307</v>
      </c>
      <c r="J2163">
        <v>41036</v>
      </c>
      <c r="K2163">
        <v>362</v>
      </c>
      <c r="L2163" t="str">
        <f>INDEX([1]teams!$C$2:$C$3999,MATCH('Super Data'!K2163,[1]teams!$A$2:$A$3999,0))</f>
        <v>Aston Villa</v>
      </c>
      <c r="M2163">
        <v>384</v>
      </c>
      <c r="N2163" t="str">
        <f>INDEX([1]teams!$C$2:$C$3999,MATCH('Super Data'!M2163,[1]teams!$A$2:$A$3999,0))</f>
        <v>Crystal Palace</v>
      </c>
      <c r="O2163" t="b">
        <v>0</v>
      </c>
      <c r="P2163" t="b">
        <v>1</v>
      </c>
      <c r="Q2163">
        <v>0</v>
      </c>
      <c r="R2163">
        <v>3</v>
      </c>
      <c r="S2163">
        <v>0</v>
      </c>
      <c r="T2163">
        <v>0</v>
      </c>
      <c r="U2163">
        <v>28</v>
      </c>
      <c r="V2163" s="1">
        <v>45901.190266203703</v>
      </c>
      <c r="W2163">
        <v>7</v>
      </c>
      <c r="X2163">
        <v>16</v>
      </c>
      <c r="Y2163">
        <v>7</v>
      </c>
      <c r="Z2163">
        <v>7</v>
      </c>
      <c r="AA2163">
        <v>2</v>
      </c>
      <c r="AB2163">
        <v>28</v>
      </c>
      <c r="AC2163">
        <v>23</v>
      </c>
      <c r="AD2163">
        <v>18</v>
      </c>
      <c r="AE2163">
        <v>5</v>
      </c>
      <c r="AF2163">
        <v>0</v>
      </c>
      <c r="AG2163">
        <v>6</v>
      </c>
      <c r="AH2163" t="s">
        <v>94</v>
      </c>
      <c r="AI2163">
        <v>17</v>
      </c>
      <c r="AJ2163">
        <v>17</v>
      </c>
      <c r="AK2163">
        <v>5</v>
      </c>
      <c r="AL2163">
        <v>0</v>
      </c>
      <c r="AM2163">
        <v>12</v>
      </c>
      <c r="AN2163">
        <v>15</v>
      </c>
      <c r="AO2163">
        <v>21</v>
      </c>
      <c r="AP2163">
        <v>40</v>
      </c>
      <c r="AQ2163">
        <v>-19</v>
      </c>
      <c r="AR2163">
        <v>0</v>
      </c>
      <c r="AS2163">
        <v>2</v>
      </c>
      <c r="AT2163" t="s">
        <v>191</v>
      </c>
    </row>
    <row r="2164" spans="1:46" x14ac:dyDescent="0.25">
      <c r="A2164">
        <v>31</v>
      </c>
      <c r="B2164">
        <v>13481</v>
      </c>
      <c r="C2164" t="str">
        <f>INDEX('[1]leagues-top5'!$C$2:$C$11,MATCH('Super Data'!$B2164,'[1]leagues-top5'!$A$2:$A$11,0))</f>
        <v>2025-26 English Premier League</v>
      </c>
      <c r="D2164">
        <f>INDEX('[1]leagues-top5'!$B$2:$B$11,MATCH('Super Data'!$B2164,'[1]leagues-top5'!$A$2:$A$11,0))</f>
        <v>2025</v>
      </c>
      <c r="E2164">
        <v>700</v>
      </c>
      <c r="F2164" t="str">
        <f>INDEX('[1]leagues-top5'!$G$2:$G$11,MATCH('Super Data'!$E2164,'[1]leagues-top5'!$E$2:$E$11,0))</f>
        <v>English Premier League</v>
      </c>
      <c r="G2164">
        <v>740627</v>
      </c>
      <c r="H2164" s="1">
        <v>45913.479166666664</v>
      </c>
      <c r="I2164">
        <v>2267</v>
      </c>
      <c r="J2164">
        <v>60167</v>
      </c>
      <c r="K2164">
        <v>359</v>
      </c>
      <c r="L2164" t="str">
        <f>INDEX([1]teams!$C$2:$C$3999,MATCH('Super Data'!K2164,[1]teams!$A$2:$A$3999,0))</f>
        <v>Arsenal</v>
      </c>
      <c r="M2164">
        <v>393</v>
      </c>
      <c r="N2164" t="str">
        <f>INDEX([1]teams!$C$2:$C$3999,MATCH('Super Data'!M2164,[1]teams!$A$2:$A$3999,0))</f>
        <v>Nottingham Forest</v>
      </c>
      <c r="O2164" t="b">
        <v>1</v>
      </c>
      <c r="P2164" t="b">
        <v>0</v>
      </c>
      <c r="Q2164">
        <v>3</v>
      </c>
      <c r="R2164">
        <v>0</v>
      </c>
      <c r="S2164">
        <v>0</v>
      </c>
      <c r="T2164">
        <v>0</v>
      </c>
      <c r="U2164">
        <v>28</v>
      </c>
      <c r="V2164" s="1">
        <v>45914.198483796295</v>
      </c>
      <c r="W2164">
        <v>19</v>
      </c>
      <c r="X2164">
        <v>18</v>
      </c>
      <c r="Y2164">
        <v>3</v>
      </c>
      <c r="Z2164">
        <v>4</v>
      </c>
      <c r="AA2164">
        <v>11</v>
      </c>
      <c r="AB2164">
        <v>13</v>
      </c>
      <c r="AC2164">
        <v>17</v>
      </c>
      <c r="AD2164">
        <v>31</v>
      </c>
      <c r="AE2164">
        <v>-14</v>
      </c>
      <c r="AF2164">
        <v>0</v>
      </c>
      <c r="AG2164">
        <v>2</v>
      </c>
      <c r="AH2164" t="s">
        <v>271</v>
      </c>
      <c r="AI2164">
        <v>13</v>
      </c>
      <c r="AJ2164">
        <v>18</v>
      </c>
      <c r="AK2164">
        <v>4</v>
      </c>
      <c r="AL2164">
        <v>7</v>
      </c>
      <c r="AM2164">
        <v>7</v>
      </c>
      <c r="AN2164">
        <v>19</v>
      </c>
      <c r="AO2164">
        <v>17</v>
      </c>
      <c r="AP2164">
        <v>21</v>
      </c>
      <c r="AQ2164">
        <v>-4</v>
      </c>
      <c r="AR2164">
        <v>0</v>
      </c>
      <c r="AS2164">
        <v>5</v>
      </c>
      <c r="AT2164" t="s">
        <v>252</v>
      </c>
    </row>
    <row r="2165" spans="1:46" x14ac:dyDescent="0.25">
      <c r="A2165">
        <v>32</v>
      </c>
      <c r="B2165">
        <v>13481</v>
      </c>
      <c r="C2165" t="str">
        <f>INDEX('[1]leagues-top5'!$C$2:$C$11,MATCH('Super Data'!$B2165,'[1]leagues-top5'!$A$2:$A$11,0))</f>
        <v>2025-26 English Premier League</v>
      </c>
      <c r="D2165">
        <f>INDEX('[1]leagues-top5'!$B$2:$B$11,MATCH('Super Data'!$B2165,'[1]leagues-top5'!$A$2:$A$11,0))</f>
        <v>2025</v>
      </c>
      <c r="E2165">
        <v>700</v>
      </c>
      <c r="F2165" t="str">
        <f>INDEX('[1]leagues-top5'!$G$2:$G$11,MATCH('Super Data'!$E2165,'[1]leagues-top5'!$E$2:$E$11,0))</f>
        <v>English Premier League</v>
      </c>
      <c r="G2165">
        <v>740628</v>
      </c>
      <c r="H2165" s="1">
        <v>45913.583333333336</v>
      </c>
      <c r="I2165">
        <v>135</v>
      </c>
      <c r="J2165">
        <v>25154</v>
      </c>
      <c r="K2165">
        <v>384</v>
      </c>
      <c r="L2165" t="str">
        <f>INDEX([1]teams!$C$2:$C$3999,MATCH('Super Data'!K2165,[1]teams!$A$2:$A$3999,0))</f>
        <v>Crystal Palace</v>
      </c>
      <c r="M2165">
        <v>366</v>
      </c>
      <c r="N2165" t="str">
        <f>INDEX([1]teams!$C$2:$C$3999,MATCH('Super Data'!M2165,[1]teams!$A$2:$A$3999,0))</f>
        <v>Sunderland</v>
      </c>
      <c r="O2165" t="b">
        <v>0</v>
      </c>
      <c r="P2165" t="b">
        <v>0</v>
      </c>
      <c r="Q2165">
        <v>0</v>
      </c>
      <c r="R2165">
        <v>0</v>
      </c>
      <c r="S2165">
        <v>0</v>
      </c>
      <c r="T2165">
        <v>0</v>
      </c>
      <c r="U2165">
        <v>28</v>
      </c>
      <c r="V2165" s="1">
        <v>45914.198495370372</v>
      </c>
      <c r="W2165">
        <v>5</v>
      </c>
      <c r="X2165">
        <v>17</v>
      </c>
      <c r="Y2165">
        <v>9</v>
      </c>
      <c r="Z2165">
        <v>5</v>
      </c>
      <c r="AA2165">
        <v>3</v>
      </c>
      <c r="AB2165">
        <v>32</v>
      </c>
      <c r="AC2165">
        <v>31</v>
      </c>
      <c r="AD2165">
        <v>15</v>
      </c>
      <c r="AE2165">
        <v>16</v>
      </c>
      <c r="AF2165">
        <v>0</v>
      </c>
      <c r="AG2165">
        <v>7</v>
      </c>
      <c r="AH2165" t="s">
        <v>166</v>
      </c>
      <c r="AI2165">
        <v>2</v>
      </c>
      <c r="AJ2165">
        <v>18</v>
      </c>
      <c r="AK2165">
        <v>13</v>
      </c>
      <c r="AL2165">
        <v>2</v>
      </c>
      <c r="AM2165">
        <v>3</v>
      </c>
      <c r="AN2165">
        <v>41</v>
      </c>
      <c r="AO2165">
        <v>27</v>
      </c>
      <c r="AP2165">
        <v>12</v>
      </c>
      <c r="AQ2165">
        <v>15</v>
      </c>
      <c r="AR2165">
        <v>0</v>
      </c>
      <c r="AS2165">
        <v>10</v>
      </c>
      <c r="AT2165" t="s">
        <v>102</v>
      </c>
    </row>
    <row r="2166" spans="1:46" x14ac:dyDescent="0.25">
      <c r="A2166">
        <v>33</v>
      </c>
      <c r="B2166">
        <v>13481</v>
      </c>
      <c r="C2166" t="str">
        <f>INDEX('[1]leagues-top5'!$C$2:$C$11,MATCH('Super Data'!$B2166,'[1]leagues-top5'!$A$2:$A$11,0))</f>
        <v>2025-26 English Premier League</v>
      </c>
      <c r="D2166">
        <f>INDEX('[1]leagues-top5'!$B$2:$B$11,MATCH('Super Data'!$B2166,'[1]leagues-top5'!$A$2:$A$11,0))</f>
        <v>2025</v>
      </c>
      <c r="E2166">
        <v>700</v>
      </c>
      <c r="F2166" t="str">
        <f>INDEX('[1]leagues-top5'!$G$2:$G$11,MATCH('Super Data'!$E2166,'[1]leagues-top5'!$E$2:$E$11,0))</f>
        <v>English Premier League</v>
      </c>
      <c r="G2166">
        <v>740629</v>
      </c>
      <c r="H2166" s="1">
        <v>45913.583333333336</v>
      </c>
      <c r="I2166">
        <v>4684</v>
      </c>
      <c r="J2166">
        <v>52145</v>
      </c>
      <c r="K2166">
        <v>361</v>
      </c>
      <c r="L2166" t="str">
        <f>INDEX([1]teams!$C$2:$C$3999,MATCH('Super Data'!K2166,[1]teams!$A$2:$A$3999,0))</f>
        <v>Newcastle United</v>
      </c>
      <c r="M2166">
        <v>380</v>
      </c>
      <c r="N2166" t="str">
        <f>INDEX([1]teams!$C$2:$C$3999,MATCH('Super Data'!M2166,[1]teams!$A$2:$A$3999,0))</f>
        <v>Wolverhampton Wanderers</v>
      </c>
      <c r="O2166" t="b">
        <v>1</v>
      </c>
      <c r="P2166" t="b">
        <v>0</v>
      </c>
      <c r="Q2166">
        <v>1</v>
      </c>
      <c r="R2166">
        <v>0</v>
      </c>
      <c r="S2166">
        <v>0</v>
      </c>
      <c r="T2166">
        <v>0</v>
      </c>
      <c r="U2166">
        <v>28</v>
      </c>
      <c r="V2166" s="1">
        <v>45914.198518518519</v>
      </c>
      <c r="W2166">
        <v>14</v>
      </c>
      <c r="X2166">
        <v>18</v>
      </c>
      <c r="Y2166">
        <v>6</v>
      </c>
      <c r="Z2166">
        <v>0</v>
      </c>
      <c r="AA2166">
        <v>12</v>
      </c>
      <c r="AB2166">
        <v>18</v>
      </c>
      <c r="AC2166">
        <v>24</v>
      </c>
      <c r="AD2166">
        <v>42</v>
      </c>
      <c r="AE2166">
        <v>-18</v>
      </c>
      <c r="AF2166">
        <v>0</v>
      </c>
      <c r="AG2166">
        <v>2</v>
      </c>
      <c r="AH2166" t="s">
        <v>146</v>
      </c>
      <c r="AI2166">
        <v>9</v>
      </c>
      <c r="AJ2166">
        <v>18</v>
      </c>
      <c r="AK2166">
        <v>7</v>
      </c>
      <c r="AL2166">
        <v>3</v>
      </c>
      <c r="AM2166">
        <v>8</v>
      </c>
      <c r="AN2166">
        <v>24</v>
      </c>
      <c r="AO2166">
        <v>23</v>
      </c>
      <c r="AP2166">
        <v>28</v>
      </c>
      <c r="AQ2166">
        <v>-5</v>
      </c>
      <c r="AR2166">
        <v>0</v>
      </c>
      <c r="AS2166">
        <v>3</v>
      </c>
      <c r="AT2166" t="s">
        <v>160</v>
      </c>
    </row>
    <row r="2167" spans="1:46" x14ac:dyDescent="0.25">
      <c r="A2167">
        <v>34</v>
      </c>
      <c r="B2167">
        <v>13481</v>
      </c>
      <c r="C2167" t="str">
        <f>INDEX('[1]leagues-top5'!$C$2:$C$11,MATCH('Super Data'!$B2167,'[1]leagues-top5'!$A$2:$A$11,0))</f>
        <v>2025-26 English Premier League</v>
      </c>
      <c r="D2167">
        <f>INDEX('[1]leagues-top5'!$B$2:$B$11,MATCH('Super Data'!$B2167,'[1]leagues-top5'!$A$2:$A$11,0))</f>
        <v>2025</v>
      </c>
      <c r="E2167">
        <v>700</v>
      </c>
      <c r="F2167" t="str">
        <f>INDEX('[1]leagues-top5'!$G$2:$G$11,MATCH('Super Data'!$E2167,'[1]leagues-top5'!$E$2:$E$11,0))</f>
        <v>English Premier League</v>
      </c>
      <c r="G2167">
        <v>740631</v>
      </c>
      <c r="H2167" s="1">
        <v>45913.583333333336</v>
      </c>
      <c r="I2167">
        <v>279</v>
      </c>
      <c r="J2167">
        <v>27327</v>
      </c>
      <c r="K2167">
        <v>370</v>
      </c>
      <c r="L2167" t="str">
        <f>INDEX([1]teams!$C$2:$C$3999,MATCH('Super Data'!K2167,[1]teams!$A$2:$A$3999,0))</f>
        <v>Fulham</v>
      </c>
      <c r="M2167">
        <v>357</v>
      </c>
      <c r="N2167" t="str">
        <f>INDEX([1]teams!$C$2:$C$3999,MATCH('Super Data'!M2167,[1]teams!$A$2:$A$3999,0))</f>
        <v>Leeds United</v>
      </c>
      <c r="O2167" t="b">
        <v>1</v>
      </c>
      <c r="P2167" t="b">
        <v>0</v>
      </c>
      <c r="Q2167">
        <v>1</v>
      </c>
      <c r="R2167">
        <v>0</v>
      </c>
      <c r="S2167">
        <v>0</v>
      </c>
      <c r="T2167">
        <v>0</v>
      </c>
      <c r="U2167">
        <v>28</v>
      </c>
      <c r="V2167" s="1">
        <v>45914.198506944442</v>
      </c>
      <c r="W2167">
        <v>20</v>
      </c>
      <c r="X2167">
        <v>18</v>
      </c>
      <c r="Y2167">
        <v>1</v>
      </c>
      <c r="Z2167">
        <v>7</v>
      </c>
      <c r="AA2167">
        <v>10</v>
      </c>
      <c r="AB2167">
        <v>10</v>
      </c>
      <c r="AC2167">
        <v>16</v>
      </c>
      <c r="AD2167">
        <v>25</v>
      </c>
      <c r="AE2167">
        <v>-9</v>
      </c>
      <c r="AF2167">
        <v>0</v>
      </c>
      <c r="AG2167">
        <v>2</v>
      </c>
      <c r="AH2167" t="s">
        <v>137</v>
      </c>
      <c r="AI2167">
        <v>18</v>
      </c>
      <c r="AJ2167">
        <v>18</v>
      </c>
      <c r="AK2167">
        <v>3</v>
      </c>
      <c r="AL2167">
        <v>5</v>
      </c>
      <c r="AM2167">
        <v>10</v>
      </c>
      <c r="AN2167">
        <v>14</v>
      </c>
      <c r="AO2167">
        <v>16</v>
      </c>
      <c r="AP2167">
        <v>31</v>
      </c>
      <c r="AQ2167">
        <v>-15</v>
      </c>
      <c r="AR2167">
        <v>0</v>
      </c>
      <c r="AS2167">
        <v>2</v>
      </c>
      <c r="AT2167" t="s">
        <v>210</v>
      </c>
    </row>
    <row r="2168" spans="1:46" x14ac:dyDescent="0.25">
      <c r="A2168">
        <v>35</v>
      </c>
      <c r="B2168">
        <v>13481</v>
      </c>
      <c r="C2168" t="str">
        <f>INDEX('[1]leagues-top5'!$C$2:$C$11,MATCH('Super Data'!$B2168,'[1]leagues-top5'!$A$2:$A$11,0))</f>
        <v>2025-26 English Premier League</v>
      </c>
      <c r="D2168">
        <f>INDEX('[1]leagues-top5'!$B$2:$B$11,MATCH('Super Data'!$B2168,'[1]leagues-top5'!$A$2:$A$11,0))</f>
        <v>2025</v>
      </c>
      <c r="E2168">
        <v>700</v>
      </c>
      <c r="F2168" t="str">
        <f>INDEX('[1]leagues-top5'!$G$2:$G$11,MATCH('Super Data'!$E2168,'[1]leagues-top5'!$E$2:$E$11,0))</f>
        <v>English Premier League</v>
      </c>
      <c r="G2168">
        <v>740632</v>
      </c>
      <c r="H2168" s="1">
        <v>45913.583333333336</v>
      </c>
      <c r="I2168">
        <v>10318</v>
      </c>
      <c r="J2168">
        <v>52114</v>
      </c>
      <c r="K2168">
        <v>368</v>
      </c>
      <c r="L2168" t="str">
        <f>INDEX([1]teams!$C$2:$C$3999,MATCH('Super Data'!K2168,[1]teams!$A$2:$A$3999,0))</f>
        <v>Everton</v>
      </c>
      <c r="M2168">
        <v>362</v>
      </c>
      <c r="N2168" t="str">
        <f>INDEX([1]teams!$C$2:$C$3999,MATCH('Super Data'!M2168,[1]teams!$A$2:$A$3999,0))</f>
        <v>Aston Villa</v>
      </c>
      <c r="O2168" t="b">
        <v>0</v>
      </c>
      <c r="P2168" t="b">
        <v>0</v>
      </c>
      <c r="Q2168">
        <v>0</v>
      </c>
      <c r="R2168">
        <v>0</v>
      </c>
      <c r="S2168">
        <v>0</v>
      </c>
      <c r="T2168">
        <v>0</v>
      </c>
      <c r="U2168">
        <v>28</v>
      </c>
      <c r="V2168" s="1">
        <v>45914.198495370372</v>
      </c>
      <c r="W2168">
        <v>18</v>
      </c>
      <c r="X2168">
        <v>18</v>
      </c>
      <c r="Y2168">
        <v>4</v>
      </c>
      <c r="Z2168">
        <v>4</v>
      </c>
      <c r="AA2168">
        <v>10</v>
      </c>
      <c r="AB2168">
        <v>16</v>
      </c>
      <c r="AC2168">
        <v>11</v>
      </c>
      <c r="AD2168">
        <v>31</v>
      </c>
      <c r="AE2168">
        <v>-20</v>
      </c>
      <c r="AF2168">
        <v>0</v>
      </c>
      <c r="AG2168">
        <v>4</v>
      </c>
      <c r="AH2168" t="s">
        <v>344</v>
      </c>
      <c r="AI2168">
        <v>13</v>
      </c>
      <c r="AJ2168">
        <v>18</v>
      </c>
      <c r="AK2168">
        <v>4</v>
      </c>
      <c r="AL2168">
        <v>7</v>
      </c>
      <c r="AM2168">
        <v>7</v>
      </c>
      <c r="AN2168">
        <v>19</v>
      </c>
      <c r="AO2168">
        <v>16</v>
      </c>
      <c r="AP2168">
        <v>27</v>
      </c>
      <c r="AQ2168">
        <v>-11</v>
      </c>
      <c r="AR2168">
        <v>0</v>
      </c>
      <c r="AS2168">
        <v>5</v>
      </c>
      <c r="AT2168" t="s">
        <v>266</v>
      </c>
    </row>
    <row r="2169" spans="1:46" x14ac:dyDescent="0.25">
      <c r="A2169">
        <v>36</v>
      </c>
      <c r="B2169">
        <v>13481</v>
      </c>
      <c r="C2169" t="str">
        <f>INDEX('[1]leagues-top5'!$C$2:$C$11,MATCH('Super Data'!$B2169,'[1]leagues-top5'!$A$2:$A$11,0))</f>
        <v>2025-26 English Premier League</v>
      </c>
      <c r="D2169">
        <f>INDEX('[1]leagues-top5'!$B$2:$B$11,MATCH('Super Data'!$B2169,'[1]leagues-top5'!$A$2:$A$11,0))</f>
        <v>2025</v>
      </c>
      <c r="E2169">
        <v>700</v>
      </c>
      <c r="F2169" t="str">
        <f>INDEX('[1]leagues-top5'!$G$2:$G$11,MATCH('Super Data'!$E2169,'[1]leagues-top5'!$E$2:$E$11,0))</f>
        <v>English Premier League</v>
      </c>
      <c r="G2169">
        <v>740635</v>
      </c>
      <c r="H2169" s="1">
        <v>45913.583333333336</v>
      </c>
      <c r="I2169">
        <v>6020</v>
      </c>
      <c r="J2169">
        <v>11167</v>
      </c>
      <c r="K2169">
        <v>349</v>
      </c>
      <c r="L2169" t="str">
        <f>INDEX([1]teams!$C$2:$C$3999,MATCH('Super Data'!K2169,[1]teams!$A$2:$A$3999,0))</f>
        <v>AFC Bournemouth</v>
      </c>
      <c r="M2169">
        <v>331</v>
      </c>
      <c r="N2169" t="str">
        <f>INDEX([1]teams!$C$2:$C$3999,MATCH('Super Data'!M2169,[1]teams!$A$2:$A$3999,0))</f>
        <v>Brighton &amp; Hove Albion</v>
      </c>
      <c r="O2169" t="b">
        <v>1</v>
      </c>
      <c r="P2169" t="b">
        <v>0</v>
      </c>
      <c r="Q2169">
        <v>2</v>
      </c>
      <c r="R2169">
        <v>1</v>
      </c>
      <c r="S2169">
        <v>0</v>
      </c>
      <c r="T2169">
        <v>0</v>
      </c>
      <c r="U2169">
        <v>28</v>
      </c>
      <c r="V2169" s="1">
        <v>45914.198483796295</v>
      </c>
      <c r="W2169">
        <v>11</v>
      </c>
      <c r="X2169">
        <v>18</v>
      </c>
      <c r="Y2169">
        <v>5</v>
      </c>
      <c r="Z2169">
        <v>5</v>
      </c>
      <c r="AA2169">
        <v>8</v>
      </c>
      <c r="AB2169">
        <v>20</v>
      </c>
      <c r="AC2169">
        <v>19</v>
      </c>
      <c r="AD2169">
        <v>24</v>
      </c>
      <c r="AE2169">
        <v>-5</v>
      </c>
      <c r="AF2169">
        <v>0</v>
      </c>
      <c r="AG2169">
        <v>5</v>
      </c>
      <c r="AH2169" t="s">
        <v>178</v>
      </c>
      <c r="AI2169">
        <v>16</v>
      </c>
      <c r="AJ2169">
        <v>18</v>
      </c>
      <c r="AK2169">
        <v>4</v>
      </c>
      <c r="AL2169">
        <v>6</v>
      </c>
      <c r="AM2169">
        <v>8</v>
      </c>
      <c r="AN2169">
        <v>18</v>
      </c>
      <c r="AO2169">
        <v>25</v>
      </c>
      <c r="AP2169">
        <v>34</v>
      </c>
      <c r="AQ2169">
        <v>-9</v>
      </c>
      <c r="AR2169">
        <v>0</v>
      </c>
      <c r="AS2169">
        <v>1</v>
      </c>
      <c r="AT2169" t="s">
        <v>352</v>
      </c>
    </row>
    <row r="2170" spans="1:46" x14ac:dyDescent="0.25">
      <c r="A2170">
        <v>37</v>
      </c>
      <c r="B2170">
        <v>13481</v>
      </c>
      <c r="C2170" t="str">
        <f>INDEX('[1]leagues-top5'!$C$2:$C$11,MATCH('Super Data'!$B2170,'[1]leagues-top5'!$A$2:$A$11,0))</f>
        <v>2025-26 English Premier League</v>
      </c>
      <c r="D2170">
        <f>INDEX('[1]leagues-top5'!$B$2:$B$11,MATCH('Super Data'!$B2170,'[1]leagues-top5'!$A$2:$A$11,0))</f>
        <v>2025</v>
      </c>
      <c r="E2170">
        <v>700</v>
      </c>
      <c r="F2170" t="str">
        <f>INDEX('[1]leagues-top5'!$G$2:$G$11,MATCH('Super Data'!$E2170,'[1]leagues-top5'!$E$2:$E$11,0))</f>
        <v>English Premier League</v>
      </c>
      <c r="G2170">
        <v>740626</v>
      </c>
      <c r="H2170" s="1">
        <v>45913.6875</v>
      </c>
      <c r="I2170">
        <v>6660</v>
      </c>
      <c r="J2170">
        <v>62459</v>
      </c>
      <c r="K2170">
        <v>371</v>
      </c>
      <c r="L2170" t="str">
        <f>INDEX([1]teams!$C$2:$C$3999,MATCH('Super Data'!K2170,[1]teams!$A$2:$A$3999,0))</f>
        <v>West Ham United</v>
      </c>
      <c r="M2170">
        <v>367</v>
      </c>
      <c r="N2170" t="str">
        <f>INDEX([1]teams!$C$2:$C$3999,MATCH('Super Data'!M2170,[1]teams!$A$2:$A$3999,0))</f>
        <v>Tottenham Hotspur</v>
      </c>
      <c r="O2170" t="b">
        <v>0</v>
      </c>
      <c r="P2170" t="b">
        <v>1</v>
      </c>
      <c r="Q2170">
        <v>0</v>
      </c>
      <c r="R2170">
        <v>3</v>
      </c>
      <c r="S2170">
        <v>0</v>
      </c>
      <c r="T2170">
        <v>0</v>
      </c>
      <c r="U2170">
        <v>28</v>
      </c>
      <c r="V2170" s="1">
        <v>45914.198518518519</v>
      </c>
      <c r="W2170">
        <v>13</v>
      </c>
      <c r="X2170">
        <v>18</v>
      </c>
      <c r="Y2170">
        <v>5</v>
      </c>
      <c r="Z2170">
        <v>5</v>
      </c>
      <c r="AA2170">
        <v>8</v>
      </c>
      <c r="AB2170">
        <v>20</v>
      </c>
      <c r="AC2170">
        <v>24</v>
      </c>
      <c r="AD2170">
        <v>24</v>
      </c>
      <c r="AE2170">
        <v>0</v>
      </c>
      <c r="AF2170">
        <v>0</v>
      </c>
      <c r="AG2170">
        <v>5</v>
      </c>
      <c r="AH2170" t="s">
        <v>160</v>
      </c>
      <c r="AI2170">
        <v>4</v>
      </c>
      <c r="AJ2170">
        <v>18</v>
      </c>
      <c r="AK2170">
        <v>11</v>
      </c>
      <c r="AL2170">
        <v>2</v>
      </c>
      <c r="AM2170">
        <v>5</v>
      </c>
      <c r="AN2170">
        <v>35</v>
      </c>
      <c r="AO2170">
        <v>33</v>
      </c>
      <c r="AP2170">
        <v>25</v>
      </c>
      <c r="AQ2170">
        <v>8</v>
      </c>
      <c r="AR2170">
        <v>0</v>
      </c>
      <c r="AS2170">
        <v>4</v>
      </c>
      <c r="AT2170" t="s">
        <v>160</v>
      </c>
    </row>
    <row r="2171" spans="1:46" x14ac:dyDescent="0.25">
      <c r="A2171">
        <v>38</v>
      </c>
      <c r="B2171">
        <v>13481</v>
      </c>
      <c r="C2171" t="str">
        <f>INDEX('[1]leagues-top5'!$C$2:$C$11,MATCH('Super Data'!$B2171,'[1]leagues-top5'!$A$2:$A$11,0))</f>
        <v>2025-26 English Premier League</v>
      </c>
      <c r="D2171">
        <f>INDEX('[1]leagues-top5'!$B$2:$B$11,MATCH('Super Data'!$B2171,'[1]leagues-top5'!$A$2:$A$11,0))</f>
        <v>2025</v>
      </c>
      <c r="E2171">
        <v>700</v>
      </c>
      <c r="F2171" t="str">
        <f>INDEX('[1]leagues-top5'!$G$2:$G$11,MATCH('Super Data'!$E2171,'[1]leagues-top5'!$E$2:$E$11,0))</f>
        <v>English Premier League</v>
      </c>
      <c r="G2171">
        <v>740634</v>
      </c>
      <c r="H2171" s="1">
        <v>45913.791666666664</v>
      </c>
      <c r="I2171">
        <v>8480</v>
      </c>
      <c r="J2171">
        <v>16795</v>
      </c>
      <c r="K2171">
        <v>337</v>
      </c>
      <c r="L2171" t="str">
        <f>INDEX([1]teams!$C$2:$C$3999,MATCH('Super Data'!K2171,[1]teams!$A$2:$A$3999,0))</f>
        <v>Brentford</v>
      </c>
      <c r="M2171">
        <v>363</v>
      </c>
      <c r="N2171" t="str">
        <f>INDEX([1]teams!$C$2:$C$3999,MATCH('Super Data'!M2171,[1]teams!$A$2:$A$3999,0))</f>
        <v>Chelsea</v>
      </c>
      <c r="O2171" t="b">
        <v>0</v>
      </c>
      <c r="P2171" t="b">
        <v>0</v>
      </c>
      <c r="Q2171">
        <v>2</v>
      </c>
      <c r="R2171">
        <v>2</v>
      </c>
      <c r="S2171">
        <v>0</v>
      </c>
      <c r="T2171">
        <v>0</v>
      </c>
      <c r="U2171">
        <v>28</v>
      </c>
      <c r="V2171" s="1">
        <v>45914.198530092595</v>
      </c>
      <c r="W2171">
        <v>4</v>
      </c>
      <c r="X2171">
        <v>19</v>
      </c>
      <c r="Y2171">
        <v>11</v>
      </c>
      <c r="Z2171">
        <v>2</v>
      </c>
      <c r="AA2171">
        <v>6</v>
      </c>
      <c r="AB2171">
        <v>35</v>
      </c>
      <c r="AC2171">
        <v>33</v>
      </c>
      <c r="AD2171">
        <v>27</v>
      </c>
      <c r="AE2171">
        <v>6</v>
      </c>
      <c r="AF2171">
        <v>0</v>
      </c>
      <c r="AG2171">
        <v>4</v>
      </c>
      <c r="AH2171" t="s">
        <v>219</v>
      </c>
      <c r="AI2171">
        <v>16</v>
      </c>
      <c r="AJ2171">
        <v>18</v>
      </c>
      <c r="AK2171">
        <v>4</v>
      </c>
      <c r="AL2171">
        <v>6</v>
      </c>
      <c r="AM2171">
        <v>8</v>
      </c>
      <c r="AN2171">
        <v>18</v>
      </c>
      <c r="AO2171">
        <v>20</v>
      </c>
      <c r="AP2171">
        <v>30</v>
      </c>
      <c r="AQ2171">
        <v>-10</v>
      </c>
      <c r="AR2171">
        <v>0</v>
      </c>
      <c r="AS2171">
        <v>2</v>
      </c>
      <c r="AT2171" t="s">
        <v>273</v>
      </c>
    </row>
    <row r="2172" spans="1:46" x14ac:dyDescent="0.25">
      <c r="A2172">
        <v>39</v>
      </c>
      <c r="B2172">
        <v>13481</v>
      </c>
      <c r="C2172" t="str">
        <f>INDEX('[1]leagues-top5'!$C$2:$C$11,MATCH('Super Data'!$B2172,'[1]leagues-top5'!$A$2:$A$11,0))</f>
        <v>2025-26 English Premier League</v>
      </c>
      <c r="D2172">
        <f>INDEX('[1]leagues-top5'!$B$2:$B$11,MATCH('Super Data'!$B2172,'[1]leagues-top5'!$A$2:$A$11,0))</f>
        <v>2025</v>
      </c>
      <c r="E2172">
        <v>700</v>
      </c>
      <c r="F2172" t="str">
        <f>INDEX('[1]leagues-top5'!$G$2:$G$11,MATCH('Super Data'!$E2172,'[1]leagues-top5'!$E$2:$E$11,0))</f>
        <v>English Premier League</v>
      </c>
      <c r="G2172">
        <v>740633</v>
      </c>
      <c r="H2172" s="1">
        <v>45914.541666666664</v>
      </c>
      <c r="I2172">
        <v>197</v>
      </c>
      <c r="J2172">
        <v>21678</v>
      </c>
      <c r="K2172">
        <v>379</v>
      </c>
      <c r="L2172" t="str">
        <f>INDEX([1]teams!$C$2:$C$3999,MATCH('Super Data'!K2172,[1]teams!$A$2:$A$3999,0))</f>
        <v>Burnley</v>
      </c>
      <c r="M2172">
        <v>364</v>
      </c>
      <c r="N2172" t="str">
        <f>INDEX([1]teams!$C$2:$C$3999,MATCH('Super Data'!M2172,[1]teams!$A$2:$A$3999,0))</f>
        <v>Liverpool</v>
      </c>
      <c r="O2172" t="b">
        <v>0</v>
      </c>
      <c r="P2172" t="b">
        <v>1</v>
      </c>
      <c r="Q2172">
        <v>0</v>
      </c>
      <c r="R2172">
        <v>1</v>
      </c>
      <c r="S2172">
        <v>0</v>
      </c>
      <c r="T2172">
        <v>0</v>
      </c>
      <c r="U2172">
        <v>28</v>
      </c>
      <c r="V2172" s="1">
        <v>45915.193993055553</v>
      </c>
      <c r="W2172">
        <v>9</v>
      </c>
      <c r="X2172">
        <v>19</v>
      </c>
      <c r="Y2172">
        <v>7</v>
      </c>
      <c r="Z2172">
        <v>4</v>
      </c>
      <c r="AA2172">
        <v>8</v>
      </c>
      <c r="AB2172">
        <v>25</v>
      </c>
      <c r="AC2172">
        <v>23</v>
      </c>
      <c r="AD2172">
        <v>28</v>
      </c>
      <c r="AE2172">
        <v>-5</v>
      </c>
      <c r="AF2172">
        <v>0</v>
      </c>
      <c r="AG2172">
        <v>4</v>
      </c>
      <c r="AH2172" t="s">
        <v>297</v>
      </c>
      <c r="AI2172">
        <v>2</v>
      </c>
      <c r="AJ2172">
        <v>18</v>
      </c>
      <c r="AK2172">
        <v>13</v>
      </c>
      <c r="AL2172">
        <v>2</v>
      </c>
      <c r="AM2172">
        <v>3</v>
      </c>
      <c r="AN2172">
        <v>41</v>
      </c>
      <c r="AO2172">
        <v>43</v>
      </c>
      <c r="AP2172">
        <v>20</v>
      </c>
      <c r="AQ2172">
        <v>23</v>
      </c>
      <c r="AR2172">
        <v>0</v>
      </c>
      <c r="AS2172">
        <v>6</v>
      </c>
      <c r="AT2172" t="s">
        <v>89</v>
      </c>
    </row>
    <row r="2173" spans="1:46" x14ac:dyDescent="0.25">
      <c r="A2173">
        <v>40</v>
      </c>
      <c r="B2173">
        <v>13481</v>
      </c>
      <c r="C2173" t="str">
        <f>INDEX('[1]leagues-top5'!$C$2:$C$11,MATCH('Super Data'!$B2173,'[1]leagues-top5'!$A$2:$A$11,0))</f>
        <v>2025-26 English Premier League</v>
      </c>
      <c r="D2173">
        <f>INDEX('[1]leagues-top5'!$B$2:$B$11,MATCH('Super Data'!$B2173,'[1]leagues-top5'!$A$2:$A$11,0))</f>
        <v>2025</v>
      </c>
      <c r="E2173">
        <v>700</v>
      </c>
      <c r="F2173" t="str">
        <f>INDEX('[1]leagues-top5'!$G$2:$G$11,MATCH('Super Data'!$E2173,'[1]leagues-top5'!$E$2:$E$11,0))</f>
        <v>English Premier League</v>
      </c>
      <c r="G2173">
        <v>740630</v>
      </c>
      <c r="H2173" s="1">
        <v>45914.645833333336</v>
      </c>
      <c r="I2173">
        <v>4036</v>
      </c>
      <c r="J2173">
        <v>52534</v>
      </c>
      <c r="K2173">
        <v>382</v>
      </c>
      <c r="L2173" t="str">
        <f>INDEX([1]teams!$C$2:$C$3999,MATCH('Super Data'!K2173,[1]teams!$A$2:$A$3999,0))</f>
        <v>Manchester City</v>
      </c>
      <c r="M2173">
        <v>360</v>
      </c>
      <c r="N2173" t="str">
        <f>INDEX([1]teams!$C$2:$C$3999,MATCH('Super Data'!M2173,[1]teams!$A$2:$A$3999,0))</f>
        <v>Manchester United</v>
      </c>
      <c r="O2173" t="b">
        <v>1</v>
      </c>
      <c r="P2173" t="b">
        <v>0</v>
      </c>
      <c r="Q2173">
        <v>3</v>
      </c>
      <c r="R2173">
        <v>0</v>
      </c>
      <c r="S2173">
        <v>0</v>
      </c>
      <c r="T2173">
        <v>0</v>
      </c>
      <c r="U2173">
        <v>28</v>
      </c>
      <c r="V2173" s="1">
        <v>45916.192210648151</v>
      </c>
      <c r="W2173">
        <v>13</v>
      </c>
      <c r="X2173">
        <v>19</v>
      </c>
      <c r="Y2173">
        <v>4</v>
      </c>
      <c r="Z2173">
        <v>8</v>
      </c>
      <c r="AA2173">
        <v>7</v>
      </c>
      <c r="AB2173">
        <v>20</v>
      </c>
      <c r="AC2173">
        <v>18</v>
      </c>
      <c r="AD2173">
        <v>22</v>
      </c>
      <c r="AE2173">
        <v>-4</v>
      </c>
      <c r="AF2173">
        <v>0</v>
      </c>
      <c r="AG2173">
        <v>5</v>
      </c>
      <c r="AH2173" t="s">
        <v>256</v>
      </c>
      <c r="AI2173">
        <v>18</v>
      </c>
      <c r="AJ2173">
        <v>19</v>
      </c>
      <c r="AK2173">
        <v>4</v>
      </c>
      <c r="AL2173">
        <v>5</v>
      </c>
      <c r="AM2173">
        <v>10</v>
      </c>
      <c r="AN2173">
        <v>17</v>
      </c>
      <c r="AO2173">
        <v>11</v>
      </c>
      <c r="AP2173">
        <v>31</v>
      </c>
      <c r="AQ2173">
        <v>-20</v>
      </c>
      <c r="AR2173">
        <v>0</v>
      </c>
      <c r="AS2173">
        <v>5</v>
      </c>
      <c r="AT2173" t="s">
        <v>113</v>
      </c>
    </row>
    <row r="2174" spans="1:46" x14ac:dyDescent="0.25">
      <c r="A2174">
        <v>41</v>
      </c>
      <c r="B2174">
        <v>13481</v>
      </c>
      <c r="C2174" t="str">
        <f>INDEX('[1]leagues-top5'!$C$2:$C$11,MATCH('Super Data'!$B2174,'[1]leagues-top5'!$A$2:$A$11,0))</f>
        <v>2025-26 English Premier League</v>
      </c>
      <c r="D2174">
        <f>INDEX('[1]leagues-top5'!$B$2:$B$11,MATCH('Super Data'!$B2174,'[1]leagues-top5'!$A$2:$A$11,0))</f>
        <v>2025</v>
      </c>
      <c r="E2174">
        <v>700</v>
      </c>
      <c r="F2174" t="str">
        <f>INDEX('[1]leagues-top5'!$G$2:$G$11,MATCH('Super Data'!$E2174,'[1]leagues-top5'!$E$2:$E$11,0))</f>
        <v>English Premier League</v>
      </c>
      <c r="G2174">
        <v>740641</v>
      </c>
      <c r="H2174" s="1">
        <v>45920.479166666664</v>
      </c>
      <c r="I2174">
        <v>192</v>
      </c>
      <c r="J2174">
        <v>60342</v>
      </c>
      <c r="K2174">
        <v>364</v>
      </c>
      <c r="L2174" t="str">
        <f>INDEX([1]teams!$C$2:$C$3999,MATCH('Super Data'!K2174,[1]teams!$A$2:$A$3999,0))</f>
        <v>Liverpool</v>
      </c>
      <c r="M2174">
        <v>368</v>
      </c>
      <c r="N2174" t="str">
        <f>INDEX([1]teams!$C$2:$C$3999,MATCH('Super Data'!M2174,[1]teams!$A$2:$A$3999,0))</f>
        <v>Everton</v>
      </c>
      <c r="O2174" t="b">
        <v>1</v>
      </c>
      <c r="P2174" t="b">
        <v>0</v>
      </c>
      <c r="Q2174">
        <v>2</v>
      </c>
      <c r="R2174">
        <v>1</v>
      </c>
      <c r="S2174">
        <v>0</v>
      </c>
      <c r="T2174">
        <v>0</v>
      </c>
      <c r="U2174">
        <v>28</v>
      </c>
      <c r="V2174" s="1">
        <v>45920.857939814814</v>
      </c>
      <c r="W2174">
        <v>11</v>
      </c>
      <c r="X2174">
        <v>19</v>
      </c>
      <c r="Y2174">
        <v>5</v>
      </c>
      <c r="Z2174">
        <v>6</v>
      </c>
      <c r="AA2174">
        <v>8</v>
      </c>
      <c r="AB2174">
        <v>21</v>
      </c>
      <c r="AC2174">
        <v>19</v>
      </c>
      <c r="AD2174">
        <v>24</v>
      </c>
      <c r="AE2174">
        <v>-5</v>
      </c>
      <c r="AF2174">
        <v>0</v>
      </c>
      <c r="AG2174">
        <v>6</v>
      </c>
      <c r="AH2174" t="s">
        <v>343</v>
      </c>
      <c r="AI2174">
        <v>6</v>
      </c>
      <c r="AJ2174">
        <v>18</v>
      </c>
      <c r="AK2174">
        <v>7</v>
      </c>
      <c r="AL2174">
        <v>11</v>
      </c>
      <c r="AM2174">
        <v>0</v>
      </c>
      <c r="AN2174">
        <v>32</v>
      </c>
      <c r="AO2174">
        <v>30</v>
      </c>
      <c r="AP2174">
        <v>15</v>
      </c>
      <c r="AQ2174">
        <v>15</v>
      </c>
      <c r="AR2174">
        <v>0</v>
      </c>
      <c r="AS2174">
        <v>10</v>
      </c>
      <c r="AT2174" t="s">
        <v>250</v>
      </c>
    </row>
    <row r="2175" spans="1:46" x14ac:dyDescent="0.25">
      <c r="A2175">
        <v>42</v>
      </c>
      <c r="B2175">
        <v>13481</v>
      </c>
      <c r="C2175" t="str">
        <f>INDEX('[1]leagues-top5'!$C$2:$C$11,MATCH('Super Data'!$B2175,'[1]leagues-top5'!$A$2:$A$11,0))</f>
        <v>2025-26 English Premier League</v>
      </c>
      <c r="D2175">
        <f>INDEX('[1]leagues-top5'!$B$2:$B$11,MATCH('Super Data'!$B2175,'[1]leagues-top5'!$A$2:$A$11,0))</f>
        <v>2025</v>
      </c>
      <c r="E2175">
        <v>700</v>
      </c>
      <c r="F2175" t="str">
        <f>INDEX('[1]leagues-top5'!$G$2:$G$11,MATCH('Super Data'!$E2175,'[1]leagues-top5'!$E$2:$E$11,0))</f>
        <v>English Premier League</v>
      </c>
      <c r="G2175">
        <v>740636</v>
      </c>
      <c r="H2175" s="1">
        <v>45920.583333333336</v>
      </c>
      <c r="I2175">
        <v>4440</v>
      </c>
      <c r="J2175">
        <v>31488</v>
      </c>
      <c r="K2175">
        <v>331</v>
      </c>
      <c r="L2175" t="str">
        <f>INDEX([1]teams!$C$2:$C$3999,MATCH('Super Data'!K2175,[1]teams!$A$2:$A$3999,0))</f>
        <v>Brighton &amp; Hove Albion</v>
      </c>
      <c r="M2175">
        <v>367</v>
      </c>
      <c r="N2175" t="str">
        <f>INDEX([1]teams!$C$2:$C$3999,MATCH('Super Data'!M2175,[1]teams!$A$2:$A$3999,0))</f>
        <v>Tottenham Hotspur</v>
      </c>
      <c r="O2175" t="b">
        <v>0</v>
      </c>
      <c r="P2175" t="b">
        <v>0</v>
      </c>
      <c r="Q2175">
        <v>2</v>
      </c>
      <c r="R2175">
        <v>2</v>
      </c>
      <c r="S2175">
        <v>0</v>
      </c>
      <c r="T2175">
        <v>0</v>
      </c>
      <c r="U2175">
        <v>28</v>
      </c>
      <c r="V2175" s="1">
        <v>45920.857916666668</v>
      </c>
      <c r="W2175">
        <v>8</v>
      </c>
      <c r="X2175">
        <v>17</v>
      </c>
      <c r="Y2175">
        <v>7</v>
      </c>
      <c r="Z2175">
        <v>6</v>
      </c>
      <c r="AA2175">
        <v>4</v>
      </c>
      <c r="AB2175">
        <v>27</v>
      </c>
      <c r="AC2175">
        <v>26</v>
      </c>
      <c r="AD2175">
        <v>17</v>
      </c>
      <c r="AE2175">
        <v>9</v>
      </c>
      <c r="AF2175">
        <v>0</v>
      </c>
      <c r="AG2175">
        <v>8</v>
      </c>
      <c r="AH2175" t="s">
        <v>204</v>
      </c>
      <c r="AI2175">
        <v>18</v>
      </c>
      <c r="AJ2175">
        <v>19</v>
      </c>
      <c r="AK2175">
        <v>4</v>
      </c>
      <c r="AL2175">
        <v>5</v>
      </c>
      <c r="AM2175">
        <v>10</v>
      </c>
      <c r="AN2175">
        <v>17</v>
      </c>
      <c r="AO2175">
        <v>18</v>
      </c>
      <c r="AP2175">
        <v>32</v>
      </c>
      <c r="AQ2175">
        <v>-14</v>
      </c>
      <c r="AR2175">
        <v>0</v>
      </c>
      <c r="AS2175">
        <v>2</v>
      </c>
      <c r="AT2175" t="s">
        <v>171</v>
      </c>
    </row>
    <row r="2176" spans="1:46" x14ac:dyDescent="0.25">
      <c r="A2176">
        <v>43</v>
      </c>
      <c r="B2176">
        <v>13481</v>
      </c>
      <c r="C2176" t="str">
        <f>INDEX('[1]leagues-top5'!$C$2:$C$11,MATCH('Super Data'!$B2176,'[1]leagues-top5'!$A$2:$A$11,0))</f>
        <v>2025-26 English Premier League</v>
      </c>
      <c r="D2176">
        <f>INDEX('[1]leagues-top5'!$B$2:$B$11,MATCH('Super Data'!$B2176,'[1]leagues-top5'!$A$2:$A$11,0))</f>
        <v>2025</v>
      </c>
      <c r="E2176">
        <v>700</v>
      </c>
      <c r="F2176" t="str">
        <f>INDEX('[1]leagues-top5'!$G$2:$G$11,MATCH('Super Data'!$E2176,'[1]leagues-top5'!$E$2:$E$11,0))</f>
        <v>English Premier League</v>
      </c>
      <c r="G2176">
        <v>740637</v>
      </c>
      <c r="H2176" s="1">
        <v>45920.583333333336</v>
      </c>
      <c r="I2176">
        <v>197</v>
      </c>
      <c r="J2176">
        <v>21475</v>
      </c>
      <c r="K2176">
        <v>379</v>
      </c>
      <c r="L2176" t="str">
        <f>INDEX([1]teams!$C$2:$C$3999,MATCH('Super Data'!K2176,[1]teams!$A$2:$A$3999,0))</f>
        <v>Burnley</v>
      </c>
      <c r="M2176">
        <v>393</v>
      </c>
      <c r="N2176" t="str">
        <f>INDEX([1]teams!$C$2:$C$3999,MATCH('Super Data'!M2176,[1]teams!$A$2:$A$3999,0))</f>
        <v>Nottingham Forest</v>
      </c>
      <c r="O2176" t="b">
        <v>0</v>
      </c>
      <c r="P2176" t="b">
        <v>0</v>
      </c>
      <c r="Q2176">
        <v>1</v>
      </c>
      <c r="R2176">
        <v>1</v>
      </c>
      <c r="S2176">
        <v>0</v>
      </c>
      <c r="T2176">
        <v>0</v>
      </c>
      <c r="U2176">
        <v>28</v>
      </c>
      <c r="V2176" s="1">
        <v>45920.857928240737</v>
      </c>
      <c r="W2176">
        <v>12</v>
      </c>
      <c r="X2176">
        <v>19</v>
      </c>
      <c r="Y2176">
        <v>4</v>
      </c>
      <c r="Z2176">
        <v>8</v>
      </c>
      <c r="AA2176">
        <v>7</v>
      </c>
      <c r="AB2176">
        <v>20</v>
      </c>
      <c r="AC2176">
        <v>16</v>
      </c>
      <c r="AD2176">
        <v>27</v>
      </c>
      <c r="AE2176">
        <v>-11</v>
      </c>
      <c r="AF2176">
        <v>0</v>
      </c>
      <c r="AG2176">
        <v>6</v>
      </c>
      <c r="AH2176" t="s">
        <v>231</v>
      </c>
      <c r="AI2176">
        <v>17</v>
      </c>
      <c r="AJ2176">
        <v>19</v>
      </c>
      <c r="AK2176">
        <v>4</v>
      </c>
      <c r="AL2176">
        <v>7</v>
      </c>
      <c r="AM2176">
        <v>8</v>
      </c>
      <c r="AN2176">
        <v>19</v>
      </c>
      <c r="AO2176">
        <v>25</v>
      </c>
      <c r="AP2176">
        <v>34</v>
      </c>
      <c r="AQ2176">
        <v>-9</v>
      </c>
      <c r="AR2176">
        <v>0</v>
      </c>
      <c r="AS2176">
        <v>2</v>
      </c>
      <c r="AT2176" t="s">
        <v>167</v>
      </c>
    </row>
    <row r="2177" spans="1:46" x14ac:dyDescent="0.25">
      <c r="A2177">
        <v>44</v>
      </c>
      <c r="B2177">
        <v>13481</v>
      </c>
      <c r="C2177" t="str">
        <f>INDEX('[1]leagues-top5'!$C$2:$C$11,MATCH('Super Data'!$B2177,'[1]leagues-top5'!$A$2:$A$11,0))</f>
        <v>2025-26 English Premier League</v>
      </c>
      <c r="D2177">
        <f>INDEX('[1]leagues-top5'!$B$2:$B$11,MATCH('Super Data'!$B2177,'[1]leagues-top5'!$A$2:$A$11,0))</f>
        <v>2025</v>
      </c>
      <c r="E2177">
        <v>700</v>
      </c>
      <c r="F2177" t="str">
        <f>INDEX('[1]leagues-top5'!$G$2:$G$11,MATCH('Super Data'!$E2177,'[1]leagues-top5'!$E$2:$E$11,0))</f>
        <v>English Premier League</v>
      </c>
      <c r="G2177">
        <v>740638</v>
      </c>
      <c r="H2177" s="1">
        <v>45920.583333333336</v>
      </c>
      <c r="I2177">
        <v>6660</v>
      </c>
      <c r="J2177">
        <v>62455</v>
      </c>
      <c r="K2177">
        <v>371</v>
      </c>
      <c r="L2177" t="str">
        <f>INDEX([1]teams!$C$2:$C$3999,MATCH('Super Data'!K2177,[1]teams!$A$2:$A$3999,0))</f>
        <v>West Ham United</v>
      </c>
      <c r="M2177">
        <v>384</v>
      </c>
      <c r="N2177" t="str">
        <f>INDEX([1]teams!$C$2:$C$3999,MATCH('Super Data'!M2177,[1]teams!$A$2:$A$3999,0))</f>
        <v>Crystal Palace</v>
      </c>
      <c r="O2177" t="b">
        <v>0</v>
      </c>
      <c r="P2177" t="b">
        <v>1</v>
      </c>
      <c r="Q2177">
        <v>1</v>
      </c>
      <c r="R2177">
        <v>2</v>
      </c>
      <c r="S2177">
        <v>0</v>
      </c>
      <c r="T2177">
        <v>0</v>
      </c>
      <c r="U2177">
        <v>28</v>
      </c>
      <c r="V2177" s="1">
        <v>45920.857928240737</v>
      </c>
      <c r="W2177">
        <v>19</v>
      </c>
      <c r="X2177">
        <v>19</v>
      </c>
      <c r="Y2177">
        <v>3</v>
      </c>
      <c r="Z2177">
        <v>5</v>
      </c>
      <c r="AA2177">
        <v>11</v>
      </c>
      <c r="AB2177">
        <v>14</v>
      </c>
      <c r="AC2177">
        <v>18</v>
      </c>
      <c r="AD2177">
        <v>32</v>
      </c>
      <c r="AE2177">
        <v>-14</v>
      </c>
      <c r="AF2177">
        <v>0</v>
      </c>
      <c r="AG2177">
        <v>2</v>
      </c>
      <c r="AH2177" t="s">
        <v>385</v>
      </c>
      <c r="AI2177">
        <v>3</v>
      </c>
      <c r="AJ2177">
        <v>17</v>
      </c>
      <c r="AK2177">
        <v>12</v>
      </c>
      <c r="AL2177">
        <v>4</v>
      </c>
      <c r="AM2177">
        <v>1</v>
      </c>
      <c r="AN2177">
        <v>40</v>
      </c>
      <c r="AO2177">
        <v>45</v>
      </c>
      <c r="AP2177">
        <v>15</v>
      </c>
      <c r="AQ2177">
        <v>30</v>
      </c>
      <c r="AR2177">
        <v>0</v>
      </c>
      <c r="AS2177">
        <v>9</v>
      </c>
      <c r="AT2177" t="s">
        <v>232</v>
      </c>
    </row>
    <row r="2178" spans="1:46" x14ac:dyDescent="0.25">
      <c r="A2178">
        <v>45</v>
      </c>
      <c r="B2178">
        <v>13481</v>
      </c>
      <c r="C2178" t="str">
        <f>INDEX('[1]leagues-top5'!$C$2:$C$11,MATCH('Super Data'!$B2178,'[1]leagues-top5'!$A$2:$A$11,0))</f>
        <v>2025-26 English Premier League</v>
      </c>
      <c r="D2178">
        <f>INDEX('[1]leagues-top5'!$B$2:$B$11,MATCH('Super Data'!$B2178,'[1]leagues-top5'!$A$2:$A$11,0))</f>
        <v>2025</v>
      </c>
      <c r="E2178">
        <v>700</v>
      </c>
      <c r="F2178" t="str">
        <f>INDEX('[1]leagues-top5'!$G$2:$G$11,MATCH('Super Data'!$E2178,'[1]leagues-top5'!$E$2:$E$11,0))</f>
        <v>English Premier League</v>
      </c>
      <c r="G2178">
        <v>740640</v>
      </c>
      <c r="H2178" s="1">
        <v>45920.583333333336</v>
      </c>
      <c r="I2178">
        <v>136</v>
      </c>
      <c r="J2178">
        <v>30807</v>
      </c>
      <c r="K2178">
        <v>380</v>
      </c>
      <c r="L2178" t="str">
        <f>INDEX([1]teams!$C$2:$C$3999,MATCH('Super Data'!K2178,[1]teams!$A$2:$A$3999,0))</f>
        <v>Wolverhampton Wanderers</v>
      </c>
      <c r="M2178">
        <v>357</v>
      </c>
      <c r="N2178" t="str">
        <f>INDEX([1]teams!$C$2:$C$3999,MATCH('Super Data'!M2178,[1]teams!$A$2:$A$3999,0))</f>
        <v>Leeds United</v>
      </c>
      <c r="O2178" t="b">
        <v>0</v>
      </c>
      <c r="P2178" t="b">
        <v>1</v>
      </c>
      <c r="Q2178">
        <v>1</v>
      </c>
      <c r="R2178">
        <v>3</v>
      </c>
      <c r="S2178">
        <v>0</v>
      </c>
      <c r="T2178">
        <v>0</v>
      </c>
      <c r="U2178">
        <v>28</v>
      </c>
      <c r="V2178" s="1">
        <v>45923.189849537041</v>
      </c>
      <c r="W2178">
        <v>7</v>
      </c>
      <c r="X2178">
        <v>17</v>
      </c>
      <c r="Y2178">
        <v>7</v>
      </c>
      <c r="Z2178">
        <v>7</v>
      </c>
      <c r="AA2178">
        <v>3</v>
      </c>
      <c r="AB2178">
        <v>28</v>
      </c>
      <c r="AC2178">
        <v>25</v>
      </c>
      <c r="AD2178">
        <v>21</v>
      </c>
      <c r="AE2178">
        <v>4</v>
      </c>
      <c r="AF2178">
        <v>0</v>
      </c>
      <c r="AG2178">
        <v>6</v>
      </c>
      <c r="AH2178" t="s">
        <v>88</v>
      </c>
      <c r="AI2178">
        <v>11</v>
      </c>
      <c r="AJ2178">
        <v>19</v>
      </c>
      <c r="AK2178">
        <v>6</v>
      </c>
      <c r="AL2178">
        <v>5</v>
      </c>
      <c r="AM2178">
        <v>8</v>
      </c>
      <c r="AN2178">
        <v>23</v>
      </c>
      <c r="AO2178">
        <v>26</v>
      </c>
      <c r="AP2178">
        <v>24</v>
      </c>
      <c r="AQ2178">
        <v>2</v>
      </c>
      <c r="AR2178">
        <v>0</v>
      </c>
      <c r="AS2178">
        <v>6</v>
      </c>
      <c r="AT2178" t="s">
        <v>169</v>
      </c>
    </row>
    <row r="2179" spans="1:46" x14ac:dyDescent="0.25">
      <c r="A2179">
        <v>46</v>
      </c>
      <c r="B2179">
        <v>13481</v>
      </c>
      <c r="C2179" t="str">
        <f>INDEX('[1]leagues-top5'!$C$2:$C$11,MATCH('Super Data'!$B2179,'[1]leagues-top5'!$A$2:$A$11,0))</f>
        <v>2025-26 English Premier League</v>
      </c>
      <c r="D2179">
        <f>INDEX('[1]leagues-top5'!$B$2:$B$11,MATCH('Super Data'!$B2179,'[1]leagues-top5'!$A$2:$A$11,0))</f>
        <v>2025</v>
      </c>
      <c r="E2179">
        <v>700</v>
      </c>
      <c r="F2179" t="str">
        <f>INDEX('[1]leagues-top5'!$G$2:$G$11,MATCH('Super Data'!$E2179,'[1]leagues-top5'!$E$2:$E$11,0))</f>
        <v>English Premier League</v>
      </c>
      <c r="G2179">
        <v>740645</v>
      </c>
      <c r="H2179" s="1">
        <v>45920.6875</v>
      </c>
      <c r="I2179">
        <v>250</v>
      </c>
      <c r="J2179">
        <v>74124</v>
      </c>
      <c r="K2179">
        <v>360</v>
      </c>
      <c r="L2179" t="str">
        <f>INDEX([1]teams!$C$2:$C$3999,MATCH('Super Data'!K2179,[1]teams!$A$2:$A$3999,0))</f>
        <v>Manchester United</v>
      </c>
      <c r="M2179">
        <v>363</v>
      </c>
      <c r="N2179" t="str">
        <f>INDEX([1]teams!$C$2:$C$3999,MATCH('Super Data'!M2179,[1]teams!$A$2:$A$3999,0))</f>
        <v>Chelsea</v>
      </c>
      <c r="O2179" t="b">
        <v>1</v>
      </c>
      <c r="P2179" t="b">
        <v>0</v>
      </c>
      <c r="Q2179">
        <v>2</v>
      </c>
      <c r="R2179">
        <v>1</v>
      </c>
      <c r="S2179">
        <v>0</v>
      </c>
      <c r="T2179">
        <v>0</v>
      </c>
      <c r="U2179">
        <v>28</v>
      </c>
      <c r="V2179" s="1">
        <v>45926.189236111109</v>
      </c>
      <c r="W2179">
        <v>1</v>
      </c>
      <c r="X2179">
        <v>19</v>
      </c>
      <c r="Y2179">
        <v>14</v>
      </c>
      <c r="Z2179">
        <v>2</v>
      </c>
      <c r="AA2179">
        <v>3</v>
      </c>
      <c r="AB2179">
        <v>44</v>
      </c>
      <c r="AC2179">
        <v>30</v>
      </c>
      <c r="AD2179">
        <v>12</v>
      </c>
      <c r="AE2179">
        <v>18</v>
      </c>
      <c r="AF2179">
        <v>0</v>
      </c>
      <c r="AG2179">
        <v>11</v>
      </c>
      <c r="AH2179" t="s">
        <v>154</v>
      </c>
      <c r="AI2179">
        <v>15</v>
      </c>
      <c r="AJ2179">
        <v>19</v>
      </c>
      <c r="AK2179">
        <v>6</v>
      </c>
      <c r="AL2179">
        <v>1</v>
      </c>
      <c r="AM2179">
        <v>12</v>
      </c>
      <c r="AN2179">
        <v>19</v>
      </c>
      <c r="AO2179">
        <v>24</v>
      </c>
      <c r="AP2179">
        <v>42</v>
      </c>
      <c r="AQ2179">
        <v>-18</v>
      </c>
      <c r="AR2179">
        <v>0</v>
      </c>
      <c r="AS2179">
        <v>3</v>
      </c>
      <c r="AT2179" t="s">
        <v>160</v>
      </c>
    </row>
    <row r="2180" spans="1:46" x14ac:dyDescent="0.25">
      <c r="A2180">
        <v>47</v>
      </c>
      <c r="B2180">
        <v>13481</v>
      </c>
      <c r="C2180" t="str">
        <f>INDEX('[1]leagues-top5'!$C$2:$C$11,MATCH('Super Data'!$B2180,'[1]leagues-top5'!$A$2:$A$11,0))</f>
        <v>2025-26 English Premier League</v>
      </c>
      <c r="D2180">
        <f>INDEX('[1]leagues-top5'!$B$2:$B$11,MATCH('Super Data'!$B2180,'[1]leagues-top5'!$A$2:$A$11,0))</f>
        <v>2025</v>
      </c>
      <c r="E2180">
        <v>700</v>
      </c>
      <c r="F2180" t="str">
        <f>INDEX('[1]leagues-top5'!$G$2:$G$11,MATCH('Super Data'!$E2180,'[1]leagues-top5'!$E$2:$E$11,0))</f>
        <v>English Premier League</v>
      </c>
      <c r="G2180">
        <v>740642</v>
      </c>
      <c r="H2180" s="1">
        <v>45920.791666666664</v>
      </c>
      <c r="I2180">
        <v>279</v>
      </c>
      <c r="J2180">
        <v>26113</v>
      </c>
      <c r="K2180">
        <v>370</v>
      </c>
      <c r="L2180" t="str">
        <f>INDEX([1]teams!$C$2:$C$3999,MATCH('Super Data'!K2180,[1]teams!$A$2:$A$3999,0))</f>
        <v>Fulham</v>
      </c>
      <c r="M2180">
        <v>337</v>
      </c>
      <c r="N2180" t="str">
        <f>INDEX([1]teams!$C$2:$C$3999,MATCH('Super Data'!M2180,[1]teams!$A$2:$A$3999,0))</f>
        <v>Brentford</v>
      </c>
      <c r="O2180" t="b">
        <v>1</v>
      </c>
      <c r="P2180" t="b">
        <v>0</v>
      </c>
      <c r="Q2180">
        <v>3</v>
      </c>
      <c r="R2180">
        <v>1</v>
      </c>
      <c r="S2180">
        <v>0</v>
      </c>
      <c r="T2180">
        <v>0</v>
      </c>
      <c r="U2180">
        <v>28</v>
      </c>
      <c r="V2180" s="1">
        <v>45921.192442129628</v>
      </c>
      <c r="W2180">
        <v>20</v>
      </c>
      <c r="X2180">
        <v>19</v>
      </c>
      <c r="Y2180">
        <v>1</v>
      </c>
      <c r="Z2180">
        <v>7</v>
      </c>
      <c r="AA2180">
        <v>11</v>
      </c>
      <c r="AB2180">
        <v>10</v>
      </c>
      <c r="AC2180">
        <v>17</v>
      </c>
      <c r="AD2180">
        <v>27</v>
      </c>
      <c r="AE2180">
        <v>-10</v>
      </c>
      <c r="AF2180">
        <v>0</v>
      </c>
      <c r="AG2180">
        <v>2</v>
      </c>
      <c r="AH2180" t="s">
        <v>145</v>
      </c>
      <c r="AI2180">
        <v>6</v>
      </c>
      <c r="AJ2180">
        <v>18</v>
      </c>
      <c r="AK2180">
        <v>9</v>
      </c>
      <c r="AL2180">
        <v>5</v>
      </c>
      <c r="AM2180">
        <v>4</v>
      </c>
      <c r="AN2180">
        <v>32</v>
      </c>
      <c r="AO2180">
        <v>31</v>
      </c>
      <c r="AP2180">
        <v>18</v>
      </c>
      <c r="AQ2180">
        <v>13</v>
      </c>
      <c r="AR2180">
        <v>0</v>
      </c>
      <c r="AS2180">
        <v>7</v>
      </c>
      <c r="AT2180" t="s">
        <v>215</v>
      </c>
    </row>
    <row r="2181" spans="1:46" x14ac:dyDescent="0.25">
      <c r="A2181">
        <v>48</v>
      </c>
      <c r="B2181">
        <v>13481</v>
      </c>
      <c r="C2181" t="str">
        <f>INDEX('[1]leagues-top5'!$C$2:$C$11,MATCH('Super Data'!$B2181,'[1]leagues-top5'!$A$2:$A$11,0))</f>
        <v>2025-26 English Premier League</v>
      </c>
      <c r="D2181">
        <f>INDEX('[1]leagues-top5'!$B$2:$B$11,MATCH('Super Data'!$B2181,'[1]leagues-top5'!$A$2:$A$11,0))</f>
        <v>2025</v>
      </c>
      <c r="E2181">
        <v>700</v>
      </c>
      <c r="F2181" t="str">
        <f>INDEX('[1]leagues-top5'!$G$2:$G$11,MATCH('Super Data'!$E2181,'[1]leagues-top5'!$E$2:$E$11,0))</f>
        <v>English Premier League</v>
      </c>
      <c r="G2181">
        <v>740639</v>
      </c>
      <c r="H2181" s="1">
        <v>45921.541666666664</v>
      </c>
      <c r="I2181">
        <v>194</v>
      </c>
      <c r="J2181">
        <v>46261</v>
      </c>
      <c r="K2181">
        <v>366</v>
      </c>
      <c r="L2181" t="str">
        <f>INDEX([1]teams!$C$2:$C$3999,MATCH('Super Data'!K2181,[1]teams!$A$2:$A$3999,0))</f>
        <v>Sunderland</v>
      </c>
      <c r="M2181">
        <v>362</v>
      </c>
      <c r="N2181" t="str">
        <f>INDEX([1]teams!$C$2:$C$3999,MATCH('Super Data'!M2181,[1]teams!$A$2:$A$3999,0))</f>
        <v>Aston Villa</v>
      </c>
      <c r="O2181" t="b">
        <v>0</v>
      </c>
      <c r="P2181" t="b">
        <v>0</v>
      </c>
      <c r="Q2181">
        <v>1</v>
      </c>
      <c r="R2181">
        <v>1</v>
      </c>
      <c r="S2181">
        <v>0</v>
      </c>
      <c r="T2181">
        <v>0</v>
      </c>
      <c r="U2181">
        <v>28</v>
      </c>
      <c r="V2181" s="1">
        <v>45922.057256944441</v>
      </c>
      <c r="W2181">
        <v>16</v>
      </c>
      <c r="X2181">
        <v>19</v>
      </c>
      <c r="Y2181">
        <v>4</v>
      </c>
      <c r="Z2181">
        <v>7</v>
      </c>
      <c r="AA2181">
        <v>8</v>
      </c>
      <c r="AB2181">
        <v>19</v>
      </c>
      <c r="AC2181">
        <v>21</v>
      </c>
      <c r="AD2181">
        <v>31</v>
      </c>
      <c r="AE2181">
        <v>-10</v>
      </c>
      <c r="AF2181">
        <v>0</v>
      </c>
      <c r="AG2181">
        <v>2</v>
      </c>
      <c r="AH2181" t="s">
        <v>345</v>
      </c>
      <c r="AI2181">
        <v>8</v>
      </c>
      <c r="AJ2181">
        <v>18</v>
      </c>
      <c r="AK2181">
        <v>7</v>
      </c>
      <c r="AL2181">
        <v>7</v>
      </c>
      <c r="AM2181">
        <v>4</v>
      </c>
      <c r="AN2181">
        <v>28</v>
      </c>
      <c r="AO2181">
        <v>27</v>
      </c>
      <c r="AP2181">
        <v>18</v>
      </c>
      <c r="AQ2181">
        <v>9</v>
      </c>
      <c r="AR2181">
        <v>0</v>
      </c>
      <c r="AS2181">
        <v>8</v>
      </c>
      <c r="AT2181" t="s">
        <v>233</v>
      </c>
    </row>
    <row r="2182" spans="1:46" x14ac:dyDescent="0.25">
      <c r="A2182">
        <v>49</v>
      </c>
      <c r="B2182">
        <v>13481</v>
      </c>
      <c r="C2182" t="str">
        <f>INDEX('[1]leagues-top5'!$C$2:$C$11,MATCH('Super Data'!$B2182,'[1]leagues-top5'!$A$2:$A$11,0))</f>
        <v>2025-26 English Premier League</v>
      </c>
      <c r="D2182">
        <f>INDEX('[1]leagues-top5'!$B$2:$B$11,MATCH('Super Data'!$B2182,'[1]leagues-top5'!$A$2:$A$11,0))</f>
        <v>2025</v>
      </c>
      <c r="E2182">
        <v>700</v>
      </c>
      <c r="F2182" t="str">
        <f>INDEX('[1]leagues-top5'!$G$2:$G$11,MATCH('Super Data'!$E2182,'[1]leagues-top5'!$E$2:$E$11,0))</f>
        <v>English Premier League</v>
      </c>
      <c r="G2182">
        <v>740644</v>
      </c>
      <c r="H2182" s="1">
        <v>45921.541666666664</v>
      </c>
      <c r="I2182">
        <v>6020</v>
      </c>
      <c r="J2182">
        <v>11212</v>
      </c>
      <c r="K2182">
        <v>349</v>
      </c>
      <c r="L2182" t="str">
        <f>INDEX([1]teams!$C$2:$C$3999,MATCH('Super Data'!K2182,[1]teams!$A$2:$A$3999,0))</f>
        <v>AFC Bournemouth</v>
      </c>
      <c r="M2182">
        <v>361</v>
      </c>
      <c r="N2182" t="str">
        <f>INDEX([1]teams!$C$2:$C$3999,MATCH('Super Data'!M2182,[1]teams!$A$2:$A$3999,0))</f>
        <v>Newcastle United</v>
      </c>
      <c r="O2182" t="b">
        <v>0</v>
      </c>
      <c r="P2182" t="b">
        <v>0</v>
      </c>
      <c r="Q2182">
        <v>0</v>
      </c>
      <c r="R2182">
        <v>0</v>
      </c>
      <c r="S2182">
        <v>0</v>
      </c>
      <c r="T2182">
        <v>0</v>
      </c>
      <c r="U2182">
        <v>28</v>
      </c>
      <c r="V2182" s="1">
        <v>45922.057280092595</v>
      </c>
      <c r="W2182">
        <v>3</v>
      </c>
      <c r="X2182">
        <v>19</v>
      </c>
      <c r="Y2182">
        <v>13</v>
      </c>
      <c r="Z2182">
        <v>3</v>
      </c>
      <c r="AA2182">
        <v>3</v>
      </c>
      <c r="AB2182">
        <v>42</v>
      </c>
      <c r="AC2182">
        <v>43</v>
      </c>
      <c r="AD2182">
        <v>20</v>
      </c>
      <c r="AE2182">
        <v>23</v>
      </c>
      <c r="AF2182">
        <v>0</v>
      </c>
      <c r="AG2182">
        <v>7</v>
      </c>
      <c r="AH2182" t="s">
        <v>115</v>
      </c>
      <c r="AI2182">
        <v>5</v>
      </c>
      <c r="AJ2182">
        <v>19</v>
      </c>
      <c r="AK2182">
        <v>7</v>
      </c>
      <c r="AL2182">
        <v>12</v>
      </c>
      <c r="AM2182">
        <v>0</v>
      </c>
      <c r="AN2182">
        <v>33</v>
      </c>
      <c r="AO2182">
        <v>31</v>
      </c>
      <c r="AP2182">
        <v>16</v>
      </c>
      <c r="AQ2182">
        <v>15</v>
      </c>
      <c r="AR2182">
        <v>0</v>
      </c>
      <c r="AS2182">
        <v>10</v>
      </c>
      <c r="AT2182" t="s">
        <v>254</v>
      </c>
    </row>
    <row r="2183" spans="1:46" x14ac:dyDescent="0.25">
      <c r="A2183">
        <v>50</v>
      </c>
      <c r="B2183">
        <v>13481</v>
      </c>
      <c r="C2183" t="str">
        <f>INDEX('[1]leagues-top5'!$C$2:$C$11,MATCH('Super Data'!$B2183,'[1]leagues-top5'!$A$2:$A$11,0))</f>
        <v>2025-26 English Premier League</v>
      </c>
      <c r="D2183">
        <f>INDEX('[1]leagues-top5'!$B$2:$B$11,MATCH('Super Data'!$B2183,'[1]leagues-top5'!$A$2:$A$11,0))</f>
        <v>2025</v>
      </c>
      <c r="E2183">
        <v>700</v>
      </c>
      <c r="F2183" t="str">
        <f>INDEX('[1]leagues-top5'!$G$2:$G$11,MATCH('Super Data'!$E2183,'[1]leagues-top5'!$E$2:$E$11,0))</f>
        <v>English Premier League</v>
      </c>
      <c r="G2183">
        <v>740643</v>
      </c>
      <c r="H2183" s="1">
        <v>45921.645833333336</v>
      </c>
      <c r="I2183">
        <v>2267</v>
      </c>
      <c r="J2183">
        <v>60161</v>
      </c>
      <c r="K2183">
        <v>359</v>
      </c>
      <c r="L2183" t="str">
        <f>INDEX([1]teams!$C$2:$C$3999,MATCH('Super Data'!K2183,[1]teams!$A$2:$A$3999,0))</f>
        <v>Arsenal</v>
      </c>
      <c r="M2183">
        <v>382</v>
      </c>
      <c r="N2183" t="str">
        <f>INDEX([1]teams!$C$2:$C$3999,MATCH('Super Data'!M2183,[1]teams!$A$2:$A$3999,0))</f>
        <v>Manchester City</v>
      </c>
      <c r="O2183" t="b">
        <v>0</v>
      </c>
      <c r="P2183" t="b">
        <v>0</v>
      </c>
      <c r="Q2183">
        <v>1</v>
      </c>
      <c r="R2183">
        <v>1</v>
      </c>
      <c r="S2183">
        <v>0</v>
      </c>
      <c r="T2183">
        <v>0</v>
      </c>
      <c r="U2183">
        <v>28</v>
      </c>
      <c r="V2183" s="1">
        <v>45922.057268518518</v>
      </c>
      <c r="W2183">
        <v>2</v>
      </c>
      <c r="X2183">
        <v>18</v>
      </c>
      <c r="Y2183">
        <v>13</v>
      </c>
      <c r="Z2183">
        <v>4</v>
      </c>
      <c r="AA2183">
        <v>1</v>
      </c>
      <c r="AB2183">
        <v>43</v>
      </c>
      <c r="AC2183">
        <v>46</v>
      </c>
      <c r="AD2183">
        <v>15</v>
      </c>
      <c r="AE2183">
        <v>31</v>
      </c>
      <c r="AF2183">
        <v>0</v>
      </c>
      <c r="AG2183">
        <v>10</v>
      </c>
      <c r="AH2183" t="s">
        <v>232</v>
      </c>
      <c r="AI2183">
        <v>8</v>
      </c>
      <c r="AJ2183">
        <v>18</v>
      </c>
      <c r="AK2183">
        <v>7</v>
      </c>
      <c r="AL2183">
        <v>8</v>
      </c>
      <c r="AM2183">
        <v>3</v>
      </c>
      <c r="AN2183">
        <v>29</v>
      </c>
      <c r="AO2183">
        <v>27</v>
      </c>
      <c r="AP2183">
        <v>23</v>
      </c>
      <c r="AQ2183">
        <v>4</v>
      </c>
      <c r="AR2183">
        <v>0</v>
      </c>
      <c r="AS2183">
        <v>6</v>
      </c>
      <c r="AT2183" t="s">
        <v>118</v>
      </c>
    </row>
    <row r="2184" spans="1:46" x14ac:dyDescent="0.25">
      <c r="A2184">
        <v>51</v>
      </c>
      <c r="B2184">
        <v>13481</v>
      </c>
      <c r="C2184" t="str">
        <f>INDEX('[1]leagues-top5'!$C$2:$C$11,MATCH('Super Data'!$B2184,'[1]leagues-top5'!$A$2:$A$11,0))</f>
        <v>2025-26 English Premier League</v>
      </c>
      <c r="D2184">
        <f>INDEX('[1]leagues-top5'!$B$2:$B$11,MATCH('Super Data'!$B2184,'[1]leagues-top5'!$A$2:$A$11,0))</f>
        <v>2025</v>
      </c>
      <c r="E2184">
        <v>700</v>
      </c>
      <c r="F2184" t="str">
        <f>INDEX('[1]leagues-top5'!$G$2:$G$11,MATCH('Super Data'!$E2184,'[1]leagues-top5'!$E$2:$E$11,0))</f>
        <v>English Premier League</v>
      </c>
      <c r="G2184">
        <v>740649</v>
      </c>
      <c r="H2184" s="1">
        <v>45927.479166666664</v>
      </c>
      <c r="I2184">
        <v>8480</v>
      </c>
      <c r="J2184">
        <v>17193</v>
      </c>
      <c r="K2184">
        <v>337</v>
      </c>
      <c r="L2184" t="str">
        <f>INDEX([1]teams!$C$2:$C$3999,MATCH('Super Data'!K2184,[1]teams!$A$2:$A$3999,0))</f>
        <v>Brentford</v>
      </c>
      <c r="M2184">
        <v>360</v>
      </c>
      <c r="N2184" t="str">
        <f>INDEX([1]teams!$C$2:$C$3999,MATCH('Super Data'!M2184,[1]teams!$A$2:$A$3999,0))</f>
        <v>Manchester United</v>
      </c>
      <c r="O2184" t="b">
        <v>1</v>
      </c>
      <c r="P2184" t="b">
        <v>0</v>
      </c>
      <c r="Q2184">
        <v>3</v>
      </c>
      <c r="R2184">
        <v>1</v>
      </c>
      <c r="S2184">
        <v>0</v>
      </c>
      <c r="T2184">
        <v>0</v>
      </c>
      <c r="U2184">
        <v>28</v>
      </c>
      <c r="V2184" s="1">
        <v>45928.193229166667</v>
      </c>
      <c r="W2184">
        <v>10</v>
      </c>
      <c r="X2184">
        <v>20</v>
      </c>
      <c r="Y2184">
        <v>6</v>
      </c>
      <c r="Z2184">
        <v>6</v>
      </c>
      <c r="AA2184">
        <v>8</v>
      </c>
      <c r="AB2184">
        <v>24</v>
      </c>
      <c r="AC2184">
        <v>28</v>
      </c>
      <c r="AD2184">
        <v>26</v>
      </c>
      <c r="AE2184">
        <v>2</v>
      </c>
      <c r="AF2184">
        <v>0</v>
      </c>
      <c r="AG2184">
        <v>6</v>
      </c>
      <c r="AH2184" t="s">
        <v>368</v>
      </c>
      <c r="AI2184">
        <v>11</v>
      </c>
      <c r="AJ2184">
        <v>20</v>
      </c>
      <c r="AK2184">
        <v>5</v>
      </c>
      <c r="AL2184">
        <v>8</v>
      </c>
      <c r="AM2184">
        <v>7</v>
      </c>
      <c r="AN2184">
        <v>23</v>
      </c>
      <c r="AO2184">
        <v>17</v>
      </c>
      <c r="AP2184">
        <v>27</v>
      </c>
      <c r="AQ2184">
        <v>-10</v>
      </c>
      <c r="AR2184">
        <v>0</v>
      </c>
      <c r="AS2184">
        <v>7</v>
      </c>
      <c r="AT2184" t="s">
        <v>301</v>
      </c>
    </row>
    <row r="2185" spans="1:46" x14ac:dyDescent="0.25">
      <c r="A2185">
        <v>52</v>
      </c>
      <c r="B2185">
        <v>13481</v>
      </c>
      <c r="C2185" t="str">
        <f>INDEX('[1]leagues-top5'!$C$2:$C$11,MATCH('Super Data'!$B2185,'[1]leagues-top5'!$A$2:$A$11,0))</f>
        <v>2025-26 English Premier League</v>
      </c>
      <c r="D2185">
        <f>INDEX('[1]leagues-top5'!$B$2:$B$11,MATCH('Super Data'!$B2185,'[1]leagues-top5'!$A$2:$A$11,0))</f>
        <v>2025</v>
      </c>
      <c r="E2185">
        <v>700</v>
      </c>
      <c r="F2185" t="str">
        <f>INDEX('[1]leagues-top5'!$G$2:$G$11,MATCH('Super Data'!$E2185,'[1]leagues-top5'!$E$2:$E$11,0))</f>
        <v>English Premier League</v>
      </c>
      <c r="G2185">
        <v>740647</v>
      </c>
      <c r="H2185" s="1">
        <v>45927.583333333336</v>
      </c>
      <c r="I2185">
        <v>135</v>
      </c>
      <c r="J2185">
        <v>25118</v>
      </c>
      <c r="K2185">
        <v>384</v>
      </c>
      <c r="L2185" t="str">
        <f>INDEX([1]teams!$C$2:$C$3999,MATCH('Super Data'!K2185,[1]teams!$A$2:$A$3999,0))</f>
        <v>Crystal Palace</v>
      </c>
      <c r="M2185">
        <v>364</v>
      </c>
      <c r="N2185" t="str">
        <f>INDEX([1]teams!$C$2:$C$3999,MATCH('Super Data'!M2185,[1]teams!$A$2:$A$3999,0))</f>
        <v>Liverpool</v>
      </c>
      <c r="O2185" t="b">
        <v>1</v>
      </c>
      <c r="P2185" t="b">
        <v>0</v>
      </c>
      <c r="Q2185">
        <v>2</v>
      </c>
      <c r="R2185">
        <v>1</v>
      </c>
      <c r="S2185">
        <v>0</v>
      </c>
      <c r="T2185">
        <v>0</v>
      </c>
      <c r="U2185">
        <v>28</v>
      </c>
      <c r="V2185" s="1">
        <v>45928.193240740744</v>
      </c>
      <c r="W2185">
        <v>8</v>
      </c>
      <c r="X2185">
        <v>19</v>
      </c>
      <c r="Y2185">
        <v>7</v>
      </c>
      <c r="Z2185">
        <v>9</v>
      </c>
      <c r="AA2185">
        <v>3</v>
      </c>
      <c r="AB2185">
        <v>30</v>
      </c>
      <c r="AC2185">
        <v>29</v>
      </c>
      <c r="AD2185">
        <v>25</v>
      </c>
      <c r="AE2185">
        <v>4</v>
      </c>
      <c r="AF2185">
        <v>0</v>
      </c>
      <c r="AG2185">
        <v>6</v>
      </c>
      <c r="AH2185" t="s">
        <v>131</v>
      </c>
      <c r="AI2185">
        <v>20</v>
      </c>
      <c r="AJ2185">
        <v>20</v>
      </c>
      <c r="AK2185">
        <v>2</v>
      </c>
      <c r="AL2185">
        <v>7</v>
      </c>
      <c r="AM2185">
        <v>11</v>
      </c>
      <c r="AN2185">
        <v>13</v>
      </c>
      <c r="AO2185">
        <v>19</v>
      </c>
      <c r="AP2185">
        <v>28</v>
      </c>
      <c r="AQ2185">
        <v>-9</v>
      </c>
      <c r="AR2185">
        <v>0</v>
      </c>
      <c r="AS2185">
        <v>2</v>
      </c>
      <c r="AT2185" t="s">
        <v>171</v>
      </c>
    </row>
    <row r="2186" spans="1:46" x14ac:dyDescent="0.25">
      <c r="A2186">
        <v>53</v>
      </c>
      <c r="B2186">
        <v>13481</v>
      </c>
      <c r="C2186" t="str">
        <f>INDEX('[1]leagues-top5'!$C$2:$C$11,MATCH('Super Data'!$B2186,'[1]leagues-top5'!$A$2:$A$11,0))</f>
        <v>2025-26 English Premier League</v>
      </c>
      <c r="D2186">
        <f>INDEX('[1]leagues-top5'!$B$2:$B$11,MATCH('Super Data'!$B2186,'[1]leagues-top5'!$A$2:$A$11,0))</f>
        <v>2025</v>
      </c>
      <c r="E2186">
        <v>700</v>
      </c>
      <c r="F2186" t="str">
        <f>INDEX('[1]leagues-top5'!$G$2:$G$11,MATCH('Super Data'!$E2186,'[1]leagues-top5'!$E$2:$E$11,0))</f>
        <v>English Premier League</v>
      </c>
      <c r="G2186">
        <v>740648</v>
      </c>
      <c r="H2186" s="1">
        <v>45927.583333333336</v>
      </c>
      <c r="I2186">
        <v>249</v>
      </c>
      <c r="J2186">
        <v>39597</v>
      </c>
      <c r="K2186">
        <v>363</v>
      </c>
      <c r="L2186" t="str">
        <f>INDEX([1]teams!$C$2:$C$3999,MATCH('Super Data'!K2186,[1]teams!$A$2:$A$3999,0))</f>
        <v>Chelsea</v>
      </c>
      <c r="M2186">
        <v>331</v>
      </c>
      <c r="N2186" t="str">
        <f>INDEX([1]teams!$C$2:$C$3999,MATCH('Super Data'!M2186,[1]teams!$A$2:$A$3999,0))</f>
        <v>Brighton &amp; Hove Albion</v>
      </c>
      <c r="O2186" t="b">
        <v>0</v>
      </c>
      <c r="P2186" t="b">
        <v>1</v>
      </c>
      <c r="Q2186">
        <v>1</v>
      </c>
      <c r="R2186">
        <v>3</v>
      </c>
      <c r="S2186">
        <v>0</v>
      </c>
      <c r="T2186">
        <v>0</v>
      </c>
      <c r="U2186">
        <v>28</v>
      </c>
      <c r="V2186" s="1">
        <v>45928.193229166667</v>
      </c>
      <c r="W2186">
        <v>5</v>
      </c>
      <c r="X2186">
        <v>20</v>
      </c>
      <c r="Y2186">
        <v>7</v>
      </c>
      <c r="Z2186">
        <v>13</v>
      </c>
      <c r="AA2186">
        <v>0</v>
      </c>
      <c r="AB2186">
        <v>34</v>
      </c>
      <c r="AC2186">
        <v>32</v>
      </c>
      <c r="AD2186">
        <v>17</v>
      </c>
      <c r="AE2186">
        <v>15</v>
      </c>
      <c r="AF2186">
        <v>0</v>
      </c>
      <c r="AG2186">
        <v>10</v>
      </c>
      <c r="AH2186" t="s">
        <v>235</v>
      </c>
      <c r="AI2186">
        <v>8</v>
      </c>
      <c r="AJ2186">
        <v>19</v>
      </c>
      <c r="AK2186">
        <v>8</v>
      </c>
      <c r="AL2186">
        <v>7</v>
      </c>
      <c r="AM2186">
        <v>4</v>
      </c>
      <c r="AN2186">
        <v>31</v>
      </c>
      <c r="AO2186">
        <v>29</v>
      </c>
      <c r="AP2186">
        <v>19</v>
      </c>
      <c r="AQ2186">
        <v>10</v>
      </c>
      <c r="AR2186">
        <v>0</v>
      </c>
      <c r="AS2186">
        <v>8</v>
      </c>
      <c r="AT2186" t="s">
        <v>255</v>
      </c>
    </row>
    <row r="2187" spans="1:46" x14ac:dyDescent="0.25">
      <c r="A2187">
        <v>54</v>
      </c>
      <c r="B2187">
        <v>13481</v>
      </c>
      <c r="C2187" t="str">
        <f>INDEX('[1]leagues-top5'!$C$2:$C$11,MATCH('Super Data'!$B2187,'[1]leagues-top5'!$A$2:$A$11,0))</f>
        <v>2025-26 English Premier League</v>
      </c>
      <c r="D2187">
        <f>INDEX('[1]leagues-top5'!$B$2:$B$11,MATCH('Super Data'!$B2187,'[1]leagues-top5'!$A$2:$A$11,0))</f>
        <v>2025</v>
      </c>
      <c r="E2187">
        <v>700</v>
      </c>
      <c r="F2187" t="str">
        <f>INDEX('[1]leagues-top5'!$G$2:$G$11,MATCH('Super Data'!$E2187,'[1]leagues-top5'!$E$2:$E$11,0))</f>
        <v>English Premier League</v>
      </c>
      <c r="G2187">
        <v>740654</v>
      </c>
      <c r="H2187" s="1">
        <v>45927.583333333336</v>
      </c>
      <c r="I2187">
        <v>4036</v>
      </c>
      <c r="J2187">
        <v>52427</v>
      </c>
      <c r="K2187">
        <v>382</v>
      </c>
      <c r="L2187" t="str">
        <f>INDEX([1]teams!$C$2:$C$3999,MATCH('Super Data'!K2187,[1]teams!$A$2:$A$3999,0))</f>
        <v>Manchester City</v>
      </c>
      <c r="M2187">
        <v>379</v>
      </c>
      <c r="N2187" t="str">
        <f>INDEX([1]teams!$C$2:$C$3999,MATCH('Super Data'!M2187,[1]teams!$A$2:$A$3999,0))</f>
        <v>Burnley</v>
      </c>
      <c r="O2187" t="b">
        <v>1</v>
      </c>
      <c r="P2187" t="b">
        <v>0</v>
      </c>
      <c r="Q2187">
        <v>5</v>
      </c>
      <c r="R2187">
        <v>1</v>
      </c>
      <c r="S2187">
        <v>0</v>
      </c>
      <c r="T2187">
        <v>0</v>
      </c>
      <c r="U2187">
        <v>28</v>
      </c>
      <c r="V2187" s="1">
        <v>45928.193252314813</v>
      </c>
      <c r="W2187">
        <v>3</v>
      </c>
      <c r="X2187">
        <v>20</v>
      </c>
      <c r="Y2187">
        <v>13</v>
      </c>
      <c r="Z2187">
        <v>4</v>
      </c>
      <c r="AA2187">
        <v>3</v>
      </c>
      <c r="AB2187">
        <v>43</v>
      </c>
      <c r="AC2187">
        <v>44</v>
      </c>
      <c r="AD2187">
        <v>21</v>
      </c>
      <c r="AE2187">
        <v>23</v>
      </c>
      <c r="AF2187">
        <v>0</v>
      </c>
      <c r="AG2187">
        <v>7</v>
      </c>
      <c r="AH2187" t="s">
        <v>95</v>
      </c>
      <c r="AI2187">
        <v>1</v>
      </c>
      <c r="AJ2187">
        <v>20</v>
      </c>
      <c r="AK2187">
        <v>15</v>
      </c>
      <c r="AL2187">
        <v>2</v>
      </c>
      <c r="AM2187">
        <v>3</v>
      </c>
      <c r="AN2187">
        <v>47</v>
      </c>
      <c r="AO2187">
        <v>32</v>
      </c>
      <c r="AP2187">
        <v>12</v>
      </c>
      <c r="AQ2187">
        <v>20</v>
      </c>
      <c r="AR2187">
        <v>0</v>
      </c>
      <c r="AS2187">
        <v>12</v>
      </c>
      <c r="AT2187" t="s">
        <v>232</v>
      </c>
    </row>
    <row r="2188" spans="1:46" x14ac:dyDescent="0.25">
      <c r="A2188">
        <v>55</v>
      </c>
      <c r="B2188">
        <v>13481</v>
      </c>
      <c r="C2188" t="str">
        <f>INDEX('[1]leagues-top5'!$C$2:$C$11,MATCH('Super Data'!$B2188,'[1]leagues-top5'!$A$2:$A$11,0))</f>
        <v>2025-26 English Premier League</v>
      </c>
      <c r="D2188">
        <f>INDEX('[1]leagues-top5'!$B$2:$B$11,MATCH('Super Data'!$B2188,'[1]leagues-top5'!$A$2:$A$11,0))</f>
        <v>2025</v>
      </c>
      <c r="E2188">
        <v>700</v>
      </c>
      <c r="F2188" t="str">
        <f>INDEX('[1]leagues-top5'!$G$2:$G$11,MATCH('Super Data'!$E2188,'[1]leagues-top5'!$E$2:$E$11,0))</f>
        <v>English Premier League</v>
      </c>
      <c r="G2188">
        <v>740655</v>
      </c>
      <c r="H2188" s="1">
        <v>45927.583333333336</v>
      </c>
      <c r="I2188">
        <v>190</v>
      </c>
      <c r="J2188">
        <v>36574</v>
      </c>
      <c r="K2188">
        <v>357</v>
      </c>
      <c r="L2188" t="str">
        <f>INDEX([1]teams!$C$2:$C$3999,MATCH('Super Data'!K2188,[1]teams!$A$2:$A$3999,0))</f>
        <v>Leeds United</v>
      </c>
      <c r="M2188">
        <v>349</v>
      </c>
      <c r="N2188" t="str">
        <f>INDEX([1]teams!$C$2:$C$3999,MATCH('Super Data'!M2188,[1]teams!$A$2:$A$3999,0))</f>
        <v>AFC Bournemouth</v>
      </c>
      <c r="O2188" t="b">
        <v>0</v>
      </c>
      <c r="P2188" t="b">
        <v>0</v>
      </c>
      <c r="Q2188">
        <v>2</v>
      </c>
      <c r="R2188">
        <v>2</v>
      </c>
      <c r="S2188">
        <v>0</v>
      </c>
      <c r="T2188">
        <v>0</v>
      </c>
      <c r="U2188">
        <v>28</v>
      </c>
      <c r="V2188" s="1">
        <v>45928.193240740744</v>
      </c>
      <c r="W2188">
        <v>7</v>
      </c>
      <c r="X2188">
        <v>19</v>
      </c>
      <c r="Y2188">
        <v>9</v>
      </c>
      <c r="Z2188">
        <v>5</v>
      </c>
      <c r="AA2188">
        <v>5</v>
      </c>
      <c r="AB2188">
        <v>32</v>
      </c>
      <c r="AC2188">
        <v>32</v>
      </c>
      <c r="AD2188">
        <v>20</v>
      </c>
      <c r="AE2188">
        <v>12</v>
      </c>
      <c r="AF2188">
        <v>0</v>
      </c>
      <c r="AG2188">
        <v>7</v>
      </c>
      <c r="AH2188" t="s">
        <v>100</v>
      </c>
      <c r="AI2188">
        <v>12</v>
      </c>
      <c r="AJ2188">
        <v>20</v>
      </c>
      <c r="AK2188">
        <v>5</v>
      </c>
      <c r="AL2188">
        <v>7</v>
      </c>
      <c r="AM2188">
        <v>8</v>
      </c>
      <c r="AN2188">
        <v>22</v>
      </c>
      <c r="AO2188">
        <v>20</v>
      </c>
      <c r="AP2188">
        <v>25</v>
      </c>
      <c r="AQ2188">
        <v>-5</v>
      </c>
      <c r="AR2188">
        <v>0</v>
      </c>
      <c r="AS2188">
        <v>6</v>
      </c>
      <c r="AT2188" t="s">
        <v>355</v>
      </c>
    </row>
    <row r="2189" spans="1:46" x14ac:dyDescent="0.25">
      <c r="A2189">
        <v>56</v>
      </c>
      <c r="B2189">
        <v>13481</v>
      </c>
      <c r="C2189" t="str">
        <f>INDEX('[1]leagues-top5'!$C$2:$C$11,MATCH('Super Data'!$B2189,'[1]leagues-top5'!$A$2:$A$11,0))</f>
        <v>2025-26 English Premier League</v>
      </c>
      <c r="D2189">
        <f>INDEX('[1]leagues-top5'!$B$2:$B$11,MATCH('Super Data'!$B2189,'[1]leagues-top5'!$A$2:$A$11,0))</f>
        <v>2025</v>
      </c>
      <c r="E2189">
        <v>700</v>
      </c>
      <c r="F2189" t="str">
        <f>INDEX('[1]leagues-top5'!$G$2:$G$11,MATCH('Super Data'!$E2189,'[1]leagues-top5'!$E$2:$E$11,0))</f>
        <v>English Premier League</v>
      </c>
      <c r="G2189">
        <v>740651</v>
      </c>
      <c r="H2189" s="1">
        <v>45927.6875</v>
      </c>
      <c r="I2189">
        <v>131</v>
      </c>
      <c r="J2189">
        <v>30226</v>
      </c>
      <c r="K2189">
        <v>393</v>
      </c>
      <c r="L2189" t="str">
        <f>INDEX([1]teams!$C$2:$C$3999,MATCH('Super Data'!K2189,[1]teams!$A$2:$A$3999,0))</f>
        <v>Nottingham Forest</v>
      </c>
      <c r="M2189">
        <v>366</v>
      </c>
      <c r="N2189" t="str">
        <f>INDEX([1]teams!$C$2:$C$3999,MATCH('Super Data'!M2189,[1]teams!$A$2:$A$3999,0))</f>
        <v>Sunderland</v>
      </c>
      <c r="O2189" t="b">
        <v>0</v>
      </c>
      <c r="P2189" t="b">
        <v>1</v>
      </c>
      <c r="Q2189">
        <v>0</v>
      </c>
      <c r="R2189">
        <v>1</v>
      </c>
      <c r="S2189">
        <v>0</v>
      </c>
      <c r="T2189">
        <v>0</v>
      </c>
      <c r="U2189">
        <v>28</v>
      </c>
      <c r="V2189" s="1">
        <v>45928.193252314813</v>
      </c>
      <c r="W2189">
        <v>17</v>
      </c>
      <c r="X2189">
        <v>20</v>
      </c>
      <c r="Y2189">
        <v>4</v>
      </c>
      <c r="Z2189">
        <v>7</v>
      </c>
      <c r="AA2189">
        <v>9</v>
      </c>
      <c r="AB2189">
        <v>19</v>
      </c>
      <c r="AC2189">
        <v>25</v>
      </c>
      <c r="AD2189">
        <v>35</v>
      </c>
      <c r="AE2189">
        <v>-10</v>
      </c>
      <c r="AF2189">
        <v>0</v>
      </c>
      <c r="AG2189">
        <v>2</v>
      </c>
      <c r="AH2189" t="s">
        <v>122</v>
      </c>
      <c r="AI2189">
        <v>19</v>
      </c>
      <c r="AJ2189">
        <v>20</v>
      </c>
      <c r="AK2189">
        <v>3</v>
      </c>
      <c r="AL2189">
        <v>5</v>
      </c>
      <c r="AM2189">
        <v>12</v>
      </c>
      <c r="AN2189">
        <v>14</v>
      </c>
      <c r="AO2189">
        <v>18</v>
      </c>
      <c r="AP2189">
        <v>33</v>
      </c>
      <c r="AQ2189">
        <v>-15</v>
      </c>
      <c r="AR2189">
        <v>0</v>
      </c>
      <c r="AS2189">
        <v>2</v>
      </c>
      <c r="AT2189" t="s">
        <v>296</v>
      </c>
    </row>
    <row r="2190" spans="1:46" x14ac:dyDescent="0.25">
      <c r="A2190">
        <v>57</v>
      </c>
      <c r="B2190">
        <v>13481</v>
      </c>
      <c r="C2190" t="str">
        <f>INDEX('[1]leagues-top5'!$C$2:$C$11,MATCH('Super Data'!$B2190,'[1]leagues-top5'!$A$2:$A$11,0))</f>
        <v>2025-26 English Premier League</v>
      </c>
      <c r="D2190">
        <f>INDEX('[1]leagues-top5'!$B$2:$B$11,MATCH('Super Data'!$B2190,'[1]leagues-top5'!$A$2:$A$11,0))</f>
        <v>2025</v>
      </c>
      <c r="E2190">
        <v>700</v>
      </c>
      <c r="F2190" t="str">
        <f>INDEX('[1]leagues-top5'!$G$2:$G$11,MATCH('Super Data'!$E2190,'[1]leagues-top5'!$E$2:$E$11,0))</f>
        <v>English Premier League</v>
      </c>
      <c r="G2190">
        <v>740646</v>
      </c>
      <c r="H2190" s="1">
        <v>45927.791666666664</v>
      </c>
      <c r="I2190">
        <v>7827</v>
      </c>
      <c r="J2190">
        <v>60537</v>
      </c>
      <c r="K2190">
        <v>367</v>
      </c>
      <c r="L2190" t="str">
        <f>INDEX([1]teams!$C$2:$C$3999,MATCH('Super Data'!K2190,[1]teams!$A$2:$A$3999,0))</f>
        <v>Tottenham Hotspur</v>
      </c>
      <c r="M2190">
        <v>380</v>
      </c>
      <c r="N2190" t="str">
        <f>INDEX([1]teams!$C$2:$C$3999,MATCH('Super Data'!M2190,[1]teams!$A$2:$A$3999,0))</f>
        <v>Wolverhampton Wanderers</v>
      </c>
      <c r="O2190" t="b">
        <v>0</v>
      </c>
      <c r="P2190" t="b">
        <v>0</v>
      </c>
      <c r="Q2190">
        <v>1</v>
      </c>
      <c r="R2190">
        <v>1</v>
      </c>
      <c r="S2190">
        <v>0</v>
      </c>
      <c r="T2190">
        <v>0</v>
      </c>
      <c r="U2190">
        <v>28</v>
      </c>
      <c r="V2190" s="1">
        <v>45928.19326388889</v>
      </c>
      <c r="W2190">
        <v>18</v>
      </c>
      <c r="X2190">
        <v>20</v>
      </c>
      <c r="Y2190">
        <v>4</v>
      </c>
      <c r="Z2190">
        <v>6</v>
      </c>
      <c r="AA2190">
        <v>10</v>
      </c>
      <c r="AB2190">
        <v>18</v>
      </c>
      <c r="AC2190">
        <v>19</v>
      </c>
      <c r="AD2190">
        <v>33</v>
      </c>
      <c r="AE2190">
        <v>-14</v>
      </c>
      <c r="AF2190">
        <v>0</v>
      </c>
      <c r="AG2190">
        <v>2</v>
      </c>
      <c r="AH2190" t="s">
        <v>167</v>
      </c>
      <c r="AI2190">
        <v>14</v>
      </c>
      <c r="AJ2190">
        <v>20</v>
      </c>
      <c r="AK2190">
        <v>5</v>
      </c>
      <c r="AL2190">
        <v>5</v>
      </c>
      <c r="AM2190">
        <v>10</v>
      </c>
      <c r="AN2190">
        <v>20</v>
      </c>
      <c r="AO2190">
        <v>14</v>
      </c>
      <c r="AP2190">
        <v>32</v>
      </c>
      <c r="AQ2190">
        <v>-18</v>
      </c>
      <c r="AR2190">
        <v>0</v>
      </c>
      <c r="AS2190">
        <v>5</v>
      </c>
      <c r="AT2190" t="s">
        <v>129</v>
      </c>
    </row>
    <row r="2191" spans="1:46" x14ac:dyDescent="0.25">
      <c r="A2191">
        <v>58</v>
      </c>
      <c r="B2191">
        <v>13481</v>
      </c>
      <c r="C2191" t="str">
        <f>INDEX('[1]leagues-top5'!$C$2:$C$11,MATCH('Super Data'!$B2191,'[1]leagues-top5'!$A$2:$A$11,0))</f>
        <v>2025-26 English Premier League</v>
      </c>
      <c r="D2191">
        <f>INDEX('[1]leagues-top5'!$B$2:$B$11,MATCH('Super Data'!$B2191,'[1]leagues-top5'!$A$2:$A$11,0))</f>
        <v>2025</v>
      </c>
      <c r="E2191">
        <v>700</v>
      </c>
      <c r="F2191" t="str">
        <f>INDEX('[1]leagues-top5'!$G$2:$G$11,MATCH('Super Data'!$E2191,'[1]leagues-top5'!$E$2:$E$11,0))</f>
        <v>English Premier League</v>
      </c>
      <c r="G2191">
        <v>740650</v>
      </c>
      <c r="H2191" s="1">
        <v>45928.541666666664</v>
      </c>
      <c r="I2191">
        <v>307</v>
      </c>
      <c r="J2191">
        <v>40350</v>
      </c>
      <c r="K2191">
        <v>362</v>
      </c>
      <c r="L2191" t="str">
        <f>INDEX([1]teams!$C$2:$C$3999,MATCH('Super Data'!K2191,[1]teams!$A$2:$A$3999,0))</f>
        <v>Aston Villa</v>
      </c>
      <c r="M2191">
        <v>370</v>
      </c>
      <c r="N2191" t="str">
        <f>INDEX([1]teams!$C$2:$C$3999,MATCH('Super Data'!M2191,[1]teams!$A$2:$A$3999,0))</f>
        <v>Fulham</v>
      </c>
      <c r="O2191" t="b">
        <v>1</v>
      </c>
      <c r="P2191" t="b">
        <v>0</v>
      </c>
      <c r="Q2191">
        <v>3</v>
      </c>
      <c r="R2191">
        <v>1</v>
      </c>
      <c r="S2191">
        <v>0</v>
      </c>
      <c r="T2191">
        <v>0</v>
      </c>
      <c r="U2191">
        <v>28</v>
      </c>
      <c r="V2191" s="1">
        <v>45929.197824074072</v>
      </c>
      <c r="W2191">
        <v>17</v>
      </c>
      <c r="X2191">
        <v>20</v>
      </c>
      <c r="Y2191">
        <v>6</v>
      </c>
      <c r="Z2191">
        <v>1</v>
      </c>
      <c r="AA2191">
        <v>13</v>
      </c>
      <c r="AB2191">
        <v>19</v>
      </c>
      <c r="AC2191">
        <v>24</v>
      </c>
      <c r="AD2191">
        <v>44</v>
      </c>
      <c r="AE2191">
        <v>-20</v>
      </c>
      <c r="AF2191">
        <v>0</v>
      </c>
      <c r="AG2191">
        <v>3</v>
      </c>
      <c r="AH2191" t="s">
        <v>219</v>
      </c>
      <c r="AI2191">
        <v>5</v>
      </c>
      <c r="AJ2191">
        <v>20</v>
      </c>
      <c r="AK2191">
        <v>11</v>
      </c>
      <c r="AL2191">
        <v>3</v>
      </c>
      <c r="AM2191">
        <v>6</v>
      </c>
      <c r="AN2191">
        <v>36</v>
      </c>
      <c r="AO2191">
        <v>34</v>
      </c>
      <c r="AP2191">
        <v>28</v>
      </c>
      <c r="AQ2191">
        <v>6</v>
      </c>
      <c r="AR2191">
        <v>0</v>
      </c>
      <c r="AS2191">
        <v>4</v>
      </c>
      <c r="AT2191" t="s">
        <v>128</v>
      </c>
    </row>
    <row r="2192" spans="1:46" x14ac:dyDescent="0.25">
      <c r="A2192">
        <v>59</v>
      </c>
      <c r="B2192">
        <v>13481</v>
      </c>
      <c r="C2192" t="str">
        <f>INDEX('[1]leagues-top5'!$C$2:$C$11,MATCH('Super Data'!$B2192,'[1]leagues-top5'!$A$2:$A$11,0))</f>
        <v>2025-26 English Premier League</v>
      </c>
      <c r="D2192">
        <f>INDEX('[1]leagues-top5'!$B$2:$B$11,MATCH('Super Data'!$B2192,'[1]leagues-top5'!$A$2:$A$11,0))</f>
        <v>2025</v>
      </c>
      <c r="E2192">
        <v>700</v>
      </c>
      <c r="F2192" t="str">
        <f>INDEX('[1]leagues-top5'!$G$2:$G$11,MATCH('Super Data'!$E2192,'[1]leagues-top5'!$E$2:$E$11,0))</f>
        <v>English Premier League</v>
      </c>
      <c r="G2192">
        <v>740653</v>
      </c>
      <c r="H2192" s="1">
        <v>45928.645833333336</v>
      </c>
      <c r="I2192">
        <v>4684</v>
      </c>
      <c r="J2192">
        <v>52199</v>
      </c>
      <c r="K2192">
        <v>361</v>
      </c>
      <c r="L2192" t="str">
        <f>INDEX([1]teams!$C$2:$C$3999,MATCH('Super Data'!K2192,[1]teams!$A$2:$A$3999,0))</f>
        <v>Newcastle United</v>
      </c>
      <c r="M2192">
        <v>359</v>
      </c>
      <c r="N2192" t="str">
        <f>INDEX([1]teams!$C$2:$C$3999,MATCH('Super Data'!M2192,[1]teams!$A$2:$A$3999,0))</f>
        <v>Arsenal</v>
      </c>
      <c r="O2192" t="b">
        <v>0</v>
      </c>
      <c r="P2192" t="b">
        <v>1</v>
      </c>
      <c r="Q2192">
        <v>1</v>
      </c>
      <c r="R2192">
        <v>2</v>
      </c>
      <c r="S2192">
        <v>0</v>
      </c>
      <c r="T2192">
        <v>0</v>
      </c>
      <c r="U2192">
        <v>28</v>
      </c>
      <c r="V2192" s="1">
        <v>45929.197824074072</v>
      </c>
      <c r="W2192">
        <v>2</v>
      </c>
      <c r="X2192">
        <v>19</v>
      </c>
      <c r="Y2192">
        <v>13</v>
      </c>
      <c r="Z2192">
        <v>5</v>
      </c>
      <c r="AA2192">
        <v>1</v>
      </c>
      <c r="AB2192">
        <v>44</v>
      </c>
      <c r="AC2192">
        <v>48</v>
      </c>
      <c r="AD2192">
        <v>17</v>
      </c>
      <c r="AE2192">
        <v>31</v>
      </c>
      <c r="AF2192">
        <v>0</v>
      </c>
      <c r="AG2192">
        <v>10</v>
      </c>
      <c r="AH2192" t="s">
        <v>89</v>
      </c>
      <c r="AI2192">
        <v>14</v>
      </c>
      <c r="AJ2192">
        <v>20</v>
      </c>
      <c r="AK2192">
        <v>4</v>
      </c>
      <c r="AL2192">
        <v>8</v>
      </c>
      <c r="AM2192">
        <v>8</v>
      </c>
      <c r="AN2192">
        <v>20</v>
      </c>
      <c r="AO2192">
        <v>19</v>
      </c>
      <c r="AP2192">
        <v>25</v>
      </c>
      <c r="AQ2192">
        <v>-6</v>
      </c>
      <c r="AR2192">
        <v>0</v>
      </c>
      <c r="AS2192">
        <v>5</v>
      </c>
      <c r="AT2192" t="s">
        <v>110</v>
      </c>
    </row>
    <row r="2193" spans="1:46" x14ac:dyDescent="0.25">
      <c r="A2193">
        <v>60</v>
      </c>
      <c r="B2193">
        <v>13481</v>
      </c>
      <c r="C2193" t="str">
        <f>INDEX('[1]leagues-top5'!$C$2:$C$11,MATCH('Super Data'!$B2193,'[1]leagues-top5'!$A$2:$A$11,0))</f>
        <v>2025-26 English Premier League</v>
      </c>
      <c r="D2193">
        <f>INDEX('[1]leagues-top5'!$B$2:$B$11,MATCH('Super Data'!$B2193,'[1]leagues-top5'!$A$2:$A$11,0))</f>
        <v>2025</v>
      </c>
      <c r="E2193">
        <v>700</v>
      </c>
      <c r="F2193" t="str">
        <f>INDEX('[1]leagues-top5'!$G$2:$G$11,MATCH('Super Data'!$E2193,'[1]leagues-top5'!$E$2:$E$11,0))</f>
        <v>English Premier League</v>
      </c>
      <c r="G2193">
        <v>740652</v>
      </c>
      <c r="H2193" s="1">
        <v>45929.791666666664</v>
      </c>
      <c r="I2193">
        <v>10318</v>
      </c>
      <c r="J2193">
        <v>51890</v>
      </c>
      <c r="K2193">
        <v>368</v>
      </c>
      <c r="L2193" t="str">
        <f>INDEX([1]teams!$C$2:$C$3999,MATCH('Super Data'!K2193,[1]teams!$A$2:$A$3999,0))</f>
        <v>Everton</v>
      </c>
      <c r="M2193">
        <v>371</v>
      </c>
      <c r="N2193" t="str">
        <f>INDEX([1]teams!$C$2:$C$3999,MATCH('Super Data'!M2193,[1]teams!$A$2:$A$3999,0))</f>
        <v>West Ham United</v>
      </c>
      <c r="O2193" t="b">
        <v>0</v>
      </c>
      <c r="P2193" t="b">
        <v>0</v>
      </c>
      <c r="Q2193">
        <v>1</v>
      </c>
      <c r="R2193">
        <v>1</v>
      </c>
      <c r="S2193">
        <v>0</v>
      </c>
      <c r="T2193">
        <v>0</v>
      </c>
      <c r="U2193">
        <v>28</v>
      </c>
      <c r="V2193" s="1">
        <v>45930.193483796298</v>
      </c>
      <c r="W2193">
        <v>18</v>
      </c>
      <c r="X2193">
        <v>20</v>
      </c>
      <c r="Y2193">
        <v>4</v>
      </c>
      <c r="Z2193">
        <v>7</v>
      </c>
      <c r="AA2193">
        <v>9</v>
      </c>
      <c r="AB2193">
        <v>19</v>
      </c>
      <c r="AC2193">
        <v>22</v>
      </c>
      <c r="AD2193">
        <v>33</v>
      </c>
      <c r="AE2193">
        <v>-11</v>
      </c>
      <c r="AF2193">
        <v>0</v>
      </c>
      <c r="AG2193">
        <v>2</v>
      </c>
      <c r="AH2193" t="s">
        <v>219</v>
      </c>
      <c r="AI2193">
        <v>10</v>
      </c>
      <c r="AJ2193">
        <v>20</v>
      </c>
      <c r="AK2193">
        <v>7</v>
      </c>
      <c r="AL2193">
        <v>5</v>
      </c>
      <c r="AM2193">
        <v>8</v>
      </c>
      <c r="AN2193">
        <v>26</v>
      </c>
      <c r="AO2193">
        <v>23</v>
      </c>
      <c r="AP2193">
        <v>28</v>
      </c>
      <c r="AQ2193">
        <v>-5</v>
      </c>
      <c r="AR2193">
        <v>0</v>
      </c>
      <c r="AS2193">
        <v>5</v>
      </c>
      <c r="AT2193" t="s">
        <v>241</v>
      </c>
    </row>
    <row r="2194" spans="1:46" x14ac:dyDescent="0.25">
      <c r="A2194">
        <v>61</v>
      </c>
      <c r="B2194">
        <v>13481</v>
      </c>
      <c r="C2194" t="str">
        <f>INDEX('[1]leagues-top5'!$C$2:$C$11,MATCH('Super Data'!$B2194,'[1]leagues-top5'!$A$2:$A$11,0))</f>
        <v>2025-26 English Premier League</v>
      </c>
      <c r="D2194">
        <f>INDEX('[1]leagues-top5'!$B$2:$B$11,MATCH('Super Data'!$B2194,'[1]leagues-top5'!$A$2:$A$11,0))</f>
        <v>2025</v>
      </c>
      <c r="E2194">
        <v>700</v>
      </c>
      <c r="F2194" t="str">
        <f>INDEX('[1]leagues-top5'!$G$2:$G$11,MATCH('Super Data'!$E2194,'[1]leagues-top5'!$E$2:$E$11,0))</f>
        <v>English Premier League</v>
      </c>
      <c r="G2194">
        <v>740658</v>
      </c>
      <c r="H2194" s="1">
        <v>45933.791666666664</v>
      </c>
      <c r="I2194">
        <v>6020</v>
      </c>
      <c r="J2194">
        <v>11165</v>
      </c>
      <c r="K2194">
        <v>349</v>
      </c>
      <c r="L2194" t="str">
        <f>INDEX([1]teams!$C$2:$C$3999,MATCH('Super Data'!K2194,[1]teams!$A$2:$A$3999,0))</f>
        <v>AFC Bournemouth</v>
      </c>
      <c r="M2194">
        <v>370</v>
      </c>
      <c r="N2194" t="str">
        <f>INDEX([1]teams!$C$2:$C$3999,MATCH('Super Data'!M2194,[1]teams!$A$2:$A$3999,0))</f>
        <v>Fulham</v>
      </c>
      <c r="O2194" t="b">
        <v>1</v>
      </c>
      <c r="P2194" t="b">
        <v>0</v>
      </c>
      <c r="Q2194">
        <v>3</v>
      </c>
      <c r="R2194">
        <v>1</v>
      </c>
      <c r="S2194">
        <v>0</v>
      </c>
      <c r="T2194">
        <v>0</v>
      </c>
      <c r="U2194">
        <v>28</v>
      </c>
      <c r="V2194" s="1">
        <v>45934.192858796298</v>
      </c>
      <c r="W2194">
        <v>12</v>
      </c>
      <c r="X2194">
        <v>21</v>
      </c>
      <c r="Y2194">
        <v>5</v>
      </c>
      <c r="Z2194">
        <v>8</v>
      </c>
      <c r="AA2194">
        <v>8</v>
      </c>
      <c r="AB2194">
        <v>23</v>
      </c>
      <c r="AC2194">
        <v>21</v>
      </c>
      <c r="AD2194">
        <v>26</v>
      </c>
      <c r="AE2194">
        <v>-5</v>
      </c>
      <c r="AF2194">
        <v>0</v>
      </c>
      <c r="AG2194">
        <v>6</v>
      </c>
      <c r="AH2194" t="s">
        <v>112</v>
      </c>
      <c r="AI2194">
        <v>14</v>
      </c>
      <c r="AJ2194">
        <v>21</v>
      </c>
      <c r="AK2194">
        <v>5</v>
      </c>
      <c r="AL2194">
        <v>6</v>
      </c>
      <c r="AM2194">
        <v>10</v>
      </c>
      <c r="AN2194">
        <v>21</v>
      </c>
      <c r="AO2194">
        <v>23</v>
      </c>
      <c r="AP2194">
        <v>34</v>
      </c>
      <c r="AQ2194">
        <v>-11</v>
      </c>
      <c r="AR2194">
        <v>0</v>
      </c>
      <c r="AS2194">
        <v>2</v>
      </c>
      <c r="AT2194" t="s">
        <v>303</v>
      </c>
    </row>
    <row r="2195" spans="1:46" x14ac:dyDescent="0.25">
      <c r="A2195">
        <v>62</v>
      </c>
      <c r="B2195">
        <v>13481</v>
      </c>
      <c r="C2195" t="str">
        <f>INDEX('[1]leagues-top5'!$C$2:$C$11,MATCH('Super Data'!$B2195,'[1]leagues-top5'!$A$2:$A$11,0))</f>
        <v>2025-26 English Premier League</v>
      </c>
      <c r="D2195">
        <f>INDEX('[1]leagues-top5'!$B$2:$B$11,MATCH('Super Data'!$B2195,'[1]leagues-top5'!$A$2:$A$11,0))</f>
        <v>2025</v>
      </c>
      <c r="E2195">
        <v>700</v>
      </c>
      <c r="F2195" t="str">
        <f>INDEX('[1]leagues-top5'!$G$2:$G$11,MATCH('Super Data'!$E2195,'[1]leagues-top5'!$E$2:$E$11,0))</f>
        <v>English Premier League</v>
      </c>
      <c r="G2195">
        <v>740662</v>
      </c>
      <c r="H2195" s="1">
        <v>45934.479166666664</v>
      </c>
      <c r="I2195">
        <v>190</v>
      </c>
      <c r="J2195">
        <v>36703</v>
      </c>
      <c r="K2195">
        <v>357</v>
      </c>
      <c r="L2195" t="str">
        <f>INDEX([1]teams!$C$2:$C$3999,MATCH('Super Data'!K2195,[1]teams!$A$2:$A$3999,0))</f>
        <v>Leeds United</v>
      </c>
      <c r="M2195">
        <v>367</v>
      </c>
      <c r="N2195" t="str">
        <f>INDEX([1]teams!$C$2:$C$3999,MATCH('Super Data'!M2195,[1]teams!$A$2:$A$3999,0))</f>
        <v>Tottenham Hotspur</v>
      </c>
      <c r="O2195" t="b">
        <v>0</v>
      </c>
      <c r="P2195" t="b">
        <v>1</v>
      </c>
      <c r="Q2195">
        <v>1</v>
      </c>
      <c r="R2195">
        <v>2</v>
      </c>
      <c r="S2195">
        <v>0</v>
      </c>
      <c r="T2195">
        <v>0</v>
      </c>
      <c r="U2195">
        <v>28</v>
      </c>
      <c r="V2195" s="1">
        <v>45935.194120370368</v>
      </c>
      <c r="W2195">
        <v>13</v>
      </c>
      <c r="X2195">
        <v>21</v>
      </c>
      <c r="Y2195">
        <v>5</v>
      </c>
      <c r="Z2195">
        <v>7</v>
      </c>
      <c r="AA2195">
        <v>9</v>
      </c>
      <c r="AB2195">
        <v>22</v>
      </c>
      <c r="AC2195">
        <v>26</v>
      </c>
      <c r="AD2195">
        <v>34</v>
      </c>
      <c r="AE2195">
        <v>-8</v>
      </c>
      <c r="AF2195">
        <v>0</v>
      </c>
      <c r="AG2195">
        <v>2</v>
      </c>
      <c r="AH2195" t="s">
        <v>270</v>
      </c>
      <c r="AI2195">
        <v>3</v>
      </c>
      <c r="AJ2195">
        <v>21</v>
      </c>
      <c r="AK2195">
        <v>13</v>
      </c>
      <c r="AL2195">
        <v>4</v>
      </c>
      <c r="AM2195">
        <v>4</v>
      </c>
      <c r="AN2195">
        <v>43</v>
      </c>
      <c r="AO2195">
        <v>46</v>
      </c>
      <c r="AP2195">
        <v>24</v>
      </c>
      <c r="AQ2195">
        <v>22</v>
      </c>
      <c r="AR2195">
        <v>0</v>
      </c>
      <c r="AS2195">
        <v>7</v>
      </c>
      <c r="AT2195" t="s">
        <v>123</v>
      </c>
    </row>
    <row r="2196" spans="1:46" x14ac:dyDescent="0.25">
      <c r="A2196">
        <v>63</v>
      </c>
      <c r="B2196">
        <v>13481</v>
      </c>
      <c r="C2196" t="str">
        <f>INDEX('[1]leagues-top5'!$C$2:$C$11,MATCH('Super Data'!$B2196,'[1]leagues-top5'!$A$2:$A$11,0))</f>
        <v>2025-26 English Premier League</v>
      </c>
      <c r="D2196">
        <f>INDEX('[1]leagues-top5'!$B$2:$B$11,MATCH('Super Data'!$B2196,'[1]leagues-top5'!$A$2:$A$11,0))</f>
        <v>2025</v>
      </c>
      <c r="E2196">
        <v>700</v>
      </c>
      <c r="F2196" t="str">
        <f>INDEX('[1]leagues-top5'!$G$2:$G$11,MATCH('Super Data'!$E2196,'[1]leagues-top5'!$E$2:$E$11,0))</f>
        <v>English Premier League</v>
      </c>
      <c r="G2196">
        <v>740656</v>
      </c>
      <c r="H2196" s="1">
        <v>45934.583333333336</v>
      </c>
      <c r="I2196">
        <v>2267</v>
      </c>
      <c r="J2196">
        <v>60181</v>
      </c>
      <c r="K2196">
        <v>359</v>
      </c>
      <c r="L2196" t="str">
        <f>INDEX([1]teams!$C$2:$C$3999,MATCH('Super Data'!K2196,[1]teams!$A$2:$A$3999,0))</f>
        <v>Arsenal</v>
      </c>
      <c r="M2196">
        <v>371</v>
      </c>
      <c r="N2196" t="str">
        <f>INDEX([1]teams!$C$2:$C$3999,MATCH('Super Data'!M2196,[1]teams!$A$2:$A$3999,0))</f>
        <v>West Ham United</v>
      </c>
      <c r="O2196" t="b">
        <v>1</v>
      </c>
      <c r="P2196" t="b">
        <v>0</v>
      </c>
      <c r="Q2196">
        <v>2</v>
      </c>
      <c r="R2196">
        <v>0</v>
      </c>
      <c r="S2196">
        <v>0</v>
      </c>
      <c r="T2196">
        <v>0</v>
      </c>
      <c r="U2196">
        <v>28</v>
      </c>
      <c r="V2196" s="1">
        <v>45935.194131944445</v>
      </c>
      <c r="W2196">
        <v>1</v>
      </c>
      <c r="X2196">
        <v>21</v>
      </c>
      <c r="Y2196">
        <v>16</v>
      </c>
      <c r="Z2196">
        <v>2</v>
      </c>
      <c r="AA2196">
        <v>3</v>
      </c>
      <c r="AB2196">
        <v>50</v>
      </c>
      <c r="AC2196">
        <v>35</v>
      </c>
      <c r="AD2196">
        <v>14</v>
      </c>
      <c r="AE2196">
        <v>21</v>
      </c>
      <c r="AF2196">
        <v>0</v>
      </c>
      <c r="AG2196">
        <v>12</v>
      </c>
      <c r="AH2196" t="s">
        <v>232</v>
      </c>
      <c r="AI2196">
        <v>5</v>
      </c>
      <c r="AJ2196">
        <v>21</v>
      </c>
      <c r="AK2196">
        <v>8</v>
      </c>
      <c r="AL2196">
        <v>13</v>
      </c>
      <c r="AM2196">
        <v>0</v>
      </c>
      <c r="AN2196">
        <v>37</v>
      </c>
      <c r="AO2196">
        <v>34</v>
      </c>
      <c r="AP2196">
        <v>17</v>
      </c>
      <c r="AQ2196">
        <v>17</v>
      </c>
      <c r="AR2196">
        <v>0</v>
      </c>
      <c r="AS2196">
        <v>11</v>
      </c>
      <c r="AT2196" t="s">
        <v>239</v>
      </c>
    </row>
    <row r="2197" spans="1:46" x14ac:dyDescent="0.25">
      <c r="A2197">
        <v>64</v>
      </c>
      <c r="B2197">
        <v>13481</v>
      </c>
      <c r="C2197" t="str">
        <f>INDEX('[1]leagues-top5'!$C$2:$C$11,MATCH('Super Data'!$B2197,'[1]leagues-top5'!$A$2:$A$11,0))</f>
        <v>2025-26 English Premier League</v>
      </c>
      <c r="D2197">
        <f>INDEX('[1]leagues-top5'!$B$2:$B$11,MATCH('Super Data'!$B2197,'[1]leagues-top5'!$A$2:$A$11,0))</f>
        <v>2025</v>
      </c>
      <c r="E2197">
        <v>700</v>
      </c>
      <c r="F2197" t="str">
        <f>INDEX('[1]leagues-top5'!$G$2:$G$11,MATCH('Super Data'!$E2197,'[1]leagues-top5'!$E$2:$E$11,0))</f>
        <v>English Premier League</v>
      </c>
      <c r="G2197">
        <v>740663</v>
      </c>
      <c r="H2197" s="1">
        <v>45934.583333333336</v>
      </c>
      <c r="I2197">
        <v>250</v>
      </c>
      <c r="J2197">
        <v>74004</v>
      </c>
      <c r="K2197">
        <v>360</v>
      </c>
      <c r="L2197" t="str">
        <f>INDEX([1]teams!$C$2:$C$3999,MATCH('Super Data'!K2197,[1]teams!$A$2:$A$3999,0))</f>
        <v>Manchester United</v>
      </c>
      <c r="M2197">
        <v>366</v>
      </c>
      <c r="N2197" t="str">
        <f>INDEX([1]teams!$C$2:$C$3999,MATCH('Super Data'!M2197,[1]teams!$A$2:$A$3999,0))</f>
        <v>Sunderland</v>
      </c>
      <c r="O2197" t="b">
        <v>1</v>
      </c>
      <c r="P2197" t="b">
        <v>0</v>
      </c>
      <c r="Q2197">
        <v>2</v>
      </c>
      <c r="R2197">
        <v>0</v>
      </c>
      <c r="S2197">
        <v>0</v>
      </c>
      <c r="T2197">
        <v>0</v>
      </c>
      <c r="U2197">
        <v>28</v>
      </c>
      <c r="V2197" s="1">
        <v>45935.194131944445</v>
      </c>
      <c r="W2197">
        <v>15</v>
      </c>
      <c r="X2197">
        <v>21</v>
      </c>
      <c r="Y2197">
        <v>4</v>
      </c>
      <c r="Z2197">
        <v>8</v>
      </c>
      <c r="AA2197">
        <v>9</v>
      </c>
      <c r="AB2197">
        <v>20</v>
      </c>
      <c r="AC2197">
        <v>20</v>
      </c>
      <c r="AD2197">
        <v>28</v>
      </c>
      <c r="AE2197">
        <v>-8</v>
      </c>
      <c r="AF2197">
        <v>0</v>
      </c>
      <c r="AG2197">
        <v>5</v>
      </c>
      <c r="AH2197" t="s">
        <v>100</v>
      </c>
      <c r="AI2197">
        <v>7</v>
      </c>
      <c r="AJ2197">
        <v>20</v>
      </c>
      <c r="AK2197">
        <v>8</v>
      </c>
      <c r="AL2197">
        <v>9</v>
      </c>
      <c r="AM2197">
        <v>3</v>
      </c>
      <c r="AN2197">
        <v>33</v>
      </c>
      <c r="AO2197">
        <v>32</v>
      </c>
      <c r="AP2197">
        <v>26</v>
      </c>
      <c r="AQ2197">
        <v>6</v>
      </c>
      <c r="AR2197">
        <v>0</v>
      </c>
      <c r="AS2197">
        <v>6</v>
      </c>
      <c r="AT2197" t="s">
        <v>285</v>
      </c>
    </row>
    <row r="2198" spans="1:46" x14ac:dyDescent="0.25">
      <c r="A2198">
        <v>65</v>
      </c>
      <c r="B2198">
        <v>13481</v>
      </c>
      <c r="C2198" t="str">
        <f>INDEX('[1]leagues-top5'!$C$2:$C$11,MATCH('Super Data'!$B2198,'[1]leagues-top5'!$A$2:$A$11,0))</f>
        <v>2025-26 English Premier League</v>
      </c>
      <c r="D2198">
        <f>INDEX('[1]leagues-top5'!$B$2:$B$11,MATCH('Super Data'!$B2198,'[1]leagues-top5'!$A$2:$A$11,0))</f>
        <v>2025</v>
      </c>
      <c r="E2198">
        <v>700</v>
      </c>
      <c r="F2198" t="str">
        <f>INDEX('[1]leagues-top5'!$G$2:$G$11,MATCH('Super Data'!$E2198,'[1]leagues-top5'!$E$2:$E$11,0))</f>
        <v>English Premier League</v>
      </c>
      <c r="G2198">
        <v>740660</v>
      </c>
      <c r="H2198" s="1">
        <v>45934.6875</v>
      </c>
      <c r="I2198">
        <v>249</v>
      </c>
      <c r="J2198">
        <v>0</v>
      </c>
      <c r="K2198">
        <v>363</v>
      </c>
      <c r="L2198" t="str">
        <f>INDEX([1]teams!$C$2:$C$3999,MATCH('Super Data'!K2198,[1]teams!$A$2:$A$3999,0))</f>
        <v>Chelsea</v>
      </c>
      <c r="M2198">
        <v>364</v>
      </c>
      <c r="N2198" t="str">
        <f>INDEX([1]teams!$C$2:$C$3999,MATCH('Super Data'!M2198,[1]teams!$A$2:$A$3999,0))</f>
        <v>Liverpool</v>
      </c>
      <c r="O2198" t="b">
        <v>1</v>
      </c>
      <c r="P2198" t="b">
        <v>0</v>
      </c>
      <c r="Q2198">
        <v>2</v>
      </c>
      <c r="R2198">
        <v>1</v>
      </c>
      <c r="S2198">
        <v>0</v>
      </c>
      <c r="T2198">
        <v>0</v>
      </c>
      <c r="U2198">
        <v>28</v>
      </c>
      <c r="V2198" s="1">
        <v>45935.194143518522</v>
      </c>
      <c r="W2198">
        <v>8</v>
      </c>
      <c r="X2198">
        <v>20</v>
      </c>
      <c r="Y2198">
        <v>8</v>
      </c>
      <c r="Z2198">
        <v>7</v>
      </c>
      <c r="AA2198">
        <v>5</v>
      </c>
      <c r="AB2198">
        <v>31</v>
      </c>
      <c r="AC2198">
        <v>29</v>
      </c>
      <c r="AD2198">
        <v>21</v>
      </c>
      <c r="AE2198">
        <v>8</v>
      </c>
      <c r="AF2198">
        <v>0</v>
      </c>
      <c r="AG2198">
        <v>8</v>
      </c>
      <c r="AH2198" t="s">
        <v>247</v>
      </c>
      <c r="AI2198">
        <v>17</v>
      </c>
      <c r="AJ2198">
        <v>21</v>
      </c>
      <c r="AK2198">
        <v>4</v>
      </c>
      <c r="AL2198">
        <v>8</v>
      </c>
      <c r="AM2198">
        <v>9</v>
      </c>
      <c r="AN2198">
        <v>20</v>
      </c>
      <c r="AO2198">
        <v>26</v>
      </c>
      <c r="AP2198">
        <v>36</v>
      </c>
      <c r="AQ2198">
        <v>-10</v>
      </c>
      <c r="AR2198">
        <v>0</v>
      </c>
      <c r="AS2198">
        <v>2</v>
      </c>
      <c r="AT2198" t="s">
        <v>128</v>
      </c>
    </row>
    <row r="2199" spans="1:46" x14ac:dyDescent="0.25">
      <c r="A2199">
        <v>66</v>
      </c>
      <c r="B2199">
        <v>13481</v>
      </c>
      <c r="C2199" t="str">
        <f>INDEX('[1]leagues-top5'!$C$2:$C$11,MATCH('Super Data'!$B2199,'[1]leagues-top5'!$A$2:$A$11,0))</f>
        <v>2025-26 English Premier League</v>
      </c>
      <c r="D2199">
        <f>INDEX('[1]leagues-top5'!$B$2:$B$11,MATCH('Super Data'!$B2199,'[1]leagues-top5'!$A$2:$A$11,0))</f>
        <v>2025</v>
      </c>
      <c r="E2199">
        <v>700</v>
      </c>
      <c r="F2199" t="str">
        <f>INDEX('[1]leagues-top5'!$G$2:$G$11,MATCH('Super Data'!$E2199,'[1]leagues-top5'!$E$2:$E$11,0))</f>
        <v>English Premier League</v>
      </c>
      <c r="G2199">
        <v>740657</v>
      </c>
      <c r="H2199" s="1">
        <v>45935.541666666664</v>
      </c>
      <c r="I2199">
        <v>307</v>
      </c>
      <c r="J2199">
        <v>0</v>
      </c>
      <c r="K2199">
        <v>362</v>
      </c>
      <c r="L2199" t="str">
        <f>INDEX([1]teams!$C$2:$C$3999,MATCH('Super Data'!K2199,[1]teams!$A$2:$A$3999,0))</f>
        <v>Aston Villa</v>
      </c>
      <c r="M2199">
        <v>379</v>
      </c>
      <c r="N2199" t="str">
        <f>INDEX([1]teams!$C$2:$C$3999,MATCH('Super Data'!M2199,[1]teams!$A$2:$A$3999,0))</f>
        <v>Burnley</v>
      </c>
      <c r="O2199" t="b">
        <v>0</v>
      </c>
      <c r="P2199" t="b">
        <v>0</v>
      </c>
      <c r="Q2199">
        <v>0</v>
      </c>
      <c r="R2199">
        <v>0</v>
      </c>
      <c r="S2199">
        <v>0</v>
      </c>
      <c r="T2199">
        <v>0</v>
      </c>
      <c r="U2199">
        <v>1</v>
      </c>
      <c r="V2199" s="1">
        <v>45890.186967592592</v>
      </c>
      <c r="W2199">
        <v>10</v>
      </c>
      <c r="X2199">
        <v>21</v>
      </c>
      <c r="Y2199">
        <v>7</v>
      </c>
      <c r="Z2199">
        <v>5</v>
      </c>
      <c r="AA2199">
        <v>9</v>
      </c>
      <c r="AB2199">
        <v>26</v>
      </c>
      <c r="AC2199">
        <v>24</v>
      </c>
      <c r="AD2199">
        <v>32</v>
      </c>
      <c r="AE2199">
        <v>-8</v>
      </c>
      <c r="AF2199">
        <v>0</v>
      </c>
      <c r="AG2199">
        <v>5</v>
      </c>
      <c r="AH2199" t="s">
        <v>123</v>
      </c>
      <c r="AI2199">
        <v>9</v>
      </c>
      <c r="AJ2199">
        <v>21</v>
      </c>
      <c r="AK2199">
        <v>7</v>
      </c>
      <c r="AL2199">
        <v>6</v>
      </c>
      <c r="AM2199">
        <v>8</v>
      </c>
      <c r="AN2199">
        <v>27</v>
      </c>
      <c r="AO2199">
        <v>31</v>
      </c>
      <c r="AP2199">
        <v>27</v>
      </c>
      <c r="AQ2199">
        <v>4</v>
      </c>
      <c r="AR2199">
        <v>0</v>
      </c>
      <c r="AS2199">
        <v>6</v>
      </c>
      <c r="AT2199" t="s">
        <v>109</v>
      </c>
    </row>
    <row r="2200" spans="1:46" x14ac:dyDescent="0.25">
      <c r="A2200">
        <v>67</v>
      </c>
      <c r="B2200">
        <v>13481</v>
      </c>
      <c r="C2200" t="str">
        <f>INDEX('[1]leagues-top5'!$C$2:$C$11,MATCH('Super Data'!$B2200,'[1]leagues-top5'!$A$2:$A$11,0))</f>
        <v>2025-26 English Premier League</v>
      </c>
      <c r="D2200">
        <f>INDEX('[1]leagues-top5'!$B$2:$B$11,MATCH('Super Data'!$B2200,'[1]leagues-top5'!$A$2:$A$11,0))</f>
        <v>2025</v>
      </c>
      <c r="E2200">
        <v>700</v>
      </c>
      <c r="F2200" t="str">
        <f>INDEX('[1]leagues-top5'!$G$2:$G$11,MATCH('Super Data'!$E2200,'[1]leagues-top5'!$E$2:$E$11,0))</f>
        <v>English Premier League</v>
      </c>
      <c r="G2200">
        <v>740661</v>
      </c>
      <c r="H2200" s="1">
        <v>45935.541666666664</v>
      </c>
      <c r="I2200">
        <v>10318</v>
      </c>
      <c r="J2200">
        <v>0</v>
      </c>
      <c r="K2200">
        <v>368</v>
      </c>
      <c r="L2200" t="str">
        <f>INDEX([1]teams!$C$2:$C$3999,MATCH('Super Data'!K2200,[1]teams!$A$2:$A$3999,0))</f>
        <v>Everton</v>
      </c>
      <c r="M2200">
        <v>384</v>
      </c>
      <c r="N2200" t="str">
        <f>INDEX([1]teams!$C$2:$C$3999,MATCH('Super Data'!M2200,[1]teams!$A$2:$A$3999,0))</f>
        <v>Crystal Palace</v>
      </c>
      <c r="O2200" t="b">
        <v>0</v>
      </c>
      <c r="P2200" t="b">
        <v>0</v>
      </c>
      <c r="Q2200">
        <v>0</v>
      </c>
      <c r="R2200">
        <v>0</v>
      </c>
      <c r="S2200">
        <v>0</v>
      </c>
      <c r="T2200">
        <v>0</v>
      </c>
      <c r="U2200">
        <v>1</v>
      </c>
      <c r="V2200" s="1">
        <v>45904.193703703706</v>
      </c>
      <c r="W2200">
        <v>16</v>
      </c>
      <c r="X2200">
        <v>21</v>
      </c>
      <c r="Y2200">
        <v>5</v>
      </c>
      <c r="Z2200">
        <v>5</v>
      </c>
      <c r="AA2200">
        <v>11</v>
      </c>
      <c r="AB2200">
        <v>20</v>
      </c>
      <c r="AC2200">
        <v>15</v>
      </c>
      <c r="AD2200">
        <v>36</v>
      </c>
      <c r="AE2200">
        <v>-21</v>
      </c>
      <c r="AF2200">
        <v>0</v>
      </c>
      <c r="AG2200">
        <v>5</v>
      </c>
      <c r="AH2200" t="s">
        <v>144</v>
      </c>
      <c r="AI2200">
        <v>2</v>
      </c>
      <c r="AJ2200">
        <v>20</v>
      </c>
      <c r="AK2200">
        <v>14</v>
      </c>
      <c r="AL2200">
        <v>5</v>
      </c>
      <c r="AM2200">
        <v>1</v>
      </c>
      <c r="AN2200">
        <v>47</v>
      </c>
      <c r="AO2200">
        <v>51</v>
      </c>
      <c r="AP2200">
        <v>18</v>
      </c>
      <c r="AQ2200">
        <v>33</v>
      </c>
      <c r="AR2200">
        <v>0</v>
      </c>
      <c r="AS2200">
        <v>10</v>
      </c>
      <c r="AT2200" t="s">
        <v>174</v>
      </c>
    </row>
    <row r="2201" spans="1:46" x14ac:dyDescent="0.25">
      <c r="A2201">
        <v>68</v>
      </c>
      <c r="B2201">
        <v>13481</v>
      </c>
      <c r="C2201" t="str">
        <f>INDEX('[1]leagues-top5'!$C$2:$C$11,MATCH('Super Data'!$B2201,'[1]leagues-top5'!$A$2:$A$11,0))</f>
        <v>2025-26 English Premier League</v>
      </c>
      <c r="D2201">
        <f>INDEX('[1]leagues-top5'!$B$2:$B$11,MATCH('Super Data'!$B2201,'[1]leagues-top5'!$A$2:$A$11,0))</f>
        <v>2025</v>
      </c>
      <c r="E2201">
        <v>700</v>
      </c>
      <c r="F2201" t="str">
        <f>INDEX('[1]leagues-top5'!$G$2:$G$11,MATCH('Super Data'!$E2201,'[1]leagues-top5'!$E$2:$E$11,0))</f>
        <v>English Premier League</v>
      </c>
      <c r="G2201">
        <v>740664</v>
      </c>
      <c r="H2201" s="1">
        <v>45935.541666666664</v>
      </c>
      <c r="I2201">
        <v>4684</v>
      </c>
      <c r="J2201">
        <v>0</v>
      </c>
      <c r="K2201">
        <v>361</v>
      </c>
      <c r="L2201" t="str">
        <f>INDEX([1]teams!$C$2:$C$3999,MATCH('Super Data'!K2201,[1]teams!$A$2:$A$3999,0))</f>
        <v>Newcastle United</v>
      </c>
      <c r="M2201">
        <v>393</v>
      </c>
      <c r="N2201" t="str">
        <f>INDEX([1]teams!$C$2:$C$3999,MATCH('Super Data'!M2201,[1]teams!$A$2:$A$3999,0))</f>
        <v>Nottingham Forest</v>
      </c>
      <c r="O2201" t="b">
        <v>0</v>
      </c>
      <c r="P2201" t="b">
        <v>0</v>
      </c>
      <c r="Q2201">
        <v>0</v>
      </c>
      <c r="R2201">
        <v>0</v>
      </c>
      <c r="S2201">
        <v>0</v>
      </c>
      <c r="T2201">
        <v>0</v>
      </c>
      <c r="U2201">
        <v>1</v>
      </c>
      <c r="V2201" s="1">
        <v>45890.186967592592</v>
      </c>
      <c r="W2201">
        <v>4</v>
      </c>
      <c r="X2201">
        <v>21</v>
      </c>
      <c r="Y2201">
        <v>12</v>
      </c>
      <c r="Z2201">
        <v>3</v>
      </c>
      <c r="AA2201">
        <v>6</v>
      </c>
      <c r="AB2201">
        <v>39</v>
      </c>
      <c r="AC2201">
        <v>37</v>
      </c>
      <c r="AD2201">
        <v>28</v>
      </c>
      <c r="AE2201">
        <v>9</v>
      </c>
      <c r="AF2201">
        <v>0</v>
      </c>
      <c r="AG2201">
        <v>5</v>
      </c>
      <c r="AH2201" t="s">
        <v>143</v>
      </c>
      <c r="AI2201">
        <v>8</v>
      </c>
      <c r="AJ2201">
        <v>20</v>
      </c>
      <c r="AK2201">
        <v>9</v>
      </c>
      <c r="AL2201">
        <v>6</v>
      </c>
      <c r="AM2201">
        <v>5</v>
      </c>
      <c r="AN2201">
        <v>33</v>
      </c>
      <c r="AO2201">
        <v>33</v>
      </c>
      <c r="AP2201">
        <v>21</v>
      </c>
      <c r="AQ2201">
        <v>12</v>
      </c>
      <c r="AR2201">
        <v>0</v>
      </c>
      <c r="AS2201">
        <v>7</v>
      </c>
      <c r="AT2201" t="s">
        <v>292</v>
      </c>
    </row>
    <row r="2202" spans="1:46" x14ac:dyDescent="0.25">
      <c r="A2202">
        <v>69</v>
      </c>
      <c r="B2202">
        <v>13481</v>
      </c>
      <c r="C2202" t="str">
        <f>INDEX('[1]leagues-top5'!$C$2:$C$11,MATCH('Super Data'!$B2202,'[1]leagues-top5'!$A$2:$A$11,0))</f>
        <v>2025-26 English Premier League</v>
      </c>
      <c r="D2202">
        <f>INDEX('[1]leagues-top5'!$B$2:$B$11,MATCH('Super Data'!$B2202,'[1]leagues-top5'!$A$2:$A$11,0))</f>
        <v>2025</v>
      </c>
      <c r="E2202">
        <v>700</v>
      </c>
      <c r="F2202" t="str">
        <f>INDEX('[1]leagues-top5'!$G$2:$G$11,MATCH('Super Data'!$E2202,'[1]leagues-top5'!$E$2:$E$11,0))</f>
        <v>English Premier League</v>
      </c>
      <c r="G2202">
        <v>740665</v>
      </c>
      <c r="H2202" s="1">
        <v>45935.541666666664</v>
      </c>
      <c r="I2202">
        <v>136</v>
      </c>
      <c r="J2202">
        <v>0</v>
      </c>
      <c r="K2202">
        <v>380</v>
      </c>
      <c r="L2202" t="str">
        <f>INDEX([1]teams!$C$2:$C$3999,MATCH('Super Data'!K2202,[1]teams!$A$2:$A$3999,0))</f>
        <v>Wolverhampton Wanderers</v>
      </c>
      <c r="M2202">
        <v>331</v>
      </c>
      <c r="N2202" t="str">
        <f>INDEX([1]teams!$C$2:$C$3999,MATCH('Super Data'!M2202,[1]teams!$A$2:$A$3999,0))</f>
        <v>Brighton &amp; Hove Albion</v>
      </c>
      <c r="O2202" t="b">
        <v>0</v>
      </c>
      <c r="P2202" t="b">
        <v>0</v>
      </c>
      <c r="Q2202">
        <v>0</v>
      </c>
      <c r="R2202">
        <v>0</v>
      </c>
      <c r="S2202">
        <v>0</v>
      </c>
      <c r="T2202">
        <v>0</v>
      </c>
      <c r="U2202">
        <v>1</v>
      </c>
      <c r="V2202" s="1">
        <v>45890.186967592592</v>
      </c>
      <c r="W2202">
        <v>19</v>
      </c>
      <c r="X2202">
        <v>21</v>
      </c>
      <c r="Y2202">
        <v>3</v>
      </c>
      <c r="Z2202">
        <v>6</v>
      </c>
      <c r="AA2202">
        <v>12</v>
      </c>
      <c r="AB2202">
        <v>15</v>
      </c>
      <c r="AC2202">
        <v>19</v>
      </c>
      <c r="AD2202">
        <v>34</v>
      </c>
      <c r="AE2202">
        <v>-15</v>
      </c>
      <c r="AF2202">
        <v>0</v>
      </c>
      <c r="AG2202">
        <v>2</v>
      </c>
      <c r="AH2202" t="s">
        <v>111</v>
      </c>
      <c r="AI2202">
        <v>18</v>
      </c>
      <c r="AJ2202">
        <v>21</v>
      </c>
      <c r="AK2202">
        <v>6</v>
      </c>
      <c r="AL2202">
        <v>1</v>
      </c>
      <c r="AM2202">
        <v>14</v>
      </c>
      <c r="AN2202">
        <v>19</v>
      </c>
      <c r="AO2202">
        <v>24</v>
      </c>
      <c r="AP2202">
        <v>47</v>
      </c>
      <c r="AQ2202">
        <v>-23</v>
      </c>
      <c r="AR2202">
        <v>0</v>
      </c>
      <c r="AS2202">
        <v>3</v>
      </c>
      <c r="AT2202" t="s">
        <v>226</v>
      </c>
    </row>
    <row r="2203" spans="1:46" x14ac:dyDescent="0.25">
      <c r="A2203">
        <v>70</v>
      </c>
      <c r="B2203">
        <v>13481</v>
      </c>
      <c r="C2203" t="str">
        <f>INDEX('[1]leagues-top5'!$C$2:$C$11,MATCH('Super Data'!$B2203,'[1]leagues-top5'!$A$2:$A$11,0))</f>
        <v>2025-26 English Premier League</v>
      </c>
      <c r="D2203">
        <f>INDEX('[1]leagues-top5'!$B$2:$B$11,MATCH('Super Data'!$B2203,'[1]leagues-top5'!$A$2:$A$11,0))</f>
        <v>2025</v>
      </c>
      <c r="E2203">
        <v>700</v>
      </c>
      <c r="F2203" t="str">
        <f>INDEX('[1]leagues-top5'!$G$2:$G$11,MATCH('Super Data'!$E2203,'[1]leagues-top5'!$E$2:$E$11,0))</f>
        <v>English Premier League</v>
      </c>
      <c r="G2203">
        <v>740659</v>
      </c>
      <c r="H2203" s="1">
        <v>45935.645833333336</v>
      </c>
      <c r="I2203">
        <v>8480</v>
      </c>
      <c r="J2203">
        <v>0</v>
      </c>
      <c r="K2203">
        <v>337</v>
      </c>
      <c r="L2203" t="str">
        <f>INDEX([1]teams!$C$2:$C$3999,MATCH('Super Data'!K2203,[1]teams!$A$2:$A$3999,0))</f>
        <v>Brentford</v>
      </c>
      <c r="M2203">
        <v>382</v>
      </c>
      <c r="N2203" t="str">
        <f>INDEX([1]teams!$C$2:$C$3999,MATCH('Super Data'!M2203,[1]teams!$A$2:$A$3999,0))</f>
        <v>Manchester City</v>
      </c>
      <c r="O2203" t="b">
        <v>0</v>
      </c>
      <c r="P2203" t="b">
        <v>0</v>
      </c>
      <c r="Q2203">
        <v>0</v>
      </c>
      <c r="R2203">
        <v>0</v>
      </c>
      <c r="S2203">
        <v>0</v>
      </c>
      <c r="T2203">
        <v>0</v>
      </c>
      <c r="U2203">
        <v>1</v>
      </c>
      <c r="V2203" s="1">
        <v>45890.186979166669</v>
      </c>
      <c r="W2203">
        <v>12</v>
      </c>
      <c r="X2203">
        <v>21</v>
      </c>
      <c r="Y2203">
        <v>5</v>
      </c>
      <c r="Z2203">
        <v>8</v>
      </c>
      <c r="AA2203">
        <v>8</v>
      </c>
      <c r="AB2203">
        <v>23</v>
      </c>
      <c r="AC2203">
        <v>18</v>
      </c>
      <c r="AD2203">
        <v>30</v>
      </c>
      <c r="AE2203">
        <v>-12</v>
      </c>
      <c r="AF2203">
        <v>0</v>
      </c>
      <c r="AG2203">
        <v>7</v>
      </c>
      <c r="AH2203" t="s">
        <v>188</v>
      </c>
      <c r="AI2203">
        <v>20</v>
      </c>
      <c r="AJ2203">
        <v>21</v>
      </c>
      <c r="AK2203">
        <v>2</v>
      </c>
      <c r="AL2203">
        <v>7</v>
      </c>
      <c r="AM2203">
        <v>12</v>
      </c>
      <c r="AN2203">
        <v>13</v>
      </c>
      <c r="AO2203">
        <v>20</v>
      </c>
      <c r="AP2203">
        <v>31</v>
      </c>
      <c r="AQ2203">
        <v>-11</v>
      </c>
      <c r="AR2203">
        <v>0</v>
      </c>
      <c r="AS2203">
        <v>2</v>
      </c>
      <c r="AT2203" t="s">
        <v>191</v>
      </c>
    </row>
    <row r="2204" spans="1:46" x14ac:dyDescent="0.25">
      <c r="A2204">
        <v>71</v>
      </c>
      <c r="B2204">
        <v>13481</v>
      </c>
      <c r="C2204" t="str">
        <f>INDEX('[1]leagues-top5'!$C$2:$C$11,MATCH('Super Data'!$B2204,'[1]leagues-top5'!$A$2:$A$11,0))</f>
        <v>2025-26 English Premier League</v>
      </c>
      <c r="D2204">
        <f>INDEX('[1]leagues-top5'!$B$2:$B$11,MATCH('Super Data'!$B2204,'[1]leagues-top5'!$A$2:$A$11,0))</f>
        <v>2025</v>
      </c>
      <c r="E2204">
        <v>700</v>
      </c>
      <c r="F2204" t="str">
        <f>INDEX('[1]leagues-top5'!$G$2:$G$11,MATCH('Super Data'!$E2204,'[1]leagues-top5'!$E$2:$E$11,0))</f>
        <v>English Premier League</v>
      </c>
      <c r="G2204">
        <v>740672</v>
      </c>
      <c r="H2204" s="1">
        <v>45948.479166666664</v>
      </c>
      <c r="I2204">
        <v>131</v>
      </c>
      <c r="J2204">
        <v>0</v>
      </c>
      <c r="K2204">
        <v>393</v>
      </c>
      <c r="L2204" t="str">
        <f>INDEX([1]teams!$C$2:$C$3999,MATCH('Super Data'!K2204,[1]teams!$A$2:$A$3999,0))</f>
        <v>Nottingham Forest</v>
      </c>
      <c r="M2204">
        <v>363</v>
      </c>
      <c r="N2204" t="str">
        <f>INDEX([1]teams!$C$2:$C$3999,MATCH('Super Data'!M2204,[1]teams!$A$2:$A$3999,0))</f>
        <v>Chelsea</v>
      </c>
      <c r="O2204" t="b">
        <v>0</v>
      </c>
      <c r="P2204" t="b">
        <v>0</v>
      </c>
      <c r="Q2204">
        <v>0</v>
      </c>
      <c r="R2204">
        <v>0</v>
      </c>
      <c r="S2204">
        <v>0</v>
      </c>
      <c r="T2204">
        <v>0</v>
      </c>
      <c r="U2204">
        <v>1</v>
      </c>
      <c r="V2204" s="1">
        <v>45890.187013888892</v>
      </c>
      <c r="W2204">
        <v>18</v>
      </c>
      <c r="X2204">
        <v>22</v>
      </c>
      <c r="Y2204">
        <v>4</v>
      </c>
      <c r="Z2204">
        <v>8</v>
      </c>
      <c r="AA2204">
        <v>10</v>
      </c>
      <c r="AB2204">
        <v>20</v>
      </c>
      <c r="AC2204">
        <v>28</v>
      </c>
      <c r="AD2204">
        <v>39</v>
      </c>
      <c r="AE2204">
        <v>-11</v>
      </c>
      <c r="AF2204">
        <v>0</v>
      </c>
      <c r="AG2204">
        <v>2</v>
      </c>
      <c r="AH2204" t="s">
        <v>228</v>
      </c>
      <c r="AI2204">
        <v>17</v>
      </c>
      <c r="AJ2204">
        <v>22</v>
      </c>
      <c r="AK2204">
        <v>5</v>
      </c>
      <c r="AL2204">
        <v>5</v>
      </c>
      <c r="AM2204">
        <v>12</v>
      </c>
      <c r="AN2204">
        <v>20</v>
      </c>
      <c r="AO2204">
        <v>15</v>
      </c>
      <c r="AP2204">
        <v>40</v>
      </c>
      <c r="AQ2204">
        <v>-25</v>
      </c>
      <c r="AR2204">
        <v>0</v>
      </c>
      <c r="AS2204">
        <v>5</v>
      </c>
      <c r="AT2204" t="s">
        <v>220</v>
      </c>
    </row>
    <row r="2205" spans="1:46" x14ac:dyDescent="0.25">
      <c r="A2205">
        <v>72</v>
      </c>
      <c r="B2205">
        <v>13481</v>
      </c>
      <c r="C2205" t="str">
        <f>INDEX('[1]leagues-top5'!$C$2:$C$11,MATCH('Super Data'!$B2205,'[1]leagues-top5'!$A$2:$A$11,0))</f>
        <v>2025-26 English Premier League</v>
      </c>
      <c r="D2205">
        <f>INDEX('[1]leagues-top5'!$B$2:$B$11,MATCH('Super Data'!$B2205,'[1]leagues-top5'!$A$2:$A$11,0))</f>
        <v>2025</v>
      </c>
      <c r="E2205">
        <v>700</v>
      </c>
      <c r="F2205" t="str">
        <f>INDEX('[1]leagues-top5'!$G$2:$G$11,MATCH('Super Data'!$E2205,'[1]leagues-top5'!$E$2:$E$11,0))</f>
        <v>English Premier League</v>
      </c>
      <c r="G2205">
        <v>740666</v>
      </c>
      <c r="H2205" s="1">
        <v>45948.583333333336</v>
      </c>
      <c r="I2205">
        <v>4440</v>
      </c>
      <c r="J2205">
        <v>0</v>
      </c>
      <c r="K2205">
        <v>331</v>
      </c>
      <c r="L2205" t="str">
        <f>INDEX([1]teams!$C$2:$C$3999,MATCH('Super Data'!K2205,[1]teams!$A$2:$A$3999,0))</f>
        <v>Brighton &amp; Hove Albion</v>
      </c>
      <c r="M2205">
        <v>361</v>
      </c>
      <c r="N2205" t="str">
        <f>INDEX([1]teams!$C$2:$C$3999,MATCH('Super Data'!M2205,[1]teams!$A$2:$A$3999,0))</f>
        <v>Newcastle United</v>
      </c>
      <c r="O2205" t="b">
        <v>0</v>
      </c>
      <c r="P2205" t="b">
        <v>0</v>
      </c>
      <c r="Q2205">
        <v>0</v>
      </c>
      <c r="R2205">
        <v>0</v>
      </c>
      <c r="S2205">
        <v>0</v>
      </c>
      <c r="T2205">
        <v>0</v>
      </c>
      <c r="U2205">
        <v>1</v>
      </c>
      <c r="V2205" s="1">
        <v>45827.185023148151</v>
      </c>
      <c r="W2205">
        <v>20</v>
      </c>
      <c r="X2205">
        <v>22</v>
      </c>
      <c r="Y2205">
        <v>2</v>
      </c>
      <c r="Z2205">
        <v>7</v>
      </c>
      <c r="AA2205">
        <v>13</v>
      </c>
      <c r="AB2205">
        <v>13</v>
      </c>
      <c r="AC2205">
        <v>20</v>
      </c>
      <c r="AD2205">
        <v>33</v>
      </c>
      <c r="AE2205">
        <v>-13</v>
      </c>
      <c r="AF2205">
        <v>0</v>
      </c>
      <c r="AG2205">
        <v>2</v>
      </c>
      <c r="AH2205" t="s">
        <v>197</v>
      </c>
      <c r="AI2205">
        <v>17</v>
      </c>
      <c r="AJ2205">
        <v>22</v>
      </c>
      <c r="AK2205">
        <v>6</v>
      </c>
      <c r="AL2205">
        <v>2</v>
      </c>
      <c r="AM2205">
        <v>14</v>
      </c>
      <c r="AN2205">
        <v>20</v>
      </c>
      <c r="AO2205">
        <v>25</v>
      </c>
      <c r="AP2205">
        <v>48</v>
      </c>
      <c r="AQ2205">
        <v>-23</v>
      </c>
      <c r="AR2205">
        <v>0</v>
      </c>
      <c r="AS2205">
        <v>3</v>
      </c>
      <c r="AT2205" t="s">
        <v>203</v>
      </c>
    </row>
    <row r="2206" spans="1:46" x14ac:dyDescent="0.25">
      <c r="A2206">
        <v>73</v>
      </c>
      <c r="B2206">
        <v>13481</v>
      </c>
      <c r="C2206" t="str">
        <f>INDEX('[1]leagues-top5'!$C$2:$C$11,MATCH('Super Data'!$B2206,'[1]leagues-top5'!$A$2:$A$11,0))</f>
        <v>2025-26 English Premier League</v>
      </c>
      <c r="D2206">
        <f>INDEX('[1]leagues-top5'!$B$2:$B$11,MATCH('Super Data'!$B2206,'[1]leagues-top5'!$A$2:$A$11,0))</f>
        <v>2025</v>
      </c>
      <c r="E2206">
        <v>700</v>
      </c>
      <c r="F2206" t="str">
        <f>INDEX('[1]leagues-top5'!$G$2:$G$11,MATCH('Super Data'!$E2206,'[1]leagues-top5'!$E$2:$E$11,0))</f>
        <v>English Premier League</v>
      </c>
      <c r="G2206">
        <v>740667</v>
      </c>
      <c r="H2206" s="1">
        <v>45948.583333333336</v>
      </c>
      <c r="I2206">
        <v>197</v>
      </c>
      <c r="J2206">
        <v>0</v>
      </c>
      <c r="K2206">
        <v>379</v>
      </c>
      <c r="L2206" t="str">
        <f>INDEX([1]teams!$C$2:$C$3999,MATCH('Super Data'!K2206,[1]teams!$A$2:$A$3999,0))</f>
        <v>Burnley</v>
      </c>
      <c r="M2206">
        <v>357</v>
      </c>
      <c r="N2206" t="str">
        <f>INDEX([1]teams!$C$2:$C$3999,MATCH('Super Data'!M2206,[1]teams!$A$2:$A$3999,0))</f>
        <v>Leeds United</v>
      </c>
      <c r="O2206" t="b">
        <v>0</v>
      </c>
      <c r="P2206" t="b">
        <v>0</v>
      </c>
      <c r="Q2206">
        <v>0</v>
      </c>
      <c r="R2206">
        <v>0</v>
      </c>
      <c r="S2206">
        <v>0</v>
      </c>
      <c r="T2206">
        <v>0</v>
      </c>
      <c r="U2206">
        <v>1</v>
      </c>
      <c r="V2206" s="1">
        <v>45827.185034722221</v>
      </c>
      <c r="W2206">
        <v>11</v>
      </c>
      <c r="X2206">
        <v>22</v>
      </c>
      <c r="Y2206">
        <v>7</v>
      </c>
      <c r="Z2206">
        <v>5</v>
      </c>
      <c r="AA2206">
        <v>10</v>
      </c>
      <c r="AB2206">
        <v>26</v>
      </c>
      <c r="AC2206">
        <v>25</v>
      </c>
      <c r="AD2206">
        <v>34</v>
      </c>
      <c r="AE2206">
        <v>-9</v>
      </c>
      <c r="AF2206">
        <v>0</v>
      </c>
      <c r="AG2206">
        <v>5</v>
      </c>
      <c r="AH2206" t="s">
        <v>141</v>
      </c>
      <c r="AI2206">
        <v>19</v>
      </c>
      <c r="AJ2206">
        <v>22</v>
      </c>
      <c r="AK2206">
        <v>3</v>
      </c>
      <c r="AL2206">
        <v>7</v>
      </c>
      <c r="AM2206">
        <v>12</v>
      </c>
      <c r="AN2206">
        <v>16</v>
      </c>
      <c r="AO2206">
        <v>20</v>
      </c>
      <c r="AP2206">
        <v>35</v>
      </c>
      <c r="AQ2206">
        <v>-15</v>
      </c>
      <c r="AR2206">
        <v>0</v>
      </c>
      <c r="AS2206">
        <v>2</v>
      </c>
      <c r="AT2206" t="s">
        <v>243</v>
      </c>
    </row>
    <row r="2207" spans="1:46" x14ac:dyDescent="0.25">
      <c r="A2207">
        <v>74</v>
      </c>
      <c r="B2207">
        <v>13481</v>
      </c>
      <c r="C2207" t="str">
        <f>INDEX('[1]leagues-top5'!$C$2:$C$11,MATCH('Super Data'!$B2207,'[1]leagues-top5'!$A$2:$A$11,0))</f>
        <v>2025-26 English Premier League</v>
      </c>
      <c r="D2207">
        <f>INDEX('[1]leagues-top5'!$B$2:$B$11,MATCH('Super Data'!$B2207,'[1]leagues-top5'!$A$2:$A$11,0))</f>
        <v>2025</v>
      </c>
      <c r="E2207">
        <v>700</v>
      </c>
      <c r="F2207" t="str">
        <f>INDEX('[1]leagues-top5'!$G$2:$G$11,MATCH('Super Data'!$E2207,'[1]leagues-top5'!$E$2:$E$11,0))</f>
        <v>English Premier League</v>
      </c>
      <c r="G2207">
        <v>740668</v>
      </c>
      <c r="H2207" s="1">
        <v>45948.583333333336</v>
      </c>
      <c r="I2207">
        <v>135</v>
      </c>
      <c r="J2207">
        <v>0</v>
      </c>
      <c r="K2207">
        <v>384</v>
      </c>
      <c r="L2207" t="str">
        <f>INDEX([1]teams!$C$2:$C$3999,MATCH('Super Data'!K2207,[1]teams!$A$2:$A$3999,0))</f>
        <v>Crystal Palace</v>
      </c>
      <c r="M2207">
        <v>349</v>
      </c>
      <c r="N2207" t="str">
        <f>INDEX([1]teams!$C$2:$C$3999,MATCH('Super Data'!M2207,[1]teams!$A$2:$A$3999,0))</f>
        <v>AFC Bournemouth</v>
      </c>
      <c r="O2207" t="b">
        <v>0</v>
      </c>
      <c r="P2207" t="b">
        <v>0</v>
      </c>
      <c r="Q2207">
        <v>0</v>
      </c>
      <c r="R2207">
        <v>0</v>
      </c>
      <c r="S2207">
        <v>0</v>
      </c>
      <c r="T2207">
        <v>0</v>
      </c>
      <c r="U2207">
        <v>1</v>
      </c>
      <c r="V2207" s="1">
        <v>45827.185034722221</v>
      </c>
      <c r="W2207">
        <v>3</v>
      </c>
      <c r="X2207">
        <v>22</v>
      </c>
      <c r="Y2207">
        <v>14</v>
      </c>
      <c r="Z2207">
        <v>4</v>
      </c>
      <c r="AA2207">
        <v>4</v>
      </c>
      <c r="AB2207">
        <v>46</v>
      </c>
      <c r="AC2207">
        <v>48</v>
      </c>
      <c r="AD2207">
        <v>25</v>
      </c>
      <c r="AE2207">
        <v>23</v>
      </c>
      <c r="AF2207">
        <v>0</v>
      </c>
      <c r="AG2207">
        <v>7</v>
      </c>
      <c r="AH2207" t="s">
        <v>132</v>
      </c>
      <c r="AI2207">
        <v>12</v>
      </c>
      <c r="AJ2207">
        <v>22</v>
      </c>
      <c r="AK2207">
        <v>6</v>
      </c>
      <c r="AL2207">
        <v>8</v>
      </c>
      <c r="AM2207">
        <v>8</v>
      </c>
      <c r="AN2207">
        <v>26</v>
      </c>
      <c r="AO2207">
        <v>23</v>
      </c>
      <c r="AP2207">
        <v>26</v>
      </c>
      <c r="AQ2207">
        <v>-3</v>
      </c>
      <c r="AR2207">
        <v>0</v>
      </c>
      <c r="AS2207">
        <v>7</v>
      </c>
      <c r="AT2207" t="s">
        <v>260</v>
      </c>
    </row>
    <row r="2208" spans="1:46" x14ac:dyDescent="0.25">
      <c r="A2208">
        <v>75</v>
      </c>
      <c r="B2208">
        <v>13481</v>
      </c>
      <c r="C2208" t="str">
        <f>INDEX('[1]leagues-top5'!$C$2:$C$11,MATCH('Super Data'!$B2208,'[1]leagues-top5'!$A$2:$A$11,0))</f>
        <v>2025-26 English Premier League</v>
      </c>
      <c r="D2208">
        <f>INDEX('[1]leagues-top5'!$B$2:$B$11,MATCH('Super Data'!$B2208,'[1]leagues-top5'!$A$2:$A$11,0))</f>
        <v>2025</v>
      </c>
      <c r="E2208">
        <v>700</v>
      </c>
      <c r="F2208" t="str">
        <f>INDEX('[1]leagues-top5'!$G$2:$G$11,MATCH('Super Data'!$E2208,'[1]leagues-top5'!$E$2:$E$11,0))</f>
        <v>English Premier League</v>
      </c>
      <c r="G2208">
        <v>740671</v>
      </c>
      <c r="H2208" s="1">
        <v>45948.583333333336</v>
      </c>
      <c r="I2208">
        <v>4036</v>
      </c>
      <c r="J2208">
        <v>0</v>
      </c>
      <c r="K2208">
        <v>382</v>
      </c>
      <c r="L2208" t="str">
        <f>INDEX([1]teams!$C$2:$C$3999,MATCH('Super Data'!K2208,[1]teams!$A$2:$A$3999,0))</f>
        <v>Manchester City</v>
      </c>
      <c r="M2208">
        <v>368</v>
      </c>
      <c r="N2208" t="str">
        <f>INDEX([1]teams!$C$2:$C$3999,MATCH('Super Data'!M2208,[1]teams!$A$2:$A$3999,0))</f>
        <v>Everton</v>
      </c>
      <c r="O2208" t="b">
        <v>0</v>
      </c>
      <c r="P2208" t="b">
        <v>0</v>
      </c>
      <c r="Q2208">
        <v>0</v>
      </c>
      <c r="R2208">
        <v>0</v>
      </c>
      <c r="S2208">
        <v>0</v>
      </c>
      <c r="T2208">
        <v>0</v>
      </c>
      <c r="U2208">
        <v>1</v>
      </c>
      <c r="V2208" s="1">
        <v>45827.185057870367</v>
      </c>
      <c r="W2208">
        <v>8</v>
      </c>
      <c r="X2208">
        <v>21</v>
      </c>
      <c r="Y2208">
        <v>8</v>
      </c>
      <c r="Z2208">
        <v>10</v>
      </c>
      <c r="AA2208">
        <v>3</v>
      </c>
      <c r="AB2208">
        <v>34</v>
      </c>
      <c r="AC2208">
        <v>33</v>
      </c>
      <c r="AD2208">
        <v>27</v>
      </c>
      <c r="AE2208">
        <v>6</v>
      </c>
      <c r="AF2208">
        <v>0</v>
      </c>
      <c r="AG2208">
        <v>6</v>
      </c>
      <c r="AH2208" t="s">
        <v>224</v>
      </c>
      <c r="AI2208">
        <v>15</v>
      </c>
      <c r="AJ2208">
        <v>22</v>
      </c>
      <c r="AK2208">
        <v>5</v>
      </c>
      <c r="AL2208">
        <v>7</v>
      </c>
      <c r="AM2208">
        <v>10</v>
      </c>
      <c r="AN2208">
        <v>22</v>
      </c>
      <c r="AO2208">
        <v>27</v>
      </c>
      <c r="AP2208">
        <v>36</v>
      </c>
      <c r="AQ2208">
        <v>-9</v>
      </c>
      <c r="AR2208">
        <v>0</v>
      </c>
      <c r="AS2208">
        <v>2</v>
      </c>
      <c r="AT2208" t="s">
        <v>275</v>
      </c>
    </row>
    <row r="2209" spans="1:46" x14ac:dyDescent="0.25">
      <c r="A2209">
        <v>76</v>
      </c>
      <c r="B2209">
        <v>13481</v>
      </c>
      <c r="C2209" t="str">
        <f>INDEX('[1]leagues-top5'!$C$2:$C$11,MATCH('Super Data'!$B2209,'[1]leagues-top5'!$A$2:$A$11,0))</f>
        <v>2025-26 English Premier League</v>
      </c>
      <c r="D2209">
        <f>INDEX('[1]leagues-top5'!$B$2:$B$11,MATCH('Super Data'!$B2209,'[1]leagues-top5'!$A$2:$A$11,0))</f>
        <v>2025</v>
      </c>
      <c r="E2209">
        <v>700</v>
      </c>
      <c r="F2209" t="str">
        <f>INDEX('[1]leagues-top5'!$G$2:$G$11,MATCH('Super Data'!$E2209,'[1]leagues-top5'!$E$2:$E$11,0))</f>
        <v>English Premier League</v>
      </c>
      <c r="G2209">
        <v>740673</v>
      </c>
      <c r="H2209" s="1">
        <v>45948.583333333336</v>
      </c>
      <c r="I2209">
        <v>194</v>
      </c>
      <c r="J2209">
        <v>0</v>
      </c>
      <c r="K2209">
        <v>366</v>
      </c>
      <c r="L2209" t="str">
        <f>INDEX([1]teams!$C$2:$C$3999,MATCH('Super Data'!K2209,[1]teams!$A$2:$A$3999,0))</f>
        <v>Sunderland</v>
      </c>
      <c r="M2209">
        <v>380</v>
      </c>
      <c r="N2209" t="str">
        <f>INDEX([1]teams!$C$2:$C$3999,MATCH('Super Data'!M2209,[1]teams!$A$2:$A$3999,0))</f>
        <v>Wolverhampton Wanderers</v>
      </c>
      <c r="O2209" t="b">
        <v>0</v>
      </c>
      <c r="P2209" t="b">
        <v>0</v>
      </c>
      <c r="Q2209">
        <v>0</v>
      </c>
      <c r="R2209">
        <v>0</v>
      </c>
      <c r="S2209">
        <v>0</v>
      </c>
      <c r="T2209">
        <v>0</v>
      </c>
      <c r="U2209">
        <v>1</v>
      </c>
      <c r="V2209" s="1">
        <v>45827.185081018521</v>
      </c>
      <c r="W2209">
        <v>6</v>
      </c>
      <c r="X2209">
        <v>22</v>
      </c>
      <c r="Y2209">
        <v>8</v>
      </c>
      <c r="Z2209">
        <v>13</v>
      </c>
      <c r="AA2209">
        <v>1</v>
      </c>
      <c r="AB2209">
        <v>37</v>
      </c>
      <c r="AC2209">
        <v>35</v>
      </c>
      <c r="AD2209">
        <v>19</v>
      </c>
      <c r="AE2209">
        <v>16</v>
      </c>
      <c r="AF2209">
        <v>0</v>
      </c>
      <c r="AG2209">
        <v>11</v>
      </c>
      <c r="AH2209" t="s">
        <v>348</v>
      </c>
      <c r="AI2209">
        <v>16</v>
      </c>
      <c r="AJ2209">
        <v>22</v>
      </c>
      <c r="AK2209">
        <v>4</v>
      </c>
      <c r="AL2209">
        <v>9</v>
      </c>
      <c r="AM2209">
        <v>9</v>
      </c>
      <c r="AN2209">
        <v>21</v>
      </c>
      <c r="AO2209">
        <v>21</v>
      </c>
      <c r="AP2209">
        <v>29</v>
      </c>
      <c r="AQ2209">
        <v>-8</v>
      </c>
      <c r="AR2209">
        <v>0</v>
      </c>
      <c r="AS2209">
        <v>5</v>
      </c>
      <c r="AT2209" t="s">
        <v>292</v>
      </c>
    </row>
    <row r="2210" spans="1:46" x14ac:dyDescent="0.25">
      <c r="A2210">
        <v>77</v>
      </c>
      <c r="B2210">
        <v>13481</v>
      </c>
      <c r="C2210" t="str">
        <f>INDEX('[1]leagues-top5'!$C$2:$C$11,MATCH('Super Data'!$B2210,'[1]leagues-top5'!$A$2:$A$11,0))</f>
        <v>2025-26 English Premier League</v>
      </c>
      <c r="D2210">
        <f>INDEX('[1]leagues-top5'!$B$2:$B$11,MATCH('Super Data'!$B2210,'[1]leagues-top5'!$A$2:$A$11,0))</f>
        <v>2025</v>
      </c>
      <c r="E2210">
        <v>700</v>
      </c>
      <c r="F2210" t="str">
        <f>INDEX('[1]leagues-top5'!$G$2:$G$11,MATCH('Super Data'!$E2210,'[1]leagues-top5'!$E$2:$E$11,0))</f>
        <v>English Premier League</v>
      </c>
      <c r="G2210">
        <v>740669</v>
      </c>
      <c r="H2210" s="1">
        <v>45948.6875</v>
      </c>
      <c r="I2210">
        <v>279</v>
      </c>
      <c r="J2210">
        <v>0</v>
      </c>
      <c r="K2210">
        <v>370</v>
      </c>
      <c r="L2210" t="str">
        <f>INDEX([1]teams!$C$2:$C$3999,MATCH('Super Data'!K2210,[1]teams!$A$2:$A$3999,0))</f>
        <v>Fulham</v>
      </c>
      <c r="M2210">
        <v>359</v>
      </c>
      <c r="N2210" t="str">
        <f>INDEX([1]teams!$C$2:$C$3999,MATCH('Super Data'!M2210,[1]teams!$A$2:$A$3999,0))</f>
        <v>Arsenal</v>
      </c>
      <c r="O2210" t="b">
        <v>0</v>
      </c>
      <c r="P2210" t="b">
        <v>0</v>
      </c>
      <c r="Q2210">
        <v>0</v>
      </c>
      <c r="R2210">
        <v>0</v>
      </c>
      <c r="S2210">
        <v>0</v>
      </c>
      <c r="T2210">
        <v>0</v>
      </c>
      <c r="U2210">
        <v>1</v>
      </c>
      <c r="V2210" s="1">
        <v>45890.187013888892</v>
      </c>
      <c r="W2210">
        <v>7</v>
      </c>
      <c r="X2210">
        <v>21</v>
      </c>
      <c r="Y2210">
        <v>10</v>
      </c>
      <c r="Z2210">
        <v>6</v>
      </c>
      <c r="AA2210">
        <v>5</v>
      </c>
      <c r="AB2210">
        <v>36</v>
      </c>
      <c r="AC2210">
        <v>35</v>
      </c>
      <c r="AD2210">
        <v>22</v>
      </c>
      <c r="AE2210">
        <v>13</v>
      </c>
      <c r="AF2210">
        <v>0</v>
      </c>
      <c r="AG2210">
        <v>7</v>
      </c>
      <c r="AH2210" t="s">
        <v>246</v>
      </c>
      <c r="AI2210">
        <v>12</v>
      </c>
      <c r="AJ2210">
        <v>22</v>
      </c>
      <c r="AK2210">
        <v>6</v>
      </c>
      <c r="AL2210">
        <v>8</v>
      </c>
      <c r="AM2210">
        <v>8</v>
      </c>
      <c r="AN2210">
        <v>26</v>
      </c>
      <c r="AO2210">
        <v>20</v>
      </c>
      <c r="AP2210">
        <v>30</v>
      </c>
      <c r="AQ2210">
        <v>-10</v>
      </c>
      <c r="AR2210">
        <v>0</v>
      </c>
      <c r="AS2210">
        <v>8</v>
      </c>
      <c r="AT2210" t="s">
        <v>225</v>
      </c>
    </row>
    <row r="2211" spans="1:46" x14ac:dyDescent="0.25">
      <c r="A2211">
        <v>78</v>
      </c>
      <c r="B2211">
        <v>13481</v>
      </c>
      <c r="C2211" t="str">
        <f>INDEX('[1]leagues-top5'!$C$2:$C$11,MATCH('Super Data'!$B2211,'[1]leagues-top5'!$A$2:$A$11,0))</f>
        <v>2025-26 English Premier League</v>
      </c>
      <c r="D2211">
        <f>INDEX('[1]leagues-top5'!$B$2:$B$11,MATCH('Super Data'!$B2211,'[1]leagues-top5'!$A$2:$A$11,0))</f>
        <v>2025</v>
      </c>
      <c r="E2211">
        <v>700</v>
      </c>
      <c r="F2211" t="str">
        <f>INDEX('[1]leagues-top5'!$G$2:$G$11,MATCH('Super Data'!$E2211,'[1]leagues-top5'!$E$2:$E$11,0))</f>
        <v>English Premier League</v>
      </c>
      <c r="G2211">
        <v>740674</v>
      </c>
      <c r="H2211" s="1">
        <v>45949.541666666664</v>
      </c>
      <c r="I2211">
        <v>7827</v>
      </c>
      <c r="J2211">
        <v>0</v>
      </c>
      <c r="K2211">
        <v>367</v>
      </c>
      <c r="L2211" t="str">
        <f>INDEX([1]teams!$C$2:$C$3999,MATCH('Super Data'!K2211,[1]teams!$A$2:$A$3999,0))</f>
        <v>Tottenham Hotspur</v>
      </c>
      <c r="M2211">
        <v>362</v>
      </c>
      <c r="N2211" t="str">
        <f>INDEX([1]teams!$C$2:$C$3999,MATCH('Super Data'!M2211,[1]teams!$A$2:$A$3999,0))</f>
        <v>Aston Villa</v>
      </c>
      <c r="O2211" t="b">
        <v>0</v>
      </c>
      <c r="P2211" t="b">
        <v>0</v>
      </c>
      <c r="Q2211">
        <v>0</v>
      </c>
      <c r="R2211">
        <v>0</v>
      </c>
      <c r="S2211">
        <v>0</v>
      </c>
      <c r="T2211">
        <v>0</v>
      </c>
      <c r="U2211">
        <v>1</v>
      </c>
      <c r="V2211" s="1">
        <v>45890.187025462961</v>
      </c>
      <c r="W2211">
        <v>8</v>
      </c>
      <c r="X2211">
        <v>21</v>
      </c>
      <c r="Y2211">
        <v>9</v>
      </c>
      <c r="Z2211">
        <v>7</v>
      </c>
      <c r="AA2211">
        <v>5</v>
      </c>
      <c r="AB2211">
        <v>34</v>
      </c>
      <c r="AC2211">
        <v>32</v>
      </c>
      <c r="AD2211">
        <v>23</v>
      </c>
      <c r="AE2211">
        <v>9</v>
      </c>
      <c r="AF2211">
        <v>0</v>
      </c>
      <c r="AG2211">
        <v>8</v>
      </c>
      <c r="AH2211" t="s">
        <v>273</v>
      </c>
      <c r="AI2211">
        <v>2</v>
      </c>
      <c r="AJ2211">
        <v>21</v>
      </c>
      <c r="AK2211">
        <v>15</v>
      </c>
      <c r="AL2211">
        <v>5</v>
      </c>
      <c r="AM2211">
        <v>1</v>
      </c>
      <c r="AN2211">
        <v>50</v>
      </c>
      <c r="AO2211">
        <v>55</v>
      </c>
      <c r="AP2211">
        <v>18</v>
      </c>
      <c r="AQ2211">
        <v>37</v>
      </c>
      <c r="AR2211">
        <v>0</v>
      </c>
      <c r="AS2211">
        <v>11</v>
      </c>
      <c r="AT2211" t="s">
        <v>192</v>
      </c>
    </row>
    <row r="2212" spans="1:46" x14ac:dyDescent="0.25">
      <c r="A2212">
        <v>79</v>
      </c>
      <c r="B2212">
        <v>13481</v>
      </c>
      <c r="C2212" t="str">
        <f>INDEX('[1]leagues-top5'!$C$2:$C$11,MATCH('Super Data'!$B2212,'[1]leagues-top5'!$A$2:$A$11,0))</f>
        <v>2025-26 English Premier League</v>
      </c>
      <c r="D2212">
        <f>INDEX('[1]leagues-top5'!$B$2:$B$11,MATCH('Super Data'!$B2212,'[1]leagues-top5'!$A$2:$A$11,0))</f>
        <v>2025</v>
      </c>
      <c r="E2212">
        <v>700</v>
      </c>
      <c r="F2212" t="str">
        <f>INDEX('[1]leagues-top5'!$G$2:$G$11,MATCH('Super Data'!$E2212,'[1]leagues-top5'!$E$2:$E$11,0))</f>
        <v>English Premier League</v>
      </c>
      <c r="G2212">
        <v>740670</v>
      </c>
      <c r="H2212" s="1">
        <v>45949.645833333336</v>
      </c>
      <c r="I2212">
        <v>192</v>
      </c>
      <c r="J2212">
        <v>0</v>
      </c>
      <c r="K2212">
        <v>364</v>
      </c>
      <c r="L2212" t="str">
        <f>INDEX([1]teams!$C$2:$C$3999,MATCH('Super Data'!K2212,[1]teams!$A$2:$A$3999,0))</f>
        <v>Liverpool</v>
      </c>
      <c r="M2212">
        <v>360</v>
      </c>
      <c r="N2212" t="str">
        <f>INDEX([1]teams!$C$2:$C$3999,MATCH('Super Data'!M2212,[1]teams!$A$2:$A$3999,0))</f>
        <v>Manchester United</v>
      </c>
      <c r="O2212" t="b">
        <v>0</v>
      </c>
      <c r="P2212" t="b">
        <v>0</v>
      </c>
      <c r="Q2212">
        <v>0</v>
      </c>
      <c r="R2212">
        <v>0</v>
      </c>
      <c r="S2212">
        <v>0</v>
      </c>
      <c r="T2212">
        <v>0</v>
      </c>
      <c r="U2212">
        <v>1</v>
      </c>
      <c r="V2212" s="1">
        <v>45890.187025462961</v>
      </c>
      <c r="W2212">
        <v>9</v>
      </c>
      <c r="X2212">
        <v>22</v>
      </c>
      <c r="Y2212">
        <v>8</v>
      </c>
      <c r="Z2212">
        <v>6</v>
      </c>
      <c r="AA2212">
        <v>8</v>
      </c>
      <c r="AB2212">
        <v>30</v>
      </c>
      <c r="AC2212">
        <v>33</v>
      </c>
      <c r="AD2212">
        <v>28</v>
      </c>
      <c r="AE2212">
        <v>5</v>
      </c>
      <c r="AF2212">
        <v>0</v>
      </c>
      <c r="AG2212">
        <v>6</v>
      </c>
      <c r="AH2212" t="s">
        <v>136</v>
      </c>
      <c r="AI2212">
        <v>1</v>
      </c>
      <c r="AJ2212">
        <v>22</v>
      </c>
      <c r="AK2212">
        <v>17</v>
      </c>
      <c r="AL2212">
        <v>2</v>
      </c>
      <c r="AM2212">
        <v>3</v>
      </c>
      <c r="AN2212">
        <v>53</v>
      </c>
      <c r="AO2212">
        <v>37</v>
      </c>
      <c r="AP2212">
        <v>15</v>
      </c>
      <c r="AQ2212">
        <v>22</v>
      </c>
      <c r="AR2212">
        <v>0</v>
      </c>
      <c r="AS2212">
        <v>12</v>
      </c>
      <c r="AT2212" t="s">
        <v>232</v>
      </c>
    </row>
    <row r="2213" spans="1:46" x14ac:dyDescent="0.25">
      <c r="A2213">
        <v>80</v>
      </c>
      <c r="B2213">
        <v>13481</v>
      </c>
      <c r="C2213" t="str">
        <f>INDEX('[1]leagues-top5'!$C$2:$C$11,MATCH('Super Data'!$B2213,'[1]leagues-top5'!$A$2:$A$11,0))</f>
        <v>2025-26 English Premier League</v>
      </c>
      <c r="D2213">
        <f>INDEX('[1]leagues-top5'!$B$2:$B$11,MATCH('Super Data'!$B2213,'[1]leagues-top5'!$A$2:$A$11,0))</f>
        <v>2025</v>
      </c>
      <c r="E2213">
        <v>700</v>
      </c>
      <c r="F2213" t="str">
        <f>INDEX('[1]leagues-top5'!$G$2:$G$11,MATCH('Super Data'!$E2213,'[1]leagues-top5'!$E$2:$E$11,0))</f>
        <v>English Premier League</v>
      </c>
      <c r="G2213">
        <v>740675</v>
      </c>
      <c r="H2213" s="1">
        <v>45950.791666666664</v>
      </c>
      <c r="I2213">
        <v>6660</v>
      </c>
      <c r="J2213">
        <v>0</v>
      </c>
      <c r="K2213">
        <v>371</v>
      </c>
      <c r="L2213" t="str">
        <f>INDEX([1]teams!$C$2:$C$3999,MATCH('Super Data'!K2213,[1]teams!$A$2:$A$3999,0))</f>
        <v>West Ham United</v>
      </c>
      <c r="M2213">
        <v>337</v>
      </c>
      <c r="N2213" t="str">
        <f>INDEX([1]teams!$C$2:$C$3999,MATCH('Super Data'!M2213,[1]teams!$A$2:$A$3999,0))</f>
        <v>Brentford</v>
      </c>
      <c r="O2213" t="b">
        <v>0</v>
      </c>
      <c r="P2213" t="b">
        <v>0</v>
      </c>
      <c r="Q2213">
        <v>0</v>
      </c>
      <c r="R2213">
        <v>0</v>
      </c>
      <c r="S2213">
        <v>0</v>
      </c>
      <c r="T2213">
        <v>0</v>
      </c>
      <c r="U2213">
        <v>1</v>
      </c>
      <c r="V2213" s="1">
        <v>45890.187037037038</v>
      </c>
      <c r="W2213">
        <v>17</v>
      </c>
      <c r="X2213">
        <v>22</v>
      </c>
      <c r="Y2213">
        <v>5</v>
      </c>
      <c r="Z2213">
        <v>6</v>
      </c>
      <c r="AA2213">
        <v>11</v>
      </c>
      <c r="AB2213">
        <v>21</v>
      </c>
      <c r="AC2213">
        <v>23</v>
      </c>
      <c r="AD2213">
        <v>36</v>
      </c>
      <c r="AE2213">
        <v>-13</v>
      </c>
      <c r="AF2213">
        <v>0</v>
      </c>
      <c r="AG2213">
        <v>2</v>
      </c>
      <c r="AH2213" t="s">
        <v>188</v>
      </c>
      <c r="AI2213">
        <v>5</v>
      </c>
      <c r="AJ2213">
        <v>22</v>
      </c>
      <c r="AK2213">
        <v>12</v>
      </c>
      <c r="AL2213">
        <v>3</v>
      </c>
      <c r="AM2213">
        <v>7</v>
      </c>
      <c r="AN2213">
        <v>39</v>
      </c>
      <c r="AO2213">
        <v>38</v>
      </c>
      <c r="AP2213">
        <v>30</v>
      </c>
      <c r="AQ2213">
        <v>8</v>
      </c>
      <c r="AR2213">
        <v>0</v>
      </c>
      <c r="AS2213">
        <v>5</v>
      </c>
      <c r="AT2213" t="s">
        <v>153</v>
      </c>
    </row>
    <row r="2214" spans="1:46" x14ac:dyDescent="0.25">
      <c r="A2214">
        <v>81</v>
      </c>
      <c r="B2214">
        <v>13481</v>
      </c>
      <c r="C2214" t="str">
        <f>INDEX('[1]leagues-top5'!$C$2:$C$11,MATCH('Super Data'!$B2214,'[1]leagues-top5'!$A$2:$A$11,0))</f>
        <v>2025-26 English Premier League</v>
      </c>
      <c r="D2214">
        <f>INDEX('[1]leagues-top5'!$B$2:$B$11,MATCH('Super Data'!$B2214,'[1]leagues-top5'!$A$2:$A$11,0))</f>
        <v>2025</v>
      </c>
      <c r="E2214">
        <v>700</v>
      </c>
      <c r="F2214" t="str">
        <f>INDEX('[1]leagues-top5'!$G$2:$G$11,MATCH('Super Data'!$E2214,'[1]leagues-top5'!$E$2:$E$11,0))</f>
        <v>English Premier League</v>
      </c>
      <c r="G2214">
        <v>740682</v>
      </c>
      <c r="H2214" s="1">
        <v>45954.791666666664</v>
      </c>
      <c r="I2214">
        <v>190</v>
      </c>
      <c r="J2214">
        <v>0</v>
      </c>
      <c r="K2214">
        <v>357</v>
      </c>
      <c r="L2214" t="str">
        <f>INDEX([1]teams!$C$2:$C$3999,MATCH('Super Data'!K2214,[1]teams!$A$2:$A$3999,0))</f>
        <v>Leeds United</v>
      </c>
      <c r="M2214">
        <v>371</v>
      </c>
      <c r="N2214" t="str">
        <f>INDEX([1]teams!$C$2:$C$3999,MATCH('Super Data'!M2214,[1]teams!$A$2:$A$3999,0))</f>
        <v>West Ham United</v>
      </c>
      <c r="O2214" t="b">
        <v>0</v>
      </c>
      <c r="P2214" t="b">
        <v>0</v>
      </c>
      <c r="Q2214">
        <v>0</v>
      </c>
      <c r="R2214">
        <v>0</v>
      </c>
      <c r="S2214">
        <v>0</v>
      </c>
      <c r="T2214">
        <v>0</v>
      </c>
      <c r="U2214">
        <v>1</v>
      </c>
      <c r="V2214" s="1">
        <v>45890.187048611115</v>
      </c>
      <c r="W2214">
        <v>6</v>
      </c>
      <c r="X2214">
        <v>22</v>
      </c>
      <c r="Y2214">
        <v>11</v>
      </c>
      <c r="Z2214">
        <v>6</v>
      </c>
      <c r="AA2214">
        <v>5</v>
      </c>
      <c r="AB2214">
        <v>39</v>
      </c>
      <c r="AC2214">
        <v>37</v>
      </c>
      <c r="AD2214">
        <v>23</v>
      </c>
      <c r="AE2214">
        <v>14</v>
      </c>
      <c r="AF2214">
        <v>0</v>
      </c>
      <c r="AG2214">
        <v>7</v>
      </c>
      <c r="AH2214" t="s">
        <v>185</v>
      </c>
      <c r="AI2214">
        <v>2</v>
      </c>
      <c r="AJ2214">
        <v>22</v>
      </c>
      <c r="AK2214">
        <v>15</v>
      </c>
      <c r="AL2214">
        <v>6</v>
      </c>
      <c r="AM2214">
        <v>1</v>
      </c>
      <c r="AN2214">
        <v>51</v>
      </c>
      <c r="AO2214">
        <v>56</v>
      </c>
      <c r="AP2214">
        <v>19</v>
      </c>
      <c r="AQ2214">
        <v>37</v>
      </c>
      <c r="AR2214">
        <v>0</v>
      </c>
      <c r="AS2214">
        <v>11</v>
      </c>
      <c r="AT2214" t="s">
        <v>356</v>
      </c>
    </row>
    <row r="2215" spans="1:46" x14ac:dyDescent="0.25">
      <c r="A2215">
        <v>82</v>
      </c>
      <c r="B2215">
        <v>13481</v>
      </c>
      <c r="C2215" t="str">
        <f>INDEX('[1]leagues-top5'!$C$2:$C$11,MATCH('Super Data'!$B2215,'[1]leagues-top5'!$A$2:$A$11,0))</f>
        <v>2025-26 English Premier League</v>
      </c>
      <c r="D2215">
        <f>INDEX('[1]leagues-top5'!$B$2:$B$11,MATCH('Super Data'!$B2215,'[1]leagues-top5'!$A$2:$A$11,0))</f>
        <v>2025</v>
      </c>
      <c r="E2215">
        <v>700</v>
      </c>
      <c r="F2215" t="str">
        <f>INDEX('[1]leagues-top5'!$G$2:$G$11,MATCH('Super Data'!$E2215,'[1]leagues-top5'!$E$2:$E$11,0))</f>
        <v>English Premier League</v>
      </c>
      <c r="G2215">
        <v>740680</v>
      </c>
      <c r="H2215" s="1">
        <v>45955.583333333336</v>
      </c>
      <c r="I2215">
        <v>4684</v>
      </c>
      <c r="J2215">
        <v>0</v>
      </c>
      <c r="K2215">
        <v>361</v>
      </c>
      <c r="L2215" t="str">
        <f>INDEX([1]teams!$C$2:$C$3999,MATCH('Super Data'!K2215,[1]teams!$A$2:$A$3999,0))</f>
        <v>Newcastle United</v>
      </c>
      <c r="M2215">
        <v>370</v>
      </c>
      <c r="N2215" t="str">
        <f>INDEX([1]teams!$C$2:$C$3999,MATCH('Super Data'!M2215,[1]teams!$A$2:$A$3999,0))</f>
        <v>Fulham</v>
      </c>
      <c r="O2215" t="b">
        <v>0</v>
      </c>
      <c r="P2215" t="b">
        <v>0</v>
      </c>
      <c r="Q2215">
        <v>0</v>
      </c>
      <c r="R2215">
        <v>0</v>
      </c>
      <c r="S2215">
        <v>0</v>
      </c>
      <c r="T2215">
        <v>0</v>
      </c>
      <c r="U2215">
        <v>1</v>
      </c>
      <c r="V2215" s="1">
        <v>45827.185370370367</v>
      </c>
      <c r="W2215">
        <v>15</v>
      </c>
      <c r="X2215">
        <v>23</v>
      </c>
      <c r="Y2215">
        <v>5</v>
      </c>
      <c r="Z2215">
        <v>7</v>
      </c>
      <c r="AA2215">
        <v>11</v>
      </c>
      <c r="AB2215">
        <v>22</v>
      </c>
      <c r="AC2215">
        <v>27</v>
      </c>
      <c r="AD2215">
        <v>38</v>
      </c>
      <c r="AE2215">
        <v>-11</v>
      </c>
      <c r="AF2215">
        <v>0</v>
      </c>
      <c r="AG2215">
        <v>2</v>
      </c>
      <c r="AH2215" t="s">
        <v>344</v>
      </c>
      <c r="AI2215">
        <v>6</v>
      </c>
      <c r="AJ2215">
        <v>23</v>
      </c>
      <c r="AK2215">
        <v>9</v>
      </c>
      <c r="AL2215">
        <v>13</v>
      </c>
      <c r="AM2215">
        <v>1</v>
      </c>
      <c r="AN2215">
        <v>40</v>
      </c>
      <c r="AO2215">
        <v>39</v>
      </c>
      <c r="AP2215">
        <v>20</v>
      </c>
      <c r="AQ2215">
        <v>19</v>
      </c>
      <c r="AR2215">
        <v>0</v>
      </c>
      <c r="AS2215">
        <v>11</v>
      </c>
      <c r="AT2215" t="s">
        <v>273</v>
      </c>
    </row>
    <row r="2216" spans="1:46" x14ac:dyDescent="0.25">
      <c r="A2216">
        <v>83</v>
      </c>
      <c r="B2216">
        <v>13481</v>
      </c>
      <c r="C2216" t="str">
        <f>INDEX('[1]leagues-top5'!$C$2:$C$11,MATCH('Super Data'!$B2216,'[1]leagues-top5'!$A$2:$A$11,0))</f>
        <v>2025-26 English Premier League</v>
      </c>
      <c r="D2216">
        <f>INDEX('[1]leagues-top5'!$B$2:$B$11,MATCH('Super Data'!$B2216,'[1]leagues-top5'!$A$2:$A$11,0))</f>
        <v>2025</v>
      </c>
      <c r="E2216">
        <v>700</v>
      </c>
      <c r="F2216" t="str">
        <f>INDEX('[1]leagues-top5'!$G$2:$G$11,MATCH('Super Data'!$E2216,'[1]leagues-top5'!$E$2:$E$11,0))</f>
        <v>English Premier League</v>
      </c>
      <c r="G2216">
        <v>740685</v>
      </c>
      <c r="H2216" s="1">
        <v>45955.583333333336</v>
      </c>
      <c r="I2216">
        <v>249</v>
      </c>
      <c r="J2216">
        <v>0</v>
      </c>
      <c r="K2216">
        <v>363</v>
      </c>
      <c r="L2216" t="str">
        <f>INDEX([1]teams!$C$2:$C$3999,MATCH('Super Data'!K2216,[1]teams!$A$2:$A$3999,0))</f>
        <v>Chelsea</v>
      </c>
      <c r="M2216">
        <v>366</v>
      </c>
      <c r="N2216" t="str">
        <f>INDEX([1]teams!$C$2:$C$3999,MATCH('Super Data'!M2216,[1]teams!$A$2:$A$3999,0))</f>
        <v>Sunderland</v>
      </c>
      <c r="O2216" t="b">
        <v>0</v>
      </c>
      <c r="P2216" t="b">
        <v>0</v>
      </c>
      <c r="Q2216">
        <v>0</v>
      </c>
      <c r="R2216">
        <v>0</v>
      </c>
      <c r="S2216">
        <v>0</v>
      </c>
      <c r="T2216">
        <v>0</v>
      </c>
      <c r="U2216">
        <v>1</v>
      </c>
      <c r="V2216" s="1">
        <v>45827.185347222221</v>
      </c>
      <c r="W2216">
        <v>13</v>
      </c>
      <c r="X2216">
        <v>23</v>
      </c>
      <c r="Y2216">
        <v>7</v>
      </c>
      <c r="Z2216">
        <v>2</v>
      </c>
      <c r="AA2216">
        <v>14</v>
      </c>
      <c r="AB2216">
        <v>23</v>
      </c>
      <c r="AC2216">
        <v>26</v>
      </c>
      <c r="AD2216">
        <v>48</v>
      </c>
      <c r="AE2216">
        <v>-22</v>
      </c>
      <c r="AF2216">
        <v>0</v>
      </c>
      <c r="AG2216">
        <v>4</v>
      </c>
      <c r="AH2216" t="s">
        <v>246</v>
      </c>
      <c r="AI2216">
        <v>3</v>
      </c>
      <c r="AJ2216">
        <v>23</v>
      </c>
      <c r="AK2216">
        <v>14</v>
      </c>
      <c r="AL2216">
        <v>5</v>
      </c>
      <c r="AM2216">
        <v>4</v>
      </c>
      <c r="AN2216">
        <v>47</v>
      </c>
      <c r="AO2216">
        <v>49</v>
      </c>
      <c r="AP2216">
        <v>26</v>
      </c>
      <c r="AQ2216">
        <v>23</v>
      </c>
      <c r="AR2216">
        <v>0</v>
      </c>
      <c r="AS2216">
        <v>7</v>
      </c>
      <c r="AT2216" t="s">
        <v>231</v>
      </c>
    </row>
    <row r="2217" spans="1:46" x14ac:dyDescent="0.25">
      <c r="A2217">
        <v>84</v>
      </c>
      <c r="B2217">
        <v>13481</v>
      </c>
      <c r="C2217" t="str">
        <f>INDEX('[1]leagues-top5'!$C$2:$C$11,MATCH('Super Data'!$B2217,'[1]leagues-top5'!$A$2:$A$11,0))</f>
        <v>2025-26 English Premier League</v>
      </c>
      <c r="D2217">
        <f>INDEX('[1]leagues-top5'!$B$2:$B$11,MATCH('Super Data'!$B2217,'[1]leagues-top5'!$A$2:$A$11,0))</f>
        <v>2025</v>
      </c>
      <c r="E2217">
        <v>700</v>
      </c>
      <c r="F2217" t="str">
        <f>INDEX('[1]leagues-top5'!$G$2:$G$11,MATCH('Super Data'!$E2217,'[1]leagues-top5'!$E$2:$E$11,0))</f>
        <v>English Premier League</v>
      </c>
      <c r="G2217">
        <v>740683</v>
      </c>
      <c r="H2217" s="1">
        <v>45955.6875</v>
      </c>
      <c r="I2217">
        <v>250</v>
      </c>
      <c r="J2217">
        <v>0</v>
      </c>
      <c r="K2217">
        <v>360</v>
      </c>
      <c r="L2217" t="str">
        <f>INDEX([1]teams!$C$2:$C$3999,MATCH('Super Data'!K2217,[1]teams!$A$2:$A$3999,0))</f>
        <v>Manchester United</v>
      </c>
      <c r="M2217">
        <v>331</v>
      </c>
      <c r="N2217" t="str">
        <f>INDEX([1]teams!$C$2:$C$3999,MATCH('Super Data'!M2217,[1]teams!$A$2:$A$3999,0))</f>
        <v>Brighton &amp; Hove Albion</v>
      </c>
      <c r="O2217" t="b">
        <v>0</v>
      </c>
      <c r="P2217" t="b">
        <v>0</v>
      </c>
      <c r="Q2217">
        <v>0</v>
      </c>
      <c r="R2217">
        <v>0</v>
      </c>
      <c r="S2217">
        <v>0</v>
      </c>
      <c r="T2217">
        <v>0</v>
      </c>
      <c r="U2217">
        <v>1</v>
      </c>
      <c r="V2217" s="1">
        <v>45890.187060185184</v>
      </c>
      <c r="W2217">
        <v>16</v>
      </c>
      <c r="X2217">
        <v>23</v>
      </c>
      <c r="Y2217">
        <v>4</v>
      </c>
      <c r="Z2217">
        <v>9</v>
      </c>
      <c r="AA2217">
        <v>10</v>
      </c>
      <c r="AB2217">
        <v>21</v>
      </c>
      <c r="AC2217">
        <v>22</v>
      </c>
      <c r="AD2217">
        <v>33</v>
      </c>
      <c r="AE2217">
        <v>-11</v>
      </c>
      <c r="AF2217">
        <v>0</v>
      </c>
      <c r="AG2217">
        <v>5</v>
      </c>
      <c r="AH2217" t="s">
        <v>213</v>
      </c>
      <c r="AI2217">
        <v>8</v>
      </c>
      <c r="AJ2217">
        <v>22</v>
      </c>
      <c r="AK2217">
        <v>9</v>
      </c>
      <c r="AL2217">
        <v>8</v>
      </c>
      <c r="AM2217">
        <v>5</v>
      </c>
      <c r="AN2217">
        <v>35</v>
      </c>
      <c r="AO2217">
        <v>33</v>
      </c>
      <c r="AP2217">
        <v>24</v>
      </c>
      <c r="AQ2217">
        <v>9</v>
      </c>
      <c r="AR2217">
        <v>0</v>
      </c>
      <c r="AS2217">
        <v>8</v>
      </c>
      <c r="AT2217" t="s">
        <v>345</v>
      </c>
    </row>
    <row r="2218" spans="1:46" x14ac:dyDescent="0.25">
      <c r="A2218">
        <v>85</v>
      </c>
      <c r="B2218">
        <v>13481</v>
      </c>
      <c r="C2218" t="str">
        <f>INDEX('[1]leagues-top5'!$C$2:$C$11,MATCH('Super Data'!$B2218,'[1]leagues-top5'!$A$2:$A$11,0))</f>
        <v>2025-26 English Premier League</v>
      </c>
      <c r="D2218">
        <f>INDEX('[1]leagues-top5'!$B$2:$B$11,MATCH('Super Data'!$B2218,'[1]leagues-top5'!$A$2:$A$11,0))</f>
        <v>2025</v>
      </c>
      <c r="E2218">
        <v>700</v>
      </c>
      <c r="F2218" t="str">
        <f>INDEX('[1]leagues-top5'!$G$2:$G$11,MATCH('Super Data'!$E2218,'[1]leagues-top5'!$E$2:$E$11,0))</f>
        <v>English Premier League</v>
      </c>
      <c r="G2218">
        <v>740679</v>
      </c>
      <c r="H2218" s="1">
        <v>45955.791666666664</v>
      </c>
      <c r="I2218">
        <v>8480</v>
      </c>
      <c r="J2218">
        <v>0</v>
      </c>
      <c r="K2218">
        <v>337</v>
      </c>
      <c r="L2218" t="str">
        <f>INDEX([1]teams!$C$2:$C$3999,MATCH('Super Data'!K2218,[1]teams!$A$2:$A$3999,0))</f>
        <v>Brentford</v>
      </c>
      <c r="M2218">
        <v>364</v>
      </c>
      <c r="N2218" t="str">
        <f>INDEX([1]teams!$C$2:$C$3999,MATCH('Super Data'!M2218,[1]teams!$A$2:$A$3999,0))</f>
        <v>Liverpool</v>
      </c>
      <c r="O2218" t="b">
        <v>0</v>
      </c>
      <c r="P2218" t="b">
        <v>0</v>
      </c>
      <c r="Q2218">
        <v>0</v>
      </c>
      <c r="R2218">
        <v>0</v>
      </c>
      <c r="S2218">
        <v>0</v>
      </c>
      <c r="T2218">
        <v>0</v>
      </c>
      <c r="U2218">
        <v>1</v>
      </c>
      <c r="V2218" s="1">
        <v>45903.192754629628</v>
      </c>
      <c r="W2218">
        <v>11</v>
      </c>
      <c r="X2218">
        <v>23</v>
      </c>
      <c r="Y2218">
        <v>6</v>
      </c>
      <c r="Z2218">
        <v>9</v>
      </c>
      <c r="AA2218">
        <v>8</v>
      </c>
      <c r="AB2218">
        <v>27</v>
      </c>
      <c r="AC2218">
        <v>24</v>
      </c>
      <c r="AD2218">
        <v>27</v>
      </c>
      <c r="AE2218">
        <v>-3</v>
      </c>
      <c r="AF2218">
        <v>0</v>
      </c>
      <c r="AG2218">
        <v>7</v>
      </c>
      <c r="AH2218" t="s">
        <v>250</v>
      </c>
      <c r="AI2218">
        <v>12</v>
      </c>
      <c r="AJ2218">
        <v>23</v>
      </c>
      <c r="AK2218">
        <v>6</v>
      </c>
      <c r="AL2218">
        <v>8</v>
      </c>
      <c r="AM2218">
        <v>9</v>
      </c>
      <c r="AN2218">
        <v>26</v>
      </c>
      <c r="AO2218">
        <v>21</v>
      </c>
      <c r="AP2218">
        <v>32</v>
      </c>
      <c r="AQ2218">
        <v>-11</v>
      </c>
      <c r="AR2218">
        <v>0</v>
      </c>
      <c r="AS2218">
        <v>8</v>
      </c>
      <c r="AT2218" t="s">
        <v>168</v>
      </c>
    </row>
    <row r="2219" spans="1:46" x14ac:dyDescent="0.25">
      <c r="A2219">
        <v>86</v>
      </c>
      <c r="B2219">
        <v>13481</v>
      </c>
      <c r="C2219" t="str">
        <f>INDEX('[1]leagues-top5'!$C$2:$C$11,MATCH('Super Data'!$B2219,'[1]leagues-top5'!$A$2:$A$11,0))</f>
        <v>2025-26 English Premier League</v>
      </c>
      <c r="D2219">
        <f>INDEX('[1]leagues-top5'!$B$2:$B$11,MATCH('Super Data'!$B2219,'[1]leagues-top5'!$A$2:$A$11,0))</f>
        <v>2025</v>
      </c>
      <c r="E2219">
        <v>700</v>
      </c>
      <c r="F2219" t="str">
        <f>INDEX('[1]leagues-top5'!$G$2:$G$11,MATCH('Super Data'!$E2219,'[1]leagues-top5'!$E$2:$E$11,0))</f>
        <v>English Premier League</v>
      </c>
      <c r="G2219">
        <v>740676</v>
      </c>
      <c r="H2219" s="1">
        <v>45956.583333333336</v>
      </c>
      <c r="I2219">
        <v>2267</v>
      </c>
      <c r="J2219">
        <v>0</v>
      </c>
      <c r="K2219">
        <v>359</v>
      </c>
      <c r="L2219" t="str">
        <f>INDEX([1]teams!$C$2:$C$3999,MATCH('Super Data'!K2219,[1]teams!$A$2:$A$3999,0))</f>
        <v>Arsenal</v>
      </c>
      <c r="M2219">
        <v>384</v>
      </c>
      <c r="N2219" t="str">
        <f>INDEX([1]teams!$C$2:$C$3999,MATCH('Super Data'!M2219,[1]teams!$A$2:$A$3999,0))</f>
        <v>Crystal Palace</v>
      </c>
      <c r="O2219" t="b">
        <v>0</v>
      </c>
      <c r="P2219" t="b">
        <v>0</v>
      </c>
      <c r="Q2219">
        <v>0</v>
      </c>
      <c r="R2219">
        <v>0</v>
      </c>
      <c r="S2219">
        <v>0</v>
      </c>
      <c r="T2219">
        <v>0</v>
      </c>
      <c r="U2219">
        <v>1</v>
      </c>
      <c r="V2219" s="1">
        <v>45904.193923611114</v>
      </c>
      <c r="W2219">
        <v>19</v>
      </c>
      <c r="X2219">
        <v>23</v>
      </c>
      <c r="Y2219">
        <v>3</v>
      </c>
      <c r="Z2219">
        <v>7</v>
      </c>
      <c r="AA2219">
        <v>13</v>
      </c>
      <c r="AB2219">
        <v>16</v>
      </c>
      <c r="AC2219">
        <v>22</v>
      </c>
      <c r="AD2219">
        <v>38</v>
      </c>
      <c r="AE2219">
        <v>-16</v>
      </c>
      <c r="AF2219">
        <v>0</v>
      </c>
      <c r="AG2219">
        <v>2</v>
      </c>
      <c r="AH2219" t="s">
        <v>209</v>
      </c>
      <c r="AI2219">
        <v>9</v>
      </c>
      <c r="AJ2219">
        <v>23</v>
      </c>
      <c r="AK2219">
        <v>8</v>
      </c>
      <c r="AL2219">
        <v>7</v>
      </c>
      <c r="AM2219">
        <v>8</v>
      </c>
      <c r="AN2219">
        <v>31</v>
      </c>
      <c r="AO2219">
        <v>34</v>
      </c>
      <c r="AP2219">
        <v>29</v>
      </c>
      <c r="AQ2219">
        <v>5</v>
      </c>
      <c r="AR2219">
        <v>0</v>
      </c>
      <c r="AS2219">
        <v>6</v>
      </c>
      <c r="AT2219" t="s">
        <v>356</v>
      </c>
    </row>
    <row r="2220" spans="1:46" x14ac:dyDescent="0.25">
      <c r="A2220">
        <v>87</v>
      </c>
      <c r="B2220">
        <v>13481</v>
      </c>
      <c r="C2220" t="str">
        <f>INDEX('[1]leagues-top5'!$C$2:$C$11,MATCH('Super Data'!$B2220,'[1]leagues-top5'!$A$2:$A$11,0))</f>
        <v>2025-26 English Premier League</v>
      </c>
      <c r="D2220">
        <f>INDEX('[1]leagues-top5'!$B$2:$B$11,MATCH('Super Data'!$B2220,'[1]leagues-top5'!$A$2:$A$11,0))</f>
        <v>2025</v>
      </c>
      <c r="E2220">
        <v>700</v>
      </c>
      <c r="F2220" t="str">
        <f>INDEX('[1]leagues-top5'!$G$2:$G$11,MATCH('Super Data'!$E2220,'[1]leagues-top5'!$E$2:$E$11,0))</f>
        <v>English Premier League</v>
      </c>
      <c r="G2220">
        <v>740677</v>
      </c>
      <c r="H2220" s="1">
        <v>45956.583333333336</v>
      </c>
      <c r="I2220">
        <v>307</v>
      </c>
      <c r="J2220">
        <v>0</v>
      </c>
      <c r="K2220">
        <v>362</v>
      </c>
      <c r="L2220" t="str">
        <f>INDEX([1]teams!$C$2:$C$3999,MATCH('Super Data'!K2220,[1]teams!$A$2:$A$3999,0))</f>
        <v>Aston Villa</v>
      </c>
      <c r="M2220">
        <v>382</v>
      </c>
      <c r="N2220" t="str">
        <f>INDEX([1]teams!$C$2:$C$3999,MATCH('Super Data'!M2220,[1]teams!$A$2:$A$3999,0))</f>
        <v>Manchester City</v>
      </c>
      <c r="O2220" t="b">
        <v>0</v>
      </c>
      <c r="P2220" t="b">
        <v>0</v>
      </c>
      <c r="Q2220">
        <v>0</v>
      </c>
      <c r="R2220">
        <v>0</v>
      </c>
      <c r="S2220">
        <v>0</v>
      </c>
      <c r="T2220">
        <v>0</v>
      </c>
      <c r="U2220">
        <v>1</v>
      </c>
      <c r="V2220" s="1">
        <v>45890.187083333331</v>
      </c>
      <c r="W2220">
        <v>17</v>
      </c>
      <c r="X2220">
        <v>23</v>
      </c>
      <c r="Y2220">
        <v>5</v>
      </c>
      <c r="Z2220">
        <v>6</v>
      </c>
      <c r="AA2220">
        <v>12</v>
      </c>
      <c r="AB2220">
        <v>21</v>
      </c>
      <c r="AC2220">
        <v>24</v>
      </c>
      <c r="AD2220">
        <v>38</v>
      </c>
      <c r="AE2220">
        <v>-14</v>
      </c>
      <c r="AF2220">
        <v>0</v>
      </c>
      <c r="AG2220">
        <v>2</v>
      </c>
      <c r="AH2220" t="s">
        <v>200</v>
      </c>
      <c r="AI2220">
        <v>18</v>
      </c>
      <c r="AJ2220">
        <v>23</v>
      </c>
      <c r="AK2220">
        <v>4</v>
      </c>
      <c r="AL2220">
        <v>8</v>
      </c>
      <c r="AM2220">
        <v>11</v>
      </c>
      <c r="AN2220">
        <v>20</v>
      </c>
      <c r="AO2220">
        <v>29</v>
      </c>
      <c r="AP2220">
        <v>42</v>
      </c>
      <c r="AQ2220">
        <v>-13</v>
      </c>
      <c r="AR2220">
        <v>0</v>
      </c>
      <c r="AS2220">
        <v>2</v>
      </c>
      <c r="AT2220" t="s">
        <v>351</v>
      </c>
    </row>
    <row r="2221" spans="1:46" x14ac:dyDescent="0.25">
      <c r="A2221">
        <v>88</v>
      </c>
      <c r="B2221">
        <v>13481</v>
      </c>
      <c r="C2221" t="str">
        <f>INDEX('[1]leagues-top5'!$C$2:$C$11,MATCH('Super Data'!$B2221,'[1]leagues-top5'!$A$2:$A$11,0))</f>
        <v>2025-26 English Premier League</v>
      </c>
      <c r="D2221">
        <f>INDEX('[1]leagues-top5'!$B$2:$B$11,MATCH('Super Data'!$B2221,'[1]leagues-top5'!$A$2:$A$11,0))</f>
        <v>2025</v>
      </c>
      <c r="E2221">
        <v>700</v>
      </c>
      <c r="F2221" t="str">
        <f>INDEX('[1]leagues-top5'!$G$2:$G$11,MATCH('Super Data'!$E2221,'[1]leagues-top5'!$E$2:$E$11,0))</f>
        <v>English Premier League</v>
      </c>
      <c r="G2221">
        <v>740678</v>
      </c>
      <c r="H2221" s="1">
        <v>45956.583333333336</v>
      </c>
      <c r="I2221">
        <v>6020</v>
      </c>
      <c r="J2221">
        <v>0</v>
      </c>
      <c r="K2221">
        <v>349</v>
      </c>
      <c r="L2221" t="str">
        <f>INDEX([1]teams!$C$2:$C$3999,MATCH('Super Data'!K2221,[1]teams!$A$2:$A$3999,0))</f>
        <v>AFC Bournemouth</v>
      </c>
      <c r="M2221">
        <v>393</v>
      </c>
      <c r="N2221" t="str">
        <f>INDEX([1]teams!$C$2:$C$3999,MATCH('Super Data'!M2221,[1]teams!$A$2:$A$3999,0))</f>
        <v>Nottingham Forest</v>
      </c>
      <c r="O2221" t="b">
        <v>0</v>
      </c>
      <c r="P2221" t="b">
        <v>0</v>
      </c>
      <c r="Q2221">
        <v>0</v>
      </c>
      <c r="R2221">
        <v>0</v>
      </c>
      <c r="S2221">
        <v>0</v>
      </c>
      <c r="T2221">
        <v>0</v>
      </c>
      <c r="U2221">
        <v>1</v>
      </c>
      <c r="V2221" s="1">
        <v>45890.187083333331</v>
      </c>
      <c r="W2221">
        <v>5</v>
      </c>
      <c r="X2221">
        <v>23</v>
      </c>
      <c r="Y2221">
        <v>13</v>
      </c>
      <c r="Z2221">
        <v>3</v>
      </c>
      <c r="AA2221">
        <v>7</v>
      </c>
      <c r="AB2221">
        <v>42</v>
      </c>
      <c r="AC2221">
        <v>40</v>
      </c>
      <c r="AD2221">
        <v>31</v>
      </c>
      <c r="AE2221">
        <v>9</v>
      </c>
      <c r="AF2221">
        <v>0</v>
      </c>
      <c r="AG2221">
        <v>5</v>
      </c>
      <c r="AH2221" t="s">
        <v>157</v>
      </c>
      <c r="AI2221">
        <v>20</v>
      </c>
      <c r="AJ2221">
        <v>23</v>
      </c>
      <c r="AK2221">
        <v>2</v>
      </c>
      <c r="AL2221">
        <v>7</v>
      </c>
      <c r="AM2221">
        <v>14</v>
      </c>
      <c r="AN2221">
        <v>13</v>
      </c>
      <c r="AO2221">
        <v>20</v>
      </c>
      <c r="AP2221">
        <v>34</v>
      </c>
      <c r="AQ2221">
        <v>-14</v>
      </c>
      <c r="AR2221">
        <v>0</v>
      </c>
      <c r="AS2221">
        <v>2</v>
      </c>
      <c r="AT2221" t="s">
        <v>252</v>
      </c>
    </row>
    <row r="2222" spans="1:46" x14ac:dyDescent="0.25">
      <c r="A2222">
        <v>89</v>
      </c>
      <c r="B2222">
        <v>13481</v>
      </c>
      <c r="C2222" t="str">
        <f>INDEX('[1]leagues-top5'!$C$2:$C$11,MATCH('Super Data'!$B2222,'[1]leagues-top5'!$A$2:$A$11,0))</f>
        <v>2025-26 English Premier League</v>
      </c>
      <c r="D2222">
        <f>INDEX('[1]leagues-top5'!$B$2:$B$11,MATCH('Super Data'!$B2222,'[1]leagues-top5'!$A$2:$A$11,0))</f>
        <v>2025</v>
      </c>
      <c r="E2222">
        <v>700</v>
      </c>
      <c r="F2222" t="str">
        <f>INDEX('[1]leagues-top5'!$G$2:$G$11,MATCH('Super Data'!$E2222,'[1]leagues-top5'!$E$2:$E$11,0))</f>
        <v>English Premier League</v>
      </c>
      <c r="G2222">
        <v>740684</v>
      </c>
      <c r="H2222" s="1">
        <v>45956.583333333336</v>
      </c>
      <c r="I2222">
        <v>136</v>
      </c>
      <c r="J2222">
        <v>0</v>
      </c>
      <c r="K2222">
        <v>380</v>
      </c>
      <c r="L2222" t="str">
        <f>INDEX([1]teams!$C$2:$C$3999,MATCH('Super Data'!K2222,[1]teams!$A$2:$A$3999,0))</f>
        <v>Wolverhampton Wanderers</v>
      </c>
      <c r="M2222">
        <v>379</v>
      </c>
      <c r="N2222" t="str">
        <f>INDEX([1]teams!$C$2:$C$3999,MATCH('Super Data'!M2222,[1]teams!$A$2:$A$3999,0))</f>
        <v>Burnley</v>
      </c>
      <c r="O2222" t="b">
        <v>0</v>
      </c>
      <c r="P2222" t="b">
        <v>0</v>
      </c>
      <c r="Q2222">
        <v>0</v>
      </c>
      <c r="R2222">
        <v>0</v>
      </c>
      <c r="S2222">
        <v>0</v>
      </c>
      <c r="T2222">
        <v>0</v>
      </c>
      <c r="U2222">
        <v>1</v>
      </c>
      <c r="V2222" s="1">
        <v>45890.187094907407</v>
      </c>
      <c r="W2222">
        <v>15</v>
      </c>
      <c r="X2222">
        <v>23</v>
      </c>
      <c r="Y2222">
        <v>6</v>
      </c>
      <c r="Z2222">
        <v>5</v>
      </c>
      <c r="AA2222">
        <v>12</v>
      </c>
      <c r="AB2222">
        <v>23</v>
      </c>
      <c r="AC2222">
        <v>18</v>
      </c>
      <c r="AD2222">
        <v>41</v>
      </c>
      <c r="AE2222">
        <v>-23</v>
      </c>
      <c r="AF2222">
        <v>0</v>
      </c>
      <c r="AG2222">
        <v>5</v>
      </c>
      <c r="AH2222" t="s">
        <v>104</v>
      </c>
      <c r="AI2222">
        <v>8</v>
      </c>
      <c r="AJ2222">
        <v>22</v>
      </c>
      <c r="AK2222">
        <v>9</v>
      </c>
      <c r="AL2222">
        <v>10</v>
      </c>
      <c r="AM2222">
        <v>3</v>
      </c>
      <c r="AN2222">
        <v>37</v>
      </c>
      <c r="AO2222">
        <v>35</v>
      </c>
      <c r="AP2222">
        <v>27</v>
      </c>
      <c r="AQ2222">
        <v>8</v>
      </c>
      <c r="AR2222">
        <v>0</v>
      </c>
      <c r="AS2222">
        <v>7</v>
      </c>
      <c r="AT2222" t="s">
        <v>230</v>
      </c>
    </row>
    <row r="2223" spans="1:46" x14ac:dyDescent="0.25">
      <c r="A2223">
        <v>90</v>
      </c>
      <c r="B2223">
        <v>13481</v>
      </c>
      <c r="C2223" t="str">
        <f>INDEX('[1]leagues-top5'!$C$2:$C$11,MATCH('Super Data'!$B2223,'[1]leagues-top5'!$A$2:$A$11,0))</f>
        <v>2025-26 English Premier League</v>
      </c>
      <c r="D2223">
        <f>INDEX('[1]leagues-top5'!$B$2:$B$11,MATCH('Super Data'!$B2223,'[1]leagues-top5'!$A$2:$A$11,0))</f>
        <v>2025</v>
      </c>
      <c r="E2223">
        <v>700</v>
      </c>
      <c r="F2223" t="str">
        <f>INDEX('[1]leagues-top5'!$G$2:$G$11,MATCH('Super Data'!$E2223,'[1]leagues-top5'!$E$2:$E$11,0))</f>
        <v>English Premier League</v>
      </c>
      <c r="G2223">
        <v>740681</v>
      </c>
      <c r="H2223" s="1">
        <v>45956.6875</v>
      </c>
      <c r="I2223">
        <v>10318</v>
      </c>
      <c r="J2223">
        <v>0</v>
      </c>
      <c r="K2223">
        <v>368</v>
      </c>
      <c r="L2223" t="str">
        <f>INDEX([1]teams!$C$2:$C$3999,MATCH('Super Data'!K2223,[1]teams!$A$2:$A$3999,0))</f>
        <v>Everton</v>
      </c>
      <c r="M2223">
        <v>367</v>
      </c>
      <c r="N2223" t="str">
        <f>INDEX([1]teams!$C$2:$C$3999,MATCH('Super Data'!M2223,[1]teams!$A$2:$A$3999,0))</f>
        <v>Tottenham Hotspur</v>
      </c>
      <c r="O2223" t="b">
        <v>0</v>
      </c>
      <c r="P2223" t="b">
        <v>0</v>
      </c>
      <c r="Q2223">
        <v>0</v>
      </c>
      <c r="R2223">
        <v>0</v>
      </c>
      <c r="S2223">
        <v>0</v>
      </c>
      <c r="T2223">
        <v>0</v>
      </c>
      <c r="U2223">
        <v>1</v>
      </c>
      <c r="V2223" s="1">
        <v>45890.187094907407</v>
      </c>
      <c r="W2223">
        <v>1</v>
      </c>
      <c r="X2223">
        <v>23</v>
      </c>
      <c r="Y2223">
        <v>17</v>
      </c>
      <c r="Z2223">
        <v>3</v>
      </c>
      <c r="AA2223">
        <v>3</v>
      </c>
      <c r="AB2223">
        <v>54</v>
      </c>
      <c r="AC2223">
        <v>38</v>
      </c>
      <c r="AD2223">
        <v>16</v>
      </c>
      <c r="AE2223">
        <v>22</v>
      </c>
      <c r="AF2223">
        <v>0</v>
      </c>
      <c r="AG2223">
        <v>12</v>
      </c>
      <c r="AH2223" t="s">
        <v>89</v>
      </c>
      <c r="AI2223">
        <v>10</v>
      </c>
      <c r="AJ2223">
        <v>23</v>
      </c>
      <c r="AK2223">
        <v>8</v>
      </c>
      <c r="AL2223">
        <v>5</v>
      </c>
      <c r="AM2223">
        <v>10</v>
      </c>
      <c r="AN2223">
        <v>29</v>
      </c>
      <c r="AO2223">
        <v>28</v>
      </c>
      <c r="AP2223">
        <v>36</v>
      </c>
      <c r="AQ2223">
        <v>-8</v>
      </c>
      <c r="AR2223">
        <v>0</v>
      </c>
      <c r="AS2223">
        <v>5</v>
      </c>
      <c r="AT2223" t="s">
        <v>181</v>
      </c>
    </row>
    <row r="2224" spans="1:46" x14ac:dyDescent="0.25">
      <c r="A2224">
        <v>91</v>
      </c>
      <c r="B2224">
        <v>13481</v>
      </c>
      <c r="C2224" t="str">
        <f>INDEX('[1]leagues-top5'!$C$2:$C$11,MATCH('Super Data'!$B2224,'[1]leagues-top5'!$A$2:$A$11,0))</f>
        <v>2025-26 English Premier League</v>
      </c>
      <c r="D2224">
        <f>INDEX('[1]leagues-top5'!$B$2:$B$11,MATCH('Super Data'!$B2224,'[1]leagues-top5'!$A$2:$A$11,0))</f>
        <v>2025</v>
      </c>
      <c r="E2224">
        <v>700</v>
      </c>
      <c r="F2224" t="str">
        <f>INDEX('[1]leagues-top5'!$G$2:$G$11,MATCH('Super Data'!$E2224,'[1]leagues-top5'!$E$2:$E$11,0))</f>
        <v>English Premier League</v>
      </c>
      <c r="G2224">
        <v>740686</v>
      </c>
      <c r="H2224" s="1">
        <v>45962.625</v>
      </c>
      <c r="I2224">
        <v>4440</v>
      </c>
      <c r="J2224">
        <v>0</v>
      </c>
      <c r="K2224">
        <v>331</v>
      </c>
      <c r="L2224" t="str">
        <f>INDEX([1]teams!$C$2:$C$3999,MATCH('Super Data'!K2224,[1]teams!$A$2:$A$3999,0))</f>
        <v>Brighton &amp; Hove Albion</v>
      </c>
      <c r="M2224">
        <v>357</v>
      </c>
      <c r="N2224" t="str">
        <f>INDEX([1]teams!$C$2:$C$3999,MATCH('Super Data'!M2224,[1]teams!$A$2:$A$3999,0))</f>
        <v>Leeds United</v>
      </c>
      <c r="O2224" t="b">
        <v>0</v>
      </c>
      <c r="P2224" t="b">
        <v>0</v>
      </c>
      <c r="Q2224">
        <v>0</v>
      </c>
      <c r="R2224">
        <v>0</v>
      </c>
      <c r="S2224">
        <v>0</v>
      </c>
      <c r="T2224">
        <v>0</v>
      </c>
      <c r="U2224">
        <v>1</v>
      </c>
      <c r="V2224" s="1">
        <v>45827.185636574075</v>
      </c>
      <c r="W2224">
        <v>2</v>
      </c>
      <c r="X2224">
        <v>23</v>
      </c>
      <c r="Y2224">
        <v>15</v>
      </c>
      <c r="Z2224">
        <v>6</v>
      </c>
      <c r="AA2224">
        <v>2</v>
      </c>
      <c r="AB2224">
        <v>51</v>
      </c>
      <c r="AC2224">
        <v>56</v>
      </c>
      <c r="AD2224">
        <v>22</v>
      </c>
      <c r="AE2224">
        <v>34</v>
      </c>
      <c r="AF2224">
        <v>0</v>
      </c>
      <c r="AG2224">
        <v>11</v>
      </c>
      <c r="AH2224" t="s">
        <v>329</v>
      </c>
      <c r="AI2224">
        <v>6</v>
      </c>
      <c r="AJ2224">
        <v>23</v>
      </c>
      <c r="AK2224">
        <v>12</v>
      </c>
      <c r="AL2224">
        <v>6</v>
      </c>
      <c r="AM2224">
        <v>5</v>
      </c>
      <c r="AN2224">
        <v>42</v>
      </c>
      <c r="AO2224">
        <v>40</v>
      </c>
      <c r="AP2224">
        <v>23</v>
      </c>
      <c r="AQ2224">
        <v>17</v>
      </c>
      <c r="AR2224">
        <v>0</v>
      </c>
      <c r="AS2224">
        <v>8</v>
      </c>
      <c r="AT2224" t="s">
        <v>180</v>
      </c>
    </row>
    <row r="2225" spans="1:46" x14ac:dyDescent="0.25">
      <c r="A2225">
        <v>92</v>
      </c>
      <c r="B2225">
        <v>13481</v>
      </c>
      <c r="C2225" t="str">
        <f>INDEX('[1]leagues-top5'!$C$2:$C$11,MATCH('Super Data'!$B2225,'[1]leagues-top5'!$A$2:$A$11,0))</f>
        <v>2025-26 English Premier League</v>
      </c>
      <c r="D2225">
        <f>INDEX('[1]leagues-top5'!$B$2:$B$11,MATCH('Super Data'!$B2225,'[1]leagues-top5'!$A$2:$A$11,0))</f>
        <v>2025</v>
      </c>
      <c r="E2225">
        <v>700</v>
      </c>
      <c r="F2225" t="str">
        <f>INDEX('[1]leagues-top5'!$G$2:$G$11,MATCH('Super Data'!$E2225,'[1]leagues-top5'!$E$2:$E$11,0))</f>
        <v>English Premier League</v>
      </c>
      <c r="G2225">
        <v>740687</v>
      </c>
      <c r="H2225" s="1">
        <v>45962.625</v>
      </c>
      <c r="I2225">
        <v>197</v>
      </c>
      <c r="J2225">
        <v>0</v>
      </c>
      <c r="K2225">
        <v>379</v>
      </c>
      <c r="L2225" t="str">
        <f>INDEX([1]teams!$C$2:$C$3999,MATCH('Super Data'!K2225,[1]teams!$A$2:$A$3999,0))</f>
        <v>Burnley</v>
      </c>
      <c r="M2225">
        <v>359</v>
      </c>
      <c r="N2225" t="str">
        <f>INDEX([1]teams!$C$2:$C$3999,MATCH('Super Data'!M2225,[1]teams!$A$2:$A$3999,0))</f>
        <v>Arsenal</v>
      </c>
      <c r="O2225" t="b">
        <v>0</v>
      </c>
      <c r="P2225" t="b">
        <v>0</v>
      </c>
      <c r="Q2225">
        <v>0</v>
      </c>
      <c r="R2225">
        <v>0</v>
      </c>
      <c r="S2225">
        <v>0</v>
      </c>
      <c r="T2225">
        <v>0</v>
      </c>
      <c r="U2225">
        <v>1</v>
      </c>
      <c r="V2225" s="1">
        <v>45827.185648148145</v>
      </c>
      <c r="W2225">
        <v>8</v>
      </c>
      <c r="X2225">
        <v>23</v>
      </c>
      <c r="Y2225">
        <v>9</v>
      </c>
      <c r="Z2225">
        <v>11</v>
      </c>
      <c r="AA2225">
        <v>3</v>
      </c>
      <c r="AB2225">
        <v>38</v>
      </c>
      <c r="AC2225">
        <v>35</v>
      </c>
      <c r="AD2225">
        <v>27</v>
      </c>
      <c r="AE2225">
        <v>8</v>
      </c>
      <c r="AF2225">
        <v>0</v>
      </c>
      <c r="AG2225">
        <v>8</v>
      </c>
      <c r="AH2225" t="s">
        <v>96</v>
      </c>
      <c r="AI2225">
        <v>11</v>
      </c>
      <c r="AJ2225">
        <v>24</v>
      </c>
      <c r="AK2225">
        <v>6</v>
      </c>
      <c r="AL2225">
        <v>10</v>
      </c>
      <c r="AM2225">
        <v>8</v>
      </c>
      <c r="AN2225">
        <v>28</v>
      </c>
      <c r="AO2225">
        <v>25</v>
      </c>
      <c r="AP2225">
        <v>28</v>
      </c>
      <c r="AQ2225">
        <v>-3</v>
      </c>
      <c r="AR2225">
        <v>0</v>
      </c>
      <c r="AS2225">
        <v>7</v>
      </c>
      <c r="AT2225" t="s">
        <v>254</v>
      </c>
    </row>
    <row r="2226" spans="1:46" x14ac:dyDescent="0.25">
      <c r="A2226">
        <v>93</v>
      </c>
      <c r="B2226">
        <v>13481</v>
      </c>
      <c r="C2226" t="str">
        <f>INDEX('[1]leagues-top5'!$C$2:$C$11,MATCH('Super Data'!$B2226,'[1]leagues-top5'!$A$2:$A$11,0))</f>
        <v>2025-26 English Premier League</v>
      </c>
      <c r="D2226">
        <f>INDEX('[1]leagues-top5'!$B$2:$B$11,MATCH('Super Data'!$B2226,'[1]leagues-top5'!$A$2:$A$11,0))</f>
        <v>2025</v>
      </c>
      <c r="E2226">
        <v>700</v>
      </c>
      <c r="F2226" t="str">
        <f>INDEX('[1]leagues-top5'!$G$2:$G$11,MATCH('Super Data'!$E2226,'[1]leagues-top5'!$E$2:$E$11,0))</f>
        <v>English Premier League</v>
      </c>
      <c r="G2226">
        <v>740688</v>
      </c>
      <c r="H2226" s="1">
        <v>45962.625</v>
      </c>
      <c r="I2226">
        <v>135</v>
      </c>
      <c r="J2226">
        <v>0</v>
      </c>
      <c r="K2226">
        <v>384</v>
      </c>
      <c r="L2226" t="str">
        <f>INDEX([1]teams!$C$2:$C$3999,MATCH('Super Data'!K2226,[1]teams!$A$2:$A$3999,0))</f>
        <v>Crystal Palace</v>
      </c>
      <c r="M2226">
        <v>337</v>
      </c>
      <c r="N2226" t="str">
        <f>INDEX([1]teams!$C$2:$C$3999,MATCH('Super Data'!M2226,[1]teams!$A$2:$A$3999,0))</f>
        <v>Brentford</v>
      </c>
      <c r="O2226" t="b">
        <v>0</v>
      </c>
      <c r="P2226" t="b">
        <v>0</v>
      </c>
      <c r="Q2226">
        <v>0</v>
      </c>
      <c r="R2226">
        <v>0</v>
      </c>
      <c r="S2226">
        <v>0</v>
      </c>
      <c r="T2226">
        <v>0</v>
      </c>
      <c r="U2226">
        <v>1</v>
      </c>
      <c r="V2226" s="1">
        <v>45827.185648148145</v>
      </c>
      <c r="W2226">
        <v>3</v>
      </c>
      <c r="X2226">
        <v>24</v>
      </c>
      <c r="Y2226">
        <v>15</v>
      </c>
      <c r="Z2226">
        <v>5</v>
      </c>
      <c r="AA2226">
        <v>4</v>
      </c>
      <c r="AB2226">
        <v>50</v>
      </c>
      <c r="AC2226">
        <v>54</v>
      </c>
      <c r="AD2226">
        <v>26</v>
      </c>
      <c r="AE2226">
        <v>28</v>
      </c>
      <c r="AF2226">
        <v>0</v>
      </c>
      <c r="AG2226">
        <v>8</v>
      </c>
      <c r="AH2226" t="s">
        <v>301</v>
      </c>
      <c r="AI2226">
        <v>14</v>
      </c>
      <c r="AJ2226">
        <v>24</v>
      </c>
      <c r="AK2226">
        <v>6</v>
      </c>
      <c r="AL2226">
        <v>6</v>
      </c>
      <c r="AM2226">
        <v>12</v>
      </c>
      <c r="AN2226">
        <v>24</v>
      </c>
      <c r="AO2226">
        <v>26</v>
      </c>
      <c r="AP2226">
        <v>39</v>
      </c>
      <c r="AQ2226">
        <v>-13</v>
      </c>
      <c r="AR2226">
        <v>0</v>
      </c>
      <c r="AS2226">
        <v>2</v>
      </c>
      <c r="AT2226" t="s">
        <v>104</v>
      </c>
    </row>
    <row r="2227" spans="1:46" x14ac:dyDescent="0.25">
      <c r="A2227">
        <v>94</v>
      </c>
      <c r="B2227">
        <v>13481</v>
      </c>
      <c r="C2227" t="str">
        <f>INDEX('[1]leagues-top5'!$C$2:$C$11,MATCH('Super Data'!$B2227,'[1]leagues-top5'!$A$2:$A$11,0))</f>
        <v>2025-26 English Premier League</v>
      </c>
      <c r="D2227">
        <f>INDEX('[1]leagues-top5'!$B$2:$B$11,MATCH('Super Data'!$B2227,'[1]leagues-top5'!$A$2:$A$11,0))</f>
        <v>2025</v>
      </c>
      <c r="E2227">
        <v>700</v>
      </c>
      <c r="F2227" t="str">
        <f>INDEX('[1]leagues-top5'!$G$2:$G$11,MATCH('Super Data'!$E2227,'[1]leagues-top5'!$E$2:$E$11,0))</f>
        <v>English Premier League</v>
      </c>
      <c r="G2227">
        <v>740689</v>
      </c>
      <c r="H2227" s="1">
        <v>45962.625</v>
      </c>
      <c r="I2227">
        <v>279</v>
      </c>
      <c r="J2227">
        <v>0</v>
      </c>
      <c r="K2227">
        <v>370</v>
      </c>
      <c r="L2227" t="str">
        <f>INDEX([1]teams!$C$2:$C$3999,MATCH('Super Data'!K2227,[1]teams!$A$2:$A$3999,0))</f>
        <v>Fulham</v>
      </c>
      <c r="M2227">
        <v>380</v>
      </c>
      <c r="N2227" t="str">
        <f>INDEX([1]teams!$C$2:$C$3999,MATCH('Super Data'!M2227,[1]teams!$A$2:$A$3999,0))</f>
        <v>Wolverhampton Wanderers</v>
      </c>
      <c r="O2227" t="b">
        <v>0</v>
      </c>
      <c r="P2227" t="b">
        <v>0</v>
      </c>
      <c r="Q2227">
        <v>0</v>
      </c>
      <c r="R2227">
        <v>0</v>
      </c>
      <c r="S2227">
        <v>0</v>
      </c>
      <c r="T2227">
        <v>0</v>
      </c>
      <c r="U2227">
        <v>1</v>
      </c>
      <c r="V2227" s="1">
        <v>45827.185659722221</v>
      </c>
      <c r="W2227">
        <v>4</v>
      </c>
      <c r="X2227">
        <v>24</v>
      </c>
      <c r="Y2227">
        <v>14</v>
      </c>
      <c r="Z2227">
        <v>3</v>
      </c>
      <c r="AA2227">
        <v>7</v>
      </c>
      <c r="AB2227">
        <v>45</v>
      </c>
      <c r="AC2227">
        <v>45</v>
      </c>
      <c r="AD2227">
        <v>32</v>
      </c>
      <c r="AE2227">
        <v>13</v>
      </c>
      <c r="AF2227">
        <v>0</v>
      </c>
      <c r="AG2227">
        <v>5</v>
      </c>
      <c r="AH2227" t="s">
        <v>287</v>
      </c>
      <c r="AI2227">
        <v>1</v>
      </c>
      <c r="AJ2227">
        <v>24</v>
      </c>
      <c r="AK2227">
        <v>17</v>
      </c>
      <c r="AL2227">
        <v>4</v>
      </c>
      <c r="AM2227">
        <v>3</v>
      </c>
      <c r="AN2227">
        <v>55</v>
      </c>
      <c r="AO2227">
        <v>39</v>
      </c>
      <c r="AP2227">
        <v>17</v>
      </c>
      <c r="AQ2227">
        <v>22</v>
      </c>
      <c r="AR2227">
        <v>0</v>
      </c>
      <c r="AS2227">
        <v>12</v>
      </c>
      <c r="AT2227" t="s">
        <v>115</v>
      </c>
    </row>
    <row r="2228" spans="1:46" x14ac:dyDescent="0.25">
      <c r="A2228">
        <v>95</v>
      </c>
      <c r="B2228">
        <v>13481</v>
      </c>
      <c r="C2228" t="str">
        <f>INDEX('[1]leagues-top5'!$C$2:$C$11,MATCH('Super Data'!$B2228,'[1]leagues-top5'!$A$2:$A$11,0))</f>
        <v>2025-26 English Premier League</v>
      </c>
      <c r="D2228">
        <f>INDEX('[1]leagues-top5'!$B$2:$B$11,MATCH('Super Data'!$B2228,'[1]leagues-top5'!$A$2:$A$11,0))</f>
        <v>2025</v>
      </c>
      <c r="E2228">
        <v>700</v>
      </c>
      <c r="F2228" t="str">
        <f>INDEX('[1]leagues-top5'!$G$2:$G$11,MATCH('Super Data'!$E2228,'[1]leagues-top5'!$E$2:$E$11,0))</f>
        <v>English Premier League</v>
      </c>
      <c r="G2228">
        <v>740692</v>
      </c>
      <c r="H2228" s="1">
        <v>45962.625</v>
      </c>
      <c r="I2228">
        <v>131</v>
      </c>
      <c r="J2228">
        <v>0</v>
      </c>
      <c r="K2228">
        <v>393</v>
      </c>
      <c r="L2228" t="str">
        <f>INDEX([1]teams!$C$2:$C$3999,MATCH('Super Data'!K2228,[1]teams!$A$2:$A$3999,0))</f>
        <v>Nottingham Forest</v>
      </c>
      <c r="M2228">
        <v>360</v>
      </c>
      <c r="N2228" t="str">
        <f>INDEX([1]teams!$C$2:$C$3999,MATCH('Super Data'!M2228,[1]teams!$A$2:$A$3999,0))</f>
        <v>Manchester United</v>
      </c>
      <c r="O2228" t="b">
        <v>0</v>
      </c>
      <c r="P2228" t="b">
        <v>0</v>
      </c>
      <c r="Q2228">
        <v>0</v>
      </c>
      <c r="R2228">
        <v>0</v>
      </c>
      <c r="S2228">
        <v>0</v>
      </c>
      <c r="T2228">
        <v>0</v>
      </c>
      <c r="U2228">
        <v>1</v>
      </c>
      <c r="V2228" s="1">
        <v>45827.185682870368</v>
      </c>
      <c r="W2228">
        <v>8</v>
      </c>
      <c r="X2228">
        <v>23</v>
      </c>
      <c r="Y2228">
        <v>10</v>
      </c>
      <c r="Z2228">
        <v>8</v>
      </c>
      <c r="AA2228">
        <v>5</v>
      </c>
      <c r="AB2228">
        <v>38</v>
      </c>
      <c r="AC2228">
        <v>35</v>
      </c>
      <c r="AD2228">
        <v>24</v>
      </c>
      <c r="AE2228">
        <v>11</v>
      </c>
      <c r="AF2228">
        <v>0</v>
      </c>
      <c r="AG2228">
        <v>9</v>
      </c>
      <c r="AH2228" t="s">
        <v>169</v>
      </c>
      <c r="AI2228">
        <v>15</v>
      </c>
      <c r="AJ2228">
        <v>24</v>
      </c>
      <c r="AK2228">
        <v>7</v>
      </c>
      <c r="AL2228">
        <v>2</v>
      </c>
      <c r="AM2228">
        <v>15</v>
      </c>
      <c r="AN2228">
        <v>23</v>
      </c>
      <c r="AO2228">
        <v>26</v>
      </c>
      <c r="AP2228">
        <v>53</v>
      </c>
      <c r="AQ2228">
        <v>-27</v>
      </c>
      <c r="AR2228">
        <v>0</v>
      </c>
      <c r="AS2228">
        <v>4</v>
      </c>
      <c r="AT2228" t="s">
        <v>144</v>
      </c>
    </row>
    <row r="2229" spans="1:46" x14ac:dyDescent="0.25">
      <c r="A2229">
        <v>96</v>
      </c>
      <c r="B2229">
        <v>13481</v>
      </c>
      <c r="C2229" t="str">
        <f>INDEX('[1]leagues-top5'!$C$2:$C$11,MATCH('Super Data'!$B2229,'[1]leagues-top5'!$A$2:$A$11,0))</f>
        <v>2025-26 English Premier League</v>
      </c>
      <c r="D2229">
        <f>INDEX('[1]leagues-top5'!$B$2:$B$11,MATCH('Super Data'!$B2229,'[1]leagues-top5'!$A$2:$A$11,0))</f>
        <v>2025</v>
      </c>
      <c r="E2229">
        <v>700</v>
      </c>
      <c r="F2229" t="str">
        <f>INDEX('[1]leagues-top5'!$G$2:$G$11,MATCH('Super Data'!$E2229,'[1]leagues-top5'!$E$2:$E$11,0))</f>
        <v>English Premier League</v>
      </c>
      <c r="G2229">
        <v>740690</v>
      </c>
      <c r="H2229" s="1">
        <v>45962.729166666664</v>
      </c>
      <c r="I2229">
        <v>7827</v>
      </c>
      <c r="J2229">
        <v>0</v>
      </c>
      <c r="K2229">
        <v>367</v>
      </c>
      <c r="L2229" t="str">
        <f>INDEX([1]teams!$C$2:$C$3999,MATCH('Super Data'!K2229,[1]teams!$A$2:$A$3999,0))</f>
        <v>Tottenham Hotspur</v>
      </c>
      <c r="M2229">
        <v>363</v>
      </c>
      <c r="N2229" t="str">
        <f>INDEX([1]teams!$C$2:$C$3999,MATCH('Super Data'!M2229,[1]teams!$A$2:$A$3999,0))</f>
        <v>Chelsea</v>
      </c>
      <c r="O2229" t="b">
        <v>0</v>
      </c>
      <c r="P2229" t="b">
        <v>0</v>
      </c>
      <c r="Q2229">
        <v>0</v>
      </c>
      <c r="R2229">
        <v>0</v>
      </c>
      <c r="S2229">
        <v>0</v>
      </c>
      <c r="T2229">
        <v>0</v>
      </c>
      <c r="U2229">
        <v>1</v>
      </c>
      <c r="V2229" s="1">
        <v>45920.195381944446</v>
      </c>
      <c r="W2229">
        <v>6</v>
      </c>
      <c r="X2229">
        <v>24</v>
      </c>
      <c r="Y2229">
        <v>12</v>
      </c>
      <c r="Z2229">
        <v>6</v>
      </c>
      <c r="AA2229">
        <v>6</v>
      </c>
      <c r="AB2229">
        <v>42</v>
      </c>
      <c r="AC2229">
        <v>41</v>
      </c>
      <c r="AD2229">
        <v>25</v>
      </c>
      <c r="AE2229">
        <v>16</v>
      </c>
      <c r="AF2229">
        <v>0</v>
      </c>
      <c r="AG2229">
        <v>8</v>
      </c>
      <c r="AH2229" t="s">
        <v>173</v>
      </c>
      <c r="AI2229">
        <v>16</v>
      </c>
      <c r="AJ2229">
        <v>24</v>
      </c>
      <c r="AK2229">
        <v>5</v>
      </c>
      <c r="AL2229">
        <v>7</v>
      </c>
      <c r="AM2229">
        <v>12</v>
      </c>
      <c r="AN2229">
        <v>22</v>
      </c>
      <c r="AO2229">
        <v>28</v>
      </c>
      <c r="AP2229">
        <v>40</v>
      </c>
      <c r="AQ2229">
        <v>-12</v>
      </c>
      <c r="AR2229">
        <v>0</v>
      </c>
      <c r="AS2229">
        <v>2</v>
      </c>
      <c r="AT2229" t="s">
        <v>252</v>
      </c>
    </row>
    <row r="2230" spans="1:46" x14ac:dyDescent="0.25">
      <c r="A2230">
        <v>97</v>
      </c>
      <c r="B2230">
        <v>13481</v>
      </c>
      <c r="C2230" t="str">
        <f>INDEX('[1]leagues-top5'!$C$2:$C$11,MATCH('Super Data'!$B2230,'[1]leagues-top5'!$A$2:$A$11,0))</f>
        <v>2025-26 English Premier League</v>
      </c>
      <c r="D2230">
        <f>INDEX('[1]leagues-top5'!$B$2:$B$11,MATCH('Super Data'!$B2230,'[1]leagues-top5'!$A$2:$A$11,0))</f>
        <v>2025</v>
      </c>
      <c r="E2230">
        <v>700</v>
      </c>
      <c r="F2230" t="str">
        <f>INDEX('[1]leagues-top5'!$G$2:$G$11,MATCH('Super Data'!$E2230,'[1]leagues-top5'!$E$2:$E$11,0))</f>
        <v>English Premier League</v>
      </c>
      <c r="G2230">
        <v>740694</v>
      </c>
      <c r="H2230" s="1">
        <v>45962.833333333336</v>
      </c>
      <c r="I2230">
        <v>192</v>
      </c>
      <c r="J2230">
        <v>0</v>
      </c>
      <c r="K2230">
        <v>364</v>
      </c>
      <c r="L2230" t="str">
        <f>INDEX([1]teams!$C$2:$C$3999,MATCH('Super Data'!K2230,[1]teams!$A$2:$A$3999,0))</f>
        <v>Liverpool</v>
      </c>
      <c r="M2230">
        <v>362</v>
      </c>
      <c r="N2230" t="str">
        <f>INDEX([1]teams!$C$2:$C$3999,MATCH('Super Data'!M2230,[1]teams!$A$2:$A$3999,0))</f>
        <v>Aston Villa</v>
      </c>
      <c r="O2230" t="b">
        <v>0</v>
      </c>
      <c r="P2230" t="b">
        <v>0</v>
      </c>
      <c r="Q2230">
        <v>0</v>
      </c>
      <c r="R2230">
        <v>0</v>
      </c>
      <c r="S2230">
        <v>0</v>
      </c>
      <c r="T2230">
        <v>0</v>
      </c>
      <c r="U2230">
        <v>1</v>
      </c>
      <c r="V2230" s="1">
        <v>45920.195393518516</v>
      </c>
      <c r="W2230">
        <v>10</v>
      </c>
      <c r="X2230">
        <v>24</v>
      </c>
      <c r="Y2230">
        <v>8</v>
      </c>
      <c r="Z2230">
        <v>6</v>
      </c>
      <c r="AA2230">
        <v>10</v>
      </c>
      <c r="AB2230">
        <v>30</v>
      </c>
      <c r="AC2230">
        <v>29</v>
      </c>
      <c r="AD2230">
        <v>37</v>
      </c>
      <c r="AE2230">
        <v>-8</v>
      </c>
      <c r="AF2230">
        <v>0</v>
      </c>
      <c r="AG2230">
        <v>5</v>
      </c>
      <c r="AH2230" t="s">
        <v>300</v>
      </c>
      <c r="AI2230">
        <v>17</v>
      </c>
      <c r="AJ2230">
        <v>24</v>
      </c>
      <c r="AK2230">
        <v>4</v>
      </c>
      <c r="AL2230">
        <v>9</v>
      </c>
      <c r="AM2230">
        <v>11</v>
      </c>
      <c r="AN2230">
        <v>21</v>
      </c>
      <c r="AO2230">
        <v>22</v>
      </c>
      <c r="AP2230">
        <v>35</v>
      </c>
      <c r="AQ2230">
        <v>-13</v>
      </c>
      <c r="AR2230">
        <v>0</v>
      </c>
      <c r="AS2230">
        <v>5</v>
      </c>
      <c r="AT2230" t="s">
        <v>100</v>
      </c>
    </row>
    <row r="2231" spans="1:46" x14ac:dyDescent="0.25">
      <c r="A2231">
        <v>98</v>
      </c>
      <c r="B2231">
        <v>13481</v>
      </c>
      <c r="C2231" t="str">
        <f>INDEX('[1]leagues-top5'!$C$2:$C$11,MATCH('Super Data'!$B2231,'[1]leagues-top5'!$A$2:$A$11,0))</f>
        <v>2025-26 English Premier League</v>
      </c>
      <c r="D2231">
        <f>INDEX('[1]leagues-top5'!$B$2:$B$11,MATCH('Super Data'!$B2231,'[1]leagues-top5'!$A$2:$A$11,0))</f>
        <v>2025</v>
      </c>
      <c r="E2231">
        <v>700</v>
      </c>
      <c r="F2231" t="str">
        <f>INDEX('[1]leagues-top5'!$G$2:$G$11,MATCH('Super Data'!$E2231,'[1]leagues-top5'!$E$2:$E$11,0))</f>
        <v>English Premier League</v>
      </c>
      <c r="G2231">
        <v>740695</v>
      </c>
      <c r="H2231" s="1">
        <v>45963.583333333336</v>
      </c>
      <c r="I2231">
        <v>6660</v>
      </c>
      <c r="J2231">
        <v>0</v>
      </c>
      <c r="K2231">
        <v>371</v>
      </c>
      <c r="L2231" t="str">
        <f>INDEX([1]teams!$C$2:$C$3999,MATCH('Super Data'!K2231,[1]teams!$A$2:$A$3999,0))</f>
        <v>West Ham United</v>
      </c>
      <c r="M2231">
        <v>361</v>
      </c>
      <c r="N2231" t="str">
        <f>INDEX([1]teams!$C$2:$C$3999,MATCH('Super Data'!M2231,[1]teams!$A$2:$A$3999,0))</f>
        <v>Newcastle United</v>
      </c>
      <c r="O2231" t="b">
        <v>0</v>
      </c>
      <c r="P2231" t="b">
        <v>0</v>
      </c>
      <c r="Q2231">
        <v>0</v>
      </c>
      <c r="R2231">
        <v>0</v>
      </c>
      <c r="S2231">
        <v>0</v>
      </c>
      <c r="T2231">
        <v>0</v>
      </c>
      <c r="U2231">
        <v>1</v>
      </c>
      <c r="V2231" s="1">
        <v>45920.195393518516</v>
      </c>
      <c r="W2231">
        <v>20</v>
      </c>
      <c r="X2231">
        <v>24</v>
      </c>
      <c r="Y2231">
        <v>2</v>
      </c>
      <c r="Z2231">
        <v>7</v>
      </c>
      <c r="AA2231">
        <v>15</v>
      </c>
      <c r="AB2231">
        <v>13</v>
      </c>
      <c r="AC2231">
        <v>21</v>
      </c>
      <c r="AD2231">
        <v>39</v>
      </c>
      <c r="AE2231">
        <v>-18</v>
      </c>
      <c r="AF2231">
        <v>0</v>
      </c>
      <c r="AG2231">
        <v>2</v>
      </c>
      <c r="AH2231" t="s">
        <v>210</v>
      </c>
      <c r="AI2231">
        <v>15</v>
      </c>
      <c r="AJ2231">
        <v>24</v>
      </c>
      <c r="AK2231">
        <v>6</v>
      </c>
      <c r="AL2231">
        <v>6</v>
      </c>
      <c r="AM2231">
        <v>12</v>
      </c>
      <c r="AN2231">
        <v>24</v>
      </c>
      <c r="AO2231">
        <v>18</v>
      </c>
      <c r="AP2231">
        <v>41</v>
      </c>
      <c r="AQ2231">
        <v>-23</v>
      </c>
      <c r="AR2231">
        <v>0</v>
      </c>
      <c r="AS2231">
        <v>6</v>
      </c>
      <c r="AT2231" t="s">
        <v>103</v>
      </c>
    </row>
    <row r="2232" spans="1:46" x14ac:dyDescent="0.25">
      <c r="A2232">
        <v>99</v>
      </c>
      <c r="B2232">
        <v>13481</v>
      </c>
      <c r="C2232" t="str">
        <f>INDEX('[1]leagues-top5'!$C$2:$C$11,MATCH('Super Data'!$B2232,'[1]leagues-top5'!$A$2:$A$11,0))</f>
        <v>2025-26 English Premier League</v>
      </c>
      <c r="D2232">
        <f>INDEX('[1]leagues-top5'!$B$2:$B$11,MATCH('Super Data'!$B2232,'[1]leagues-top5'!$A$2:$A$11,0))</f>
        <v>2025</v>
      </c>
      <c r="E2232">
        <v>700</v>
      </c>
      <c r="F2232" t="str">
        <f>INDEX('[1]leagues-top5'!$G$2:$G$11,MATCH('Super Data'!$E2232,'[1]leagues-top5'!$E$2:$E$11,0))</f>
        <v>English Premier League</v>
      </c>
      <c r="G2232">
        <v>740691</v>
      </c>
      <c r="H2232" s="1">
        <v>45963.6875</v>
      </c>
      <c r="I2232">
        <v>4036</v>
      </c>
      <c r="J2232">
        <v>0</v>
      </c>
      <c r="K2232">
        <v>382</v>
      </c>
      <c r="L2232" t="str">
        <f>INDEX([1]teams!$C$2:$C$3999,MATCH('Super Data'!K2232,[1]teams!$A$2:$A$3999,0))</f>
        <v>Manchester City</v>
      </c>
      <c r="M2232">
        <v>349</v>
      </c>
      <c r="N2232" t="str">
        <f>INDEX([1]teams!$C$2:$C$3999,MATCH('Super Data'!M2232,[1]teams!$A$2:$A$3999,0))</f>
        <v>AFC Bournemouth</v>
      </c>
      <c r="O2232" t="b">
        <v>0</v>
      </c>
      <c r="P2232" t="b">
        <v>0</v>
      </c>
      <c r="Q2232">
        <v>0</v>
      </c>
      <c r="R2232">
        <v>0</v>
      </c>
      <c r="S2232">
        <v>0</v>
      </c>
      <c r="T2232">
        <v>0</v>
      </c>
      <c r="U2232">
        <v>1</v>
      </c>
      <c r="V2232" s="1">
        <v>45920.195405092592</v>
      </c>
      <c r="W2232">
        <v>18</v>
      </c>
      <c r="X2232">
        <v>24</v>
      </c>
      <c r="Y2232">
        <v>4</v>
      </c>
      <c r="Z2232">
        <v>8</v>
      </c>
      <c r="AA2232">
        <v>12</v>
      </c>
      <c r="AB2232">
        <v>20</v>
      </c>
      <c r="AC2232">
        <v>30</v>
      </c>
      <c r="AD2232">
        <v>44</v>
      </c>
      <c r="AE2232">
        <v>-14</v>
      </c>
      <c r="AF2232">
        <v>0</v>
      </c>
      <c r="AG2232">
        <v>2</v>
      </c>
      <c r="AH2232" t="s">
        <v>114</v>
      </c>
      <c r="AI2232">
        <v>9</v>
      </c>
      <c r="AJ2232">
        <v>24</v>
      </c>
      <c r="AK2232">
        <v>9</v>
      </c>
      <c r="AL2232">
        <v>7</v>
      </c>
      <c r="AM2232">
        <v>8</v>
      </c>
      <c r="AN2232">
        <v>34</v>
      </c>
      <c r="AO2232">
        <v>35</v>
      </c>
      <c r="AP2232">
        <v>29</v>
      </c>
      <c r="AQ2232">
        <v>6</v>
      </c>
      <c r="AR2232">
        <v>0</v>
      </c>
      <c r="AS2232">
        <v>7</v>
      </c>
      <c r="AT2232" t="s">
        <v>264</v>
      </c>
    </row>
    <row r="2233" spans="1:46" x14ac:dyDescent="0.25">
      <c r="A2233">
        <v>100</v>
      </c>
      <c r="B2233">
        <v>13481</v>
      </c>
      <c r="C2233" t="str">
        <f>INDEX('[1]leagues-top5'!$C$2:$C$11,MATCH('Super Data'!$B2233,'[1]leagues-top5'!$A$2:$A$11,0))</f>
        <v>2025-26 English Premier League</v>
      </c>
      <c r="D2233">
        <f>INDEX('[1]leagues-top5'!$B$2:$B$11,MATCH('Super Data'!$B2233,'[1]leagues-top5'!$A$2:$A$11,0))</f>
        <v>2025</v>
      </c>
      <c r="E2233">
        <v>700</v>
      </c>
      <c r="F2233" t="str">
        <f>INDEX('[1]leagues-top5'!$G$2:$G$11,MATCH('Super Data'!$E2233,'[1]leagues-top5'!$E$2:$E$11,0))</f>
        <v>English Premier League</v>
      </c>
      <c r="G2233">
        <v>740693</v>
      </c>
      <c r="H2233" s="1">
        <v>45964.833333333336</v>
      </c>
      <c r="I2233">
        <v>194</v>
      </c>
      <c r="J2233">
        <v>0</v>
      </c>
      <c r="K2233">
        <v>366</v>
      </c>
      <c r="L2233" t="str">
        <f>INDEX([1]teams!$C$2:$C$3999,MATCH('Super Data'!K2233,[1]teams!$A$2:$A$3999,0))</f>
        <v>Sunderland</v>
      </c>
      <c r="M2233">
        <v>368</v>
      </c>
      <c r="N2233" t="str">
        <f>INDEX([1]teams!$C$2:$C$3999,MATCH('Super Data'!M2233,[1]teams!$A$2:$A$3999,0))</f>
        <v>Everton</v>
      </c>
      <c r="O2233" t="b">
        <v>0</v>
      </c>
      <c r="P2233" t="b">
        <v>0</v>
      </c>
      <c r="Q2233">
        <v>0</v>
      </c>
      <c r="R2233">
        <v>0</v>
      </c>
      <c r="S2233">
        <v>0</v>
      </c>
      <c r="T2233">
        <v>0</v>
      </c>
      <c r="U2233">
        <v>1</v>
      </c>
      <c r="V2233" s="1">
        <v>45920.195405092592</v>
      </c>
      <c r="W2233">
        <v>5</v>
      </c>
      <c r="X2233">
        <v>24</v>
      </c>
      <c r="Y2233">
        <v>10</v>
      </c>
      <c r="Z2233">
        <v>13</v>
      </c>
      <c r="AA2233">
        <v>1</v>
      </c>
      <c r="AB2233">
        <v>43</v>
      </c>
      <c r="AC2233">
        <v>41</v>
      </c>
      <c r="AD2233">
        <v>21</v>
      </c>
      <c r="AE2233">
        <v>20</v>
      </c>
      <c r="AF2233">
        <v>0</v>
      </c>
      <c r="AG2233">
        <v>11</v>
      </c>
      <c r="AH2233" t="s">
        <v>287</v>
      </c>
      <c r="AI2233">
        <v>2</v>
      </c>
      <c r="AJ2233">
        <v>24</v>
      </c>
      <c r="AK2233">
        <v>16</v>
      </c>
      <c r="AL2233">
        <v>6</v>
      </c>
      <c r="AM2233">
        <v>2</v>
      </c>
      <c r="AN2233">
        <v>54</v>
      </c>
      <c r="AO2233">
        <v>58</v>
      </c>
      <c r="AP2233">
        <v>23</v>
      </c>
      <c r="AQ2233">
        <v>35</v>
      </c>
      <c r="AR2233">
        <v>0</v>
      </c>
      <c r="AS2233">
        <v>11</v>
      </c>
      <c r="AT2233" t="s">
        <v>165</v>
      </c>
    </row>
    <row r="2234" spans="1:46" x14ac:dyDescent="0.25">
      <c r="A2234">
        <v>101</v>
      </c>
      <c r="B2234">
        <v>13481</v>
      </c>
      <c r="C2234" t="str">
        <f>INDEX('[1]leagues-top5'!$C$2:$C$11,MATCH('Super Data'!$B2234,'[1]leagues-top5'!$A$2:$A$11,0))</f>
        <v>2025-26 English Premier League</v>
      </c>
      <c r="D2234">
        <f>INDEX('[1]leagues-top5'!$B$2:$B$11,MATCH('Super Data'!$B2234,'[1]leagues-top5'!$A$2:$A$11,0))</f>
        <v>2025</v>
      </c>
      <c r="E2234">
        <v>700</v>
      </c>
      <c r="F2234" t="str">
        <f>INDEX('[1]leagues-top5'!$G$2:$G$11,MATCH('Super Data'!$E2234,'[1]leagues-top5'!$E$2:$E$11,0))</f>
        <v>English Premier League</v>
      </c>
      <c r="G2234">
        <v>740705</v>
      </c>
      <c r="H2234" s="1">
        <v>45969.520833333336</v>
      </c>
      <c r="I2234">
        <v>7827</v>
      </c>
      <c r="J2234">
        <v>0</v>
      </c>
      <c r="K2234">
        <v>367</v>
      </c>
      <c r="L2234" t="str">
        <f>INDEX([1]teams!$C$2:$C$3999,MATCH('Super Data'!K2234,[1]teams!$A$2:$A$3999,0))</f>
        <v>Tottenham Hotspur</v>
      </c>
      <c r="M2234">
        <v>360</v>
      </c>
      <c r="N2234" t="str">
        <f>INDEX([1]teams!$C$2:$C$3999,MATCH('Super Data'!M2234,[1]teams!$A$2:$A$3999,0))</f>
        <v>Manchester United</v>
      </c>
      <c r="O2234" t="b">
        <v>0</v>
      </c>
      <c r="P2234" t="b">
        <v>0</v>
      </c>
      <c r="Q2234">
        <v>0</v>
      </c>
      <c r="R2234">
        <v>0</v>
      </c>
      <c r="S2234">
        <v>0</v>
      </c>
      <c r="T2234">
        <v>0</v>
      </c>
      <c r="U2234">
        <v>1</v>
      </c>
      <c r="V2234" s="1">
        <v>45920.195416666669</v>
      </c>
      <c r="W2234">
        <v>12</v>
      </c>
      <c r="X2234">
        <v>24</v>
      </c>
      <c r="Y2234">
        <v>6</v>
      </c>
      <c r="Z2234">
        <v>9</v>
      </c>
      <c r="AA2234">
        <v>9</v>
      </c>
      <c r="AB2234">
        <v>27</v>
      </c>
      <c r="AC2234">
        <v>22</v>
      </c>
      <c r="AD2234">
        <v>33</v>
      </c>
      <c r="AE2234">
        <v>-11</v>
      </c>
      <c r="AF2234">
        <v>0</v>
      </c>
      <c r="AG2234">
        <v>8</v>
      </c>
      <c r="AH2234" t="s">
        <v>195</v>
      </c>
      <c r="AI2234">
        <v>19</v>
      </c>
      <c r="AJ2234">
        <v>24</v>
      </c>
      <c r="AK2234">
        <v>3</v>
      </c>
      <c r="AL2234">
        <v>7</v>
      </c>
      <c r="AM2234">
        <v>14</v>
      </c>
      <c r="AN2234">
        <v>16</v>
      </c>
      <c r="AO2234">
        <v>22</v>
      </c>
      <c r="AP2234">
        <v>39</v>
      </c>
      <c r="AQ2234">
        <v>-17</v>
      </c>
      <c r="AR2234">
        <v>0</v>
      </c>
      <c r="AS2234">
        <v>2</v>
      </c>
      <c r="AT2234" t="s">
        <v>155</v>
      </c>
    </row>
    <row r="2235" spans="1:46" x14ac:dyDescent="0.25">
      <c r="A2235">
        <v>102</v>
      </c>
      <c r="B2235">
        <v>13481</v>
      </c>
      <c r="C2235" t="str">
        <f>INDEX('[1]leagues-top5'!$C$2:$C$11,MATCH('Super Data'!$B2235,'[1]leagues-top5'!$A$2:$A$11,0))</f>
        <v>2025-26 English Premier League</v>
      </c>
      <c r="D2235">
        <f>INDEX('[1]leagues-top5'!$B$2:$B$11,MATCH('Super Data'!$B2235,'[1]leagues-top5'!$A$2:$A$11,0))</f>
        <v>2025</v>
      </c>
      <c r="E2235">
        <v>700</v>
      </c>
      <c r="F2235" t="str">
        <f>INDEX('[1]leagues-top5'!$G$2:$G$11,MATCH('Super Data'!$E2235,'[1]leagues-top5'!$E$2:$E$11,0))</f>
        <v>English Premier League</v>
      </c>
      <c r="G2235">
        <v>740696</v>
      </c>
      <c r="H2235" s="1">
        <v>45969.625</v>
      </c>
      <c r="I2235">
        <v>6660</v>
      </c>
      <c r="J2235">
        <v>0</v>
      </c>
      <c r="K2235">
        <v>371</v>
      </c>
      <c r="L2235" t="str">
        <f>INDEX([1]teams!$C$2:$C$3999,MATCH('Super Data'!K2235,[1]teams!$A$2:$A$3999,0))</f>
        <v>West Ham United</v>
      </c>
      <c r="M2235">
        <v>379</v>
      </c>
      <c r="N2235" t="str">
        <f>INDEX([1]teams!$C$2:$C$3999,MATCH('Super Data'!M2235,[1]teams!$A$2:$A$3999,0))</f>
        <v>Burnley</v>
      </c>
      <c r="O2235" t="b">
        <v>0</v>
      </c>
      <c r="P2235" t="b">
        <v>0</v>
      </c>
      <c r="Q2235">
        <v>0</v>
      </c>
      <c r="R2235">
        <v>0</v>
      </c>
      <c r="S2235">
        <v>0</v>
      </c>
      <c r="T2235">
        <v>0</v>
      </c>
      <c r="U2235">
        <v>1</v>
      </c>
      <c r="V2235" s="1">
        <v>45827.185925925929</v>
      </c>
      <c r="W2235">
        <v>13</v>
      </c>
      <c r="X2235">
        <v>25</v>
      </c>
      <c r="Y2235">
        <v>6</v>
      </c>
      <c r="Z2235">
        <v>7</v>
      </c>
      <c r="AA2235">
        <v>12</v>
      </c>
      <c r="AB2235">
        <v>25</v>
      </c>
      <c r="AC2235">
        <v>18</v>
      </c>
      <c r="AD2235">
        <v>41</v>
      </c>
      <c r="AE2235">
        <v>-23</v>
      </c>
      <c r="AF2235">
        <v>0</v>
      </c>
      <c r="AG2235">
        <v>7</v>
      </c>
      <c r="AH2235" t="s">
        <v>237</v>
      </c>
      <c r="AI2235">
        <v>10</v>
      </c>
      <c r="AJ2235">
        <v>25</v>
      </c>
      <c r="AK2235">
        <v>9</v>
      </c>
      <c r="AL2235">
        <v>6</v>
      </c>
      <c r="AM2235">
        <v>10</v>
      </c>
      <c r="AN2235">
        <v>33</v>
      </c>
      <c r="AO2235">
        <v>32</v>
      </c>
      <c r="AP2235">
        <v>37</v>
      </c>
      <c r="AQ2235">
        <v>-5</v>
      </c>
      <c r="AR2235">
        <v>0</v>
      </c>
      <c r="AS2235">
        <v>6</v>
      </c>
      <c r="AT2235" t="s">
        <v>303</v>
      </c>
    </row>
    <row r="2236" spans="1:46" x14ac:dyDescent="0.25">
      <c r="A2236">
        <v>103</v>
      </c>
      <c r="B2236">
        <v>13481</v>
      </c>
      <c r="C2236" t="str">
        <f>INDEX('[1]leagues-top5'!$C$2:$C$11,MATCH('Super Data'!$B2236,'[1]leagues-top5'!$A$2:$A$11,0))</f>
        <v>2025-26 English Premier League</v>
      </c>
      <c r="D2236">
        <f>INDEX('[1]leagues-top5'!$B$2:$B$11,MATCH('Super Data'!$B2236,'[1]leagues-top5'!$A$2:$A$11,0))</f>
        <v>2025</v>
      </c>
      <c r="E2236">
        <v>700</v>
      </c>
      <c r="F2236" t="str">
        <f>INDEX('[1]leagues-top5'!$G$2:$G$11,MATCH('Super Data'!$E2236,'[1]leagues-top5'!$E$2:$E$11,0))</f>
        <v>English Premier League</v>
      </c>
      <c r="G2236">
        <v>740701</v>
      </c>
      <c r="H2236" s="1">
        <v>45969.625</v>
      </c>
      <c r="I2236">
        <v>10318</v>
      </c>
      <c r="J2236">
        <v>0</v>
      </c>
      <c r="K2236">
        <v>368</v>
      </c>
      <c r="L2236" t="str">
        <f>INDEX([1]teams!$C$2:$C$3999,MATCH('Super Data'!K2236,[1]teams!$A$2:$A$3999,0))</f>
        <v>Everton</v>
      </c>
      <c r="M2236">
        <v>370</v>
      </c>
      <c r="N2236" t="str">
        <f>INDEX([1]teams!$C$2:$C$3999,MATCH('Super Data'!M2236,[1]teams!$A$2:$A$3999,0))</f>
        <v>Fulham</v>
      </c>
      <c r="O2236" t="b">
        <v>0</v>
      </c>
      <c r="P2236" t="b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 s="1">
        <v>45827.185879629629</v>
      </c>
      <c r="W2236">
        <v>18</v>
      </c>
      <c r="X2236">
        <v>25</v>
      </c>
      <c r="Y2236">
        <v>4</v>
      </c>
      <c r="Z2236">
        <v>8</v>
      </c>
      <c r="AA2236">
        <v>13</v>
      </c>
      <c r="AB2236">
        <v>20</v>
      </c>
      <c r="AC2236">
        <v>30</v>
      </c>
      <c r="AD2236">
        <v>45</v>
      </c>
      <c r="AE2236">
        <v>-15</v>
      </c>
      <c r="AF2236">
        <v>0</v>
      </c>
      <c r="AG2236">
        <v>2</v>
      </c>
      <c r="AH2236" t="s">
        <v>137</v>
      </c>
      <c r="AI2236">
        <v>8</v>
      </c>
      <c r="AJ2236">
        <v>24</v>
      </c>
      <c r="AK2236">
        <v>10</v>
      </c>
      <c r="AL2236">
        <v>11</v>
      </c>
      <c r="AM2236">
        <v>3</v>
      </c>
      <c r="AN2236">
        <v>41</v>
      </c>
      <c r="AO2236">
        <v>38</v>
      </c>
      <c r="AP2236">
        <v>29</v>
      </c>
      <c r="AQ2236">
        <v>9</v>
      </c>
      <c r="AR2236">
        <v>0</v>
      </c>
      <c r="AS2236">
        <v>8</v>
      </c>
      <c r="AT2236" t="s">
        <v>109</v>
      </c>
    </row>
    <row r="2237" spans="1:46" x14ac:dyDescent="0.25">
      <c r="A2237">
        <v>104</v>
      </c>
      <c r="B2237">
        <v>13481</v>
      </c>
      <c r="C2237" t="str">
        <f>INDEX('[1]leagues-top5'!$C$2:$C$11,MATCH('Super Data'!$B2237,'[1]leagues-top5'!$A$2:$A$11,0))</f>
        <v>2025-26 English Premier League</v>
      </c>
      <c r="D2237">
        <f>INDEX('[1]leagues-top5'!$B$2:$B$11,MATCH('Super Data'!$B2237,'[1]leagues-top5'!$A$2:$A$11,0))</f>
        <v>2025</v>
      </c>
      <c r="E2237">
        <v>700</v>
      </c>
      <c r="F2237" t="str">
        <f>INDEX('[1]leagues-top5'!$G$2:$G$11,MATCH('Super Data'!$E2237,'[1]leagues-top5'!$E$2:$E$11,0))</f>
        <v>English Premier League</v>
      </c>
      <c r="G2237">
        <v>740704</v>
      </c>
      <c r="H2237" s="1">
        <v>45969.729166666664</v>
      </c>
      <c r="I2237">
        <v>194</v>
      </c>
      <c r="J2237">
        <v>0</v>
      </c>
      <c r="K2237">
        <v>366</v>
      </c>
      <c r="L2237" t="str">
        <f>INDEX([1]teams!$C$2:$C$3999,MATCH('Super Data'!K2237,[1]teams!$A$2:$A$3999,0))</f>
        <v>Sunderland</v>
      </c>
      <c r="M2237">
        <v>359</v>
      </c>
      <c r="N2237" t="str">
        <f>INDEX([1]teams!$C$2:$C$3999,MATCH('Super Data'!M2237,[1]teams!$A$2:$A$3999,0))</f>
        <v>Arsenal</v>
      </c>
      <c r="O2237" t="b">
        <v>0</v>
      </c>
      <c r="P2237" t="b">
        <v>0</v>
      </c>
      <c r="Q2237">
        <v>0</v>
      </c>
      <c r="R2237">
        <v>0</v>
      </c>
      <c r="S2237">
        <v>0</v>
      </c>
      <c r="T2237">
        <v>0</v>
      </c>
      <c r="U2237">
        <v>1</v>
      </c>
      <c r="V2237" s="1">
        <v>45920.195416666669</v>
      </c>
      <c r="W2237">
        <v>19</v>
      </c>
      <c r="X2237">
        <v>25</v>
      </c>
      <c r="Y2237">
        <v>3</v>
      </c>
      <c r="Z2237">
        <v>7</v>
      </c>
      <c r="AA2237">
        <v>15</v>
      </c>
      <c r="AB2237">
        <v>16</v>
      </c>
      <c r="AC2237">
        <v>22</v>
      </c>
      <c r="AD2237">
        <v>41</v>
      </c>
      <c r="AE2237">
        <v>-19</v>
      </c>
      <c r="AF2237">
        <v>0</v>
      </c>
      <c r="AG2237">
        <v>2</v>
      </c>
      <c r="AH2237" t="s">
        <v>151</v>
      </c>
      <c r="AI2237">
        <v>4</v>
      </c>
      <c r="AJ2237">
        <v>25</v>
      </c>
      <c r="AK2237">
        <v>14</v>
      </c>
      <c r="AL2237">
        <v>4</v>
      </c>
      <c r="AM2237">
        <v>7</v>
      </c>
      <c r="AN2237">
        <v>46</v>
      </c>
      <c r="AO2237">
        <v>47</v>
      </c>
      <c r="AP2237">
        <v>34</v>
      </c>
      <c r="AQ2237">
        <v>13</v>
      </c>
      <c r="AR2237">
        <v>0</v>
      </c>
      <c r="AS2237">
        <v>5</v>
      </c>
      <c r="AT2237" t="s">
        <v>282</v>
      </c>
    </row>
    <row r="2238" spans="1:46" x14ac:dyDescent="0.25">
      <c r="A2238">
        <v>105</v>
      </c>
      <c r="B2238">
        <v>13481</v>
      </c>
      <c r="C2238" t="str">
        <f>INDEX('[1]leagues-top5'!$C$2:$C$11,MATCH('Super Data'!$B2238,'[1]leagues-top5'!$A$2:$A$11,0))</f>
        <v>2025-26 English Premier League</v>
      </c>
      <c r="D2238">
        <f>INDEX('[1]leagues-top5'!$B$2:$B$11,MATCH('Super Data'!$B2238,'[1]leagues-top5'!$A$2:$A$11,0))</f>
        <v>2025</v>
      </c>
      <c r="E2238">
        <v>700</v>
      </c>
      <c r="F2238" t="str">
        <f>INDEX('[1]leagues-top5'!$G$2:$G$11,MATCH('Super Data'!$E2238,'[1]leagues-top5'!$E$2:$E$11,0))</f>
        <v>English Premier League</v>
      </c>
      <c r="G2238">
        <v>740699</v>
      </c>
      <c r="H2238" s="1">
        <v>45969.833333333336</v>
      </c>
      <c r="I2238">
        <v>249</v>
      </c>
      <c r="J2238">
        <v>0</v>
      </c>
      <c r="K2238">
        <v>363</v>
      </c>
      <c r="L2238" t="str">
        <f>INDEX([1]teams!$C$2:$C$3999,MATCH('Super Data'!K2238,[1]teams!$A$2:$A$3999,0))</f>
        <v>Chelsea</v>
      </c>
      <c r="M2238">
        <v>380</v>
      </c>
      <c r="N2238" t="str">
        <f>INDEX([1]teams!$C$2:$C$3999,MATCH('Super Data'!M2238,[1]teams!$A$2:$A$3999,0))</f>
        <v>Wolverhampton Wanderers</v>
      </c>
      <c r="O2238" t="b">
        <v>0</v>
      </c>
      <c r="P2238" t="b">
        <v>0</v>
      </c>
      <c r="Q2238">
        <v>0</v>
      </c>
      <c r="R2238">
        <v>0</v>
      </c>
      <c r="S2238">
        <v>0</v>
      </c>
      <c r="T2238">
        <v>0</v>
      </c>
      <c r="U2238">
        <v>1</v>
      </c>
      <c r="V2238" s="1">
        <v>45920.195428240739</v>
      </c>
      <c r="W2238">
        <v>12</v>
      </c>
      <c r="X2238">
        <v>25</v>
      </c>
      <c r="Y2238">
        <v>6</v>
      </c>
      <c r="Z2238">
        <v>10</v>
      </c>
      <c r="AA2238">
        <v>9</v>
      </c>
      <c r="AB2238">
        <v>28</v>
      </c>
      <c r="AC2238">
        <v>27</v>
      </c>
      <c r="AD2238">
        <v>31</v>
      </c>
      <c r="AE2238">
        <v>-4</v>
      </c>
      <c r="AF2238">
        <v>0</v>
      </c>
      <c r="AG2238">
        <v>7</v>
      </c>
      <c r="AH2238" t="s">
        <v>258</v>
      </c>
      <c r="AI2238">
        <v>7</v>
      </c>
      <c r="AJ2238">
        <v>24</v>
      </c>
      <c r="AK2238">
        <v>11</v>
      </c>
      <c r="AL2238">
        <v>8</v>
      </c>
      <c r="AM2238">
        <v>5</v>
      </c>
      <c r="AN2238">
        <v>41</v>
      </c>
      <c r="AO2238">
        <v>36</v>
      </c>
      <c r="AP2238">
        <v>24</v>
      </c>
      <c r="AQ2238">
        <v>12</v>
      </c>
      <c r="AR2238">
        <v>0</v>
      </c>
      <c r="AS2238">
        <v>10</v>
      </c>
      <c r="AT2238" t="s">
        <v>94</v>
      </c>
    </row>
    <row r="2239" spans="1:46" x14ac:dyDescent="0.25">
      <c r="A2239">
        <v>106</v>
      </c>
      <c r="B2239">
        <v>13481</v>
      </c>
      <c r="C2239" t="str">
        <f>INDEX('[1]leagues-top5'!$C$2:$C$11,MATCH('Super Data'!$B2239,'[1]leagues-top5'!$A$2:$A$11,0))</f>
        <v>2025-26 English Premier League</v>
      </c>
      <c r="D2239">
        <f>INDEX('[1]leagues-top5'!$B$2:$B$11,MATCH('Super Data'!$B2239,'[1]leagues-top5'!$A$2:$A$11,0))</f>
        <v>2025</v>
      </c>
      <c r="E2239">
        <v>700</v>
      </c>
      <c r="F2239" t="str">
        <f>INDEX('[1]leagues-top5'!$G$2:$G$11,MATCH('Super Data'!$E2239,'[1]leagues-top5'!$E$2:$E$11,0))</f>
        <v>English Premier League</v>
      </c>
      <c r="G2239">
        <v>740697</v>
      </c>
      <c r="H2239" s="1">
        <v>45970.583333333336</v>
      </c>
      <c r="I2239">
        <v>307</v>
      </c>
      <c r="J2239">
        <v>0</v>
      </c>
      <c r="K2239">
        <v>362</v>
      </c>
      <c r="L2239" t="str">
        <f>INDEX([1]teams!$C$2:$C$3999,MATCH('Super Data'!K2239,[1]teams!$A$2:$A$3999,0))</f>
        <v>Aston Villa</v>
      </c>
      <c r="M2239">
        <v>349</v>
      </c>
      <c r="N2239" t="str">
        <f>INDEX([1]teams!$C$2:$C$3999,MATCH('Super Data'!M2239,[1]teams!$A$2:$A$3999,0))</f>
        <v>AFC Bournemouth</v>
      </c>
      <c r="O2239" t="b">
        <v>0</v>
      </c>
      <c r="P2239" t="b">
        <v>0</v>
      </c>
      <c r="Q2239">
        <v>0</v>
      </c>
      <c r="R2239">
        <v>0</v>
      </c>
      <c r="S2239">
        <v>0</v>
      </c>
      <c r="T2239">
        <v>0</v>
      </c>
      <c r="U2239">
        <v>1</v>
      </c>
      <c r="V2239" s="1">
        <v>45920.195428240739</v>
      </c>
      <c r="W2239">
        <v>2</v>
      </c>
      <c r="X2239">
        <v>25</v>
      </c>
      <c r="Y2239">
        <v>16</v>
      </c>
      <c r="Z2239">
        <v>6</v>
      </c>
      <c r="AA2239">
        <v>3</v>
      </c>
      <c r="AB2239">
        <v>54</v>
      </c>
      <c r="AC2239">
        <v>58</v>
      </c>
      <c r="AD2239">
        <v>24</v>
      </c>
      <c r="AE2239">
        <v>34</v>
      </c>
      <c r="AF2239">
        <v>0</v>
      </c>
      <c r="AG2239">
        <v>11</v>
      </c>
      <c r="AH2239" t="s">
        <v>275</v>
      </c>
      <c r="AI2239">
        <v>12</v>
      </c>
      <c r="AJ2239">
        <v>25</v>
      </c>
      <c r="AK2239">
        <v>7</v>
      </c>
      <c r="AL2239">
        <v>9</v>
      </c>
      <c r="AM2239">
        <v>9</v>
      </c>
      <c r="AN2239">
        <v>30</v>
      </c>
      <c r="AO2239">
        <v>24</v>
      </c>
      <c r="AP2239">
        <v>33</v>
      </c>
      <c r="AQ2239">
        <v>-9</v>
      </c>
      <c r="AR2239">
        <v>0</v>
      </c>
      <c r="AS2239">
        <v>9</v>
      </c>
      <c r="AT2239" t="s">
        <v>201</v>
      </c>
    </row>
    <row r="2240" spans="1:46" x14ac:dyDescent="0.25">
      <c r="A2240">
        <v>107</v>
      </c>
      <c r="B2240">
        <v>13481</v>
      </c>
      <c r="C2240" t="str">
        <f>INDEX('[1]leagues-top5'!$C$2:$C$11,MATCH('Super Data'!$B2240,'[1]leagues-top5'!$A$2:$A$11,0))</f>
        <v>2025-26 English Premier League</v>
      </c>
      <c r="D2240">
        <f>INDEX('[1]leagues-top5'!$B$2:$B$11,MATCH('Super Data'!$B2240,'[1]leagues-top5'!$A$2:$A$11,0))</f>
        <v>2025</v>
      </c>
      <c r="E2240">
        <v>700</v>
      </c>
      <c r="F2240" t="str">
        <f>INDEX('[1]leagues-top5'!$G$2:$G$11,MATCH('Super Data'!$E2240,'[1]leagues-top5'!$E$2:$E$11,0))</f>
        <v>English Premier League</v>
      </c>
      <c r="G2240">
        <v>740698</v>
      </c>
      <c r="H2240" s="1">
        <v>45970.583333333336</v>
      </c>
      <c r="I2240">
        <v>8480</v>
      </c>
      <c r="J2240">
        <v>0</v>
      </c>
      <c r="K2240">
        <v>337</v>
      </c>
      <c r="L2240" t="str">
        <f>INDEX([1]teams!$C$2:$C$3999,MATCH('Super Data'!K2240,[1]teams!$A$2:$A$3999,0))</f>
        <v>Brentford</v>
      </c>
      <c r="M2240">
        <v>361</v>
      </c>
      <c r="N2240" t="str">
        <f>INDEX([1]teams!$C$2:$C$3999,MATCH('Super Data'!M2240,[1]teams!$A$2:$A$3999,0))</f>
        <v>Newcastle United</v>
      </c>
      <c r="O2240" t="b">
        <v>0</v>
      </c>
      <c r="P2240" t="b">
        <v>0</v>
      </c>
      <c r="Q2240">
        <v>0</v>
      </c>
      <c r="R2240">
        <v>0</v>
      </c>
      <c r="S2240">
        <v>0</v>
      </c>
      <c r="T2240">
        <v>0</v>
      </c>
      <c r="U2240">
        <v>1</v>
      </c>
      <c r="V2240" s="1">
        <v>45920.195428240739</v>
      </c>
      <c r="W2240">
        <v>15</v>
      </c>
      <c r="X2240">
        <v>25</v>
      </c>
      <c r="Y2240">
        <v>6</v>
      </c>
      <c r="Z2240">
        <v>7</v>
      </c>
      <c r="AA2240">
        <v>12</v>
      </c>
      <c r="AB2240">
        <v>25</v>
      </c>
      <c r="AC2240">
        <v>30</v>
      </c>
      <c r="AD2240">
        <v>40</v>
      </c>
      <c r="AE2240">
        <v>-10</v>
      </c>
      <c r="AF2240">
        <v>0</v>
      </c>
      <c r="AG2240">
        <v>3</v>
      </c>
      <c r="AH2240" t="s">
        <v>352</v>
      </c>
      <c r="AI2240">
        <v>2</v>
      </c>
      <c r="AJ2240">
        <v>25</v>
      </c>
      <c r="AK2240">
        <v>17</v>
      </c>
      <c r="AL2240">
        <v>5</v>
      </c>
      <c r="AM2240">
        <v>3</v>
      </c>
      <c r="AN2240">
        <v>56</v>
      </c>
      <c r="AO2240">
        <v>41</v>
      </c>
      <c r="AP2240">
        <v>19</v>
      </c>
      <c r="AQ2240">
        <v>22</v>
      </c>
      <c r="AR2240">
        <v>0</v>
      </c>
      <c r="AS2240">
        <v>12</v>
      </c>
      <c r="AT2240" t="s">
        <v>95</v>
      </c>
    </row>
    <row r="2241" spans="1:46" x14ac:dyDescent="0.25">
      <c r="A2241">
        <v>108</v>
      </c>
      <c r="B2241">
        <v>13481</v>
      </c>
      <c r="C2241" t="str">
        <f>INDEX('[1]leagues-top5'!$C$2:$C$11,MATCH('Super Data'!$B2241,'[1]leagues-top5'!$A$2:$A$11,0))</f>
        <v>2025-26 English Premier League</v>
      </c>
      <c r="D2241">
        <f>INDEX('[1]leagues-top5'!$B$2:$B$11,MATCH('Super Data'!$B2241,'[1]leagues-top5'!$A$2:$A$11,0))</f>
        <v>2025</v>
      </c>
      <c r="E2241">
        <v>700</v>
      </c>
      <c r="F2241" t="str">
        <f>INDEX('[1]leagues-top5'!$G$2:$G$11,MATCH('Super Data'!$E2241,'[1]leagues-top5'!$E$2:$E$11,0))</f>
        <v>English Premier League</v>
      </c>
      <c r="G2241">
        <v>740700</v>
      </c>
      <c r="H2241" s="1">
        <v>45970.583333333336</v>
      </c>
      <c r="I2241">
        <v>135</v>
      </c>
      <c r="J2241">
        <v>0</v>
      </c>
      <c r="K2241">
        <v>384</v>
      </c>
      <c r="L2241" t="str">
        <f>INDEX([1]teams!$C$2:$C$3999,MATCH('Super Data'!K2241,[1]teams!$A$2:$A$3999,0))</f>
        <v>Crystal Palace</v>
      </c>
      <c r="M2241">
        <v>331</v>
      </c>
      <c r="N2241" t="str">
        <f>INDEX([1]teams!$C$2:$C$3999,MATCH('Super Data'!M2241,[1]teams!$A$2:$A$3999,0))</f>
        <v>Brighton &amp; Hove Albion</v>
      </c>
      <c r="O2241" t="b">
        <v>0</v>
      </c>
      <c r="P2241" t="b">
        <v>0</v>
      </c>
      <c r="Q2241">
        <v>0</v>
      </c>
      <c r="R2241">
        <v>0</v>
      </c>
      <c r="S2241">
        <v>0</v>
      </c>
      <c r="T2241">
        <v>0</v>
      </c>
      <c r="U2241">
        <v>1</v>
      </c>
      <c r="V2241" s="1">
        <v>45920.195439814815</v>
      </c>
      <c r="W2241">
        <v>16</v>
      </c>
      <c r="X2241">
        <v>25</v>
      </c>
      <c r="Y2241">
        <v>7</v>
      </c>
      <c r="Z2241">
        <v>2</v>
      </c>
      <c r="AA2241">
        <v>16</v>
      </c>
      <c r="AB2241">
        <v>23</v>
      </c>
      <c r="AC2241">
        <v>26</v>
      </c>
      <c r="AD2241">
        <v>54</v>
      </c>
      <c r="AE2241">
        <v>-28</v>
      </c>
      <c r="AF2241">
        <v>0</v>
      </c>
      <c r="AG2241">
        <v>4</v>
      </c>
      <c r="AH2241" t="s">
        <v>220</v>
      </c>
      <c r="AI2241">
        <v>6</v>
      </c>
      <c r="AJ2241">
        <v>25</v>
      </c>
      <c r="AK2241">
        <v>12</v>
      </c>
      <c r="AL2241">
        <v>6</v>
      </c>
      <c r="AM2241">
        <v>7</v>
      </c>
      <c r="AN2241">
        <v>42</v>
      </c>
      <c r="AO2241">
        <v>41</v>
      </c>
      <c r="AP2241">
        <v>27</v>
      </c>
      <c r="AQ2241">
        <v>14</v>
      </c>
      <c r="AR2241">
        <v>0</v>
      </c>
      <c r="AS2241">
        <v>8</v>
      </c>
      <c r="AT2241" t="s">
        <v>189</v>
      </c>
    </row>
    <row r="2242" spans="1:46" x14ac:dyDescent="0.25">
      <c r="A2242">
        <v>109</v>
      </c>
      <c r="B2242">
        <v>13481</v>
      </c>
      <c r="C2242" t="str">
        <f>INDEX('[1]leagues-top5'!$C$2:$C$11,MATCH('Super Data'!$B2242,'[1]leagues-top5'!$A$2:$A$11,0))</f>
        <v>2025-26 English Premier League</v>
      </c>
      <c r="D2242">
        <f>INDEX('[1]leagues-top5'!$B$2:$B$11,MATCH('Super Data'!$B2242,'[1]leagues-top5'!$A$2:$A$11,0))</f>
        <v>2025</v>
      </c>
      <c r="E2242">
        <v>700</v>
      </c>
      <c r="F2242" t="str">
        <f>INDEX('[1]leagues-top5'!$G$2:$G$11,MATCH('Super Data'!$E2242,'[1]leagues-top5'!$E$2:$E$11,0))</f>
        <v>English Premier League</v>
      </c>
      <c r="G2242">
        <v>740703</v>
      </c>
      <c r="H2242" s="1">
        <v>45970.583333333336</v>
      </c>
      <c r="I2242">
        <v>131</v>
      </c>
      <c r="J2242">
        <v>0</v>
      </c>
      <c r="K2242">
        <v>393</v>
      </c>
      <c r="L2242" t="str">
        <f>INDEX([1]teams!$C$2:$C$3999,MATCH('Super Data'!K2242,[1]teams!$A$2:$A$3999,0))</f>
        <v>Nottingham Forest</v>
      </c>
      <c r="M2242">
        <v>357</v>
      </c>
      <c r="N2242" t="str">
        <f>INDEX([1]teams!$C$2:$C$3999,MATCH('Super Data'!M2242,[1]teams!$A$2:$A$3999,0))</f>
        <v>Leeds United</v>
      </c>
      <c r="O2242" t="b">
        <v>0</v>
      </c>
      <c r="P2242" t="b">
        <v>0</v>
      </c>
      <c r="Q2242">
        <v>0</v>
      </c>
      <c r="R2242">
        <v>0</v>
      </c>
      <c r="S2242">
        <v>0</v>
      </c>
      <c r="T2242">
        <v>0</v>
      </c>
      <c r="U2242">
        <v>1</v>
      </c>
      <c r="V2242" s="1">
        <v>45920.195439814815</v>
      </c>
      <c r="W2242">
        <v>18</v>
      </c>
      <c r="X2242">
        <v>25</v>
      </c>
      <c r="Y2242">
        <v>4</v>
      </c>
      <c r="Z2242">
        <v>9</v>
      </c>
      <c r="AA2242">
        <v>12</v>
      </c>
      <c r="AB2242">
        <v>21</v>
      </c>
      <c r="AC2242">
        <v>22</v>
      </c>
      <c r="AD2242">
        <v>38</v>
      </c>
      <c r="AE2242">
        <v>-16</v>
      </c>
      <c r="AF2242">
        <v>0</v>
      </c>
      <c r="AG2242">
        <v>5</v>
      </c>
      <c r="AH2242" t="s">
        <v>114</v>
      </c>
      <c r="AI2242">
        <v>3</v>
      </c>
      <c r="AJ2242">
        <v>25</v>
      </c>
      <c r="AK2242">
        <v>15</v>
      </c>
      <c r="AL2242">
        <v>6</v>
      </c>
      <c r="AM2242">
        <v>4</v>
      </c>
      <c r="AN2242">
        <v>51</v>
      </c>
      <c r="AO2242">
        <v>54</v>
      </c>
      <c r="AP2242">
        <v>26</v>
      </c>
      <c r="AQ2242">
        <v>28</v>
      </c>
      <c r="AR2242">
        <v>0</v>
      </c>
      <c r="AS2242">
        <v>9</v>
      </c>
      <c r="AT2242" t="s">
        <v>368</v>
      </c>
    </row>
    <row r="2243" spans="1:46" x14ac:dyDescent="0.25">
      <c r="A2243">
        <v>110</v>
      </c>
      <c r="B2243">
        <v>13481</v>
      </c>
      <c r="C2243" t="str">
        <f>INDEX('[1]leagues-top5'!$C$2:$C$11,MATCH('Super Data'!$B2243,'[1]leagues-top5'!$A$2:$A$11,0))</f>
        <v>2025-26 English Premier League</v>
      </c>
      <c r="D2243">
        <f>INDEX('[1]leagues-top5'!$B$2:$B$11,MATCH('Super Data'!$B2243,'[1]leagues-top5'!$A$2:$A$11,0))</f>
        <v>2025</v>
      </c>
      <c r="E2243">
        <v>700</v>
      </c>
      <c r="F2243" t="str">
        <f>INDEX('[1]leagues-top5'!$G$2:$G$11,MATCH('Super Data'!$E2243,'[1]leagues-top5'!$E$2:$E$11,0))</f>
        <v>English Premier League</v>
      </c>
      <c r="G2243">
        <v>740702</v>
      </c>
      <c r="H2243" s="1">
        <v>45970.6875</v>
      </c>
      <c r="I2243">
        <v>4036</v>
      </c>
      <c r="J2243">
        <v>0</v>
      </c>
      <c r="K2243">
        <v>382</v>
      </c>
      <c r="L2243" t="str">
        <f>INDEX([1]teams!$C$2:$C$3999,MATCH('Super Data'!K2243,[1]teams!$A$2:$A$3999,0))</f>
        <v>Manchester City</v>
      </c>
      <c r="M2243">
        <v>364</v>
      </c>
      <c r="N2243" t="str">
        <f>INDEX([1]teams!$C$2:$C$3999,MATCH('Super Data'!M2243,[1]teams!$A$2:$A$3999,0))</f>
        <v>Liverpool</v>
      </c>
      <c r="O2243" t="b">
        <v>0</v>
      </c>
      <c r="P2243" t="b">
        <v>0</v>
      </c>
      <c r="Q2243">
        <v>0</v>
      </c>
      <c r="R2243">
        <v>0</v>
      </c>
      <c r="S2243">
        <v>0</v>
      </c>
      <c r="T2243">
        <v>0</v>
      </c>
      <c r="U2243">
        <v>1</v>
      </c>
      <c r="V2243" s="1">
        <v>45920.195451388892</v>
      </c>
      <c r="W2243">
        <v>16</v>
      </c>
      <c r="X2243">
        <v>25</v>
      </c>
      <c r="Y2243">
        <v>6</v>
      </c>
      <c r="Z2243">
        <v>7</v>
      </c>
      <c r="AA2243">
        <v>12</v>
      </c>
      <c r="AB2243">
        <v>25</v>
      </c>
      <c r="AC2243">
        <v>26</v>
      </c>
      <c r="AD2243">
        <v>39</v>
      </c>
      <c r="AE2243">
        <v>-13</v>
      </c>
      <c r="AF2243">
        <v>0</v>
      </c>
      <c r="AG2243">
        <v>3</v>
      </c>
      <c r="AH2243" t="s">
        <v>103</v>
      </c>
      <c r="AI2243">
        <v>5</v>
      </c>
      <c r="AJ2243">
        <v>25</v>
      </c>
      <c r="AK2243">
        <v>11</v>
      </c>
      <c r="AL2243">
        <v>13</v>
      </c>
      <c r="AM2243">
        <v>1</v>
      </c>
      <c r="AN2243">
        <v>46</v>
      </c>
      <c r="AO2243">
        <v>42</v>
      </c>
      <c r="AP2243">
        <v>21</v>
      </c>
      <c r="AQ2243">
        <v>21</v>
      </c>
      <c r="AR2243">
        <v>0</v>
      </c>
      <c r="AS2243">
        <v>12</v>
      </c>
      <c r="AT2243" t="s">
        <v>102</v>
      </c>
    </row>
    <row r="2244" spans="1:46" x14ac:dyDescent="0.25">
      <c r="A2244">
        <v>111</v>
      </c>
      <c r="B2244">
        <v>13481</v>
      </c>
      <c r="C2244" t="str">
        <f>INDEX('[1]leagues-top5'!$C$2:$C$11,MATCH('Super Data'!$B2244,'[1]leagues-top5'!$A$2:$A$11,0))</f>
        <v>2025-26 English Premier League</v>
      </c>
      <c r="D2244">
        <f>INDEX('[1]leagues-top5'!$B$2:$B$11,MATCH('Super Data'!$B2244,'[1]leagues-top5'!$A$2:$A$11,0))</f>
        <v>2025</v>
      </c>
      <c r="E2244">
        <v>700</v>
      </c>
      <c r="F2244" t="str">
        <f>INDEX('[1]leagues-top5'!$G$2:$G$11,MATCH('Super Data'!$E2244,'[1]leagues-top5'!$E$2:$E$11,0))</f>
        <v>English Premier League</v>
      </c>
      <c r="G2244">
        <v>740707</v>
      </c>
      <c r="H2244" s="1">
        <v>45983.520833333336</v>
      </c>
      <c r="I2244">
        <v>197</v>
      </c>
      <c r="J2244">
        <v>0</v>
      </c>
      <c r="K2244">
        <v>379</v>
      </c>
      <c r="L2244" t="str">
        <f>INDEX([1]teams!$C$2:$C$3999,MATCH('Super Data'!K2244,[1]teams!$A$2:$A$3999,0))</f>
        <v>Burnley</v>
      </c>
      <c r="M2244">
        <v>363</v>
      </c>
      <c r="N2244" t="str">
        <f>INDEX([1]teams!$C$2:$C$3999,MATCH('Super Data'!M2244,[1]teams!$A$2:$A$3999,0))</f>
        <v>Chelsea</v>
      </c>
      <c r="O2244" t="b">
        <v>0</v>
      </c>
      <c r="P2244" t="b">
        <v>0</v>
      </c>
      <c r="Q2244">
        <v>0</v>
      </c>
      <c r="R2244">
        <v>0</v>
      </c>
      <c r="S2244">
        <v>0</v>
      </c>
      <c r="T2244">
        <v>0</v>
      </c>
      <c r="U2244">
        <v>1</v>
      </c>
      <c r="V2244" s="1">
        <v>45920.195462962962</v>
      </c>
      <c r="W2244">
        <v>9</v>
      </c>
      <c r="X2244">
        <v>25</v>
      </c>
      <c r="Y2244">
        <v>10</v>
      </c>
      <c r="Z2244">
        <v>7</v>
      </c>
      <c r="AA2244">
        <v>8</v>
      </c>
      <c r="AB2244">
        <v>37</v>
      </c>
      <c r="AC2244">
        <v>36</v>
      </c>
      <c r="AD2244">
        <v>29</v>
      </c>
      <c r="AE2244">
        <v>7</v>
      </c>
      <c r="AF2244">
        <v>0</v>
      </c>
      <c r="AG2244">
        <v>8</v>
      </c>
      <c r="AH2244" t="s">
        <v>192</v>
      </c>
      <c r="AI2244">
        <v>20</v>
      </c>
      <c r="AJ2244">
        <v>25</v>
      </c>
      <c r="AK2244">
        <v>2</v>
      </c>
      <c r="AL2244">
        <v>8</v>
      </c>
      <c r="AM2244">
        <v>15</v>
      </c>
      <c r="AN2244">
        <v>14</v>
      </c>
      <c r="AO2244">
        <v>21</v>
      </c>
      <c r="AP2244">
        <v>39</v>
      </c>
      <c r="AQ2244">
        <v>-18</v>
      </c>
      <c r="AR2244">
        <v>0</v>
      </c>
      <c r="AS2244">
        <v>3</v>
      </c>
      <c r="AT2244" t="s">
        <v>98</v>
      </c>
    </row>
    <row r="2245" spans="1:46" x14ac:dyDescent="0.25">
      <c r="A2245">
        <v>112</v>
      </c>
      <c r="B2245">
        <v>13481</v>
      </c>
      <c r="C2245" t="str">
        <f>INDEX('[1]leagues-top5'!$C$2:$C$11,MATCH('Super Data'!$B2245,'[1]leagues-top5'!$A$2:$A$11,0))</f>
        <v>2025-26 English Premier League</v>
      </c>
      <c r="D2245">
        <f>INDEX('[1]leagues-top5'!$B$2:$B$11,MATCH('Super Data'!$B2245,'[1]leagues-top5'!$A$2:$A$11,0))</f>
        <v>2025</v>
      </c>
      <c r="E2245">
        <v>700</v>
      </c>
      <c r="F2245" t="str">
        <f>INDEX('[1]leagues-top5'!$G$2:$G$11,MATCH('Super Data'!$E2245,'[1]leagues-top5'!$E$2:$E$11,0))</f>
        <v>English Premier League</v>
      </c>
      <c r="G2245">
        <v>740706</v>
      </c>
      <c r="H2245" s="1">
        <v>45983.625</v>
      </c>
      <c r="I2245">
        <v>4440</v>
      </c>
      <c r="J2245">
        <v>0</v>
      </c>
      <c r="K2245">
        <v>331</v>
      </c>
      <c r="L2245" t="str">
        <f>INDEX([1]teams!$C$2:$C$3999,MATCH('Super Data'!K2245,[1]teams!$A$2:$A$3999,0))</f>
        <v>Brighton &amp; Hove Albion</v>
      </c>
      <c r="M2245">
        <v>337</v>
      </c>
      <c r="N2245" t="str">
        <f>INDEX([1]teams!$C$2:$C$3999,MATCH('Super Data'!M2245,[1]teams!$A$2:$A$3999,0))</f>
        <v>Brentford</v>
      </c>
      <c r="O2245" t="b">
        <v>0</v>
      </c>
      <c r="P2245" t="b">
        <v>0</v>
      </c>
      <c r="Q2245">
        <v>0</v>
      </c>
      <c r="R2245">
        <v>0</v>
      </c>
      <c r="S2245">
        <v>0</v>
      </c>
      <c r="T2245">
        <v>0</v>
      </c>
      <c r="U2245">
        <v>1</v>
      </c>
      <c r="V2245" s="1">
        <v>45827.186099537037</v>
      </c>
      <c r="W2245">
        <v>8</v>
      </c>
      <c r="X2245">
        <v>25</v>
      </c>
      <c r="Y2245">
        <v>10</v>
      </c>
      <c r="Z2245">
        <v>11</v>
      </c>
      <c r="AA2245">
        <v>4</v>
      </c>
      <c r="AB2245">
        <v>41</v>
      </c>
      <c r="AC2245">
        <v>38</v>
      </c>
      <c r="AD2245">
        <v>31</v>
      </c>
      <c r="AE2245">
        <v>7</v>
      </c>
      <c r="AF2245">
        <v>0</v>
      </c>
      <c r="AG2245">
        <v>8</v>
      </c>
      <c r="AH2245" t="s">
        <v>217</v>
      </c>
      <c r="AI2245">
        <v>7</v>
      </c>
      <c r="AJ2245">
        <v>25</v>
      </c>
      <c r="AK2245">
        <v>11</v>
      </c>
      <c r="AL2245">
        <v>8</v>
      </c>
      <c r="AM2245">
        <v>6</v>
      </c>
      <c r="AN2245">
        <v>41</v>
      </c>
      <c r="AO2245">
        <v>37</v>
      </c>
      <c r="AP2245">
        <v>26</v>
      </c>
      <c r="AQ2245">
        <v>11</v>
      </c>
      <c r="AR2245">
        <v>0</v>
      </c>
      <c r="AS2245">
        <v>10</v>
      </c>
      <c r="AT2245" t="s">
        <v>88</v>
      </c>
    </row>
    <row r="2246" spans="1:46" x14ac:dyDescent="0.25">
      <c r="A2246">
        <v>113</v>
      </c>
      <c r="B2246">
        <v>13481</v>
      </c>
      <c r="C2246" t="str">
        <f>INDEX('[1]leagues-top5'!$C$2:$C$11,MATCH('Super Data'!$B2246,'[1]leagues-top5'!$A$2:$A$11,0))</f>
        <v>2025-26 English Premier League</v>
      </c>
      <c r="D2246">
        <f>INDEX('[1]leagues-top5'!$B$2:$B$11,MATCH('Super Data'!$B2246,'[1]leagues-top5'!$A$2:$A$11,0))</f>
        <v>2025</v>
      </c>
      <c r="E2246">
        <v>700</v>
      </c>
      <c r="F2246" t="str">
        <f>INDEX('[1]leagues-top5'!$G$2:$G$11,MATCH('Super Data'!$E2246,'[1]leagues-top5'!$E$2:$E$11,0))</f>
        <v>English Premier League</v>
      </c>
      <c r="G2246">
        <v>740708</v>
      </c>
      <c r="H2246" s="1">
        <v>45983.625</v>
      </c>
      <c r="I2246">
        <v>279</v>
      </c>
      <c r="J2246">
        <v>0</v>
      </c>
      <c r="K2246">
        <v>370</v>
      </c>
      <c r="L2246" t="str">
        <f>INDEX([1]teams!$C$2:$C$3999,MATCH('Super Data'!K2246,[1]teams!$A$2:$A$3999,0))</f>
        <v>Fulham</v>
      </c>
      <c r="M2246">
        <v>366</v>
      </c>
      <c r="N2246" t="str">
        <f>INDEX([1]teams!$C$2:$C$3999,MATCH('Super Data'!M2246,[1]teams!$A$2:$A$3999,0))</f>
        <v>Sunderland</v>
      </c>
      <c r="O2246" t="b">
        <v>0</v>
      </c>
      <c r="P2246" t="b">
        <v>0</v>
      </c>
      <c r="Q2246">
        <v>0</v>
      </c>
      <c r="R2246">
        <v>0</v>
      </c>
      <c r="S2246">
        <v>0</v>
      </c>
      <c r="T2246">
        <v>0</v>
      </c>
      <c r="U2246">
        <v>1</v>
      </c>
      <c r="V2246" s="1">
        <v>45827.186111111114</v>
      </c>
      <c r="W2246">
        <v>7</v>
      </c>
      <c r="X2246">
        <v>26</v>
      </c>
      <c r="Y2246">
        <v>12</v>
      </c>
      <c r="Z2246">
        <v>6</v>
      </c>
      <c r="AA2246">
        <v>8</v>
      </c>
      <c r="AB2246">
        <v>42</v>
      </c>
      <c r="AC2246">
        <v>41</v>
      </c>
      <c r="AD2246">
        <v>28</v>
      </c>
      <c r="AE2246">
        <v>13</v>
      </c>
      <c r="AF2246">
        <v>0</v>
      </c>
      <c r="AG2246">
        <v>8</v>
      </c>
      <c r="AH2246" t="s">
        <v>206</v>
      </c>
      <c r="AI2246">
        <v>15</v>
      </c>
      <c r="AJ2246">
        <v>26</v>
      </c>
      <c r="AK2246">
        <v>6</v>
      </c>
      <c r="AL2246">
        <v>7</v>
      </c>
      <c r="AM2246">
        <v>13</v>
      </c>
      <c r="AN2246">
        <v>25</v>
      </c>
      <c r="AO2246">
        <v>18</v>
      </c>
      <c r="AP2246">
        <v>42</v>
      </c>
      <c r="AQ2246">
        <v>-24</v>
      </c>
      <c r="AR2246">
        <v>0</v>
      </c>
      <c r="AS2246">
        <v>7</v>
      </c>
      <c r="AT2246" t="s">
        <v>359</v>
      </c>
    </row>
    <row r="2247" spans="1:46" x14ac:dyDescent="0.25">
      <c r="A2247">
        <v>114</v>
      </c>
      <c r="B2247">
        <v>13481</v>
      </c>
      <c r="C2247" t="str">
        <f>INDEX('[1]leagues-top5'!$C$2:$C$11,MATCH('Super Data'!$B2247,'[1]leagues-top5'!$A$2:$A$11,0))</f>
        <v>2025-26 English Premier League</v>
      </c>
      <c r="D2247">
        <f>INDEX('[1]leagues-top5'!$B$2:$B$11,MATCH('Super Data'!$B2247,'[1]leagues-top5'!$A$2:$A$11,0))</f>
        <v>2025</v>
      </c>
      <c r="E2247">
        <v>700</v>
      </c>
      <c r="F2247" t="str">
        <f>INDEX('[1]leagues-top5'!$G$2:$G$11,MATCH('Super Data'!$E2247,'[1]leagues-top5'!$E$2:$E$11,0))</f>
        <v>English Premier League</v>
      </c>
      <c r="G2247">
        <v>740710</v>
      </c>
      <c r="H2247" s="1">
        <v>45983.625</v>
      </c>
      <c r="I2247">
        <v>192</v>
      </c>
      <c r="J2247">
        <v>0</v>
      </c>
      <c r="K2247">
        <v>364</v>
      </c>
      <c r="L2247" t="str">
        <f>INDEX([1]teams!$C$2:$C$3999,MATCH('Super Data'!K2247,[1]teams!$A$2:$A$3999,0))</f>
        <v>Liverpool</v>
      </c>
      <c r="M2247">
        <v>393</v>
      </c>
      <c r="N2247" t="str">
        <f>INDEX([1]teams!$C$2:$C$3999,MATCH('Super Data'!M2247,[1]teams!$A$2:$A$3999,0))</f>
        <v>Nottingham Forest</v>
      </c>
      <c r="O2247" t="b">
        <v>0</v>
      </c>
      <c r="P2247" t="b">
        <v>0</v>
      </c>
      <c r="Q2247">
        <v>0</v>
      </c>
      <c r="R2247">
        <v>0</v>
      </c>
      <c r="S2247">
        <v>0</v>
      </c>
      <c r="T2247">
        <v>0</v>
      </c>
      <c r="U2247">
        <v>1</v>
      </c>
      <c r="V2247" s="1">
        <v>45827.186122685183</v>
      </c>
      <c r="W2247">
        <v>3</v>
      </c>
      <c r="X2247">
        <v>26</v>
      </c>
      <c r="Y2247">
        <v>16</v>
      </c>
      <c r="Z2247">
        <v>6</v>
      </c>
      <c r="AA2247">
        <v>4</v>
      </c>
      <c r="AB2247">
        <v>54</v>
      </c>
      <c r="AC2247">
        <v>59</v>
      </c>
      <c r="AD2247">
        <v>26</v>
      </c>
      <c r="AE2247">
        <v>33</v>
      </c>
      <c r="AF2247">
        <v>0</v>
      </c>
      <c r="AG2247">
        <v>10</v>
      </c>
      <c r="AH2247" t="s">
        <v>109</v>
      </c>
      <c r="AI2247">
        <v>19</v>
      </c>
      <c r="AJ2247">
        <v>26</v>
      </c>
      <c r="AK2247">
        <v>3</v>
      </c>
      <c r="AL2247">
        <v>8</v>
      </c>
      <c r="AM2247">
        <v>15</v>
      </c>
      <c r="AN2247">
        <v>17</v>
      </c>
      <c r="AO2247">
        <v>22</v>
      </c>
      <c r="AP2247">
        <v>41</v>
      </c>
      <c r="AQ2247">
        <v>-19</v>
      </c>
      <c r="AR2247">
        <v>0</v>
      </c>
      <c r="AS2247">
        <v>3</v>
      </c>
      <c r="AT2247" t="s">
        <v>177</v>
      </c>
    </row>
    <row r="2248" spans="1:46" x14ac:dyDescent="0.25">
      <c r="A2248">
        <v>115</v>
      </c>
      <c r="B2248">
        <v>13481</v>
      </c>
      <c r="C2248" t="str">
        <f>INDEX('[1]leagues-top5'!$C$2:$C$11,MATCH('Super Data'!$B2248,'[1]leagues-top5'!$A$2:$A$11,0))</f>
        <v>2025-26 English Premier League</v>
      </c>
      <c r="D2248">
        <f>INDEX('[1]leagues-top5'!$B$2:$B$11,MATCH('Super Data'!$B2248,'[1]leagues-top5'!$A$2:$A$11,0))</f>
        <v>2025</v>
      </c>
      <c r="E2248">
        <v>700</v>
      </c>
      <c r="F2248" t="str">
        <f>INDEX('[1]leagues-top5'!$G$2:$G$11,MATCH('Super Data'!$E2248,'[1]leagues-top5'!$E$2:$E$11,0))</f>
        <v>English Premier League</v>
      </c>
      <c r="G2248">
        <v>740713</v>
      </c>
      <c r="H2248" s="1">
        <v>45983.625</v>
      </c>
      <c r="I2248">
        <v>136</v>
      </c>
      <c r="J2248">
        <v>0</v>
      </c>
      <c r="K2248">
        <v>380</v>
      </c>
      <c r="L2248" t="str">
        <f>INDEX([1]teams!$C$2:$C$3999,MATCH('Super Data'!K2248,[1]teams!$A$2:$A$3999,0))</f>
        <v>Wolverhampton Wanderers</v>
      </c>
      <c r="M2248">
        <v>384</v>
      </c>
      <c r="N2248" t="str">
        <f>INDEX([1]teams!$C$2:$C$3999,MATCH('Super Data'!M2248,[1]teams!$A$2:$A$3999,0))</f>
        <v>Crystal Palace</v>
      </c>
      <c r="O2248" t="b">
        <v>0</v>
      </c>
      <c r="P2248" t="b">
        <v>0</v>
      </c>
      <c r="Q2248">
        <v>0</v>
      </c>
      <c r="R2248">
        <v>0</v>
      </c>
      <c r="S2248">
        <v>0</v>
      </c>
      <c r="T2248">
        <v>0</v>
      </c>
      <c r="U2248">
        <v>1</v>
      </c>
      <c r="V2248" s="1">
        <v>45827.186145833337</v>
      </c>
      <c r="W2248">
        <v>2</v>
      </c>
      <c r="X2248">
        <v>26</v>
      </c>
      <c r="Y2248">
        <v>17</v>
      </c>
      <c r="Z2248">
        <v>5</v>
      </c>
      <c r="AA2248">
        <v>4</v>
      </c>
      <c r="AB2248">
        <v>56</v>
      </c>
      <c r="AC2248">
        <v>42</v>
      </c>
      <c r="AD2248">
        <v>21</v>
      </c>
      <c r="AE2248">
        <v>21</v>
      </c>
      <c r="AF2248">
        <v>0</v>
      </c>
      <c r="AG2248">
        <v>12</v>
      </c>
      <c r="AH2248" t="s">
        <v>123</v>
      </c>
      <c r="AI2248">
        <v>1</v>
      </c>
      <c r="AJ2248">
        <v>26</v>
      </c>
      <c r="AK2248">
        <v>17</v>
      </c>
      <c r="AL2248">
        <v>6</v>
      </c>
      <c r="AM2248">
        <v>3</v>
      </c>
      <c r="AN2248">
        <v>57</v>
      </c>
      <c r="AO2248">
        <v>59</v>
      </c>
      <c r="AP2248">
        <v>24</v>
      </c>
      <c r="AQ2248">
        <v>35</v>
      </c>
      <c r="AR2248">
        <v>0</v>
      </c>
      <c r="AS2248">
        <v>12</v>
      </c>
      <c r="AT2248" t="s">
        <v>274</v>
      </c>
    </row>
    <row r="2249" spans="1:46" x14ac:dyDescent="0.25">
      <c r="A2249">
        <v>116</v>
      </c>
      <c r="B2249">
        <v>13481</v>
      </c>
      <c r="C2249" t="str">
        <f>INDEX('[1]leagues-top5'!$C$2:$C$11,MATCH('Super Data'!$B2249,'[1]leagues-top5'!$A$2:$A$11,0))</f>
        <v>2025-26 English Premier League</v>
      </c>
      <c r="D2249">
        <f>INDEX('[1]leagues-top5'!$B$2:$B$11,MATCH('Super Data'!$B2249,'[1]leagues-top5'!$A$2:$A$11,0))</f>
        <v>2025</v>
      </c>
      <c r="E2249">
        <v>700</v>
      </c>
      <c r="F2249" t="str">
        <f>INDEX('[1]leagues-top5'!$G$2:$G$11,MATCH('Super Data'!$E2249,'[1]leagues-top5'!$E$2:$E$11,0))</f>
        <v>English Premier League</v>
      </c>
      <c r="G2249">
        <v>740715</v>
      </c>
      <c r="H2249" s="1">
        <v>45983.625</v>
      </c>
      <c r="I2249">
        <v>6020</v>
      </c>
      <c r="J2249">
        <v>0</v>
      </c>
      <c r="K2249">
        <v>349</v>
      </c>
      <c r="L2249" t="str">
        <f>INDEX([1]teams!$C$2:$C$3999,MATCH('Super Data'!K2249,[1]teams!$A$2:$A$3999,0))</f>
        <v>AFC Bournemouth</v>
      </c>
      <c r="M2249">
        <v>371</v>
      </c>
      <c r="N2249" t="str">
        <f>INDEX([1]teams!$C$2:$C$3999,MATCH('Super Data'!M2249,[1]teams!$A$2:$A$3999,0))</f>
        <v>West Ham United</v>
      </c>
      <c r="O2249" t="b">
        <v>0</v>
      </c>
      <c r="P2249" t="b">
        <v>0</v>
      </c>
      <c r="Q2249">
        <v>0</v>
      </c>
      <c r="R2249">
        <v>0</v>
      </c>
      <c r="S2249">
        <v>0</v>
      </c>
      <c r="T2249">
        <v>0</v>
      </c>
      <c r="U2249">
        <v>1</v>
      </c>
      <c r="V2249" s="1">
        <v>45827.186076388891</v>
      </c>
      <c r="W2249">
        <v>10</v>
      </c>
      <c r="X2249">
        <v>26</v>
      </c>
      <c r="Y2249">
        <v>10</v>
      </c>
      <c r="Z2249">
        <v>6</v>
      </c>
      <c r="AA2249">
        <v>10</v>
      </c>
      <c r="AB2249">
        <v>36</v>
      </c>
      <c r="AC2249">
        <v>33</v>
      </c>
      <c r="AD2249">
        <v>37</v>
      </c>
      <c r="AE2249">
        <v>-4</v>
      </c>
      <c r="AF2249">
        <v>0</v>
      </c>
      <c r="AG2249">
        <v>7</v>
      </c>
      <c r="AH2249" t="s">
        <v>94</v>
      </c>
      <c r="AI2249">
        <v>17</v>
      </c>
      <c r="AJ2249">
        <v>26</v>
      </c>
      <c r="AK2249">
        <v>5</v>
      </c>
      <c r="AL2249">
        <v>8</v>
      </c>
      <c r="AM2249">
        <v>13</v>
      </c>
      <c r="AN2249">
        <v>23</v>
      </c>
      <c r="AO2249">
        <v>32</v>
      </c>
      <c r="AP2249">
        <v>45</v>
      </c>
      <c r="AQ2249">
        <v>-13</v>
      </c>
      <c r="AR2249">
        <v>0</v>
      </c>
      <c r="AS2249">
        <v>3</v>
      </c>
      <c r="AT2249" t="s">
        <v>171</v>
      </c>
    </row>
    <row r="2250" spans="1:46" x14ac:dyDescent="0.25">
      <c r="A2250">
        <v>117</v>
      </c>
      <c r="B2250">
        <v>13481</v>
      </c>
      <c r="C2250" t="str">
        <f>INDEX('[1]leagues-top5'!$C$2:$C$11,MATCH('Super Data'!$B2250,'[1]leagues-top5'!$A$2:$A$11,0))</f>
        <v>2025-26 English Premier League</v>
      </c>
      <c r="D2250">
        <f>INDEX('[1]leagues-top5'!$B$2:$B$11,MATCH('Super Data'!$B2250,'[1]leagues-top5'!$A$2:$A$11,0))</f>
        <v>2025</v>
      </c>
      <c r="E2250">
        <v>700</v>
      </c>
      <c r="F2250" t="str">
        <f>INDEX('[1]leagues-top5'!$G$2:$G$11,MATCH('Super Data'!$E2250,'[1]leagues-top5'!$E$2:$E$11,0))</f>
        <v>English Premier League</v>
      </c>
      <c r="G2250">
        <v>740712</v>
      </c>
      <c r="H2250" s="1">
        <v>45983.729166666664</v>
      </c>
      <c r="I2250">
        <v>4684</v>
      </c>
      <c r="J2250">
        <v>0</v>
      </c>
      <c r="K2250">
        <v>361</v>
      </c>
      <c r="L2250" t="str">
        <f>INDEX([1]teams!$C$2:$C$3999,MATCH('Super Data'!K2250,[1]teams!$A$2:$A$3999,0))</f>
        <v>Newcastle United</v>
      </c>
      <c r="M2250">
        <v>382</v>
      </c>
      <c r="N2250" t="str">
        <f>INDEX([1]teams!$C$2:$C$3999,MATCH('Super Data'!M2250,[1]teams!$A$2:$A$3999,0))</f>
        <v>Manchester City</v>
      </c>
      <c r="O2250" t="b">
        <v>0</v>
      </c>
      <c r="P2250" t="b">
        <v>0</v>
      </c>
      <c r="Q2250">
        <v>0</v>
      </c>
      <c r="R2250">
        <v>0</v>
      </c>
      <c r="S2250">
        <v>0</v>
      </c>
      <c r="T2250">
        <v>0</v>
      </c>
      <c r="U2250">
        <v>1</v>
      </c>
      <c r="V2250" s="1">
        <v>45920.195462962962</v>
      </c>
      <c r="W2250">
        <v>20</v>
      </c>
      <c r="X2250">
        <v>26</v>
      </c>
      <c r="Y2250">
        <v>2</v>
      </c>
      <c r="Z2250">
        <v>8</v>
      </c>
      <c r="AA2250">
        <v>16</v>
      </c>
      <c r="AB2250">
        <v>14</v>
      </c>
      <c r="AC2250">
        <v>21</v>
      </c>
      <c r="AD2250">
        <v>43</v>
      </c>
      <c r="AE2250">
        <v>-22</v>
      </c>
      <c r="AF2250">
        <v>0</v>
      </c>
      <c r="AG2250">
        <v>3</v>
      </c>
      <c r="AH2250" t="s">
        <v>110</v>
      </c>
      <c r="AI2250">
        <v>11</v>
      </c>
      <c r="AJ2250">
        <v>26</v>
      </c>
      <c r="AK2250">
        <v>7</v>
      </c>
      <c r="AL2250">
        <v>10</v>
      </c>
      <c r="AM2250">
        <v>9</v>
      </c>
      <c r="AN2250">
        <v>31</v>
      </c>
      <c r="AO2250">
        <v>29</v>
      </c>
      <c r="AP2250">
        <v>32</v>
      </c>
      <c r="AQ2250">
        <v>-3</v>
      </c>
      <c r="AR2250">
        <v>0</v>
      </c>
      <c r="AS2250">
        <v>7</v>
      </c>
      <c r="AT2250" t="s">
        <v>266</v>
      </c>
    </row>
    <row r="2251" spans="1:46" x14ac:dyDescent="0.25">
      <c r="A2251">
        <v>118</v>
      </c>
      <c r="B2251">
        <v>13481</v>
      </c>
      <c r="C2251" t="str">
        <f>INDEX('[1]leagues-top5'!$C$2:$C$11,MATCH('Super Data'!$B2251,'[1]leagues-top5'!$A$2:$A$11,0))</f>
        <v>2025-26 English Premier League</v>
      </c>
      <c r="D2251">
        <f>INDEX('[1]leagues-top5'!$B$2:$B$11,MATCH('Super Data'!$B2251,'[1]leagues-top5'!$A$2:$A$11,0))</f>
        <v>2025</v>
      </c>
      <c r="E2251">
        <v>700</v>
      </c>
      <c r="F2251" t="str">
        <f>INDEX('[1]leagues-top5'!$G$2:$G$11,MATCH('Super Data'!$E2251,'[1]leagues-top5'!$E$2:$E$11,0))</f>
        <v>English Premier League</v>
      </c>
      <c r="G2251">
        <v>740709</v>
      </c>
      <c r="H2251" s="1">
        <v>45984.583333333336</v>
      </c>
      <c r="I2251">
        <v>190</v>
      </c>
      <c r="J2251">
        <v>0</v>
      </c>
      <c r="K2251">
        <v>357</v>
      </c>
      <c r="L2251" t="str">
        <f>INDEX([1]teams!$C$2:$C$3999,MATCH('Super Data'!K2251,[1]teams!$A$2:$A$3999,0))</f>
        <v>Leeds United</v>
      </c>
      <c r="M2251">
        <v>362</v>
      </c>
      <c r="N2251" t="str">
        <f>INDEX([1]teams!$C$2:$C$3999,MATCH('Super Data'!M2251,[1]teams!$A$2:$A$3999,0))</f>
        <v>Aston Villa</v>
      </c>
      <c r="O2251" t="b">
        <v>0</v>
      </c>
      <c r="P2251" t="b">
        <v>0</v>
      </c>
      <c r="Q2251">
        <v>0</v>
      </c>
      <c r="R2251">
        <v>0</v>
      </c>
      <c r="S2251">
        <v>0</v>
      </c>
      <c r="T2251">
        <v>0</v>
      </c>
      <c r="U2251">
        <v>1</v>
      </c>
      <c r="V2251" s="1">
        <v>45920.195474537039</v>
      </c>
      <c r="W2251">
        <v>12</v>
      </c>
      <c r="X2251">
        <v>26</v>
      </c>
      <c r="Y2251">
        <v>7</v>
      </c>
      <c r="Z2251">
        <v>9</v>
      </c>
      <c r="AA2251">
        <v>10</v>
      </c>
      <c r="AB2251">
        <v>30</v>
      </c>
      <c r="AC2251">
        <v>24</v>
      </c>
      <c r="AD2251">
        <v>34</v>
      </c>
      <c r="AE2251">
        <v>-10</v>
      </c>
      <c r="AF2251">
        <v>0</v>
      </c>
      <c r="AG2251">
        <v>9</v>
      </c>
      <c r="AH2251" t="s">
        <v>208</v>
      </c>
      <c r="AI2251">
        <v>18</v>
      </c>
      <c r="AJ2251">
        <v>26</v>
      </c>
      <c r="AK2251">
        <v>4</v>
      </c>
      <c r="AL2251">
        <v>9</v>
      </c>
      <c r="AM2251">
        <v>13</v>
      </c>
      <c r="AN2251">
        <v>21</v>
      </c>
      <c r="AO2251">
        <v>22</v>
      </c>
      <c r="AP2251">
        <v>43</v>
      </c>
      <c r="AQ2251">
        <v>-21</v>
      </c>
      <c r="AR2251">
        <v>0</v>
      </c>
      <c r="AS2251">
        <v>5</v>
      </c>
      <c r="AT2251" t="s">
        <v>137</v>
      </c>
    </row>
    <row r="2252" spans="1:46" x14ac:dyDescent="0.25">
      <c r="A2252">
        <v>119</v>
      </c>
      <c r="B2252">
        <v>13481</v>
      </c>
      <c r="C2252" t="str">
        <f>INDEX('[1]leagues-top5'!$C$2:$C$11,MATCH('Super Data'!$B2252,'[1]leagues-top5'!$A$2:$A$11,0))</f>
        <v>2025-26 English Premier League</v>
      </c>
      <c r="D2252">
        <f>INDEX('[1]leagues-top5'!$B$2:$B$11,MATCH('Super Data'!$B2252,'[1]leagues-top5'!$A$2:$A$11,0))</f>
        <v>2025</v>
      </c>
      <c r="E2252">
        <v>700</v>
      </c>
      <c r="F2252" t="str">
        <f>INDEX('[1]leagues-top5'!$G$2:$G$11,MATCH('Super Data'!$E2252,'[1]leagues-top5'!$E$2:$E$11,0))</f>
        <v>English Premier League</v>
      </c>
      <c r="G2252">
        <v>740714</v>
      </c>
      <c r="H2252" s="1">
        <v>45984.6875</v>
      </c>
      <c r="I2252">
        <v>2267</v>
      </c>
      <c r="J2252">
        <v>0</v>
      </c>
      <c r="K2252">
        <v>359</v>
      </c>
      <c r="L2252" t="str">
        <f>INDEX([1]teams!$C$2:$C$3999,MATCH('Super Data'!K2252,[1]teams!$A$2:$A$3999,0))</f>
        <v>Arsenal</v>
      </c>
      <c r="M2252">
        <v>367</v>
      </c>
      <c r="N2252" t="str">
        <f>INDEX([1]teams!$C$2:$C$3999,MATCH('Super Data'!M2252,[1]teams!$A$2:$A$3999,0))</f>
        <v>Tottenham Hotspur</v>
      </c>
      <c r="O2252" t="b">
        <v>0</v>
      </c>
      <c r="P2252" t="b">
        <v>0</v>
      </c>
      <c r="Q2252">
        <v>0</v>
      </c>
      <c r="R2252">
        <v>0</v>
      </c>
      <c r="S2252">
        <v>0</v>
      </c>
      <c r="T2252">
        <v>0</v>
      </c>
      <c r="U2252">
        <v>1</v>
      </c>
      <c r="V2252" s="1">
        <v>45920.195474537039</v>
      </c>
      <c r="W2252">
        <v>7</v>
      </c>
      <c r="X2252">
        <v>26</v>
      </c>
      <c r="Y2252">
        <v>11</v>
      </c>
      <c r="Z2252">
        <v>11</v>
      </c>
      <c r="AA2252">
        <v>4</v>
      </c>
      <c r="AB2252">
        <v>44</v>
      </c>
      <c r="AC2252">
        <v>40</v>
      </c>
      <c r="AD2252">
        <v>32</v>
      </c>
      <c r="AE2252">
        <v>8</v>
      </c>
      <c r="AF2252">
        <v>0</v>
      </c>
      <c r="AG2252">
        <v>8</v>
      </c>
      <c r="AH2252" t="s">
        <v>225</v>
      </c>
      <c r="AI2252">
        <v>16</v>
      </c>
      <c r="AJ2252">
        <v>26</v>
      </c>
      <c r="AK2252">
        <v>6</v>
      </c>
      <c r="AL2252">
        <v>7</v>
      </c>
      <c r="AM2252">
        <v>13</v>
      </c>
      <c r="AN2252">
        <v>25</v>
      </c>
      <c r="AO2252">
        <v>26</v>
      </c>
      <c r="AP2252">
        <v>40</v>
      </c>
      <c r="AQ2252">
        <v>-14</v>
      </c>
      <c r="AR2252">
        <v>0</v>
      </c>
      <c r="AS2252">
        <v>3</v>
      </c>
      <c r="AT2252" t="s">
        <v>122</v>
      </c>
    </row>
    <row r="2253" spans="1:46" x14ac:dyDescent="0.25">
      <c r="A2253">
        <v>120</v>
      </c>
      <c r="B2253">
        <v>13481</v>
      </c>
      <c r="C2253" t="str">
        <f>INDEX('[1]leagues-top5'!$C$2:$C$11,MATCH('Super Data'!$B2253,'[1]leagues-top5'!$A$2:$A$11,0))</f>
        <v>2025-26 English Premier League</v>
      </c>
      <c r="D2253">
        <f>INDEX('[1]leagues-top5'!$B$2:$B$11,MATCH('Super Data'!$B2253,'[1]leagues-top5'!$A$2:$A$11,0))</f>
        <v>2025</v>
      </c>
      <c r="E2253">
        <v>700</v>
      </c>
      <c r="F2253" t="str">
        <f>INDEX('[1]leagues-top5'!$G$2:$G$11,MATCH('Super Data'!$E2253,'[1]leagues-top5'!$E$2:$E$11,0))</f>
        <v>English Premier League</v>
      </c>
      <c r="G2253">
        <v>740711</v>
      </c>
      <c r="H2253" s="1">
        <v>45985.833333333336</v>
      </c>
      <c r="I2253">
        <v>250</v>
      </c>
      <c r="J2253">
        <v>0</v>
      </c>
      <c r="K2253">
        <v>360</v>
      </c>
      <c r="L2253" t="str">
        <f>INDEX([1]teams!$C$2:$C$3999,MATCH('Super Data'!K2253,[1]teams!$A$2:$A$3999,0))</f>
        <v>Manchester United</v>
      </c>
      <c r="M2253">
        <v>368</v>
      </c>
      <c r="N2253" t="str">
        <f>INDEX([1]teams!$C$2:$C$3999,MATCH('Super Data'!M2253,[1]teams!$A$2:$A$3999,0))</f>
        <v>Everton</v>
      </c>
      <c r="O2253" t="b">
        <v>0</v>
      </c>
      <c r="P2253" t="b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 s="1">
        <v>45920.195474537039</v>
      </c>
      <c r="W2253">
        <v>9</v>
      </c>
      <c r="X2253">
        <v>26</v>
      </c>
      <c r="Y2253">
        <v>11</v>
      </c>
      <c r="Z2253">
        <v>7</v>
      </c>
      <c r="AA2253">
        <v>8</v>
      </c>
      <c r="AB2253">
        <v>40</v>
      </c>
      <c r="AC2253">
        <v>40</v>
      </c>
      <c r="AD2253">
        <v>29</v>
      </c>
      <c r="AE2253">
        <v>11</v>
      </c>
      <c r="AF2253">
        <v>0</v>
      </c>
      <c r="AG2253">
        <v>9</v>
      </c>
      <c r="AH2253" t="s">
        <v>119</v>
      </c>
      <c r="AI2253">
        <v>13</v>
      </c>
      <c r="AJ2253">
        <v>26</v>
      </c>
      <c r="AK2253">
        <v>7</v>
      </c>
      <c r="AL2253">
        <v>7</v>
      </c>
      <c r="AM2253">
        <v>12</v>
      </c>
      <c r="AN2253">
        <v>28</v>
      </c>
      <c r="AO2253">
        <v>32</v>
      </c>
      <c r="AP2253">
        <v>41</v>
      </c>
      <c r="AQ2253">
        <v>-9</v>
      </c>
      <c r="AR2253">
        <v>0</v>
      </c>
      <c r="AS2253">
        <v>3</v>
      </c>
      <c r="AT2253" t="s">
        <v>240</v>
      </c>
    </row>
    <row r="2254" spans="1:46" x14ac:dyDescent="0.25">
      <c r="A2254">
        <v>121</v>
      </c>
      <c r="B2254">
        <v>13481</v>
      </c>
      <c r="C2254" t="str">
        <f>INDEX('[1]leagues-top5'!$C$2:$C$11,MATCH('Super Data'!$B2254,'[1]leagues-top5'!$A$2:$A$11,0))</f>
        <v>2025-26 English Premier League</v>
      </c>
      <c r="D2254">
        <f>INDEX('[1]leagues-top5'!$B$2:$B$11,MATCH('Super Data'!$B2254,'[1]leagues-top5'!$A$2:$A$11,0))</f>
        <v>2025</v>
      </c>
      <c r="E2254">
        <v>700</v>
      </c>
      <c r="F2254" t="str">
        <f>INDEX('[1]leagues-top5'!$G$2:$G$11,MATCH('Super Data'!$E2254,'[1]leagues-top5'!$E$2:$E$11,0))</f>
        <v>English Premier League</v>
      </c>
      <c r="G2254">
        <v>740717</v>
      </c>
      <c r="H2254" s="1">
        <v>45990.625</v>
      </c>
      <c r="I2254">
        <v>4036</v>
      </c>
      <c r="J2254">
        <v>0</v>
      </c>
      <c r="K2254">
        <v>382</v>
      </c>
      <c r="L2254" t="str">
        <f>INDEX([1]teams!$C$2:$C$3999,MATCH('Super Data'!K2254,[1]teams!$A$2:$A$3999,0))</f>
        <v>Manchester City</v>
      </c>
      <c r="M2254">
        <v>357</v>
      </c>
      <c r="N2254" t="str">
        <f>INDEX([1]teams!$C$2:$C$3999,MATCH('Super Data'!M2254,[1]teams!$A$2:$A$3999,0))</f>
        <v>Leeds United</v>
      </c>
      <c r="O2254" t="b">
        <v>0</v>
      </c>
      <c r="P2254" t="b">
        <v>0</v>
      </c>
      <c r="Q2254">
        <v>0</v>
      </c>
      <c r="R2254">
        <v>0</v>
      </c>
      <c r="S2254">
        <v>0</v>
      </c>
      <c r="T2254">
        <v>0</v>
      </c>
      <c r="U2254">
        <v>1</v>
      </c>
      <c r="V2254" s="1">
        <v>45827.186273148145</v>
      </c>
      <c r="W2254">
        <v>9</v>
      </c>
      <c r="X2254">
        <v>26</v>
      </c>
      <c r="Y2254">
        <v>11</v>
      </c>
      <c r="Z2254">
        <v>8</v>
      </c>
      <c r="AA2254">
        <v>7</v>
      </c>
      <c r="AB2254">
        <v>41</v>
      </c>
      <c r="AC2254">
        <v>38</v>
      </c>
      <c r="AD2254">
        <v>28</v>
      </c>
      <c r="AE2254">
        <v>10</v>
      </c>
      <c r="AF2254">
        <v>0</v>
      </c>
      <c r="AG2254">
        <v>10</v>
      </c>
      <c r="AH2254" t="s">
        <v>148</v>
      </c>
      <c r="AI2254">
        <v>5</v>
      </c>
      <c r="AJ2254">
        <v>26</v>
      </c>
      <c r="AK2254">
        <v>14</v>
      </c>
      <c r="AL2254">
        <v>5</v>
      </c>
      <c r="AM2254">
        <v>7</v>
      </c>
      <c r="AN2254">
        <v>47</v>
      </c>
      <c r="AO2254">
        <v>47</v>
      </c>
      <c r="AP2254">
        <v>34</v>
      </c>
      <c r="AQ2254">
        <v>13</v>
      </c>
      <c r="AR2254">
        <v>0</v>
      </c>
      <c r="AS2254">
        <v>6</v>
      </c>
      <c r="AT2254" t="s">
        <v>367</v>
      </c>
    </row>
    <row r="2255" spans="1:46" x14ac:dyDescent="0.25">
      <c r="A2255">
        <v>122</v>
      </c>
      <c r="B2255">
        <v>13481</v>
      </c>
      <c r="C2255" t="str">
        <f>INDEX('[1]leagues-top5'!$C$2:$C$11,MATCH('Super Data'!$B2255,'[1]leagues-top5'!$A$2:$A$11,0))</f>
        <v>2025-26 English Premier League</v>
      </c>
      <c r="D2255">
        <f>INDEX('[1]leagues-top5'!$B$2:$B$11,MATCH('Super Data'!$B2255,'[1]leagues-top5'!$A$2:$A$11,0))</f>
        <v>2025</v>
      </c>
      <c r="E2255">
        <v>700</v>
      </c>
      <c r="F2255" t="str">
        <f>INDEX('[1]leagues-top5'!$G$2:$G$11,MATCH('Super Data'!$E2255,'[1]leagues-top5'!$E$2:$E$11,0))</f>
        <v>English Premier League</v>
      </c>
      <c r="G2255">
        <v>740718</v>
      </c>
      <c r="H2255" s="1">
        <v>45990.625</v>
      </c>
      <c r="I2255">
        <v>8480</v>
      </c>
      <c r="J2255">
        <v>0</v>
      </c>
      <c r="K2255">
        <v>337</v>
      </c>
      <c r="L2255" t="str">
        <f>INDEX([1]teams!$C$2:$C$3999,MATCH('Super Data'!K2255,[1]teams!$A$2:$A$3999,0))</f>
        <v>Brentford</v>
      </c>
      <c r="M2255">
        <v>379</v>
      </c>
      <c r="N2255" t="str">
        <f>INDEX([1]teams!$C$2:$C$3999,MATCH('Super Data'!M2255,[1]teams!$A$2:$A$3999,0))</f>
        <v>Burnley</v>
      </c>
      <c r="O2255" t="b">
        <v>0</v>
      </c>
      <c r="P2255" t="b">
        <v>0</v>
      </c>
      <c r="Q2255">
        <v>0</v>
      </c>
      <c r="R2255">
        <v>0</v>
      </c>
      <c r="S2255">
        <v>0</v>
      </c>
      <c r="T2255">
        <v>0</v>
      </c>
      <c r="U2255">
        <v>1</v>
      </c>
      <c r="V2255" s="1">
        <v>45827.186238425929</v>
      </c>
      <c r="W2255">
        <v>5</v>
      </c>
      <c r="X2255">
        <v>26</v>
      </c>
      <c r="Y2255">
        <v>12</v>
      </c>
      <c r="Z2255">
        <v>13</v>
      </c>
      <c r="AA2255">
        <v>1</v>
      </c>
      <c r="AB2255">
        <v>49</v>
      </c>
      <c r="AC2255">
        <v>43</v>
      </c>
      <c r="AD2255">
        <v>21</v>
      </c>
      <c r="AE2255">
        <v>22</v>
      </c>
      <c r="AF2255">
        <v>0</v>
      </c>
      <c r="AG2255">
        <v>13</v>
      </c>
      <c r="AH2255" t="s">
        <v>154</v>
      </c>
      <c r="AI2255">
        <v>14</v>
      </c>
      <c r="AJ2255">
        <v>26</v>
      </c>
      <c r="AK2255">
        <v>8</v>
      </c>
      <c r="AL2255">
        <v>2</v>
      </c>
      <c r="AM2255">
        <v>16</v>
      </c>
      <c r="AN2255">
        <v>26</v>
      </c>
      <c r="AO2255">
        <v>27</v>
      </c>
      <c r="AP2255">
        <v>54</v>
      </c>
      <c r="AQ2255">
        <v>-27</v>
      </c>
      <c r="AR2255">
        <v>0</v>
      </c>
      <c r="AS2255">
        <v>5</v>
      </c>
      <c r="AT2255" t="s">
        <v>104</v>
      </c>
    </row>
    <row r="2256" spans="1:46" x14ac:dyDescent="0.25">
      <c r="A2256">
        <v>123</v>
      </c>
      <c r="B2256">
        <v>13481</v>
      </c>
      <c r="C2256" t="str">
        <f>INDEX('[1]leagues-top5'!$C$2:$C$11,MATCH('Super Data'!$B2256,'[1]leagues-top5'!$A$2:$A$11,0))</f>
        <v>2025-26 English Premier League</v>
      </c>
      <c r="D2256">
        <f>INDEX('[1]leagues-top5'!$B$2:$B$11,MATCH('Super Data'!$B2256,'[1]leagues-top5'!$A$2:$A$11,0))</f>
        <v>2025</v>
      </c>
      <c r="E2256">
        <v>700</v>
      </c>
      <c r="F2256" t="str">
        <f>INDEX('[1]leagues-top5'!$G$2:$G$11,MATCH('Super Data'!$E2256,'[1]leagues-top5'!$E$2:$E$11,0))</f>
        <v>English Premier League</v>
      </c>
      <c r="G2256">
        <v>740724</v>
      </c>
      <c r="H2256" s="1">
        <v>45990.625</v>
      </c>
      <c r="I2256">
        <v>194</v>
      </c>
      <c r="J2256">
        <v>0</v>
      </c>
      <c r="K2256">
        <v>366</v>
      </c>
      <c r="L2256" t="str">
        <f>INDEX([1]teams!$C$2:$C$3999,MATCH('Super Data'!K2256,[1]teams!$A$2:$A$3999,0))</f>
        <v>Sunderland</v>
      </c>
      <c r="M2256">
        <v>349</v>
      </c>
      <c r="N2256" t="str">
        <f>INDEX([1]teams!$C$2:$C$3999,MATCH('Super Data'!M2256,[1]teams!$A$2:$A$3999,0))</f>
        <v>AFC Bournemouth</v>
      </c>
      <c r="O2256" t="b">
        <v>0</v>
      </c>
      <c r="P2256" t="b">
        <v>0</v>
      </c>
      <c r="Q2256">
        <v>0</v>
      </c>
      <c r="R2256">
        <v>0</v>
      </c>
      <c r="S2256">
        <v>0</v>
      </c>
      <c r="T2256">
        <v>0</v>
      </c>
      <c r="U2256">
        <v>1</v>
      </c>
      <c r="V2256" s="1">
        <v>45827.186284722222</v>
      </c>
      <c r="W2256">
        <v>16</v>
      </c>
      <c r="X2256">
        <v>27</v>
      </c>
      <c r="Y2256">
        <v>6</v>
      </c>
      <c r="Z2256">
        <v>7</v>
      </c>
      <c r="AA2256">
        <v>14</v>
      </c>
      <c r="AB2256">
        <v>25</v>
      </c>
      <c r="AC2256">
        <v>27</v>
      </c>
      <c r="AD2256">
        <v>42</v>
      </c>
      <c r="AE2256">
        <v>-15</v>
      </c>
      <c r="AF2256">
        <v>0</v>
      </c>
      <c r="AG2256">
        <v>3</v>
      </c>
      <c r="AH2256" t="s">
        <v>226</v>
      </c>
      <c r="AI2256">
        <v>12</v>
      </c>
      <c r="AJ2256">
        <v>27</v>
      </c>
      <c r="AK2256">
        <v>7</v>
      </c>
      <c r="AL2256">
        <v>10</v>
      </c>
      <c r="AM2256">
        <v>10</v>
      </c>
      <c r="AN2256">
        <v>31</v>
      </c>
      <c r="AO2256">
        <v>25</v>
      </c>
      <c r="AP2256">
        <v>35</v>
      </c>
      <c r="AQ2256">
        <v>-10</v>
      </c>
      <c r="AR2256">
        <v>0</v>
      </c>
      <c r="AS2256">
        <v>9</v>
      </c>
      <c r="AT2256" t="s">
        <v>178</v>
      </c>
    </row>
    <row r="2257" spans="1:46" x14ac:dyDescent="0.25">
      <c r="A2257">
        <v>124</v>
      </c>
      <c r="B2257">
        <v>13481</v>
      </c>
      <c r="C2257" t="str">
        <f>INDEX('[1]leagues-top5'!$C$2:$C$11,MATCH('Super Data'!$B2257,'[1]leagues-top5'!$A$2:$A$11,0))</f>
        <v>2025-26 English Premier League</v>
      </c>
      <c r="D2257">
        <f>INDEX('[1]leagues-top5'!$B$2:$B$11,MATCH('Super Data'!$B2257,'[1]leagues-top5'!$A$2:$A$11,0))</f>
        <v>2025</v>
      </c>
      <c r="E2257">
        <v>700</v>
      </c>
      <c r="F2257" t="str">
        <f>INDEX('[1]leagues-top5'!$G$2:$G$11,MATCH('Super Data'!$E2257,'[1]leagues-top5'!$E$2:$E$11,0))</f>
        <v>English Premier League</v>
      </c>
      <c r="G2257">
        <v>740721</v>
      </c>
      <c r="H2257" s="1">
        <v>45990.729166666664</v>
      </c>
      <c r="I2257">
        <v>10318</v>
      </c>
      <c r="J2257">
        <v>0</v>
      </c>
      <c r="K2257">
        <v>368</v>
      </c>
      <c r="L2257" t="str">
        <f>INDEX([1]teams!$C$2:$C$3999,MATCH('Super Data'!K2257,[1]teams!$A$2:$A$3999,0))</f>
        <v>Everton</v>
      </c>
      <c r="M2257">
        <v>361</v>
      </c>
      <c r="N2257" t="str">
        <f>INDEX([1]teams!$C$2:$C$3999,MATCH('Super Data'!M2257,[1]teams!$A$2:$A$3999,0))</f>
        <v>Newcastle United</v>
      </c>
      <c r="O2257" t="b">
        <v>0</v>
      </c>
      <c r="P2257" t="b">
        <v>0</v>
      </c>
      <c r="Q2257">
        <v>0</v>
      </c>
      <c r="R2257">
        <v>0</v>
      </c>
      <c r="S2257">
        <v>0</v>
      </c>
      <c r="T2257">
        <v>0</v>
      </c>
      <c r="U2257">
        <v>1</v>
      </c>
      <c r="V2257" s="1">
        <v>45920.195497685185</v>
      </c>
      <c r="W2257">
        <v>13</v>
      </c>
      <c r="X2257">
        <v>27</v>
      </c>
      <c r="Y2257">
        <v>7</v>
      </c>
      <c r="Z2257">
        <v>7</v>
      </c>
      <c r="AA2257">
        <v>13</v>
      </c>
      <c r="AB2257">
        <v>28</v>
      </c>
      <c r="AC2257">
        <v>33</v>
      </c>
      <c r="AD2257">
        <v>43</v>
      </c>
      <c r="AE2257">
        <v>-10</v>
      </c>
      <c r="AF2257">
        <v>0</v>
      </c>
      <c r="AG2257">
        <v>3</v>
      </c>
      <c r="AH2257" t="s">
        <v>125</v>
      </c>
      <c r="AI2257">
        <v>19</v>
      </c>
      <c r="AJ2257">
        <v>27</v>
      </c>
      <c r="AK2257">
        <v>3</v>
      </c>
      <c r="AL2257">
        <v>9</v>
      </c>
      <c r="AM2257">
        <v>15</v>
      </c>
      <c r="AN2257">
        <v>18</v>
      </c>
      <c r="AO2257">
        <v>22</v>
      </c>
      <c r="AP2257">
        <v>41</v>
      </c>
      <c r="AQ2257">
        <v>-19</v>
      </c>
      <c r="AR2257">
        <v>0</v>
      </c>
      <c r="AS2257">
        <v>4</v>
      </c>
      <c r="AT2257" t="s">
        <v>170</v>
      </c>
    </row>
    <row r="2258" spans="1:46" x14ac:dyDescent="0.25">
      <c r="A2258">
        <v>125</v>
      </c>
      <c r="B2258">
        <v>13481</v>
      </c>
      <c r="C2258" t="str">
        <f>INDEX('[1]leagues-top5'!$C$2:$C$11,MATCH('Super Data'!$B2258,'[1]leagues-top5'!$A$2:$A$11,0))</f>
        <v>2025-26 English Premier League</v>
      </c>
      <c r="D2258">
        <f>INDEX('[1]leagues-top5'!$B$2:$B$11,MATCH('Super Data'!$B2258,'[1]leagues-top5'!$A$2:$A$11,0))</f>
        <v>2025</v>
      </c>
      <c r="E2258">
        <v>700</v>
      </c>
      <c r="F2258" t="str">
        <f>INDEX('[1]leagues-top5'!$G$2:$G$11,MATCH('Super Data'!$E2258,'[1]leagues-top5'!$E$2:$E$11,0))</f>
        <v>English Premier League</v>
      </c>
      <c r="G2258">
        <v>740720</v>
      </c>
      <c r="H2258" s="1">
        <v>45990.833333333336</v>
      </c>
      <c r="I2258">
        <v>7827</v>
      </c>
      <c r="J2258">
        <v>0</v>
      </c>
      <c r="K2258">
        <v>367</v>
      </c>
      <c r="L2258" t="str">
        <f>INDEX([1]teams!$C$2:$C$3999,MATCH('Super Data'!K2258,[1]teams!$A$2:$A$3999,0))</f>
        <v>Tottenham Hotspur</v>
      </c>
      <c r="M2258">
        <v>370</v>
      </c>
      <c r="N2258" t="str">
        <f>INDEX([1]teams!$C$2:$C$3999,MATCH('Super Data'!M2258,[1]teams!$A$2:$A$3999,0))</f>
        <v>Fulham</v>
      </c>
      <c r="O2258" t="b">
        <v>0</v>
      </c>
      <c r="P2258" t="b">
        <v>0</v>
      </c>
      <c r="Q2258">
        <v>0</v>
      </c>
      <c r="R2258">
        <v>0</v>
      </c>
      <c r="S2258">
        <v>0</v>
      </c>
      <c r="T2258">
        <v>0</v>
      </c>
      <c r="U2258">
        <v>1</v>
      </c>
      <c r="V2258" s="1">
        <v>45920.195509259262</v>
      </c>
      <c r="W2258">
        <v>17</v>
      </c>
      <c r="X2258">
        <v>27</v>
      </c>
      <c r="Y2258">
        <v>5</v>
      </c>
      <c r="Z2258">
        <v>8</v>
      </c>
      <c r="AA2258">
        <v>14</v>
      </c>
      <c r="AB2258">
        <v>23</v>
      </c>
      <c r="AC2258">
        <v>32</v>
      </c>
      <c r="AD2258">
        <v>46</v>
      </c>
      <c r="AE2258">
        <v>-14</v>
      </c>
      <c r="AF2258">
        <v>0</v>
      </c>
      <c r="AG2258">
        <v>3</v>
      </c>
      <c r="AH2258" t="s">
        <v>191</v>
      </c>
      <c r="AI2258">
        <v>11</v>
      </c>
      <c r="AJ2258">
        <v>27</v>
      </c>
      <c r="AK2258">
        <v>8</v>
      </c>
      <c r="AL2258">
        <v>10</v>
      </c>
      <c r="AM2258">
        <v>9</v>
      </c>
      <c r="AN2258">
        <v>34</v>
      </c>
      <c r="AO2258">
        <v>31</v>
      </c>
      <c r="AP2258">
        <v>32</v>
      </c>
      <c r="AQ2258">
        <v>-1</v>
      </c>
      <c r="AR2258">
        <v>0</v>
      </c>
      <c r="AS2258">
        <v>8</v>
      </c>
      <c r="AT2258" t="s">
        <v>142</v>
      </c>
    </row>
    <row r="2259" spans="1:46" x14ac:dyDescent="0.25">
      <c r="A2259">
        <v>126</v>
      </c>
      <c r="B2259">
        <v>13481</v>
      </c>
      <c r="C2259" t="str">
        <f>INDEX('[1]leagues-top5'!$C$2:$C$11,MATCH('Super Data'!$B2259,'[1]leagues-top5'!$A$2:$A$11,0))</f>
        <v>2025-26 English Premier League</v>
      </c>
      <c r="D2259">
        <f>INDEX('[1]leagues-top5'!$B$2:$B$11,MATCH('Super Data'!$B2259,'[1]leagues-top5'!$A$2:$A$11,0))</f>
        <v>2025</v>
      </c>
      <c r="E2259">
        <v>700</v>
      </c>
      <c r="F2259" t="str">
        <f>INDEX('[1]leagues-top5'!$G$2:$G$11,MATCH('Super Data'!$E2259,'[1]leagues-top5'!$E$2:$E$11,0))</f>
        <v>English Premier League</v>
      </c>
      <c r="G2259">
        <v>740725</v>
      </c>
      <c r="H2259" s="1">
        <v>45991.5</v>
      </c>
      <c r="I2259">
        <v>135</v>
      </c>
      <c r="J2259">
        <v>0</v>
      </c>
      <c r="K2259">
        <v>384</v>
      </c>
      <c r="L2259" t="str">
        <f>INDEX([1]teams!$C$2:$C$3999,MATCH('Super Data'!K2259,[1]teams!$A$2:$A$3999,0))</f>
        <v>Crystal Palace</v>
      </c>
      <c r="M2259">
        <v>360</v>
      </c>
      <c r="N2259" t="str">
        <f>INDEX([1]teams!$C$2:$C$3999,MATCH('Super Data'!M2259,[1]teams!$A$2:$A$3999,0))</f>
        <v>Manchester United</v>
      </c>
      <c r="O2259" t="b">
        <v>0</v>
      </c>
      <c r="P2259" t="b">
        <v>0</v>
      </c>
      <c r="Q2259">
        <v>0</v>
      </c>
      <c r="R2259">
        <v>0</v>
      </c>
      <c r="S2259">
        <v>0</v>
      </c>
      <c r="T2259">
        <v>0</v>
      </c>
      <c r="U2259">
        <v>1</v>
      </c>
      <c r="V2259" s="1">
        <v>45920.195497685185</v>
      </c>
      <c r="W2259">
        <v>16</v>
      </c>
      <c r="X2259">
        <v>27</v>
      </c>
      <c r="Y2259">
        <v>6</v>
      </c>
      <c r="Z2259">
        <v>7</v>
      </c>
      <c r="AA2259">
        <v>14</v>
      </c>
      <c r="AB2259">
        <v>25</v>
      </c>
      <c r="AC2259">
        <v>18</v>
      </c>
      <c r="AD2259">
        <v>43</v>
      </c>
      <c r="AE2259">
        <v>-25</v>
      </c>
      <c r="AF2259">
        <v>0</v>
      </c>
      <c r="AG2259">
        <v>7</v>
      </c>
      <c r="AH2259" t="s">
        <v>377</v>
      </c>
      <c r="AI2259">
        <v>9</v>
      </c>
      <c r="AJ2259">
        <v>27</v>
      </c>
      <c r="AK2259">
        <v>11</v>
      </c>
      <c r="AL2259">
        <v>8</v>
      </c>
      <c r="AM2259">
        <v>8</v>
      </c>
      <c r="AN2259">
        <v>41</v>
      </c>
      <c r="AO2259">
        <v>39</v>
      </c>
      <c r="AP2259">
        <v>30</v>
      </c>
      <c r="AQ2259">
        <v>9</v>
      </c>
      <c r="AR2259">
        <v>0</v>
      </c>
      <c r="AS2259">
        <v>10</v>
      </c>
      <c r="AT2259" t="s">
        <v>206</v>
      </c>
    </row>
    <row r="2260" spans="1:46" x14ac:dyDescent="0.25">
      <c r="A2260">
        <v>127</v>
      </c>
      <c r="B2260">
        <v>13481</v>
      </c>
      <c r="C2260" t="str">
        <f>INDEX('[1]leagues-top5'!$C$2:$C$11,MATCH('Super Data'!$B2260,'[1]leagues-top5'!$A$2:$A$11,0))</f>
        <v>2025-26 English Premier League</v>
      </c>
      <c r="D2260">
        <f>INDEX('[1]leagues-top5'!$B$2:$B$11,MATCH('Super Data'!$B2260,'[1]leagues-top5'!$A$2:$A$11,0))</f>
        <v>2025</v>
      </c>
      <c r="E2260">
        <v>700</v>
      </c>
      <c r="F2260" t="str">
        <f>INDEX('[1]leagues-top5'!$G$2:$G$11,MATCH('Super Data'!$E2260,'[1]leagues-top5'!$E$2:$E$11,0))</f>
        <v>English Premier League</v>
      </c>
      <c r="G2260">
        <v>740716</v>
      </c>
      <c r="H2260" s="1">
        <v>45991.586805555555</v>
      </c>
      <c r="I2260">
        <v>307</v>
      </c>
      <c r="J2260">
        <v>0</v>
      </c>
      <c r="K2260">
        <v>362</v>
      </c>
      <c r="L2260" t="str">
        <f>INDEX([1]teams!$C$2:$C$3999,MATCH('Super Data'!K2260,[1]teams!$A$2:$A$3999,0))</f>
        <v>Aston Villa</v>
      </c>
      <c r="M2260">
        <v>380</v>
      </c>
      <c r="N2260" t="str">
        <f>INDEX([1]teams!$C$2:$C$3999,MATCH('Super Data'!M2260,[1]teams!$A$2:$A$3999,0))</f>
        <v>Wolverhampton Wanderers</v>
      </c>
      <c r="O2260" t="b">
        <v>0</v>
      </c>
      <c r="P2260" t="b">
        <v>0</v>
      </c>
      <c r="Q2260">
        <v>0</v>
      </c>
      <c r="R2260">
        <v>0</v>
      </c>
      <c r="S2260">
        <v>0</v>
      </c>
      <c r="T2260">
        <v>0</v>
      </c>
      <c r="U2260">
        <v>1</v>
      </c>
      <c r="V2260" s="1">
        <v>45920.195486111108</v>
      </c>
      <c r="W2260">
        <v>1</v>
      </c>
      <c r="X2260">
        <v>27</v>
      </c>
      <c r="Y2260">
        <v>17</v>
      </c>
      <c r="Z2260">
        <v>7</v>
      </c>
      <c r="AA2260">
        <v>3</v>
      </c>
      <c r="AB2260">
        <v>58</v>
      </c>
      <c r="AC2260">
        <v>60</v>
      </c>
      <c r="AD2260">
        <v>25</v>
      </c>
      <c r="AE2260">
        <v>35</v>
      </c>
      <c r="AF2260">
        <v>0</v>
      </c>
      <c r="AG2260">
        <v>12</v>
      </c>
      <c r="AH2260" t="s">
        <v>160</v>
      </c>
      <c r="AI2260">
        <v>20</v>
      </c>
      <c r="AJ2260">
        <v>27</v>
      </c>
      <c r="AK2260">
        <v>2</v>
      </c>
      <c r="AL2260">
        <v>8</v>
      </c>
      <c r="AM2260">
        <v>17</v>
      </c>
      <c r="AN2260">
        <v>14</v>
      </c>
      <c r="AO2260">
        <v>21</v>
      </c>
      <c r="AP2260">
        <v>45</v>
      </c>
      <c r="AQ2260">
        <v>-24</v>
      </c>
      <c r="AR2260">
        <v>0</v>
      </c>
      <c r="AS2260">
        <v>3</v>
      </c>
      <c r="AT2260" t="s">
        <v>100</v>
      </c>
    </row>
    <row r="2261" spans="1:46" x14ac:dyDescent="0.25">
      <c r="A2261">
        <v>128</v>
      </c>
      <c r="B2261">
        <v>13481</v>
      </c>
      <c r="C2261" t="str">
        <f>INDEX('[1]leagues-top5'!$C$2:$C$11,MATCH('Super Data'!$B2261,'[1]leagues-top5'!$A$2:$A$11,0))</f>
        <v>2025-26 English Premier League</v>
      </c>
      <c r="D2261">
        <f>INDEX('[1]leagues-top5'!$B$2:$B$11,MATCH('Super Data'!$B2261,'[1]leagues-top5'!$A$2:$A$11,0))</f>
        <v>2025</v>
      </c>
      <c r="E2261">
        <v>700</v>
      </c>
      <c r="F2261" t="str">
        <f>INDEX('[1]leagues-top5'!$G$2:$G$11,MATCH('Super Data'!$E2261,'[1]leagues-top5'!$E$2:$E$11,0))</f>
        <v>English Premier League</v>
      </c>
      <c r="G2261">
        <v>740722</v>
      </c>
      <c r="H2261" s="1">
        <v>45991.586805555555</v>
      </c>
      <c r="I2261">
        <v>6660</v>
      </c>
      <c r="J2261">
        <v>0</v>
      </c>
      <c r="K2261">
        <v>371</v>
      </c>
      <c r="L2261" t="str">
        <f>INDEX([1]teams!$C$2:$C$3999,MATCH('Super Data'!K2261,[1]teams!$A$2:$A$3999,0))</f>
        <v>West Ham United</v>
      </c>
      <c r="M2261">
        <v>364</v>
      </c>
      <c r="N2261" t="str">
        <f>INDEX([1]teams!$C$2:$C$3999,MATCH('Super Data'!M2261,[1]teams!$A$2:$A$3999,0))</f>
        <v>Liverpool</v>
      </c>
      <c r="O2261" t="b">
        <v>0</v>
      </c>
      <c r="P2261" t="b">
        <v>0</v>
      </c>
      <c r="Q2261">
        <v>0</v>
      </c>
      <c r="R2261">
        <v>0</v>
      </c>
      <c r="S2261">
        <v>0</v>
      </c>
      <c r="T2261">
        <v>0</v>
      </c>
      <c r="U2261">
        <v>1</v>
      </c>
      <c r="V2261" s="1">
        <v>45920.195509259262</v>
      </c>
      <c r="W2261">
        <v>14</v>
      </c>
      <c r="X2261">
        <v>27</v>
      </c>
      <c r="Y2261">
        <v>8</v>
      </c>
      <c r="Z2261">
        <v>2</v>
      </c>
      <c r="AA2261">
        <v>17</v>
      </c>
      <c r="AB2261">
        <v>26</v>
      </c>
      <c r="AC2261">
        <v>27</v>
      </c>
      <c r="AD2261">
        <v>56</v>
      </c>
      <c r="AE2261">
        <v>-29</v>
      </c>
      <c r="AF2261">
        <v>0</v>
      </c>
      <c r="AG2261">
        <v>5</v>
      </c>
      <c r="AH2261" t="s">
        <v>135</v>
      </c>
      <c r="AI2261">
        <v>6</v>
      </c>
      <c r="AJ2261">
        <v>27</v>
      </c>
      <c r="AK2261">
        <v>12</v>
      </c>
      <c r="AL2261">
        <v>11</v>
      </c>
      <c r="AM2261">
        <v>4</v>
      </c>
      <c r="AN2261">
        <v>47</v>
      </c>
      <c r="AO2261">
        <v>42</v>
      </c>
      <c r="AP2261">
        <v>33</v>
      </c>
      <c r="AQ2261">
        <v>9</v>
      </c>
      <c r="AR2261">
        <v>0</v>
      </c>
      <c r="AS2261">
        <v>8</v>
      </c>
      <c r="AT2261" t="s">
        <v>287</v>
      </c>
    </row>
    <row r="2262" spans="1:46" x14ac:dyDescent="0.25">
      <c r="A2262">
        <v>129</v>
      </c>
      <c r="B2262">
        <v>13481</v>
      </c>
      <c r="C2262" t="str">
        <f>INDEX('[1]leagues-top5'!$C$2:$C$11,MATCH('Super Data'!$B2262,'[1]leagues-top5'!$A$2:$A$11,0))</f>
        <v>2025-26 English Premier League</v>
      </c>
      <c r="D2262">
        <f>INDEX('[1]leagues-top5'!$B$2:$B$11,MATCH('Super Data'!$B2262,'[1]leagues-top5'!$A$2:$A$11,0))</f>
        <v>2025</v>
      </c>
      <c r="E2262">
        <v>700</v>
      </c>
      <c r="F2262" t="str">
        <f>INDEX('[1]leagues-top5'!$G$2:$G$11,MATCH('Super Data'!$E2262,'[1]leagues-top5'!$E$2:$E$11,0))</f>
        <v>English Premier League</v>
      </c>
      <c r="G2262">
        <v>740723</v>
      </c>
      <c r="H2262" s="1">
        <v>45991.586805555555</v>
      </c>
      <c r="I2262">
        <v>131</v>
      </c>
      <c r="J2262">
        <v>0</v>
      </c>
      <c r="K2262">
        <v>393</v>
      </c>
      <c r="L2262" t="str">
        <f>INDEX([1]teams!$C$2:$C$3999,MATCH('Super Data'!K2262,[1]teams!$A$2:$A$3999,0))</f>
        <v>Nottingham Forest</v>
      </c>
      <c r="M2262">
        <v>331</v>
      </c>
      <c r="N2262" t="str">
        <f>INDEX([1]teams!$C$2:$C$3999,MATCH('Super Data'!M2262,[1]teams!$A$2:$A$3999,0))</f>
        <v>Brighton &amp; Hove Albion</v>
      </c>
      <c r="O2262" t="b">
        <v>0</v>
      </c>
      <c r="P2262" t="b">
        <v>0</v>
      </c>
      <c r="Q2262">
        <v>0</v>
      </c>
      <c r="R2262">
        <v>0</v>
      </c>
      <c r="S2262">
        <v>0</v>
      </c>
      <c r="T2262">
        <v>0</v>
      </c>
      <c r="U2262">
        <v>1</v>
      </c>
      <c r="V2262" s="1">
        <v>45920.195509259262</v>
      </c>
      <c r="W2262">
        <v>2</v>
      </c>
      <c r="X2262">
        <v>27</v>
      </c>
      <c r="Y2262">
        <v>17</v>
      </c>
      <c r="Z2262">
        <v>6</v>
      </c>
      <c r="AA2262">
        <v>4</v>
      </c>
      <c r="AB2262">
        <v>57</v>
      </c>
      <c r="AC2262">
        <v>43</v>
      </c>
      <c r="AD2262">
        <v>22</v>
      </c>
      <c r="AE2262">
        <v>21</v>
      </c>
      <c r="AF2262">
        <v>0</v>
      </c>
      <c r="AG2262">
        <v>12</v>
      </c>
      <c r="AH2262" t="s">
        <v>288</v>
      </c>
      <c r="AI2262">
        <v>7</v>
      </c>
      <c r="AJ2262">
        <v>27</v>
      </c>
      <c r="AK2262">
        <v>13</v>
      </c>
      <c r="AL2262">
        <v>6</v>
      </c>
      <c r="AM2262">
        <v>8</v>
      </c>
      <c r="AN2262">
        <v>45</v>
      </c>
      <c r="AO2262">
        <v>42</v>
      </c>
      <c r="AP2262">
        <v>28</v>
      </c>
      <c r="AQ2262">
        <v>14</v>
      </c>
      <c r="AR2262">
        <v>0</v>
      </c>
      <c r="AS2262">
        <v>9</v>
      </c>
      <c r="AT2262" t="s">
        <v>352</v>
      </c>
    </row>
    <row r="2263" spans="1:46" x14ac:dyDescent="0.25">
      <c r="A2263">
        <v>130</v>
      </c>
      <c r="B2263">
        <v>13481</v>
      </c>
      <c r="C2263" t="str">
        <f>INDEX('[1]leagues-top5'!$C$2:$C$11,MATCH('Super Data'!$B2263,'[1]leagues-top5'!$A$2:$A$11,0))</f>
        <v>2025-26 English Premier League</v>
      </c>
      <c r="D2263">
        <f>INDEX('[1]leagues-top5'!$B$2:$B$11,MATCH('Super Data'!$B2263,'[1]leagues-top5'!$A$2:$A$11,0))</f>
        <v>2025</v>
      </c>
      <c r="E2263">
        <v>700</v>
      </c>
      <c r="F2263" t="str">
        <f>INDEX('[1]leagues-top5'!$G$2:$G$11,MATCH('Super Data'!$E2263,'[1]leagues-top5'!$E$2:$E$11,0))</f>
        <v>English Premier League</v>
      </c>
      <c r="G2263">
        <v>740719</v>
      </c>
      <c r="H2263" s="1">
        <v>45991.6875</v>
      </c>
      <c r="I2263">
        <v>249</v>
      </c>
      <c r="J2263">
        <v>0</v>
      </c>
      <c r="K2263">
        <v>363</v>
      </c>
      <c r="L2263" t="str">
        <f>INDEX([1]teams!$C$2:$C$3999,MATCH('Super Data'!K2263,[1]teams!$A$2:$A$3999,0))</f>
        <v>Chelsea</v>
      </c>
      <c r="M2263">
        <v>359</v>
      </c>
      <c r="N2263" t="str">
        <f>INDEX([1]teams!$C$2:$C$3999,MATCH('Super Data'!M2263,[1]teams!$A$2:$A$3999,0))</f>
        <v>Arsenal</v>
      </c>
      <c r="O2263" t="b">
        <v>0</v>
      </c>
      <c r="P2263" t="b">
        <v>0</v>
      </c>
      <c r="Q2263">
        <v>0</v>
      </c>
      <c r="R2263">
        <v>0</v>
      </c>
      <c r="S2263">
        <v>0</v>
      </c>
      <c r="T2263">
        <v>0</v>
      </c>
      <c r="U2263">
        <v>1</v>
      </c>
      <c r="V2263" s="1">
        <v>45920.195486111108</v>
      </c>
      <c r="W2263">
        <v>18</v>
      </c>
      <c r="X2263">
        <v>27</v>
      </c>
      <c r="Y2263">
        <v>4</v>
      </c>
      <c r="Z2263">
        <v>10</v>
      </c>
      <c r="AA2263">
        <v>13</v>
      </c>
      <c r="AB2263">
        <v>22</v>
      </c>
      <c r="AC2263">
        <v>23</v>
      </c>
      <c r="AD2263">
        <v>44</v>
      </c>
      <c r="AE2263">
        <v>-21</v>
      </c>
      <c r="AF2263">
        <v>0</v>
      </c>
      <c r="AG2263">
        <v>5</v>
      </c>
      <c r="AH2263" t="s">
        <v>98</v>
      </c>
      <c r="AI2263">
        <v>9</v>
      </c>
      <c r="AJ2263">
        <v>27</v>
      </c>
      <c r="AK2263">
        <v>12</v>
      </c>
      <c r="AL2263">
        <v>7</v>
      </c>
      <c r="AM2263">
        <v>8</v>
      </c>
      <c r="AN2263">
        <v>43</v>
      </c>
      <c r="AO2263">
        <v>42</v>
      </c>
      <c r="AP2263">
        <v>30</v>
      </c>
      <c r="AQ2263">
        <v>12</v>
      </c>
      <c r="AR2263">
        <v>0</v>
      </c>
      <c r="AS2263">
        <v>9</v>
      </c>
      <c r="AT2263" t="s">
        <v>212</v>
      </c>
    </row>
    <row r="2264" spans="1:46" x14ac:dyDescent="0.25">
      <c r="A2264">
        <v>131</v>
      </c>
      <c r="B2264">
        <v>13481</v>
      </c>
      <c r="C2264" t="str">
        <f>INDEX('[1]leagues-top5'!$C$2:$C$11,MATCH('Super Data'!$B2264,'[1]leagues-top5'!$A$2:$A$11,0))</f>
        <v>2025-26 English Premier League</v>
      </c>
      <c r="D2264">
        <f>INDEX('[1]leagues-top5'!$B$2:$B$11,MATCH('Super Data'!$B2264,'[1]leagues-top5'!$A$2:$A$11,0))</f>
        <v>2025</v>
      </c>
      <c r="E2264">
        <v>700</v>
      </c>
      <c r="F2264" t="str">
        <f>INDEX('[1]leagues-top5'!$G$2:$G$11,MATCH('Super Data'!$E2264,'[1]leagues-top5'!$E$2:$E$11,0))</f>
        <v>English Premier League</v>
      </c>
      <c r="G2264">
        <v>740726</v>
      </c>
      <c r="H2264" s="1">
        <v>45994.833333333336</v>
      </c>
      <c r="I2264">
        <v>197</v>
      </c>
      <c r="J2264">
        <v>0</v>
      </c>
      <c r="K2264">
        <v>379</v>
      </c>
      <c r="L2264" t="str">
        <f>INDEX([1]teams!$C$2:$C$3999,MATCH('Super Data'!K2264,[1]teams!$A$2:$A$3999,0))</f>
        <v>Burnley</v>
      </c>
      <c r="M2264">
        <v>384</v>
      </c>
      <c r="N2264" t="str">
        <f>INDEX([1]teams!$C$2:$C$3999,MATCH('Super Data'!M2264,[1]teams!$A$2:$A$3999,0))</f>
        <v>Crystal Palace</v>
      </c>
      <c r="O2264" t="b">
        <v>0</v>
      </c>
      <c r="P2264" t="b">
        <v>0</v>
      </c>
      <c r="Q2264">
        <v>0</v>
      </c>
      <c r="R2264">
        <v>0</v>
      </c>
      <c r="S2264">
        <v>0</v>
      </c>
      <c r="T2264">
        <v>0</v>
      </c>
      <c r="U2264">
        <v>1</v>
      </c>
      <c r="V2264" s="1">
        <v>45827.186412037037</v>
      </c>
      <c r="W2264">
        <v>4</v>
      </c>
      <c r="X2264">
        <v>27</v>
      </c>
      <c r="Y2264">
        <v>13</v>
      </c>
      <c r="Z2264">
        <v>13</v>
      </c>
      <c r="AA2264">
        <v>1</v>
      </c>
      <c r="AB2264">
        <v>52</v>
      </c>
      <c r="AC2264">
        <v>45</v>
      </c>
      <c r="AD2264">
        <v>21</v>
      </c>
      <c r="AE2264">
        <v>24</v>
      </c>
      <c r="AF2264">
        <v>0</v>
      </c>
      <c r="AG2264">
        <v>14</v>
      </c>
      <c r="AH2264" t="s">
        <v>232</v>
      </c>
      <c r="AI2264">
        <v>3</v>
      </c>
      <c r="AJ2264">
        <v>27</v>
      </c>
      <c r="AK2264">
        <v>16</v>
      </c>
      <c r="AL2264">
        <v>7</v>
      </c>
      <c r="AM2264">
        <v>4</v>
      </c>
      <c r="AN2264">
        <v>55</v>
      </c>
      <c r="AO2264">
        <v>59</v>
      </c>
      <c r="AP2264">
        <v>26</v>
      </c>
      <c r="AQ2264">
        <v>33</v>
      </c>
      <c r="AR2264">
        <v>0</v>
      </c>
      <c r="AS2264">
        <v>11</v>
      </c>
      <c r="AT2264" t="s">
        <v>96</v>
      </c>
    </row>
    <row r="2265" spans="1:46" x14ac:dyDescent="0.25">
      <c r="A2265">
        <v>132</v>
      </c>
      <c r="B2265">
        <v>13481</v>
      </c>
      <c r="C2265" t="str">
        <f>INDEX('[1]leagues-top5'!$C$2:$C$11,MATCH('Super Data'!$B2265,'[1]leagues-top5'!$A$2:$A$11,0))</f>
        <v>2025-26 English Premier League</v>
      </c>
      <c r="D2265">
        <f>INDEX('[1]leagues-top5'!$B$2:$B$11,MATCH('Super Data'!$B2265,'[1]leagues-top5'!$A$2:$A$11,0))</f>
        <v>2025</v>
      </c>
      <c r="E2265">
        <v>700</v>
      </c>
      <c r="F2265" t="str">
        <f>INDEX('[1]leagues-top5'!$G$2:$G$11,MATCH('Super Data'!$E2265,'[1]leagues-top5'!$E$2:$E$11,0))</f>
        <v>English Premier League</v>
      </c>
      <c r="G2265">
        <v>740727</v>
      </c>
      <c r="H2265" s="1">
        <v>45994.833333333336</v>
      </c>
      <c r="I2265">
        <v>4440</v>
      </c>
      <c r="J2265">
        <v>0</v>
      </c>
      <c r="K2265">
        <v>331</v>
      </c>
      <c r="L2265" t="str">
        <f>INDEX([1]teams!$C$2:$C$3999,MATCH('Super Data'!K2265,[1]teams!$A$2:$A$3999,0))</f>
        <v>Brighton &amp; Hove Albion</v>
      </c>
      <c r="M2265">
        <v>362</v>
      </c>
      <c r="N2265" t="str">
        <f>INDEX([1]teams!$C$2:$C$3999,MATCH('Super Data'!M2265,[1]teams!$A$2:$A$3999,0))</f>
        <v>Aston Villa</v>
      </c>
      <c r="O2265" t="b">
        <v>0</v>
      </c>
      <c r="P2265" t="b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 s="1">
        <v>45827.186412037037</v>
      </c>
      <c r="W2265">
        <v>5</v>
      </c>
      <c r="X2265">
        <v>27</v>
      </c>
      <c r="Y2265">
        <v>15</v>
      </c>
      <c r="Z2265">
        <v>5</v>
      </c>
      <c r="AA2265">
        <v>7</v>
      </c>
      <c r="AB2265">
        <v>50</v>
      </c>
      <c r="AC2265">
        <v>49</v>
      </c>
      <c r="AD2265">
        <v>35</v>
      </c>
      <c r="AE2265">
        <v>14</v>
      </c>
      <c r="AF2265">
        <v>0</v>
      </c>
      <c r="AG2265">
        <v>6</v>
      </c>
      <c r="AH2265" t="s">
        <v>138</v>
      </c>
      <c r="AI2265">
        <v>10</v>
      </c>
      <c r="AJ2265">
        <v>27</v>
      </c>
      <c r="AK2265">
        <v>11</v>
      </c>
      <c r="AL2265">
        <v>6</v>
      </c>
      <c r="AM2265">
        <v>10</v>
      </c>
      <c r="AN2265">
        <v>39</v>
      </c>
      <c r="AO2265">
        <v>34</v>
      </c>
      <c r="AP2265">
        <v>37</v>
      </c>
      <c r="AQ2265">
        <v>-3</v>
      </c>
      <c r="AR2265">
        <v>0</v>
      </c>
      <c r="AS2265">
        <v>8</v>
      </c>
      <c r="AT2265" t="s">
        <v>119</v>
      </c>
    </row>
    <row r="2266" spans="1:46" x14ac:dyDescent="0.25">
      <c r="A2266">
        <v>133</v>
      </c>
      <c r="B2266">
        <v>13481</v>
      </c>
      <c r="C2266" t="str">
        <f>INDEX('[1]leagues-top5'!$C$2:$C$11,MATCH('Super Data'!$B2266,'[1]leagues-top5'!$A$2:$A$11,0))</f>
        <v>2025-26 English Premier League</v>
      </c>
      <c r="D2266">
        <f>INDEX('[1]leagues-top5'!$B$2:$B$11,MATCH('Super Data'!$B2266,'[1]leagues-top5'!$A$2:$A$11,0))</f>
        <v>2025</v>
      </c>
      <c r="E2266">
        <v>700</v>
      </c>
      <c r="F2266" t="str">
        <f>INDEX('[1]leagues-top5'!$G$2:$G$11,MATCH('Super Data'!$E2266,'[1]leagues-top5'!$E$2:$E$11,0))</f>
        <v>English Premier League</v>
      </c>
      <c r="G2266">
        <v>740728</v>
      </c>
      <c r="H2266" s="1">
        <v>45994.833333333336</v>
      </c>
      <c r="I2266">
        <v>136</v>
      </c>
      <c r="J2266">
        <v>0</v>
      </c>
      <c r="K2266">
        <v>380</v>
      </c>
      <c r="L2266" t="str">
        <f>INDEX([1]teams!$C$2:$C$3999,MATCH('Super Data'!K2266,[1]teams!$A$2:$A$3999,0))</f>
        <v>Wolverhampton Wanderers</v>
      </c>
      <c r="M2266">
        <v>393</v>
      </c>
      <c r="N2266" t="str">
        <f>INDEX([1]teams!$C$2:$C$3999,MATCH('Super Data'!M2266,[1]teams!$A$2:$A$3999,0))</f>
        <v>Nottingham Forest</v>
      </c>
      <c r="O2266" t="b">
        <v>0</v>
      </c>
      <c r="P2266" t="b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 s="1">
        <v>45827.18645833333</v>
      </c>
      <c r="W2266">
        <v>12</v>
      </c>
      <c r="X2266">
        <v>28</v>
      </c>
      <c r="Y2266">
        <v>7</v>
      </c>
      <c r="Z2266">
        <v>11</v>
      </c>
      <c r="AA2266">
        <v>10</v>
      </c>
      <c r="AB2266">
        <v>32</v>
      </c>
      <c r="AC2266">
        <v>26</v>
      </c>
      <c r="AD2266">
        <v>36</v>
      </c>
      <c r="AE2266">
        <v>-10</v>
      </c>
      <c r="AF2266">
        <v>0</v>
      </c>
      <c r="AG2266">
        <v>9</v>
      </c>
      <c r="AH2266" t="s">
        <v>343</v>
      </c>
      <c r="AI2266">
        <v>16</v>
      </c>
      <c r="AJ2266">
        <v>28</v>
      </c>
      <c r="AK2266">
        <v>6</v>
      </c>
      <c r="AL2266">
        <v>7</v>
      </c>
      <c r="AM2266">
        <v>15</v>
      </c>
      <c r="AN2266">
        <v>25</v>
      </c>
      <c r="AO2266">
        <v>20</v>
      </c>
      <c r="AP2266">
        <v>46</v>
      </c>
      <c r="AQ2266">
        <v>-26</v>
      </c>
      <c r="AR2266">
        <v>0</v>
      </c>
      <c r="AS2266">
        <v>7</v>
      </c>
      <c r="AT2266" t="s">
        <v>151</v>
      </c>
    </row>
    <row r="2267" spans="1:46" x14ac:dyDescent="0.25">
      <c r="A2267">
        <v>134</v>
      </c>
      <c r="B2267">
        <v>13481</v>
      </c>
      <c r="C2267" t="str">
        <f>INDEX('[1]leagues-top5'!$C$2:$C$11,MATCH('Super Data'!$B2267,'[1]leagues-top5'!$A$2:$A$11,0))</f>
        <v>2025-26 English Premier League</v>
      </c>
      <c r="D2267">
        <f>INDEX('[1]leagues-top5'!$B$2:$B$11,MATCH('Super Data'!$B2267,'[1]leagues-top5'!$A$2:$A$11,0))</f>
        <v>2025</v>
      </c>
      <c r="E2267">
        <v>700</v>
      </c>
      <c r="F2267" t="str">
        <f>INDEX('[1]leagues-top5'!$G$2:$G$11,MATCH('Super Data'!$E2267,'[1]leagues-top5'!$E$2:$E$11,0))</f>
        <v>English Premier League</v>
      </c>
      <c r="G2267">
        <v>740729</v>
      </c>
      <c r="H2267" s="1">
        <v>45994.833333333336</v>
      </c>
      <c r="I2267">
        <v>4684</v>
      </c>
      <c r="J2267">
        <v>0</v>
      </c>
      <c r="K2267">
        <v>361</v>
      </c>
      <c r="L2267" t="str">
        <f>INDEX([1]teams!$C$2:$C$3999,MATCH('Super Data'!K2267,[1]teams!$A$2:$A$3999,0))</f>
        <v>Newcastle United</v>
      </c>
      <c r="M2267">
        <v>367</v>
      </c>
      <c r="N2267" t="str">
        <f>INDEX([1]teams!$C$2:$C$3999,MATCH('Super Data'!M2267,[1]teams!$A$2:$A$3999,0))</f>
        <v>Tottenham Hotspur</v>
      </c>
      <c r="O2267" t="b">
        <v>0</v>
      </c>
      <c r="P2267" t="b">
        <v>0</v>
      </c>
      <c r="Q2267">
        <v>0</v>
      </c>
      <c r="R2267">
        <v>0</v>
      </c>
      <c r="S2267">
        <v>0</v>
      </c>
      <c r="T2267">
        <v>0</v>
      </c>
      <c r="U2267">
        <v>1</v>
      </c>
      <c r="V2267" s="1">
        <v>45827.18644675926</v>
      </c>
      <c r="W2267">
        <v>20</v>
      </c>
      <c r="X2267">
        <v>28</v>
      </c>
      <c r="Y2267">
        <v>2</v>
      </c>
      <c r="Z2267">
        <v>8</v>
      </c>
      <c r="AA2267">
        <v>18</v>
      </c>
      <c r="AB2267">
        <v>14</v>
      </c>
      <c r="AC2267">
        <v>23</v>
      </c>
      <c r="AD2267">
        <v>48</v>
      </c>
      <c r="AE2267">
        <v>-25</v>
      </c>
      <c r="AF2267">
        <v>0</v>
      </c>
      <c r="AG2267">
        <v>3</v>
      </c>
      <c r="AH2267" t="s">
        <v>114</v>
      </c>
      <c r="AI2267">
        <v>17</v>
      </c>
      <c r="AJ2267">
        <v>28</v>
      </c>
      <c r="AK2267">
        <v>5</v>
      </c>
      <c r="AL2267">
        <v>9</v>
      </c>
      <c r="AM2267">
        <v>14</v>
      </c>
      <c r="AN2267">
        <v>24</v>
      </c>
      <c r="AO2267">
        <v>34</v>
      </c>
      <c r="AP2267">
        <v>48</v>
      </c>
      <c r="AQ2267">
        <v>-14</v>
      </c>
      <c r="AR2267">
        <v>0</v>
      </c>
      <c r="AS2267">
        <v>3</v>
      </c>
      <c r="AT2267" t="s">
        <v>272</v>
      </c>
    </row>
    <row r="2268" spans="1:46" x14ac:dyDescent="0.25">
      <c r="A2268">
        <v>135</v>
      </c>
      <c r="B2268">
        <v>13481</v>
      </c>
      <c r="C2268" t="str">
        <f>INDEX('[1]leagues-top5'!$C$2:$C$11,MATCH('Super Data'!$B2268,'[1]leagues-top5'!$A$2:$A$11,0))</f>
        <v>2025-26 English Premier League</v>
      </c>
      <c r="D2268">
        <f>INDEX('[1]leagues-top5'!$B$2:$B$11,MATCH('Super Data'!$B2268,'[1]leagues-top5'!$A$2:$A$11,0))</f>
        <v>2025</v>
      </c>
      <c r="E2268">
        <v>700</v>
      </c>
      <c r="F2268" t="str">
        <f>INDEX('[1]leagues-top5'!$G$2:$G$11,MATCH('Super Data'!$E2268,'[1]leagues-top5'!$E$2:$E$11,0))</f>
        <v>English Premier League</v>
      </c>
      <c r="G2268">
        <v>740730</v>
      </c>
      <c r="H2268" s="1">
        <v>45994.833333333336</v>
      </c>
      <c r="I2268">
        <v>279</v>
      </c>
      <c r="J2268">
        <v>0</v>
      </c>
      <c r="K2268">
        <v>370</v>
      </c>
      <c r="L2268" t="str">
        <f>INDEX([1]teams!$C$2:$C$3999,MATCH('Super Data'!K2268,[1]teams!$A$2:$A$3999,0))</f>
        <v>Fulham</v>
      </c>
      <c r="M2268">
        <v>382</v>
      </c>
      <c r="N2268" t="str">
        <f>INDEX([1]teams!$C$2:$C$3999,MATCH('Super Data'!M2268,[1]teams!$A$2:$A$3999,0))</f>
        <v>Manchester City</v>
      </c>
      <c r="O2268" t="b">
        <v>0</v>
      </c>
      <c r="P2268" t="b">
        <v>0</v>
      </c>
      <c r="Q2268">
        <v>0</v>
      </c>
      <c r="R2268">
        <v>0</v>
      </c>
      <c r="S2268">
        <v>0</v>
      </c>
      <c r="T2268">
        <v>0</v>
      </c>
      <c r="U2268">
        <v>1</v>
      </c>
      <c r="V2268" s="1">
        <v>45827.186423611114</v>
      </c>
      <c r="W2268">
        <v>10</v>
      </c>
      <c r="X2268">
        <v>28</v>
      </c>
      <c r="Y2268">
        <v>11</v>
      </c>
      <c r="Z2268">
        <v>7</v>
      </c>
      <c r="AA2268">
        <v>10</v>
      </c>
      <c r="AB2268">
        <v>40</v>
      </c>
      <c r="AC2268">
        <v>35</v>
      </c>
      <c r="AD2268">
        <v>38</v>
      </c>
      <c r="AE2268">
        <v>-3</v>
      </c>
      <c r="AF2268">
        <v>0</v>
      </c>
      <c r="AG2268">
        <v>8</v>
      </c>
      <c r="AH2268" t="s">
        <v>139</v>
      </c>
      <c r="AI2268">
        <v>14</v>
      </c>
      <c r="AJ2268">
        <v>28</v>
      </c>
      <c r="AK2268">
        <v>8</v>
      </c>
      <c r="AL2268">
        <v>2</v>
      </c>
      <c r="AM2268">
        <v>18</v>
      </c>
      <c r="AN2268">
        <v>26</v>
      </c>
      <c r="AO2268">
        <v>28</v>
      </c>
      <c r="AP2268">
        <v>58</v>
      </c>
      <c r="AQ2268">
        <v>-30</v>
      </c>
      <c r="AR2268">
        <v>0</v>
      </c>
      <c r="AS2268">
        <v>5</v>
      </c>
      <c r="AT2268" t="s">
        <v>197</v>
      </c>
    </row>
    <row r="2269" spans="1:46" x14ac:dyDescent="0.25">
      <c r="A2269">
        <v>136</v>
      </c>
      <c r="B2269">
        <v>13481</v>
      </c>
      <c r="C2269" t="str">
        <f>INDEX('[1]leagues-top5'!$C$2:$C$11,MATCH('Super Data'!$B2269,'[1]leagues-top5'!$A$2:$A$11,0))</f>
        <v>2025-26 English Premier League</v>
      </c>
      <c r="D2269">
        <f>INDEX('[1]leagues-top5'!$B$2:$B$11,MATCH('Super Data'!$B2269,'[1]leagues-top5'!$A$2:$A$11,0))</f>
        <v>2025</v>
      </c>
      <c r="E2269">
        <v>700</v>
      </c>
      <c r="F2269" t="str">
        <f>INDEX('[1]leagues-top5'!$G$2:$G$11,MATCH('Super Data'!$E2269,'[1]leagues-top5'!$E$2:$E$11,0))</f>
        <v>English Premier League</v>
      </c>
      <c r="G2269">
        <v>740731</v>
      </c>
      <c r="H2269" s="1">
        <v>45994.833333333336</v>
      </c>
      <c r="I2269">
        <v>192</v>
      </c>
      <c r="J2269">
        <v>0</v>
      </c>
      <c r="K2269">
        <v>364</v>
      </c>
      <c r="L2269" t="str">
        <f>INDEX([1]teams!$C$2:$C$3999,MATCH('Super Data'!K2269,[1]teams!$A$2:$A$3999,0))</f>
        <v>Liverpool</v>
      </c>
      <c r="M2269">
        <v>366</v>
      </c>
      <c r="N2269" t="str">
        <f>INDEX([1]teams!$C$2:$C$3999,MATCH('Super Data'!M2269,[1]teams!$A$2:$A$3999,0))</f>
        <v>Sunderland</v>
      </c>
      <c r="O2269" t="b">
        <v>0</v>
      </c>
      <c r="P2269" t="b">
        <v>0</v>
      </c>
      <c r="Q2269">
        <v>0</v>
      </c>
      <c r="R2269">
        <v>0</v>
      </c>
      <c r="S2269">
        <v>0</v>
      </c>
      <c r="T2269">
        <v>0</v>
      </c>
      <c r="U2269">
        <v>1</v>
      </c>
      <c r="V2269" s="1">
        <v>45827.186435185184</v>
      </c>
      <c r="W2269">
        <v>9</v>
      </c>
      <c r="X2269">
        <v>28</v>
      </c>
      <c r="Y2269">
        <v>12</v>
      </c>
      <c r="Z2269">
        <v>8</v>
      </c>
      <c r="AA2269">
        <v>8</v>
      </c>
      <c r="AB2269">
        <v>44</v>
      </c>
      <c r="AC2269">
        <v>42</v>
      </c>
      <c r="AD2269">
        <v>32</v>
      </c>
      <c r="AE2269">
        <v>10</v>
      </c>
      <c r="AF2269">
        <v>0</v>
      </c>
      <c r="AG2269">
        <v>10</v>
      </c>
      <c r="AH2269" t="s">
        <v>352</v>
      </c>
      <c r="AI2269">
        <v>14</v>
      </c>
      <c r="AJ2269">
        <v>28</v>
      </c>
      <c r="AK2269">
        <v>7</v>
      </c>
      <c r="AL2269">
        <v>8</v>
      </c>
      <c r="AM2269">
        <v>13</v>
      </c>
      <c r="AN2269">
        <v>29</v>
      </c>
      <c r="AO2269">
        <v>34</v>
      </c>
      <c r="AP2269">
        <v>44</v>
      </c>
      <c r="AQ2269">
        <v>-10</v>
      </c>
      <c r="AR2269">
        <v>0</v>
      </c>
      <c r="AS2269">
        <v>3</v>
      </c>
      <c r="AT2269" t="s">
        <v>179</v>
      </c>
    </row>
    <row r="2270" spans="1:46" x14ac:dyDescent="0.25">
      <c r="A2270">
        <v>137</v>
      </c>
      <c r="B2270">
        <v>13481</v>
      </c>
      <c r="C2270" t="str">
        <f>INDEX('[1]leagues-top5'!$C$2:$C$11,MATCH('Super Data'!$B2270,'[1]leagues-top5'!$A$2:$A$11,0))</f>
        <v>2025-26 English Premier League</v>
      </c>
      <c r="D2270">
        <f>INDEX('[1]leagues-top5'!$B$2:$B$11,MATCH('Super Data'!$B2270,'[1]leagues-top5'!$A$2:$A$11,0))</f>
        <v>2025</v>
      </c>
      <c r="E2270">
        <v>700</v>
      </c>
      <c r="F2270" t="str">
        <f>INDEX('[1]leagues-top5'!$G$2:$G$11,MATCH('Super Data'!$E2270,'[1]leagues-top5'!$E$2:$E$11,0))</f>
        <v>English Premier League</v>
      </c>
      <c r="G2270">
        <v>740732</v>
      </c>
      <c r="H2270" s="1">
        <v>45994.833333333336</v>
      </c>
      <c r="I2270">
        <v>190</v>
      </c>
      <c r="J2270">
        <v>0</v>
      </c>
      <c r="K2270">
        <v>357</v>
      </c>
      <c r="L2270" t="str">
        <f>INDEX([1]teams!$C$2:$C$3999,MATCH('Super Data'!K2270,[1]teams!$A$2:$A$3999,0))</f>
        <v>Leeds United</v>
      </c>
      <c r="M2270">
        <v>363</v>
      </c>
      <c r="N2270" t="str">
        <f>INDEX([1]teams!$C$2:$C$3999,MATCH('Super Data'!M2270,[1]teams!$A$2:$A$3999,0))</f>
        <v>Chelsea</v>
      </c>
      <c r="O2270" t="b">
        <v>0</v>
      </c>
      <c r="P2270" t="b">
        <v>0</v>
      </c>
      <c r="Q2270">
        <v>0</v>
      </c>
      <c r="R2270">
        <v>0</v>
      </c>
      <c r="S2270">
        <v>0</v>
      </c>
      <c r="T2270">
        <v>0</v>
      </c>
      <c r="U2270">
        <v>1</v>
      </c>
      <c r="V2270" s="1">
        <v>45827.186435185184</v>
      </c>
      <c r="W2270">
        <v>12</v>
      </c>
      <c r="X2270">
        <v>28</v>
      </c>
      <c r="Y2270">
        <v>8</v>
      </c>
      <c r="Z2270">
        <v>11</v>
      </c>
      <c r="AA2270">
        <v>9</v>
      </c>
      <c r="AB2270">
        <v>35</v>
      </c>
      <c r="AC2270">
        <v>33</v>
      </c>
      <c r="AD2270">
        <v>34</v>
      </c>
      <c r="AE2270">
        <v>-1</v>
      </c>
      <c r="AF2270">
        <v>0</v>
      </c>
      <c r="AG2270">
        <v>8</v>
      </c>
      <c r="AH2270" t="s">
        <v>158</v>
      </c>
      <c r="AI2270">
        <v>18</v>
      </c>
      <c r="AJ2270">
        <v>28</v>
      </c>
      <c r="AK2270">
        <v>4</v>
      </c>
      <c r="AL2270">
        <v>10</v>
      </c>
      <c r="AM2270">
        <v>14</v>
      </c>
      <c r="AN2270">
        <v>22</v>
      </c>
      <c r="AO2270">
        <v>23</v>
      </c>
      <c r="AP2270">
        <v>45</v>
      </c>
      <c r="AQ2270">
        <v>-22</v>
      </c>
      <c r="AR2270">
        <v>0</v>
      </c>
      <c r="AS2270">
        <v>5</v>
      </c>
      <c r="AT2270" t="s">
        <v>110</v>
      </c>
    </row>
    <row r="2271" spans="1:46" x14ac:dyDescent="0.25">
      <c r="A2271">
        <v>138</v>
      </c>
      <c r="B2271">
        <v>13481</v>
      </c>
      <c r="C2271" t="str">
        <f>INDEX('[1]leagues-top5'!$C$2:$C$11,MATCH('Super Data'!$B2271,'[1]leagues-top5'!$A$2:$A$11,0))</f>
        <v>2025-26 English Premier League</v>
      </c>
      <c r="D2271">
        <f>INDEX('[1]leagues-top5'!$B$2:$B$11,MATCH('Super Data'!$B2271,'[1]leagues-top5'!$A$2:$A$11,0))</f>
        <v>2025</v>
      </c>
      <c r="E2271">
        <v>700</v>
      </c>
      <c r="F2271" t="str">
        <f>INDEX('[1]leagues-top5'!$G$2:$G$11,MATCH('Super Data'!$E2271,'[1]leagues-top5'!$E$2:$E$11,0))</f>
        <v>English Premier League</v>
      </c>
      <c r="G2271">
        <v>740733</v>
      </c>
      <c r="H2271" s="1">
        <v>45994.833333333336</v>
      </c>
      <c r="I2271">
        <v>6020</v>
      </c>
      <c r="J2271">
        <v>0</v>
      </c>
      <c r="K2271">
        <v>349</v>
      </c>
      <c r="L2271" t="str">
        <f>INDEX([1]teams!$C$2:$C$3999,MATCH('Super Data'!K2271,[1]teams!$A$2:$A$3999,0))</f>
        <v>AFC Bournemouth</v>
      </c>
      <c r="M2271">
        <v>368</v>
      </c>
      <c r="N2271" t="str">
        <f>INDEX([1]teams!$C$2:$C$3999,MATCH('Super Data'!M2271,[1]teams!$A$2:$A$3999,0))</f>
        <v>Everton</v>
      </c>
      <c r="O2271" t="b">
        <v>0</v>
      </c>
      <c r="P2271" t="b">
        <v>0</v>
      </c>
      <c r="Q2271">
        <v>0</v>
      </c>
      <c r="R2271">
        <v>0</v>
      </c>
      <c r="S2271">
        <v>0</v>
      </c>
      <c r="T2271">
        <v>0</v>
      </c>
      <c r="U2271">
        <v>1</v>
      </c>
      <c r="V2271" s="1">
        <v>45827.186388888891</v>
      </c>
      <c r="W2271">
        <v>19</v>
      </c>
      <c r="X2271">
        <v>28</v>
      </c>
      <c r="Y2271">
        <v>3</v>
      </c>
      <c r="Z2271">
        <v>10</v>
      </c>
      <c r="AA2271">
        <v>15</v>
      </c>
      <c r="AB2271">
        <v>19</v>
      </c>
      <c r="AC2271">
        <v>23</v>
      </c>
      <c r="AD2271">
        <v>42</v>
      </c>
      <c r="AE2271">
        <v>-19</v>
      </c>
      <c r="AF2271">
        <v>0</v>
      </c>
      <c r="AG2271">
        <v>4</v>
      </c>
      <c r="AH2271" t="s">
        <v>99</v>
      </c>
      <c r="AI2271">
        <v>2</v>
      </c>
      <c r="AJ2271">
        <v>28</v>
      </c>
      <c r="AK2271">
        <v>18</v>
      </c>
      <c r="AL2271">
        <v>6</v>
      </c>
      <c r="AM2271">
        <v>4</v>
      </c>
      <c r="AN2271">
        <v>60</v>
      </c>
      <c r="AO2271">
        <v>45</v>
      </c>
      <c r="AP2271">
        <v>23</v>
      </c>
      <c r="AQ2271">
        <v>22</v>
      </c>
      <c r="AR2271">
        <v>0</v>
      </c>
      <c r="AS2271">
        <v>12</v>
      </c>
      <c r="AT2271" t="s">
        <v>294</v>
      </c>
    </row>
    <row r="2272" spans="1:46" x14ac:dyDescent="0.25">
      <c r="A2272">
        <v>139</v>
      </c>
      <c r="B2272">
        <v>13481</v>
      </c>
      <c r="C2272" t="str">
        <f>INDEX('[1]leagues-top5'!$C$2:$C$11,MATCH('Super Data'!$B2272,'[1]leagues-top5'!$A$2:$A$11,0))</f>
        <v>2025-26 English Premier League</v>
      </c>
      <c r="D2272">
        <f>INDEX('[1]leagues-top5'!$B$2:$B$11,MATCH('Super Data'!$B2272,'[1]leagues-top5'!$A$2:$A$11,0))</f>
        <v>2025</v>
      </c>
      <c r="E2272">
        <v>700</v>
      </c>
      <c r="F2272" t="str">
        <f>INDEX('[1]leagues-top5'!$G$2:$G$11,MATCH('Super Data'!$E2272,'[1]leagues-top5'!$E$2:$E$11,0))</f>
        <v>English Premier League</v>
      </c>
      <c r="G2272">
        <v>740734</v>
      </c>
      <c r="H2272" s="1">
        <v>45994.833333333336</v>
      </c>
      <c r="I2272">
        <v>2267</v>
      </c>
      <c r="J2272">
        <v>0</v>
      </c>
      <c r="K2272">
        <v>359</v>
      </c>
      <c r="L2272" t="str">
        <f>INDEX([1]teams!$C$2:$C$3999,MATCH('Super Data'!K2272,[1]teams!$A$2:$A$3999,0))</f>
        <v>Arsenal</v>
      </c>
      <c r="M2272">
        <v>337</v>
      </c>
      <c r="N2272" t="str">
        <f>INDEX([1]teams!$C$2:$C$3999,MATCH('Super Data'!M2272,[1]teams!$A$2:$A$3999,0))</f>
        <v>Brentford</v>
      </c>
      <c r="O2272" t="b">
        <v>0</v>
      </c>
      <c r="P2272" t="b">
        <v>0</v>
      </c>
      <c r="Q2272">
        <v>0</v>
      </c>
      <c r="R2272">
        <v>0</v>
      </c>
      <c r="S2272">
        <v>0</v>
      </c>
      <c r="T2272">
        <v>0</v>
      </c>
      <c r="U2272">
        <v>1</v>
      </c>
      <c r="V2272" s="1">
        <v>45827.186400462961</v>
      </c>
      <c r="W2272">
        <v>6</v>
      </c>
      <c r="X2272">
        <v>28</v>
      </c>
      <c r="Y2272">
        <v>13</v>
      </c>
      <c r="Z2272">
        <v>11</v>
      </c>
      <c r="AA2272">
        <v>4</v>
      </c>
      <c r="AB2272">
        <v>50</v>
      </c>
      <c r="AC2272">
        <v>44</v>
      </c>
      <c r="AD2272">
        <v>34</v>
      </c>
      <c r="AE2272">
        <v>10</v>
      </c>
      <c r="AF2272">
        <v>0</v>
      </c>
      <c r="AG2272">
        <v>8</v>
      </c>
      <c r="AH2272" t="s">
        <v>102</v>
      </c>
      <c r="AI2272">
        <v>5</v>
      </c>
      <c r="AJ2272">
        <v>28</v>
      </c>
      <c r="AK2272">
        <v>15</v>
      </c>
      <c r="AL2272">
        <v>6</v>
      </c>
      <c r="AM2272">
        <v>7</v>
      </c>
      <c r="AN2272">
        <v>51</v>
      </c>
      <c r="AO2272">
        <v>50</v>
      </c>
      <c r="AP2272">
        <v>36</v>
      </c>
      <c r="AQ2272">
        <v>14</v>
      </c>
      <c r="AR2272">
        <v>0</v>
      </c>
      <c r="AS2272">
        <v>6</v>
      </c>
      <c r="AT2272" t="s">
        <v>164</v>
      </c>
    </row>
    <row r="2273" spans="1:46" x14ac:dyDescent="0.25">
      <c r="A2273">
        <v>140</v>
      </c>
      <c r="B2273">
        <v>13481</v>
      </c>
      <c r="C2273" t="str">
        <f>INDEX('[1]leagues-top5'!$C$2:$C$11,MATCH('Super Data'!$B2273,'[1]leagues-top5'!$A$2:$A$11,0))</f>
        <v>2025-26 English Premier League</v>
      </c>
      <c r="D2273">
        <f>INDEX('[1]leagues-top5'!$B$2:$B$11,MATCH('Super Data'!$B2273,'[1]leagues-top5'!$A$2:$A$11,0))</f>
        <v>2025</v>
      </c>
      <c r="E2273">
        <v>700</v>
      </c>
      <c r="F2273" t="str">
        <f>INDEX('[1]leagues-top5'!$G$2:$G$11,MATCH('Super Data'!$E2273,'[1]leagues-top5'!$E$2:$E$11,0))</f>
        <v>English Premier League</v>
      </c>
      <c r="G2273">
        <v>740735</v>
      </c>
      <c r="H2273" s="1">
        <v>45994.833333333336</v>
      </c>
      <c r="I2273">
        <v>250</v>
      </c>
      <c r="J2273">
        <v>0</v>
      </c>
      <c r="K2273">
        <v>360</v>
      </c>
      <c r="L2273" t="str">
        <f>INDEX([1]teams!$C$2:$C$3999,MATCH('Super Data'!K2273,[1]teams!$A$2:$A$3999,0))</f>
        <v>Manchester United</v>
      </c>
      <c r="M2273">
        <v>371</v>
      </c>
      <c r="N2273" t="str">
        <f>INDEX([1]teams!$C$2:$C$3999,MATCH('Super Data'!M2273,[1]teams!$A$2:$A$3999,0))</f>
        <v>West Ham United</v>
      </c>
      <c r="O2273" t="b">
        <v>0</v>
      </c>
      <c r="P2273" t="b">
        <v>0</v>
      </c>
      <c r="Q2273">
        <v>0</v>
      </c>
      <c r="R2273">
        <v>0</v>
      </c>
      <c r="S2273">
        <v>0</v>
      </c>
      <c r="T2273">
        <v>0</v>
      </c>
      <c r="U2273">
        <v>1</v>
      </c>
      <c r="V2273" s="1">
        <v>45827.18644675926</v>
      </c>
      <c r="W2273">
        <v>8</v>
      </c>
      <c r="X2273">
        <v>28</v>
      </c>
      <c r="Y2273">
        <v>13</v>
      </c>
      <c r="Z2273">
        <v>7</v>
      </c>
      <c r="AA2273">
        <v>8</v>
      </c>
      <c r="AB2273">
        <v>46</v>
      </c>
      <c r="AC2273">
        <v>43</v>
      </c>
      <c r="AD2273">
        <v>30</v>
      </c>
      <c r="AE2273">
        <v>13</v>
      </c>
      <c r="AF2273">
        <v>0</v>
      </c>
      <c r="AG2273">
        <v>10</v>
      </c>
      <c r="AH2273" t="s">
        <v>232</v>
      </c>
      <c r="AI2273">
        <v>15</v>
      </c>
      <c r="AJ2273">
        <v>28</v>
      </c>
      <c r="AK2273">
        <v>6</v>
      </c>
      <c r="AL2273">
        <v>8</v>
      </c>
      <c r="AM2273">
        <v>14</v>
      </c>
      <c r="AN2273">
        <v>26</v>
      </c>
      <c r="AO2273">
        <v>28</v>
      </c>
      <c r="AP2273">
        <v>43</v>
      </c>
      <c r="AQ2273">
        <v>-15</v>
      </c>
      <c r="AR2273">
        <v>0</v>
      </c>
      <c r="AS2273">
        <v>3</v>
      </c>
      <c r="AT2273" t="s">
        <v>203</v>
      </c>
    </row>
    <row r="2274" spans="1:46" x14ac:dyDescent="0.25">
      <c r="A2274">
        <v>141</v>
      </c>
      <c r="B2274">
        <v>13481</v>
      </c>
      <c r="C2274" t="str">
        <f>INDEX('[1]leagues-top5'!$C$2:$C$11,MATCH('Super Data'!$B2274,'[1]leagues-top5'!$A$2:$A$11,0))</f>
        <v>2025-26 English Premier League</v>
      </c>
      <c r="D2274">
        <f>INDEX('[1]leagues-top5'!$B$2:$B$11,MATCH('Super Data'!$B2274,'[1]leagues-top5'!$A$2:$A$11,0))</f>
        <v>2025</v>
      </c>
      <c r="E2274">
        <v>700</v>
      </c>
      <c r="F2274" t="str">
        <f>INDEX('[1]leagues-top5'!$G$2:$G$11,MATCH('Super Data'!$E2274,'[1]leagues-top5'!$E$2:$E$11,0))</f>
        <v>English Premier League</v>
      </c>
      <c r="G2274">
        <v>740736</v>
      </c>
      <c r="H2274" s="1">
        <v>45997.625</v>
      </c>
      <c r="I2274">
        <v>4036</v>
      </c>
      <c r="J2274">
        <v>0</v>
      </c>
      <c r="K2274">
        <v>382</v>
      </c>
      <c r="L2274" t="str">
        <f>INDEX([1]teams!$C$2:$C$3999,MATCH('Super Data'!K2274,[1]teams!$A$2:$A$3999,0))</f>
        <v>Manchester City</v>
      </c>
      <c r="M2274">
        <v>366</v>
      </c>
      <c r="N2274" t="str">
        <f>INDEX([1]teams!$C$2:$C$3999,MATCH('Super Data'!M2274,[1]teams!$A$2:$A$3999,0))</f>
        <v>Sunderland</v>
      </c>
      <c r="O2274" t="b">
        <v>0</v>
      </c>
      <c r="P2274" t="b">
        <v>0</v>
      </c>
      <c r="Q2274">
        <v>0</v>
      </c>
      <c r="R2274">
        <v>0</v>
      </c>
      <c r="S2274">
        <v>0</v>
      </c>
      <c r="T2274">
        <v>0</v>
      </c>
      <c r="U2274">
        <v>1</v>
      </c>
      <c r="V2274" s="1">
        <v>45827.18650462963</v>
      </c>
      <c r="W2274">
        <v>9</v>
      </c>
      <c r="X2274">
        <v>28</v>
      </c>
      <c r="Y2274">
        <v>13</v>
      </c>
      <c r="Z2274">
        <v>6</v>
      </c>
      <c r="AA2274">
        <v>9</v>
      </c>
      <c r="AB2274">
        <v>45</v>
      </c>
      <c r="AC2274">
        <v>43</v>
      </c>
      <c r="AD2274">
        <v>30</v>
      </c>
      <c r="AE2274">
        <v>13</v>
      </c>
      <c r="AF2274">
        <v>0</v>
      </c>
      <c r="AG2274">
        <v>9</v>
      </c>
      <c r="AH2274" t="s">
        <v>191</v>
      </c>
      <c r="AI2274">
        <v>5</v>
      </c>
      <c r="AJ2274">
        <v>28</v>
      </c>
      <c r="AK2274">
        <v>13</v>
      </c>
      <c r="AL2274">
        <v>13</v>
      </c>
      <c r="AM2274">
        <v>2</v>
      </c>
      <c r="AN2274">
        <v>52</v>
      </c>
      <c r="AO2274">
        <v>45</v>
      </c>
      <c r="AP2274">
        <v>25</v>
      </c>
      <c r="AQ2274">
        <v>20</v>
      </c>
      <c r="AR2274">
        <v>0</v>
      </c>
      <c r="AS2274">
        <v>14</v>
      </c>
      <c r="AT2274" t="s">
        <v>262</v>
      </c>
    </row>
    <row r="2275" spans="1:46" x14ac:dyDescent="0.25">
      <c r="A2275">
        <v>142</v>
      </c>
      <c r="B2275">
        <v>13481</v>
      </c>
      <c r="C2275" t="str">
        <f>INDEX('[1]leagues-top5'!$C$2:$C$11,MATCH('Super Data'!$B2275,'[1]leagues-top5'!$A$2:$A$11,0))</f>
        <v>2025-26 English Premier League</v>
      </c>
      <c r="D2275">
        <f>INDEX('[1]leagues-top5'!$B$2:$B$11,MATCH('Super Data'!$B2275,'[1]leagues-top5'!$A$2:$A$11,0))</f>
        <v>2025</v>
      </c>
      <c r="E2275">
        <v>700</v>
      </c>
      <c r="F2275" t="str">
        <f>INDEX('[1]leagues-top5'!$G$2:$G$11,MATCH('Super Data'!$E2275,'[1]leagues-top5'!$E$2:$E$11,0))</f>
        <v>English Premier League</v>
      </c>
      <c r="G2275">
        <v>740737</v>
      </c>
      <c r="H2275" s="1">
        <v>45997.625</v>
      </c>
      <c r="I2275">
        <v>136</v>
      </c>
      <c r="J2275">
        <v>0</v>
      </c>
      <c r="K2275">
        <v>380</v>
      </c>
      <c r="L2275" t="str">
        <f>INDEX([1]teams!$C$2:$C$3999,MATCH('Super Data'!K2275,[1]teams!$A$2:$A$3999,0))</f>
        <v>Wolverhampton Wanderers</v>
      </c>
      <c r="M2275">
        <v>360</v>
      </c>
      <c r="N2275" t="str">
        <f>INDEX([1]teams!$C$2:$C$3999,MATCH('Super Data'!M2275,[1]teams!$A$2:$A$3999,0))</f>
        <v>Manchester United</v>
      </c>
      <c r="O2275" t="b">
        <v>0</v>
      </c>
      <c r="P2275" t="b">
        <v>0</v>
      </c>
      <c r="Q2275">
        <v>0</v>
      </c>
      <c r="R2275">
        <v>0</v>
      </c>
      <c r="S2275">
        <v>0</v>
      </c>
      <c r="T2275">
        <v>0</v>
      </c>
      <c r="U2275">
        <v>1</v>
      </c>
      <c r="V2275" s="1">
        <v>45827.186527777776</v>
      </c>
      <c r="W2275">
        <v>3</v>
      </c>
      <c r="X2275">
        <v>28</v>
      </c>
      <c r="Y2275">
        <v>17</v>
      </c>
      <c r="Z2275">
        <v>7</v>
      </c>
      <c r="AA2275">
        <v>4</v>
      </c>
      <c r="AB2275">
        <v>58</v>
      </c>
      <c r="AC2275">
        <v>63</v>
      </c>
      <c r="AD2275">
        <v>26</v>
      </c>
      <c r="AE2275">
        <v>37</v>
      </c>
      <c r="AF2275">
        <v>0</v>
      </c>
      <c r="AG2275">
        <v>12</v>
      </c>
      <c r="AH2275" t="s">
        <v>109</v>
      </c>
      <c r="AI2275">
        <v>1</v>
      </c>
      <c r="AJ2275">
        <v>28</v>
      </c>
      <c r="AK2275">
        <v>18</v>
      </c>
      <c r="AL2275">
        <v>7</v>
      </c>
      <c r="AM2275">
        <v>3</v>
      </c>
      <c r="AN2275">
        <v>61</v>
      </c>
      <c r="AO2275">
        <v>63</v>
      </c>
      <c r="AP2275">
        <v>27</v>
      </c>
      <c r="AQ2275">
        <v>36</v>
      </c>
      <c r="AR2275">
        <v>0</v>
      </c>
      <c r="AS2275">
        <v>12</v>
      </c>
      <c r="AT2275" t="s">
        <v>169</v>
      </c>
    </row>
    <row r="2276" spans="1:46" x14ac:dyDescent="0.25">
      <c r="A2276">
        <v>143</v>
      </c>
      <c r="B2276">
        <v>13481</v>
      </c>
      <c r="C2276" t="str">
        <f>INDEX('[1]leagues-top5'!$C$2:$C$11,MATCH('Super Data'!$B2276,'[1]leagues-top5'!$A$2:$A$11,0))</f>
        <v>2025-26 English Premier League</v>
      </c>
      <c r="D2276">
        <f>INDEX('[1]leagues-top5'!$B$2:$B$11,MATCH('Super Data'!$B2276,'[1]leagues-top5'!$A$2:$A$11,0))</f>
        <v>2025</v>
      </c>
      <c r="E2276">
        <v>700</v>
      </c>
      <c r="F2276" t="str">
        <f>INDEX('[1]leagues-top5'!$G$2:$G$11,MATCH('Super Data'!$E2276,'[1]leagues-top5'!$E$2:$E$11,0))</f>
        <v>English Premier League</v>
      </c>
      <c r="G2276">
        <v>740738</v>
      </c>
      <c r="H2276" s="1">
        <v>45997.625</v>
      </c>
      <c r="I2276">
        <v>279</v>
      </c>
      <c r="J2276">
        <v>0</v>
      </c>
      <c r="K2276">
        <v>370</v>
      </c>
      <c r="L2276" t="str">
        <f>INDEX([1]teams!$C$2:$C$3999,MATCH('Super Data'!K2276,[1]teams!$A$2:$A$3999,0))</f>
        <v>Fulham</v>
      </c>
      <c r="M2276">
        <v>384</v>
      </c>
      <c r="N2276" t="str">
        <f>INDEX([1]teams!$C$2:$C$3999,MATCH('Super Data'!M2276,[1]teams!$A$2:$A$3999,0))</f>
        <v>Crystal Palace</v>
      </c>
      <c r="O2276" t="b">
        <v>0</v>
      </c>
      <c r="P2276" t="b">
        <v>0</v>
      </c>
      <c r="Q2276">
        <v>0</v>
      </c>
      <c r="R2276">
        <v>0</v>
      </c>
      <c r="S2276">
        <v>0</v>
      </c>
      <c r="T2276">
        <v>0</v>
      </c>
      <c r="U2276">
        <v>1</v>
      </c>
      <c r="V2276" s="1">
        <v>45827.186493055553</v>
      </c>
      <c r="W2276">
        <v>14</v>
      </c>
      <c r="X2276">
        <v>29</v>
      </c>
      <c r="Y2276">
        <v>7</v>
      </c>
      <c r="Z2276">
        <v>8</v>
      </c>
      <c r="AA2276">
        <v>14</v>
      </c>
      <c r="AB2276">
        <v>29</v>
      </c>
      <c r="AC2276">
        <v>35</v>
      </c>
      <c r="AD2276">
        <v>46</v>
      </c>
      <c r="AE2276">
        <v>-11</v>
      </c>
      <c r="AF2276">
        <v>0</v>
      </c>
      <c r="AG2276">
        <v>3</v>
      </c>
      <c r="AH2276" t="s">
        <v>183</v>
      </c>
      <c r="AI2276">
        <v>18</v>
      </c>
      <c r="AJ2276">
        <v>29</v>
      </c>
      <c r="AK2276">
        <v>4</v>
      </c>
      <c r="AL2276">
        <v>10</v>
      </c>
      <c r="AM2276">
        <v>15</v>
      </c>
      <c r="AN2276">
        <v>22</v>
      </c>
      <c r="AO2276">
        <v>23</v>
      </c>
      <c r="AP2276">
        <v>46</v>
      </c>
      <c r="AQ2276">
        <v>-23</v>
      </c>
      <c r="AR2276">
        <v>0</v>
      </c>
      <c r="AS2276">
        <v>5</v>
      </c>
      <c r="AT2276" t="s">
        <v>100</v>
      </c>
    </row>
    <row r="2277" spans="1:46" x14ac:dyDescent="0.25">
      <c r="A2277">
        <v>144</v>
      </c>
      <c r="B2277">
        <v>13481</v>
      </c>
      <c r="C2277" t="str">
        <f>INDEX('[1]leagues-top5'!$C$2:$C$11,MATCH('Super Data'!$B2277,'[1]leagues-top5'!$A$2:$A$11,0))</f>
        <v>2025-26 English Premier League</v>
      </c>
      <c r="D2277">
        <f>INDEX('[1]leagues-top5'!$B$2:$B$11,MATCH('Super Data'!$B2277,'[1]leagues-top5'!$A$2:$A$11,0))</f>
        <v>2025</v>
      </c>
      <c r="E2277">
        <v>700</v>
      </c>
      <c r="F2277" t="str">
        <f>INDEX('[1]leagues-top5'!$G$2:$G$11,MATCH('Super Data'!$E2277,'[1]leagues-top5'!$E$2:$E$11,0))</f>
        <v>English Premier League</v>
      </c>
      <c r="G2277">
        <v>740739</v>
      </c>
      <c r="H2277" s="1">
        <v>45997.625</v>
      </c>
      <c r="I2277">
        <v>10318</v>
      </c>
      <c r="J2277">
        <v>0</v>
      </c>
      <c r="K2277">
        <v>368</v>
      </c>
      <c r="L2277" t="str">
        <f>INDEX([1]teams!$C$2:$C$3999,MATCH('Super Data'!K2277,[1]teams!$A$2:$A$3999,0))</f>
        <v>Everton</v>
      </c>
      <c r="M2277">
        <v>393</v>
      </c>
      <c r="N2277" t="str">
        <f>INDEX([1]teams!$C$2:$C$3999,MATCH('Super Data'!M2277,[1]teams!$A$2:$A$3999,0))</f>
        <v>Nottingham Forest</v>
      </c>
      <c r="O2277" t="b">
        <v>0</v>
      </c>
      <c r="P2277" t="b">
        <v>0</v>
      </c>
      <c r="Q2277">
        <v>0</v>
      </c>
      <c r="R2277">
        <v>0</v>
      </c>
      <c r="S2277">
        <v>0</v>
      </c>
      <c r="T2277">
        <v>0</v>
      </c>
      <c r="U2277">
        <v>1</v>
      </c>
      <c r="V2277" s="1">
        <v>45827.186481481483</v>
      </c>
      <c r="W2277">
        <v>19</v>
      </c>
      <c r="X2277">
        <v>29</v>
      </c>
      <c r="Y2277">
        <v>3</v>
      </c>
      <c r="Z2277">
        <v>11</v>
      </c>
      <c r="AA2277">
        <v>15</v>
      </c>
      <c r="AB2277">
        <v>20</v>
      </c>
      <c r="AC2277">
        <v>23</v>
      </c>
      <c r="AD2277">
        <v>42</v>
      </c>
      <c r="AE2277">
        <v>-19</v>
      </c>
      <c r="AF2277">
        <v>0</v>
      </c>
      <c r="AG2277">
        <v>5</v>
      </c>
      <c r="AH2277" t="s">
        <v>112</v>
      </c>
      <c r="AI2277">
        <v>4</v>
      </c>
      <c r="AJ2277">
        <v>29</v>
      </c>
      <c r="AK2277">
        <v>14</v>
      </c>
      <c r="AL2277">
        <v>11</v>
      </c>
      <c r="AM2277">
        <v>4</v>
      </c>
      <c r="AN2277">
        <v>53</v>
      </c>
      <c r="AO2277">
        <v>49</v>
      </c>
      <c r="AP2277">
        <v>34</v>
      </c>
      <c r="AQ2277">
        <v>15</v>
      </c>
      <c r="AR2277">
        <v>0</v>
      </c>
      <c r="AS2277">
        <v>9</v>
      </c>
      <c r="AT2277" t="s">
        <v>154</v>
      </c>
    </row>
    <row r="2278" spans="1:46" x14ac:dyDescent="0.25">
      <c r="A2278">
        <v>145</v>
      </c>
      <c r="B2278">
        <v>13481</v>
      </c>
      <c r="C2278" t="str">
        <f>INDEX('[1]leagues-top5'!$C$2:$C$11,MATCH('Super Data'!$B2278,'[1]leagues-top5'!$A$2:$A$11,0))</f>
        <v>2025-26 English Premier League</v>
      </c>
      <c r="D2278">
        <f>INDEX('[1]leagues-top5'!$B$2:$B$11,MATCH('Super Data'!$B2278,'[1]leagues-top5'!$A$2:$A$11,0))</f>
        <v>2025</v>
      </c>
      <c r="E2278">
        <v>700</v>
      </c>
      <c r="F2278" t="str">
        <f>INDEX('[1]leagues-top5'!$G$2:$G$11,MATCH('Super Data'!$E2278,'[1]leagues-top5'!$E$2:$E$11,0))</f>
        <v>English Premier League</v>
      </c>
      <c r="G2278">
        <v>740740</v>
      </c>
      <c r="H2278" s="1">
        <v>45997.625</v>
      </c>
      <c r="I2278">
        <v>4440</v>
      </c>
      <c r="J2278">
        <v>0</v>
      </c>
      <c r="K2278">
        <v>331</v>
      </c>
      <c r="L2278" t="str">
        <f>INDEX([1]teams!$C$2:$C$3999,MATCH('Super Data'!K2278,[1]teams!$A$2:$A$3999,0))</f>
        <v>Brighton &amp; Hove Albion</v>
      </c>
      <c r="M2278">
        <v>371</v>
      </c>
      <c r="N2278" t="str">
        <f>INDEX([1]teams!$C$2:$C$3999,MATCH('Super Data'!M2278,[1]teams!$A$2:$A$3999,0))</f>
        <v>West Ham United</v>
      </c>
      <c r="O2278" t="b">
        <v>0</v>
      </c>
      <c r="P2278" t="b">
        <v>0</v>
      </c>
      <c r="Q2278">
        <v>0</v>
      </c>
      <c r="R2278">
        <v>0</v>
      </c>
      <c r="S2278">
        <v>0</v>
      </c>
      <c r="T2278">
        <v>0</v>
      </c>
      <c r="U2278">
        <v>1</v>
      </c>
      <c r="V2278" s="1">
        <v>45827.186481481483</v>
      </c>
      <c r="W2278">
        <v>5</v>
      </c>
      <c r="X2278">
        <v>29</v>
      </c>
      <c r="Y2278">
        <v>13</v>
      </c>
      <c r="Z2278">
        <v>13</v>
      </c>
      <c r="AA2278">
        <v>3</v>
      </c>
      <c r="AB2278">
        <v>52</v>
      </c>
      <c r="AC2278">
        <v>45</v>
      </c>
      <c r="AD2278">
        <v>28</v>
      </c>
      <c r="AE2278">
        <v>17</v>
      </c>
      <c r="AF2278">
        <v>0</v>
      </c>
      <c r="AG2278">
        <v>14</v>
      </c>
      <c r="AH2278" t="s">
        <v>189</v>
      </c>
      <c r="AI2278">
        <v>12</v>
      </c>
      <c r="AJ2278">
        <v>29</v>
      </c>
      <c r="AK2278">
        <v>8</v>
      </c>
      <c r="AL2278">
        <v>11</v>
      </c>
      <c r="AM2278">
        <v>10</v>
      </c>
      <c r="AN2278">
        <v>35</v>
      </c>
      <c r="AO2278">
        <v>28</v>
      </c>
      <c r="AP2278">
        <v>37</v>
      </c>
      <c r="AQ2278">
        <v>-9</v>
      </c>
      <c r="AR2278">
        <v>0</v>
      </c>
      <c r="AS2278">
        <v>9</v>
      </c>
      <c r="AT2278" t="s">
        <v>285</v>
      </c>
    </row>
    <row r="2279" spans="1:46" x14ac:dyDescent="0.25">
      <c r="A2279">
        <v>146</v>
      </c>
      <c r="B2279">
        <v>13481</v>
      </c>
      <c r="C2279" t="str">
        <f>INDEX('[1]leagues-top5'!$C$2:$C$11,MATCH('Super Data'!$B2279,'[1]leagues-top5'!$A$2:$A$11,0))</f>
        <v>2025-26 English Premier League</v>
      </c>
      <c r="D2279">
        <f>INDEX('[1]leagues-top5'!$B$2:$B$11,MATCH('Super Data'!$B2279,'[1]leagues-top5'!$A$2:$A$11,0))</f>
        <v>2025</v>
      </c>
      <c r="E2279">
        <v>700</v>
      </c>
      <c r="F2279" t="str">
        <f>INDEX('[1]leagues-top5'!$G$2:$G$11,MATCH('Super Data'!$E2279,'[1]leagues-top5'!$E$2:$E$11,0))</f>
        <v>English Premier League</v>
      </c>
      <c r="G2279">
        <v>740741</v>
      </c>
      <c r="H2279" s="1">
        <v>45997.625</v>
      </c>
      <c r="I2279">
        <v>4684</v>
      </c>
      <c r="J2279">
        <v>0</v>
      </c>
      <c r="K2279">
        <v>361</v>
      </c>
      <c r="L2279" t="str">
        <f>INDEX([1]teams!$C$2:$C$3999,MATCH('Super Data'!K2279,[1]teams!$A$2:$A$3999,0))</f>
        <v>Newcastle United</v>
      </c>
      <c r="M2279">
        <v>379</v>
      </c>
      <c r="N2279" t="str">
        <f>INDEX([1]teams!$C$2:$C$3999,MATCH('Super Data'!M2279,[1]teams!$A$2:$A$3999,0))</f>
        <v>Burnley</v>
      </c>
      <c r="O2279" t="b">
        <v>0</v>
      </c>
      <c r="P2279" t="b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 s="1">
        <v>45827.186516203707</v>
      </c>
      <c r="W2279">
        <v>16</v>
      </c>
      <c r="X2279">
        <v>29</v>
      </c>
      <c r="Y2279">
        <v>6</v>
      </c>
      <c r="Z2279">
        <v>7</v>
      </c>
      <c r="AA2279">
        <v>16</v>
      </c>
      <c r="AB2279">
        <v>25</v>
      </c>
      <c r="AC2279">
        <v>21</v>
      </c>
      <c r="AD2279">
        <v>48</v>
      </c>
      <c r="AE2279">
        <v>-27</v>
      </c>
      <c r="AF2279">
        <v>0</v>
      </c>
      <c r="AG2279">
        <v>7</v>
      </c>
      <c r="AH2279" t="s">
        <v>137</v>
      </c>
      <c r="AI2279">
        <v>7</v>
      </c>
      <c r="AJ2279">
        <v>29</v>
      </c>
      <c r="AK2279">
        <v>14</v>
      </c>
      <c r="AL2279">
        <v>7</v>
      </c>
      <c r="AM2279">
        <v>8</v>
      </c>
      <c r="AN2279">
        <v>49</v>
      </c>
      <c r="AO2279">
        <v>44</v>
      </c>
      <c r="AP2279">
        <v>30</v>
      </c>
      <c r="AQ2279">
        <v>14</v>
      </c>
      <c r="AR2279">
        <v>0</v>
      </c>
      <c r="AS2279">
        <v>11</v>
      </c>
      <c r="AT2279" t="s">
        <v>232</v>
      </c>
    </row>
    <row r="2280" spans="1:46" x14ac:dyDescent="0.25">
      <c r="A2280">
        <v>147</v>
      </c>
      <c r="B2280">
        <v>13481</v>
      </c>
      <c r="C2280" t="str">
        <f>INDEX('[1]leagues-top5'!$C$2:$C$11,MATCH('Super Data'!$B2280,'[1]leagues-top5'!$A$2:$A$11,0))</f>
        <v>2025-26 English Premier League</v>
      </c>
      <c r="D2280">
        <f>INDEX('[1]leagues-top5'!$B$2:$B$11,MATCH('Super Data'!$B2280,'[1]leagues-top5'!$A$2:$A$11,0))</f>
        <v>2025</v>
      </c>
      <c r="E2280">
        <v>700</v>
      </c>
      <c r="F2280" t="str">
        <f>INDEX('[1]leagues-top5'!$G$2:$G$11,MATCH('Super Data'!$E2280,'[1]leagues-top5'!$E$2:$E$11,0))</f>
        <v>English Premier League</v>
      </c>
      <c r="G2280">
        <v>740742</v>
      </c>
      <c r="H2280" s="1">
        <v>45997.625</v>
      </c>
      <c r="I2280">
        <v>190</v>
      </c>
      <c r="J2280">
        <v>0</v>
      </c>
      <c r="K2280">
        <v>357</v>
      </c>
      <c r="L2280" t="str">
        <f>INDEX([1]teams!$C$2:$C$3999,MATCH('Super Data'!K2280,[1]teams!$A$2:$A$3999,0))</f>
        <v>Leeds United</v>
      </c>
      <c r="M2280">
        <v>364</v>
      </c>
      <c r="N2280" t="str">
        <f>INDEX([1]teams!$C$2:$C$3999,MATCH('Super Data'!M2280,[1]teams!$A$2:$A$3999,0))</f>
        <v>Liverpool</v>
      </c>
      <c r="O2280" t="b">
        <v>0</v>
      </c>
      <c r="P2280" t="b">
        <v>0</v>
      </c>
      <c r="Q2280">
        <v>0</v>
      </c>
      <c r="R2280">
        <v>0</v>
      </c>
      <c r="S2280">
        <v>0</v>
      </c>
      <c r="T2280">
        <v>0</v>
      </c>
      <c r="U2280">
        <v>1</v>
      </c>
      <c r="V2280" s="1">
        <v>45827.18650462963</v>
      </c>
      <c r="W2280">
        <v>15</v>
      </c>
      <c r="X2280">
        <v>29</v>
      </c>
      <c r="Y2280">
        <v>6</v>
      </c>
      <c r="Z2280">
        <v>8</v>
      </c>
      <c r="AA2280">
        <v>15</v>
      </c>
      <c r="AB2280">
        <v>26</v>
      </c>
      <c r="AC2280">
        <v>28</v>
      </c>
      <c r="AD2280">
        <v>44</v>
      </c>
      <c r="AE2280">
        <v>-16</v>
      </c>
      <c r="AF2280">
        <v>0</v>
      </c>
      <c r="AG2280">
        <v>3</v>
      </c>
      <c r="AH2280" t="s">
        <v>213</v>
      </c>
      <c r="AI2280">
        <v>20</v>
      </c>
      <c r="AJ2280">
        <v>29</v>
      </c>
      <c r="AK2280">
        <v>2</v>
      </c>
      <c r="AL2280">
        <v>9</v>
      </c>
      <c r="AM2280">
        <v>18</v>
      </c>
      <c r="AN2280">
        <v>15</v>
      </c>
      <c r="AO2280">
        <v>24</v>
      </c>
      <c r="AP2280">
        <v>49</v>
      </c>
      <c r="AQ2280">
        <v>-25</v>
      </c>
      <c r="AR2280">
        <v>0</v>
      </c>
      <c r="AS2280">
        <v>3</v>
      </c>
      <c r="AT2280" t="s">
        <v>177</v>
      </c>
    </row>
    <row r="2281" spans="1:46" x14ac:dyDescent="0.25">
      <c r="A2281">
        <v>148</v>
      </c>
      <c r="B2281">
        <v>13481</v>
      </c>
      <c r="C2281" t="str">
        <f>INDEX('[1]leagues-top5'!$C$2:$C$11,MATCH('Super Data'!$B2281,'[1]leagues-top5'!$A$2:$A$11,0))</f>
        <v>2025-26 English Premier League</v>
      </c>
      <c r="D2281">
        <f>INDEX('[1]leagues-top5'!$B$2:$B$11,MATCH('Super Data'!$B2281,'[1]leagues-top5'!$A$2:$A$11,0))</f>
        <v>2025</v>
      </c>
      <c r="E2281">
        <v>700</v>
      </c>
      <c r="F2281" t="str">
        <f>INDEX('[1]leagues-top5'!$G$2:$G$11,MATCH('Super Data'!$E2281,'[1]leagues-top5'!$E$2:$E$11,0))</f>
        <v>English Premier League</v>
      </c>
      <c r="G2281">
        <v>740743</v>
      </c>
      <c r="H2281" s="1">
        <v>45997.625</v>
      </c>
      <c r="I2281">
        <v>6020</v>
      </c>
      <c r="J2281">
        <v>0</v>
      </c>
      <c r="K2281">
        <v>349</v>
      </c>
      <c r="L2281" t="str">
        <f>INDEX([1]teams!$C$2:$C$3999,MATCH('Super Data'!K2281,[1]teams!$A$2:$A$3999,0))</f>
        <v>AFC Bournemouth</v>
      </c>
      <c r="M2281">
        <v>363</v>
      </c>
      <c r="N2281" t="str">
        <f>INDEX([1]teams!$C$2:$C$3999,MATCH('Super Data'!M2281,[1]teams!$A$2:$A$3999,0))</f>
        <v>Chelsea</v>
      </c>
      <c r="O2281" t="b">
        <v>0</v>
      </c>
      <c r="P2281" t="b">
        <v>0</v>
      </c>
      <c r="Q2281">
        <v>0</v>
      </c>
      <c r="R2281">
        <v>0</v>
      </c>
      <c r="S2281">
        <v>0</v>
      </c>
      <c r="T2281">
        <v>0</v>
      </c>
      <c r="U2281">
        <v>1</v>
      </c>
      <c r="V2281" s="1">
        <v>45827.186469907407</v>
      </c>
      <c r="W2281">
        <v>8</v>
      </c>
      <c r="X2281">
        <v>29</v>
      </c>
      <c r="Y2281">
        <v>14</v>
      </c>
      <c r="Z2281">
        <v>6</v>
      </c>
      <c r="AA2281">
        <v>9</v>
      </c>
      <c r="AB2281">
        <v>48</v>
      </c>
      <c r="AC2281">
        <v>46</v>
      </c>
      <c r="AD2281">
        <v>30</v>
      </c>
      <c r="AE2281">
        <v>16</v>
      </c>
      <c r="AF2281">
        <v>0</v>
      </c>
      <c r="AG2281">
        <v>10</v>
      </c>
      <c r="AH2281" t="s">
        <v>146</v>
      </c>
      <c r="AI2281">
        <v>3</v>
      </c>
      <c r="AJ2281">
        <v>29</v>
      </c>
      <c r="AK2281">
        <v>17</v>
      </c>
      <c r="AL2281">
        <v>7</v>
      </c>
      <c r="AM2281">
        <v>5</v>
      </c>
      <c r="AN2281">
        <v>58</v>
      </c>
      <c r="AO2281">
        <v>63</v>
      </c>
      <c r="AP2281">
        <v>28</v>
      </c>
      <c r="AQ2281">
        <v>35</v>
      </c>
      <c r="AR2281">
        <v>0</v>
      </c>
      <c r="AS2281">
        <v>12</v>
      </c>
      <c r="AT2281" t="s">
        <v>217</v>
      </c>
    </row>
    <row r="2282" spans="1:46" x14ac:dyDescent="0.25">
      <c r="A2282">
        <v>149</v>
      </c>
      <c r="B2282">
        <v>13481</v>
      </c>
      <c r="C2282" t="str">
        <f>INDEX('[1]leagues-top5'!$C$2:$C$11,MATCH('Super Data'!$B2282,'[1]leagues-top5'!$A$2:$A$11,0))</f>
        <v>2025-26 English Premier League</v>
      </c>
      <c r="D2282">
        <f>INDEX('[1]leagues-top5'!$B$2:$B$11,MATCH('Super Data'!$B2282,'[1]leagues-top5'!$A$2:$A$11,0))</f>
        <v>2025</v>
      </c>
      <c r="E2282">
        <v>700</v>
      </c>
      <c r="F2282" t="str">
        <f>INDEX('[1]leagues-top5'!$G$2:$G$11,MATCH('Super Data'!$E2282,'[1]leagues-top5'!$E$2:$E$11,0))</f>
        <v>English Premier League</v>
      </c>
      <c r="G2282">
        <v>740744</v>
      </c>
      <c r="H2282" s="1">
        <v>45997.625</v>
      </c>
      <c r="I2282">
        <v>7827</v>
      </c>
      <c r="J2282">
        <v>0</v>
      </c>
      <c r="K2282">
        <v>367</v>
      </c>
      <c r="L2282" t="str">
        <f>INDEX([1]teams!$C$2:$C$3999,MATCH('Super Data'!K2282,[1]teams!$A$2:$A$3999,0))</f>
        <v>Tottenham Hotspur</v>
      </c>
      <c r="M2282">
        <v>337</v>
      </c>
      <c r="N2282" t="str">
        <f>INDEX([1]teams!$C$2:$C$3999,MATCH('Super Data'!M2282,[1]teams!$A$2:$A$3999,0))</f>
        <v>Brentford</v>
      </c>
      <c r="O2282" t="b">
        <v>0</v>
      </c>
      <c r="P2282" t="b">
        <v>0</v>
      </c>
      <c r="Q2282">
        <v>0</v>
      </c>
      <c r="R2282">
        <v>0</v>
      </c>
      <c r="S2282">
        <v>0</v>
      </c>
      <c r="T2282">
        <v>0</v>
      </c>
      <c r="U2282">
        <v>1</v>
      </c>
      <c r="V2282" s="1">
        <v>45827.186527777776</v>
      </c>
      <c r="W2282">
        <v>1</v>
      </c>
      <c r="X2282">
        <v>29</v>
      </c>
      <c r="Y2282">
        <v>19</v>
      </c>
      <c r="Z2282">
        <v>7</v>
      </c>
      <c r="AA2282">
        <v>3</v>
      </c>
      <c r="AB2282">
        <v>64</v>
      </c>
      <c r="AC2282">
        <v>65</v>
      </c>
      <c r="AD2282">
        <v>27</v>
      </c>
      <c r="AE2282">
        <v>38</v>
      </c>
      <c r="AF2282">
        <v>0</v>
      </c>
      <c r="AG2282">
        <v>13</v>
      </c>
      <c r="AH2282" t="s">
        <v>94</v>
      </c>
      <c r="AI2282">
        <v>10</v>
      </c>
      <c r="AJ2282">
        <v>29</v>
      </c>
      <c r="AK2282">
        <v>11</v>
      </c>
      <c r="AL2282">
        <v>7</v>
      </c>
      <c r="AM2282">
        <v>11</v>
      </c>
      <c r="AN2282">
        <v>40</v>
      </c>
      <c r="AO2282">
        <v>35</v>
      </c>
      <c r="AP2282">
        <v>39</v>
      </c>
      <c r="AQ2282">
        <v>-4</v>
      </c>
      <c r="AR2282">
        <v>0</v>
      </c>
      <c r="AS2282">
        <v>8</v>
      </c>
      <c r="AT2282" t="s">
        <v>149</v>
      </c>
    </row>
    <row r="2283" spans="1:46" x14ac:dyDescent="0.25">
      <c r="A2283">
        <v>150</v>
      </c>
      <c r="B2283">
        <v>13481</v>
      </c>
      <c r="C2283" t="str">
        <f>INDEX('[1]leagues-top5'!$C$2:$C$11,MATCH('Super Data'!$B2283,'[1]leagues-top5'!$A$2:$A$11,0))</f>
        <v>2025-26 English Premier League</v>
      </c>
      <c r="D2283">
        <f>INDEX('[1]leagues-top5'!$B$2:$B$11,MATCH('Super Data'!$B2283,'[1]leagues-top5'!$A$2:$A$11,0))</f>
        <v>2025</v>
      </c>
      <c r="E2283">
        <v>700</v>
      </c>
      <c r="F2283" t="str">
        <f>INDEX('[1]leagues-top5'!$G$2:$G$11,MATCH('Super Data'!$E2283,'[1]leagues-top5'!$E$2:$E$11,0))</f>
        <v>English Premier League</v>
      </c>
      <c r="G2283">
        <v>740745</v>
      </c>
      <c r="H2283" s="1">
        <v>45997.625</v>
      </c>
      <c r="I2283">
        <v>307</v>
      </c>
      <c r="J2283">
        <v>0</v>
      </c>
      <c r="K2283">
        <v>362</v>
      </c>
      <c r="L2283" t="str">
        <f>INDEX([1]teams!$C$2:$C$3999,MATCH('Super Data'!K2283,[1]teams!$A$2:$A$3999,0))</f>
        <v>Aston Villa</v>
      </c>
      <c r="M2283">
        <v>359</v>
      </c>
      <c r="N2283" t="str">
        <f>INDEX([1]teams!$C$2:$C$3999,MATCH('Super Data'!M2283,[1]teams!$A$2:$A$3999,0))</f>
        <v>Arsenal</v>
      </c>
      <c r="O2283" t="b">
        <v>0</v>
      </c>
      <c r="P2283" t="b">
        <v>0</v>
      </c>
      <c r="Q2283">
        <v>0</v>
      </c>
      <c r="R2283">
        <v>0</v>
      </c>
      <c r="S2283">
        <v>0</v>
      </c>
      <c r="T2283">
        <v>0</v>
      </c>
      <c r="U2283">
        <v>1</v>
      </c>
      <c r="V2283" s="1">
        <v>45827.186469907407</v>
      </c>
      <c r="W2283">
        <v>2</v>
      </c>
      <c r="X2283">
        <v>29</v>
      </c>
      <c r="Y2283">
        <v>18</v>
      </c>
      <c r="Z2283">
        <v>7</v>
      </c>
      <c r="AA2283">
        <v>4</v>
      </c>
      <c r="AB2283">
        <v>61</v>
      </c>
      <c r="AC2283">
        <v>45</v>
      </c>
      <c r="AD2283">
        <v>23</v>
      </c>
      <c r="AE2283">
        <v>22</v>
      </c>
      <c r="AF2283">
        <v>0</v>
      </c>
      <c r="AG2283">
        <v>13</v>
      </c>
      <c r="AH2283" t="s">
        <v>331</v>
      </c>
      <c r="AI2283">
        <v>9</v>
      </c>
      <c r="AJ2283">
        <v>29</v>
      </c>
      <c r="AK2283">
        <v>13</v>
      </c>
      <c r="AL2283">
        <v>8</v>
      </c>
      <c r="AM2283">
        <v>8</v>
      </c>
      <c r="AN2283">
        <v>47</v>
      </c>
      <c r="AO2283">
        <v>44</v>
      </c>
      <c r="AP2283">
        <v>33</v>
      </c>
      <c r="AQ2283">
        <v>11</v>
      </c>
      <c r="AR2283">
        <v>0</v>
      </c>
      <c r="AS2283">
        <v>10</v>
      </c>
      <c r="AT2283" t="s">
        <v>240</v>
      </c>
    </row>
    <row r="2284" spans="1:46" x14ac:dyDescent="0.25">
      <c r="A2284">
        <v>151</v>
      </c>
      <c r="B2284">
        <v>13481</v>
      </c>
      <c r="C2284" t="str">
        <f>INDEX('[1]leagues-top5'!$C$2:$C$11,MATCH('Super Data'!$B2284,'[1]leagues-top5'!$A$2:$A$11,0))</f>
        <v>2025-26 English Premier League</v>
      </c>
      <c r="D2284">
        <f>INDEX('[1]leagues-top5'!$B$2:$B$11,MATCH('Super Data'!$B2284,'[1]leagues-top5'!$A$2:$A$11,0))</f>
        <v>2025</v>
      </c>
      <c r="E2284">
        <v>700</v>
      </c>
      <c r="F2284" t="str">
        <f>INDEX('[1]leagues-top5'!$G$2:$G$11,MATCH('Super Data'!$E2284,'[1]leagues-top5'!$E$2:$E$11,0))</f>
        <v>English Premier League</v>
      </c>
      <c r="G2284">
        <v>740746</v>
      </c>
      <c r="H2284" s="1">
        <v>46004.625</v>
      </c>
      <c r="I2284">
        <v>2267</v>
      </c>
      <c r="J2284">
        <v>0</v>
      </c>
      <c r="K2284">
        <v>359</v>
      </c>
      <c r="L2284" t="str">
        <f>INDEX([1]teams!$C$2:$C$3999,MATCH('Super Data'!K2284,[1]teams!$A$2:$A$3999,0))</f>
        <v>Arsenal</v>
      </c>
      <c r="M2284">
        <v>380</v>
      </c>
      <c r="N2284" t="str">
        <f>INDEX([1]teams!$C$2:$C$3999,MATCH('Super Data'!M2284,[1]teams!$A$2:$A$3999,0))</f>
        <v>Wolverhampton Wanderers</v>
      </c>
      <c r="O2284" t="b">
        <v>0</v>
      </c>
      <c r="P2284" t="b">
        <v>0</v>
      </c>
      <c r="Q2284">
        <v>0</v>
      </c>
      <c r="R2284">
        <v>0</v>
      </c>
      <c r="S2284">
        <v>0</v>
      </c>
      <c r="T2284">
        <v>0</v>
      </c>
      <c r="U2284">
        <v>1</v>
      </c>
      <c r="V2284" s="1">
        <v>45827.186701388891</v>
      </c>
      <c r="W2284">
        <v>14</v>
      </c>
      <c r="X2284">
        <v>29</v>
      </c>
      <c r="Y2284">
        <v>9</v>
      </c>
      <c r="Z2284">
        <v>2</v>
      </c>
      <c r="AA2284">
        <v>18</v>
      </c>
      <c r="AB2284">
        <v>29</v>
      </c>
      <c r="AC2284">
        <v>29</v>
      </c>
      <c r="AD2284">
        <v>58</v>
      </c>
      <c r="AE2284">
        <v>-29</v>
      </c>
      <c r="AF2284">
        <v>0</v>
      </c>
      <c r="AG2284">
        <v>6</v>
      </c>
      <c r="AH2284" t="s">
        <v>251</v>
      </c>
      <c r="AI2284">
        <v>17</v>
      </c>
      <c r="AJ2284">
        <v>29</v>
      </c>
      <c r="AK2284">
        <v>5</v>
      </c>
      <c r="AL2284">
        <v>10</v>
      </c>
      <c r="AM2284">
        <v>14</v>
      </c>
      <c r="AN2284">
        <v>25</v>
      </c>
      <c r="AO2284">
        <v>35</v>
      </c>
      <c r="AP2284">
        <v>49</v>
      </c>
      <c r="AQ2284">
        <v>-14</v>
      </c>
      <c r="AR2284">
        <v>0</v>
      </c>
      <c r="AS2284">
        <v>3</v>
      </c>
      <c r="AT2284" t="s">
        <v>295</v>
      </c>
    </row>
    <row r="2285" spans="1:46" x14ac:dyDescent="0.25">
      <c r="A2285">
        <v>152</v>
      </c>
      <c r="B2285">
        <v>13481</v>
      </c>
      <c r="C2285" t="str">
        <f>INDEX('[1]leagues-top5'!$C$2:$C$11,MATCH('Super Data'!$B2285,'[1]leagues-top5'!$A$2:$A$11,0))</f>
        <v>2025-26 English Premier League</v>
      </c>
      <c r="D2285">
        <f>INDEX('[1]leagues-top5'!$B$2:$B$11,MATCH('Super Data'!$B2285,'[1]leagues-top5'!$A$2:$A$11,0))</f>
        <v>2025</v>
      </c>
      <c r="E2285">
        <v>700</v>
      </c>
      <c r="F2285" t="str">
        <f>INDEX('[1]leagues-top5'!$G$2:$G$11,MATCH('Super Data'!$E2285,'[1]leagues-top5'!$E$2:$E$11,0))</f>
        <v>English Premier League</v>
      </c>
      <c r="G2285">
        <v>740747</v>
      </c>
      <c r="H2285" s="1">
        <v>46004.625</v>
      </c>
      <c r="I2285">
        <v>135</v>
      </c>
      <c r="J2285">
        <v>0</v>
      </c>
      <c r="K2285">
        <v>384</v>
      </c>
      <c r="L2285" t="str">
        <f>INDEX([1]teams!$C$2:$C$3999,MATCH('Super Data'!K2285,[1]teams!$A$2:$A$3999,0))</f>
        <v>Crystal Palace</v>
      </c>
      <c r="M2285">
        <v>382</v>
      </c>
      <c r="N2285" t="str">
        <f>INDEX([1]teams!$C$2:$C$3999,MATCH('Super Data'!M2285,[1]teams!$A$2:$A$3999,0))</f>
        <v>Manchester City</v>
      </c>
      <c r="O2285" t="b">
        <v>0</v>
      </c>
      <c r="P2285" t="b">
        <v>0</v>
      </c>
      <c r="Q2285">
        <v>0</v>
      </c>
      <c r="R2285">
        <v>0</v>
      </c>
      <c r="S2285">
        <v>0</v>
      </c>
      <c r="T2285">
        <v>0</v>
      </c>
      <c r="U2285">
        <v>1</v>
      </c>
      <c r="V2285" s="1">
        <v>45827.186724537038</v>
      </c>
      <c r="W2285">
        <v>7</v>
      </c>
      <c r="X2285">
        <v>29</v>
      </c>
      <c r="Y2285">
        <v>15</v>
      </c>
      <c r="Z2285">
        <v>6</v>
      </c>
      <c r="AA2285">
        <v>8</v>
      </c>
      <c r="AB2285">
        <v>51</v>
      </c>
      <c r="AC2285">
        <v>50</v>
      </c>
      <c r="AD2285">
        <v>41</v>
      </c>
      <c r="AE2285">
        <v>9</v>
      </c>
      <c r="AF2285">
        <v>0</v>
      </c>
      <c r="AG2285">
        <v>6</v>
      </c>
      <c r="AH2285" t="s">
        <v>175</v>
      </c>
      <c r="AI2285">
        <v>11</v>
      </c>
      <c r="AJ2285">
        <v>29</v>
      </c>
      <c r="AK2285">
        <v>9</v>
      </c>
      <c r="AL2285">
        <v>11</v>
      </c>
      <c r="AM2285">
        <v>9</v>
      </c>
      <c r="AN2285">
        <v>38</v>
      </c>
      <c r="AO2285">
        <v>34</v>
      </c>
      <c r="AP2285">
        <v>34</v>
      </c>
      <c r="AQ2285">
        <v>0</v>
      </c>
      <c r="AR2285">
        <v>0</v>
      </c>
      <c r="AS2285">
        <v>9</v>
      </c>
      <c r="AT2285" t="s">
        <v>360</v>
      </c>
    </row>
    <row r="2286" spans="1:46" x14ac:dyDescent="0.25">
      <c r="A2286">
        <v>153</v>
      </c>
      <c r="B2286">
        <v>13481</v>
      </c>
      <c r="C2286" t="str">
        <f>INDEX('[1]leagues-top5'!$C$2:$C$11,MATCH('Super Data'!$B2286,'[1]leagues-top5'!$A$2:$A$11,0))</f>
        <v>2025-26 English Premier League</v>
      </c>
      <c r="D2286">
        <f>INDEX('[1]leagues-top5'!$B$2:$B$11,MATCH('Super Data'!$B2286,'[1]leagues-top5'!$A$2:$A$11,0))</f>
        <v>2025</v>
      </c>
      <c r="E2286">
        <v>700</v>
      </c>
      <c r="F2286" t="str">
        <f>INDEX('[1]leagues-top5'!$G$2:$G$11,MATCH('Super Data'!$E2286,'[1]leagues-top5'!$E$2:$E$11,0))</f>
        <v>English Premier League</v>
      </c>
      <c r="G2286">
        <v>740748</v>
      </c>
      <c r="H2286" s="1">
        <v>46004.625</v>
      </c>
      <c r="I2286">
        <v>6660</v>
      </c>
      <c r="J2286">
        <v>0</v>
      </c>
      <c r="K2286">
        <v>371</v>
      </c>
      <c r="L2286" t="str">
        <f>INDEX([1]teams!$C$2:$C$3999,MATCH('Super Data'!K2286,[1]teams!$A$2:$A$3999,0))</f>
        <v>West Ham United</v>
      </c>
      <c r="M2286">
        <v>362</v>
      </c>
      <c r="N2286" t="str">
        <f>INDEX([1]teams!$C$2:$C$3999,MATCH('Super Data'!M2286,[1]teams!$A$2:$A$3999,0))</f>
        <v>Aston Villa</v>
      </c>
      <c r="O2286" t="b">
        <v>0</v>
      </c>
      <c r="P2286" t="b">
        <v>0</v>
      </c>
      <c r="Q2286">
        <v>0</v>
      </c>
      <c r="R2286">
        <v>0</v>
      </c>
      <c r="S2286">
        <v>0</v>
      </c>
      <c r="T2286">
        <v>0</v>
      </c>
      <c r="U2286">
        <v>1</v>
      </c>
      <c r="V2286" s="1">
        <v>45827.186759259261</v>
      </c>
      <c r="W2286">
        <v>12</v>
      </c>
      <c r="X2286">
        <v>30</v>
      </c>
      <c r="Y2286">
        <v>8</v>
      </c>
      <c r="Z2286">
        <v>11</v>
      </c>
      <c r="AA2286">
        <v>11</v>
      </c>
      <c r="AB2286">
        <v>35</v>
      </c>
      <c r="AC2286">
        <v>28</v>
      </c>
      <c r="AD2286">
        <v>38</v>
      </c>
      <c r="AE2286">
        <v>-10</v>
      </c>
      <c r="AF2286">
        <v>0</v>
      </c>
      <c r="AG2286">
        <v>9</v>
      </c>
      <c r="AH2286" t="s">
        <v>271</v>
      </c>
      <c r="AI2286">
        <v>10</v>
      </c>
      <c r="AJ2286">
        <v>30</v>
      </c>
      <c r="AK2286">
        <v>11</v>
      </c>
      <c r="AL2286">
        <v>7</v>
      </c>
      <c r="AM2286">
        <v>12</v>
      </c>
      <c r="AN2286">
        <v>40</v>
      </c>
      <c r="AO2286">
        <v>36</v>
      </c>
      <c r="AP2286">
        <v>41</v>
      </c>
      <c r="AQ2286">
        <v>-5</v>
      </c>
      <c r="AR2286">
        <v>0</v>
      </c>
      <c r="AS2286">
        <v>8</v>
      </c>
      <c r="AT2286" t="s">
        <v>248</v>
      </c>
    </row>
    <row r="2287" spans="1:46" x14ac:dyDescent="0.25">
      <c r="A2287">
        <v>154</v>
      </c>
      <c r="B2287">
        <v>13481</v>
      </c>
      <c r="C2287" t="str">
        <f>INDEX('[1]leagues-top5'!$C$2:$C$11,MATCH('Super Data'!$B2287,'[1]leagues-top5'!$A$2:$A$11,0))</f>
        <v>2025-26 English Premier League</v>
      </c>
      <c r="D2287">
        <f>INDEX('[1]leagues-top5'!$B$2:$B$11,MATCH('Super Data'!$B2287,'[1]leagues-top5'!$A$2:$A$11,0))</f>
        <v>2025</v>
      </c>
      <c r="E2287">
        <v>700</v>
      </c>
      <c r="F2287" t="str">
        <f>INDEX('[1]leagues-top5'!$G$2:$G$11,MATCH('Super Data'!$E2287,'[1]leagues-top5'!$E$2:$E$11,0))</f>
        <v>English Premier League</v>
      </c>
      <c r="G2287">
        <v>740749</v>
      </c>
      <c r="H2287" s="1">
        <v>46004.625</v>
      </c>
      <c r="I2287">
        <v>194</v>
      </c>
      <c r="J2287">
        <v>0</v>
      </c>
      <c r="K2287">
        <v>366</v>
      </c>
      <c r="L2287" t="str">
        <f>INDEX([1]teams!$C$2:$C$3999,MATCH('Super Data'!K2287,[1]teams!$A$2:$A$3999,0))</f>
        <v>Sunderland</v>
      </c>
      <c r="M2287">
        <v>361</v>
      </c>
      <c r="N2287" t="str">
        <f>INDEX([1]teams!$C$2:$C$3999,MATCH('Super Data'!M2287,[1]teams!$A$2:$A$3999,0))</f>
        <v>Newcastle United</v>
      </c>
      <c r="O2287" t="b">
        <v>0</v>
      </c>
      <c r="P2287" t="b">
        <v>0</v>
      </c>
      <c r="Q2287">
        <v>0</v>
      </c>
      <c r="R2287">
        <v>0</v>
      </c>
      <c r="S2287">
        <v>0</v>
      </c>
      <c r="T2287">
        <v>0</v>
      </c>
      <c r="U2287">
        <v>1</v>
      </c>
      <c r="V2287" s="1">
        <v>45827.186759259261</v>
      </c>
      <c r="W2287">
        <v>20</v>
      </c>
      <c r="X2287">
        <v>30</v>
      </c>
      <c r="Y2287">
        <v>2</v>
      </c>
      <c r="Z2287">
        <v>9</v>
      </c>
      <c r="AA2287">
        <v>19</v>
      </c>
      <c r="AB2287">
        <v>15</v>
      </c>
      <c r="AC2287">
        <v>24</v>
      </c>
      <c r="AD2287">
        <v>52</v>
      </c>
      <c r="AE2287">
        <v>-28</v>
      </c>
      <c r="AF2287">
        <v>0</v>
      </c>
      <c r="AG2287">
        <v>3</v>
      </c>
      <c r="AH2287" t="s">
        <v>110</v>
      </c>
      <c r="AI2287">
        <v>14</v>
      </c>
      <c r="AJ2287">
        <v>30</v>
      </c>
      <c r="AK2287">
        <v>7</v>
      </c>
      <c r="AL2287">
        <v>9</v>
      </c>
      <c r="AM2287">
        <v>14</v>
      </c>
      <c r="AN2287">
        <v>30</v>
      </c>
      <c r="AO2287">
        <v>36</v>
      </c>
      <c r="AP2287">
        <v>47</v>
      </c>
      <c r="AQ2287">
        <v>-11</v>
      </c>
      <c r="AR2287">
        <v>0</v>
      </c>
      <c r="AS2287">
        <v>3</v>
      </c>
      <c r="AT2287" t="s">
        <v>111</v>
      </c>
    </row>
    <row r="2288" spans="1:46" x14ac:dyDescent="0.25">
      <c r="A2288">
        <v>155</v>
      </c>
      <c r="B2288">
        <v>13481</v>
      </c>
      <c r="C2288" t="str">
        <f>INDEX('[1]leagues-top5'!$C$2:$C$11,MATCH('Super Data'!$B2288,'[1]leagues-top5'!$A$2:$A$11,0))</f>
        <v>2025-26 English Premier League</v>
      </c>
      <c r="D2288">
        <f>INDEX('[1]leagues-top5'!$B$2:$B$11,MATCH('Super Data'!$B2288,'[1]leagues-top5'!$A$2:$A$11,0))</f>
        <v>2025</v>
      </c>
      <c r="E2288">
        <v>700</v>
      </c>
      <c r="F2288" t="str">
        <f>INDEX('[1]leagues-top5'!$G$2:$G$11,MATCH('Super Data'!$E2288,'[1]leagues-top5'!$E$2:$E$11,0))</f>
        <v>English Premier League</v>
      </c>
      <c r="G2288">
        <v>740750</v>
      </c>
      <c r="H2288" s="1">
        <v>46004.625</v>
      </c>
      <c r="I2288">
        <v>249</v>
      </c>
      <c r="J2288">
        <v>0</v>
      </c>
      <c r="K2288">
        <v>363</v>
      </c>
      <c r="L2288" t="str">
        <f>INDEX([1]teams!$C$2:$C$3999,MATCH('Super Data'!K2288,[1]teams!$A$2:$A$3999,0))</f>
        <v>Chelsea</v>
      </c>
      <c r="M2288">
        <v>368</v>
      </c>
      <c r="N2288" t="str">
        <f>INDEX([1]teams!$C$2:$C$3999,MATCH('Super Data'!M2288,[1]teams!$A$2:$A$3999,0))</f>
        <v>Everton</v>
      </c>
      <c r="O2288" t="b">
        <v>0</v>
      </c>
      <c r="P2288" t="b">
        <v>0</v>
      </c>
      <c r="Q2288">
        <v>0</v>
      </c>
      <c r="R2288">
        <v>0</v>
      </c>
      <c r="S2288">
        <v>0</v>
      </c>
      <c r="T2288">
        <v>0</v>
      </c>
      <c r="U2288">
        <v>1</v>
      </c>
      <c r="V2288" s="1">
        <v>45827.186724537038</v>
      </c>
      <c r="W2288">
        <v>16</v>
      </c>
      <c r="X2288">
        <v>30</v>
      </c>
      <c r="Y2288">
        <v>5</v>
      </c>
      <c r="Z2288">
        <v>11</v>
      </c>
      <c r="AA2288">
        <v>14</v>
      </c>
      <c r="AB2288">
        <v>26</v>
      </c>
      <c r="AC2288">
        <v>35</v>
      </c>
      <c r="AD2288">
        <v>49</v>
      </c>
      <c r="AE2288">
        <v>-14</v>
      </c>
      <c r="AF2288">
        <v>0</v>
      </c>
      <c r="AG2288">
        <v>4</v>
      </c>
      <c r="AH2288" t="s">
        <v>355</v>
      </c>
      <c r="AI2288">
        <v>1</v>
      </c>
      <c r="AJ2288">
        <v>30</v>
      </c>
      <c r="AK2288">
        <v>20</v>
      </c>
      <c r="AL2288">
        <v>7</v>
      </c>
      <c r="AM2288">
        <v>3</v>
      </c>
      <c r="AN2288">
        <v>67</v>
      </c>
      <c r="AO2288">
        <v>67</v>
      </c>
      <c r="AP2288">
        <v>28</v>
      </c>
      <c r="AQ2288">
        <v>39</v>
      </c>
      <c r="AR2288">
        <v>0</v>
      </c>
      <c r="AS2288">
        <v>13</v>
      </c>
      <c r="AT2288" t="s">
        <v>119</v>
      </c>
    </row>
    <row r="2289" spans="1:46" x14ac:dyDescent="0.25">
      <c r="A2289">
        <v>156</v>
      </c>
      <c r="B2289">
        <v>13481</v>
      </c>
      <c r="C2289" t="str">
        <f>INDEX('[1]leagues-top5'!$C$2:$C$11,MATCH('Super Data'!$B2289,'[1]leagues-top5'!$A$2:$A$11,0))</f>
        <v>2025-26 English Premier League</v>
      </c>
      <c r="D2289">
        <f>INDEX('[1]leagues-top5'!$B$2:$B$11,MATCH('Super Data'!$B2289,'[1]leagues-top5'!$A$2:$A$11,0))</f>
        <v>2025</v>
      </c>
      <c r="E2289">
        <v>700</v>
      </c>
      <c r="F2289" t="str">
        <f>INDEX('[1]leagues-top5'!$G$2:$G$11,MATCH('Super Data'!$E2289,'[1]leagues-top5'!$E$2:$E$11,0))</f>
        <v>English Premier League</v>
      </c>
      <c r="G2289">
        <v>740751</v>
      </c>
      <c r="H2289" s="1">
        <v>46004.625</v>
      </c>
      <c r="I2289">
        <v>250</v>
      </c>
      <c r="J2289">
        <v>0</v>
      </c>
      <c r="K2289">
        <v>360</v>
      </c>
      <c r="L2289" t="str">
        <f>INDEX([1]teams!$C$2:$C$3999,MATCH('Super Data'!K2289,[1]teams!$A$2:$A$3999,0))</f>
        <v>Manchester United</v>
      </c>
      <c r="M2289">
        <v>349</v>
      </c>
      <c r="N2289" t="str">
        <f>INDEX([1]teams!$C$2:$C$3999,MATCH('Super Data'!M2289,[1]teams!$A$2:$A$3999,0))</f>
        <v>AFC Bournemouth</v>
      </c>
      <c r="O2289" t="b">
        <v>0</v>
      </c>
      <c r="P2289" t="b">
        <v>0</v>
      </c>
      <c r="Q2289">
        <v>0</v>
      </c>
      <c r="R2289">
        <v>0</v>
      </c>
      <c r="S2289">
        <v>0</v>
      </c>
      <c r="T2289">
        <v>0</v>
      </c>
      <c r="U2289">
        <v>1</v>
      </c>
      <c r="V2289" s="1">
        <v>45827.186747685184</v>
      </c>
      <c r="W2289">
        <v>9</v>
      </c>
      <c r="X2289">
        <v>30</v>
      </c>
      <c r="Y2289">
        <v>13</v>
      </c>
      <c r="Z2289">
        <v>8</v>
      </c>
      <c r="AA2289">
        <v>9</v>
      </c>
      <c r="AB2289">
        <v>47</v>
      </c>
      <c r="AC2289">
        <v>45</v>
      </c>
      <c r="AD2289">
        <v>35</v>
      </c>
      <c r="AE2289">
        <v>10</v>
      </c>
      <c r="AF2289">
        <v>0</v>
      </c>
      <c r="AG2289">
        <v>10</v>
      </c>
      <c r="AH2289" t="s">
        <v>125</v>
      </c>
      <c r="AI2289">
        <v>8</v>
      </c>
      <c r="AJ2289">
        <v>30</v>
      </c>
      <c r="AK2289">
        <v>15</v>
      </c>
      <c r="AL2289">
        <v>6</v>
      </c>
      <c r="AM2289">
        <v>9</v>
      </c>
      <c r="AN2289">
        <v>51</v>
      </c>
      <c r="AO2289">
        <v>47</v>
      </c>
      <c r="AP2289">
        <v>30</v>
      </c>
      <c r="AQ2289">
        <v>17</v>
      </c>
      <c r="AR2289">
        <v>0</v>
      </c>
      <c r="AS2289">
        <v>11</v>
      </c>
      <c r="AT2289" t="s">
        <v>229</v>
      </c>
    </row>
    <row r="2290" spans="1:46" x14ac:dyDescent="0.25">
      <c r="A2290">
        <v>157</v>
      </c>
      <c r="B2290">
        <v>13481</v>
      </c>
      <c r="C2290" t="str">
        <f>INDEX('[1]leagues-top5'!$C$2:$C$11,MATCH('Super Data'!$B2290,'[1]leagues-top5'!$A$2:$A$11,0))</f>
        <v>2025-26 English Premier League</v>
      </c>
      <c r="D2290">
        <f>INDEX('[1]leagues-top5'!$B$2:$B$11,MATCH('Super Data'!$B2290,'[1]leagues-top5'!$A$2:$A$11,0))</f>
        <v>2025</v>
      </c>
      <c r="E2290">
        <v>700</v>
      </c>
      <c r="F2290" t="str">
        <f>INDEX('[1]leagues-top5'!$G$2:$G$11,MATCH('Super Data'!$E2290,'[1]leagues-top5'!$E$2:$E$11,0))</f>
        <v>English Premier League</v>
      </c>
      <c r="G2290">
        <v>740752</v>
      </c>
      <c r="H2290" s="1">
        <v>46004.625</v>
      </c>
      <c r="I2290">
        <v>192</v>
      </c>
      <c r="J2290">
        <v>0</v>
      </c>
      <c r="K2290">
        <v>364</v>
      </c>
      <c r="L2290" t="str">
        <f>INDEX([1]teams!$C$2:$C$3999,MATCH('Super Data'!K2290,[1]teams!$A$2:$A$3999,0))</f>
        <v>Liverpool</v>
      </c>
      <c r="M2290">
        <v>331</v>
      </c>
      <c r="N2290" t="str">
        <f>INDEX([1]teams!$C$2:$C$3999,MATCH('Super Data'!M2290,[1]teams!$A$2:$A$3999,0))</f>
        <v>Brighton &amp; Hove Albion</v>
      </c>
      <c r="O2290" t="b">
        <v>0</v>
      </c>
      <c r="P2290" t="b">
        <v>0</v>
      </c>
      <c r="Q2290">
        <v>0</v>
      </c>
      <c r="R2290">
        <v>0</v>
      </c>
      <c r="S2290">
        <v>0</v>
      </c>
      <c r="T2290">
        <v>0</v>
      </c>
      <c r="U2290">
        <v>1</v>
      </c>
      <c r="V2290" s="1">
        <v>45827.186736111114</v>
      </c>
      <c r="W2290">
        <v>17</v>
      </c>
      <c r="X2290">
        <v>30</v>
      </c>
      <c r="Y2290">
        <v>6</v>
      </c>
      <c r="Z2290">
        <v>7</v>
      </c>
      <c r="AA2290">
        <v>17</v>
      </c>
      <c r="AB2290">
        <v>25</v>
      </c>
      <c r="AC2290">
        <v>21</v>
      </c>
      <c r="AD2290">
        <v>49</v>
      </c>
      <c r="AE2290">
        <v>-28</v>
      </c>
      <c r="AF2290">
        <v>0</v>
      </c>
      <c r="AG2290">
        <v>7</v>
      </c>
      <c r="AH2290" t="s">
        <v>145</v>
      </c>
      <c r="AI2290">
        <v>19</v>
      </c>
      <c r="AJ2290">
        <v>30</v>
      </c>
      <c r="AK2290">
        <v>3</v>
      </c>
      <c r="AL2290">
        <v>11</v>
      </c>
      <c r="AM2290">
        <v>16</v>
      </c>
      <c r="AN2290">
        <v>20</v>
      </c>
      <c r="AO2290">
        <v>23</v>
      </c>
      <c r="AP2290">
        <v>43</v>
      </c>
      <c r="AQ2290">
        <v>-20</v>
      </c>
      <c r="AR2290">
        <v>0</v>
      </c>
      <c r="AS2290">
        <v>5</v>
      </c>
      <c r="AT2290" t="s">
        <v>133</v>
      </c>
    </row>
    <row r="2291" spans="1:46" x14ac:dyDescent="0.25">
      <c r="A2291">
        <v>158</v>
      </c>
      <c r="B2291">
        <v>13481</v>
      </c>
      <c r="C2291" t="str">
        <f>INDEX('[1]leagues-top5'!$C$2:$C$11,MATCH('Super Data'!$B2291,'[1]leagues-top5'!$A$2:$A$11,0))</f>
        <v>2025-26 English Premier League</v>
      </c>
      <c r="D2291">
        <f>INDEX('[1]leagues-top5'!$B$2:$B$11,MATCH('Super Data'!$B2291,'[1]leagues-top5'!$A$2:$A$11,0))</f>
        <v>2025</v>
      </c>
      <c r="E2291">
        <v>700</v>
      </c>
      <c r="F2291" t="str">
        <f>INDEX('[1]leagues-top5'!$G$2:$G$11,MATCH('Super Data'!$E2291,'[1]leagues-top5'!$E$2:$E$11,0))</f>
        <v>English Premier League</v>
      </c>
      <c r="G2291">
        <v>740753</v>
      </c>
      <c r="H2291" s="1">
        <v>46004.625</v>
      </c>
      <c r="I2291">
        <v>8480</v>
      </c>
      <c r="J2291">
        <v>0</v>
      </c>
      <c r="K2291">
        <v>337</v>
      </c>
      <c r="L2291" t="str">
        <f>INDEX([1]teams!$C$2:$C$3999,MATCH('Super Data'!K2291,[1]teams!$A$2:$A$3999,0))</f>
        <v>Brentford</v>
      </c>
      <c r="M2291">
        <v>357</v>
      </c>
      <c r="N2291" t="str">
        <f>INDEX([1]teams!$C$2:$C$3999,MATCH('Super Data'!M2291,[1]teams!$A$2:$A$3999,0))</f>
        <v>Leeds United</v>
      </c>
      <c r="O2291" t="b">
        <v>0</v>
      </c>
      <c r="P2291" t="b">
        <v>0</v>
      </c>
      <c r="Q2291">
        <v>0</v>
      </c>
      <c r="R2291">
        <v>0</v>
      </c>
      <c r="S2291">
        <v>0</v>
      </c>
      <c r="T2291">
        <v>0</v>
      </c>
      <c r="U2291">
        <v>1</v>
      </c>
      <c r="V2291" s="1">
        <v>45827.186712962961</v>
      </c>
      <c r="W2291">
        <v>18</v>
      </c>
      <c r="X2291">
        <v>30</v>
      </c>
      <c r="Y2291">
        <v>4</v>
      </c>
      <c r="Z2291">
        <v>11</v>
      </c>
      <c r="AA2291">
        <v>15</v>
      </c>
      <c r="AB2291">
        <v>23</v>
      </c>
      <c r="AC2291">
        <v>24</v>
      </c>
      <c r="AD2291">
        <v>47</v>
      </c>
      <c r="AE2291">
        <v>-23</v>
      </c>
      <c r="AF2291">
        <v>0</v>
      </c>
      <c r="AG2291">
        <v>5</v>
      </c>
      <c r="AH2291" t="s">
        <v>292</v>
      </c>
      <c r="AI2291">
        <v>15</v>
      </c>
      <c r="AJ2291">
        <v>30</v>
      </c>
      <c r="AK2291">
        <v>7</v>
      </c>
      <c r="AL2291">
        <v>8</v>
      </c>
      <c r="AM2291">
        <v>15</v>
      </c>
      <c r="AN2291">
        <v>29</v>
      </c>
      <c r="AO2291">
        <v>31</v>
      </c>
      <c r="AP2291">
        <v>44</v>
      </c>
      <c r="AQ2291">
        <v>-13</v>
      </c>
      <c r="AR2291">
        <v>0</v>
      </c>
      <c r="AS2291">
        <v>4</v>
      </c>
      <c r="AT2291" t="s">
        <v>214</v>
      </c>
    </row>
    <row r="2292" spans="1:46" x14ac:dyDescent="0.25">
      <c r="A2292">
        <v>159</v>
      </c>
      <c r="B2292">
        <v>13481</v>
      </c>
      <c r="C2292" t="str">
        <f>INDEX('[1]leagues-top5'!$C$2:$C$11,MATCH('Super Data'!$B2292,'[1]leagues-top5'!$A$2:$A$11,0))</f>
        <v>2025-26 English Premier League</v>
      </c>
      <c r="D2292">
        <f>INDEX('[1]leagues-top5'!$B$2:$B$11,MATCH('Super Data'!$B2292,'[1]leagues-top5'!$A$2:$A$11,0))</f>
        <v>2025</v>
      </c>
      <c r="E2292">
        <v>700</v>
      </c>
      <c r="F2292" t="str">
        <f>INDEX('[1]leagues-top5'!$G$2:$G$11,MATCH('Super Data'!$E2292,'[1]leagues-top5'!$E$2:$E$11,0))</f>
        <v>English Premier League</v>
      </c>
      <c r="G2292">
        <v>740754</v>
      </c>
      <c r="H2292" s="1">
        <v>46004.625</v>
      </c>
      <c r="I2292">
        <v>197</v>
      </c>
      <c r="J2292">
        <v>0</v>
      </c>
      <c r="K2292">
        <v>379</v>
      </c>
      <c r="L2292" t="str">
        <f>INDEX([1]teams!$C$2:$C$3999,MATCH('Super Data'!K2292,[1]teams!$A$2:$A$3999,0))</f>
        <v>Burnley</v>
      </c>
      <c r="M2292">
        <v>370</v>
      </c>
      <c r="N2292" t="str">
        <f>INDEX([1]teams!$C$2:$C$3999,MATCH('Super Data'!M2292,[1]teams!$A$2:$A$3999,0))</f>
        <v>Fulham</v>
      </c>
      <c r="O2292" t="b">
        <v>0</v>
      </c>
      <c r="P2292" t="b">
        <v>0</v>
      </c>
      <c r="Q2292">
        <v>0</v>
      </c>
      <c r="R2292">
        <v>0</v>
      </c>
      <c r="S2292">
        <v>0</v>
      </c>
      <c r="T2292">
        <v>0</v>
      </c>
      <c r="U2292">
        <v>1</v>
      </c>
      <c r="V2292" s="1">
        <v>45827.186712962961</v>
      </c>
      <c r="W2292">
        <v>11</v>
      </c>
      <c r="X2292">
        <v>30</v>
      </c>
      <c r="Y2292">
        <v>9</v>
      </c>
      <c r="Z2292">
        <v>12</v>
      </c>
      <c r="AA2292">
        <v>9</v>
      </c>
      <c r="AB2292">
        <v>39</v>
      </c>
      <c r="AC2292">
        <v>35</v>
      </c>
      <c r="AD2292">
        <v>35</v>
      </c>
      <c r="AE2292">
        <v>0</v>
      </c>
      <c r="AF2292">
        <v>0</v>
      </c>
      <c r="AG2292">
        <v>9</v>
      </c>
      <c r="AH2292" t="s">
        <v>90</v>
      </c>
      <c r="AI2292">
        <v>14</v>
      </c>
      <c r="AJ2292">
        <v>30</v>
      </c>
      <c r="AK2292">
        <v>9</v>
      </c>
      <c r="AL2292">
        <v>3</v>
      </c>
      <c r="AM2292">
        <v>18</v>
      </c>
      <c r="AN2292">
        <v>30</v>
      </c>
      <c r="AO2292">
        <v>29</v>
      </c>
      <c r="AP2292">
        <v>58</v>
      </c>
      <c r="AQ2292">
        <v>-29</v>
      </c>
      <c r="AR2292">
        <v>0</v>
      </c>
      <c r="AS2292">
        <v>7</v>
      </c>
      <c r="AT2292" t="s">
        <v>103</v>
      </c>
    </row>
    <row r="2293" spans="1:46" x14ac:dyDescent="0.25">
      <c r="A2293">
        <v>160</v>
      </c>
      <c r="B2293">
        <v>13481</v>
      </c>
      <c r="C2293" t="str">
        <f>INDEX('[1]leagues-top5'!$C$2:$C$11,MATCH('Super Data'!$B2293,'[1]leagues-top5'!$A$2:$A$11,0))</f>
        <v>2025-26 English Premier League</v>
      </c>
      <c r="D2293">
        <f>INDEX('[1]leagues-top5'!$B$2:$B$11,MATCH('Super Data'!$B2293,'[1]leagues-top5'!$A$2:$A$11,0))</f>
        <v>2025</v>
      </c>
      <c r="E2293">
        <v>700</v>
      </c>
      <c r="F2293" t="str">
        <f>INDEX('[1]leagues-top5'!$G$2:$G$11,MATCH('Super Data'!$E2293,'[1]leagues-top5'!$E$2:$E$11,0))</f>
        <v>English Premier League</v>
      </c>
      <c r="G2293">
        <v>740755</v>
      </c>
      <c r="H2293" s="1">
        <v>46004.625</v>
      </c>
      <c r="I2293">
        <v>131</v>
      </c>
      <c r="J2293">
        <v>0</v>
      </c>
      <c r="K2293">
        <v>393</v>
      </c>
      <c r="L2293" t="str">
        <f>INDEX([1]teams!$C$2:$C$3999,MATCH('Super Data'!K2293,[1]teams!$A$2:$A$3999,0))</f>
        <v>Nottingham Forest</v>
      </c>
      <c r="M2293">
        <v>367</v>
      </c>
      <c r="N2293" t="str">
        <f>INDEX([1]teams!$C$2:$C$3999,MATCH('Super Data'!M2293,[1]teams!$A$2:$A$3999,0))</f>
        <v>Tottenham Hotspur</v>
      </c>
      <c r="O2293" t="b">
        <v>0</v>
      </c>
      <c r="P2293" t="b">
        <v>0</v>
      </c>
      <c r="Q2293">
        <v>0</v>
      </c>
      <c r="R2293">
        <v>0</v>
      </c>
      <c r="S2293">
        <v>0</v>
      </c>
      <c r="T2293">
        <v>0</v>
      </c>
      <c r="U2293">
        <v>1</v>
      </c>
      <c r="V2293" s="1">
        <v>45827.186747685184</v>
      </c>
      <c r="W2293">
        <v>3</v>
      </c>
      <c r="X2293">
        <v>30</v>
      </c>
      <c r="Y2293">
        <v>17</v>
      </c>
      <c r="Z2293">
        <v>7</v>
      </c>
      <c r="AA2293">
        <v>6</v>
      </c>
      <c r="AB2293">
        <v>58</v>
      </c>
      <c r="AC2293">
        <v>63</v>
      </c>
      <c r="AD2293">
        <v>29</v>
      </c>
      <c r="AE2293">
        <v>34</v>
      </c>
      <c r="AF2293">
        <v>0</v>
      </c>
      <c r="AG2293">
        <v>12</v>
      </c>
      <c r="AH2293" t="s">
        <v>200</v>
      </c>
      <c r="AI2293">
        <v>6</v>
      </c>
      <c r="AJ2293">
        <v>30</v>
      </c>
      <c r="AK2293">
        <v>15</v>
      </c>
      <c r="AL2293">
        <v>7</v>
      </c>
      <c r="AM2293">
        <v>8</v>
      </c>
      <c r="AN2293">
        <v>52</v>
      </c>
      <c r="AO2293">
        <v>51</v>
      </c>
      <c r="AP2293">
        <v>42</v>
      </c>
      <c r="AQ2293">
        <v>9</v>
      </c>
      <c r="AR2293">
        <v>0</v>
      </c>
      <c r="AS2293">
        <v>6</v>
      </c>
      <c r="AT2293" t="s">
        <v>140</v>
      </c>
    </row>
    <row r="2294" spans="1:46" x14ac:dyDescent="0.25">
      <c r="A2294">
        <v>161</v>
      </c>
      <c r="B2294">
        <v>13481</v>
      </c>
      <c r="C2294" t="str">
        <f>INDEX('[1]leagues-top5'!$C$2:$C$11,MATCH('Super Data'!$B2294,'[1]leagues-top5'!$A$2:$A$11,0))</f>
        <v>2025-26 English Premier League</v>
      </c>
      <c r="D2294">
        <f>INDEX('[1]leagues-top5'!$B$2:$B$11,MATCH('Super Data'!$B2294,'[1]leagues-top5'!$A$2:$A$11,0))</f>
        <v>2025</v>
      </c>
      <c r="E2294">
        <v>700</v>
      </c>
      <c r="F2294" t="str">
        <f>INDEX('[1]leagues-top5'!$G$2:$G$11,MATCH('Super Data'!$E2294,'[1]leagues-top5'!$E$2:$E$11,0))</f>
        <v>English Premier League</v>
      </c>
      <c r="G2294">
        <v>740756</v>
      </c>
      <c r="H2294" s="1">
        <v>46011.625</v>
      </c>
      <c r="I2294">
        <v>4440</v>
      </c>
      <c r="J2294">
        <v>0</v>
      </c>
      <c r="K2294">
        <v>331</v>
      </c>
      <c r="L2294" t="str">
        <f>INDEX([1]teams!$C$2:$C$3999,MATCH('Super Data'!K2294,[1]teams!$A$2:$A$3999,0))</f>
        <v>Brighton &amp; Hove Albion</v>
      </c>
      <c r="M2294">
        <v>366</v>
      </c>
      <c r="N2294" t="str">
        <f>INDEX([1]teams!$C$2:$C$3999,MATCH('Super Data'!M2294,[1]teams!$A$2:$A$3999,0))</f>
        <v>Sunderland</v>
      </c>
      <c r="O2294" t="b">
        <v>0</v>
      </c>
      <c r="P2294" t="b">
        <v>0</v>
      </c>
      <c r="Q2294">
        <v>0</v>
      </c>
      <c r="R2294">
        <v>0</v>
      </c>
      <c r="S2294">
        <v>0</v>
      </c>
      <c r="T2294">
        <v>0</v>
      </c>
      <c r="U2294">
        <v>1</v>
      </c>
      <c r="V2294" s="1">
        <v>45827.186874999999</v>
      </c>
      <c r="W2294">
        <v>7</v>
      </c>
      <c r="X2294">
        <v>30</v>
      </c>
      <c r="Y2294">
        <v>15</v>
      </c>
      <c r="Z2294">
        <v>7</v>
      </c>
      <c r="AA2294">
        <v>8</v>
      </c>
      <c r="AB2294">
        <v>52</v>
      </c>
      <c r="AC2294">
        <v>45</v>
      </c>
      <c r="AD2294">
        <v>30</v>
      </c>
      <c r="AE2294">
        <v>15</v>
      </c>
      <c r="AF2294">
        <v>0</v>
      </c>
      <c r="AG2294">
        <v>12</v>
      </c>
      <c r="AH2294" t="s">
        <v>232</v>
      </c>
      <c r="AI2294">
        <v>6</v>
      </c>
      <c r="AJ2294">
        <v>30</v>
      </c>
      <c r="AK2294">
        <v>14</v>
      </c>
      <c r="AL2294">
        <v>13</v>
      </c>
      <c r="AM2294">
        <v>3</v>
      </c>
      <c r="AN2294">
        <v>55</v>
      </c>
      <c r="AO2294">
        <v>46</v>
      </c>
      <c r="AP2294">
        <v>28</v>
      </c>
      <c r="AQ2294">
        <v>18</v>
      </c>
      <c r="AR2294">
        <v>0</v>
      </c>
      <c r="AS2294">
        <v>15</v>
      </c>
      <c r="AT2294" t="s">
        <v>211</v>
      </c>
    </row>
    <row r="2295" spans="1:46" x14ac:dyDescent="0.25">
      <c r="A2295">
        <v>162</v>
      </c>
      <c r="B2295">
        <v>13481</v>
      </c>
      <c r="C2295" t="str">
        <f>INDEX('[1]leagues-top5'!$C$2:$C$11,MATCH('Super Data'!$B2295,'[1]leagues-top5'!$A$2:$A$11,0))</f>
        <v>2025-26 English Premier League</v>
      </c>
      <c r="D2295">
        <f>INDEX('[1]leagues-top5'!$B$2:$B$11,MATCH('Super Data'!$B2295,'[1]leagues-top5'!$A$2:$A$11,0))</f>
        <v>2025</v>
      </c>
      <c r="E2295">
        <v>700</v>
      </c>
      <c r="F2295" t="str">
        <f>INDEX('[1]leagues-top5'!$G$2:$G$11,MATCH('Super Data'!$E2295,'[1]leagues-top5'!$E$2:$E$11,0))</f>
        <v>English Premier League</v>
      </c>
      <c r="G2295">
        <v>740757</v>
      </c>
      <c r="H2295" s="1">
        <v>46011.625</v>
      </c>
      <c r="I2295">
        <v>10318</v>
      </c>
      <c r="J2295">
        <v>0</v>
      </c>
      <c r="K2295">
        <v>368</v>
      </c>
      <c r="L2295" t="str">
        <f>INDEX([1]teams!$C$2:$C$3999,MATCH('Super Data'!K2295,[1]teams!$A$2:$A$3999,0))</f>
        <v>Everton</v>
      </c>
      <c r="M2295">
        <v>359</v>
      </c>
      <c r="N2295" t="str">
        <f>INDEX([1]teams!$C$2:$C$3999,MATCH('Super Data'!M2295,[1]teams!$A$2:$A$3999,0))</f>
        <v>Arsenal</v>
      </c>
      <c r="O2295" t="b">
        <v>0</v>
      </c>
      <c r="P2295" t="b">
        <v>0</v>
      </c>
      <c r="Q2295">
        <v>0</v>
      </c>
      <c r="R2295">
        <v>0</v>
      </c>
      <c r="S2295">
        <v>0</v>
      </c>
      <c r="T2295">
        <v>0</v>
      </c>
      <c r="U2295">
        <v>1</v>
      </c>
      <c r="V2295" s="1">
        <v>45827.186886574076</v>
      </c>
      <c r="W2295">
        <v>4</v>
      </c>
      <c r="X2295">
        <v>30</v>
      </c>
      <c r="Y2295">
        <v>15</v>
      </c>
      <c r="Z2295">
        <v>11</v>
      </c>
      <c r="AA2295">
        <v>4</v>
      </c>
      <c r="AB2295">
        <v>56</v>
      </c>
      <c r="AC2295">
        <v>50</v>
      </c>
      <c r="AD2295">
        <v>34</v>
      </c>
      <c r="AE2295">
        <v>16</v>
      </c>
      <c r="AF2295">
        <v>0</v>
      </c>
      <c r="AG2295">
        <v>10</v>
      </c>
      <c r="AH2295" t="s">
        <v>232</v>
      </c>
      <c r="AI2295">
        <v>2</v>
      </c>
      <c r="AJ2295">
        <v>30</v>
      </c>
      <c r="AK2295">
        <v>19</v>
      </c>
      <c r="AL2295">
        <v>7</v>
      </c>
      <c r="AM2295">
        <v>4</v>
      </c>
      <c r="AN2295">
        <v>64</v>
      </c>
      <c r="AO2295">
        <v>47</v>
      </c>
      <c r="AP2295">
        <v>24</v>
      </c>
      <c r="AQ2295">
        <v>23</v>
      </c>
      <c r="AR2295">
        <v>0</v>
      </c>
      <c r="AS2295">
        <v>13</v>
      </c>
      <c r="AT2295" t="s">
        <v>147</v>
      </c>
    </row>
    <row r="2296" spans="1:46" x14ac:dyDescent="0.25">
      <c r="A2296">
        <v>163</v>
      </c>
      <c r="B2296">
        <v>13481</v>
      </c>
      <c r="C2296" t="str">
        <f>INDEX('[1]leagues-top5'!$C$2:$C$11,MATCH('Super Data'!$B2296,'[1]leagues-top5'!$A$2:$A$11,0))</f>
        <v>2025-26 English Premier League</v>
      </c>
      <c r="D2296">
        <f>INDEX('[1]leagues-top5'!$B$2:$B$11,MATCH('Super Data'!$B2296,'[1]leagues-top5'!$A$2:$A$11,0))</f>
        <v>2025</v>
      </c>
      <c r="E2296">
        <v>700</v>
      </c>
      <c r="F2296" t="str">
        <f>INDEX('[1]leagues-top5'!$G$2:$G$11,MATCH('Super Data'!$E2296,'[1]leagues-top5'!$E$2:$E$11,0))</f>
        <v>English Premier League</v>
      </c>
      <c r="G2296">
        <v>740758</v>
      </c>
      <c r="H2296" s="1">
        <v>46011.625</v>
      </c>
      <c r="I2296">
        <v>279</v>
      </c>
      <c r="J2296">
        <v>0</v>
      </c>
      <c r="K2296">
        <v>370</v>
      </c>
      <c r="L2296" t="str">
        <f>INDEX([1]teams!$C$2:$C$3999,MATCH('Super Data'!K2296,[1]teams!$A$2:$A$3999,0))</f>
        <v>Fulham</v>
      </c>
      <c r="M2296">
        <v>393</v>
      </c>
      <c r="N2296" t="str">
        <f>INDEX([1]teams!$C$2:$C$3999,MATCH('Super Data'!M2296,[1]teams!$A$2:$A$3999,0))</f>
        <v>Nottingham Forest</v>
      </c>
      <c r="O2296" t="b">
        <v>0</v>
      </c>
      <c r="P2296" t="b">
        <v>0</v>
      </c>
      <c r="Q2296">
        <v>0</v>
      </c>
      <c r="R2296">
        <v>0</v>
      </c>
      <c r="S2296">
        <v>0</v>
      </c>
      <c r="T2296">
        <v>0</v>
      </c>
      <c r="U2296">
        <v>1</v>
      </c>
      <c r="V2296" s="1">
        <v>45827.186898148146</v>
      </c>
      <c r="W2296">
        <v>10</v>
      </c>
      <c r="X2296">
        <v>31</v>
      </c>
      <c r="Y2296">
        <v>11</v>
      </c>
      <c r="Z2296">
        <v>7</v>
      </c>
      <c r="AA2296">
        <v>13</v>
      </c>
      <c r="AB2296">
        <v>40</v>
      </c>
      <c r="AC2296">
        <v>36</v>
      </c>
      <c r="AD2296">
        <v>42</v>
      </c>
      <c r="AE2296">
        <v>-6</v>
      </c>
      <c r="AF2296">
        <v>0</v>
      </c>
      <c r="AG2296">
        <v>8</v>
      </c>
      <c r="AH2296" t="s">
        <v>221</v>
      </c>
      <c r="AI2296">
        <v>9</v>
      </c>
      <c r="AJ2296">
        <v>31</v>
      </c>
      <c r="AK2296">
        <v>13</v>
      </c>
      <c r="AL2296">
        <v>9</v>
      </c>
      <c r="AM2296">
        <v>9</v>
      </c>
      <c r="AN2296">
        <v>48</v>
      </c>
      <c r="AO2296">
        <v>47</v>
      </c>
      <c r="AP2296">
        <v>37</v>
      </c>
      <c r="AQ2296">
        <v>10</v>
      </c>
      <c r="AR2296">
        <v>0</v>
      </c>
      <c r="AS2296">
        <v>10</v>
      </c>
      <c r="AT2296" t="s">
        <v>179</v>
      </c>
    </row>
    <row r="2297" spans="1:46" x14ac:dyDescent="0.25">
      <c r="A2297">
        <v>164</v>
      </c>
      <c r="B2297">
        <v>13481</v>
      </c>
      <c r="C2297" t="str">
        <f>INDEX('[1]leagues-top5'!$C$2:$C$11,MATCH('Super Data'!$B2297,'[1]leagues-top5'!$A$2:$A$11,0))</f>
        <v>2025-26 English Premier League</v>
      </c>
      <c r="D2297">
        <f>INDEX('[1]leagues-top5'!$B$2:$B$11,MATCH('Super Data'!$B2297,'[1]leagues-top5'!$A$2:$A$11,0))</f>
        <v>2025</v>
      </c>
      <c r="E2297">
        <v>700</v>
      </c>
      <c r="F2297" t="str">
        <f>INDEX('[1]leagues-top5'!$G$2:$G$11,MATCH('Super Data'!$E2297,'[1]leagues-top5'!$E$2:$E$11,0))</f>
        <v>English Premier League</v>
      </c>
      <c r="G2297">
        <v>740759</v>
      </c>
      <c r="H2297" s="1">
        <v>46011.625</v>
      </c>
      <c r="I2297">
        <v>190</v>
      </c>
      <c r="J2297">
        <v>0</v>
      </c>
      <c r="K2297">
        <v>357</v>
      </c>
      <c r="L2297" t="str">
        <f>INDEX([1]teams!$C$2:$C$3999,MATCH('Super Data'!K2297,[1]teams!$A$2:$A$3999,0))</f>
        <v>Leeds United</v>
      </c>
      <c r="M2297">
        <v>384</v>
      </c>
      <c r="N2297" t="str">
        <f>INDEX([1]teams!$C$2:$C$3999,MATCH('Super Data'!M2297,[1]teams!$A$2:$A$3999,0))</f>
        <v>Crystal Palace</v>
      </c>
      <c r="O2297" t="b">
        <v>0</v>
      </c>
      <c r="P2297" t="b">
        <v>0</v>
      </c>
      <c r="Q2297">
        <v>0</v>
      </c>
      <c r="R2297">
        <v>0</v>
      </c>
      <c r="S2297">
        <v>0</v>
      </c>
      <c r="T2297">
        <v>0</v>
      </c>
      <c r="U2297">
        <v>1</v>
      </c>
      <c r="V2297" s="1">
        <v>45827.186898148146</v>
      </c>
      <c r="W2297">
        <v>19</v>
      </c>
      <c r="X2297">
        <v>31</v>
      </c>
      <c r="Y2297">
        <v>3</v>
      </c>
      <c r="Z2297">
        <v>12</v>
      </c>
      <c r="AA2297">
        <v>16</v>
      </c>
      <c r="AB2297">
        <v>21</v>
      </c>
      <c r="AC2297">
        <v>24</v>
      </c>
      <c r="AD2297">
        <v>44</v>
      </c>
      <c r="AE2297">
        <v>-20</v>
      </c>
      <c r="AF2297">
        <v>0</v>
      </c>
      <c r="AG2297">
        <v>5</v>
      </c>
      <c r="AH2297" t="s">
        <v>288</v>
      </c>
      <c r="AI2297">
        <v>20</v>
      </c>
      <c r="AJ2297">
        <v>31</v>
      </c>
      <c r="AK2297">
        <v>2</v>
      </c>
      <c r="AL2297">
        <v>9</v>
      </c>
      <c r="AM2297">
        <v>20</v>
      </c>
      <c r="AN2297">
        <v>15</v>
      </c>
      <c r="AO2297">
        <v>25</v>
      </c>
      <c r="AP2297">
        <v>55</v>
      </c>
      <c r="AQ2297">
        <v>-30</v>
      </c>
      <c r="AR2297">
        <v>0</v>
      </c>
      <c r="AS2297">
        <v>3</v>
      </c>
      <c r="AT2297" t="s">
        <v>100</v>
      </c>
    </row>
    <row r="2298" spans="1:46" x14ac:dyDescent="0.25">
      <c r="A2298">
        <v>165</v>
      </c>
      <c r="B2298">
        <v>13481</v>
      </c>
      <c r="C2298" t="str">
        <f>INDEX('[1]leagues-top5'!$C$2:$C$11,MATCH('Super Data'!$B2298,'[1]leagues-top5'!$A$2:$A$11,0))</f>
        <v>2025-26 English Premier League</v>
      </c>
      <c r="D2298">
        <f>INDEX('[1]leagues-top5'!$B$2:$B$11,MATCH('Super Data'!$B2298,'[1]leagues-top5'!$A$2:$A$11,0))</f>
        <v>2025</v>
      </c>
      <c r="E2298">
        <v>700</v>
      </c>
      <c r="F2298" t="str">
        <f>INDEX('[1]leagues-top5'!$G$2:$G$11,MATCH('Super Data'!$E2298,'[1]leagues-top5'!$E$2:$E$11,0))</f>
        <v>English Premier League</v>
      </c>
      <c r="G2298">
        <v>740760</v>
      </c>
      <c r="H2298" s="1">
        <v>46011.625</v>
      </c>
      <c r="I2298">
        <v>4036</v>
      </c>
      <c r="J2298">
        <v>0</v>
      </c>
      <c r="K2298">
        <v>382</v>
      </c>
      <c r="L2298" t="str">
        <f>INDEX([1]teams!$C$2:$C$3999,MATCH('Super Data'!K2298,[1]teams!$A$2:$A$3999,0))</f>
        <v>Manchester City</v>
      </c>
      <c r="M2298">
        <v>371</v>
      </c>
      <c r="N2298" t="str">
        <f>INDEX([1]teams!$C$2:$C$3999,MATCH('Super Data'!M2298,[1]teams!$A$2:$A$3999,0))</f>
        <v>West Ham United</v>
      </c>
      <c r="O2298" t="b">
        <v>0</v>
      </c>
      <c r="P2298" t="b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 s="1">
        <v>45827.186909722222</v>
      </c>
      <c r="W2298">
        <v>1</v>
      </c>
      <c r="X2298">
        <v>31</v>
      </c>
      <c r="Y2298">
        <v>20</v>
      </c>
      <c r="Z2298">
        <v>8</v>
      </c>
      <c r="AA2298">
        <v>3</v>
      </c>
      <c r="AB2298">
        <v>68</v>
      </c>
      <c r="AC2298">
        <v>69</v>
      </c>
      <c r="AD2298">
        <v>30</v>
      </c>
      <c r="AE2298">
        <v>39</v>
      </c>
      <c r="AF2298">
        <v>0</v>
      </c>
      <c r="AG2298">
        <v>13</v>
      </c>
      <c r="AH2298" t="s">
        <v>139</v>
      </c>
      <c r="AI2298">
        <v>15</v>
      </c>
      <c r="AJ2298">
        <v>31</v>
      </c>
      <c r="AK2298">
        <v>7</v>
      </c>
      <c r="AL2298">
        <v>9</v>
      </c>
      <c r="AM2298">
        <v>15</v>
      </c>
      <c r="AN2298">
        <v>30</v>
      </c>
      <c r="AO2298">
        <v>31</v>
      </c>
      <c r="AP2298">
        <v>44</v>
      </c>
      <c r="AQ2298">
        <v>-13</v>
      </c>
      <c r="AR2298">
        <v>0</v>
      </c>
      <c r="AS2298">
        <v>5</v>
      </c>
      <c r="AT2298" t="s">
        <v>257</v>
      </c>
    </row>
    <row r="2299" spans="1:46" x14ac:dyDescent="0.25">
      <c r="A2299">
        <v>166</v>
      </c>
      <c r="B2299">
        <v>13481</v>
      </c>
      <c r="C2299" t="str">
        <f>INDEX('[1]leagues-top5'!$C$2:$C$11,MATCH('Super Data'!$B2299,'[1]leagues-top5'!$A$2:$A$11,0))</f>
        <v>2025-26 English Premier League</v>
      </c>
      <c r="D2299">
        <f>INDEX('[1]leagues-top5'!$B$2:$B$11,MATCH('Super Data'!$B2299,'[1]leagues-top5'!$A$2:$A$11,0))</f>
        <v>2025</v>
      </c>
      <c r="E2299">
        <v>700</v>
      </c>
      <c r="F2299" t="str">
        <f>INDEX('[1]leagues-top5'!$G$2:$G$11,MATCH('Super Data'!$E2299,'[1]leagues-top5'!$E$2:$E$11,0))</f>
        <v>English Premier League</v>
      </c>
      <c r="G2299">
        <v>740761</v>
      </c>
      <c r="H2299" s="1">
        <v>46011.625</v>
      </c>
      <c r="I2299">
        <v>136</v>
      </c>
      <c r="J2299">
        <v>0</v>
      </c>
      <c r="K2299">
        <v>380</v>
      </c>
      <c r="L2299" t="str">
        <f>INDEX([1]teams!$C$2:$C$3999,MATCH('Super Data'!K2299,[1]teams!$A$2:$A$3999,0))</f>
        <v>Wolverhampton Wanderers</v>
      </c>
      <c r="M2299">
        <v>337</v>
      </c>
      <c r="N2299" t="str">
        <f>INDEX([1]teams!$C$2:$C$3999,MATCH('Super Data'!M2299,[1]teams!$A$2:$A$3999,0))</f>
        <v>Brentford</v>
      </c>
      <c r="O2299" t="b">
        <v>0</v>
      </c>
      <c r="P2299" t="b">
        <v>0</v>
      </c>
      <c r="Q2299">
        <v>0</v>
      </c>
      <c r="R2299">
        <v>0</v>
      </c>
      <c r="S2299">
        <v>0</v>
      </c>
      <c r="T2299">
        <v>0</v>
      </c>
      <c r="U2299">
        <v>1</v>
      </c>
      <c r="V2299" s="1">
        <v>45827.186921296299</v>
      </c>
      <c r="W2299">
        <v>5</v>
      </c>
      <c r="X2299">
        <v>31</v>
      </c>
      <c r="Y2299">
        <v>14</v>
      </c>
      <c r="Z2299">
        <v>14</v>
      </c>
      <c r="AA2299">
        <v>3</v>
      </c>
      <c r="AB2299">
        <v>56</v>
      </c>
      <c r="AC2299">
        <v>47</v>
      </c>
      <c r="AD2299">
        <v>29</v>
      </c>
      <c r="AE2299">
        <v>18</v>
      </c>
      <c r="AF2299">
        <v>0</v>
      </c>
      <c r="AG2299">
        <v>15</v>
      </c>
      <c r="AH2299" t="s">
        <v>103</v>
      </c>
      <c r="AI2299">
        <v>17</v>
      </c>
      <c r="AJ2299">
        <v>31</v>
      </c>
      <c r="AK2299">
        <v>6</v>
      </c>
      <c r="AL2299">
        <v>8</v>
      </c>
      <c r="AM2299">
        <v>17</v>
      </c>
      <c r="AN2299">
        <v>26</v>
      </c>
      <c r="AO2299">
        <v>22</v>
      </c>
      <c r="AP2299">
        <v>50</v>
      </c>
      <c r="AQ2299">
        <v>-28</v>
      </c>
      <c r="AR2299">
        <v>0</v>
      </c>
      <c r="AS2299">
        <v>7</v>
      </c>
      <c r="AT2299" t="s">
        <v>98</v>
      </c>
    </row>
    <row r="2300" spans="1:46" x14ac:dyDescent="0.25">
      <c r="A2300">
        <v>167</v>
      </c>
      <c r="B2300">
        <v>13481</v>
      </c>
      <c r="C2300" t="str">
        <f>INDEX('[1]leagues-top5'!$C$2:$C$11,MATCH('Super Data'!$B2300,'[1]leagues-top5'!$A$2:$A$11,0))</f>
        <v>2025-26 English Premier League</v>
      </c>
      <c r="D2300">
        <f>INDEX('[1]leagues-top5'!$B$2:$B$11,MATCH('Super Data'!$B2300,'[1]leagues-top5'!$A$2:$A$11,0))</f>
        <v>2025</v>
      </c>
      <c r="E2300">
        <v>700</v>
      </c>
      <c r="F2300" t="str">
        <f>INDEX('[1]leagues-top5'!$G$2:$G$11,MATCH('Super Data'!$E2300,'[1]leagues-top5'!$E$2:$E$11,0))</f>
        <v>English Premier League</v>
      </c>
      <c r="G2300">
        <v>740762</v>
      </c>
      <c r="H2300" s="1">
        <v>46011.625</v>
      </c>
      <c r="I2300">
        <v>7827</v>
      </c>
      <c r="J2300">
        <v>0</v>
      </c>
      <c r="K2300">
        <v>367</v>
      </c>
      <c r="L2300" t="str">
        <f>INDEX([1]teams!$C$2:$C$3999,MATCH('Super Data'!K2300,[1]teams!$A$2:$A$3999,0))</f>
        <v>Tottenham Hotspur</v>
      </c>
      <c r="M2300">
        <v>364</v>
      </c>
      <c r="N2300" t="str">
        <f>INDEX([1]teams!$C$2:$C$3999,MATCH('Super Data'!M2300,[1]teams!$A$2:$A$3999,0))</f>
        <v>Liverpool</v>
      </c>
      <c r="O2300" t="b">
        <v>0</v>
      </c>
      <c r="P2300" t="b">
        <v>0</v>
      </c>
      <c r="Q2300">
        <v>0</v>
      </c>
      <c r="R2300">
        <v>0</v>
      </c>
      <c r="S2300">
        <v>0</v>
      </c>
      <c r="T2300">
        <v>0</v>
      </c>
      <c r="U2300">
        <v>1</v>
      </c>
      <c r="V2300" s="1">
        <v>45827.186921296299</v>
      </c>
      <c r="W2300">
        <v>4</v>
      </c>
      <c r="X2300">
        <v>31</v>
      </c>
      <c r="Y2300">
        <v>17</v>
      </c>
      <c r="Z2300">
        <v>7</v>
      </c>
      <c r="AA2300">
        <v>7</v>
      </c>
      <c r="AB2300">
        <v>58</v>
      </c>
      <c r="AC2300">
        <v>63</v>
      </c>
      <c r="AD2300">
        <v>30</v>
      </c>
      <c r="AE2300">
        <v>33</v>
      </c>
      <c r="AF2300">
        <v>0</v>
      </c>
      <c r="AG2300">
        <v>12</v>
      </c>
      <c r="AH2300" t="s">
        <v>353</v>
      </c>
      <c r="AI2300">
        <v>5</v>
      </c>
      <c r="AJ2300">
        <v>31</v>
      </c>
      <c r="AK2300">
        <v>15</v>
      </c>
      <c r="AL2300">
        <v>12</v>
      </c>
      <c r="AM2300">
        <v>4</v>
      </c>
      <c r="AN2300">
        <v>57</v>
      </c>
      <c r="AO2300">
        <v>51</v>
      </c>
      <c r="AP2300">
        <v>35</v>
      </c>
      <c r="AQ2300">
        <v>16</v>
      </c>
      <c r="AR2300">
        <v>0</v>
      </c>
      <c r="AS2300">
        <v>10</v>
      </c>
      <c r="AT2300" t="s">
        <v>89</v>
      </c>
    </row>
    <row r="2301" spans="1:46" x14ac:dyDescent="0.25">
      <c r="A2301">
        <v>168</v>
      </c>
      <c r="B2301">
        <v>13481</v>
      </c>
      <c r="C2301" t="str">
        <f>INDEX('[1]leagues-top5'!$C$2:$C$11,MATCH('Super Data'!$B2301,'[1]leagues-top5'!$A$2:$A$11,0))</f>
        <v>2025-26 English Premier League</v>
      </c>
      <c r="D2301">
        <f>INDEX('[1]leagues-top5'!$B$2:$B$11,MATCH('Super Data'!$B2301,'[1]leagues-top5'!$A$2:$A$11,0))</f>
        <v>2025</v>
      </c>
      <c r="E2301">
        <v>700</v>
      </c>
      <c r="F2301" t="str">
        <f>INDEX('[1]leagues-top5'!$G$2:$G$11,MATCH('Super Data'!$E2301,'[1]leagues-top5'!$E$2:$E$11,0))</f>
        <v>English Premier League</v>
      </c>
      <c r="G2301">
        <v>740763</v>
      </c>
      <c r="H2301" s="1">
        <v>46011.625</v>
      </c>
      <c r="I2301">
        <v>4684</v>
      </c>
      <c r="J2301">
        <v>0</v>
      </c>
      <c r="K2301">
        <v>361</v>
      </c>
      <c r="L2301" t="str">
        <f>INDEX([1]teams!$C$2:$C$3999,MATCH('Super Data'!K2301,[1]teams!$A$2:$A$3999,0))</f>
        <v>Newcastle United</v>
      </c>
      <c r="M2301">
        <v>363</v>
      </c>
      <c r="N2301" t="str">
        <f>INDEX([1]teams!$C$2:$C$3999,MATCH('Super Data'!M2301,[1]teams!$A$2:$A$3999,0))</f>
        <v>Chelsea</v>
      </c>
      <c r="O2301" t="b">
        <v>0</v>
      </c>
      <c r="P2301" t="b">
        <v>0</v>
      </c>
      <c r="Q2301">
        <v>0</v>
      </c>
      <c r="R2301">
        <v>0</v>
      </c>
      <c r="S2301">
        <v>0</v>
      </c>
      <c r="T2301">
        <v>0</v>
      </c>
      <c r="U2301">
        <v>1</v>
      </c>
      <c r="V2301" s="1">
        <v>45827.186909722222</v>
      </c>
      <c r="W2301">
        <v>14</v>
      </c>
      <c r="X2301">
        <v>31</v>
      </c>
      <c r="Y2301">
        <v>9</v>
      </c>
      <c r="Z2301">
        <v>4</v>
      </c>
      <c r="AA2301">
        <v>18</v>
      </c>
      <c r="AB2301">
        <v>31</v>
      </c>
      <c r="AC2301">
        <v>30</v>
      </c>
      <c r="AD2301">
        <v>59</v>
      </c>
      <c r="AE2301">
        <v>-29</v>
      </c>
      <c r="AF2301">
        <v>0</v>
      </c>
      <c r="AG2301">
        <v>7</v>
      </c>
      <c r="AH2301" t="s">
        <v>237</v>
      </c>
      <c r="AI2301">
        <v>12</v>
      </c>
      <c r="AJ2301">
        <v>31</v>
      </c>
      <c r="AK2301">
        <v>9</v>
      </c>
      <c r="AL2301">
        <v>11</v>
      </c>
      <c r="AM2301">
        <v>11</v>
      </c>
      <c r="AN2301">
        <v>38</v>
      </c>
      <c r="AO2301">
        <v>29</v>
      </c>
      <c r="AP2301">
        <v>38</v>
      </c>
      <c r="AQ2301">
        <v>-9</v>
      </c>
      <c r="AR2301">
        <v>0</v>
      </c>
      <c r="AS2301">
        <v>10</v>
      </c>
      <c r="AT2301" t="s">
        <v>273</v>
      </c>
    </row>
    <row r="2302" spans="1:46" x14ac:dyDescent="0.25">
      <c r="A2302">
        <v>169</v>
      </c>
      <c r="B2302">
        <v>13481</v>
      </c>
      <c r="C2302" t="str">
        <f>INDEX('[1]leagues-top5'!$C$2:$C$11,MATCH('Super Data'!$B2302,'[1]leagues-top5'!$A$2:$A$11,0))</f>
        <v>2025-26 English Premier League</v>
      </c>
      <c r="D2302">
        <f>INDEX('[1]leagues-top5'!$B$2:$B$11,MATCH('Super Data'!$B2302,'[1]leagues-top5'!$A$2:$A$11,0))</f>
        <v>2025</v>
      </c>
      <c r="E2302">
        <v>700</v>
      </c>
      <c r="F2302" t="str">
        <f>INDEX('[1]leagues-top5'!$G$2:$G$11,MATCH('Super Data'!$E2302,'[1]leagues-top5'!$E$2:$E$11,0))</f>
        <v>English Premier League</v>
      </c>
      <c r="G2302">
        <v>740764</v>
      </c>
      <c r="H2302" s="1">
        <v>46011.625</v>
      </c>
      <c r="I2302">
        <v>6020</v>
      </c>
      <c r="J2302">
        <v>0</v>
      </c>
      <c r="K2302">
        <v>349</v>
      </c>
      <c r="L2302" t="str">
        <f>INDEX([1]teams!$C$2:$C$3999,MATCH('Super Data'!K2302,[1]teams!$A$2:$A$3999,0))</f>
        <v>AFC Bournemouth</v>
      </c>
      <c r="M2302">
        <v>379</v>
      </c>
      <c r="N2302" t="str">
        <f>INDEX([1]teams!$C$2:$C$3999,MATCH('Super Data'!M2302,[1]teams!$A$2:$A$3999,0))</f>
        <v>Burnley</v>
      </c>
      <c r="O2302" t="b">
        <v>0</v>
      </c>
      <c r="P2302" t="b">
        <v>0</v>
      </c>
      <c r="Q2302">
        <v>0</v>
      </c>
      <c r="R2302">
        <v>0</v>
      </c>
      <c r="S2302">
        <v>0</v>
      </c>
      <c r="T2302">
        <v>0</v>
      </c>
      <c r="U2302">
        <v>1</v>
      </c>
      <c r="V2302" s="1">
        <v>45827.186863425923</v>
      </c>
      <c r="W2302">
        <v>8</v>
      </c>
      <c r="X2302">
        <v>31</v>
      </c>
      <c r="Y2302">
        <v>15</v>
      </c>
      <c r="Z2302">
        <v>7</v>
      </c>
      <c r="AA2302">
        <v>9</v>
      </c>
      <c r="AB2302">
        <v>52</v>
      </c>
      <c r="AC2302">
        <v>49</v>
      </c>
      <c r="AD2302">
        <v>32</v>
      </c>
      <c r="AE2302">
        <v>17</v>
      </c>
      <c r="AF2302">
        <v>0</v>
      </c>
      <c r="AG2302">
        <v>11</v>
      </c>
      <c r="AH2302" t="s">
        <v>282</v>
      </c>
      <c r="AI2302">
        <v>16</v>
      </c>
      <c r="AJ2302">
        <v>31</v>
      </c>
      <c r="AK2302">
        <v>5</v>
      </c>
      <c r="AL2302">
        <v>12</v>
      </c>
      <c r="AM2302">
        <v>14</v>
      </c>
      <c r="AN2302">
        <v>27</v>
      </c>
      <c r="AO2302">
        <v>37</v>
      </c>
      <c r="AP2302">
        <v>51</v>
      </c>
      <c r="AQ2302">
        <v>-14</v>
      </c>
      <c r="AR2302">
        <v>0</v>
      </c>
      <c r="AS2302">
        <v>4</v>
      </c>
      <c r="AT2302" t="s">
        <v>112</v>
      </c>
    </row>
    <row r="2303" spans="1:46" x14ac:dyDescent="0.25">
      <c r="A2303">
        <v>170</v>
      </c>
      <c r="B2303">
        <v>13481</v>
      </c>
      <c r="C2303" t="str">
        <f>INDEX('[1]leagues-top5'!$C$2:$C$11,MATCH('Super Data'!$B2303,'[1]leagues-top5'!$A$2:$A$11,0))</f>
        <v>2025-26 English Premier League</v>
      </c>
      <c r="D2303">
        <f>INDEX('[1]leagues-top5'!$B$2:$B$11,MATCH('Super Data'!$B2303,'[1]leagues-top5'!$A$2:$A$11,0))</f>
        <v>2025</v>
      </c>
      <c r="E2303">
        <v>700</v>
      </c>
      <c r="F2303" t="str">
        <f>INDEX('[1]leagues-top5'!$G$2:$G$11,MATCH('Super Data'!$E2303,'[1]leagues-top5'!$E$2:$E$11,0))</f>
        <v>English Premier League</v>
      </c>
      <c r="G2303">
        <v>740765</v>
      </c>
      <c r="H2303" s="1">
        <v>46011.625</v>
      </c>
      <c r="I2303">
        <v>307</v>
      </c>
      <c r="J2303">
        <v>0</v>
      </c>
      <c r="K2303">
        <v>362</v>
      </c>
      <c r="L2303" t="str">
        <f>INDEX([1]teams!$C$2:$C$3999,MATCH('Super Data'!K2303,[1]teams!$A$2:$A$3999,0))</f>
        <v>Aston Villa</v>
      </c>
      <c r="M2303">
        <v>360</v>
      </c>
      <c r="N2303" t="str">
        <f>INDEX([1]teams!$C$2:$C$3999,MATCH('Super Data'!M2303,[1]teams!$A$2:$A$3999,0))</f>
        <v>Manchester United</v>
      </c>
      <c r="O2303" t="b">
        <v>0</v>
      </c>
      <c r="P2303" t="b">
        <v>0</v>
      </c>
      <c r="Q2303">
        <v>0</v>
      </c>
      <c r="R2303">
        <v>0</v>
      </c>
      <c r="S2303">
        <v>0</v>
      </c>
      <c r="T2303">
        <v>0</v>
      </c>
      <c r="U2303">
        <v>1</v>
      </c>
      <c r="V2303" s="1">
        <v>45827.186874999999</v>
      </c>
      <c r="W2303">
        <v>13</v>
      </c>
      <c r="X2303">
        <v>31</v>
      </c>
      <c r="Y2303">
        <v>8</v>
      </c>
      <c r="Z2303">
        <v>9</v>
      </c>
      <c r="AA2303">
        <v>14</v>
      </c>
      <c r="AB2303">
        <v>33</v>
      </c>
      <c r="AC2303">
        <v>39</v>
      </c>
      <c r="AD2303">
        <v>48</v>
      </c>
      <c r="AE2303">
        <v>-9</v>
      </c>
      <c r="AF2303">
        <v>0</v>
      </c>
      <c r="AG2303">
        <v>3</v>
      </c>
      <c r="AH2303" t="s">
        <v>126</v>
      </c>
      <c r="AI2303">
        <v>11</v>
      </c>
      <c r="AJ2303">
        <v>31</v>
      </c>
      <c r="AK2303">
        <v>9</v>
      </c>
      <c r="AL2303">
        <v>13</v>
      </c>
      <c r="AM2303">
        <v>9</v>
      </c>
      <c r="AN2303">
        <v>40</v>
      </c>
      <c r="AO2303">
        <v>36</v>
      </c>
      <c r="AP2303">
        <v>36</v>
      </c>
      <c r="AQ2303">
        <v>0</v>
      </c>
      <c r="AR2303">
        <v>0</v>
      </c>
      <c r="AS2303">
        <v>9</v>
      </c>
      <c r="AT2303" t="s">
        <v>245</v>
      </c>
    </row>
    <row r="2304" spans="1:46" x14ac:dyDescent="0.25">
      <c r="A2304">
        <v>171</v>
      </c>
      <c r="B2304">
        <v>13481</v>
      </c>
      <c r="C2304" t="str">
        <f>INDEX('[1]leagues-top5'!$C$2:$C$11,MATCH('Super Data'!$B2304,'[1]leagues-top5'!$A$2:$A$11,0))</f>
        <v>2025-26 English Premier League</v>
      </c>
      <c r="D2304">
        <f>INDEX('[1]leagues-top5'!$B$2:$B$11,MATCH('Super Data'!$B2304,'[1]leagues-top5'!$A$2:$A$11,0))</f>
        <v>2025</v>
      </c>
      <c r="E2304">
        <v>700</v>
      </c>
      <c r="F2304" t="str">
        <f>INDEX('[1]leagues-top5'!$G$2:$G$11,MATCH('Super Data'!$E2304,'[1]leagues-top5'!$E$2:$E$11,0))</f>
        <v>English Premier League</v>
      </c>
      <c r="G2304">
        <v>740766</v>
      </c>
      <c r="H2304" s="1">
        <v>46018.625</v>
      </c>
      <c r="I2304">
        <v>249</v>
      </c>
      <c r="J2304">
        <v>0</v>
      </c>
      <c r="K2304">
        <v>363</v>
      </c>
      <c r="L2304" t="str">
        <f>INDEX([1]teams!$C$2:$C$3999,MATCH('Super Data'!K2304,[1]teams!$A$2:$A$3999,0))</f>
        <v>Chelsea</v>
      </c>
      <c r="M2304">
        <v>362</v>
      </c>
      <c r="N2304" t="str">
        <f>INDEX([1]teams!$C$2:$C$3999,MATCH('Super Data'!M2304,[1]teams!$A$2:$A$3999,0))</f>
        <v>Aston Villa</v>
      </c>
      <c r="O2304" t="b">
        <v>0</v>
      </c>
      <c r="P2304" t="b">
        <v>0</v>
      </c>
      <c r="Q2304">
        <v>0</v>
      </c>
      <c r="R2304">
        <v>0</v>
      </c>
      <c r="S2304">
        <v>0</v>
      </c>
      <c r="T2304">
        <v>0</v>
      </c>
      <c r="U2304">
        <v>1</v>
      </c>
      <c r="V2304" s="1">
        <v>45827.187037037038</v>
      </c>
      <c r="W2304">
        <v>6</v>
      </c>
      <c r="X2304">
        <v>31</v>
      </c>
      <c r="Y2304">
        <v>16</v>
      </c>
      <c r="Z2304">
        <v>7</v>
      </c>
      <c r="AA2304">
        <v>8</v>
      </c>
      <c r="AB2304">
        <v>55</v>
      </c>
      <c r="AC2304">
        <v>52</v>
      </c>
      <c r="AD2304">
        <v>42</v>
      </c>
      <c r="AE2304">
        <v>10</v>
      </c>
      <c r="AF2304">
        <v>0</v>
      </c>
      <c r="AG2304">
        <v>7</v>
      </c>
      <c r="AH2304" t="s">
        <v>143</v>
      </c>
      <c r="AI2304">
        <v>7</v>
      </c>
      <c r="AJ2304">
        <v>31</v>
      </c>
      <c r="AK2304">
        <v>15</v>
      </c>
      <c r="AL2304">
        <v>8</v>
      </c>
      <c r="AM2304">
        <v>8</v>
      </c>
      <c r="AN2304">
        <v>53</v>
      </c>
      <c r="AO2304">
        <v>46</v>
      </c>
      <c r="AP2304">
        <v>31</v>
      </c>
      <c r="AQ2304">
        <v>15</v>
      </c>
      <c r="AR2304">
        <v>0</v>
      </c>
      <c r="AS2304">
        <v>12</v>
      </c>
      <c r="AT2304" t="s">
        <v>89</v>
      </c>
    </row>
    <row r="2305" spans="1:46" x14ac:dyDescent="0.25">
      <c r="A2305">
        <v>172</v>
      </c>
      <c r="B2305">
        <v>13481</v>
      </c>
      <c r="C2305" t="str">
        <f>INDEX('[1]leagues-top5'!$C$2:$C$11,MATCH('Super Data'!$B2305,'[1]leagues-top5'!$A$2:$A$11,0))</f>
        <v>2025-26 English Premier League</v>
      </c>
      <c r="D2305">
        <f>INDEX('[1]leagues-top5'!$B$2:$B$11,MATCH('Super Data'!$B2305,'[1]leagues-top5'!$A$2:$A$11,0))</f>
        <v>2025</v>
      </c>
      <c r="E2305">
        <v>700</v>
      </c>
      <c r="F2305" t="str">
        <f>INDEX('[1]leagues-top5'!$G$2:$G$11,MATCH('Super Data'!$E2305,'[1]leagues-top5'!$E$2:$E$11,0))</f>
        <v>English Premier League</v>
      </c>
      <c r="G2305">
        <v>740767</v>
      </c>
      <c r="H2305" s="1">
        <v>46018.625</v>
      </c>
      <c r="I2305">
        <v>194</v>
      </c>
      <c r="J2305">
        <v>0</v>
      </c>
      <c r="K2305">
        <v>366</v>
      </c>
      <c r="L2305" t="str">
        <f>INDEX([1]teams!$C$2:$C$3999,MATCH('Super Data'!K2305,[1]teams!$A$2:$A$3999,0))</f>
        <v>Sunderland</v>
      </c>
      <c r="M2305">
        <v>357</v>
      </c>
      <c r="N2305" t="str">
        <f>INDEX([1]teams!$C$2:$C$3999,MATCH('Super Data'!M2305,[1]teams!$A$2:$A$3999,0))</f>
        <v>Leeds United</v>
      </c>
      <c r="O2305" t="b">
        <v>0</v>
      </c>
      <c r="P2305" t="b">
        <v>0</v>
      </c>
      <c r="Q2305">
        <v>0</v>
      </c>
      <c r="R2305">
        <v>0</v>
      </c>
      <c r="S2305">
        <v>0</v>
      </c>
      <c r="T2305">
        <v>0</v>
      </c>
      <c r="U2305">
        <v>1</v>
      </c>
      <c r="V2305" s="1">
        <v>45827.187071759261</v>
      </c>
      <c r="W2305">
        <v>2</v>
      </c>
      <c r="X2305">
        <v>31</v>
      </c>
      <c r="Y2305">
        <v>19</v>
      </c>
      <c r="Z2305">
        <v>8</v>
      </c>
      <c r="AA2305">
        <v>4</v>
      </c>
      <c r="AB2305">
        <v>65</v>
      </c>
      <c r="AC2305">
        <v>48</v>
      </c>
      <c r="AD2305">
        <v>25</v>
      </c>
      <c r="AE2305">
        <v>23</v>
      </c>
      <c r="AF2305">
        <v>0</v>
      </c>
      <c r="AG2305">
        <v>13</v>
      </c>
      <c r="AH2305" t="s">
        <v>96</v>
      </c>
      <c r="AI2305">
        <v>18</v>
      </c>
      <c r="AJ2305">
        <v>31</v>
      </c>
      <c r="AK2305">
        <v>4</v>
      </c>
      <c r="AL2305">
        <v>12</v>
      </c>
      <c r="AM2305">
        <v>15</v>
      </c>
      <c r="AN2305">
        <v>24</v>
      </c>
      <c r="AO2305">
        <v>24</v>
      </c>
      <c r="AP2305">
        <v>47</v>
      </c>
      <c r="AQ2305">
        <v>-23</v>
      </c>
      <c r="AR2305">
        <v>0</v>
      </c>
      <c r="AS2305">
        <v>6</v>
      </c>
      <c r="AT2305" t="s">
        <v>91</v>
      </c>
    </row>
    <row r="2306" spans="1:46" x14ac:dyDescent="0.25">
      <c r="A2306">
        <v>173</v>
      </c>
      <c r="B2306">
        <v>13481</v>
      </c>
      <c r="C2306" t="str">
        <f>INDEX('[1]leagues-top5'!$C$2:$C$11,MATCH('Super Data'!$B2306,'[1]leagues-top5'!$A$2:$A$11,0))</f>
        <v>2025-26 English Premier League</v>
      </c>
      <c r="D2306">
        <f>INDEX('[1]leagues-top5'!$B$2:$B$11,MATCH('Super Data'!$B2306,'[1]leagues-top5'!$A$2:$A$11,0))</f>
        <v>2025</v>
      </c>
      <c r="E2306">
        <v>700</v>
      </c>
      <c r="F2306" t="str">
        <f>INDEX('[1]leagues-top5'!$G$2:$G$11,MATCH('Super Data'!$E2306,'[1]leagues-top5'!$E$2:$E$11,0))</f>
        <v>English Premier League</v>
      </c>
      <c r="G2306">
        <v>740768</v>
      </c>
      <c r="H2306" s="1">
        <v>46018.625</v>
      </c>
      <c r="I2306">
        <v>6660</v>
      </c>
      <c r="J2306">
        <v>0</v>
      </c>
      <c r="K2306">
        <v>371</v>
      </c>
      <c r="L2306" t="str">
        <f>INDEX([1]teams!$C$2:$C$3999,MATCH('Super Data'!K2306,[1]teams!$A$2:$A$3999,0))</f>
        <v>West Ham United</v>
      </c>
      <c r="M2306">
        <v>370</v>
      </c>
      <c r="N2306" t="str">
        <f>INDEX([1]teams!$C$2:$C$3999,MATCH('Super Data'!M2306,[1]teams!$A$2:$A$3999,0))</f>
        <v>Fulham</v>
      </c>
      <c r="O2306" t="b">
        <v>0</v>
      </c>
      <c r="P2306" t="b">
        <v>0</v>
      </c>
      <c r="Q2306">
        <v>0</v>
      </c>
      <c r="R2306">
        <v>0</v>
      </c>
      <c r="S2306">
        <v>0</v>
      </c>
      <c r="T2306">
        <v>0</v>
      </c>
      <c r="U2306">
        <v>1</v>
      </c>
      <c r="V2306" s="1">
        <v>45827.187071759261</v>
      </c>
      <c r="W2306">
        <v>17</v>
      </c>
      <c r="X2306">
        <v>32</v>
      </c>
      <c r="Y2306">
        <v>6</v>
      </c>
      <c r="Z2306">
        <v>8</v>
      </c>
      <c r="AA2306">
        <v>18</v>
      </c>
      <c r="AB2306">
        <v>26</v>
      </c>
      <c r="AC2306">
        <v>23</v>
      </c>
      <c r="AD2306">
        <v>52</v>
      </c>
      <c r="AE2306">
        <v>-29</v>
      </c>
      <c r="AF2306">
        <v>0</v>
      </c>
      <c r="AG2306">
        <v>7</v>
      </c>
      <c r="AH2306" t="s">
        <v>110</v>
      </c>
      <c r="AI2306">
        <v>13</v>
      </c>
      <c r="AJ2306">
        <v>32</v>
      </c>
      <c r="AK2306">
        <v>9</v>
      </c>
      <c r="AL2306">
        <v>9</v>
      </c>
      <c r="AM2306">
        <v>14</v>
      </c>
      <c r="AN2306">
        <v>36</v>
      </c>
      <c r="AO2306">
        <v>40</v>
      </c>
      <c r="AP2306">
        <v>48</v>
      </c>
      <c r="AQ2306">
        <v>-8</v>
      </c>
      <c r="AR2306">
        <v>0</v>
      </c>
      <c r="AS2306">
        <v>4</v>
      </c>
      <c r="AT2306" t="s">
        <v>156</v>
      </c>
    </row>
    <row r="2307" spans="1:46" x14ac:dyDescent="0.25">
      <c r="A2307">
        <v>174</v>
      </c>
      <c r="B2307">
        <v>13481</v>
      </c>
      <c r="C2307" t="str">
        <f>INDEX('[1]leagues-top5'!$C$2:$C$11,MATCH('Super Data'!$B2307,'[1]leagues-top5'!$A$2:$A$11,0))</f>
        <v>2025-26 English Premier League</v>
      </c>
      <c r="D2307">
        <f>INDEX('[1]leagues-top5'!$B$2:$B$11,MATCH('Super Data'!$B2307,'[1]leagues-top5'!$A$2:$A$11,0))</f>
        <v>2025</v>
      </c>
      <c r="E2307">
        <v>700</v>
      </c>
      <c r="F2307" t="str">
        <f>INDEX('[1]leagues-top5'!$G$2:$G$11,MATCH('Super Data'!$E2307,'[1]leagues-top5'!$E$2:$E$11,0))</f>
        <v>English Premier League</v>
      </c>
      <c r="G2307">
        <v>740769</v>
      </c>
      <c r="H2307" s="1">
        <v>46018.625</v>
      </c>
      <c r="I2307">
        <v>250</v>
      </c>
      <c r="J2307">
        <v>0</v>
      </c>
      <c r="K2307">
        <v>360</v>
      </c>
      <c r="L2307" t="str">
        <f>INDEX([1]teams!$C$2:$C$3999,MATCH('Super Data'!K2307,[1]teams!$A$2:$A$3999,0))</f>
        <v>Manchester United</v>
      </c>
      <c r="M2307">
        <v>361</v>
      </c>
      <c r="N2307" t="str">
        <f>INDEX([1]teams!$C$2:$C$3999,MATCH('Super Data'!M2307,[1]teams!$A$2:$A$3999,0))</f>
        <v>Newcastle United</v>
      </c>
      <c r="O2307" t="b">
        <v>0</v>
      </c>
      <c r="P2307" t="b">
        <v>0</v>
      </c>
      <c r="Q2307">
        <v>0</v>
      </c>
      <c r="R2307">
        <v>0</v>
      </c>
      <c r="S2307">
        <v>0</v>
      </c>
      <c r="T2307">
        <v>0</v>
      </c>
      <c r="U2307">
        <v>1</v>
      </c>
      <c r="V2307" s="1">
        <v>45827.187060185184</v>
      </c>
      <c r="W2307">
        <v>20</v>
      </c>
      <c r="X2307">
        <v>32</v>
      </c>
      <c r="Y2307">
        <v>2</v>
      </c>
      <c r="Z2307">
        <v>9</v>
      </c>
      <c r="AA2307">
        <v>21</v>
      </c>
      <c r="AB2307">
        <v>15</v>
      </c>
      <c r="AC2307">
        <v>25</v>
      </c>
      <c r="AD2307">
        <v>56</v>
      </c>
      <c r="AE2307">
        <v>-31</v>
      </c>
      <c r="AF2307">
        <v>0</v>
      </c>
      <c r="AG2307">
        <v>3</v>
      </c>
      <c r="AH2307" t="s">
        <v>114</v>
      </c>
      <c r="AI2307">
        <v>2</v>
      </c>
      <c r="AJ2307">
        <v>32</v>
      </c>
      <c r="AK2307">
        <v>20</v>
      </c>
      <c r="AL2307">
        <v>8</v>
      </c>
      <c r="AM2307">
        <v>4</v>
      </c>
      <c r="AN2307">
        <v>68</v>
      </c>
      <c r="AO2307">
        <v>51</v>
      </c>
      <c r="AP2307">
        <v>25</v>
      </c>
      <c r="AQ2307">
        <v>26</v>
      </c>
      <c r="AR2307">
        <v>0</v>
      </c>
      <c r="AS2307">
        <v>14</v>
      </c>
      <c r="AT2307" t="s">
        <v>109</v>
      </c>
    </row>
    <row r="2308" spans="1:46" x14ac:dyDescent="0.25">
      <c r="A2308">
        <v>175</v>
      </c>
      <c r="B2308">
        <v>13481</v>
      </c>
      <c r="C2308" t="str">
        <f>INDEX('[1]leagues-top5'!$C$2:$C$11,MATCH('Super Data'!$B2308,'[1]leagues-top5'!$A$2:$A$11,0))</f>
        <v>2025-26 English Premier League</v>
      </c>
      <c r="D2308">
        <f>INDEX('[1]leagues-top5'!$B$2:$B$11,MATCH('Super Data'!$B2308,'[1]leagues-top5'!$A$2:$A$11,0))</f>
        <v>2025</v>
      </c>
      <c r="E2308">
        <v>700</v>
      </c>
      <c r="F2308" t="str">
        <f>INDEX('[1]leagues-top5'!$G$2:$G$11,MATCH('Super Data'!$E2308,'[1]leagues-top5'!$E$2:$E$11,0))</f>
        <v>English Premier League</v>
      </c>
      <c r="G2308">
        <v>740770</v>
      </c>
      <c r="H2308" s="1">
        <v>46018.625</v>
      </c>
      <c r="I2308">
        <v>131</v>
      </c>
      <c r="J2308">
        <v>0</v>
      </c>
      <c r="K2308">
        <v>393</v>
      </c>
      <c r="L2308" t="str">
        <f>INDEX([1]teams!$C$2:$C$3999,MATCH('Super Data'!K2308,[1]teams!$A$2:$A$3999,0))</f>
        <v>Nottingham Forest</v>
      </c>
      <c r="M2308">
        <v>382</v>
      </c>
      <c r="N2308" t="str">
        <f>INDEX([1]teams!$C$2:$C$3999,MATCH('Super Data'!M2308,[1]teams!$A$2:$A$3999,0))</f>
        <v>Manchester City</v>
      </c>
      <c r="O2308" t="b">
        <v>0</v>
      </c>
      <c r="P2308" t="b">
        <v>0</v>
      </c>
      <c r="Q2308">
        <v>0</v>
      </c>
      <c r="R2308">
        <v>0</v>
      </c>
      <c r="S2308">
        <v>0</v>
      </c>
      <c r="T2308">
        <v>0</v>
      </c>
      <c r="U2308">
        <v>1</v>
      </c>
      <c r="V2308" s="1">
        <v>45827.187060185184</v>
      </c>
      <c r="W2308">
        <v>7</v>
      </c>
      <c r="X2308">
        <v>32</v>
      </c>
      <c r="Y2308">
        <v>15</v>
      </c>
      <c r="Z2308">
        <v>9</v>
      </c>
      <c r="AA2308">
        <v>8</v>
      </c>
      <c r="AB2308">
        <v>54</v>
      </c>
      <c r="AC2308">
        <v>47</v>
      </c>
      <c r="AD2308">
        <v>32</v>
      </c>
      <c r="AE2308">
        <v>15</v>
      </c>
      <c r="AF2308">
        <v>0</v>
      </c>
      <c r="AG2308">
        <v>12</v>
      </c>
      <c r="AH2308" t="s">
        <v>115</v>
      </c>
      <c r="AI2308">
        <v>14</v>
      </c>
      <c r="AJ2308">
        <v>32</v>
      </c>
      <c r="AK2308">
        <v>9</v>
      </c>
      <c r="AL2308">
        <v>5</v>
      </c>
      <c r="AM2308">
        <v>18</v>
      </c>
      <c r="AN2308">
        <v>32</v>
      </c>
      <c r="AO2308">
        <v>30</v>
      </c>
      <c r="AP2308">
        <v>59</v>
      </c>
      <c r="AQ2308">
        <v>-29</v>
      </c>
      <c r="AR2308">
        <v>0</v>
      </c>
      <c r="AS2308">
        <v>8</v>
      </c>
      <c r="AT2308" t="s">
        <v>241</v>
      </c>
    </row>
    <row r="2309" spans="1:46" x14ac:dyDescent="0.25">
      <c r="A2309">
        <v>176</v>
      </c>
      <c r="B2309">
        <v>13481</v>
      </c>
      <c r="C2309" t="str">
        <f>INDEX('[1]leagues-top5'!$C$2:$C$11,MATCH('Super Data'!$B2309,'[1]leagues-top5'!$A$2:$A$11,0))</f>
        <v>2025-26 English Premier League</v>
      </c>
      <c r="D2309">
        <f>INDEX('[1]leagues-top5'!$B$2:$B$11,MATCH('Super Data'!$B2309,'[1]leagues-top5'!$A$2:$A$11,0))</f>
        <v>2025</v>
      </c>
      <c r="E2309">
        <v>700</v>
      </c>
      <c r="F2309" t="str">
        <f>INDEX('[1]leagues-top5'!$G$2:$G$11,MATCH('Super Data'!$E2309,'[1]leagues-top5'!$E$2:$E$11,0))</f>
        <v>English Premier League</v>
      </c>
      <c r="G2309">
        <v>740771</v>
      </c>
      <c r="H2309" s="1">
        <v>46018.625</v>
      </c>
      <c r="I2309">
        <v>135</v>
      </c>
      <c r="J2309">
        <v>0</v>
      </c>
      <c r="K2309">
        <v>384</v>
      </c>
      <c r="L2309" t="str">
        <f>INDEX([1]teams!$C$2:$C$3999,MATCH('Super Data'!K2309,[1]teams!$A$2:$A$3999,0))</f>
        <v>Crystal Palace</v>
      </c>
      <c r="M2309">
        <v>367</v>
      </c>
      <c r="N2309" t="str">
        <f>INDEX([1]teams!$C$2:$C$3999,MATCH('Super Data'!M2309,[1]teams!$A$2:$A$3999,0))</f>
        <v>Tottenham Hotspur</v>
      </c>
      <c r="O2309" t="b">
        <v>0</v>
      </c>
      <c r="P2309" t="b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 s="1">
        <v>45827.187048611115</v>
      </c>
      <c r="W2309">
        <v>18</v>
      </c>
      <c r="X2309">
        <v>32</v>
      </c>
      <c r="Y2309">
        <v>4</v>
      </c>
      <c r="Z2309">
        <v>12</v>
      </c>
      <c r="AA2309">
        <v>16</v>
      </c>
      <c r="AB2309">
        <v>24</v>
      </c>
      <c r="AC2309">
        <v>24</v>
      </c>
      <c r="AD2309">
        <v>50</v>
      </c>
      <c r="AE2309">
        <v>-26</v>
      </c>
      <c r="AF2309">
        <v>0</v>
      </c>
      <c r="AG2309">
        <v>6</v>
      </c>
      <c r="AH2309" t="s">
        <v>108</v>
      </c>
      <c r="AI2309">
        <v>19</v>
      </c>
      <c r="AJ2309">
        <v>32</v>
      </c>
      <c r="AK2309">
        <v>4</v>
      </c>
      <c r="AL2309">
        <v>12</v>
      </c>
      <c r="AM2309">
        <v>16</v>
      </c>
      <c r="AN2309">
        <v>24</v>
      </c>
      <c r="AO2309">
        <v>25</v>
      </c>
      <c r="AP2309">
        <v>44</v>
      </c>
      <c r="AQ2309">
        <v>-19</v>
      </c>
      <c r="AR2309">
        <v>0</v>
      </c>
      <c r="AS2309">
        <v>6</v>
      </c>
      <c r="AT2309" t="s">
        <v>294</v>
      </c>
    </row>
    <row r="2310" spans="1:46" x14ac:dyDescent="0.25">
      <c r="A2310">
        <v>177</v>
      </c>
      <c r="B2310">
        <v>13481</v>
      </c>
      <c r="C2310" t="str">
        <f>INDEX('[1]leagues-top5'!$C$2:$C$11,MATCH('Super Data'!$B2310,'[1]leagues-top5'!$A$2:$A$11,0))</f>
        <v>2025-26 English Premier League</v>
      </c>
      <c r="D2310">
        <f>INDEX('[1]leagues-top5'!$B$2:$B$11,MATCH('Super Data'!$B2310,'[1]leagues-top5'!$A$2:$A$11,0))</f>
        <v>2025</v>
      </c>
      <c r="E2310">
        <v>700</v>
      </c>
      <c r="F2310" t="str">
        <f>INDEX('[1]leagues-top5'!$G$2:$G$11,MATCH('Super Data'!$E2310,'[1]leagues-top5'!$E$2:$E$11,0))</f>
        <v>English Premier League</v>
      </c>
      <c r="G2310">
        <v>740772</v>
      </c>
      <c r="H2310" s="1">
        <v>46018.625</v>
      </c>
      <c r="I2310">
        <v>2267</v>
      </c>
      <c r="J2310">
        <v>0</v>
      </c>
      <c r="K2310">
        <v>359</v>
      </c>
      <c r="L2310" t="str">
        <f>INDEX([1]teams!$C$2:$C$3999,MATCH('Super Data'!K2310,[1]teams!$A$2:$A$3999,0))</f>
        <v>Arsenal</v>
      </c>
      <c r="M2310">
        <v>331</v>
      </c>
      <c r="N2310" t="str">
        <f>INDEX([1]teams!$C$2:$C$3999,MATCH('Super Data'!M2310,[1]teams!$A$2:$A$3999,0))</f>
        <v>Brighton &amp; Hove Albion</v>
      </c>
      <c r="O2310" t="b">
        <v>0</v>
      </c>
      <c r="P2310" t="b">
        <v>0</v>
      </c>
      <c r="Q2310">
        <v>0</v>
      </c>
      <c r="R2310">
        <v>0</v>
      </c>
      <c r="S2310">
        <v>0</v>
      </c>
      <c r="T2310">
        <v>0</v>
      </c>
      <c r="U2310">
        <v>1</v>
      </c>
      <c r="V2310" s="1">
        <v>45827.187013888892</v>
      </c>
      <c r="W2310">
        <v>5</v>
      </c>
      <c r="X2310">
        <v>32</v>
      </c>
      <c r="Y2310">
        <v>15</v>
      </c>
      <c r="Z2310">
        <v>12</v>
      </c>
      <c r="AA2310">
        <v>5</v>
      </c>
      <c r="AB2310">
        <v>57</v>
      </c>
      <c r="AC2310">
        <v>51</v>
      </c>
      <c r="AD2310">
        <v>37</v>
      </c>
      <c r="AE2310">
        <v>14</v>
      </c>
      <c r="AF2310">
        <v>0</v>
      </c>
      <c r="AG2310">
        <v>10</v>
      </c>
      <c r="AH2310" t="s">
        <v>149</v>
      </c>
      <c r="AI2310">
        <v>1</v>
      </c>
      <c r="AJ2310">
        <v>32</v>
      </c>
      <c r="AK2310">
        <v>21</v>
      </c>
      <c r="AL2310">
        <v>8</v>
      </c>
      <c r="AM2310">
        <v>3</v>
      </c>
      <c r="AN2310">
        <v>71</v>
      </c>
      <c r="AO2310">
        <v>72</v>
      </c>
      <c r="AP2310">
        <v>31</v>
      </c>
      <c r="AQ2310">
        <v>41</v>
      </c>
      <c r="AR2310">
        <v>0</v>
      </c>
      <c r="AS2310">
        <v>13</v>
      </c>
      <c r="AT2310" t="s">
        <v>174</v>
      </c>
    </row>
    <row r="2311" spans="1:46" x14ac:dyDescent="0.25">
      <c r="A2311">
        <v>178</v>
      </c>
      <c r="B2311">
        <v>13481</v>
      </c>
      <c r="C2311" t="str">
        <f>INDEX('[1]leagues-top5'!$C$2:$C$11,MATCH('Super Data'!$B2311,'[1]leagues-top5'!$A$2:$A$11,0))</f>
        <v>2025-26 English Premier League</v>
      </c>
      <c r="D2311">
        <f>INDEX('[1]leagues-top5'!$B$2:$B$11,MATCH('Super Data'!$B2311,'[1]leagues-top5'!$A$2:$A$11,0))</f>
        <v>2025</v>
      </c>
      <c r="E2311">
        <v>700</v>
      </c>
      <c r="F2311" t="str">
        <f>INDEX('[1]leagues-top5'!$G$2:$G$11,MATCH('Super Data'!$E2311,'[1]leagues-top5'!$E$2:$E$11,0))</f>
        <v>English Premier League</v>
      </c>
      <c r="G2311">
        <v>740773</v>
      </c>
      <c r="H2311" s="1">
        <v>46018.625</v>
      </c>
      <c r="I2311">
        <v>197</v>
      </c>
      <c r="J2311">
        <v>0</v>
      </c>
      <c r="K2311">
        <v>379</v>
      </c>
      <c r="L2311" t="str">
        <f>INDEX([1]teams!$C$2:$C$3999,MATCH('Super Data'!K2311,[1]teams!$A$2:$A$3999,0))</f>
        <v>Burnley</v>
      </c>
      <c r="M2311">
        <v>368</v>
      </c>
      <c r="N2311" t="str">
        <f>INDEX([1]teams!$C$2:$C$3999,MATCH('Super Data'!M2311,[1]teams!$A$2:$A$3999,0))</f>
        <v>Everton</v>
      </c>
      <c r="O2311" t="b">
        <v>0</v>
      </c>
      <c r="P2311" t="b">
        <v>0</v>
      </c>
      <c r="Q2311">
        <v>0</v>
      </c>
      <c r="R2311">
        <v>0</v>
      </c>
      <c r="S2311">
        <v>0</v>
      </c>
      <c r="T2311">
        <v>0</v>
      </c>
      <c r="U2311">
        <v>1</v>
      </c>
      <c r="V2311" s="1">
        <v>45827.187037037038</v>
      </c>
      <c r="W2311">
        <v>9</v>
      </c>
      <c r="X2311">
        <v>32</v>
      </c>
      <c r="Y2311">
        <v>14</v>
      </c>
      <c r="Z2311">
        <v>9</v>
      </c>
      <c r="AA2311">
        <v>9</v>
      </c>
      <c r="AB2311">
        <v>51</v>
      </c>
      <c r="AC2311">
        <v>51</v>
      </c>
      <c r="AD2311">
        <v>37</v>
      </c>
      <c r="AE2311">
        <v>14</v>
      </c>
      <c r="AF2311">
        <v>0</v>
      </c>
      <c r="AG2311">
        <v>11</v>
      </c>
      <c r="AH2311" t="s">
        <v>218</v>
      </c>
      <c r="AI2311">
        <v>3</v>
      </c>
      <c r="AJ2311">
        <v>32</v>
      </c>
      <c r="AK2311">
        <v>18</v>
      </c>
      <c r="AL2311">
        <v>7</v>
      </c>
      <c r="AM2311">
        <v>7</v>
      </c>
      <c r="AN2311">
        <v>61</v>
      </c>
      <c r="AO2311">
        <v>65</v>
      </c>
      <c r="AP2311">
        <v>30</v>
      </c>
      <c r="AQ2311">
        <v>35</v>
      </c>
      <c r="AR2311">
        <v>0</v>
      </c>
      <c r="AS2311">
        <v>13</v>
      </c>
      <c r="AT2311" t="s">
        <v>352</v>
      </c>
    </row>
    <row r="2312" spans="1:46" x14ac:dyDescent="0.25">
      <c r="A2312">
        <v>179</v>
      </c>
      <c r="B2312">
        <v>13481</v>
      </c>
      <c r="C2312" t="str">
        <f>INDEX('[1]leagues-top5'!$C$2:$C$11,MATCH('Super Data'!$B2312,'[1]leagues-top5'!$A$2:$A$11,0))</f>
        <v>2025-26 English Premier League</v>
      </c>
      <c r="D2312">
        <f>INDEX('[1]leagues-top5'!$B$2:$B$11,MATCH('Super Data'!$B2312,'[1]leagues-top5'!$A$2:$A$11,0))</f>
        <v>2025</v>
      </c>
      <c r="E2312">
        <v>700</v>
      </c>
      <c r="F2312" t="str">
        <f>INDEX('[1]leagues-top5'!$G$2:$G$11,MATCH('Super Data'!$E2312,'[1]leagues-top5'!$E$2:$E$11,0))</f>
        <v>English Premier League</v>
      </c>
      <c r="G2312">
        <v>740774</v>
      </c>
      <c r="H2312" s="1">
        <v>46018.625</v>
      </c>
      <c r="I2312">
        <v>8480</v>
      </c>
      <c r="J2312">
        <v>0</v>
      </c>
      <c r="K2312">
        <v>337</v>
      </c>
      <c r="L2312" t="str">
        <f>INDEX([1]teams!$C$2:$C$3999,MATCH('Super Data'!K2312,[1]teams!$A$2:$A$3999,0))</f>
        <v>Brentford</v>
      </c>
      <c r="M2312">
        <v>349</v>
      </c>
      <c r="N2312" t="str">
        <f>INDEX([1]teams!$C$2:$C$3999,MATCH('Super Data'!M2312,[1]teams!$A$2:$A$3999,0))</f>
        <v>AFC Bournemouth</v>
      </c>
      <c r="O2312" t="b">
        <v>0</v>
      </c>
      <c r="P2312" t="b">
        <v>0</v>
      </c>
      <c r="Q2312">
        <v>0</v>
      </c>
      <c r="R2312">
        <v>0</v>
      </c>
      <c r="S2312">
        <v>0</v>
      </c>
      <c r="T2312">
        <v>0</v>
      </c>
      <c r="U2312">
        <v>1</v>
      </c>
      <c r="V2312" s="1">
        <v>45827.187025462961</v>
      </c>
      <c r="W2312">
        <v>16</v>
      </c>
      <c r="X2312">
        <v>32</v>
      </c>
      <c r="Y2312">
        <v>5</v>
      </c>
      <c r="Z2312">
        <v>13</v>
      </c>
      <c r="AA2312">
        <v>14</v>
      </c>
      <c r="AB2312">
        <v>28</v>
      </c>
      <c r="AC2312">
        <v>37</v>
      </c>
      <c r="AD2312">
        <v>51</v>
      </c>
      <c r="AE2312">
        <v>-14</v>
      </c>
      <c r="AF2312">
        <v>0</v>
      </c>
      <c r="AG2312">
        <v>5</v>
      </c>
      <c r="AH2312" t="s">
        <v>346</v>
      </c>
      <c r="AI2312">
        <v>5</v>
      </c>
      <c r="AJ2312">
        <v>32</v>
      </c>
      <c r="AK2312">
        <v>15</v>
      </c>
      <c r="AL2312">
        <v>14</v>
      </c>
      <c r="AM2312">
        <v>3</v>
      </c>
      <c r="AN2312">
        <v>59</v>
      </c>
      <c r="AO2312">
        <v>49</v>
      </c>
      <c r="AP2312">
        <v>30</v>
      </c>
      <c r="AQ2312">
        <v>19</v>
      </c>
      <c r="AR2312">
        <v>0</v>
      </c>
      <c r="AS2312">
        <v>15</v>
      </c>
      <c r="AT2312" t="s">
        <v>303</v>
      </c>
    </row>
    <row r="2313" spans="1:46" x14ac:dyDescent="0.25">
      <c r="A2313">
        <v>180</v>
      </c>
      <c r="B2313">
        <v>13481</v>
      </c>
      <c r="C2313" t="str">
        <f>INDEX('[1]leagues-top5'!$C$2:$C$11,MATCH('Super Data'!$B2313,'[1]leagues-top5'!$A$2:$A$11,0))</f>
        <v>2025-26 English Premier League</v>
      </c>
      <c r="D2313">
        <f>INDEX('[1]leagues-top5'!$B$2:$B$11,MATCH('Super Data'!$B2313,'[1]leagues-top5'!$A$2:$A$11,0))</f>
        <v>2025</v>
      </c>
      <c r="E2313">
        <v>700</v>
      </c>
      <c r="F2313" t="str">
        <f>INDEX('[1]leagues-top5'!$G$2:$G$11,MATCH('Super Data'!$E2313,'[1]leagues-top5'!$E$2:$E$11,0))</f>
        <v>English Premier League</v>
      </c>
      <c r="G2313">
        <v>740775</v>
      </c>
      <c r="H2313" s="1">
        <v>46018.625</v>
      </c>
      <c r="I2313">
        <v>192</v>
      </c>
      <c r="J2313">
        <v>0</v>
      </c>
      <c r="K2313">
        <v>364</v>
      </c>
      <c r="L2313" t="str">
        <f>INDEX([1]teams!$C$2:$C$3999,MATCH('Super Data'!K2313,[1]teams!$A$2:$A$3999,0))</f>
        <v>Liverpool</v>
      </c>
      <c r="M2313">
        <v>380</v>
      </c>
      <c r="N2313" t="str">
        <f>INDEX([1]teams!$C$2:$C$3999,MATCH('Super Data'!M2313,[1]teams!$A$2:$A$3999,0))</f>
        <v>Wolverhampton Wanderers</v>
      </c>
      <c r="O2313" t="b">
        <v>0</v>
      </c>
      <c r="P2313" t="b">
        <v>0</v>
      </c>
      <c r="Q2313">
        <v>0</v>
      </c>
      <c r="R2313">
        <v>0</v>
      </c>
      <c r="S2313">
        <v>0</v>
      </c>
      <c r="T2313">
        <v>0</v>
      </c>
      <c r="U2313">
        <v>1</v>
      </c>
      <c r="V2313" s="1">
        <v>45827.187048611115</v>
      </c>
      <c r="W2313">
        <v>13</v>
      </c>
      <c r="X2313">
        <v>32</v>
      </c>
      <c r="Y2313">
        <v>9</v>
      </c>
      <c r="Z2313">
        <v>12</v>
      </c>
      <c r="AA2313">
        <v>11</v>
      </c>
      <c r="AB2313">
        <v>39</v>
      </c>
      <c r="AC2313">
        <v>29</v>
      </c>
      <c r="AD2313">
        <v>38</v>
      </c>
      <c r="AE2313">
        <v>-9</v>
      </c>
      <c r="AF2313">
        <v>0</v>
      </c>
      <c r="AG2313">
        <v>11</v>
      </c>
      <c r="AH2313" t="s">
        <v>345</v>
      </c>
      <c r="AI2313">
        <v>7</v>
      </c>
      <c r="AJ2313">
        <v>32</v>
      </c>
      <c r="AK2313">
        <v>16</v>
      </c>
      <c r="AL2313">
        <v>8</v>
      </c>
      <c r="AM2313">
        <v>8</v>
      </c>
      <c r="AN2313">
        <v>56</v>
      </c>
      <c r="AO2313">
        <v>53</v>
      </c>
      <c r="AP2313">
        <v>43</v>
      </c>
      <c r="AQ2313">
        <v>10</v>
      </c>
      <c r="AR2313">
        <v>0</v>
      </c>
      <c r="AS2313">
        <v>7</v>
      </c>
      <c r="AT2313" t="s">
        <v>331</v>
      </c>
    </row>
    <row r="2314" spans="1:46" x14ac:dyDescent="0.25">
      <c r="A2314">
        <v>181</v>
      </c>
      <c r="B2314">
        <v>13481</v>
      </c>
      <c r="C2314" t="str">
        <f>INDEX('[1]leagues-top5'!$C$2:$C$11,MATCH('Super Data'!$B2314,'[1]leagues-top5'!$A$2:$A$11,0))</f>
        <v>2025-26 English Premier League</v>
      </c>
      <c r="D2314">
        <f>INDEX('[1]leagues-top5'!$B$2:$B$11,MATCH('Super Data'!$B2314,'[1]leagues-top5'!$A$2:$A$11,0))</f>
        <v>2025</v>
      </c>
      <c r="E2314">
        <v>700</v>
      </c>
      <c r="F2314" t="str">
        <f>INDEX('[1]leagues-top5'!$G$2:$G$11,MATCH('Super Data'!$E2314,'[1]leagues-top5'!$E$2:$E$11,0))</f>
        <v>English Premier League</v>
      </c>
      <c r="G2314">
        <v>740776</v>
      </c>
      <c r="H2314" s="1">
        <v>46021.833333333336</v>
      </c>
      <c r="I2314">
        <v>2267</v>
      </c>
      <c r="J2314">
        <v>0</v>
      </c>
      <c r="K2314">
        <v>359</v>
      </c>
      <c r="L2314" t="str">
        <f>INDEX([1]teams!$C$2:$C$3999,MATCH('Super Data'!K2314,[1]teams!$A$2:$A$3999,0))</f>
        <v>Arsenal</v>
      </c>
      <c r="M2314">
        <v>362</v>
      </c>
      <c r="N2314" t="str">
        <f>INDEX([1]teams!$C$2:$C$3999,MATCH('Super Data'!M2314,[1]teams!$A$2:$A$3999,0))</f>
        <v>Aston Villa</v>
      </c>
      <c r="O2314" t="b">
        <v>0</v>
      </c>
      <c r="P2314" t="b">
        <v>0</v>
      </c>
      <c r="Q2314">
        <v>0</v>
      </c>
      <c r="R2314">
        <v>0</v>
      </c>
      <c r="S2314">
        <v>0</v>
      </c>
      <c r="T2314">
        <v>0</v>
      </c>
      <c r="U2314">
        <v>1</v>
      </c>
      <c r="V2314" s="1">
        <v>45827.187083333331</v>
      </c>
      <c r="W2314">
        <v>16</v>
      </c>
      <c r="X2314">
        <v>32</v>
      </c>
      <c r="Y2314">
        <v>7</v>
      </c>
      <c r="Z2314">
        <v>9</v>
      </c>
      <c r="AA2314">
        <v>16</v>
      </c>
      <c r="AB2314">
        <v>30</v>
      </c>
      <c r="AC2314">
        <v>32</v>
      </c>
      <c r="AD2314">
        <v>47</v>
      </c>
      <c r="AE2314">
        <v>-15</v>
      </c>
      <c r="AF2314">
        <v>0</v>
      </c>
      <c r="AG2314">
        <v>5</v>
      </c>
      <c r="AH2314" t="s">
        <v>265</v>
      </c>
      <c r="AI2314">
        <v>8</v>
      </c>
      <c r="AJ2314">
        <v>32</v>
      </c>
      <c r="AK2314">
        <v>15</v>
      </c>
      <c r="AL2314">
        <v>8</v>
      </c>
      <c r="AM2314">
        <v>9</v>
      </c>
      <c r="AN2314">
        <v>53</v>
      </c>
      <c r="AO2314">
        <v>49</v>
      </c>
      <c r="AP2314">
        <v>32</v>
      </c>
      <c r="AQ2314">
        <v>17</v>
      </c>
      <c r="AR2314">
        <v>0</v>
      </c>
      <c r="AS2314">
        <v>12</v>
      </c>
      <c r="AT2314" t="s">
        <v>367</v>
      </c>
    </row>
    <row r="2315" spans="1:46" x14ac:dyDescent="0.25">
      <c r="A2315">
        <v>182</v>
      </c>
      <c r="B2315">
        <v>13481</v>
      </c>
      <c r="C2315" t="str">
        <f>INDEX('[1]leagues-top5'!$C$2:$C$11,MATCH('Super Data'!$B2315,'[1]leagues-top5'!$A$2:$A$11,0))</f>
        <v>2025-26 English Premier League</v>
      </c>
      <c r="D2315">
        <f>INDEX('[1]leagues-top5'!$B$2:$B$11,MATCH('Super Data'!$B2315,'[1]leagues-top5'!$A$2:$A$11,0))</f>
        <v>2025</v>
      </c>
      <c r="E2315">
        <v>700</v>
      </c>
      <c r="F2315" t="str">
        <f>INDEX('[1]leagues-top5'!$G$2:$G$11,MATCH('Super Data'!$E2315,'[1]leagues-top5'!$E$2:$E$11,0))</f>
        <v>English Premier League</v>
      </c>
      <c r="G2315">
        <v>740777</v>
      </c>
      <c r="H2315" s="1">
        <v>46021.833333333336</v>
      </c>
      <c r="I2315">
        <v>8480</v>
      </c>
      <c r="J2315">
        <v>0</v>
      </c>
      <c r="K2315">
        <v>337</v>
      </c>
      <c r="L2315" t="str">
        <f>INDEX([1]teams!$C$2:$C$3999,MATCH('Super Data'!K2315,[1]teams!$A$2:$A$3999,0))</f>
        <v>Brentford</v>
      </c>
      <c r="M2315">
        <v>367</v>
      </c>
      <c r="N2315" t="str">
        <f>INDEX([1]teams!$C$2:$C$3999,MATCH('Super Data'!M2315,[1]teams!$A$2:$A$3999,0))</f>
        <v>Tottenham Hotspur</v>
      </c>
      <c r="O2315" t="b">
        <v>0</v>
      </c>
      <c r="P2315" t="b">
        <v>0</v>
      </c>
      <c r="Q2315">
        <v>0</v>
      </c>
      <c r="R2315">
        <v>0</v>
      </c>
      <c r="S2315">
        <v>0</v>
      </c>
      <c r="T2315">
        <v>0</v>
      </c>
      <c r="U2315">
        <v>1</v>
      </c>
      <c r="V2315" s="1">
        <v>45827.187094907407</v>
      </c>
      <c r="W2315">
        <v>11</v>
      </c>
      <c r="X2315">
        <v>32</v>
      </c>
      <c r="Y2315">
        <v>9</v>
      </c>
      <c r="Z2315">
        <v>13</v>
      </c>
      <c r="AA2315">
        <v>10</v>
      </c>
      <c r="AB2315">
        <v>40</v>
      </c>
      <c r="AC2315">
        <v>36</v>
      </c>
      <c r="AD2315">
        <v>37</v>
      </c>
      <c r="AE2315">
        <v>-1</v>
      </c>
      <c r="AF2315">
        <v>0</v>
      </c>
      <c r="AG2315">
        <v>9</v>
      </c>
      <c r="AH2315" t="s">
        <v>258</v>
      </c>
      <c r="AI2315">
        <v>10</v>
      </c>
      <c r="AJ2315">
        <v>32</v>
      </c>
      <c r="AK2315">
        <v>11</v>
      </c>
      <c r="AL2315">
        <v>7</v>
      </c>
      <c r="AM2315">
        <v>14</v>
      </c>
      <c r="AN2315">
        <v>40</v>
      </c>
      <c r="AO2315">
        <v>36</v>
      </c>
      <c r="AP2315">
        <v>46</v>
      </c>
      <c r="AQ2315">
        <v>-10</v>
      </c>
      <c r="AR2315">
        <v>0</v>
      </c>
      <c r="AS2315">
        <v>8</v>
      </c>
      <c r="AT2315" t="s">
        <v>137</v>
      </c>
    </row>
    <row r="2316" spans="1:46" x14ac:dyDescent="0.25">
      <c r="A2316">
        <v>183</v>
      </c>
      <c r="B2316">
        <v>13481</v>
      </c>
      <c r="C2316" t="str">
        <f>INDEX('[1]leagues-top5'!$C$2:$C$11,MATCH('Super Data'!$B2316,'[1]leagues-top5'!$A$2:$A$11,0))</f>
        <v>2025-26 English Premier League</v>
      </c>
      <c r="D2316">
        <f>INDEX('[1]leagues-top5'!$B$2:$B$11,MATCH('Super Data'!$B2316,'[1]leagues-top5'!$A$2:$A$11,0))</f>
        <v>2025</v>
      </c>
      <c r="E2316">
        <v>700</v>
      </c>
      <c r="F2316" t="str">
        <f>INDEX('[1]leagues-top5'!$G$2:$G$11,MATCH('Super Data'!$E2316,'[1]leagues-top5'!$E$2:$E$11,0))</f>
        <v>English Premier League</v>
      </c>
      <c r="G2316">
        <v>740778</v>
      </c>
      <c r="H2316" s="1">
        <v>46021.833333333336</v>
      </c>
      <c r="I2316">
        <v>197</v>
      </c>
      <c r="J2316">
        <v>0</v>
      </c>
      <c r="K2316">
        <v>379</v>
      </c>
      <c r="L2316" t="str">
        <f>INDEX([1]teams!$C$2:$C$3999,MATCH('Super Data'!K2316,[1]teams!$A$2:$A$3999,0))</f>
        <v>Burnley</v>
      </c>
      <c r="M2316">
        <v>361</v>
      </c>
      <c r="N2316" t="str">
        <f>INDEX([1]teams!$C$2:$C$3999,MATCH('Super Data'!M2316,[1]teams!$A$2:$A$3999,0))</f>
        <v>Newcastle United</v>
      </c>
      <c r="O2316" t="b">
        <v>0</v>
      </c>
      <c r="P2316" t="b">
        <v>0</v>
      </c>
      <c r="Q2316">
        <v>0</v>
      </c>
      <c r="R2316">
        <v>0</v>
      </c>
      <c r="S2316">
        <v>0</v>
      </c>
      <c r="T2316">
        <v>0</v>
      </c>
      <c r="U2316">
        <v>1</v>
      </c>
      <c r="V2316" s="1">
        <v>45827.187094907407</v>
      </c>
      <c r="W2316">
        <v>12</v>
      </c>
      <c r="X2316">
        <v>33</v>
      </c>
      <c r="Y2316">
        <v>10</v>
      </c>
      <c r="Z2316">
        <v>9</v>
      </c>
      <c r="AA2316">
        <v>14</v>
      </c>
      <c r="AB2316">
        <v>39</v>
      </c>
      <c r="AC2316">
        <v>43</v>
      </c>
      <c r="AD2316">
        <v>48</v>
      </c>
      <c r="AE2316">
        <v>-5</v>
      </c>
      <c r="AF2316">
        <v>0</v>
      </c>
      <c r="AG2316">
        <v>5</v>
      </c>
      <c r="AH2316" t="s">
        <v>180</v>
      </c>
      <c r="AI2316">
        <v>13</v>
      </c>
      <c r="AJ2316">
        <v>33</v>
      </c>
      <c r="AK2316">
        <v>9</v>
      </c>
      <c r="AL2316">
        <v>12</v>
      </c>
      <c r="AM2316">
        <v>12</v>
      </c>
      <c r="AN2316">
        <v>39</v>
      </c>
      <c r="AO2316">
        <v>29</v>
      </c>
      <c r="AP2316">
        <v>40</v>
      </c>
      <c r="AQ2316">
        <v>-11</v>
      </c>
      <c r="AR2316">
        <v>0</v>
      </c>
      <c r="AS2316">
        <v>11</v>
      </c>
      <c r="AT2316" t="s">
        <v>219</v>
      </c>
    </row>
    <row r="2317" spans="1:46" x14ac:dyDescent="0.25">
      <c r="A2317">
        <v>184</v>
      </c>
      <c r="B2317">
        <v>13481</v>
      </c>
      <c r="C2317" t="str">
        <f>INDEX('[1]leagues-top5'!$C$2:$C$11,MATCH('Super Data'!$B2317,'[1]leagues-top5'!$A$2:$A$11,0))</f>
        <v>2025-26 English Premier League</v>
      </c>
      <c r="D2317">
        <f>INDEX('[1]leagues-top5'!$B$2:$B$11,MATCH('Super Data'!$B2317,'[1]leagues-top5'!$A$2:$A$11,0))</f>
        <v>2025</v>
      </c>
      <c r="E2317">
        <v>700</v>
      </c>
      <c r="F2317" t="str">
        <f>INDEX('[1]leagues-top5'!$G$2:$G$11,MATCH('Super Data'!$E2317,'[1]leagues-top5'!$E$2:$E$11,0))</f>
        <v>English Premier League</v>
      </c>
      <c r="G2317">
        <v>740779</v>
      </c>
      <c r="H2317" s="1">
        <v>46021.833333333336</v>
      </c>
      <c r="I2317">
        <v>249</v>
      </c>
      <c r="J2317">
        <v>0</v>
      </c>
      <c r="K2317">
        <v>363</v>
      </c>
      <c r="L2317" t="str">
        <f>INDEX([1]teams!$C$2:$C$3999,MATCH('Super Data'!K2317,[1]teams!$A$2:$A$3999,0))</f>
        <v>Chelsea</v>
      </c>
      <c r="M2317">
        <v>349</v>
      </c>
      <c r="N2317" t="str">
        <f>INDEX([1]teams!$C$2:$C$3999,MATCH('Super Data'!M2317,[1]teams!$A$2:$A$3999,0))</f>
        <v>AFC Bournemouth</v>
      </c>
      <c r="O2317" t="b">
        <v>0</v>
      </c>
      <c r="P2317" t="b">
        <v>0</v>
      </c>
      <c r="Q2317">
        <v>0</v>
      </c>
      <c r="R2317">
        <v>0</v>
      </c>
      <c r="S2317">
        <v>0</v>
      </c>
      <c r="T2317">
        <v>0</v>
      </c>
      <c r="U2317">
        <v>1</v>
      </c>
      <c r="V2317" s="1">
        <v>45827.187106481484</v>
      </c>
      <c r="W2317">
        <v>19</v>
      </c>
      <c r="X2317">
        <v>33</v>
      </c>
      <c r="Y2317">
        <v>4</v>
      </c>
      <c r="Z2317">
        <v>13</v>
      </c>
      <c r="AA2317">
        <v>16</v>
      </c>
      <c r="AB2317">
        <v>25</v>
      </c>
      <c r="AC2317">
        <v>27</v>
      </c>
      <c r="AD2317">
        <v>46</v>
      </c>
      <c r="AE2317">
        <v>-19</v>
      </c>
      <c r="AF2317">
        <v>0</v>
      </c>
      <c r="AG2317">
        <v>6</v>
      </c>
      <c r="AH2317" t="s">
        <v>331</v>
      </c>
      <c r="AI2317">
        <v>9</v>
      </c>
      <c r="AJ2317">
        <v>33</v>
      </c>
      <c r="AK2317">
        <v>14</v>
      </c>
      <c r="AL2317">
        <v>9</v>
      </c>
      <c r="AM2317">
        <v>10</v>
      </c>
      <c r="AN2317">
        <v>51</v>
      </c>
      <c r="AO2317">
        <v>51</v>
      </c>
      <c r="AP2317">
        <v>38</v>
      </c>
      <c r="AQ2317">
        <v>13</v>
      </c>
      <c r="AR2317">
        <v>0</v>
      </c>
      <c r="AS2317">
        <v>11</v>
      </c>
      <c r="AT2317" t="s">
        <v>208</v>
      </c>
    </row>
    <row r="2318" spans="1:46" x14ac:dyDescent="0.25">
      <c r="A2318">
        <v>185</v>
      </c>
      <c r="B2318">
        <v>13481</v>
      </c>
      <c r="C2318" t="str">
        <f>INDEX('[1]leagues-top5'!$C$2:$C$11,MATCH('Super Data'!$B2318,'[1]leagues-top5'!$A$2:$A$11,0))</f>
        <v>2025-26 English Premier League</v>
      </c>
      <c r="D2318">
        <f>INDEX('[1]leagues-top5'!$B$2:$B$11,MATCH('Super Data'!$B2318,'[1]leagues-top5'!$A$2:$A$11,0))</f>
        <v>2025</v>
      </c>
      <c r="E2318">
        <v>700</v>
      </c>
      <c r="F2318" t="str">
        <f>INDEX('[1]leagues-top5'!$G$2:$G$11,MATCH('Super Data'!$E2318,'[1]leagues-top5'!$E$2:$E$11,0))</f>
        <v>English Premier League</v>
      </c>
      <c r="G2318">
        <v>740780</v>
      </c>
      <c r="H2318" s="1">
        <v>46021.833333333336</v>
      </c>
      <c r="I2318">
        <v>135</v>
      </c>
      <c r="J2318">
        <v>0</v>
      </c>
      <c r="K2318">
        <v>384</v>
      </c>
      <c r="L2318" t="str">
        <f>INDEX([1]teams!$C$2:$C$3999,MATCH('Super Data'!K2318,[1]teams!$A$2:$A$3999,0))</f>
        <v>Crystal Palace</v>
      </c>
      <c r="M2318">
        <v>370</v>
      </c>
      <c r="N2318" t="str">
        <f>INDEX([1]teams!$C$2:$C$3999,MATCH('Super Data'!M2318,[1]teams!$A$2:$A$3999,0))</f>
        <v>Fulham</v>
      </c>
      <c r="O2318" t="b">
        <v>0</v>
      </c>
      <c r="P2318" t="b">
        <v>0</v>
      </c>
      <c r="Q2318">
        <v>0</v>
      </c>
      <c r="R2318">
        <v>0</v>
      </c>
      <c r="S2318">
        <v>0</v>
      </c>
      <c r="T2318">
        <v>0</v>
      </c>
      <c r="U2318">
        <v>1</v>
      </c>
      <c r="V2318" s="1">
        <v>45827.187106481484</v>
      </c>
      <c r="W2318">
        <v>8</v>
      </c>
      <c r="X2318">
        <v>33</v>
      </c>
      <c r="Y2318">
        <v>16</v>
      </c>
      <c r="Z2318">
        <v>8</v>
      </c>
      <c r="AA2318">
        <v>9</v>
      </c>
      <c r="AB2318">
        <v>56</v>
      </c>
      <c r="AC2318">
        <v>51</v>
      </c>
      <c r="AD2318">
        <v>33</v>
      </c>
      <c r="AE2318">
        <v>18</v>
      </c>
      <c r="AF2318">
        <v>0</v>
      </c>
      <c r="AG2318">
        <v>12</v>
      </c>
      <c r="AH2318" t="s">
        <v>138</v>
      </c>
      <c r="AI2318">
        <v>18</v>
      </c>
      <c r="AJ2318">
        <v>33</v>
      </c>
      <c r="AK2318">
        <v>4</v>
      </c>
      <c r="AL2318">
        <v>13</v>
      </c>
      <c r="AM2318">
        <v>16</v>
      </c>
      <c r="AN2318">
        <v>25</v>
      </c>
      <c r="AO2318">
        <v>26</v>
      </c>
      <c r="AP2318">
        <v>52</v>
      </c>
      <c r="AQ2318">
        <v>-26</v>
      </c>
      <c r="AR2318">
        <v>0</v>
      </c>
      <c r="AS2318">
        <v>6</v>
      </c>
      <c r="AT2318" t="s">
        <v>347</v>
      </c>
    </row>
    <row r="2319" spans="1:46" x14ac:dyDescent="0.25">
      <c r="A2319">
        <v>186</v>
      </c>
      <c r="B2319">
        <v>13481</v>
      </c>
      <c r="C2319" t="str">
        <f>INDEX('[1]leagues-top5'!$C$2:$C$11,MATCH('Super Data'!$B2319,'[1]leagues-top5'!$A$2:$A$11,0))</f>
        <v>2025-26 English Premier League</v>
      </c>
      <c r="D2319">
        <f>INDEX('[1]leagues-top5'!$B$2:$B$11,MATCH('Super Data'!$B2319,'[1]leagues-top5'!$A$2:$A$11,0))</f>
        <v>2025</v>
      </c>
      <c r="E2319">
        <v>700</v>
      </c>
      <c r="F2319" t="str">
        <f>INDEX('[1]leagues-top5'!$G$2:$G$11,MATCH('Super Data'!$E2319,'[1]leagues-top5'!$E$2:$E$11,0))</f>
        <v>English Premier League</v>
      </c>
      <c r="G2319">
        <v>740781</v>
      </c>
      <c r="H2319" s="1">
        <v>46021.833333333336</v>
      </c>
      <c r="I2319">
        <v>192</v>
      </c>
      <c r="J2319">
        <v>0</v>
      </c>
      <c r="K2319">
        <v>364</v>
      </c>
      <c r="L2319" t="str">
        <f>INDEX([1]teams!$C$2:$C$3999,MATCH('Super Data'!K2319,[1]teams!$A$2:$A$3999,0))</f>
        <v>Liverpool</v>
      </c>
      <c r="M2319">
        <v>357</v>
      </c>
      <c r="N2319" t="str">
        <f>INDEX([1]teams!$C$2:$C$3999,MATCH('Super Data'!M2319,[1]teams!$A$2:$A$3999,0))</f>
        <v>Leeds United</v>
      </c>
      <c r="O2319" t="b">
        <v>0</v>
      </c>
      <c r="P2319" t="b">
        <v>0</v>
      </c>
      <c r="Q2319">
        <v>0</v>
      </c>
      <c r="R2319">
        <v>0</v>
      </c>
      <c r="S2319">
        <v>0</v>
      </c>
      <c r="T2319">
        <v>0</v>
      </c>
      <c r="U2319">
        <v>1</v>
      </c>
      <c r="V2319" s="1">
        <v>45827.187118055554</v>
      </c>
      <c r="W2319">
        <v>1</v>
      </c>
      <c r="X2319">
        <v>33</v>
      </c>
      <c r="Y2319">
        <v>21</v>
      </c>
      <c r="Z2319">
        <v>8</v>
      </c>
      <c r="AA2319">
        <v>4</v>
      </c>
      <c r="AB2319">
        <v>71</v>
      </c>
      <c r="AC2319">
        <v>72</v>
      </c>
      <c r="AD2319">
        <v>32</v>
      </c>
      <c r="AE2319">
        <v>40</v>
      </c>
      <c r="AF2319">
        <v>0</v>
      </c>
      <c r="AG2319">
        <v>13</v>
      </c>
      <c r="AH2319" t="s">
        <v>267</v>
      </c>
      <c r="AI2319">
        <v>8</v>
      </c>
      <c r="AJ2319">
        <v>33</v>
      </c>
      <c r="AK2319">
        <v>16</v>
      </c>
      <c r="AL2319">
        <v>9</v>
      </c>
      <c r="AM2319">
        <v>8</v>
      </c>
      <c r="AN2319">
        <v>57</v>
      </c>
      <c r="AO2319">
        <v>48</v>
      </c>
      <c r="AP2319">
        <v>32</v>
      </c>
      <c r="AQ2319">
        <v>16</v>
      </c>
      <c r="AR2319">
        <v>0</v>
      </c>
      <c r="AS2319">
        <v>13</v>
      </c>
      <c r="AT2319" t="s">
        <v>138</v>
      </c>
    </row>
    <row r="2320" spans="1:46" x14ac:dyDescent="0.25">
      <c r="A2320">
        <v>187</v>
      </c>
      <c r="B2320">
        <v>13481</v>
      </c>
      <c r="C2320" t="str">
        <f>INDEX('[1]leagues-top5'!$C$2:$C$11,MATCH('Super Data'!$B2320,'[1]leagues-top5'!$A$2:$A$11,0))</f>
        <v>2025-26 English Premier League</v>
      </c>
      <c r="D2320">
        <f>INDEX('[1]leagues-top5'!$B$2:$B$11,MATCH('Super Data'!$B2320,'[1]leagues-top5'!$A$2:$A$11,0))</f>
        <v>2025</v>
      </c>
      <c r="E2320">
        <v>700</v>
      </c>
      <c r="F2320" t="str">
        <f>INDEX('[1]leagues-top5'!$G$2:$G$11,MATCH('Super Data'!$E2320,'[1]leagues-top5'!$E$2:$E$11,0))</f>
        <v>English Premier League</v>
      </c>
      <c r="G2320">
        <v>740782</v>
      </c>
      <c r="H2320" s="1">
        <v>46021.833333333336</v>
      </c>
      <c r="I2320">
        <v>250</v>
      </c>
      <c r="J2320">
        <v>0</v>
      </c>
      <c r="K2320">
        <v>360</v>
      </c>
      <c r="L2320" t="str">
        <f>INDEX([1]teams!$C$2:$C$3999,MATCH('Super Data'!K2320,[1]teams!$A$2:$A$3999,0))</f>
        <v>Manchester United</v>
      </c>
      <c r="M2320">
        <v>380</v>
      </c>
      <c r="N2320" t="str">
        <f>INDEX([1]teams!$C$2:$C$3999,MATCH('Super Data'!M2320,[1]teams!$A$2:$A$3999,0))</f>
        <v>Wolverhampton Wanderers</v>
      </c>
      <c r="O2320" t="b">
        <v>0</v>
      </c>
      <c r="P2320" t="b">
        <v>0</v>
      </c>
      <c r="Q2320">
        <v>0</v>
      </c>
      <c r="R2320">
        <v>0</v>
      </c>
      <c r="S2320">
        <v>0</v>
      </c>
      <c r="T2320">
        <v>0</v>
      </c>
      <c r="U2320">
        <v>1</v>
      </c>
      <c r="V2320" s="1">
        <v>45827.187118055554</v>
      </c>
      <c r="W2320">
        <v>8</v>
      </c>
      <c r="X2320">
        <v>33</v>
      </c>
      <c r="Y2320">
        <v>15</v>
      </c>
      <c r="Z2320">
        <v>14</v>
      </c>
      <c r="AA2320">
        <v>4</v>
      </c>
      <c r="AB2320">
        <v>59</v>
      </c>
      <c r="AC2320">
        <v>49</v>
      </c>
      <c r="AD2320">
        <v>31</v>
      </c>
      <c r="AE2320">
        <v>18</v>
      </c>
      <c r="AF2320">
        <v>0</v>
      </c>
      <c r="AG2320">
        <v>15</v>
      </c>
      <c r="AH2320" t="s">
        <v>188</v>
      </c>
      <c r="AI2320">
        <v>20</v>
      </c>
      <c r="AJ2320">
        <v>33</v>
      </c>
      <c r="AK2320">
        <v>2</v>
      </c>
      <c r="AL2320">
        <v>9</v>
      </c>
      <c r="AM2320">
        <v>22</v>
      </c>
      <c r="AN2320">
        <v>15</v>
      </c>
      <c r="AO2320">
        <v>25</v>
      </c>
      <c r="AP2320">
        <v>57</v>
      </c>
      <c r="AQ2320">
        <v>-32</v>
      </c>
      <c r="AR2320">
        <v>0</v>
      </c>
      <c r="AS2320">
        <v>3</v>
      </c>
      <c r="AT2320" t="s">
        <v>137</v>
      </c>
    </row>
    <row r="2321" spans="1:46" x14ac:dyDescent="0.25">
      <c r="A2321">
        <v>188</v>
      </c>
      <c r="B2321">
        <v>13481</v>
      </c>
      <c r="C2321" t="str">
        <f>INDEX('[1]leagues-top5'!$C$2:$C$11,MATCH('Super Data'!$B2321,'[1]leagues-top5'!$A$2:$A$11,0))</f>
        <v>2025-26 English Premier League</v>
      </c>
      <c r="D2321">
        <f>INDEX('[1]leagues-top5'!$B$2:$B$11,MATCH('Super Data'!$B2321,'[1]leagues-top5'!$A$2:$A$11,0))</f>
        <v>2025</v>
      </c>
      <c r="E2321">
        <v>700</v>
      </c>
      <c r="F2321" t="str">
        <f>INDEX('[1]leagues-top5'!$G$2:$G$11,MATCH('Super Data'!$E2321,'[1]leagues-top5'!$E$2:$E$11,0))</f>
        <v>English Premier League</v>
      </c>
      <c r="G2321">
        <v>740783</v>
      </c>
      <c r="H2321" s="1">
        <v>46021.833333333336</v>
      </c>
      <c r="I2321">
        <v>131</v>
      </c>
      <c r="J2321">
        <v>0</v>
      </c>
      <c r="K2321">
        <v>393</v>
      </c>
      <c r="L2321" t="str">
        <f>INDEX([1]teams!$C$2:$C$3999,MATCH('Super Data'!K2321,[1]teams!$A$2:$A$3999,0))</f>
        <v>Nottingham Forest</v>
      </c>
      <c r="M2321">
        <v>368</v>
      </c>
      <c r="N2321" t="str">
        <f>INDEX([1]teams!$C$2:$C$3999,MATCH('Super Data'!M2321,[1]teams!$A$2:$A$3999,0))</f>
        <v>Everton</v>
      </c>
      <c r="O2321" t="b">
        <v>0</v>
      </c>
      <c r="P2321" t="b">
        <v>0</v>
      </c>
      <c r="Q2321">
        <v>0</v>
      </c>
      <c r="R2321">
        <v>0</v>
      </c>
      <c r="S2321">
        <v>0</v>
      </c>
      <c r="T2321">
        <v>0</v>
      </c>
      <c r="U2321">
        <v>1</v>
      </c>
      <c r="V2321" s="1">
        <v>45827.18712962963</v>
      </c>
      <c r="W2321">
        <v>3</v>
      </c>
      <c r="X2321">
        <v>33</v>
      </c>
      <c r="Y2321">
        <v>19</v>
      </c>
      <c r="Z2321">
        <v>7</v>
      </c>
      <c r="AA2321">
        <v>7</v>
      </c>
      <c r="AB2321">
        <v>64</v>
      </c>
      <c r="AC2321">
        <v>66</v>
      </c>
      <c r="AD2321">
        <v>30</v>
      </c>
      <c r="AE2321">
        <v>36</v>
      </c>
      <c r="AF2321">
        <v>0</v>
      </c>
      <c r="AG2321">
        <v>14</v>
      </c>
      <c r="AH2321" t="s">
        <v>240</v>
      </c>
      <c r="AI2321">
        <v>17</v>
      </c>
      <c r="AJ2321">
        <v>33</v>
      </c>
      <c r="AK2321">
        <v>6</v>
      </c>
      <c r="AL2321">
        <v>8</v>
      </c>
      <c r="AM2321">
        <v>19</v>
      </c>
      <c r="AN2321">
        <v>26</v>
      </c>
      <c r="AO2321">
        <v>23</v>
      </c>
      <c r="AP2321">
        <v>55</v>
      </c>
      <c r="AQ2321">
        <v>-32</v>
      </c>
      <c r="AR2321">
        <v>0</v>
      </c>
      <c r="AS2321">
        <v>7</v>
      </c>
      <c r="AT2321" t="s">
        <v>100</v>
      </c>
    </row>
    <row r="2322" spans="1:46" x14ac:dyDescent="0.25">
      <c r="A2322">
        <v>189</v>
      </c>
      <c r="B2322">
        <v>13481</v>
      </c>
      <c r="C2322" t="str">
        <f>INDEX('[1]leagues-top5'!$C$2:$C$11,MATCH('Super Data'!$B2322,'[1]leagues-top5'!$A$2:$A$11,0))</f>
        <v>2025-26 English Premier League</v>
      </c>
      <c r="D2322">
        <f>INDEX('[1]leagues-top5'!$B$2:$B$11,MATCH('Super Data'!$B2322,'[1]leagues-top5'!$A$2:$A$11,0))</f>
        <v>2025</v>
      </c>
      <c r="E2322">
        <v>700</v>
      </c>
      <c r="F2322" t="str">
        <f>INDEX('[1]leagues-top5'!$G$2:$G$11,MATCH('Super Data'!$E2322,'[1]leagues-top5'!$E$2:$E$11,0))</f>
        <v>English Premier League</v>
      </c>
      <c r="G2322">
        <v>740784</v>
      </c>
      <c r="H2322" s="1">
        <v>46021.833333333336</v>
      </c>
      <c r="I2322">
        <v>194</v>
      </c>
      <c r="J2322">
        <v>0</v>
      </c>
      <c r="K2322">
        <v>366</v>
      </c>
      <c r="L2322" t="str">
        <f>INDEX([1]teams!$C$2:$C$3999,MATCH('Super Data'!K2322,[1]teams!$A$2:$A$3999,0))</f>
        <v>Sunderland</v>
      </c>
      <c r="M2322">
        <v>382</v>
      </c>
      <c r="N2322" t="str">
        <f>INDEX([1]teams!$C$2:$C$3999,MATCH('Super Data'!M2322,[1]teams!$A$2:$A$3999,0))</f>
        <v>Manchester City</v>
      </c>
      <c r="O2322" t="b">
        <v>0</v>
      </c>
      <c r="P2322" t="b">
        <v>0</v>
      </c>
      <c r="Q2322">
        <v>0</v>
      </c>
      <c r="R2322">
        <v>0</v>
      </c>
      <c r="S2322">
        <v>0</v>
      </c>
      <c r="T2322">
        <v>0</v>
      </c>
      <c r="U2322">
        <v>1</v>
      </c>
      <c r="V2322" s="1">
        <v>45827.18712962963</v>
      </c>
      <c r="W2322">
        <v>2</v>
      </c>
      <c r="X2322">
        <v>33</v>
      </c>
      <c r="Y2322">
        <v>21</v>
      </c>
      <c r="Z2322">
        <v>8</v>
      </c>
      <c r="AA2322">
        <v>4</v>
      </c>
      <c r="AB2322">
        <v>71</v>
      </c>
      <c r="AC2322">
        <v>52</v>
      </c>
      <c r="AD2322">
        <v>25</v>
      </c>
      <c r="AE2322">
        <v>27</v>
      </c>
      <c r="AF2322">
        <v>0</v>
      </c>
      <c r="AG2322">
        <v>15</v>
      </c>
      <c r="AH2322" t="s">
        <v>136</v>
      </c>
      <c r="AI2322">
        <v>10</v>
      </c>
      <c r="AJ2322">
        <v>33</v>
      </c>
      <c r="AK2322">
        <v>10</v>
      </c>
      <c r="AL2322">
        <v>13</v>
      </c>
      <c r="AM2322">
        <v>10</v>
      </c>
      <c r="AN2322">
        <v>43</v>
      </c>
      <c r="AO2322">
        <v>38</v>
      </c>
      <c r="AP2322">
        <v>37</v>
      </c>
      <c r="AQ2322">
        <v>1</v>
      </c>
      <c r="AR2322">
        <v>0</v>
      </c>
      <c r="AS2322">
        <v>10</v>
      </c>
      <c r="AT2322" t="s">
        <v>266</v>
      </c>
    </row>
    <row r="2323" spans="1:46" x14ac:dyDescent="0.25">
      <c r="A2323">
        <v>190</v>
      </c>
      <c r="B2323">
        <v>13481</v>
      </c>
      <c r="C2323" t="str">
        <f>INDEX('[1]leagues-top5'!$C$2:$C$11,MATCH('Super Data'!$B2323,'[1]leagues-top5'!$A$2:$A$11,0))</f>
        <v>2025-26 English Premier League</v>
      </c>
      <c r="D2323">
        <f>INDEX('[1]leagues-top5'!$B$2:$B$11,MATCH('Super Data'!$B2323,'[1]leagues-top5'!$A$2:$A$11,0))</f>
        <v>2025</v>
      </c>
      <c r="E2323">
        <v>700</v>
      </c>
      <c r="F2323" t="str">
        <f>INDEX('[1]leagues-top5'!$G$2:$G$11,MATCH('Super Data'!$E2323,'[1]leagues-top5'!$E$2:$E$11,0))</f>
        <v>English Premier League</v>
      </c>
      <c r="G2323">
        <v>740785</v>
      </c>
      <c r="H2323" s="1">
        <v>46021.833333333336</v>
      </c>
      <c r="I2323">
        <v>6660</v>
      </c>
      <c r="J2323">
        <v>0</v>
      </c>
      <c r="K2323">
        <v>371</v>
      </c>
      <c r="L2323" t="str">
        <f>INDEX([1]teams!$C$2:$C$3999,MATCH('Super Data'!K2323,[1]teams!$A$2:$A$3999,0))</f>
        <v>West Ham United</v>
      </c>
      <c r="M2323">
        <v>331</v>
      </c>
      <c r="N2323" t="str">
        <f>INDEX([1]teams!$C$2:$C$3999,MATCH('Super Data'!M2323,[1]teams!$A$2:$A$3999,0))</f>
        <v>Brighton &amp; Hove Albion</v>
      </c>
      <c r="O2323" t="b">
        <v>0</v>
      </c>
      <c r="P2323" t="b">
        <v>0</v>
      </c>
      <c r="Q2323">
        <v>0</v>
      </c>
      <c r="R2323">
        <v>0</v>
      </c>
      <c r="S2323">
        <v>0</v>
      </c>
      <c r="T2323">
        <v>0</v>
      </c>
      <c r="U2323">
        <v>1</v>
      </c>
      <c r="V2323" s="1">
        <v>45827.187141203707</v>
      </c>
      <c r="W2323">
        <v>12</v>
      </c>
      <c r="X2323">
        <v>33</v>
      </c>
      <c r="Y2323">
        <v>11</v>
      </c>
      <c r="Z2323">
        <v>7</v>
      </c>
      <c r="AA2323">
        <v>15</v>
      </c>
      <c r="AB2323">
        <v>40</v>
      </c>
      <c r="AC2323">
        <v>36</v>
      </c>
      <c r="AD2323">
        <v>48</v>
      </c>
      <c r="AE2323">
        <v>-12</v>
      </c>
      <c r="AF2323">
        <v>0</v>
      </c>
      <c r="AG2323">
        <v>8</v>
      </c>
      <c r="AH2323" t="s">
        <v>145</v>
      </c>
      <c r="AI2323">
        <v>6</v>
      </c>
      <c r="AJ2323">
        <v>33</v>
      </c>
      <c r="AK2323">
        <v>16</v>
      </c>
      <c r="AL2323">
        <v>12</v>
      </c>
      <c r="AM2323">
        <v>5</v>
      </c>
      <c r="AN2323">
        <v>60</v>
      </c>
      <c r="AO2323">
        <v>52</v>
      </c>
      <c r="AP2323">
        <v>37</v>
      </c>
      <c r="AQ2323">
        <v>15</v>
      </c>
      <c r="AR2323">
        <v>0</v>
      </c>
      <c r="AS2323">
        <v>11</v>
      </c>
      <c r="AT2323" t="s">
        <v>165</v>
      </c>
    </row>
    <row r="2324" spans="1:46" x14ac:dyDescent="0.25">
      <c r="A2324">
        <v>191</v>
      </c>
      <c r="B2324">
        <v>13481</v>
      </c>
      <c r="C2324" t="str">
        <f>INDEX('[1]leagues-top5'!$C$2:$C$11,MATCH('Super Data'!$B2324,'[1]leagues-top5'!$A$2:$A$11,0))</f>
        <v>2025-26 English Premier League</v>
      </c>
      <c r="D2324">
        <f>INDEX('[1]leagues-top5'!$B$2:$B$11,MATCH('Super Data'!$B2324,'[1]leagues-top5'!$A$2:$A$11,0))</f>
        <v>2025</v>
      </c>
      <c r="E2324">
        <v>700</v>
      </c>
      <c r="F2324" t="str">
        <f>INDEX('[1]leagues-top5'!$G$2:$G$11,MATCH('Super Data'!$E2324,'[1]leagues-top5'!$E$2:$E$11,0))</f>
        <v>English Premier League</v>
      </c>
      <c r="G2324">
        <v>740786</v>
      </c>
      <c r="H2324" s="1">
        <v>46025.625</v>
      </c>
      <c r="I2324">
        <v>7827</v>
      </c>
      <c r="J2324">
        <v>0</v>
      </c>
      <c r="K2324">
        <v>367</v>
      </c>
      <c r="L2324" t="str">
        <f>INDEX([1]teams!$C$2:$C$3999,MATCH('Super Data'!K2324,[1]teams!$A$2:$A$3999,0))</f>
        <v>Tottenham Hotspur</v>
      </c>
      <c r="M2324">
        <v>366</v>
      </c>
      <c r="N2324" t="str">
        <f>INDEX([1]teams!$C$2:$C$3999,MATCH('Super Data'!M2324,[1]teams!$A$2:$A$3999,0))</f>
        <v>Sunderland</v>
      </c>
      <c r="O2324" t="b">
        <v>0</v>
      </c>
      <c r="P2324" t="b">
        <v>0</v>
      </c>
      <c r="Q2324">
        <v>0</v>
      </c>
      <c r="R2324">
        <v>0</v>
      </c>
      <c r="S2324">
        <v>0</v>
      </c>
      <c r="T2324">
        <v>0</v>
      </c>
      <c r="U2324">
        <v>1</v>
      </c>
      <c r="V2324" s="1">
        <v>45827.187199074076</v>
      </c>
      <c r="W2324">
        <v>14</v>
      </c>
      <c r="X2324">
        <v>33</v>
      </c>
      <c r="Y2324">
        <v>9</v>
      </c>
      <c r="Z2324">
        <v>5</v>
      </c>
      <c r="AA2324">
        <v>19</v>
      </c>
      <c r="AB2324">
        <v>32</v>
      </c>
      <c r="AC2324">
        <v>30</v>
      </c>
      <c r="AD2324">
        <v>60</v>
      </c>
      <c r="AE2324">
        <v>-30</v>
      </c>
      <c r="AF2324">
        <v>0</v>
      </c>
      <c r="AG2324">
        <v>8</v>
      </c>
      <c r="AH2324" t="s">
        <v>123</v>
      </c>
      <c r="AI2324">
        <v>16</v>
      </c>
      <c r="AJ2324">
        <v>33</v>
      </c>
      <c r="AK2324">
        <v>7</v>
      </c>
      <c r="AL2324">
        <v>9</v>
      </c>
      <c r="AM2324">
        <v>17</v>
      </c>
      <c r="AN2324">
        <v>30</v>
      </c>
      <c r="AO2324">
        <v>33</v>
      </c>
      <c r="AP2324">
        <v>49</v>
      </c>
      <c r="AQ2324">
        <v>-16</v>
      </c>
      <c r="AR2324">
        <v>0</v>
      </c>
      <c r="AS2324">
        <v>5</v>
      </c>
      <c r="AT2324" t="s">
        <v>226</v>
      </c>
    </row>
    <row r="2325" spans="1:46" x14ac:dyDescent="0.25">
      <c r="A2325">
        <v>192</v>
      </c>
      <c r="B2325">
        <v>13481</v>
      </c>
      <c r="C2325" t="str">
        <f>INDEX('[1]leagues-top5'!$C$2:$C$11,MATCH('Super Data'!$B2325,'[1]leagues-top5'!$A$2:$A$11,0))</f>
        <v>2025-26 English Premier League</v>
      </c>
      <c r="D2325">
        <f>INDEX('[1]leagues-top5'!$B$2:$B$11,MATCH('Super Data'!$B2325,'[1]leagues-top5'!$A$2:$A$11,0))</f>
        <v>2025</v>
      </c>
      <c r="E2325">
        <v>700</v>
      </c>
      <c r="F2325" t="str">
        <f>INDEX('[1]leagues-top5'!$G$2:$G$11,MATCH('Super Data'!$E2325,'[1]leagues-top5'!$E$2:$E$11,0))</f>
        <v>English Premier League</v>
      </c>
      <c r="G2325">
        <v>740787</v>
      </c>
      <c r="H2325" s="1">
        <v>46025.625</v>
      </c>
      <c r="I2325">
        <v>136</v>
      </c>
      <c r="J2325">
        <v>0</v>
      </c>
      <c r="K2325">
        <v>380</v>
      </c>
      <c r="L2325" t="str">
        <f>INDEX([1]teams!$C$2:$C$3999,MATCH('Super Data'!K2325,[1]teams!$A$2:$A$3999,0))</f>
        <v>Wolverhampton Wanderers</v>
      </c>
      <c r="M2325">
        <v>371</v>
      </c>
      <c r="N2325" t="str">
        <f>INDEX([1]teams!$C$2:$C$3999,MATCH('Super Data'!M2325,[1]teams!$A$2:$A$3999,0))</f>
        <v>West Ham United</v>
      </c>
      <c r="O2325" t="b">
        <v>0</v>
      </c>
      <c r="P2325" t="b">
        <v>0</v>
      </c>
      <c r="Q2325">
        <v>0</v>
      </c>
      <c r="R2325">
        <v>0</v>
      </c>
      <c r="S2325">
        <v>0</v>
      </c>
      <c r="T2325">
        <v>0</v>
      </c>
      <c r="U2325">
        <v>1</v>
      </c>
      <c r="V2325" s="1">
        <v>45827.187210648146</v>
      </c>
      <c r="W2325">
        <v>7</v>
      </c>
      <c r="X2325">
        <v>33</v>
      </c>
      <c r="Y2325">
        <v>17</v>
      </c>
      <c r="Z2325">
        <v>8</v>
      </c>
      <c r="AA2325">
        <v>8</v>
      </c>
      <c r="AB2325">
        <v>59</v>
      </c>
      <c r="AC2325">
        <v>55</v>
      </c>
      <c r="AD2325">
        <v>43</v>
      </c>
      <c r="AE2325">
        <v>12</v>
      </c>
      <c r="AF2325">
        <v>0</v>
      </c>
      <c r="AG2325">
        <v>8</v>
      </c>
      <c r="AH2325" t="s">
        <v>147</v>
      </c>
      <c r="AI2325">
        <v>16</v>
      </c>
      <c r="AJ2325">
        <v>33</v>
      </c>
      <c r="AK2325">
        <v>6</v>
      </c>
      <c r="AL2325">
        <v>13</v>
      </c>
      <c r="AM2325">
        <v>14</v>
      </c>
      <c r="AN2325">
        <v>31</v>
      </c>
      <c r="AO2325">
        <v>38</v>
      </c>
      <c r="AP2325">
        <v>51</v>
      </c>
      <c r="AQ2325">
        <v>-13</v>
      </c>
      <c r="AR2325">
        <v>0</v>
      </c>
      <c r="AS2325">
        <v>6</v>
      </c>
      <c r="AT2325" t="s">
        <v>260</v>
      </c>
    </row>
    <row r="2326" spans="1:46" x14ac:dyDescent="0.25">
      <c r="A2326">
        <v>193</v>
      </c>
      <c r="B2326">
        <v>13481</v>
      </c>
      <c r="C2326" t="str">
        <f>INDEX('[1]leagues-top5'!$C$2:$C$11,MATCH('Super Data'!$B2326,'[1]leagues-top5'!$A$2:$A$11,0))</f>
        <v>2025-26 English Premier League</v>
      </c>
      <c r="D2326">
        <f>INDEX('[1]leagues-top5'!$B$2:$B$11,MATCH('Super Data'!$B2326,'[1]leagues-top5'!$A$2:$A$11,0))</f>
        <v>2025</v>
      </c>
      <c r="E2326">
        <v>700</v>
      </c>
      <c r="F2326" t="str">
        <f>INDEX('[1]leagues-top5'!$G$2:$G$11,MATCH('Super Data'!$E2326,'[1]leagues-top5'!$E$2:$E$11,0))</f>
        <v>English Premier League</v>
      </c>
      <c r="G2326">
        <v>740788</v>
      </c>
      <c r="H2326" s="1">
        <v>46025.625</v>
      </c>
      <c r="I2326">
        <v>6020</v>
      </c>
      <c r="J2326">
        <v>0</v>
      </c>
      <c r="K2326">
        <v>349</v>
      </c>
      <c r="L2326" t="str">
        <f>INDEX([1]teams!$C$2:$C$3999,MATCH('Super Data'!K2326,[1]teams!$A$2:$A$3999,0))</f>
        <v>AFC Bournemouth</v>
      </c>
      <c r="M2326">
        <v>359</v>
      </c>
      <c r="N2326" t="str">
        <f>INDEX([1]teams!$C$2:$C$3999,MATCH('Super Data'!M2326,[1]teams!$A$2:$A$3999,0))</f>
        <v>Arsenal</v>
      </c>
      <c r="O2326" t="b">
        <v>0</v>
      </c>
      <c r="P2326" t="b">
        <v>0</v>
      </c>
      <c r="Q2326">
        <v>0</v>
      </c>
      <c r="R2326">
        <v>0</v>
      </c>
      <c r="S2326">
        <v>0</v>
      </c>
      <c r="T2326">
        <v>0</v>
      </c>
      <c r="U2326">
        <v>1</v>
      </c>
      <c r="V2326" s="1">
        <v>45827.187141203707</v>
      </c>
      <c r="W2326">
        <v>10</v>
      </c>
      <c r="X2326">
        <v>34</v>
      </c>
      <c r="Y2326">
        <v>10</v>
      </c>
      <c r="Z2326">
        <v>13</v>
      </c>
      <c r="AA2326">
        <v>11</v>
      </c>
      <c r="AB2326">
        <v>43</v>
      </c>
      <c r="AC2326">
        <v>38</v>
      </c>
      <c r="AD2326">
        <v>39</v>
      </c>
      <c r="AE2326">
        <v>-1</v>
      </c>
      <c r="AF2326">
        <v>0</v>
      </c>
      <c r="AG2326">
        <v>10</v>
      </c>
      <c r="AH2326" t="s">
        <v>268</v>
      </c>
      <c r="AI2326">
        <v>19</v>
      </c>
      <c r="AJ2326">
        <v>34</v>
      </c>
      <c r="AK2326">
        <v>4</v>
      </c>
      <c r="AL2326">
        <v>13</v>
      </c>
      <c r="AM2326">
        <v>17</v>
      </c>
      <c r="AN2326">
        <v>25</v>
      </c>
      <c r="AO2326">
        <v>27</v>
      </c>
      <c r="AP2326">
        <v>48</v>
      </c>
      <c r="AQ2326">
        <v>-21</v>
      </c>
      <c r="AR2326">
        <v>0</v>
      </c>
      <c r="AS2326">
        <v>6</v>
      </c>
      <c r="AT2326" t="s">
        <v>207</v>
      </c>
    </row>
    <row r="2327" spans="1:46" x14ac:dyDescent="0.25">
      <c r="A2327">
        <v>194</v>
      </c>
      <c r="B2327">
        <v>13481</v>
      </c>
      <c r="C2327" t="str">
        <f>INDEX('[1]leagues-top5'!$C$2:$C$11,MATCH('Super Data'!$B2327,'[1]leagues-top5'!$A$2:$A$11,0))</f>
        <v>2025-26 English Premier League</v>
      </c>
      <c r="D2327">
        <f>INDEX('[1]leagues-top5'!$B$2:$B$11,MATCH('Super Data'!$B2327,'[1]leagues-top5'!$A$2:$A$11,0))</f>
        <v>2025</v>
      </c>
      <c r="E2327">
        <v>700</v>
      </c>
      <c r="F2327" t="str">
        <f>INDEX('[1]leagues-top5'!$G$2:$G$11,MATCH('Super Data'!$E2327,'[1]leagues-top5'!$E$2:$E$11,0))</f>
        <v>English Premier League</v>
      </c>
      <c r="G2327">
        <v>740789</v>
      </c>
      <c r="H2327" s="1">
        <v>46025.625</v>
      </c>
      <c r="I2327">
        <v>307</v>
      </c>
      <c r="J2327">
        <v>0</v>
      </c>
      <c r="K2327">
        <v>362</v>
      </c>
      <c r="L2327" t="str">
        <f>INDEX([1]teams!$C$2:$C$3999,MATCH('Super Data'!K2327,[1]teams!$A$2:$A$3999,0))</f>
        <v>Aston Villa</v>
      </c>
      <c r="M2327">
        <v>393</v>
      </c>
      <c r="N2327" t="str">
        <f>INDEX([1]teams!$C$2:$C$3999,MATCH('Super Data'!M2327,[1]teams!$A$2:$A$3999,0))</f>
        <v>Nottingham Forest</v>
      </c>
      <c r="O2327" t="b">
        <v>0</v>
      </c>
      <c r="P2327" t="b">
        <v>0</v>
      </c>
      <c r="Q2327">
        <v>0</v>
      </c>
      <c r="R2327">
        <v>0</v>
      </c>
      <c r="S2327">
        <v>0</v>
      </c>
      <c r="T2327">
        <v>0</v>
      </c>
      <c r="U2327">
        <v>1</v>
      </c>
      <c r="V2327" s="1">
        <v>45827.187152777777</v>
      </c>
      <c r="W2327">
        <v>16</v>
      </c>
      <c r="X2327">
        <v>34</v>
      </c>
      <c r="Y2327">
        <v>6</v>
      </c>
      <c r="Z2327">
        <v>14</v>
      </c>
      <c r="AA2327">
        <v>14</v>
      </c>
      <c r="AB2327">
        <v>32</v>
      </c>
      <c r="AC2327">
        <v>40</v>
      </c>
      <c r="AD2327">
        <v>53</v>
      </c>
      <c r="AE2327">
        <v>-13</v>
      </c>
      <c r="AF2327">
        <v>0</v>
      </c>
      <c r="AG2327">
        <v>6</v>
      </c>
      <c r="AH2327" t="s">
        <v>250</v>
      </c>
      <c r="AI2327">
        <v>11</v>
      </c>
      <c r="AJ2327">
        <v>34</v>
      </c>
      <c r="AK2327">
        <v>11</v>
      </c>
      <c r="AL2327">
        <v>9</v>
      </c>
      <c r="AM2327">
        <v>14</v>
      </c>
      <c r="AN2327">
        <v>42</v>
      </c>
      <c r="AO2327">
        <v>44</v>
      </c>
      <c r="AP2327">
        <v>48</v>
      </c>
      <c r="AQ2327">
        <v>-4</v>
      </c>
      <c r="AR2327">
        <v>0</v>
      </c>
      <c r="AS2327">
        <v>6</v>
      </c>
      <c r="AT2327" t="s">
        <v>212</v>
      </c>
    </row>
    <row r="2328" spans="1:46" x14ac:dyDescent="0.25">
      <c r="A2328">
        <v>195</v>
      </c>
      <c r="B2328">
        <v>13481</v>
      </c>
      <c r="C2328" t="str">
        <f>INDEX('[1]leagues-top5'!$C$2:$C$11,MATCH('Super Data'!$B2328,'[1]leagues-top5'!$A$2:$A$11,0))</f>
        <v>2025-26 English Premier League</v>
      </c>
      <c r="D2328">
        <f>INDEX('[1]leagues-top5'!$B$2:$B$11,MATCH('Super Data'!$B2328,'[1]leagues-top5'!$A$2:$A$11,0))</f>
        <v>2025</v>
      </c>
      <c r="E2328">
        <v>700</v>
      </c>
      <c r="F2328" t="str">
        <f>INDEX('[1]leagues-top5'!$G$2:$G$11,MATCH('Super Data'!$E2328,'[1]leagues-top5'!$E$2:$E$11,0))</f>
        <v>English Premier League</v>
      </c>
      <c r="G2328">
        <v>740790</v>
      </c>
      <c r="H2328" s="1">
        <v>46025.625</v>
      </c>
      <c r="I2328">
        <v>279</v>
      </c>
      <c r="J2328">
        <v>0</v>
      </c>
      <c r="K2328">
        <v>370</v>
      </c>
      <c r="L2328" t="str">
        <f>INDEX([1]teams!$C$2:$C$3999,MATCH('Super Data'!K2328,[1]teams!$A$2:$A$3999,0))</f>
        <v>Fulham</v>
      </c>
      <c r="M2328">
        <v>364</v>
      </c>
      <c r="N2328" t="str">
        <f>INDEX([1]teams!$C$2:$C$3999,MATCH('Super Data'!M2328,[1]teams!$A$2:$A$3999,0))</f>
        <v>Liverpool</v>
      </c>
      <c r="O2328" t="b">
        <v>0</v>
      </c>
      <c r="P2328" t="b">
        <v>0</v>
      </c>
      <c r="Q2328">
        <v>0</v>
      </c>
      <c r="R2328">
        <v>0</v>
      </c>
      <c r="S2328">
        <v>0</v>
      </c>
      <c r="T2328">
        <v>0</v>
      </c>
      <c r="U2328">
        <v>1</v>
      </c>
      <c r="V2328" s="1">
        <v>45827.187175925923</v>
      </c>
      <c r="W2328">
        <v>14</v>
      </c>
      <c r="X2328">
        <v>34</v>
      </c>
      <c r="Y2328">
        <v>8</v>
      </c>
      <c r="Z2328">
        <v>9</v>
      </c>
      <c r="AA2328">
        <v>17</v>
      </c>
      <c r="AB2328">
        <v>33</v>
      </c>
      <c r="AC2328">
        <v>35</v>
      </c>
      <c r="AD2328">
        <v>49</v>
      </c>
      <c r="AE2328">
        <v>-14</v>
      </c>
      <c r="AF2328">
        <v>0</v>
      </c>
      <c r="AG2328">
        <v>6</v>
      </c>
      <c r="AH2328" t="s">
        <v>234</v>
      </c>
      <c r="AI2328">
        <v>12</v>
      </c>
      <c r="AJ2328">
        <v>34</v>
      </c>
      <c r="AK2328">
        <v>11</v>
      </c>
      <c r="AL2328">
        <v>8</v>
      </c>
      <c r="AM2328">
        <v>15</v>
      </c>
      <c r="AN2328">
        <v>41</v>
      </c>
      <c r="AO2328">
        <v>36</v>
      </c>
      <c r="AP2328">
        <v>48</v>
      </c>
      <c r="AQ2328">
        <v>-12</v>
      </c>
      <c r="AR2328">
        <v>0</v>
      </c>
      <c r="AS2328">
        <v>9</v>
      </c>
      <c r="AT2328" t="s">
        <v>98</v>
      </c>
    </row>
    <row r="2329" spans="1:46" x14ac:dyDescent="0.25">
      <c r="A2329">
        <v>196</v>
      </c>
      <c r="B2329">
        <v>13481</v>
      </c>
      <c r="C2329" t="str">
        <f>INDEX('[1]leagues-top5'!$C$2:$C$11,MATCH('Super Data'!$B2329,'[1]leagues-top5'!$A$2:$A$11,0))</f>
        <v>2025-26 English Premier League</v>
      </c>
      <c r="D2329">
        <f>INDEX('[1]leagues-top5'!$B$2:$B$11,MATCH('Super Data'!$B2329,'[1]leagues-top5'!$A$2:$A$11,0))</f>
        <v>2025</v>
      </c>
      <c r="E2329">
        <v>700</v>
      </c>
      <c r="F2329" t="str">
        <f>INDEX('[1]leagues-top5'!$G$2:$G$11,MATCH('Super Data'!$E2329,'[1]leagues-top5'!$E$2:$E$11,0))</f>
        <v>English Premier League</v>
      </c>
      <c r="G2329">
        <v>740791</v>
      </c>
      <c r="H2329" s="1">
        <v>46025.625</v>
      </c>
      <c r="I2329">
        <v>190</v>
      </c>
      <c r="J2329">
        <v>0</v>
      </c>
      <c r="K2329">
        <v>357</v>
      </c>
      <c r="L2329" t="str">
        <f>INDEX([1]teams!$C$2:$C$3999,MATCH('Super Data'!K2329,[1]teams!$A$2:$A$3999,0))</f>
        <v>Leeds United</v>
      </c>
      <c r="M2329">
        <v>360</v>
      </c>
      <c r="N2329" t="str">
        <f>INDEX([1]teams!$C$2:$C$3999,MATCH('Super Data'!M2329,[1]teams!$A$2:$A$3999,0))</f>
        <v>Manchester United</v>
      </c>
      <c r="O2329" t="b">
        <v>0</v>
      </c>
      <c r="P2329" t="b">
        <v>0</v>
      </c>
      <c r="Q2329">
        <v>0</v>
      </c>
      <c r="R2329">
        <v>0</v>
      </c>
      <c r="S2329">
        <v>0</v>
      </c>
      <c r="T2329">
        <v>0</v>
      </c>
      <c r="U2329">
        <v>1</v>
      </c>
      <c r="V2329" s="1">
        <v>45827.187175925923</v>
      </c>
      <c r="W2329">
        <v>17</v>
      </c>
      <c r="X2329">
        <v>34</v>
      </c>
      <c r="Y2329">
        <v>6</v>
      </c>
      <c r="Z2329">
        <v>9</v>
      </c>
      <c r="AA2329">
        <v>19</v>
      </c>
      <c r="AB2329">
        <v>27</v>
      </c>
      <c r="AC2329">
        <v>24</v>
      </c>
      <c r="AD2329">
        <v>56</v>
      </c>
      <c r="AE2329">
        <v>-32</v>
      </c>
      <c r="AF2329">
        <v>0</v>
      </c>
      <c r="AG2329">
        <v>7</v>
      </c>
      <c r="AH2329" t="s">
        <v>292</v>
      </c>
      <c r="AI2329">
        <v>1</v>
      </c>
      <c r="AJ2329">
        <v>34</v>
      </c>
      <c r="AK2329">
        <v>22</v>
      </c>
      <c r="AL2329">
        <v>8</v>
      </c>
      <c r="AM2329">
        <v>4</v>
      </c>
      <c r="AN2329">
        <v>74</v>
      </c>
      <c r="AO2329">
        <v>54</v>
      </c>
      <c r="AP2329">
        <v>25</v>
      </c>
      <c r="AQ2329">
        <v>29</v>
      </c>
      <c r="AR2329">
        <v>0</v>
      </c>
      <c r="AS2329">
        <v>16</v>
      </c>
      <c r="AT2329" t="s">
        <v>119</v>
      </c>
    </row>
    <row r="2330" spans="1:46" x14ac:dyDescent="0.25">
      <c r="A2330">
        <v>197</v>
      </c>
      <c r="B2330">
        <v>13481</v>
      </c>
      <c r="C2330" t="str">
        <f>INDEX('[1]leagues-top5'!$C$2:$C$11,MATCH('Super Data'!$B2330,'[1]leagues-top5'!$A$2:$A$11,0))</f>
        <v>2025-26 English Premier League</v>
      </c>
      <c r="D2330">
        <f>INDEX('[1]leagues-top5'!$B$2:$B$11,MATCH('Super Data'!$B2330,'[1]leagues-top5'!$A$2:$A$11,0))</f>
        <v>2025</v>
      </c>
      <c r="E2330">
        <v>700</v>
      </c>
      <c r="F2330" t="str">
        <f>INDEX('[1]leagues-top5'!$G$2:$G$11,MATCH('Super Data'!$E2330,'[1]leagues-top5'!$E$2:$E$11,0))</f>
        <v>English Premier League</v>
      </c>
      <c r="G2330">
        <v>740792</v>
      </c>
      <c r="H2330" s="1">
        <v>46025.625</v>
      </c>
      <c r="I2330">
        <v>4036</v>
      </c>
      <c r="J2330">
        <v>0</v>
      </c>
      <c r="K2330">
        <v>382</v>
      </c>
      <c r="L2330" t="str">
        <f>INDEX([1]teams!$C$2:$C$3999,MATCH('Super Data'!K2330,[1]teams!$A$2:$A$3999,0))</f>
        <v>Manchester City</v>
      </c>
      <c r="M2330">
        <v>363</v>
      </c>
      <c r="N2330" t="str">
        <f>INDEX([1]teams!$C$2:$C$3999,MATCH('Super Data'!M2330,[1]teams!$A$2:$A$3999,0))</f>
        <v>Chelsea</v>
      </c>
      <c r="O2330" t="b">
        <v>0</v>
      </c>
      <c r="P2330" t="b">
        <v>0</v>
      </c>
      <c r="Q2330">
        <v>0</v>
      </c>
      <c r="R2330">
        <v>0</v>
      </c>
      <c r="S2330">
        <v>0</v>
      </c>
      <c r="T2330">
        <v>0</v>
      </c>
      <c r="U2330">
        <v>1</v>
      </c>
      <c r="V2330" s="1">
        <v>45827.1871875</v>
      </c>
      <c r="W2330">
        <v>2</v>
      </c>
      <c r="X2330">
        <v>34</v>
      </c>
      <c r="Y2330">
        <v>21</v>
      </c>
      <c r="Z2330">
        <v>8</v>
      </c>
      <c r="AA2330">
        <v>5</v>
      </c>
      <c r="AB2330">
        <v>71</v>
      </c>
      <c r="AC2330">
        <v>72</v>
      </c>
      <c r="AD2330">
        <v>33</v>
      </c>
      <c r="AE2330">
        <v>39</v>
      </c>
      <c r="AF2330">
        <v>0</v>
      </c>
      <c r="AG2330">
        <v>13</v>
      </c>
      <c r="AH2330" t="s">
        <v>200</v>
      </c>
      <c r="AI2330">
        <v>15</v>
      </c>
      <c r="AJ2330">
        <v>34</v>
      </c>
      <c r="AK2330">
        <v>9</v>
      </c>
      <c r="AL2330">
        <v>5</v>
      </c>
      <c r="AM2330">
        <v>20</v>
      </c>
      <c r="AN2330">
        <v>32</v>
      </c>
      <c r="AO2330">
        <v>30</v>
      </c>
      <c r="AP2330">
        <v>62</v>
      </c>
      <c r="AQ2330">
        <v>-32</v>
      </c>
      <c r="AR2330">
        <v>0</v>
      </c>
      <c r="AS2330">
        <v>8</v>
      </c>
      <c r="AT2330" t="s">
        <v>141</v>
      </c>
    </row>
    <row r="2331" spans="1:46" x14ac:dyDescent="0.25">
      <c r="A2331">
        <v>198</v>
      </c>
      <c r="B2331">
        <v>13481</v>
      </c>
      <c r="C2331" t="str">
        <f>INDEX('[1]leagues-top5'!$C$2:$C$11,MATCH('Super Data'!$B2331,'[1]leagues-top5'!$A$2:$A$11,0))</f>
        <v>2025-26 English Premier League</v>
      </c>
      <c r="D2331">
        <f>INDEX('[1]leagues-top5'!$B$2:$B$11,MATCH('Super Data'!$B2331,'[1]leagues-top5'!$A$2:$A$11,0))</f>
        <v>2025</v>
      </c>
      <c r="E2331">
        <v>700</v>
      </c>
      <c r="F2331" t="str">
        <f>INDEX('[1]leagues-top5'!$G$2:$G$11,MATCH('Super Data'!$E2331,'[1]leagues-top5'!$E$2:$E$11,0))</f>
        <v>English Premier League</v>
      </c>
      <c r="G2331">
        <v>740793</v>
      </c>
      <c r="H2331" s="1">
        <v>46025.625</v>
      </c>
      <c r="I2331">
        <v>4684</v>
      </c>
      <c r="J2331">
        <v>0</v>
      </c>
      <c r="K2331">
        <v>361</v>
      </c>
      <c r="L2331" t="str">
        <f>INDEX([1]teams!$C$2:$C$3999,MATCH('Super Data'!K2331,[1]teams!$A$2:$A$3999,0))</f>
        <v>Newcastle United</v>
      </c>
      <c r="M2331">
        <v>384</v>
      </c>
      <c r="N2331" t="str">
        <f>INDEX([1]teams!$C$2:$C$3999,MATCH('Super Data'!M2331,[1]teams!$A$2:$A$3999,0))</f>
        <v>Crystal Palace</v>
      </c>
      <c r="O2331" t="b">
        <v>0</v>
      </c>
      <c r="P2331" t="b">
        <v>0</v>
      </c>
      <c r="Q2331">
        <v>0</v>
      </c>
      <c r="R2331">
        <v>0</v>
      </c>
      <c r="S2331">
        <v>0</v>
      </c>
      <c r="T2331">
        <v>0</v>
      </c>
      <c r="U2331">
        <v>1</v>
      </c>
      <c r="V2331" s="1">
        <v>45827.1871875</v>
      </c>
      <c r="W2331">
        <v>19</v>
      </c>
      <c r="X2331">
        <v>34</v>
      </c>
      <c r="Y2331">
        <v>4</v>
      </c>
      <c r="Z2331">
        <v>13</v>
      </c>
      <c r="AA2331">
        <v>17</v>
      </c>
      <c r="AB2331">
        <v>25</v>
      </c>
      <c r="AC2331">
        <v>27</v>
      </c>
      <c r="AD2331">
        <v>54</v>
      </c>
      <c r="AE2331">
        <v>-27</v>
      </c>
      <c r="AF2331">
        <v>0</v>
      </c>
      <c r="AG2331">
        <v>6</v>
      </c>
      <c r="AH2331" t="s">
        <v>350</v>
      </c>
      <c r="AI2331">
        <v>6</v>
      </c>
      <c r="AJ2331">
        <v>34</v>
      </c>
      <c r="AK2331">
        <v>17</v>
      </c>
      <c r="AL2331">
        <v>9</v>
      </c>
      <c r="AM2331">
        <v>8</v>
      </c>
      <c r="AN2331">
        <v>60</v>
      </c>
      <c r="AO2331">
        <v>57</v>
      </c>
      <c r="AP2331">
        <v>45</v>
      </c>
      <c r="AQ2331">
        <v>12</v>
      </c>
      <c r="AR2331">
        <v>0</v>
      </c>
      <c r="AS2331">
        <v>8</v>
      </c>
      <c r="AT2331" t="s">
        <v>96</v>
      </c>
    </row>
    <row r="2332" spans="1:46" x14ac:dyDescent="0.25">
      <c r="A2332">
        <v>199</v>
      </c>
      <c r="B2332">
        <v>13481</v>
      </c>
      <c r="C2332" t="str">
        <f>INDEX('[1]leagues-top5'!$C$2:$C$11,MATCH('Super Data'!$B2332,'[1]leagues-top5'!$A$2:$A$11,0))</f>
        <v>2025-26 English Premier League</v>
      </c>
      <c r="D2332">
        <f>INDEX('[1]leagues-top5'!$B$2:$B$11,MATCH('Super Data'!$B2332,'[1]leagues-top5'!$A$2:$A$11,0))</f>
        <v>2025</v>
      </c>
      <c r="E2332">
        <v>700</v>
      </c>
      <c r="F2332" t="str">
        <f>INDEX('[1]leagues-top5'!$G$2:$G$11,MATCH('Super Data'!$E2332,'[1]leagues-top5'!$E$2:$E$11,0))</f>
        <v>English Premier League</v>
      </c>
      <c r="G2332">
        <v>740794</v>
      </c>
      <c r="H2332" s="1">
        <v>46025.625</v>
      </c>
      <c r="I2332">
        <v>10318</v>
      </c>
      <c r="J2332">
        <v>0</v>
      </c>
      <c r="K2332">
        <v>368</v>
      </c>
      <c r="L2332" t="str">
        <f>INDEX([1]teams!$C$2:$C$3999,MATCH('Super Data'!K2332,[1]teams!$A$2:$A$3999,0))</f>
        <v>Everton</v>
      </c>
      <c r="M2332">
        <v>337</v>
      </c>
      <c r="N2332" t="str">
        <f>INDEX([1]teams!$C$2:$C$3999,MATCH('Super Data'!M2332,[1]teams!$A$2:$A$3999,0))</f>
        <v>Brentford</v>
      </c>
      <c r="O2332" t="b">
        <v>0</v>
      </c>
      <c r="P2332" t="b">
        <v>0</v>
      </c>
      <c r="Q2332">
        <v>0</v>
      </c>
      <c r="R2332">
        <v>0</v>
      </c>
      <c r="S2332">
        <v>0</v>
      </c>
      <c r="T2332">
        <v>0</v>
      </c>
      <c r="U2332">
        <v>1</v>
      </c>
      <c r="V2332" s="1">
        <v>45827.187164351853</v>
      </c>
      <c r="W2332">
        <v>20</v>
      </c>
      <c r="X2332">
        <v>34</v>
      </c>
      <c r="Y2332">
        <v>2</v>
      </c>
      <c r="Z2332">
        <v>9</v>
      </c>
      <c r="AA2332">
        <v>23</v>
      </c>
      <c r="AB2332">
        <v>15</v>
      </c>
      <c r="AC2332">
        <v>25</v>
      </c>
      <c r="AD2332">
        <v>59</v>
      </c>
      <c r="AE2332">
        <v>-34</v>
      </c>
      <c r="AF2332">
        <v>0</v>
      </c>
      <c r="AG2332">
        <v>3</v>
      </c>
      <c r="AH2332" t="s">
        <v>145</v>
      </c>
      <c r="AI2332">
        <v>3</v>
      </c>
      <c r="AJ2332">
        <v>34</v>
      </c>
      <c r="AK2332">
        <v>19</v>
      </c>
      <c r="AL2332">
        <v>8</v>
      </c>
      <c r="AM2332">
        <v>7</v>
      </c>
      <c r="AN2332">
        <v>65</v>
      </c>
      <c r="AO2332">
        <v>67</v>
      </c>
      <c r="AP2332">
        <v>31</v>
      </c>
      <c r="AQ2332">
        <v>36</v>
      </c>
      <c r="AR2332">
        <v>0</v>
      </c>
      <c r="AS2332">
        <v>14</v>
      </c>
      <c r="AT2332" t="s">
        <v>253</v>
      </c>
    </row>
    <row r="2333" spans="1:46" x14ac:dyDescent="0.25">
      <c r="A2333">
        <v>200</v>
      </c>
      <c r="B2333">
        <v>13481</v>
      </c>
      <c r="C2333" t="str">
        <f>INDEX('[1]leagues-top5'!$C$2:$C$11,MATCH('Super Data'!$B2333,'[1]leagues-top5'!$A$2:$A$11,0))</f>
        <v>2025-26 English Premier League</v>
      </c>
      <c r="D2333">
        <f>INDEX('[1]leagues-top5'!$B$2:$B$11,MATCH('Super Data'!$B2333,'[1]leagues-top5'!$A$2:$A$11,0))</f>
        <v>2025</v>
      </c>
      <c r="E2333">
        <v>700</v>
      </c>
      <c r="F2333" t="str">
        <f>INDEX('[1]leagues-top5'!$G$2:$G$11,MATCH('Super Data'!$E2333,'[1]leagues-top5'!$E$2:$E$11,0))</f>
        <v>English Premier League</v>
      </c>
      <c r="G2333">
        <v>740795</v>
      </c>
      <c r="H2333" s="1">
        <v>46025.625</v>
      </c>
      <c r="I2333">
        <v>4440</v>
      </c>
      <c r="J2333">
        <v>0</v>
      </c>
      <c r="K2333">
        <v>331</v>
      </c>
      <c r="L2333" t="str">
        <f>INDEX([1]teams!$C$2:$C$3999,MATCH('Super Data'!K2333,[1]teams!$A$2:$A$3999,0))</f>
        <v>Brighton &amp; Hove Albion</v>
      </c>
      <c r="M2333">
        <v>379</v>
      </c>
      <c r="N2333" t="str">
        <f>INDEX([1]teams!$C$2:$C$3999,MATCH('Super Data'!M2333,[1]teams!$A$2:$A$3999,0))</f>
        <v>Burnley</v>
      </c>
      <c r="O2333" t="b">
        <v>0</v>
      </c>
      <c r="P2333" t="b">
        <v>0</v>
      </c>
      <c r="Q2333">
        <v>0</v>
      </c>
      <c r="R2333">
        <v>0</v>
      </c>
      <c r="S2333">
        <v>0</v>
      </c>
      <c r="T2333">
        <v>0</v>
      </c>
      <c r="U2333">
        <v>1</v>
      </c>
      <c r="V2333" s="1">
        <v>45827.187164351853</v>
      </c>
      <c r="W2333">
        <v>7</v>
      </c>
      <c r="X2333">
        <v>34</v>
      </c>
      <c r="Y2333">
        <v>17</v>
      </c>
      <c r="Z2333">
        <v>9</v>
      </c>
      <c r="AA2333">
        <v>8</v>
      </c>
      <c r="AB2333">
        <v>60</v>
      </c>
      <c r="AC2333">
        <v>49</v>
      </c>
      <c r="AD2333">
        <v>32</v>
      </c>
      <c r="AE2333">
        <v>17</v>
      </c>
      <c r="AF2333">
        <v>0</v>
      </c>
      <c r="AG2333">
        <v>14</v>
      </c>
      <c r="AH2333" t="s">
        <v>116</v>
      </c>
      <c r="AI2333">
        <v>8</v>
      </c>
      <c r="AJ2333">
        <v>34</v>
      </c>
      <c r="AK2333">
        <v>17</v>
      </c>
      <c r="AL2333">
        <v>8</v>
      </c>
      <c r="AM2333">
        <v>9</v>
      </c>
      <c r="AN2333">
        <v>59</v>
      </c>
      <c r="AO2333">
        <v>53</v>
      </c>
      <c r="AP2333">
        <v>34</v>
      </c>
      <c r="AQ2333">
        <v>19</v>
      </c>
      <c r="AR2333">
        <v>0</v>
      </c>
      <c r="AS2333">
        <v>12</v>
      </c>
      <c r="AT2333" t="s">
        <v>116</v>
      </c>
    </row>
    <row r="2334" spans="1:46" x14ac:dyDescent="0.25">
      <c r="A2334">
        <v>201</v>
      </c>
      <c r="B2334">
        <v>13481</v>
      </c>
      <c r="C2334" t="str">
        <f>INDEX('[1]leagues-top5'!$C$2:$C$11,MATCH('Super Data'!$B2334,'[1]leagues-top5'!$A$2:$A$11,0))</f>
        <v>2025-26 English Premier League</v>
      </c>
      <c r="D2334">
        <f>INDEX('[1]leagues-top5'!$B$2:$B$11,MATCH('Super Data'!$B2334,'[1]leagues-top5'!$A$2:$A$11,0))</f>
        <v>2025</v>
      </c>
      <c r="E2334">
        <v>700</v>
      </c>
      <c r="F2334" t="str">
        <f>INDEX('[1]leagues-top5'!$G$2:$G$11,MATCH('Super Data'!$E2334,'[1]leagues-top5'!$E$2:$E$11,0))</f>
        <v>English Premier League</v>
      </c>
      <c r="G2334">
        <v>740796</v>
      </c>
      <c r="H2334" s="1">
        <v>46029.833333333336</v>
      </c>
      <c r="I2334">
        <v>2267</v>
      </c>
      <c r="J2334">
        <v>0</v>
      </c>
      <c r="K2334">
        <v>359</v>
      </c>
      <c r="L2334" t="str">
        <f>INDEX([1]teams!$C$2:$C$3999,MATCH('Super Data'!K2334,[1]teams!$A$2:$A$3999,0))</f>
        <v>Arsenal</v>
      </c>
      <c r="M2334">
        <v>364</v>
      </c>
      <c r="N2334" t="str">
        <f>INDEX([1]teams!$C$2:$C$3999,MATCH('Super Data'!M2334,[1]teams!$A$2:$A$3999,0))</f>
        <v>Liverpool</v>
      </c>
      <c r="O2334" t="b">
        <v>0</v>
      </c>
      <c r="P2334" t="b">
        <v>0</v>
      </c>
      <c r="Q2334">
        <v>0</v>
      </c>
      <c r="R2334">
        <v>0</v>
      </c>
      <c r="S2334">
        <v>0</v>
      </c>
      <c r="T2334">
        <v>0</v>
      </c>
      <c r="U2334">
        <v>1</v>
      </c>
      <c r="V2334" s="1">
        <v>45827.479814814818</v>
      </c>
      <c r="W2334">
        <v>7</v>
      </c>
      <c r="X2334">
        <v>34</v>
      </c>
      <c r="Y2334">
        <v>16</v>
      </c>
      <c r="Z2334">
        <v>13</v>
      </c>
      <c r="AA2334">
        <v>5</v>
      </c>
      <c r="AB2334">
        <v>61</v>
      </c>
      <c r="AC2334">
        <v>52</v>
      </c>
      <c r="AD2334">
        <v>37</v>
      </c>
      <c r="AE2334">
        <v>15</v>
      </c>
      <c r="AF2334">
        <v>0</v>
      </c>
      <c r="AG2334">
        <v>12</v>
      </c>
      <c r="AH2334" t="s">
        <v>182</v>
      </c>
      <c r="AI2334">
        <v>6</v>
      </c>
      <c r="AJ2334">
        <v>34</v>
      </c>
      <c r="AK2334">
        <v>16</v>
      </c>
      <c r="AL2334">
        <v>14</v>
      </c>
      <c r="AM2334">
        <v>4</v>
      </c>
      <c r="AN2334">
        <v>62</v>
      </c>
      <c r="AO2334">
        <v>51</v>
      </c>
      <c r="AP2334">
        <v>31</v>
      </c>
      <c r="AQ2334">
        <v>20</v>
      </c>
      <c r="AR2334">
        <v>0</v>
      </c>
      <c r="AS2334">
        <v>16</v>
      </c>
      <c r="AT2334" t="s">
        <v>225</v>
      </c>
    </row>
    <row r="2335" spans="1:46" x14ac:dyDescent="0.25">
      <c r="A2335">
        <v>202</v>
      </c>
      <c r="B2335">
        <v>13481</v>
      </c>
      <c r="C2335" t="str">
        <f>INDEX('[1]leagues-top5'!$C$2:$C$11,MATCH('Super Data'!$B2335,'[1]leagues-top5'!$A$2:$A$11,0))</f>
        <v>2025-26 English Premier League</v>
      </c>
      <c r="D2335">
        <f>INDEX('[1]leagues-top5'!$B$2:$B$11,MATCH('Super Data'!$B2335,'[1]leagues-top5'!$A$2:$A$11,0))</f>
        <v>2025</v>
      </c>
      <c r="E2335">
        <v>700</v>
      </c>
      <c r="F2335" t="str">
        <f>INDEX('[1]leagues-top5'!$G$2:$G$11,MATCH('Super Data'!$E2335,'[1]leagues-top5'!$E$2:$E$11,0))</f>
        <v>English Premier League</v>
      </c>
      <c r="G2335">
        <v>740797</v>
      </c>
      <c r="H2335" s="1">
        <v>46029.833333333336</v>
      </c>
      <c r="I2335">
        <v>6020</v>
      </c>
      <c r="J2335">
        <v>0</v>
      </c>
      <c r="K2335">
        <v>349</v>
      </c>
      <c r="L2335" t="str">
        <f>INDEX([1]teams!$C$2:$C$3999,MATCH('Super Data'!K2335,[1]teams!$A$2:$A$3999,0))</f>
        <v>AFC Bournemouth</v>
      </c>
      <c r="M2335">
        <v>367</v>
      </c>
      <c r="N2335" t="str">
        <f>INDEX([1]teams!$C$2:$C$3999,MATCH('Super Data'!M2335,[1]teams!$A$2:$A$3999,0))</f>
        <v>Tottenham Hotspur</v>
      </c>
      <c r="O2335" t="b">
        <v>0</v>
      </c>
      <c r="P2335" t="b">
        <v>0</v>
      </c>
      <c r="Q2335">
        <v>0</v>
      </c>
      <c r="R2335">
        <v>0</v>
      </c>
      <c r="S2335">
        <v>0</v>
      </c>
      <c r="T2335">
        <v>0</v>
      </c>
      <c r="U2335">
        <v>1</v>
      </c>
      <c r="V2335" s="1">
        <v>45827.479803240742</v>
      </c>
      <c r="W2335">
        <v>13</v>
      </c>
      <c r="X2335">
        <v>34</v>
      </c>
      <c r="Y2335">
        <v>9</v>
      </c>
      <c r="Z2335">
        <v>12</v>
      </c>
      <c r="AA2335">
        <v>13</v>
      </c>
      <c r="AB2335">
        <v>39</v>
      </c>
      <c r="AC2335">
        <v>29</v>
      </c>
      <c r="AD2335">
        <v>41</v>
      </c>
      <c r="AE2335">
        <v>-12</v>
      </c>
      <c r="AF2335">
        <v>0</v>
      </c>
      <c r="AG2335">
        <v>11</v>
      </c>
      <c r="AH2335" t="s">
        <v>226</v>
      </c>
      <c r="AI2335">
        <v>9</v>
      </c>
      <c r="AJ2335">
        <v>34</v>
      </c>
      <c r="AK2335">
        <v>15</v>
      </c>
      <c r="AL2335">
        <v>9</v>
      </c>
      <c r="AM2335">
        <v>10</v>
      </c>
      <c r="AN2335">
        <v>54</v>
      </c>
      <c r="AO2335">
        <v>53</v>
      </c>
      <c r="AP2335">
        <v>38</v>
      </c>
      <c r="AQ2335">
        <v>15</v>
      </c>
      <c r="AR2335">
        <v>0</v>
      </c>
      <c r="AS2335">
        <v>12</v>
      </c>
      <c r="AT2335" t="s">
        <v>157</v>
      </c>
    </row>
    <row r="2336" spans="1:46" x14ac:dyDescent="0.25">
      <c r="A2336">
        <v>203</v>
      </c>
      <c r="B2336">
        <v>13481</v>
      </c>
      <c r="C2336" t="str">
        <f>INDEX('[1]leagues-top5'!$C$2:$C$11,MATCH('Super Data'!$B2336,'[1]leagues-top5'!$A$2:$A$11,0))</f>
        <v>2025-26 English Premier League</v>
      </c>
      <c r="D2336">
        <f>INDEX('[1]leagues-top5'!$B$2:$B$11,MATCH('Super Data'!$B2336,'[1]leagues-top5'!$A$2:$A$11,0))</f>
        <v>2025</v>
      </c>
      <c r="E2336">
        <v>700</v>
      </c>
      <c r="F2336" t="str">
        <f>INDEX('[1]leagues-top5'!$G$2:$G$11,MATCH('Super Data'!$E2336,'[1]leagues-top5'!$E$2:$E$11,0))</f>
        <v>English Premier League</v>
      </c>
      <c r="G2336">
        <v>740798</v>
      </c>
      <c r="H2336" s="1">
        <v>46029.833333333336</v>
      </c>
      <c r="I2336">
        <v>8480</v>
      </c>
      <c r="J2336">
        <v>0</v>
      </c>
      <c r="K2336">
        <v>337</v>
      </c>
      <c r="L2336" t="str">
        <f>INDEX([1]teams!$C$2:$C$3999,MATCH('Super Data'!K2336,[1]teams!$A$2:$A$3999,0))</f>
        <v>Brentford</v>
      </c>
      <c r="M2336">
        <v>366</v>
      </c>
      <c r="N2336" t="str">
        <f>INDEX([1]teams!$C$2:$C$3999,MATCH('Super Data'!M2336,[1]teams!$A$2:$A$3999,0))</f>
        <v>Sunderland</v>
      </c>
      <c r="O2336" t="b">
        <v>0</v>
      </c>
      <c r="P2336" t="b">
        <v>0</v>
      </c>
      <c r="Q2336">
        <v>0</v>
      </c>
      <c r="R2336">
        <v>0</v>
      </c>
      <c r="S2336">
        <v>0</v>
      </c>
      <c r="T2336">
        <v>0</v>
      </c>
      <c r="U2336">
        <v>1</v>
      </c>
      <c r="V2336" s="1">
        <v>45827.479826388888</v>
      </c>
      <c r="W2336">
        <v>9</v>
      </c>
      <c r="X2336">
        <v>35</v>
      </c>
      <c r="Y2336">
        <v>16</v>
      </c>
      <c r="Z2336">
        <v>9</v>
      </c>
      <c r="AA2336">
        <v>10</v>
      </c>
      <c r="AB2336">
        <v>57</v>
      </c>
      <c r="AC2336">
        <v>55</v>
      </c>
      <c r="AD2336">
        <v>39</v>
      </c>
      <c r="AE2336">
        <v>16</v>
      </c>
      <c r="AF2336">
        <v>0</v>
      </c>
      <c r="AG2336">
        <v>12</v>
      </c>
      <c r="AH2336" t="s">
        <v>287</v>
      </c>
      <c r="AI2336">
        <v>7</v>
      </c>
      <c r="AJ2336">
        <v>35</v>
      </c>
      <c r="AK2336">
        <v>16</v>
      </c>
      <c r="AL2336">
        <v>14</v>
      </c>
      <c r="AM2336">
        <v>5</v>
      </c>
      <c r="AN2336">
        <v>62</v>
      </c>
      <c r="AO2336">
        <v>53</v>
      </c>
      <c r="AP2336">
        <v>38</v>
      </c>
      <c r="AQ2336">
        <v>15</v>
      </c>
      <c r="AR2336">
        <v>0</v>
      </c>
      <c r="AS2336">
        <v>12</v>
      </c>
      <c r="AT2336" t="s">
        <v>184</v>
      </c>
    </row>
    <row r="2337" spans="1:46" x14ac:dyDescent="0.25">
      <c r="A2337">
        <v>204</v>
      </c>
      <c r="B2337">
        <v>13481</v>
      </c>
      <c r="C2337" t="str">
        <f>INDEX('[1]leagues-top5'!$C$2:$C$11,MATCH('Super Data'!$B2337,'[1]leagues-top5'!$A$2:$A$11,0))</f>
        <v>2025-26 English Premier League</v>
      </c>
      <c r="D2337">
        <f>INDEX('[1]leagues-top5'!$B$2:$B$11,MATCH('Super Data'!$B2337,'[1]leagues-top5'!$A$2:$A$11,0))</f>
        <v>2025</v>
      </c>
      <c r="E2337">
        <v>700</v>
      </c>
      <c r="F2337" t="str">
        <f>INDEX('[1]leagues-top5'!$G$2:$G$11,MATCH('Super Data'!$E2337,'[1]leagues-top5'!$E$2:$E$11,0))</f>
        <v>English Premier League</v>
      </c>
      <c r="G2337">
        <v>740799</v>
      </c>
      <c r="H2337" s="1">
        <v>46029.833333333336</v>
      </c>
      <c r="I2337">
        <v>197</v>
      </c>
      <c r="J2337">
        <v>0</v>
      </c>
      <c r="K2337">
        <v>379</v>
      </c>
      <c r="L2337" t="str">
        <f>INDEX([1]teams!$C$2:$C$3999,MATCH('Super Data'!K2337,[1]teams!$A$2:$A$3999,0))</f>
        <v>Burnley</v>
      </c>
      <c r="M2337">
        <v>360</v>
      </c>
      <c r="N2337" t="str">
        <f>INDEX([1]teams!$C$2:$C$3999,MATCH('Super Data'!M2337,[1]teams!$A$2:$A$3999,0))</f>
        <v>Manchester United</v>
      </c>
      <c r="O2337" t="b">
        <v>0</v>
      </c>
      <c r="P2337" t="b">
        <v>0</v>
      </c>
      <c r="Q2337">
        <v>0</v>
      </c>
      <c r="R2337">
        <v>0</v>
      </c>
      <c r="S2337">
        <v>0</v>
      </c>
      <c r="T2337">
        <v>0</v>
      </c>
      <c r="U2337">
        <v>1</v>
      </c>
      <c r="V2337" s="1">
        <v>45827.479837962965</v>
      </c>
      <c r="W2337">
        <v>10</v>
      </c>
      <c r="X2337">
        <v>35</v>
      </c>
      <c r="Y2337">
        <v>12</v>
      </c>
      <c r="Z2337">
        <v>9</v>
      </c>
      <c r="AA2337">
        <v>14</v>
      </c>
      <c r="AB2337">
        <v>45</v>
      </c>
      <c r="AC2337">
        <v>45</v>
      </c>
      <c r="AD2337">
        <v>48</v>
      </c>
      <c r="AE2337">
        <v>-3</v>
      </c>
      <c r="AF2337">
        <v>0</v>
      </c>
      <c r="AG2337">
        <v>7</v>
      </c>
      <c r="AH2337" t="s">
        <v>232</v>
      </c>
      <c r="AI2337">
        <v>14</v>
      </c>
      <c r="AJ2337">
        <v>35</v>
      </c>
      <c r="AK2337">
        <v>8</v>
      </c>
      <c r="AL2337">
        <v>9</v>
      </c>
      <c r="AM2337">
        <v>18</v>
      </c>
      <c r="AN2337">
        <v>33</v>
      </c>
      <c r="AO2337">
        <v>36</v>
      </c>
      <c r="AP2337">
        <v>51</v>
      </c>
      <c r="AQ2337">
        <v>-15</v>
      </c>
      <c r="AR2337">
        <v>0</v>
      </c>
      <c r="AS2337">
        <v>6</v>
      </c>
      <c r="AT2337" t="s">
        <v>236</v>
      </c>
    </row>
    <row r="2338" spans="1:46" x14ac:dyDescent="0.25">
      <c r="A2338">
        <v>205</v>
      </c>
      <c r="B2338">
        <v>13481</v>
      </c>
      <c r="C2338" t="str">
        <f>INDEX('[1]leagues-top5'!$C$2:$C$11,MATCH('Super Data'!$B2338,'[1]leagues-top5'!$A$2:$A$11,0))</f>
        <v>2025-26 English Premier League</v>
      </c>
      <c r="D2338">
        <f>INDEX('[1]leagues-top5'!$B$2:$B$11,MATCH('Super Data'!$B2338,'[1]leagues-top5'!$A$2:$A$11,0))</f>
        <v>2025</v>
      </c>
      <c r="E2338">
        <v>700</v>
      </c>
      <c r="F2338" t="str">
        <f>INDEX('[1]leagues-top5'!$G$2:$G$11,MATCH('Super Data'!$E2338,'[1]leagues-top5'!$E$2:$E$11,0))</f>
        <v>English Premier League</v>
      </c>
      <c r="G2338">
        <v>740800</v>
      </c>
      <c r="H2338" s="1">
        <v>46029.833333333336</v>
      </c>
      <c r="I2338">
        <v>10318</v>
      </c>
      <c r="J2338">
        <v>0</v>
      </c>
      <c r="K2338">
        <v>368</v>
      </c>
      <c r="L2338" t="str">
        <f>INDEX([1]teams!$C$2:$C$3999,MATCH('Super Data'!K2338,[1]teams!$A$2:$A$3999,0))</f>
        <v>Everton</v>
      </c>
      <c r="M2338">
        <v>380</v>
      </c>
      <c r="N2338" t="str">
        <f>INDEX([1]teams!$C$2:$C$3999,MATCH('Super Data'!M2338,[1]teams!$A$2:$A$3999,0))</f>
        <v>Wolverhampton Wanderers</v>
      </c>
      <c r="O2338" t="b">
        <v>0</v>
      </c>
      <c r="P2338" t="b">
        <v>0</v>
      </c>
      <c r="Q2338">
        <v>0</v>
      </c>
      <c r="R2338">
        <v>0</v>
      </c>
      <c r="S2338">
        <v>0</v>
      </c>
      <c r="T2338">
        <v>0</v>
      </c>
      <c r="U2338">
        <v>1</v>
      </c>
      <c r="V2338" s="1">
        <v>45827.479861111111</v>
      </c>
      <c r="W2338">
        <v>4</v>
      </c>
      <c r="X2338">
        <v>35</v>
      </c>
      <c r="Y2338">
        <v>18</v>
      </c>
      <c r="Z2338">
        <v>9</v>
      </c>
      <c r="AA2338">
        <v>8</v>
      </c>
      <c r="AB2338">
        <v>63</v>
      </c>
      <c r="AC2338">
        <v>58</v>
      </c>
      <c r="AD2338">
        <v>45</v>
      </c>
      <c r="AE2338">
        <v>13</v>
      </c>
      <c r="AF2338">
        <v>0</v>
      </c>
      <c r="AG2338">
        <v>9</v>
      </c>
      <c r="AH2338" t="s">
        <v>109</v>
      </c>
      <c r="AI2338">
        <v>6</v>
      </c>
      <c r="AJ2338">
        <v>35</v>
      </c>
      <c r="AK2338">
        <v>16</v>
      </c>
      <c r="AL2338">
        <v>15</v>
      </c>
      <c r="AM2338">
        <v>4</v>
      </c>
      <c r="AN2338">
        <v>63</v>
      </c>
      <c r="AO2338">
        <v>52</v>
      </c>
      <c r="AP2338">
        <v>32</v>
      </c>
      <c r="AQ2338">
        <v>20</v>
      </c>
      <c r="AR2338">
        <v>0</v>
      </c>
      <c r="AS2338">
        <v>16</v>
      </c>
      <c r="AT2338" t="s">
        <v>345</v>
      </c>
    </row>
    <row r="2339" spans="1:46" x14ac:dyDescent="0.25">
      <c r="A2339">
        <v>206</v>
      </c>
      <c r="B2339">
        <v>13481</v>
      </c>
      <c r="C2339" t="str">
        <f>INDEX('[1]leagues-top5'!$C$2:$C$11,MATCH('Super Data'!$B2339,'[1]leagues-top5'!$A$2:$A$11,0))</f>
        <v>2025-26 English Premier League</v>
      </c>
      <c r="D2339">
        <f>INDEX('[1]leagues-top5'!$B$2:$B$11,MATCH('Super Data'!$B2339,'[1]leagues-top5'!$A$2:$A$11,0))</f>
        <v>2025</v>
      </c>
      <c r="E2339">
        <v>700</v>
      </c>
      <c r="F2339" t="str">
        <f>INDEX('[1]leagues-top5'!$G$2:$G$11,MATCH('Super Data'!$E2339,'[1]leagues-top5'!$E$2:$E$11,0))</f>
        <v>English Premier League</v>
      </c>
      <c r="G2339">
        <v>740801</v>
      </c>
      <c r="H2339" s="1">
        <v>46029.833333333336</v>
      </c>
      <c r="I2339">
        <v>6660</v>
      </c>
      <c r="J2339">
        <v>0</v>
      </c>
      <c r="K2339">
        <v>371</v>
      </c>
      <c r="L2339" t="str">
        <f>INDEX([1]teams!$C$2:$C$3999,MATCH('Super Data'!K2339,[1]teams!$A$2:$A$3999,0))</f>
        <v>West Ham United</v>
      </c>
      <c r="M2339">
        <v>393</v>
      </c>
      <c r="N2339" t="str">
        <f>INDEX([1]teams!$C$2:$C$3999,MATCH('Super Data'!M2339,[1]teams!$A$2:$A$3999,0))</f>
        <v>Nottingham Forest</v>
      </c>
      <c r="O2339" t="b">
        <v>0</v>
      </c>
      <c r="P2339" t="b">
        <v>0</v>
      </c>
      <c r="Q2339">
        <v>0</v>
      </c>
      <c r="R2339">
        <v>0</v>
      </c>
      <c r="S2339">
        <v>0</v>
      </c>
      <c r="T2339">
        <v>0</v>
      </c>
      <c r="U2339">
        <v>1</v>
      </c>
      <c r="V2339" s="1">
        <v>45827.479907407411</v>
      </c>
      <c r="W2339">
        <v>19</v>
      </c>
      <c r="X2339">
        <v>35</v>
      </c>
      <c r="Y2339">
        <v>4</v>
      </c>
      <c r="Z2339">
        <v>13</v>
      </c>
      <c r="AA2339">
        <v>18</v>
      </c>
      <c r="AB2339">
        <v>25</v>
      </c>
      <c r="AC2339">
        <v>27</v>
      </c>
      <c r="AD2339">
        <v>55</v>
      </c>
      <c r="AE2339">
        <v>-28</v>
      </c>
      <c r="AF2339">
        <v>0</v>
      </c>
      <c r="AG2339">
        <v>6</v>
      </c>
      <c r="AH2339" t="s">
        <v>351</v>
      </c>
      <c r="AI2339">
        <v>16</v>
      </c>
      <c r="AJ2339">
        <v>35</v>
      </c>
      <c r="AK2339">
        <v>6</v>
      </c>
      <c r="AL2339">
        <v>14</v>
      </c>
      <c r="AM2339">
        <v>15</v>
      </c>
      <c r="AN2339">
        <v>32</v>
      </c>
      <c r="AO2339">
        <v>40</v>
      </c>
      <c r="AP2339">
        <v>54</v>
      </c>
      <c r="AQ2339">
        <v>-14</v>
      </c>
      <c r="AR2339">
        <v>0</v>
      </c>
      <c r="AS2339">
        <v>6</v>
      </c>
      <c r="AT2339" t="s">
        <v>175</v>
      </c>
    </row>
    <row r="2340" spans="1:46" x14ac:dyDescent="0.25">
      <c r="A2340">
        <v>207</v>
      </c>
      <c r="B2340">
        <v>13481</v>
      </c>
      <c r="C2340" t="str">
        <f>INDEX('[1]leagues-top5'!$C$2:$C$11,MATCH('Super Data'!$B2340,'[1]leagues-top5'!$A$2:$A$11,0))</f>
        <v>2025-26 English Premier League</v>
      </c>
      <c r="D2340">
        <f>INDEX('[1]leagues-top5'!$B$2:$B$11,MATCH('Super Data'!$B2340,'[1]leagues-top5'!$A$2:$A$11,0))</f>
        <v>2025</v>
      </c>
      <c r="E2340">
        <v>700</v>
      </c>
      <c r="F2340" t="str">
        <f>INDEX('[1]leagues-top5'!$G$2:$G$11,MATCH('Super Data'!$E2340,'[1]leagues-top5'!$E$2:$E$11,0))</f>
        <v>English Premier League</v>
      </c>
      <c r="G2340">
        <v>740802</v>
      </c>
      <c r="H2340" s="1">
        <v>46029.833333333336</v>
      </c>
      <c r="I2340">
        <v>279</v>
      </c>
      <c r="J2340">
        <v>0</v>
      </c>
      <c r="K2340">
        <v>370</v>
      </c>
      <c r="L2340" t="str">
        <f>INDEX([1]teams!$C$2:$C$3999,MATCH('Super Data'!K2340,[1]teams!$A$2:$A$3999,0))</f>
        <v>Fulham</v>
      </c>
      <c r="M2340">
        <v>363</v>
      </c>
      <c r="N2340" t="str">
        <f>INDEX([1]teams!$C$2:$C$3999,MATCH('Super Data'!M2340,[1]teams!$A$2:$A$3999,0))</f>
        <v>Chelsea</v>
      </c>
      <c r="O2340" t="b">
        <v>0</v>
      </c>
      <c r="P2340" t="b">
        <v>0</v>
      </c>
      <c r="Q2340">
        <v>0</v>
      </c>
      <c r="R2340">
        <v>0</v>
      </c>
      <c r="S2340">
        <v>0</v>
      </c>
      <c r="T2340">
        <v>0</v>
      </c>
      <c r="U2340">
        <v>1</v>
      </c>
      <c r="V2340" s="1">
        <v>45827.479872685188</v>
      </c>
      <c r="W2340">
        <v>11</v>
      </c>
      <c r="X2340">
        <v>35</v>
      </c>
      <c r="Y2340">
        <v>12</v>
      </c>
      <c r="Z2340">
        <v>8</v>
      </c>
      <c r="AA2340">
        <v>15</v>
      </c>
      <c r="AB2340">
        <v>44</v>
      </c>
      <c r="AC2340">
        <v>38</v>
      </c>
      <c r="AD2340">
        <v>49</v>
      </c>
      <c r="AE2340">
        <v>-11</v>
      </c>
      <c r="AF2340">
        <v>0</v>
      </c>
      <c r="AG2340">
        <v>9</v>
      </c>
      <c r="AH2340" t="s">
        <v>117</v>
      </c>
      <c r="AI2340">
        <v>20</v>
      </c>
      <c r="AJ2340">
        <v>35</v>
      </c>
      <c r="AK2340">
        <v>2</v>
      </c>
      <c r="AL2340">
        <v>9</v>
      </c>
      <c r="AM2340">
        <v>24</v>
      </c>
      <c r="AN2340">
        <v>15</v>
      </c>
      <c r="AO2340">
        <v>25</v>
      </c>
      <c r="AP2340">
        <v>63</v>
      </c>
      <c r="AQ2340">
        <v>-38</v>
      </c>
      <c r="AR2340">
        <v>0</v>
      </c>
      <c r="AS2340">
        <v>3</v>
      </c>
      <c r="AT2340" t="s">
        <v>145</v>
      </c>
    </row>
    <row r="2341" spans="1:46" x14ac:dyDescent="0.25">
      <c r="A2341">
        <v>208</v>
      </c>
      <c r="B2341">
        <v>13481</v>
      </c>
      <c r="C2341" t="str">
        <f>INDEX('[1]leagues-top5'!$C$2:$C$11,MATCH('Super Data'!$B2341,'[1]leagues-top5'!$A$2:$A$11,0))</f>
        <v>2025-26 English Premier League</v>
      </c>
      <c r="D2341">
        <f>INDEX('[1]leagues-top5'!$B$2:$B$11,MATCH('Super Data'!$B2341,'[1]leagues-top5'!$A$2:$A$11,0))</f>
        <v>2025</v>
      </c>
      <c r="E2341">
        <v>700</v>
      </c>
      <c r="F2341" t="str">
        <f>INDEX('[1]leagues-top5'!$G$2:$G$11,MATCH('Super Data'!$E2341,'[1]leagues-top5'!$E$2:$E$11,0))</f>
        <v>English Premier League</v>
      </c>
      <c r="G2341">
        <v>740803</v>
      </c>
      <c r="H2341" s="1">
        <v>46029.833333333336</v>
      </c>
      <c r="I2341">
        <v>4036</v>
      </c>
      <c r="J2341">
        <v>0</v>
      </c>
      <c r="K2341">
        <v>382</v>
      </c>
      <c r="L2341" t="str">
        <f>INDEX([1]teams!$C$2:$C$3999,MATCH('Super Data'!K2341,[1]teams!$A$2:$A$3999,0))</f>
        <v>Manchester City</v>
      </c>
      <c r="M2341">
        <v>331</v>
      </c>
      <c r="N2341" t="str">
        <f>INDEX([1]teams!$C$2:$C$3999,MATCH('Super Data'!M2341,[1]teams!$A$2:$A$3999,0))</f>
        <v>Brighton &amp; Hove Albion</v>
      </c>
      <c r="O2341" t="b">
        <v>0</v>
      </c>
      <c r="P2341" t="b">
        <v>0</v>
      </c>
      <c r="Q2341">
        <v>0</v>
      </c>
      <c r="R2341">
        <v>0</v>
      </c>
      <c r="S2341">
        <v>0</v>
      </c>
      <c r="T2341">
        <v>0</v>
      </c>
      <c r="U2341">
        <v>1</v>
      </c>
      <c r="V2341" s="1">
        <v>45827.479884259257</v>
      </c>
      <c r="W2341">
        <v>15</v>
      </c>
      <c r="X2341">
        <v>35</v>
      </c>
      <c r="Y2341">
        <v>9</v>
      </c>
      <c r="Z2341">
        <v>5</v>
      </c>
      <c r="AA2341">
        <v>21</v>
      </c>
      <c r="AB2341">
        <v>32</v>
      </c>
      <c r="AC2341">
        <v>30</v>
      </c>
      <c r="AD2341">
        <v>63</v>
      </c>
      <c r="AE2341">
        <v>-33</v>
      </c>
      <c r="AF2341">
        <v>0</v>
      </c>
      <c r="AG2341">
        <v>8</v>
      </c>
      <c r="AH2341" t="s">
        <v>151</v>
      </c>
      <c r="AI2341">
        <v>18</v>
      </c>
      <c r="AJ2341">
        <v>35</v>
      </c>
      <c r="AK2341">
        <v>6</v>
      </c>
      <c r="AL2341">
        <v>9</v>
      </c>
      <c r="AM2341">
        <v>20</v>
      </c>
      <c r="AN2341">
        <v>27</v>
      </c>
      <c r="AO2341">
        <v>24</v>
      </c>
      <c r="AP2341">
        <v>57</v>
      </c>
      <c r="AQ2341">
        <v>-33</v>
      </c>
      <c r="AR2341">
        <v>0</v>
      </c>
      <c r="AS2341">
        <v>7</v>
      </c>
      <c r="AT2341" t="s">
        <v>213</v>
      </c>
    </row>
    <row r="2342" spans="1:46" x14ac:dyDescent="0.25">
      <c r="A2342">
        <v>209</v>
      </c>
      <c r="B2342">
        <v>13481</v>
      </c>
      <c r="C2342" t="str">
        <f>INDEX('[1]leagues-top5'!$C$2:$C$11,MATCH('Super Data'!$B2342,'[1]leagues-top5'!$A$2:$A$11,0))</f>
        <v>2025-26 English Premier League</v>
      </c>
      <c r="D2342">
        <f>INDEX('[1]leagues-top5'!$B$2:$B$11,MATCH('Super Data'!$B2342,'[1]leagues-top5'!$A$2:$A$11,0))</f>
        <v>2025</v>
      </c>
      <c r="E2342">
        <v>700</v>
      </c>
      <c r="F2342" t="str">
        <f>INDEX('[1]leagues-top5'!$G$2:$G$11,MATCH('Super Data'!$E2342,'[1]leagues-top5'!$E$2:$E$11,0))</f>
        <v>English Premier League</v>
      </c>
      <c r="G2342">
        <v>740804</v>
      </c>
      <c r="H2342" s="1">
        <v>46029.833333333336</v>
      </c>
      <c r="I2342">
        <v>4684</v>
      </c>
      <c r="J2342">
        <v>0</v>
      </c>
      <c r="K2342">
        <v>361</v>
      </c>
      <c r="L2342" t="str">
        <f>INDEX([1]teams!$C$2:$C$3999,MATCH('Super Data'!K2342,[1]teams!$A$2:$A$3999,0))</f>
        <v>Newcastle United</v>
      </c>
      <c r="M2342">
        <v>357</v>
      </c>
      <c r="N2342" t="str">
        <f>INDEX([1]teams!$C$2:$C$3999,MATCH('Super Data'!M2342,[1]teams!$A$2:$A$3999,0))</f>
        <v>Leeds United</v>
      </c>
      <c r="O2342" t="b">
        <v>0</v>
      </c>
      <c r="P2342" t="b">
        <v>0</v>
      </c>
      <c r="Q2342">
        <v>0</v>
      </c>
      <c r="R2342">
        <v>0</v>
      </c>
      <c r="S2342">
        <v>0</v>
      </c>
      <c r="T2342">
        <v>0</v>
      </c>
      <c r="U2342">
        <v>1</v>
      </c>
      <c r="V2342" s="1">
        <v>45827.479895833334</v>
      </c>
      <c r="W2342">
        <v>12</v>
      </c>
      <c r="X2342">
        <v>35</v>
      </c>
      <c r="Y2342">
        <v>10</v>
      </c>
      <c r="Z2342">
        <v>14</v>
      </c>
      <c r="AA2342">
        <v>11</v>
      </c>
      <c r="AB2342">
        <v>44</v>
      </c>
      <c r="AC2342">
        <v>39</v>
      </c>
      <c r="AD2342">
        <v>40</v>
      </c>
      <c r="AE2342">
        <v>-1</v>
      </c>
      <c r="AF2342">
        <v>0</v>
      </c>
      <c r="AG2342">
        <v>10</v>
      </c>
      <c r="AH2342" t="s">
        <v>290</v>
      </c>
      <c r="AI2342">
        <v>2</v>
      </c>
      <c r="AJ2342">
        <v>35</v>
      </c>
      <c r="AK2342">
        <v>22</v>
      </c>
      <c r="AL2342">
        <v>8</v>
      </c>
      <c r="AM2342">
        <v>5</v>
      </c>
      <c r="AN2342">
        <v>74</v>
      </c>
      <c r="AO2342">
        <v>73</v>
      </c>
      <c r="AP2342">
        <v>33</v>
      </c>
      <c r="AQ2342">
        <v>40</v>
      </c>
      <c r="AR2342">
        <v>0</v>
      </c>
      <c r="AS2342">
        <v>14</v>
      </c>
      <c r="AT2342" t="s">
        <v>104</v>
      </c>
    </row>
    <row r="2343" spans="1:46" x14ac:dyDescent="0.25">
      <c r="A2343">
        <v>210</v>
      </c>
      <c r="B2343">
        <v>13481</v>
      </c>
      <c r="C2343" t="str">
        <f>INDEX('[1]leagues-top5'!$C$2:$C$11,MATCH('Super Data'!$B2343,'[1]leagues-top5'!$A$2:$A$11,0))</f>
        <v>2025-26 English Premier League</v>
      </c>
      <c r="D2343">
        <f>INDEX('[1]leagues-top5'!$B$2:$B$11,MATCH('Super Data'!$B2343,'[1]leagues-top5'!$A$2:$A$11,0))</f>
        <v>2025</v>
      </c>
      <c r="E2343">
        <v>700</v>
      </c>
      <c r="F2343" t="str">
        <f>INDEX('[1]leagues-top5'!$G$2:$G$11,MATCH('Super Data'!$E2343,'[1]leagues-top5'!$E$2:$E$11,0))</f>
        <v>English Premier League</v>
      </c>
      <c r="G2343">
        <v>740805</v>
      </c>
      <c r="H2343" s="1">
        <v>46029.833333333336</v>
      </c>
      <c r="I2343">
        <v>135</v>
      </c>
      <c r="J2343">
        <v>0</v>
      </c>
      <c r="K2343">
        <v>384</v>
      </c>
      <c r="L2343" t="str">
        <f>INDEX([1]teams!$C$2:$C$3999,MATCH('Super Data'!K2343,[1]teams!$A$2:$A$3999,0))</f>
        <v>Crystal Palace</v>
      </c>
      <c r="M2343">
        <v>362</v>
      </c>
      <c r="N2343" t="str">
        <f>INDEX([1]teams!$C$2:$C$3999,MATCH('Super Data'!M2343,[1]teams!$A$2:$A$3999,0))</f>
        <v>Aston Villa</v>
      </c>
      <c r="O2343" t="b">
        <v>0</v>
      </c>
      <c r="P2343" t="b">
        <v>0</v>
      </c>
      <c r="Q2343">
        <v>0</v>
      </c>
      <c r="R2343">
        <v>0</v>
      </c>
      <c r="S2343">
        <v>0</v>
      </c>
      <c r="T2343">
        <v>0</v>
      </c>
      <c r="U2343">
        <v>1</v>
      </c>
      <c r="V2343" s="1">
        <v>45827.479849537034</v>
      </c>
      <c r="W2343">
        <v>2</v>
      </c>
      <c r="X2343">
        <v>35</v>
      </c>
      <c r="Y2343">
        <v>23</v>
      </c>
      <c r="Z2343">
        <v>8</v>
      </c>
      <c r="AA2343">
        <v>4</v>
      </c>
      <c r="AB2343">
        <v>77</v>
      </c>
      <c r="AC2343">
        <v>55</v>
      </c>
      <c r="AD2343">
        <v>25</v>
      </c>
      <c r="AE2343">
        <v>30</v>
      </c>
      <c r="AF2343">
        <v>0</v>
      </c>
      <c r="AG2343">
        <v>17</v>
      </c>
      <c r="AH2343" t="s">
        <v>212</v>
      </c>
      <c r="AI2343">
        <v>13</v>
      </c>
      <c r="AJ2343">
        <v>35</v>
      </c>
      <c r="AK2343">
        <v>9</v>
      </c>
      <c r="AL2343">
        <v>12</v>
      </c>
      <c r="AM2343">
        <v>14</v>
      </c>
      <c r="AN2343">
        <v>39</v>
      </c>
      <c r="AO2343">
        <v>30</v>
      </c>
      <c r="AP2343">
        <v>43</v>
      </c>
      <c r="AQ2343">
        <v>-13</v>
      </c>
      <c r="AR2343">
        <v>0</v>
      </c>
      <c r="AS2343">
        <v>11</v>
      </c>
      <c r="AT2343" t="s">
        <v>221</v>
      </c>
    </row>
    <row r="2344" spans="1:46" x14ac:dyDescent="0.25">
      <c r="A2344">
        <v>211</v>
      </c>
      <c r="B2344">
        <v>13481</v>
      </c>
      <c r="C2344" t="str">
        <f>INDEX('[1]leagues-top5'!$C$2:$C$11,MATCH('Super Data'!$B2344,'[1]leagues-top5'!$A$2:$A$11,0))</f>
        <v>2025-26 English Premier League</v>
      </c>
      <c r="D2344">
        <f>INDEX('[1]leagues-top5'!$B$2:$B$11,MATCH('Super Data'!$B2344,'[1]leagues-top5'!$A$2:$A$11,0))</f>
        <v>2025</v>
      </c>
      <c r="E2344">
        <v>700</v>
      </c>
      <c r="F2344" t="str">
        <f>INDEX('[1]leagues-top5'!$G$2:$G$11,MATCH('Super Data'!$E2344,'[1]leagues-top5'!$E$2:$E$11,0))</f>
        <v>English Premier League</v>
      </c>
      <c r="G2344">
        <v>740806</v>
      </c>
      <c r="H2344" s="1">
        <v>46039.625</v>
      </c>
      <c r="I2344">
        <v>307</v>
      </c>
      <c r="J2344">
        <v>0</v>
      </c>
      <c r="K2344">
        <v>362</v>
      </c>
      <c r="L2344" t="str">
        <f>INDEX([1]teams!$C$2:$C$3999,MATCH('Super Data'!K2344,[1]teams!$A$2:$A$3999,0))</f>
        <v>Aston Villa</v>
      </c>
      <c r="M2344">
        <v>368</v>
      </c>
      <c r="N2344" t="str">
        <f>INDEX([1]teams!$C$2:$C$3999,MATCH('Super Data'!M2344,[1]teams!$A$2:$A$3999,0))</f>
        <v>Everton</v>
      </c>
      <c r="O2344" t="b">
        <v>0</v>
      </c>
      <c r="P2344" t="b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 s="1">
        <v>45827.187303240738</v>
      </c>
      <c r="W2344">
        <v>19</v>
      </c>
      <c r="X2344">
        <v>35</v>
      </c>
      <c r="Y2344">
        <v>4</v>
      </c>
      <c r="Z2344">
        <v>14</v>
      </c>
      <c r="AA2344">
        <v>17</v>
      </c>
      <c r="AB2344">
        <v>26</v>
      </c>
      <c r="AC2344">
        <v>28</v>
      </c>
      <c r="AD2344">
        <v>49</v>
      </c>
      <c r="AE2344">
        <v>-21</v>
      </c>
      <c r="AF2344">
        <v>0</v>
      </c>
      <c r="AG2344">
        <v>6</v>
      </c>
      <c r="AH2344" t="s">
        <v>140</v>
      </c>
      <c r="AI2344">
        <v>9</v>
      </c>
      <c r="AJ2344">
        <v>35</v>
      </c>
      <c r="AK2344">
        <v>17</v>
      </c>
      <c r="AL2344">
        <v>8</v>
      </c>
      <c r="AM2344">
        <v>10</v>
      </c>
      <c r="AN2344">
        <v>59</v>
      </c>
      <c r="AO2344">
        <v>53</v>
      </c>
      <c r="AP2344">
        <v>35</v>
      </c>
      <c r="AQ2344">
        <v>18</v>
      </c>
      <c r="AR2344">
        <v>0</v>
      </c>
      <c r="AS2344">
        <v>12</v>
      </c>
      <c r="AT2344" t="s">
        <v>130</v>
      </c>
    </row>
    <row r="2345" spans="1:46" x14ac:dyDescent="0.25">
      <c r="A2345">
        <v>212</v>
      </c>
      <c r="B2345">
        <v>13481</v>
      </c>
      <c r="C2345" t="str">
        <f>INDEX('[1]leagues-top5'!$C$2:$C$11,MATCH('Super Data'!$B2345,'[1]leagues-top5'!$A$2:$A$11,0))</f>
        <v>2025-26 English Premier League</v>
      </c>
      <c r="D2345">
        <f>INDEX('[1]leagues-top5'!$B$2:$B$11,MATCH('Super Data'!$B2345,'[1]leagues-top5'!$A$2:$A$11,0))</f>
        <v>2025</v>
      </c>
      <c r="E2345">
        <v>700</v>
      </c>
      <c r="F2345" t="str">
        <f>INDEX('[1]leagues-top5'!$G$2:$G$11,MATCH('Super Data'!$E2345,'[1]leagues-top5'!$E$2:$E$11,0))</f>
        <v>English Premier League</v>
      </c>
      <c r="G2345">
        <v>740807</v>
      </c>
      <c r="H2345" s="1">
        <v>46039.625</v>
      </c>
      <c r="I2345">
        <v>4440</v>
      </c>
      <c r="J2345">
        <v>0</v>
      </c>
      <c r="K2345">
        <v>331</v>
      </c>
      <c r="L2345" t="str">
        <f>INDEX([1]teams!$C$2:$C$3999,MATCH('Super Data'!K2345,[1]teams!$A$2:$A$3999,0))</f>
        <v>Brighton &amp; Hove Albion</v>
      </c>
      <c r="M2345">
        <v>349</v>
      </c>
      <c r="N2345" t="str">
        <f>INDEX([1]teams!$C$2:$C$3999,MATCH('Super Data'!M2345,[1]teams!$A$2:$A$3999,0))</f>
        <v>AFC Bournemouth</v>
      </c>
      <c r="O2345" t="b">
        <v>0</v>
      </c>
      <c r="P2345" t="b">
        <v>0</v>
      </c>
      <c r="Q2345">
        <v>0</v>
      </c>
      <c r="R2345">
        <v>0</v>
      </c>
      <c r="S2345">
        <v>0</v>
      </c>
      <c r="T2345">
        <v>0</v>
      </c>
      <c r="U2345">
        <v>1</v>
      </c>
      <c r="V2345" s="1">
        <v>45827.187303240738</v>
      </c>
      <c r="W2345">
        <v>3</v>
      </c>
      <c r="X2345">
        <v>35</v>
      </c>
      <c r="Y2345">
        <v>20</v>
      </c>
      <c r="Z2345">
        <v>8</v>
      </c>
      <c r="AA2345">
        <v>7</v>
      </c>
      <c r="AB2345">
        <v>68</v>
      </c>
      <c r="AC2345">
        <v>71</v>
      </c>
      <c r="AD2345">
        <v>31</v>
      </c>
      <c r="AE2345">
        <v>40</v>
      </c>
      <c r="AF2345">
        <v>0</v>
      </c>
      <c r="AG2345">
        <v>15</v>
      </c>
      <c r="AH2345" t="s">
        <v>360</v>
      </c>
      <c r="AI2345">
        <v>6</v>
      </c>
      <c r="AJ2345">
        <v>35</v>
      </c>
      <c r="AK2345">
        <v>18</v>
      </c>
      <c r="AL2345">
        <v>9</v>
      </c>
      <c r="AM2345">
        <v>8</v>
      </c>
      <c r="AN2345">
        <v>63</v>
      </c>
      <c r="AO2345">
        <v>50</v>
      </c>
      <c r="AP2345">
        <v>32</v>
      </c>
      <c r="AQ2345">
        <v>18</v>
      </c>
      <c r="AR2345">
        <v>0</v>
      </c>
      <c r="AS2345">
        <v>15</v>
      </c>
      <c r="AT2345" t="s">
        <v>161</v>
      </c>
    </row>
    <row r="2346" spans="1:46" x14ac:dyDescent="0.25">
      <c r="A2346">
        <v>213</v>
      </c>
      <c r="B2346">
        <v>13481</v>
      </c>
      <c r="C2346" t="str">
        <f>INDEX('[1]leagues-top5'!$C$2:$C$11,MATCH('Super Data'!$B2346,'[1]leagues-top5'!$A$2:$A$11,0))</f>
        <v>2025-26 English Premier League</v>
      </c>
      <c r="D2346">
        <f>INDEX('[1]leagues-top5'!$B$2:$B$11,MATCH('Super Data'!$B2346,'[1]leagues-top5'!$A$2:$A$11,0))</f>
        <v>2025</v>
      </c>
      <c r="E2346">
        <v>700</v>
      </c>
      <c r="F2346" t="str">
        <f>INDEX('[1]leagues-top5'!$G$2:$G$11,MATCH('Super Data'!$E2346,'[1]leagues-top5'!$E$2:$E$11,0))</f>
        <v>English Premier League</v>
      </c>
      <c r="G2346">
        <v>740808</v>
      </c>
      <c r="H2346" s="1">
        <v>46039.625</v>
      </c>
      <c r="I2346">
        <v>249</v>
      </c>
      <c r="J2346">
        <v>0</v>
      </c>
      <c r="K2346">
        <v>363</v>
      </c>
      <c r="L2346" t="str">
        <f>INDEX([1]teams!$C$2:$C$3999,MATCH('Super Data'!K2346,[1]teams!$A$2:$A$3999,0))</f>
        <v>Chelsea</v>
      </c>
      <c r="M2346">
        <v>337</v>
      </c>
      <c r="N2346" t="str">
        <f>INDEX([1]teams!$C$2:$C$3999,MATCH('Super Data'!M2346,[1]teams!$A$2:$A$3999,0))</f>
        <v>Brentford</v>
      </c>
      <c r="O2346" t="b">
        <v>0</v>
      </c>
      <c r="P2346" t="b">
        <v>0</v>
      </c>
      <c r="Q2346">
        <v>0</v>
      </c>
      <c r="R2346">
        <v>0</v>
      </c>
      <c r="S2346">
        <v>0</v>
      </c>
      <c r="T2346">
        <v>0</v>
      </c>
      <c r="U2346">
        <v>1</v>
      </c>
      <c r="V2346" s="1">
        <v>45827.187314814815</v>
      </c>
      <c r="W2346">
        <v>13</v>
      </c>
      <c r="X2346">
        <v>36</v>
      </c>
      <c r="Y2346">
        <v>9</v>
      </c>
      <c r="Z2346">
        <v>13</v>
      </c>
      <c r="AA2346">
        <v>14</v>
      </c>
      <c r="AB2346">
        <v>40</v>
      </c>
      <c r="AC2346">
        <v>32</v>
      </c>
      <c r="AD2346">
        <v>45</v>
      </c>
      <c r="AE2346">
        <v>-13</v>
      </c>
      <c r="AF2346">
        <v>0</v>
      </c>
      <c r="AG2346">
        <v>11</v>
      </c>
      <c r="AH2346" t="s">
        <v>177</v>
      </c>
      <c r="AI2346">
        <v>3</v>
      </c>
      <c r="AJ2346">
        <v>36</v>
      </c>
      <c r="AK2346">
        <v>21</v>
      </c>
      <c r="AL2346">
        <v>8</v>
      </c>
      <c r="AM2346">
        <v>7</v>
      </c>
      <c r="AN2346">
        <v>71</v>
      </c>
      <c r="AO2346">
        <v>73</v>
      </c>
      <c r="AP2346">
        <v>32</v>
      </c>
      <c r="AQ2346">
        <v>41</v>
      </c>
      <c r="AR2346">
        <v>0</v>
      </c>
      <c r="AS2346">
        <v>15</v>
      </c>
      <c r="AT2346" t="s">
        <v>192</v>
      </c>
    </row>
    <row r="2347" spans="1:46" x14ac:dyDescent="0.25">
      <c r="A2347">
        <v>214</v>
      </c>
      <c r="B2347">
        <v>13481</v>
      </c>
      <c r="C2347" t="str">
        <f>INDEX('[1]leagues-top5'!$C$2:$C$11,MATCH('Super Data'!$B2347,'[1]leagues-top5'!$A$2:$A$11,0))</f>
        <v>2025-26 English Premier League</v>
      </c>
      <c r="D2347">
        <f>INDEX('[1]leagues-top5'!$B$2:$B$11,MATCH('Super Data'!$B2347,'[1]leagues-top5'!$A$2:$A$11,0))</f>
        <v>2025</v>
      </c>
      <c r="E2347">
        <v>700</v>
      </c>
      <c r="F2347" t="str">
        <f>INDEX('[1]leagues-top5'!$G$2:$G$11,MATCH('Super Data'!$E2347,'[1]leagues-top5'!$E$2:$E$11,0))</f>
        <v>English Premier League</v>
      </c>
      <c r="G2347">
        <v>740809</v>
      </c>
      <c r="H2347" s="1">
        <v>46039.625</v>
      </c>
      <c r="I2347">
        <v>190</v>
      </c>
      <c r="J2347">
        <v>0</v>
      </c>
      <c r="K2347">
        <v>357</v>
      </c>
      <c r="L2347" t="str">
        <f>INDEX([1]teams!$C$2:$C$3999,MATCH('Super Data'!K2347,[1]teams!$A$2:$A$3999,0))</f>
        <v>Leeds United</v>
      </c>
      <c r="M2347">
        <v>370</v>
      </c>
      <c r="N2347" t="str">
        <f>INDEX([1]teams!$C$2:$C$3999,MATCH('Super Data'!M2347,[1]teams!$A$2:$A$3999,0))</f>
        <v>Fulham</v>
      </c>
      <c r="O2347" t="b">
        <v>0</v>
      </c>
      <c r="P2347" t="b">
        <v>0</v>
      </c>
      <c r="Q2347">
        <v>0</v>
      </c>
      <c r="R2347">
        <v>0</v>
      </c>
      <c r="S2347">
        <v>0</v>
      </c>
      <c r="T2347">
        <v>0</v>
      </c>
      <c r="U2347">
        <v>1</v>
      </c>
      <c r="V2347" s="1">
        <v>45827.187314814815</v>
      </c>
      <c r="W2347">
        <v>15</v>
      </c>
      <c r="X2347">
        <v>36</v>
      </c>
      <c r="Y2347">
        <v>8</v>
      </c>
      <c r="Z2347">
        <v>9</v>
      </c>
      <c r="AA2347">
        <v>19</v>
      </c>
      <c r="AB2347">
        <v>33</v>
      </c>
      <c r="AC2347">
        <v>37</v>
      </c>
      <c r="AD2347">
        <v>54</v>
      </c>
      <c r="AE2347">
        <v>-17</v>
      </c>
      <c r="AF2347">
        <v>0</v>
      </c>
      <c r="AG2347">
        <v>6</v>
      </c>
      <c r="AH2347" t="s">
        <v>197</v>
      </c>
      <c r="AI2347">
        <v>17</v>
      </c>
      <c r="AJ2347">
        <v>36</v>
      </c>
      <c r="AK2347">
        <v>5</v>
      </c>
      <c r="AL2347">
        <v>14</v>
      </c>
      <c r="AM2347">
        <v>17</v>
      </c>
      <c r="AN2347">
        <v>29</v>
      </c>
      <c r="AO2347">
        <v>30</v>
      </c>
      <c r="AP2347">
        <v>50</v>
      </c>
      <c r="AQ2347">
        <v>-20</v>
      </c>
      <c r="AR2347">
        <v>0</v>
      </c>
      <c r="AS2347">
        <v>6</v>
      </c>
      <c r="AT2347" t="s">
        <v>143</v>
      </c>
    </row>
    <row r="2348" spans="1:46" x14ac:dyDescent="0.25">
      <c r="A2348">
        <v>215</v>
      </c>
      <c r="B2348">
        <v>13481</v>
      </c>
      <c r="C2348" t="str">
        <f>INDEX('[1]leagues-top5'!$C$2:$C$11,MATCH('Super Data'!$B2348,'[1]leagues-top5'!$A$2:$A$11,0))</f>
        <v>2025-26 English Premier League</v>
      </c>
      <c r="D2348">
        <f>INDEX('[1]leagues-top5'!$B$2:$B$11,MATCH('Super Data'!$B2348,'[1]leagues-top5'!$A$2:$A$11,0))</f>
        <v>2025</v>
      </c>
      <c r="E2348">
        <v>700</v>
      </c>
      <c r="F2348" t="str">
        <f>INDEX('[1]leagues-top5'!$G$2:$G$11,MATCH('Super Data'!$E2348,'[1]leagues-top5'!$E$2:$E$11,0))</f>
        <v>English Premier League</v>
      </c>
      <c r="G2348">
        <v>740810</v>
      </c>
      <c r="H2348" s="1">
        <v>46039.625</v>
      </c>
      <c r="I2348">
        <v>192</v>
      </c>
      <c r="J2348">
        <v>0</v>
      </c>
      <c r="K2348">
        <v>364</v>
      </c>
      <c r="L2348" t="str">
        <f>INDEX([1]teams!$C$2:$C$3999,MATCH('Super Data'!K2348,[1]teams!$A$2:$A$3999,0))</f>
        <v>Liverpool</v>
      </c>
      <c r="M2348">
        <v>379</v>
      </c>
      <c r="N2348" t="str">
        <f>INDEX([1]teams!$C$2:$C$3999,MATCH('Super Data'!M2348,[1]teams!$A$2:$A$3999,0))</f>
        <v>Burnley</v>
      </c>
      <c r="O2348" t="b">
        <v>0</v>
      </c>
      <c r="P2348" t="b">
        <v>0</v>
      </c>
      <c r="Q2348">
        <v>0</v>
      </c>
      <c r="R2348">
        <v>0</v>
      </c>
      <c r="S2348">
        <v>0</v>
      </c>
      <c r="T2348">
        <v>0</v>
      </c>
      <c r="U2348">
        <v>1</v>
      </c>
      <c r="V2348" s="1">
        <v>45827.187326388892</v>
      </c>
      <c r="W2348">
        <v>6</v>
      </c>
      <c r="X2348">
        <v>36</v>
      </c>
      <c r="Y2348">
        <v>18</v>
      </c>
      <c r="Z2348">
        <v>9</v>
      </c>
      <c r="AA2348">
        <v>9</v>
      </c>
      <c r="AB2348">
        <v>63</v>
      </c>
      <c r="AC2348">
        <v>51</v>
      </c>
      <c r="AD2348">
        <v>34</v>
      </c>
      <c r="AE2348">
        <v>17</v>
      </c>
      <c r="AF2348">
        <v>0</v>
      </c>
      <c r="AG2348">
        <v>15</v>
      </c>
      <c r="AH2348" t="s">
        <v>173</v>
      </c>
      <c r="AI2348">
        <v>8</v>
      </c>
      <c r="AJ2348">
        <v>36</v>
      </c>
      <c r="AK2348">
        <v>17</v>
      </c>
      <c r="AL2348">
        <v>9</v>
      </c>
      <c r="AM2348">
        <v>10</v>
      </c>
      <c r="AN2348">
        <v>60</v>
      </c>
      <c r="AO2348">
        <v>58</v>
      </c>
      <c r="AP2348">
        <v>40</v>
      </c>
      <c r="AQ2348">
        <v>18</v>
      </c>
      <c r="AR2348">
        <v>0</v>
      </c>
      <c r="AS2348">
        <v>12</v>
      </c>
      <c r="AT2348" t="s">
        <v>102</v>
      </c>
    </row>
    <row r="2349" spans="1:46" x14ac:dyDescent="0.25">
      <c r="A2349">
        <v>216</v>
      </c>
      <c r="B2349">
        <v>13481</v>
      </c>
      <c r="C2349" t="str">
        <f>INDEX('[1]leagues-top5'!$C$2:$C$11,MATCH('Super Data'!$B2349,'[1]leagues-top5'!$A$2:$A$11,0))</f>
        <v>2025-26 English Premier League</v>
      </c>
      <c r="D2349">
        <f>INDEX('[1]leagues-top5'!$B$2:$B$11,MATCH('Super Data'!$B2349,'[1]leagues-top5'!$A$2:$A$11,0))</f>
        <v>2025</v>
      </c>
      <c r="E2349">
        <v>700</v>
      </c>
      <c r="F2349" t="str">
        <f>INDEX('[1]leagues-top5'!$G$2:$G$11,MATCH('Super Data'!$E2349,'[1]leagues-top5'!$E$2:$E$11,0))</f>
        <v>English Premier League</v>
      </c>
      <c r="G2349">
        <v>740811</v>
      </c>
      <c r="H2349" s="1">
        <v>46039.625</v>
      </c>
      <c r="I2349">
        <v>250</v>
      </c>
      <c r="J2349">
        <v>0</v>
      </c>
      <c r="K2349">
        <v>360</v>
      </c>
      <c r="L2349" t="str">
        <f>INDEX([1]teams!$C$2:$C$3999,MATCH('Super Data'!K2349,[1]teams!$A$2:$A$3999,0))</f>
        <v>Manchester United</v>
      </c>
      <c r="M2349">
        <v>382</v>
      </c>
      <c r="N2349" t="str">
        <f>INDEX([1]teams!$C$2:$C$3999,MATCH('Super Data'!M2349,[1]teams!$A$2:$A$3999,0))</f>
        <v>Manchester City</v>
      </c>
      <c r="O2349" t="b">
        <v>0</v>
      </c>
      <c r="P2349" t="b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 s="1">
        <v>45827.187326388892</v>
      </c>
      <c r="W2349">
        <v>9</v>
      </c>
      <c r="X2349">
        <v>36</v>
      </c>
      <c r="Y2349">
        <v>17</v>
      </c>
      <c r="Z2349">
        <v>8</v>
      </c>
      <c r="AA2349">
        <v>11</v>
      </c>
      <c r="AB2349">
        <v>59</v>
      </c>
      <c r="AC2349">
        <v>54</v>
      </c>
      <c r="AD2349">
        <v>37</v>
      </c>
      <c r="AE2349">
        <v>17</v>
      </c>
      <c r="AF2349">
        <v>0</v>
      </c>
      <c r="AG2349">
        <v>12</v>
      </c>
      <c r="AH2349" t="s">
        <v>148</v>
      </c>
      <c r="AI2349">
        <v>7</v>
      </c>
      <c r="AJ2349">
        <v>36</v>
      </c>
      <c r="AK2349">
        <v>16</v>
      </c>
      <c r="AL2349">
        <v>14</v>
      </c>
      <c r="AM2349">
        <v>6</v>
      </c>
      <c r="AN2349">
        <v>62</v>
      </c>
      <c r="AO2349">
        <v>54</v>
      </c>
      <c r="AP2349">
        <v>41</v>
      </c>
      <c r="AQ2349">
        <v>13</v>
      </c>
      <c r="AR2349">
        <v>0</v>
      </c>
      <c r="AS2349">
        <v>12</v>
      </c>
      <c r="AT2349" t="s">
        <v>359</v>
      </c>
    </row>
    <row r="2350" spans="1:46" x14ac:dyDescent="0.25">
      <c r="A2350">
        <v>217</v>
      </c>
      <c r="B2350">
        <v>13481</v>
      </c>
      <c r="C2350" t="str">
        <f>INDEX('[1]leagues-top5'!$C$2:$C$11,MATCH('Super Data'!$B2350,'[1]leagues-top5'!$A$2:$A$11,0))</f>
        <v>2025-26 English Premier League</v>
      </c>
      <c r="D2350">
        <f>INDEX('[1]leagues-top5'!$B$2:$B$11,MATCH('Super Data'!$B2350,'[1]leagues-top5'!$A$2:$A$11,0))</f>
        <v>2025</v>
      </c>
      <c r="E2350">
        <v>700</v>
      </c>
      <c r="F2350" t="str">
        <f>INDEX('[1]leagues-top5'!$G$2:$G$11,MATCH('Super Data'!$E2350,'[1]leagues-top5'!$E$2:$E$11,0))</f>
        <v>English Premier League</v>
      </c>
      <c r="G2350">
        <v>740812</v>
      </c>
      <c r="H2350" s="1">
        <v>46039.625</v>
      </c>
      <c r="I2350">
        <v>131</v>
      </c>
      <c r="J2350">
        <v>0</v>
      </c>
      <c r="K2350">
        <v>393</v>
      </c>
      <c r="L2350" t="str">
        <f>INDEX([1]teams!$C$2:$C$3999,MATCH('Super Data'!K2350,[1]teams!$A$2:$A$3999,0))</f>
        <v>Nottingham Forest</v>
      </c>
      <c r="M2350">
        <v>359</v>
      </c>
      <c r="N2350" t="str">
        <f>INDEX([1]teams!$C$2:$C$3999,MATCH('Super Data'!M2350,[1]teams!$A$2:$A$3999,0))</f>
        <v>Arsenal</v>
      </c>
      <c r="O2350" t="b">
        <v>0</v>
      </c>
      <c r="P2350" t="b">
        <v>0</v>
      </c>
      <c r="Q2350">
        <v>0</v>
      </c>
      <c r="R2350">
        <v>0</v>
      </c>
      <c r="S2350">
        <v>0</v>
      </c>
      <c r="T2350">
        <v>0</v>
      </c>
      <c r="U2350">
        <v>1</v>
      </c>
      <c r="V2350" s="1">
        <v>45827.187337962961</v>
      </c>
      <c r="W2350">
        <v>16</v>
      </c>
      <c r="X2350">
        <v>36</v>
      </c>
      <c r="Y2350">
        <v>6</v>
      </c>
      <c r="Z2350">
        <v>14</v>
      </c>
      <c r="AA2350">
        <v>16</v>
      </c>
      <c r="AB2350">
        <v>32</v>
      </c>
      <c r="AC2350">
        <v>41</v>
      </c>
      <c r="AD2350">
        <v>56</v>
      </c>
      <c r="AE2350">
        <v>-15</v>
      </c>
      <c r="AF2350">
        <v>0</v>
      </c>
      <c r="AG2350">
        <v>6</v>
      </c>
      <c r="AH2350" t="s">
        <v>187</v>
      </c>
      <c r="AI2350">
        <v>1</v>
      </c>
      <c r="AJ2350">
        <v>36</v>
      </c>
      <c r="AK2350">
        <v>23</v>
      </c>
      <c r="AL2350">
        <v>9</v>
      </c>
      <c r="AM2350">
        <v>4</v>
      </c>
      <c r="AN2350">
        <v>78</v>
      </c>
      <c r="AO2350">
        <v>57</v>
      </c>
      <c r="AP2350">
        <v>27</v>
      </c>
      <c r="AQ2350">
        <v>30</v>
      </c>
      <c r="AR2350">
        <v>0</v>
      </c>
      <c r="AS2350">
        <v>17</v>
      </c>
      <c r="AT2350" t="s">
        <v>89</v>
      </c>
    </row>
    <row r="2351" spans="1:46" x14ac:dyDescent="0.25">
      <c r="A2351">
        <v>218</v>
      </c>
      <c r="B2351">
        <v>13481</v>
      </c>
      <c r="C2351" t="str">
        <f>INDEX('[1]leagues-top5'!$C$2:$C$11,MATCH('Super Data'!$B2351,'[1]leagues-top5'!$A$2:$A$11,0))</f>
        <v>2025-26 English Premier League</v>
      </c>
      <c r="D2351">
        <f>INDEX('[1]leagues-top5'!$B$2:$B$11,MATCH('Super Data'!$B2351,'[1]leagues-top5'!$A$2:$A$11,0))</f>
        <v>2025</v>
      </c>
      <c r="E2351">
        <v>700</v>
      </c>
      <c r="F2351" t="str">
        <f>INDEX('[1]leagues-top5'!$G$2:$G$11,MATCH('Super Data'!$E2351,'[1]leagues-top5'!$E$2:$E$11,0))</f>
        <v>English Premier League</v>
      </c>
      <c r="G2351">
        <v>740813</v>
      </c>
      <c r="H2351" s="1">
        <v>46039.625</v>
      </c>
      <c r="I2351">
        <v>194</v>
      </c>
      <c r="J2351">
        <v>0</v>
      </c>
      <c r="K2351">
        <v>366</v>
      </c>
      <c r="L2351" t="str">
        <f>INDEX([1]teams!$C$2:$C$3999,MATCH('Super Data'!K2351,[1]teams!$A$2:$A$3999,0))</f>
        <v>Sunderland</v>
      </c>
      <c r="M2351">
        <v>384</v>
      </c>
      <c r="N2351" t="str">
        <f>INDEX([1]teams!$C$2:$C$3999,MATCH('Super Data'!M2351,[1]teams!$A$2:$A$3999,0))</f>
        <v>Crystal Palace</v>
      </c>
      <c r="O2351" t="b">
        <v>0</v>
      </c>
      <c r="P2351" t="b">
        <v>0</v>
      </c>
      <c r="Q2351">
        <v>0</v>
      </c>
      <c r="R2351">
        <v>0</v>
      </c>
      <c r="S2351">
        <v>0</v>
      </c>
      <c r="T2351">
        <v>0</v>
      </c>
      <c r="U2351">
        <v>1</v>
      </c>
      <c r="V2351" s="1">
        <v>45827.187337962961</v>
      </c>
      <c r="W2351">
        <v>20</v>
      </c>
      <c r="X2351">
        <v>36</v>
      </c>
      <c r="Y2351">
        <v>3</v>
      </c>
      <c r="Z2351">
        <v>9</v>
      </c>
      <c r="AA2351">
        <v>24</v>
      </c>
      <c r="AB2351">
        <v>18</v>
      </c>
      <c r="AC2351">
        <v>27</v>
      </c>
      <c r="AD2351">
        <v>64</v>
      </c>
      <c r="AE2351">
        <v>-37</v>
      </c>
      <c r="AF2351">
        <v>0</v>
      </c>
      <c r="AG2351">
        <v>3</v>
      </c>
      <c r="AH2351" t="s">
        <v>171</v>
      </c>
      <c r="AI2351">
        <v>19</v>
      </c>
      <c r="AJ2351">
        <v>36</v>
      </c>
      <c r="AK2351">
        <v>5</v>
      </c>
      <c r="AL2351">
        <v>13</v>
      </c>
      <c r="AM2351">
        <v>18</v>
      </c>
      <c r="AN2351">
        <v>28</v>
      </c>
      <c r="AO2351">
        <v>29</v>
      </c>
      <c r="AP2351">
        <v>56</v>
      </c>
      <c r="AQ2351">
        <v>-27</v>
      </c>
      <c r="AR2351">
        <v>0</v>
      </c>
      <c r="AS2351">
        <v>6</v>
      </c>
      <c r="AT2351" t="s">
        <v>281</v>
      </c>
    </row>
    <row r="2352" spans="1:46" x14ac:dyDescent="0.25">
      <c r="A2352">
        <v>219</v>
      </c>
      <c r="B2352">
        <v>13481</v>
      </c>
      <c r="C2352" t="str">
        <f>INDEX('[1]leagues-top5'!$C$2:$C$11,MATCH('Super Data'!$B2352,'[1]leagues-top5'!$A$2:$A$11,0))</f>
        <v>2025-26 English Premier League</v>
      </c>
      <c r="D2352">
        <f>INDEX('[1]leagues-top5'!$B$2:$B$11,MATCH('Super Data'!$B2352,'[1]leagues-top5'!$A$2:$A$11,0))</f>
        <v>2025</v>
      </c>
      <c r="E2352">
        <v>700</v>
      </c>
      <c r="F2352" t="str">
        <f>INDEX('[1]leagues-top5'!$G$2:$G$11,MATCH('Super Data'!$E2352,'[1]leagues-top5'!$E$2:$E$11,0))</f>
        <v>English Premier League</v>
      </c>
      <c r="G2352">
        <v>740814</v>
      </c>
      <c r="H2352" s="1">
        <v>46039.625</v>
      </c>
      <c r="I2352">
        <v>7827</v>
      </c>
      <c r="J2352">
        <v>0</v>
      </c>
      <c r="K2352">
        <v>367</v>
      </c>
      <c r="L2352" t="str">
        <f>INDEX([1]teams!$C$2:$C$3999,MATCH('Super Data'!K2352,[1]teams!$A$2:$A$3999,0))</f>
        <v>Tottenham Hotspur</v>
      </c>
      <c r="M2352">
        <v>371</v>
      </c>
      <c r="N2352" t="str">
        <f>INDEX([1]teams!$C$2:$C$3999,MATCH('Super Data'!M2352,[1]teams!$A$2:$A$3999,0))</f>
        <v>West Ham United</v>
      </c>
      <c r="O2352" t="b">
        <v>0</v>
      </c>
      <c r="P2352" t="b">
        <v>0</v>
      </c>
      <c r="Q2352">
        <v>0</v>
      </c>
      <c r="R2352">
        <v>0</v>
      </c>
      <c r="S2352">
        <v>0</v>
      </c>
      <c r="T2352">
        <v>0</v>
      </c>
      <c r="U2352">
        <v>1</v>
      </c>
      <c r="V2352" s="1">
        <v>45827.187349537038</v>
      </c>
      <c r="W2352">
        <v>19</v>
      </c>
      <c r="X2352">
        <v>36</v>
      </c>
      <c r="Y2352">
        <v>6</v>
      </c>
      <c r="Z2352">
        <v>10</v>
      </c>
      <c r="AA2352">
        <v>20</v>
      </c>
      <c r="AB2352">
        <v>28</v>
      </c>
      <c r="AC2352">
        <v>25</v>
      </c>
      <c r="AD2352">
        <v>58</v>
      </c>
      <c r="AE2352">
        <v>-33</v>
      </c>
      <c r="AF2352">
        <v>0</v>
      </c>
      <c r="AG2352">
        <v>7</v>
      </c>
      <c r="AH2352" t="s">
        <v>358</v>
      </c>
      <c r="AI2352">
        <v>12</v>
      </c>
      <c r="AJ2352">
        <v>36</v>
      </c>
      <c r="AK2352">
        <v>10</v>
      </c>
      <c r="AL2352">
        <v>14</v>
      </c>
      <c r="AM2352">
        <v>12</v>
      </c>
      <c r="AN2352">
        <v>44</v>
      </c>
      <c r="AO2352">
        <v>39</v>
      </c>
      <c r="AP2352">
        <v>42</v>
      </c>
      <c r="AQ2352">
        <v>-3</v>
      </c>
      <c r="AR2352">
        <v>0</v>
      </c>
      <c r="AS2352">
        <v>10</v>
      </c>
      <c r="AT2352" t="s">
        <v>93</v>
      </c>
    </row>
    <row r="2353" spans="1:46" x14ac:dyDescent="0.25">
      <c r="A2353">
        <v>220</v>
      </c>
      <c r="B2353">
        <v>13481</v>
      </c>
      <c r="C2353" t="str">
        <f>INDEX('[1]leagues-top5'!$C$2:$C$11,MATCH('Super Data'!$B2353,'[1]leagues-top5'!$A$2:$A$11,0))</f>
        <v>2025-26 English Premier League</v>
      </c>
      <c r="D2353">
        <f>INDEX('[1]leagues-top5'!$B$2:$B$11,MATCH('Super Data'!$B2353,'[1]leagues-top5'!$A$2:$A$11,0))</f>
        <v>2025</v>
      </c>
      <c r="E2353">
        <v>700</v>
      </c>
      <c r="F2353" t="str">
        <f>INDEX('[1]leagues-top5'!$G$2:$G$11,MATCH('Super Data'!$E2353,'[1]leagues-top5'!$E$2:$E$11,0))</f>
        <v>English Premier League</v>
      </c>
      <c r="G2353">
        <v>740815</v>
      </c>
      <c r="H2353" s="1">
        <v>46039.625</v>
      </c>
      <c r="I2353">
        <v>136</v>
      </c>
      <c r="J2353">
        <v>0</v>
      </c>
      <c r="K2353">
        <v>380</v>
      </c>
      <c r="L2353" t="str">
        <f>INDEX([1]teams!$C$2:$C$3999,MATCH('Super Data'!K2353,[1]teams!$A$2:$A$3999,0))</f>
        <v>Wolverhampton Wanderers</v>
      </c>
      <c r="M2353">
        <v>361</v>
      </c>
      <c r="N2353" t="str">
        <f>INDEX([1]teams!$C$2:$C$3999,MATCH('Super Data'!M2353,[1]teams!$A$2:$A$3999,0))</f>
        <v>Newcastle United</v>
      </c>
      <c r="O2353" t="b">
        <v>0</v>
      </c>
      <c r="P2353" t="b">
        <v>0</v>
      </c>
      <c r="Q2353">
        <v>0</v>
      </c>
      <c r="R2353">
        <v>0</v>
      </c>
      <c r="S2353">
        <v>0</v>
      </c>
      <c r="T2353">
        <v>0</v>
      </c>
      <c r="U2353">
        <v>1</v>
      </c>
      <c r="V2353" s="1">
        <v>45827.187349537038</v>
      </c>
      <c r="W2353">
        <v>6</v>
      </c>
      <c r="X2353">
        <v>36</v>
      </c>
      <c r="Y2353">
        <v>16</v>
      </c>
      <c r="Z2353">
        <v>16</v>
      </c>
      <c r="AA2353">
        <v>4</v>
      </c>
      <c r="AB2353">
        <v>64</v>
      </c>
      <c r="AC2353">
        <v>53</v>
      </c>
      <c r="AD2353">
        <v>33</v>
      </c>
      <c r="AE2353">
        <v>20</v>
      </c>
      <c r="AF2353">
        <v>0</v>
      </c>
      <c r="AG2353">
        <v>16</v>
      </c>
      <c r="AH2353" t="s">
        <v>297</v>
      </c>
      <c r="AI2353">
        <v>11</v>
      </c>
      <c r="AJ2353">
        <v>36</v>
      </c>
      <c r="AK2353">
        <v>12</v>
      </c>
      <c r="AL2353">
        <v>8</v>
      </c>
      <c r="AM2353">
        <v>16</v>
      </c>
      <c r="AN2353">
        <v>44</v>
      </c>
      <c r="AO2353">
        <v>39</v>
      </c>
      <c r="AP2353">
        <v>51</v>
      </c>
      <c r="AQ2353">
        <v>-12</v>
      </c>
      <c r="AR2353">
        <v>0</v>
      </c>
      <c r="AS2353">
        <v>9</v>
      </c>
      <c r="AT2353" t="s">
        <v>144</v>
      </c>
    </row>
    <row r="2354" spans="1:46" x14ac:dyDescent="0.25">
      <c r="A2354">
        <v>221</v>
      </c>
      <c r="B2354">
        <v>13481</v>
      </c>
      <c r="C2354" t="str">
        <f>INDEX('[1]leagues-top5'!$C$2:$C$11,MATCH('Super Data'!$B2354,'[1]leagues-top5'!$A$2:$A$11,0))</f>
        <v>2025-26 English Premier League</v>
      </c>
      <c r="D2354">
        <f>INDEX('[1]leagues-top5'!$B$2:$B$11,MATCH('Super Data'!$B2354,'[1]leagues-top5'!$A$2:$A$11,0))</f>
        <v>2025</v>
      </c>
      <c r="E2354">
        <v>700</v>
      </c>
      <c r="F2354" t="str">
        <f>INDEX('[1]leagues-top5'!$G$2:$G$11,MATCH('Super Data'!$E2354,'[1]leagues-top5'!$E$2:$E$11,0))</f>
        <v>English Premier League</v>
      </c>
      <c r="G2354">
        <v>740816</v>
      </c>
      <c r="H2354" s="1">
        <v>46046.625</v>
      </c>
      <c r="I2354">
        <v>2267</v>
      </c>
      <c r="J2354">
        <v>0</v>
      </c>
      <c r="K2354">
        <v>359</v>
      </c>
      <c r="L2354" t="str">
        <f>INDEX([1]teams!$C$2:$C$3999,MATCH('Super Data'!K2354,[1]teams!$A$2:$A$3999,0))</f>
        <v>Arsenal</v>
      </c>
      <c r="M2354">
        <v>360</v>
      </c>
      <c r="N2354" t="str">
        <f>INDEX([1]teams!$C$2:$C$3999,MATCH('Super Data'!M2354,[1]teams!$A$2:$A$3999,0))</f>
        <v>Manchester United</v>
      </c>
      <c r="O2354" t="b">
        <v>0</v>
      </c>
      <c r="P2354" t="b">
        <v>0</v>
      </c>
      <c r="Q2354">
        <v>0</v>
      </c>
      <c r="R2354">
        <v>0</v>
      </c>
      <c r="S2354">
        <v>0</v>
      </c>
      <c r="T2354">
        <v>0</v>
      </c>
      <c r="U2354">
        <v>1</v>
      </c>
      <c r="V2354" s="1">
        <v>45827.187442129631</v>
      </c>
      <c r="W2354">
        <v>2</v>
      </c>
      <c r="X2354">
        <v>36</v>
      </c>
      <c r="Y2354">
        <v>23</v>
      </c>
      <c r="Z2354">
        <v>8</v>
      </c>
      <c r="AA2354">
        <v>5</v>
      </c>
      <c r="AB2354">
        <v>77</v>
      </c>
      <c r="AC2354">
        <v>75</v>
      </c>
      <c r="AD2354">
        <v>33</v>
      </c>
      <c r="AE2354">
        <v>42</v>
      </c>
      <c r="AF2354">
        <v>0</v>
      </c>
      <c r="AG2354">
        <v>15</v>
      </c>
      <c r="AH2354" t="s">
        <v>124</v>
      </c>
      <c r="AI2354">
        <v>6</v>
      </c>
      <c r="AJ2354">
        <v>36</v>
      </c>
      <c r="AK2354">
        <v>18</v>
      </c>
      <c r="AL2354">
        <v>10</v>
      </c>
      <c r="AM2354">
        <v>8</v>
      </c>
      <c r="AN2354">
        <v>64</v>
      </c>
      <c r="AO2354">
        <v>59</v>
      </c>
      <c r="AP2354">
        <v>46</v>
      </c>
      <c r="AQ2354">
        <v>13</v>
      </c>
      <c r="AR2354">
        <v>0</v>
      </c>
      <c r="AS2354">
        <v>9</v>
      </c>
      <c r="AT2354" t="s">
        <v>96</v>
      </c>
    </row>
    <row r="2355" spans="1:46" x14ac:dyDescent="0.25">
      <c r="A2355">
        <v>222</v>
      </c>
      <c r="B2355">
        <v>13481</v>
      </c>
      <c r="C2355" t="str">
        <f>INDEX('[1]leagues-top5'!$C$2:$C$11,MATCH('Super Data'!$B2355,'[1]leagues-top5'!$A$2:$A$11,0))</f>
        <v>2025-26 English Premier League</v>
      </c>
      <c r="D2355">
        <f>INDEX('[1]leagues-top5'!$B$2:$B$11,MATCH('Super Data'!$B2355,'[1]leagues-top5'!$A$2:$A$11,0))</f>
        <v>2025</v>
      </c>
      <c r="E2355">
        <v>700</v>
      </c>
      <c r="F2355" t="str">
        <f>INDEX('[1]leagues-top5'!$G$2:$G$11,MATCH('Super Data'!$E2355,'[1]leagues-top5'!$E$2:$E$11,0))</f>
        <v>English Premier League</v>
      </c>
      <c r="G2355">
        <v>740817</v>
      </c>
      <c r="H2355" s="1">
        <v>46046.625</v>
      </c>
      <c r="I2355">
        <v>6020</v>
      </c>
      <c r="J2355">
        <v>0</v>
      </c>
      <c r="K2355">
        <v>349</v>
      </c>
      <c r="L2355" t="str">
        <f>INDEX([1]teams!$C$2:$C$3999,MATCH('Super Data'!K2355,[1]teams!$A$2:$A$3999,0))</f>
        <v>AFC Bournemouth</v>
      </c>
      <c r="M2355">
        <v>364</v>
      </c>
      <c r="N2355" t="str">
        <f>INDEX([1]teams!$C$2:$C$3999,MATCH('Super Data'!M2355,[1]teams!$A$2:$A$3999,0))</f>
        <v>Liverpool</v>
      </c>
      <c r="O2355" t="b">
        <v>0</v>
      </c>
      <c r="P2355" t="b">
        <v>0</v>
      </c>
      <c r="Q2355">
        <v>0</v>
      </c>
      <c r="R2355">
        <v>0</v>
      </c>
      <c r="S2355">
        <v>0</v>
      </c>
      <c r="T2355">
        <v>0</v>
      </c>
      <c r="U2355">
        <v>1</v>
      </c>
      <c r="V2355" s="1">
        <v>45827.187442129631</v>
      </c>
      <c r="W2355">
        <v>15</v>
      </c>
      <c r="X2355">
        <v>36</v>
      </c>
      <c r="Y2355">
        <v>9</v>
      </c>
      <c r="Z2355">
        <v>6</v>
      </c>
      <c r="AA2355">
        <v>21</v>
      </c>
      <c r="AB2355">
        <v>33</v>
      </c>
      <c r="AC2355">
        <v>31</v>
      </c>
      <c r="AD2355">
        <v>64</v>
      </c>
      <c r="AE2355">
        <v>-33</v>
      </c>
      <c r="AF2355">
        <v>0</v>
      </c>
      <c r="AG2355">
        <v>8</v>
      </c>
      <c r="AH2355" t="s">
        <v>177</v>
      </c>
      <c r="AI2355">
        <v>10</v>
      </c>
      <c r="AJ2355">
        <v>36</v>
      </c>
      <c r="AK2355">
        <v>13</v>
      </c>
      <c r="AL2355">
        <v>9</v>
      </c>
      <c r="AM2355">
        <v>14</v>
      </c>
      <c r="AN2355">
        <v>48</v>
      </c>
      <c r="AO2355">
        <v>48</v>
      </c>
      <c r="AP2355">
        <v>49</v>
      </c>
      <c r="AQ2355">
        <v>-1</v>
      </c>
      <c r="AR2355">
        <v>0</v>
      </c>
      <c r="AS2355">
        <v>7</v>
      </c>
      <c r="AT2355" t="s">
        <v>232</v>
      </c>
    </row>
    <row r="2356" spans="1:46" x14ac:dyDescent="0.25">
      <c r="A2356">
        <v>223</v>
      </c>
      <c r="B2356">
        <v>13481</v>
      </c>
      <c r="C2356" t="str">
        <f>INDEX('[1]leagues-top5'!$C$2:$C$11,MATCH('Super Data'!$B2356,'[1]leagues-top5'!$A$2:$A$11,0))</f>
        <v>2025-26 English Premier League</v>
      </c>
      <c r="D2356">
        <f>INDEX('[1]leagues-top5'!$B$2:$B$11,MATCH('Super Data'!$B2356,'[1]leagues-top5'!$A$2:$A$11,0))</f>
        <v>2025</v>
      </c>
      <c r="E2356">
        <v>700</v>
      </c>
      <c r="F2356" t="str">
        <f>INDEX('[1]leagues-top5'!$G$2:$G$11,MATCH('Super Data'!$E2356,'[1]leagues-top5'!$E$2:$E$11,0))</f>
        <v>English Premier League</v>
      </c>
      <c r="G2356">
        <v>740818</v>
      </c>
      <c r="H2356" s="1">
        <v>46046.625</v>
      </c>
      <c r="I2356">
        <v>8480</v>
      </c>
      <c r="J2356">
        <v>0</v>
      </c>
      <c r="K2356">
        <v>337</v>
      </c>
      <c r="L2356" t="str">
        <f>INDEX([1]teams!$C$2:$C$3999,MATCH('Super Data'!K2356,[1]teams!$A$2:$A$3999,0))</f>
        <v>Brentford</v>
      </c>
      <c r="M2356">
        <v>393</v>
      </c>
      <c r="N2356" t="str">
        <f>INDEX([1]teams!$C$2:$C$3999,MATCH('Super Data'!M2356,[1]teams!$A$2:$A$3999,0))</f>
        <v>Nottingham Forest</v>
      </c>
      <c r="O2356" t="b">
        <v>0</v>
      </c>
      <c r="P2356" t="b">
        <v>0</v>
      </c>
      <c r="Q2356">
        <v>0</v>
      </c>
      <c r="R2356">
        <v>0</v>
      </c>
      <c r="S2356">
        <v>0</v>
      </c>
      <c r="T2356">
        <v>0</v>
      </c>
      <c r="U2356">
        <v>1</v>
      </c>
      <c r="V2356" s="1">
        <v>45827.1874537037</v>
      </c>
      <c r="W2356">
        <v>10</v>
      </c>
      <c r="X2356">
        <v>37</v>
      </c>
      <c r="Y2356">
        <v>13</v>
      </c>
      <c r="Z2356">
        <v>10</v>
      </c>
      <c r="AA2356">
        <v>14</v>
      </c>
      <c r="AB2356">
        <v>49</v>
      </c>
      <c r="AC2356">
        <v>49</v>
      </c>
      <c r="AD2356">
        <v>50</v>
      </c>
      <c r="AE2356">
        <v>-1</v>
      </c>
      <c r="AF2356">
        <v>0</v>
      </c>
      <c r="AG2356">
        <v>7</v>
      </c>
      <c r="AH2356" t="s">
        <v>89</v>
      </c>
      <c r="AI2356">
        <v>2</v>
      </c>
      <c r="AJ2356">
        <v>37</v>
      </c>
      <c r="AK2356">
        <v>23</v>
      </c>
      <c r="AL2356">
        <v>9</v>
      </c>
      <c r="AM2356">
        <v>5</v>
      </c>
      <c r="AN2356">
        <v>78</v>
      </c>
      <c r="AO2356">
        <v>77</v>
      </c>
      <c r="AP2356">
        <v>35</v>
      </c>
      <c r="AQ2356">
        <v>42</v>
      </c>
      <c r="AR2356">
        <v>0</v>
      </c>
      <c r="AS2356">
        <v>15</v>
      </c>
      <c r="AT2356" t="s">
        <v>253</v>
      </c>
    </row>
    <row r="2357" spans="1:46" x14ac:dyDescent="0.25">
      <c r="A2357">
        <v>224</v>
      </c>
      <c r="B2357">
        <v>13481</v>
      </c>
      <c r="C2357" t="str">
        <f>INDEX('[1]leagues-top5'!$C$2:$C$11,MATCH('Super Data'!$B2357,'[1]leagues-top5'!$A$2:$A$11,0))</f>
        <v>2025-26 English Premier League</v>
      </c>
      <c r="D2357">
        <f>INDEX('[1]leagues-top5'!$B$2:$B$11,MATCH('Super Data'!$B2357,'[1]leagues-top5'!$A$2:$A$11,0))</f>
        <v>2025</v>
      </c>
      <c r="E2357">
        <v>700</v>
      </c>
      <c r="F2357" t="str">
        <f>INDEX('[1]leagues-top5'!$G$2:$G$11,MATCH('Super Data'!$E2357,'[1]leagues-top5'!$E$2:$E$11,0))</f>
        <v>English Premier League</v>
      </c>
      <c r="G2357">
        <v>740819</v>
      </c>
      <c r="H2357" s="1">
        <v>46046.625</v>
      </c>
      <c r="I2357">
        <v>197</v>
      </c>
      <c r="J2357">
        <v>0</v>
      </c>
      <c r="K2357">
        <v>379</v>
      </c>
      <c r="L2357" t="str">
        <f>INDEX([1]teams!$C$2:$C$3999,MATCH('Super Data'!K2357,[1]teams!$A$2:$A$3999,0))</f>
        <v>Burnley</v>
      </c>
      <c r="M2357">
        <v>367</v>
      </c>
      <c r="N2357" t="str">
        <f>INDEX([1]teams!$C$2:$C$3999,MATCH('Super Data'!M2357,[1]teams!$A$2:$A$3999,0))</f>
        <v>Tottenham Hotspur</v>
      </c>
      <c r="O2357" t="b">
        <v>0</v>
      </c>
      <c r="P2357" t="b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 s="1">
        <v>45827.1874537037</v>
      </c>
      <c r="W2357">
        <v>2</v>
      </c>
      <c r="X2357">
        <v>37</v>
      </c>
      <c r="Y2357">
        <v>23</v>
      </c>
      <c r="Z2357">
        <v>10</v>
      </c>
      <c r="AA2357">
        <v>4</v>
      </c>
      <c r="AB2357">
        <v>79</v>
      </c>
      <c r="AC2357">
        <v>57</v>
      </c>
      <c r="AD2357">
        <v>27</v>
      </c>
      <c r="AE2357">
        <v>30</v>
      </c>
      <c r="AF2357">
        <v>0</v>
      </c>
      <c r="AG2357">
        <v>18</v>
      </c>
      <c r="AH2357" t="s">
        <v>115</v>
      </c>
      <c r="AI2357">
        <v>14</v>
      </c>
      <c r="AJ2357">
        <v>37</v>
      </c>
      <c r="AK2357">
        <v>9</v>
      </c>
      <c r="AL2357">
        <v>9</v>
      </c>
      <c r="AM2357">
        <v>19</v>
      </c>
      <c r="AN2357">
        <v>36</v>
      </c>
      <c r="AO2357">
        <v>40</v>
      </c>
      <c r="AP2357">
        <v>54</v>
      </c>
      <c r="AQ2357">
        <v>-14</v>
      </c>
      <c r="AR2357">
        <v>0</v>
      </c>
      <c r="AS2357">
        <v>7</v>
      </c>
      <c r="AT2357" t="s">
        <v>251</v>
      </c>
    </row>
    <row r="2358" spans="1:46" x14ac:dyDescent="0.25">
      <c r="A2358">
        <v>225</v>
      </c>
      <c r="B2358">
        <v>13481</v>
      </c>
      <c r="C2358" t="str">
        <f>INDEX('[1]leagues-top5'!$C$2:$C$11,MATCH('Super Data'!$B2358,'[1]leagues-top5'!$A$2:$A$11,0))</f>
        <v>2025-26 English Premier League</v>
      </c>
      <c r="D2358">
        <f>INDEX('[1]leagues-top5'!$B$2:$B$11,MATCH('Super Data'!$B2358,'[1]leagues-top5'!$A$2:$A$11,0))</f>
        <v>2025</v>
      </c>
      <c r="E2358">
        <v>700</v>
      </c>
      <c r="F2358" t="str">
        <f>INDEX('[1]leagues-top5'!$G$2:$G$11,MATCH('Super Data'!$E2358,'[1]leagues-top5'!$E$2:$E$11,0))</f>
        <v>English Premier League</v>
      </c>
      <c r="G2358">
        <v>740820</v>
      </c>
      <c r="H2358" s="1">
        <v>46046.625</v>
      </c>
      <c r="I2358">
        <v>135</v>
      </c>
      <c r="J2358">
        <v>0</v>
      </c>
      <c r="K2358">
        <v>384</v>
      </c>
      <c r="L2358" t="str">
        <f>INDEX([1]teams!$C$2:$C$3999,MATCH('Super Data'!K2358,[1]teams!$A$2:$A$3999,0))</f>
        <v>Crystal Palace</v>
      </c>
      <c r="M2358">
        <v>363</v>
      </c>
      <c r="N2358" t="str">
        <f>INDEX([1]teams!$C$2:$C$3999,MATCH('Super Data'!M2358,[1]teams!$A$2:$A$3999,0))</f>
        <v>Chelsea</v>
      </c>
      <c r="O2358" t="b">
        <v>0</v>
      </c>
      <c r="P2358" t="b">
        <v>0</v>
      </c>
      <c r="Q2358">
        <v>0</v>
      </c>
      <c r="R2358">
        <v>0</v>
      </c>
      <c r="S2358">
        <v>0</v>
      </c>
      <c r="T2358">
        <v>0</v>
      </c>
      <c r="U2358">
        <v>1</v>
      </c>
      <c r="V2358" s="1">
        <v>45827.187465277777</v>
      </c>
      <c r="W2358">
        <v>8</v>
      </c>
      <c r="X2358">
        <v>37</v>
      </c>
      <c r="Y2358">
        <v>16</v>
      </c>
      <c r="Z2358">
        <v>14</v>
      </c>
      <c r="AA2358">
        <v>7</v>
      </c>
      <c r="AB2358">
        <v>62</v>
      </c>
      <c r="AC2358">
        <v>56</v>
      </c>
      <c r="AD2358">
        <v>44</v>
      </c>
      <c r="AE2358">
        <v>12</v>
      </c>
      <c r="AF2358">
        <v>0</v>
      </c>
      <c r="AG2358">
        <v>12</v>
      </c>
      <c r="AH2358" t="s">
        <v>377</v>
      </c>
      <c r="AI2358">
        <v>13</v>
      </c>
      <c r="AJ2358">
        <v>37</v>
      </c>
      <c r="AK2358">
        <v>9</v>
      </c>
      <c r="AL2358">
        <v>13</v>
      </c>
      <c r="AM2358">
        <v>15</v>
      </c>
      <c r="AN2358">
        <v>40</v>
      </c>
      <c r="AO2358">
        <v>34</v>
      </c>
      <c r="AP2358">
        <v>48</v>
      </c>
      <c r="AQ2358">
        <v>-14</v>
      </c>
      <c r="AR2358">
        <v>0</v>
      </c>
      <c r="AS2358">
        <v>11</v>
      </c>
      <c r="AT2358" t="s">
        <v>110</v>
      </c>
    </row>
    <row r="2359" spans="1:46" x14ac:dyDescent="0.25">
      <c r="A2359">
        <v>226</v>
      </c>
      <c r="B2359">
        <v>13481</v>
      </c>
      <c r="C2359" t="str">
        <f>INDEX('[1]leagues-top5'!$C$2:$C$11,MATCH('Super Data'!$B2359,'[1]leagues-top5'!$A$2:$A$11,0))</f>
        <v>2025-26 English Premier League</v>
      </c>
      <c r="D2359">
        <f>INDEX('[1]leagues-top5'!$B$2:$B$11,MATCH('Super Data'!$B2359,'[1]leagues-top5'!$A$2:$A$11,0))</f>
        <v>2025</v>
      </c>
      <c r="E2359">
        <v>700</v>
      </c>
      <c r="F2359" t="str">
        <f>INDEX('[1]leagues-top5'!$G$2:$G$11,MATCH('Super Data'!$E2359,'[1]leagues-top5'!$E$2:$E$11,0))</f>
        <v>English Premier League</v>
      </c>
      <c r="G2359">
        <v>740821</v>
      </c>
      <c r="H2359" s="1">
        <v>46046.625</v>
      </c>
      <c r="I2359">
        <v>10318</v>
      </c>
      <c r="J2359">
        <v>0</v>
      </c>
      <c r="K2359">
        <v>368</v>
      </c>
      <c r="L2359" t="str">
        <f>INDEX([1]teams!$C$2:$C$3999,MATCH('Super Data'!K2359,[1]teams!$A$2:$A$3999,0))</f>
        <v>Everton</v>
      </c>
      <c r="M2359">
        <v>357</v>
      </c>
      <c r="N2359" t="str">
        <f>INDEX([1]teams!$C$2:$C$3999,MATCH('Super Data'!M2359,[1]teams!$A$2:$A$3999,0))</f>
        <v>Leeds United</v>
      </c>
      <c r="O2359" t="b">
        <v>0</v>
      </c>
      <c r="P2359" t="b">
        <v>0</v>
      </c>
      <c r="Q2359">
        <v>0</v>
      </c>
      <c r="R2359">
        <v>0</v>
      </c>
      <c r="S2359">
        <v>0</v>
      </c>
      <c r="T2359">
        <v>0</v>
      </c>
      <c r="U2359">
        <v>1</v>
      </c>
      <c r="V2359" s="1">
        <v>45827.187465277777</v>
      </c>
      <c r="W2359">
        <v>9</v>
      </c>
      <c r="X2359">
        <v>37</v>
      </c>
      <c r="Y2359">
        <v>17</v>
      </c>
      <c r="Z2359">
        <v>9</v>
      </c>
      <c r="AA2359">
        <v>11</v>
      </c>
      <c r="AB2359">
        <v>60</v>
      </c>
      <c r="AC2359">
        <v>59</v>
      </c>
      <c r="AD2359">
        <v>43</v>
      </c>
      <c r="AE2359">
        <v>16</v>
      </c>
      <c r="AF2359">
        <v>0</v>
      </c>
      <c r="AG2359">
        <v>12</v>
      </c>
      <c r="AH2359" t="s">
        <v>283</v>
      </c>
      <c r="AI2359">
        <v>20</v>
      </c>
      <c r="AJ2359">
        <v>37</v>
      </c>
      <c r="AK2359">
        <v>3</v>
      </c>
      <c r="AL2359">
        <v>9</v>
      </c>
      <c r="AM2359">
        <v>25</v>
      </c>
      <c r="AN2359">
        <v>18</v>
      </c>
      <c r="AO2359">
        <v>28</v>
      </c>
      <c r="AP2359">
        <v>67</v>
      </c>
      <c r="AQ2359">
        <v>-39</v>
      </c>
      <c r="AR2359">
        <v>0</v>
      </c>
      <c r="AS2359">
        <v>3</v>
      </c>
      <c r="AT2359" t="s">
        <v>191</v>
      </c>
    </row>
    <row r="2360" spans="1:46" x14ac:dyDescent="0.25">
      <c r="A2360">
        <v>227</v>
      </c>
      <c r="B2360">
        <v>13481</v>
      </c>
      <c r="C2360" t="str">
        <f>INDEX('[1]leagues-top5'!$C$2:$C$11,MATCH('Super Data'!$B2360,'[1]leagues-top5'!$A$2:$A$11,0))</f>
        <v>2025-26 English Premier League</v>
      </c>
      <c r="D2360">
        <f>INDEX('[1]leagues-top5'!$B$2:$B$11,MATCH('Super Data'!$B2360,'[1]leagues-top5'!$A$2:$A$11,0))</f>
        <v>2025</v>
      </c>
      <c r="E2360">
        <v>700</v>
      </c>
      <c r="F2360" t="str">
        <f>INDEX('[1]leagues-top5'!$G$2:$G$11,MATCH('Super Data'!$E2360,'[1]leagues-top5'!$E$2:$E$11,0))</f>
        <v>English Premier League</v>
      </c>
      <c r="G2360">
        <v>740822</v>
      </c>
      <c r="H2360" s="1">
        <v>46046.625</v>
      </c>
      <c r="I2360">
        <v>279</v>
      </c>
      <c r="J2360">
        <v>0</v>
      </c>
      <c r="K2360">
        <v>370</v>
      </c>
      <c r="L2360" t="str">
        <f>INDEX([1]teams!$C$2:$C$3999,MATCH('Super Data'!K2360,[1]teams!$A$2:$A$3999,0))</f>
        <v>Fulham</v>
      </c>
      <c r="M2360">
        <v>331</v>
      </c>
      <c r="N2360" t="str">
        <f>INDEX([1]teams!$C$2:$C$3999,MATCH('Super Data'!M2360,[1]teams!$A$2:$A$3999,0))</f>
        <v>Brighton &amp; Hove Albion</v>
      </c>
      <c r="O2360" t="b">
        <v>0</v>
      </c>
      <c r="P2360" t="b">
        <v>0</v>
      </c>
      <c r="Q2360">
        <v>0</v>
      </c>
      <c r="R2360">
        <v>0</v>
      </c>
      <c r="S2360">
        <v>0</v>
      </c>
      <c r="T2360">
        <v>0</v>
      </c>
      <c r="U2360">
        <v>1</v>
      </c>
      <c r="V2360" s="1">
        <v>45827.187476851854</v>
      </c>
      <c r="W2360">
        <v>3</v>
      </c>
      <c r="X2360">
        <v>37</v>
      </c>
      <c r="Y2360">
        <v>22</v>
      </c>
      <c r="Z2360">
        <v>8</v>
      </c>
      <c r="AA2360">
        <v>7</v>
      </c>
      <c r="AB2360">
        <v>74</v>
      </c>
      <c r="AC2360">
        <v>76</v>
      </c>
      <c r="AD2360">
        <v>34</v>
      </c>
      <c r="AE2360">
        <v>42</v>
      </c>
      <c r="AF2360">
        <v>0</v>
      </c>
      <c r="AG2360">
        <v>15</v>
      </c>
      <c r="AH2360" t="s">
        <v>119</v>
      </c>
      <c r="AI2360">
        <v>16</v>
      </c>
      <c r="AJ2360">
        <v>37</v>
      </c>
      <c r="AK2360">
        <v>6</v>
      </c>
      <c r="AL2360">
        <v>15</v>
      </c>
      <c r="AM2360">
        <v>16</v>
      </c>
      <c r="AN2360">
        <v>33</v>
      </c>
      <c r="AO2360">
        <v>41</v>
      </c>
      <c r="AP2360">
        <v>56</v>
      </c>
      <c r="AQ2360">
        <v>-15</v>
      </c>
      <c r="AR2360">
        <v>0</v>
      </c>
      <c r="AS2360">
        <v>7</v>
      </c>
      <c r="AT2360" t="s">
        <v>203</v>
      </c>
    </row>
    <row r="2361" spans="1:46" x14ac:dyDescent="0.25">
      <c r="A2361">
        <v>228</v>
      </c>
      <c r="B2361">
        <v>13481</v>
      </c>
      <c r="C2361" t="str">
        <f>INDEX('[1]leagues-top5'!$C$2:$C$11,MATCH('Super Data'!$B2361,'[1]leagues-top5'!$A$2:$A$11,0))</f>
        <v>2025-26 English Premier League</v>
      </c>
      <c r="D2361">
        <f>INDEX('[1]leagues-top5'!$B$2:$B$11,MATCH('Super Data'!$B2361,'[1]leagues-top5'!$A$2:$A$11,0))</f>
        <v>2025</v>
      </c>
      <c r="E2361">
        <v>700</v>
      </c>
      <c r="F2361" t="str">
        <f>INDEX('[1]leagues-top5'!$G$2:$G$11,MATCH('Super Data'!$E2361,'[1]leagues-top5'!$E$2:$E$11,0))</f>
        <v>English Premier League</v>
      </c>
      <c r="G2361">
        <v>740823</v>
      </c>
      <c r="H2361" s="1">
        <v>46046.625</v>
      </c>
      <c r="I2361">
        <v>4036</v>
      </c>
      <c r="J2361">
        <v>0</v>
      </c>
      <c r="K2361">
        <v>382</v>
      </c>
      <c r="L2361" t="str">
        <f>INDEX([1]teams!$C$2:$C$3999,MATCH('Super Data'!K2361,[1]teams!$A$2:$A$3999,0))</f>
        <v>Manchester City</v>
      </c>
      <c r="M2361">
        <v>380</v>
      </c>
      <c r="N2361" t="str">
        <f>INDEX([1]teams!$C$2:$C$3999,MATCH('Super Data'!M2361,[1]teams!$A$2:$A$3999,0))</f>
        <v>Wolverhampton Wanderers</v>
      </c>
      <c r="O2361" t="b">
        <v>0</v>
      </c>
      <c r="P2361" t="b">
        <v>0</v>
      </c>
      <c r="Q2361">
        <v>0</v>
      </c>
      <c r="R2361">
        <v>0</v>
      </c>
      <c r="S2361">
        <v>0</v>
      </c>
      <c r="T2361">
        <v>0</v>
      </c>
      <c r="U2361">
        <v>1</v>
      </c>
      <c r="V2361" s="1">
        <v>45827.187488425923</v>
      </c>
      <c r="W2361">
        <v>6</v>
      </c>
      <c r="X2361">
        <v>37</v>
      </c>
      <c r="Y2361">
        <v>18</v>
      </c>
      <c r="Z2361">
        <v>11</v>
      </c>
      <c r="AA2361">
        <v>8</v>
      </c>
      <c r="AB2361">
        <v>65</v>
      </c>
      <c r="AC2361">
        <v>61</v>
      </c>
      <c r="AD2361">
        <v>48</v>
      </c>
      <c r="AE2361">
        <v>13</v>
      </c>
      <c r="AF2361">
        <v>0</v>
      </c>
      <c r="AG2361">
        <v>9</v>
      </c>
      <c r="AH2361" t="s">
        <v>245</v>
      </c>
      <c r="AI2361">
        <v>18</v>
      </c>
      <c r="AJ2361">
        <v>37</v>
      </c>
      <c r="AK2361">
        <v>7</v>
      </c>
      <c r="AL2361">
        <v>10</v>
      </c>
      <c r="AM2361">
        <v>20</v>
      </c>
      <c r="AN2361">
        <v>31</v>
      </c>
      <c r="AO2361">
        <v>26</v>
      </c>
      <c r="AP2361">
        <v>58</v>
      </c>
      <c r="AQ2361">
        <v>-32</v>
      </c>
      <c r="AR2361">
        <v>0</v>
      </c>
      <c r="AS2361">
        <v>8</v>
      </c>
      <c r="AT2361" t="s">
        <v>126</v>
      </c>
    </row>
    <row r="2362" spans="1:46" x14ac:dyDescent="0.25">
      <c r="A2362">
        <v>229</v>
      </c>
      <c r="B2362">
        <v>13481</v>
      </c>
      <c r="C2362" t="str">
        <f>INDEX('[1]leagues-top5'!$C$2:$C$11,MATCH('Super Data'!$B2362,'[1]leagues-top5'!$A$2:$A$11,0))</f>
        <v>2025-26 English Premier League</v>
      </c>
      <c r="D2362">
        <f>INDEX('[1]leagues-top5'!$B$2:$B$11,MATCH('Super Data'!$B2362,'[1]leagues-top5'!$A$2:$A$11,0))</f>
        <v>2025</v>
      </c>
      <c r="E2362">
        <v>700</v>
      </c>
      <c r="F2362" t="str">
        <f>INDEX('[1]leagues-top5'!$G$2:$G$11,MATCH('Super Data'!$E2362,'[1]leagues-top5'!$E$2:$E$11,0))</f>
        <v>English Premier League</v>
      </c>
      <c r="G2362">
        <v>740824</v>
      </c>
      <c r="H2362" s="1">
        <v>46046.625</v>
      </c>
      <c r="I2362">
        <v>4684</v>
      </c>
      <c r="J2362">
        <v>0</v>
      </c>
      <c r="K2362">
        <v>361</v>
      </c>
      <c r="L2362" t="str">
        <f>INDEX([1]teams!$C$2:$C$3999,MATCH('Super Data'!K2362,[1]teams!$A$2:$A$3999,0))</f>
        <v>Newcastle United</v>
      </c>
      <c r="M2362">
        <v>362</v>
      </c>
      <c r="N2362" t="str">
        <f>INDEX([1]teams!$C$2:$C$3999,MATCH('Super Data'!M2362,[1]teams!$A$2:$A$3999,0))</f>
        <v>Aston Villa</v>
      </c>
      <c r="O2362" t="b">
        <v>0</v>
      </c>
      <c r="P2362" t="b">
        <v>0</v>
      </c>
      <c r="Q2362">
        <v>0</v>
      </c>
      <c r="R2362">
        <v>0</v>
      </c>
      <c r="S2362">
        <v>0</v>
      </c>
      <c r="T2362">
        <v>0</v>
      </c>
      <c r="U2362">
        <v>1</v>
      </c>
      <c r="V2362" s="1">
        <v>45827.187488425923</v>
      </c>
      <c r="W2362">
        <v>18</v>
      </c>
      <c r="X2362">
        <v>37</v>
      </c>
      <c r="Y2362">
        <v>6</v>
      </c>
      <c r="Z2362">
        <v>13</v>
      </c>
      <c r="AA2362">
        <v>18</v>
      </c>
      <c r="AB2362">
        <v>31</v>
      </c>
      <c r="AC2362">
        <v>32</v>
      </c>
      <c r="AD2362">
        <v>57</v>
      </c>
      <c r="AE2362">
        <v>-25</v>
      </c>
      <c r="AF2362">
        <v>0</v>
      </c>
      <c r="AG2362">
        <v>6</v>
      </c>
      <c r="AH2362" t="s">
        <v>194</v>
      </c>
      <c r="AI2362">
        <v>16</v>
      </c>
      <c r="AJ2362">
        <v>37</v>
      </c>
      <c r="AK2362">
        <v>9</v>
      </c>
      <c r="AL2362">
        <v>7</v>
      </c>
      <c r="AM2362">
        <v>21</v>
      </c>
      <c r="AN2362">
        <v>34</v>
      </c>
      <c r="AO2362">
        <v>32</v>
      </c>
      <c r="AP2362">
        <v>65</v>
      </c>
      <c r="AQ2362">
        <v>-33</v>
      </c>
      <c r="AR2362">
        <v>0</v>
      </c>
      <c r="AS2362">
        <v>8</v>
      </c>
      <c r="AT2362" t="s">
        <v>170</v>
      </c>
    </row>
    <row r="2363" spans="1:46" x14ac:dyDescent="0.25">
      <c r="A2363">
        <v>230</v>
      </c>
      <c r="B2363">
        <v>13481</v>
      </c>
      <c r="C2363" t="str">
        <f>INDEX('[1]leagues-top5'!$C$2:$C$11,MATCH('Super Data'!$B2363,'[1]leagues-top5'!$A$2:$A$11,0))</f>
        <v>2025-26 English Premier League</v>
      </c>
      <c r="D2363">
        <f>INDEX('[1]leagues-top5'!$B$2:$B$11,MATCH('Super Data'!$B2363,'[1]leagues-top5'!$A$2:$A$11,0))</f>
        <v>2025</v>
      </c>
      <c r="E2363">
        <v>700</v>
      </c>
      <c r="F2363" t="str">
        <f>INDEX('[1]leagues-top5'!$G$2:$G$11,MATCH('Super Data'!$E2363,'[1]leagues-top5'!$E$2:$E$11,0))</f>
        <v>English Premier League</v>
      </c>
      <c r="G2363">
        <v>740825</v>
      </c>
      <c r="H2363" s="1">
        <v>46046.625</v>
      </c>
      <c r="I2363">
        <v>6660</v>
      </c>
      <c r="J2363">
        <v>0</v>
      </c>
      <c r="K2363">
        <v>371</v>
      </c>
      <c r="L2363" t="str">
        <f>INDEX([1]teams!$C$2:$C$3999,MATCH('Super Data'!K2363,[1]teams!$A$2:$A$3999,0))</f>
        <v>West Ham United</v>
      </c>
      <c r="M2363">
        <v>366</v>
      </c>
      <c r="N2363" t="str">
        <f>INDEX([1]teams!$C$2:$C$3999,MATCH('Super Data'!M2363,[1]teams!$A$2:$A$3999,0))</f>
        <v>Sunderland</v>
      </c>
      <c r="O2363" t="b">
        <v>0</v>
      </c>
      <c r="P2363" t="b">
        <v>0</v>
      </c>
      <c r="Q2363">
        <v>0</v>
      </c>
      <c r="R2363">
        <v>0</v>
      </c>
      <c r="S2363">
        <v>0</v>
      </c>
      <c r="T2363">
        <v>0</v>
      </c>
      <c r="U2363">
        <v>1</v>
      </c>
      <c r="V2363" s="1">
        <v>45827.1875</v>
      </c>
      <c r="W2363">
        <v>12</v>
      </c>
      <c r="X2363">
        <v>37</v>
      </c>
      <c r="Y2363">
        <v>10</v>
      </c>
      <c r="Z2363">
        <v>14</v>
      </c>
      <c r="AA2363">
        <v>13</v>
      </c>
      <c r="AB2363">
        <v>44</v>
      </c>
      <c r="AC2363">
        <v>39</v>
      </c>
      <c r="AD2363">
        <v>43</v>
      </c>
      <c r="AE2363">
        <v>-4</v>
      </c>
      <c r="AF2363">
        <v>0</v>
      </c>
      <c r="AG2363">
        <v>10</v>
      </c>
      <c r="AH2363" t="s">
        <v>198</v>
      </c>
      <c r="AI2363">
        <v>5</v>
      </c>
      <c r="AJ2363">
        <v>37</v>
      </c>
      <c r="AK2363">
        <v>19</v>
      </c>
      <c r="AL2363">
        <v>9</v>
      </c>
      <c r="AM2363">
        <v>9</v>
      </c>
      <c r="AN2363">
        <v>66</v>
      </c>
      <c r="AO2363">
        <v>54</v>
      </c>
      <c r="AP2363">
        <v>35</v>
      </c>
      <c r="AQ2363">
        <v>19</v>
      </c>
      <c r="AR2363">
        <v>0</v>
      </c>
      <c r="AS2363">
        <v>15</v>
      </c>
      <c r="AT2363" t="s">
        <v>101</v>
      </c>
    </row>
    <row r="2364" spans="1:46" x14ac:dyDescent="0.25">
      <c r="A2364">
        <v>231</v>
      </c>
      <c r="B2364">
        <v>13481</v>
      </c>
      <c r="C2364" t="str">
        <f>INDEX('[1]leagues-top5'!$C$2:$C$11,MATCH('Super Data'!$B2364,'[1]leagues-top5'!$A$2:$A$11,0))</f>
        <v>2025-26 English Premier League</v>
      </c>
      <c r="D2364">
        <f>INDEX('[1]leagues-top5'!$B$2:$B$11,MATCH('Super Data'!$B2364,'[1]leagues-top5'!$A$2:$A$11,0))</f>
        <v>2025</v>
      </c>
      <c r="E2364">
        <v>700</v>
      </c>
      <c r="F2364" t="str">
        <f>INDEX('[1]leagues-top5'!$G$2:$G$11,MATCH('Super Data'!$E2364,'[1]leagues-top5'!$E$2:$E$11,0))</f>
        <v>English Premier League</v>
      </c>
      <c r="G2364">
        <v>740826</v>
      </c>
      <c r="H2364" s="1">
        <v>46053.625</v>
      </c>
      <c r="I2364">
        <v>307</v>
      </c>
      <c r="J2364">
        <v>0</v>
      </c>
      <c r="K2364">
        <v>362</v>
      </c>
      <c r="L2364" t="str">
        <f>INDEX([1]teams!$C$2:$C$3999,MATCH('Super Data'!K2364,[1]teams!$A$2:$A$3999,0))</f>
        <v>Aston Villa</v>
      </c>
      <c r="M2364">
        <v>337</v>
      </c>
      <c r="N2364" t="str">
        <f>INDEX([1]teams!$C$2:$C$3999,MATCH('Super Data'!M2364,[1]teams!$A$2:$A$3999,0))</f>
        <v>Brentford</v>
      </c>
      <c r="O2364" t="b">
        <v>0</v>
      </c>
      <c r="P2364" t="b">
        <v>0</v>
      </c>
      <c r="Q2364">
        <v>0</v>
      </c>
      <c r="R2364">
        <v>0</v>
      </c>
      <c r="S2364">
        <v>0</v>
      </c>
      <c r="T2364">
        <v>0</v>
      </c>
      <c r="U2364">
        <v>1</v>
      </c>
      <c r="V2364" s="1">
        <v>45827.187604166669</v>
      </c>
      <c r="W2364">
        <v>11</v>
      </c>
      <c r="X2364">
        <v>37</v>
      </c>
      <c r="Y2364">
        <v>12</v>
      </c>
      <c r="Z2364">
        <v>8</v>
      </c>
      <c r="AA2364">
        <v>17</v>
      </c>
      <c r="AB2364">
        <v>44</v>
      </c>
      <c r="AC2364">
        <v>39</v>
      </c>
      <c r="AD2364">
        <v>53</v>
      </c>
      <c r="AE2364">
        <v>-14</v>
      </c>
      <c r="AF2364">
        <v>0</v>
      </c>
      <c r="AG2364">
        <v>9</v>
      </c>
      <c r="AH2364" t="s">
        <v>220</v>
      </c>
      <c r="AI2364">
        <v>8</v>
      </c>
      <c r="AJ2364">
        <v>37</v>
      </c>
      <c r="AK2364">
        <v>18</v>
      </c>
      <c r="AL2364">
        <v>8</v>
      </c>
      <c r="AM2364">
        <v>11</v>
      </c>
      <c r="AN2364">
        <v>62</v>
      </c>
      <c r="AO2364">
        <v>57</v>
      </c>
      <c r="AP2364">
        <v>39</v>
      </c>
      <c r="AQ2364">
        <v>18</v>
      </c>
      <c r="AR2364">
        <v>0</v>
      </c>
      <c r="AS2364">
        <v>12</v>
      </c>
      <c r="AT2364" t="s">
        <v>211</v>
      </c>
    </row>
    <row r="2365" spans="1:46" x14ac:dyDescent="0.25">
      <c r="A2365">
        <v>232</v>
      </c>
      <c r="B2365">
        <v>13481</v>
      </c>
      <c r="C2365" t="str">
        <f>INDEX('[1]leagues-top5'!$C$2:$C$11,MATCH('Super Data'!$B2365,'[1]leagues-top5'!$A$2:$A$11,0))</f>
        <v>2025-26 English Premier League</v>
      </c>
      <c r="D2365">
        <f>INDEX('[1]leagues-top5'!$B$2:$B$11,MATCH('Super Data'!$B2365,'[1]leagues-top5'!$A$2:$A$11,0))</f>
        <v>2025</v>
      </c>
      <c r="E2365">
        <v>700</v>
      </c>
      <c r="F2365" t="str">
        <f>INDEX('[1]leagues-top5'!$G$2:$G$11,MATCH('Super Data'!$E2365,'[1]leagues-top5'!$E$2:$E$11,0))</f>
        <v>English Premier League</v>
      </c>
      <c r="G2365">
        <v>740827</v>
      </c>
      <c r="H2365" s="1">
        <v>46053.625</v>
      </c>
      <c r="I2365">
        <v>136</v>
      </c>
      <c r="J2365">
        <v>0</v>
      </c>
      <c r="K2365">
        <v>380</v>
      </c>
      <c r="L2365" t="str">
        <f>INDEX([1]teams!$C$2:$C$3999,MATCH('Super Data'!K2365,[1]teams!$A$2:$A$3999,0))</f>
        <v>Wolverhampton Wanderers</v>
      </c>
      <c r="M2365">
        <v>349</v>
      </c>
      <c r="N2365" t="str">
        <f>INDEX([1]teams!$C$2:$C$3999,MATCH('Super Data'!M2365,[1]teams!$A$2:$A$3999,0))</f>
        <v>AFC Bournemouth</v>
      </c>
      <c r="O2365" t="b">
        <v>0</v>
      </c>
      <c r="P2365" t="b">
        <v>0</v>
      </c>
      <c r="Q2365">
        <v>0</v>
      </c>
      <c r="R2365">
        <v>0</v>
      </c>
      <c r="S2365">
        <v>0</v>
      </c>
      <c r="T2365">
        <v>0</v>
      </c>
      <c r="U2365">
        <v>1</v>
      </c>
      <c r="V2365" s="1">
        <v>45827.187673611108</v>
      </c>
      <c r="W2365">
        <v>19</v>
      </c>
      <c r="X2365">
        <v>37</v>
      </c>
      <c r="Y2365">
        <v>5</v>
      </c>
      <c r="Z2365">
        <v>14</v>
      </c>
      <c r="AA2365">
        <v>18</v>
      </c>
      <c r="AB2365">
        <v>29</v>
      </c>
      <c r="AC2365">
        <v>30</v>
      </c>
      <c r="AD2365">
        <v>53</v>
      </c>
      <c r="AE2365">
        <v>-23</v>
      </c>
      <c r="AF2365">
        <v>0</v>
      </c>
      <c r="AG2365">
        <v>6</v>
      </c>
      <c r="AH2365" t="s">
        <v>153</v>
      </c>
      <c r="AI2365">
        <v>5</v>
      </c>
      <c r="AJ2365">
        <v>37</v>
      </c>
      <c r="AK2365">
        <v>17</v>
      </c>
      <c r="AL2365">
        <v>16</v>
      </c>
      <c r="AM2365">
        <v>4</v>
      </c>
      <c r="AN2365">
        <v>67</v>
      </c>
      <c r="AO2365">
        <v>55</v>
      </c>
      <c r="AP2365">
        <v>33</v>
      </c>
      <c r="AQ2365">
        <v>22</v>
      </c>
      <c r="AR2365">
        <v>0</v>
      </c>
      <c r="AS2365">
        <v>17</v>
      </c>
      <c r="AT2365" t="s">
        <v>97</v>
      </c>
    </row>
    <row r="2366" spans="1:46" x14ac:dyDescent="0.25">
      <c r="A2366">
        <v>233</v>
      </c>
      <c r="B2366">
        <v>13481</v>
      </c>
      <c r="C2366" t="str">
        <f>INDEX('[1]leagues-top5'!$C$2:$C$11,MATCH('Super Data'!$B2366,'[1]leagues-top5'!$A$2:$A$11,0))</f>
        <v>2025-26 English Premier League</v>
      </c>
      <c r="D2366">
        <f>INDEX('[1]leagues-top5'!$B$2:$B$11,MATCH('Super Data'!$B2366,'[1]leagues-top5'!$A$2:$A$11,0))</f>
        <v>2025</v>
      </c>
      <c r="E2366">
        <v>700</v>
      </c>
      <c r="F2366" t="str">
        <f>INDEX('[1]leagues-top5'!$G$2:$G$11,MATCH('Super Data'!$E2366,'[1]leagues-top5'!$E$2:$E$11,0))</f>
        <v>English Premier League</v>
      </c>
      <c r="G2366">
        <v>740828</v>
      </c>
      <c r="H2366" s="1">
        <v>46053.625</v>
      </c>
      <c r="I2366">
        <v>7827</v>
      </c>
      <c r="J2366">
        <v>0</v>
      </c>
      <c r="K2366">
        <v>367</v>
      </c>
      <c r="L2366" t="str">
        <f>INDEX([1]teams!$C$2:$C$3999,MATCH('Super Data'!K2366,[1]teams!$A$2:$A$3999,0))</f>
        <v>Tottenham Hotspur</v>
      </c>
      <c r="M2366">
        <v>382</v>
      </c>
      <c r="N2366" t="str">
        <f>INDEX([1]teams!$C$2:$C$3999,MATCH('Super Data'!M2366,[1]teams!$A$2:$A$3999,0))</f>
        <v>Manchester City</v>
      </c>
      <c r="O2366" t="b">
        <v>0</v>
      </c>
      <c r="P2366" t="b">
        <v>0</v>
      </c>
      <c r="Q2366">
        <v>0</v>
      </c>
      <c r="R2366">
        <v>0</v>
      </c>
      <c r="S2366">
        <v>0</v>
      </c>
      <c r="T2366">
        <v>0</v>
      </c>
      <c r="U2366">
        <v>1</v>
      </c>
      <c r="V2366" s="1">
        <v>45827.187662037039</v>
      </c>
      <c r="W2366">
        <v>18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I2366">
        <v>15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1:46" x14ac:dyDescent="0.25">
      <c r="A2367">
        <v>234</v>
      </c>
      <c r="B2367">
        <v>13481</v>
      </c>
      <c r="C2367" t="str">
        <f>INDEX('[1]leagues-top5'!$C$2:$C$11,MATCH('Super Data'!$B2367,'[1]leagues-top5'!$A$2:$A$11,0))</f>
        <v>2025-26 English Premier League</v>
      </c>
      <c r="D2367">
        <f>INDEX('[1]leagues-top5'!$B$2:$B$11,MATCH('Super Data'!$B2367,'[1]leagues-top5'!$A$2:$A$11,0))</f>
        <v>2025</v>
      </c>
      <c r="E2367">
        <v>700</v>
      </c>
      <c r="F2367" t="str">
        <f>INDEX('[1]leagues-top5'!$G$2:$G$11,MATCH('Super Data'!$E2367,'[1]leagues-top5'!$E$2:$E$11,0))</f>
        <v>English Premier League</v>
      </c>
      <c r="G2367">
        <v>740829</v>
      </c>
      <c r="H2367" s="1">
        <v>46053.625</v>
      </c>
      <c r="I2367">
        <v>190</v>
      </c>
      <c r="J2367">
        <v>0</v>
      </c>
      <c r="K2367">
        <v>357</v>
      </c>
      <c r="L2367" t="str">
        <f>INDEX([1]teams!$C$2:$C$3999,MATCH('Super Data'!K2367,[1]teams!$A$2:$A$3999,0))</f>
        <v>Leeds United</v>
      </c>
      <c r="M2367">
        <v>359</v>
      </c>
      <c r="N2367" t="str">
        <f>INDEX([1]teams!$C$2:$C$3999,MATCH('Super Data'!M2367,[1]teams!$A$2:$A$3999,0))</f>
        <v>Arsenal</v>
      </c>
      <c r="O2367" t="b">
        <v>0</v>
      </c>
      <c r="P2367" t="b">
        <v>0</v>
      </c>
      <c r="Q2367">
        <v>0</v>
      </c>
      <c r="R2367">
        <v>0</v>
      </c>
      <c r="S2367">
        <v>0</v>
      </c>
      <c r="T2367">
        <v>0</v>
      </c>
      <c r="U2367">
        <v>1</v>
      </c>
      <c r="V2367" s="1">
        <v>45827.187627314815</v>
      </c>
      <c r="W2367">
        <v>10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I2367">
        <v>15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1:46" x14ac:dyDescent="0.25">
      <c r="A2368">
        <v>235</v>
      </c>
      <c r="B2368">
        <v>13481</v>
      </c>
      <c r="C2368" t="str">
        <f>INDEX('[1]leagues-top5'!$C$2:$C$11,MATCH('Super Data'!$B2368,'[1]leagues-top5'!$A$2:$A$11,0))</f>
        <v>2025-26 English Premier League</v>
      </c>
      <c r="D2368">
        <f>INDEX('[1]leagues-top5'!$B$2:$B$11,MATCH('Super Data'!$B2368,'[1]leagues-top5'!$A$2:$A$11,0))</f>
        <v>2025</v>
      </c>
      <c r="E2368">
        <v>700</v>
      </c>
      <c r="F2368" t="str">
        <f>INDEX('[1]leagues-top5'!$G$2:$G$11,MATCH('Super Data'!$E2368,'[1]leagues-top5'!$E$2:$E$11,0))</f>
        <v>English Premier League</v>
      </c>
      <c r="G2368">
        <v>740830</v>
      </c>
      <c r="H2368" s="1">
        <v>46053.625</v>
      </c>
      <c r="I2368">
        <v>194</v>
      </c>
      <c r="J2368">
        <v>0</v>
      </c>
      <c r="K2368">
        <v>366</v>
      </c>
      <c r="L2368" t="str">
        <f>INDEX([1]teams!$C$2:$C$3999,MATCH('Super Data'!K2368,[1]teams!$A$2:$A$3999,0))</f>
        <v>Sunderland</v>
      </c>
      <c r="M2368">
        <v>379</v>
      </c>
      <c r="N2368" t="str">
        <f>INDEX([1]teams!$C$2:$C$3999,MATCH('Super Data'!M2368,[1]teams!$A$2:$A$3999,0))</f>
        <v>Burnley</v>
      </c>
      <c r="O2368" t="b">
        <v>0</v>
      </c>
      <c r="P2368" t="b">
        <v>0</v>
      </c>
      <c r="Q2368">
        <v>0</v>
      </c>
      <c r="R2368">
        <v>0</v>
      </c>
      <c r="S2368">
        <v>0</v>
      </c>
      <c r="T2368">
        <v>0</v>
      </c>
      <c r="U2368">
        <v>1</v>
      </c>
      <c r="V2368" s="1">
        <v>45827.187650462962</v>
      </c>
      <c r="W2368">
        <v>5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I2368">
        <v>7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6" x14ac:dyDescent="0.25">
      <c r="A2369">
        <v>236</v>
      </c>
      <c r="B2369">
        <v>13481</v>
      </c>
      <c r="C2369" t="str">
        <f>INDEX('[1]leagues-top5'!$C$2:$C$11,MATCH('Super Data'!$B2369,'[1]leagues-top5'!$A$2:$A$11,0))</f>
        <v>2025-26 English Premier League</v>
      </c>
      <c r="D2369">
        <f>INDEX('[1]leagues-top5'!$B$2:$B$11,MATCH('Super Data'!$B2369,'[1]leagues-top5'!$A$2:$A$11,0))</f>
        <v>2025</v>
      </c>
      <c r="E2369">
        <v>700</v>
      </c>
      <c r="F2369" t="str">
        <f>INDEX('[1]leagues-top5'!$G$2:$G$11,MATCH('Super Data'!$E2369,'[1]leagues-top5'!$E$2:$E$11,0))</f>
        <v>English Premier League</v>
      </c>
      <c r="G2369">
        <v>740831</v>
      </c>
      <c r="H2369" s="1">
        <v>46053.625</v>
      </c>
      <c r="I2369">
        <v>4440</v>
      </c>
      <c r="J2369">
        <v>0</v>
      </c>
      <c r="K2369">
        <v>331</v>
      </c>
      <c r="L2369" t="str">
        <f>INDEX([1]teams!$C$2:$C$3999,MATCH('Super Data'!K2369,[1]teams!$A$2:$A$3999,0))</f>
        <v>Brighton &amp; Hove Albion</v>
      </c>
      <c r="M2369">
        <v>368</v>
      </c>
      <c r="N2369" t="str">
        <f>INDEX([1]teams!$C$2:$C$3999,MATCH('Super Data'!M2369,[1]teams!$A$2:$A$3999,0))</f>
        <v>Everton</v>
      </c>
      <c r="O2369" t="b">
        <v>0</v>
      </c>
      <c r="P2369" t="b">
        <v>0</v>
      </c>
      <c r="Q2369">
        <v>0</v>
      </c>
      <c r="R2369">
        <v>0</v>
      </c>
      <c r="S2369">
        <v>0</v>
      </c>
      <c r="T2369">
        <v>0</v>
      </c>
      <c r="U2369">
        <v>1</v>
      </c>
      <c r="V2369" s="1">
        <v>45827.187615740739</v>
      </c>
      <c r="W2369">
        <v>5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I2369">
        <v>10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6" x14ac:dyDescent="0.25">
      <c r="A2370">
        <v>237</v>
      </c>
      <c r="B2370">
        <v>13481</v>
      </c>
      <c r="C2370" t="str">
        <f>INDEX('[1]leagues-top5'!$C$2:$C$11,MATCH('Super Data'!$B2370,'[1]leagues-top5'!$A$2:$A$11,0))</f>
        <v>2025-26 English Premier League</v>
      </c>
      <c r="D2370">
        <f>INDEX('[1]leagues-top5'!$B$2:$B$11,MATCH('Super Data'!$B2370,'[1]leagues-top5'!$A$2:$A$11,0))</f>
        <v>2025</v>
      </c>
      <c r="E2370">
        <v>700</v>
      </c>
      <c r="F2370" t="str">
        <f>INDEX('[1]leagues-top5'!$G$2:$G$11,MATCH('Super Data'!$E2370,'[1]leagues-top5'!$E$2:$E$11,0))</f>
        <v>English Premier League</v>
      </c>
      <c r="G2370">
        <v>740832</v>
      </c>
      <c r="H2370" s="1">
        <v>46053.625</v>
      </c>
      <c r="I2370">
        <v>131</v>
      </c>
      <c r="J2370">
        <v>0</v>
      </c>
      <c r="K2370">
        <v>393</v>
      </c>
      <c r="L2370" t="str">
        <f>INDEX([1]teams!$C$2:$C$3999,MATCH('Super Data'!K2370,[1]teams!$A$2:$A$3999,0))</f>
        <v>Nottingham Forest</v>
      </c>
      <c r="M2370">
        <v>384</v>
      </c>
      <c r="N2370" t="str">
        <f>INDEX([1]teams!$C$2:$C$3999,MATCH('Super Data'!M2370,[1]teams!$A$2:$A$3999,0))</f>
        <v>Crystal Palace</v>
      </c>
      <c r="O2370" t="b">
        <v>0</v>
      </c>
      <c r="P2370" t="b">
        <v>0</v>
      </c>
      <c r="Q2370">
        <v>0</v>
      </c>
      <c r="R2370">
        <v>0</v>
      </c>
      <c r="S2370">
        <v>0</v>
      </c>
      <c r="T2370">
        <v>0</v>
      </c>
      <c r="U2370">
        <v>1</v>
      </c>
      <c r="V2370" s="1">
        <v>45827.187650462962</v>
      </c>
      <c r="W2370">
        <v>9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I2370">
        <v>11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1:46" x14ac:dyDescent="0.25">
      <c r="A2371">
        <v>238</v>
      </c>
      <c r="B2371">
        <v>13481</v>
      </c>
      <c r="C2371" t="str">
        <f>INDEX('[1]leagues-top5'!$C$2:$C$11,MATCH('Super Data'!$B2371,'[1]leagues-top5'!$A$2:$A$11,0))</f>
        <v>2025-26 English Premier League</v>
      </c>
      <c r="D2371">
        <f>INDEX('[1]leagues-top5'!$B$2:$B$11,MATCH('Super Data'!$B2371,'[1]leagues-top5'!$A$2:$A$11,0))</f>
        <v>2025</v>
      </c>
      <c r="E2371">
        <v>700</v>
      </c>
      <c r="F2371" t="str">
        <f>INDEX('[1]leagues-top5'!$G$2:$G$11,MATCH('Super Data'!$E2371,'[1]leagues-top5'!$E$2:$E$11,0))</f>
        <v>English Premier League</v>
      </c>
      <c r="G2371">
        <v>740833</v>
      </c>
      <c r="H2371" s="1">
        <v>46053.625</v>
      </c>
      <c r="I2371">
        <v>250</v>
      </c>
      <c r="J2371">
        <v>0</v>
      </c>
      <c r="K2371">
        <v>360</v>
      </c>
      <c r="L2371" t="str">
        <f>INDEX([1]teams!$C$2:$C$3999,MATCH('Super Data'!K2371,[1]teams!$A$2:$A$3999,0))</f>
        <v>Manchester United</v>
      </c>
      <c r="M2371">
        <v>370</v>
      </c>
      <c r="N2371" t="str">
        <f>INDEX([1]teams!$C$2:$C$3999,MATCH('Super Data'!M2371,[1]teams!$A$2:$A$3999,0))</f>
        <v>Fulham</v>
      </c>
      <c r="O2371" t="b">
        <v>0</v>
      </c>
      <c r="P2371" t="b">
        <v>0</v>
      </c>
      <c r="Q2371">
        <v>0</v>
      </c>
      <c r="R2371">
        <v>0</v>
      </c>
      <c r="S2371">
        <v>0</v>
      </c>
      <c r="T2371">
        <v>0</v>
      </c>
      <c r="U2371">
        <v>1</v>
      </c>
      <c r="V2371" s="1">
        <v>45827.187638888892</v>
      </c>
      <c r="W2371">
        <v>11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I2371">
        <v>15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1:46" x14ac:dyDescent="0.25">
      <c r="A2372">
        <v>239</v>
      </c>
      <c r="B2372">
        <v>13481</v>
      </c>
      <c r="C2372" t="str">
        <f>INDEX('[1]leagues-top5'!$C$2:$C$11,MATCH('Super Data'!$B2372,'[1]leagues-top5'!$A$2:$A$11,0))</f>
        <v>2025-26 English Premier League</v>
      </c>
      <c r="D2372">
        <f>INDEX('[1]leagues-top5'!$B$2:$B$11,MATCH('Super Data'!$B2372,'[1]leagues-top5'!$A$2:$A$11,0))</f>
        <v>2025</v>
      </c>
      <c r="E2372">
        <v>700</v>
      </c>
      <c r="F2372" t="str">
        <f>INDEX('[1]leagues-top5'!$G$2:$G$11,MATCH('Super Data'!$E2372,'[1]leagues-top5'!$E$2:$E$11,0))</f>
        <v>English Premier League</v>
      </c>
      <c r="G2372">
        <v>740834</v>
      </c>
      <c r="H2372" s="1">
        <v>46053.625</v>
      </c>
      <c r="I2372">
        <v>192</v>
      </c>
      <c r="J2372">
        <v>0</v>
      </c>
      <c r="K2372">
        <v>364</v>
      </c>
      <c r="L2372" t="str">
        <f>INDEX([1]teams!$C$2:$C$3999,MATCH('Super Data'!K2372,[1]teams!$A$2:$A$3999,0))</f>
        <v>Liverpool</v>
      </c>
      <c r="M2372">
        <v>361</v>
      </c>
      <c r="N2372" t="str">
        <f>INDEX([1]teams!$C$2:$C$3999,MATCH('Super Data'!M2372,[1]teams!$A$2:$A$3999,0))</f>
        <v>Newcastle United</v>
      </c>
      <c r="O2372" t="b">
        <v>0</v>
      </c>
      <c r="P2372" t="b">
        <v>0</v>
      </c>
      <c r="Q2372">
        <v>0</v>
      </c>
      <c r="R2372">
        <v>0</v>
      </c>
      <c r="S2372">
        <v>0</v>
      </c>
      <c r="T2372">
        <v>0</v>
      </c>
      <c r="U2372">
        <v>1</v>
      </c>
      <c r="V2372" s="1">
        <v>45827.187627314815</v>
      </c>
      <c r="W2372">
        <v>10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I2372">
        <v>17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6" x14ac:dyDescent="0.25">
      <c r="A2373">
        <v>240</v>
      </c>
      <c r="B2373">
        <v>13481</v>
      </c>
      <c r="C2373" t="str">
        <f>INDEX('[1]leagues-top5'!$C$2:$C$11,MATCH('Super Data'!$B2373,'[1]leagues-top5'!$A$2:$A$11,0))</f>
        <v>2025-26 English Premier League</v>
      </c>
      <c r="D2373">
        <f>INDEX('[1]leagues-top5'!$B$2:$B$11,MATCH('Super Data'!$B2373,'[1]leagues-top5'!$A$2:$A$11,0))</f>
        <v>2025</v>
      </c>
      <c r="E2373">
        <v>700</v>
      </c>
      <c r="F2373" t="str">
        <f>INDEX('[1]leagues-top5'!$G$2:$G$11,MATCH('Super Data'!$E2373,'[1]leagues-top5'!$E$2:$E$11,0))</f>
        <v>English Premier League</v>
      </c>
      <c r="G2373">
        <v>740835</v>
      </c>
      <c r="H2373" s="1">
        <v>46053.625</v>
      </c>
      <c r="I2373">
        <v>249</v>
      </c>
      <c r="J2373">
        <v>0</v>
      </c>
      <c r="K2373">
        <v>363</v>
      </c>
      <c r="L2373" t="str">
        <f>INDEX([1]teams!$C$2:$C$3999,MATCH('Super Data'!K2373,[1]teams!$A$2:$A$3999,0))</f>
        <v>Chelsea</v>
      </c>
      <c r="M2373">
        <v>371</v>
      </c>
      <c r="N2373" t="str">
        <f>INDEX([1]teams!$C$2:$C$3999,MATCH('Super Data'!M2373,[1]teams!$A$2:$A$3999,0))</f>
        <v>West Ham United</v>
      </c>
      <c r="O2373" t="b">
        <v>0</v>
      </c>
      <c r="P2373" t="b">
        <v>0</v>
      </c>
      <c r="Q2373">
        <v>0</v>
      </c>
      <c r="R2373">
        <v>0</v>
      </c>
      <c r="S2373">
        <v>0</v>
      </c>
      <c r="T2373">
        <v>0</v>
      </c>
      <c r="U2373">
        <v>1</v>
      </c>
      <c r="V2373" s="1">
        <v>45827.187615740739</v>
      </c>
      <c r="W2373">
        <v>15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I2373">
        <v>17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6" x14ac:dyDescent="0.25">
      <c r="A2374">
        <v>241</v>
      </c>
      <c r="B2374">
        <v>13481</v>
      </c>
      <c r="C2374" t="str">
        <f>INDEX('[1]leagues-top5'!$C$2:$C$11,MATCH('Super Data'!$B2374,'[1]leagues-top5'!$A$2:$A$11,0))</f>
        <v>2025-26 English Premier League</v>
      </c>
      <c r="D2374">
        <f>INDEX('[1]leagues-top5'!$B$2:$B$11,MATCH('Super Data'!$B2374,'[1]leagues-top5'!$A$2:$A$11,0))</f>
        <v>2025</v>
      </c>
      <c r="E2374">
        <v>700</v>
      </c>
      <c r="F2374" t="str">
        <f>INDEX('[1]leagues-top5'!$G$2:$G$11,MATCH('Super Data'!$E2374,'[1]leagues-top5'!$E$2:$E$11,0))</f>
        <v>English Premier League</v>
      </c>
      <c r="G2374">
        <v>740836</v>
      </c>
      <c r="H2374" s="1">
        <v>46060.625</v>
      </c>
      <c r="I2374">
        <v>2267</v>
      </c>
      <c r="J2374">
        <v>0</v>
      </c>
      <c r="K2374">
        <v>359</v>
      </c>
      <c r="L2374" t="str">
        <f>INDEX([1]teams!$C$2:$C$3999,MATCH('Super Data'!K2374,[1]teams!$A$2:$A$3999,0))</f>
        <v>Arsenal</v>
      </c>
      <c r="M2374">
        <v>366</v>
      </c>
      <c r="N2374" t="str">
        <f>INDEX([1]teams!$C$2:$C$3999,MATCH('Super Data'!M2374,[1]teams!$A$2:$A$3999,0))</f>
        <v>Sunderland</v>
      </c>
      <c r="O2374" t="b">
        <v>0</v>
      </c>
      <c r="P2374" t="b">
        <v>0</v>
      </c>
      <c r="Q2374">
        <v>0</v>
      </c>
      <c r="R2374">
        <v>0</v>
      </c>
      <c r="S2374">
        <v>0</v>
      </c>
      <c r="T2374">
        <v>0</v>
      </c>
      <c r="U2374">
        <v>1</v>
      </c>
      <c r="V2374" s="1">
        <v>45827.187777777777</v>
      </c>
      <c r="W2374">
        <v>20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I2374">
        <v>14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6" x14ac:dyDescent="0.25">
      <c r="A2375">
        <v>242</v>
      </c>
      <c r="B2375">
        <v>13481</v>
      </c>
      <c r="C2375" t="str">
        <f>INDEX('[1]leagues-top5'!$C$2:$C$11,MATCH('Super Data'!$B2375,'[1]leagues-top5'!$A$2:$A$11,0))</f>
        <v>2025-26 English Premier League</v>
      </c>
      <c r="D2375">
        <f>INDEX('[1]leagues-top5'!$B$2:$B$11,MATCH('Super Data'!$B2375,'[1]leagues-top5'!$A$2:$A$11,0))</f>
        <v>2025</v>
      </c>
      <c r="E2375">
        <v>700</v>
      </c>
      <c r="F2375" t="str">
        <f>INDEX('[1]leagues-top5'!$G$2:$G$11,MATCH('Super Data'!$E2375,'[1]leagues-top5'!$E$2:$E$11,0))</f>
        <v>English Premier League</v>
      </c>
      <c r="G2375">
        <v>740837</v>
      </c>
      <c r="H2375" s="1">
        <v>46060.625</v>
      </c>
      <c r="I2375">
        <v>6020</v>
      </c>
      <c r="J2375">
        <v>0</v>
      </c>
      <c r="K2375">
        <v>349</v>
      </c>
      <c r="L2375" t="str">
        <f>INDEX([1]teams!$C$2:$C$3999,MATCH('Super Data'!K2375,[1]teams!$A$2:$A$3999,0))</f>
        <v>AFC Bournemouth</v>
      </c>
      <c r="M2375">
        <v>362</v>
      </c>
      <c r="N2375" t="str">
        <f>INDEX([1]teams!$C$2:$C$3999,MATCH('Super Data'!M2375,[1]teams!$A$2:$A$3999,0))</f>
        <v>Aston Villa</v>
      </c>
      <c r="O2375" t="b">
        <v>0</v>
      </c>
      <c r="P2375" t="b">
        <v>0</v>
      </c>
      <c r="Q2375">
        <v>0</v>
      </c>
      <c r="R2375">
        <v>0</v>
      </c>
      <c r="S2375">
        <v>0</v>
      </c>
      <c r="T2375">
        <v>0</v>
      </c>
      <c r="U2375">
        <v>1</v>
      </c>
      <c r="V2375" s="1">
        <v>45827.1877662037</v>
      </c>
      <c r="W2375">
        <v>16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I2375">
        <v>20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6" x14ac:dyDescent="0.25">
      <c r="A2376">
        <v>243</v>
      </c>
      <c r="B2376">
        <v>13481</v>
      </c>
      <c r="C2376" t="str">
        <f>INDEX('[1]leagues-top5'!$C$2:$C$11,MATCH('Super Data'!$B2376,'[1]leagues-top5'!$A$2:$A$11,0))</f>
        <v>2025-26 English Premier League</v>
      </c>
      <c r="D2376">
        <f>INDEX('[1]leagues-top5'!$B$2:$B$11,MATCH('Super Data'!$B2376,'[1]leagues-top5'!$A$2:$A$11,0))</f>
        <v>2025</v>
      </c>
      <c r="E2376">
        <v>700</v>
      </c>
      <c r="F2376" t="str">
        <f>INDEX('[1]leagues-top5'!$G$2:$G$11,MATCH('Super Data'!$E2376,'[1]leagues-top5'!$E$2:$E$11,0))</f>
        <v>English Premier League</v>
      </c>
      <c r="G2376">
        <v>740838</v>
      </c>
      <c r="H2376" s="1">
        <v>46060.625</v>
      </c>
      <c r="I2376">
        <v>4440</v>
      </c>
      <c r="J2376">
        <v>0</v>
      </c>
      <c r="K2376">
        <v>331</v>
      </c>
      <c r="L2376" t="str">
        <f>INDEX([1]teams!$C$2:$C$3999,MATCH('Super Data'!K2376,[1]teams!$A$2:$A$3999,0))</f>
        <v>Brighton &amp; Hove Albion</v>
      </c>
      <c r="M2376">
        <v>384</v>
      </c>
      <c r="N2376" t="str">
        <f>INDEX([1]teams!$C$2:$C$3999,MATCH('Super Data'!M2376,[1]teams!$A$2:$A$3999,0))</f>
        <v>Crystal Palace</v>
      </c>
      <c r="O2376" t="b">
        <v>0</v>
      </c>
      <c r="P2376" t="b">
        <v>0</v>
      </c>
      <c r="Q2376">
        <v>0</v>
      </c>
      <c r="R2376">
        <v>0</v>
      </c>
      <c r="S2376">
        <v>0</v>
      </c>
      <c r="T2376">
        <v>0</v>
      </c>
      <c r="U2376">
        <v>1</v>
      </c>
      <c r="V2376" s="1">
        <v>45827.187789351854</v>
      </c>
      <c r="W2376">
        <v>1</v>
      </c>
      <c r="X2376">
        <v>1</v>
      </c>
      <c r="Y2376">
        <v>1</v>
      </c>
      <c r="Z2376">
        <v>0</v>
      </c>
      <c r="AA2376">
        <v>0</v>
      </c>
      <c r="AB2376">
        <v>3</v>
      </c>
      <c r="AC2376">
        <v>2</v>
      </c>
      <c r="AD2376">
        <v>1</v>
      </c>
      <c r="AE2376">
        <v>1</v>
      </c>
      <c r="AF2376">
        <v>0</v>
      </c>
      <c r="AG2376">
        <v>0</v>
      </c>
      <c r="AH2376" t="s">
        <v>46</v>
      </c>
      <c r="AI2376">
        <v>19</v>
      </c>
      <c r="AJ2376">
        <v>1</v>
      </c>
      <c r="AK2376">
        <v>0</v>
      </c>
      <c r="AL2376">
        <v>0</v>
      </c>
      <c r="AM2376">
        <v>1</v>
      </c>
      <c r="AN2376">
        <v>0</v>
      </c>
      <c r="AO2376">
        <v>0</v>
      </c>
      <c r="AP2376">
        <v>2</v>
      </c>
      <c r="AQ2376">
        <v>-2</v>
      </c>
      <c r="AR2376">
        <v>0</v>
      </c>
      <c r="AS2376">
        <v>0</v>
      </c>
      <c r="AT2376" t="s">
        <v>47</v>
      </c>
    </row>
    <row r="2377" spans="1:46" x14ac:dyDescent="0.25">
      <c r="A2377">
        <v>244</v>
      </c>
      <c r="B2377">
        <v>13481</v>
      </c>
      <c r="C2377" t="str">
        <f>INDEX('[1]leagues-top5'!$C$2:$C$11,MATCH('Super Data'!$B2377,'[1]leagues-top5'!$A$2:$A$11,0))</f>
        <v>2025-26 English Premier League</v>
      </c>
      <c r="D2377">
        <f>INDEX('[1]leagues-top5'!$B$2:$B$11,MATCH('Super Data'!$B2377,'[1]leagues-top5'!$A$2:$A$11,0))</f>
        <v>2025</v>
      </c>
      <c r="E2377">
        <v>700</v>
      </c>
      <c r="F2377" t="str">
        <f>INDEX('[1]leagues-top5'!$G$2:$G$11,MATCH('Super Data'!$E2377,'[1]leagues-top5'!$E$2:$E$11,0))</f>
        <v>English Premier League</v>
      </c>
      <c r="G2377">
        <v>740839</v>
      </c>
      <c r="H2377" s="1">
        <v>46060.625</v>
      </c>
      <c r="I2377">
        <v>197</v>
      </c>
      <c r="J2377">
        <v>0</v>
      </c>
      <c r="K2377">
        <v>379</v>
      </c>
      <c r="L2377" t="str">
        <f>INDEX([1]teams!$C$2:$C$3999,MATCH('Super Data'!K2377,[1]teams!$A$2:$A$3999,0))</f>
        <v>Burnley</v>
      </c>
      <c r="M2377">
        <v>371</v>
      </c>
      <c r="N2377" t="str">
        <f>INDEX([1]teams!$C$2:$C$3999,MATCH('Super Data'!M2377,[1]teams!$A$2:$A$3999,0))</f>
        <v>West Ham United</v>
      </c>
      <c r="O2377" t="b">
        <v>0</v>
      </c>
      <c r="P2377" t="b">
        <v>0</v>
      </c>
      <c r="Q2377">
        <v>0</v>
      </c>
      <c r="R2377">
        <v>0</v>
      </c>
      <c r="S2377">
        <v>0</v>
      </c>
      <c r="T2377">
        <v>0</v>
      </c>
      <c r="U2377">
        <v>1</v>
      </c>
      <c r="V2377" s="1">
        <v>45827.187789351854</v>
      </c>
      <c r="W2377">
        <v>12</v>
      </c>
      <c r="X2377">
        <v>1</v>
      </c>
      <c r="Y2377">
        <v>0</v>
      </c>
      <c r="Z2377">
        <v>1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1</v>
      </c>
      <c r="AH2377" t="s">
        <v>48</v>
      </c>
      <c r="AI2377">
        <v>15</v>
      </c>
      <c r="AJ2377">
        <v>1</v>
      </c>
      <c r="AK2377">
        <v>0</v>
      </c>
      <c r="AL2377">
        <v>0</v>
      </c>
      <c r="AM2377">
        <v>1</v>
      </c>
      <c r="AN2377">
        <v>0</v>
      </c>
      <c r="AO2377">
        <v>1</v>
      </c>
      <c r="AP2377">
        <v>2</v>
      </c>
      <c r="AQ2377">
        <v>-1</v>
      </c>
      <c r="AR2377">
        <v>0</v>
      </c>
      <c r="AS2377">
        <v>0</v>
      </c>
      <c r="AT2377" t="s">
        <v>47</v>
      </c>
    </row>
    <row r="2378" spans="1:46" x14ac:dyDescent="0.25">
      <c r="A2378">
        <v>245</v>
      </c>
      <c r="B2378">
        <v>13481</v>
      </c>
      <c r="C2378" t="str">
        <f>INDEX('[1]leagues-top5'!$C$2:$C$11,MATCH('Super Data'!$B2378,'[1]leagues-top5'!$A$2:$A$11,0))</f>
        <v>2025-26 English Premier League</v>
      </c>
      <c r="D2378">
        <f>INDEX('[1]leagues-top5'!$B$2:$B$11,MATCH('Super Data'!$B2378,'[1]leagues-top5'!$A$2:$A$11,0))</f>
        <v>2025</v>
      </c>
      <c r="E2378">
        <v>700</v>
      </c>
      <c r="F2378" t="str">
        <f>INDEX('[1]leagues-top5'!$G$2:$G$11,MATCH('Super Data'!$E2378,'[1]leagues-top5'!$E$2:$E$11,0))</f>
        <v>English Premier League</v>
      </c>
      <c r="G2378">
        <v>740840</v>
      </c>
      <c r="H2378" s="1">
        <v>46060.625</v>
      </c>
      <c r="I2378">
        <v>136</v>
      </c>
      <c r="J2378">
        <v>0</v>
      </c>
      <c r="K2378">
        <v>380</v>
      </c>
      <c r="L2378" t="str">
        <f>INDEX([1]teams!$C$2:$C$3999,MATCH('Super Data'!K2378,[1]teams!$A$2:$A$3999,0))</f>
        <v>Wolverhampton Wanderers</v>
      </c>
      <c r="M2378">
        <v>363</v>
      </c>
      <c r="N2378" t="str">
        <f>INDEX([1]teams!$C$2:$C$3999,MATCH('Super Data'!M2378,[1]teams!$A$2:$A$3999,0))</f>
        <v>Chelsea</v>
      </c>
      <c r="O2378" t="b">
        <v>0</v>
      </c>
      <c r="P2378" t="b">
        <v>0</v>
      </c>
      <c r="Q2378">
        <v>0</v>
      </c>
      <c r="R2378">
        <v>0</v>
      </c>
      <c r="S2378">
        <v>0</v>
      </c>
      <c r="T2378">
        <v>0</v>
      </c>
      <c r="U2378">
        <v>1</v>
      </c>
      <c r="V2378" s="1">
        <v>45827.187835648147</v>
      </c>
      <c r="W2378">
        <v>16</v>
      </c>
      <c r="X2378">
        <v>1</v>
      </c>
      <c r="Y2378">
        <v>0</v>
      </c>
      <c r="Z2378">
        <v>0</v>
      </c>
      <c r="AA2378">
        <v>1</v>
      </c>
      <c r="AB2378">
        <v>0</v>
      </c>
      <c r="AC2378">
        <v>0</v>
      </c>
      <c r="AD2378">
        <v>1</v>
      </c>
      <c r="AE2378">
        <v>-1</v>
      </c>
      <c r="AF2378">
        <v>0</v>
      </c>
      <c r="AG2378">
        <v>0</v>
      </c>
      <c r="AH2378" t="s">
        <v>47</v>
      </c>
      <c r="AI2378">
        <v>5</v>
      </c>
      <c r="AJ2378">
        <v>1</v>
      </c>
      <c r="AK2378">
        <v>1</v>
      </c>
      <c r="AL2378">
        <v>0</v>
      </c>
      <c r="AM2378">
        <v>0</v>
      </c>
      <c r="AN2378">
        <v>3</v>
      </c>
      <c r="AO2378">
        <v>2</v>
      </c>
      <c r="AP2378">
        <v>0</v>
      </c>
      <c r="AQ2378">
        <v>2</v>
      </c>
      <c r="AR2378">
        <v>0</v>
      </c>
      <c r="AS2378">
        <v>1</v>
      </c>
      <c r="AT2378" t="s">
        <v>46</v>
      </c>
    </row>
    <row r="2379" spans="1:46" x14ac:dyDescent="0.25">
      <c r="A2379">
        <v>246</v>
      </c>
      <c r="B2379">
        <v>13481</v>
      </c>
      <c r="C2379" t="str">
        <f>INDEX('[1]leagues-top5'!$C$2:$C$11,MATCH('Super Data'!$B2379,'[1]leagues-top5'!$A$2:$A$11,0))</f>
        <v>2025-26 English Premier League</v>
      </c>
      <c r="D2379">
        <f>INDEX('[1]leagues-top5'!$B$2:$B$11,MATCH('Super Data'!$B2379,'[1]leagues-top5'!$A$2:$A$11,0))</f>
        <v>2025</v>
      </c>
      <c r="E2379">
        <v>700</v>
      </c>
      <c r="F2379" t="str">
        <f>INDEX('[1]leagues-top5'!$G$2:$G$11,MATCH('Super Data'!$E2379,'[1]leagues-top5'!$E$2:$E$11,0))</f>
        <v>English Premier League</v>
      </c>
      <c r="G2379">
        <v>740841</v>
      </c>
      <c r="H2379" s="1">
        <v>46060.625</v>
      </c>
      <c r="I2379">
        <v>190</v>
      </c>
      <c r="J2379">
        <v>0</v>
      </c>
      <c r="K2379">
        <v>357</v>
      </c>
      <c r="L2379" t="str">
        <f>INDEX([1]teams!$C$2:$C$3999,MATCH('Super Data'!K2379,[1]teams!$A$2:$A$3999,0))</f>
        <v>Leeds United</v>
      </c>
      <c r="M2379">
        <v>393</v>
      </c>
      <c r="N2379" t="str">
        <f>INDEX([1]teams!$C$2:$C$3999,MATCH('Super Data'!M2379,[1]teams!$A$2:$A$3999,0))</f>
        <v>Nottingham Forest</v>
      </c>
      <c r="O2379" t="b">
        <v>0</v>
      </c>
      <c r="P2379" t="b">
        <v>0</v>
      </c>
      <c r="Q2379">
        <v>0</v>
      </c>
      <c r="R2379">
        <v>0</v>
      </c>
      <c r="S2379">
        <v>0</v>
      </c>
      <c r="T2379">
        <v>0</v>
      </c>
      <c r="U2379">
        <v>1</v>
      </c>
      <c r="V2379" s="1">
        <v>45827.187800925924</v>
      </c>
      <c r="W2379">
        <v>18</v>
      </c>
      <c r="X2379">
        <v>1</v>
      </c>
      <c r="Y2379">
        <v>0</v>
      </c>
      <c r="Z2379">
        <v>0</v>
      </c>
      <c r="AA2379">
        <v>1</v>
      </c>
      <c r="AB2379">
        <v>0</v>
      </c>
      <c r="AC2379">
        <v>0</v>
      </c>
      <c r="AD2379">
        <v>2</v>
      </c>
      <c r="AE2379">
        <v>-2</v>
      </c>
      <c r="AF2379">
        <v>0</v>
      </c>
      <c r="AG2379">
        <v>0</v>
      </c>
      <c r="AH2379" t="s">
        <v>47</v>
      </c>
      <c r="AI2379">
        <v>9</v>
      </c>
      <c r="AJ2379">
        <v>1</v>
      </c>
      <c r="AK2379">
        <v>0</v>
      </c>
      <c r="AL2379">
        <v>1</v>
      </c>
      <c r="AM2379">
        <v>0</v>
      </c>
      <c r="AN2379">
        <v>1</v>
      </c>
      <c r="AO2379">
        <v>1</v>
      </c>
      <c r="AP2379">
        <v>1</v>
      </c>
      <c r="AQ2379">
        <v>0</v>
      </c>
      <c r="AR2379">
        <v>0</v>
      </c>
      <c r="AS2379">
        <v>0</v>
      </c>
      <c r="AT2379" t="s">
        <v>48</v>
      </c>
    </row>
    <row r="2380" spans="1:46" x14ac:dyDescent="0.25">
      <c r="A2380">
        <v>247</v>
      </c>
      <c r="B2380">
        <v>13481</v>
      </c>
      <c r="C2380" t="str">
        <f>INDEX('[1]leagues-top5'!$C$2:$C$11,MATCH('Super Data'!$B2380,'[1]leagues-top5'!$A$2:$A$11,0))</f>
        <v>2025-26 English Premier League</v>
      </c>
      <c r="D2380">
        <f>INDEX('[1]leagues-top5'!$B$2:$B$11,MATCH('Super Data'!$B2380,'[1]leagues-top5'!$A$2:$A$11,0))</f>
        <v>2025</v>
      </c>
      <c r="E2380">
        <v>700</v>
      </c>
      <c r="F2380" t="str">
        <f>INDEX('[1]leagues-top5'!$G$2:$G$11,MATCH('Super Data'!$E2380,'[1]leagues-top5'!$E$2:$E$11,0))</f>
        <v>English Premier League</v>
      </c>
      <c r="G2380">
        <v>740842</v>
      </c>
      <c r="H2380" s="1">
        <v>46060.625</v>
      </c>
      <c r="I2380">
        <v>279</v>
      </c>
      <c r="J2380">
        <v>0</v>
      </c>
      <c r="K2380">
        <v>370</v>
      </c>
      <c r="L2380" t="str">
        <f>INDEX([1]teams!$C$2:$C$3999,MATCH('Super Data'!K2380,[1]teams!$A$2:$A$3999,0))</f>
        <v>Fulham</v>
      </c>
      <c r="M2380">
        <v>368</v>
      </c>
      <c r="N2380" t="str">
        <f>INDEX([1]teams!$C$2:$C$3999,MATCH('Super Data'!M2380,[1]teams!$A$2:$A$3999,0))</f>
        <v>Everton</v>
      </c>
      <c r="O2380" t="b">
        <v>0</v>
      </c>
      <c r="P2380" t="b">
        <v>0</v>
      </c>
      <c r="Q2380">
        <v>0</v>
      </c>
      <c r="R2380">
        <v>0</v>
      </c>
      <c r="S2380">
        <v>0</v>
      </c>
      <c r="T2380">
        <v>0</v>
      </c>
      <c r="U2380">
        <v>1</v>
      </c>
      <c r="V2380" s="1">
        <v>45827.187800925924</v>
      </c>
      <c r="W2380">
        <v>16</v>
      </c>
      <c r="X2380">
        <v>1</v>
      </c>
      <c r="Y2380">
        <v>0</v>
      </c>
      <c r="Z2380">
        <v>1</v>
      </c>
      <c r="AA2380">
        <v>0</v>
      </c>
      <c r="AB2380">
        <v>1</v>
      </c>
      <c r="AC2380">
        <v>1</v>
      </c>
      <c r="AD2380">
        <v>1</v>
      </c>
      <c r="AE2380">
        <v>0</v>
      </c>
      <c r="AF2380">
        <v>0</v>
      </c>
      <c r="AG2380">
        <v>0</v>
      </c>
      <c r="AH2380" t="s">
        <v>48</v>
      </c>
      <c r="AI2380">
        <v>4</v>
      </c>
      <c r="AJ2380">
        <v>1</v>
      </c>
      <c r="AK2380">
        <v>1</v>
      </c>
      <c r="AL2380">
        <v>0</v>
      </c>
      <c r="AM2380">
        <v>0</v>
      </c>
      <c r="AN2380">
        <v>3</v>
      </c>
      <c r="AO2380">
        <v>1</v>
      </c>
      <c r="AP2380">
        <v>0</v>
      </c>
      <c r="AQ2380">
        <v>1</v>
      </c>
      <c r="AR2380">
        <v>0</v>
      </c>
      <c r="AS2380">
        <v>1</v>
      </c>
      <c r="AT2380" t="s">
        <v>46</v>
      </c>
    </row>
    <row r="2381" spans="1:46" x14ac:dyDescent="0.25">
      <c r="A2381">
        <v>248</v>
      </c>
      <c r="B2381">
        <v>13481</v>
      </c>
      <c r="C2381" t="str">
        <f>INDEX('[1]leagues-top5'!$C$2:$C$11,MATCH('Super Data'!$B2381,'[1]leagues-top5'!$A$2:$A$11,0))</f>
        <v>2025-26 English Premier League</v>
      </c>
      <c r="D2381">
        <f>INDEX('[1]leagues-top5'!$B$2:$B$11,MATCH('Super Data'!$B2381,'[1]leagues-top5'!$A$2:$A$11,0))</f>
        <v>2025</v>
      </c>
      <c r="E2381">
        <v>700</v>
      </c>
      <c r="F2381" t="str">
        <f>INDEX('[1]leagues-top5'!$G$2:$G$11,MATCH('Super Data'!$E2381,'[1]leagues-top5'!$E$2:$E$11,0))</f>
        <v>English Premier League</v>
      </c>
      <c r="G2381">
        <v>740843</v>
      </c>
      <c r="H2381" s="1">
        <v>46060.625</v>
      </c>
      <c r="I2381">
        <v>250</v>
      </c>
      <c r="J2381">
        <v>0</v>
      </c>
      <c r="K2381">
        <v>360</v>
      </c>
      <c r="L2381" t="str">
        <f>INDEX([1]teams!$C$2:$C$3999,MATCH('Super Data'!K2381,[1]teams!$A$2:$A$3999,0))</f>
        <v>Manchester United</v>
      </c>
      <c r="M2381">
        <v>367</v>
      </c>
      <c r="N2381" t="str">
        <f>INDEX([1]teams!$C$2:$C$3999,MATCH('Super Data'!M2381,[1]teams!$A$2:$A$3999,0))</f>
        <v>Tottenham Hotspur</v>
      </c>
      <c r="O2381" t="b">
        <v>0</v>
      </c>
      <c r="P2381" t="b">
        <v>0</v>
      </c>
      <c r="Q2381">
        <v>0</v>
      </c>
      <c r="R2381">
        <v>0</v>
      </c>
      <c r="S2381">
        <v>0</v>
      </c>
      <c r="T2381">
        <v>0</v>
      </c>
      <c r="U2381">
        <v>1</v>
      </c>
      <c r="V2381" s="1">
        <v>45827.187824074077</v>
      </c>
      <c r="W2381">
        <v>4</v>
      </c>
      <c r="X2381">
        <v>1</v>
      </c>
      <c r="Y2381">
        <v>1</v>
      </c>
      <c r="Z2381">
        <v>0</v>
      </c>
      <c r="AA2381">
        <v>0</v>
      </c>
      <c r="AB2381">
        <v>3</v>
      </c>
      <c r="AC2381">
        <v>2</v>
      </c>
      <c r="AD2381">
        <v>0</v>
      </c>
      <c r="AE2381">
        <v>2</v>
      </c>
      <c r="AF2381">
        <v>0</v>
      </c>
      <c r="AG2381">
        <v>1</v>
      </c>
      <c r="AH2381" t="s">
        <v>46</v>
      </c>
      <c r="AI2381">
        <v>10</v>
      </c>
      <c r="AJ2381">
        <v>1</v>
      </c>
      <c r="AK2381">
        <v>0</v>
      </c>
      <c r="AL2381">
        <v>1</v>
      </c>
      <c r="AM2381">
        <v>0</v>
      </c>
      <c r="AN2381">
        <v>1</v>
      </c>
      <c r="AO2381">
        <v>1</v>
      </c>
      <c r="AP2381">
        <v>1</v>
      </c>
      <c r="AQ2381">
        <v>0</v>
      </c>
      <c r="AR2381">
        <v>0</v>
      </c>
      <c r="AS2381">
        <v>0</v>
      </c>
      <c r="AT2381" t="s">
        <v>48</v>
      </c>
    </row>
    <row r="2382" spans="1:46" x14ac:dyDescent="0.25">
      <c r="A2382">
        <v>249</v>
      </c>
      <c r="B2382">
        <v>13481</v>
      </c>
      <c r="C2382" t="str">
        <f>INDEX('[1]leagues-top5'!$C$2:$C$11,MATCH('Super Data'!$B2382,'[1]leagues-top5'!$A$2:$A$11,0))</f>
        <v>2025-26 English Premier League</v>
      </c>
      <c r="D2382">
        <f>INDEX('[1]leagues-top5'!$B$2:$B$11,MATCH('Super Data'!$B2382,'[1]leagues-top5'!$A$2:$A$11,0))</f>
        <v>2025</v>
      </c>
      <c r="E2382">
        <v>700</v>
      </c>
      <c r="F2382" t="str">
        <f>INDEX('[1]leagues-top5'!$G$2:$G$11,MATCH('Super Data'!$E2382,'[1]leagues-top5'!$E$2:$E$11,0))</f>
        <v>English Premier League</v>
      </c>
      <c r="G2382">
        <v>740844</v>
      </c>
      <c r="H2382" s="1">
        <v>46060.625</v>
      </c>
      <c r="I2382">
        <v>4684</v>
      </c>
      <c r="J2382">
        <v>0</v>
      </c>
      <c r="K2382">
        <v>361</v>
      </c>
      <c r="L2382" t="str">
        <f>INDEX([1]teams!$C$2:$C$3999,MATCH('Super Data'!K2382,[1]teams!$A$2:$A$3999,0))</f>
        <v>Newcastle United</v>
      </c>
      <c r="M2382">
        <v>337</v>
      </c>
      <c r="N2382" t="str">
        <f>INDEX([1]teams!$C$2:$C$3999,MATCH('Super Data'!M2382,[1]teams!$A$2:$A$3999,0))</f>
        <v>Brentford</v>
      </c>
      <c r="O2382" t="b">
        <v>0</v>
      </c>
      <c r="P2382" t="b">
        <v>0</v>
      </c>
      <c r="Q2382">
        <v>0</v>
      </c>
      <c r="R2382">
        <v>0</v>
      </c>
      <c r="S2382">
        <v>0</v>
      </c>
      <c r="T2382">
        <v>0</v>
      </c>
      <c r="U2382">
        <v>1</v>
      </c>
      <c r="V2382" s="1">
        <v>45827.187824074077</v>
      </c>
      <c r="W2382">
        <v>20</v>
      </c>
      <c r="X2382">
        <v>1</v>
      </c>
      <c r="Y2382">
        <v>0</v>
      </c>
      <c r="Z2382">
        <v>0</v>
      </c>
      <c r="AA2382">
        <v>1</v>
      </c>
      <c r="AB2382">
        <v>0</v>
      </c>
      <c r="AC2382">
        <v>0</v>
      </c>
      <c r="AD2382">
        <v>5</v>
      </c>
      <c r="AE2382">
        <v>-5</v>
      </c>
      <c r="AF2382">
        <v>0</v>
      </c>
      <c r="AG2382">
        <v>0</v>
      </c>
      <c r="AH2382" t="s">
        <v>47</v>
      </c>
      <c r="AI2382">
        <v>11</v>
      </c>
      <c r="AJ2382">
        <v>1</v>
      </c>
      <c r="AK2382">
        <v>0</v>
      </c>
      <c r="AL2382">
        <v>1</v>
      </c>
      <c r="AM2382">
        <v>0</v>
      </c>
      <c r="AN2382">
        <v>1</v>
      </c>
      <c r="AO2382">
        <v>1</v>
      </c>
      <c r="AP2382">
        <v>1</v>
      </c>
      <c r="AQ2382">
        <v>0</v>
      </c>
      <c r="AR2382">
        <v>0</v>
      </c>
      <c r="AS2382">
        <v>0</v>
      </c>
      <c r="AT2382" t="s">
        <v>48</v>
      </c>
    </row>
    <row r="2383" spans="1:46" x14ac:dyDescent="0.25">
      <c r="A2383">
        <v>250</v>
      </c>
      <c r="B2383">
        <v>13481</v>
      </c>
      <c r="C2383" t="str">
        <f>INDEX('[1]leagues-top5'!$C$2:$C$11,MATCH('Super Data'!$B2383,'[1]leagues-top5'!$A$2:$A$11,0))</f>
        <v>2025-26 English Premier League</v>
      </c>
      <c r="D2383">
        <f>INDEX('[1]leagues-top5'!$B$2:$B$11,MATCH('Super Data'!$B2383,'[1]leagues-top5'!$A$2:$A$11,0))</f>
        <v>2025</v>
      </c>
      <c r="E2383">
        <v>700</v>
      </c>
      <c r="F2383" t="str">
        <f>INDEX('[1]leagues-top5'!$G$2:$G$11,MATCH('Super Data'!$E2383,'[1]leagues-top5'!$E$2:$E$11,0))</f>
        <v>English Premier League</v>
      </c>
      <c r="G2383">
        <v>740845</v>
      </c>
      <c r="H2383" s="1">
        <v>46060.625</v>
      </c>
      <c r="I2383">
        <v>192</v>
      </c>
      <c r="J2383">
        <v>0</v>
      </c>
      <c r="K2383">
        <v>364</v>
      </c>
      <c r="L2383" t="str">
        <f>INDEX([1]teams!$C$2:$C$3999,MATCH('Super Data'!K2383,[1]teams!$A$2:$A$3999,0))</f>
        <v>Liverpool</v>
      </c>
      <c r="M2383">
        <v>382</v>
      </c>
      <c r="N2383" t="str">
        <f>INDEX([1]teams!$C$2:$C$3999,MATCH('Super Data'!M2383,[1]teams!$A$2:$A$3999,0))</f>
        <v>Manchester City</v>
      </c>
      <c r="O2383" t="b">
        <v>0</v>
      </c>
      <c r="P2383" t="b">
        <v>0</v>
      </c>
      <c r="Q2383">
        <v>0</v>
      </c>
      <c r="R2383">
        <v>0</v>
      </c>
      <c r="S2383">
        <v>0</v>
      </c>
      <c r="T2383">
        <v>0</v>
      </c>
      <c r="U2383">
        <v>1</v>
      </c>
      <c r="V2383" s="1">
        <v>45827.1878125</v>
      </c>
      <c r="W2383">
        <v>12</v>
      </c>
      <c r="X2383">
        <v>1</v>
      </c>
      <c r="Y2383">
        <v>0</v>
      </c>
      <c r="Z2383">
        <v>1</v>
      </c>
      <c r="AA2383">
        <v>0</v>
      </c>
      <c r="AB2383">
        <v>1</v>
      </c>
      <c r="AC2383">
        <v>0</v>
      </c>
      <c r="AD2383">
        <v>0</v>
      </c>
      <c r="AE2383">
        <v>0</v>
      </c>
      <c r="AF2383">
        <v>0</v>
      </c>
      <c r="AG2383">
        <v>1</v>
      </c>
      <c r="AH2383" t="s">
        <v>48</v>
      </c>
      <c r="AI2383">
        <v>8</v>
      </c>
      <c r="AJ2383">
        <v>1</v>
      </c>
      <c r="AK2383">
        <v>1</v>
      </c>
      <c r="AL2383">
        <v>0</v>
      </c>
      <c r="AM2383">
        <v>0</v>
      </c>
      <c r="AN2383">
        <v>3</v>
      </c>
      <c r="AO2383">
        <v>2</v>
      </c>
      <c r="AP2383">
        <v>0</v>
      </c>
      <c r="AQ2383">
        <v>2</v>
      </c>
      <c r="AR2383">
        <v>0</v>
      </c>
      <c r="AS2383">
        <v>1</v>
      </c>
      <c r="AT2383" t="s">
        <v>46</v>
      </c>
    </row>
    <row r="2384" spans="1:46" x14ac:dyDescent="0.25">
      <c r="A2384">
        <v>251</v>
      </c>
      <c r="B2384">
        <v>13481</v>
      </c>
      <c r="C2384" t="str">
        <f>INDEX('[1]leagues-top5'!$C$2:$C$11,MATCH('Super Data'!$B2384,'[1]leagues-top5'!$A$2:$A$11,0))</f>
        <v>2025-26 English Premier League</v>
      </c>
      <c r="D2384">
        <f>INDEX('[1]leagues-top5'!$B$2:$B$11,MATCH('Super Data'!$B2384,'[1]leagues-top5'!$A$2:$A$11,0))</f>
        <v>2025</v>
      </c>
      <c r="E2384">
        <v>700</v>
      </c>
      <c r="F2384" t="str">
        <f>INDEX('[1]leagues-top5'!$G$2:$G$11,MATCH('Super Data'!$E2384,'[1]leagues-top5'!$E$2:$E$11,0))</f>
        <v>English Premier League</v>
      </c>
      <c r="G2384">
        <v>740846</v>
      </c>
      <c r="H2384" s="1">
        <v>46064.833333333336</v>
      </c>
      <c r="I2384">
        <v>307</v>
      </c>
      <c r="J2384">
        <v>0</v>
      </c>
      <c r="K2384">
        <v>362</v>
      </c>
      <c r="L2384" t="str">
        <f>INDEX([1]teams!$C$2:$C$3999,MATCH('Super Data'!K2384,[1]teams!$A$2:$A$3999,0))</f>
        <v>Aston Villa</v>
      </c>
      <c r="M2384">
        <v>331</v>
      </c>
      <c r="N2384" t="str">
        <f>INDEX([1]teams!$C$2:$C$3999,MATCH('Super Data'!M2384,[1]teams!$A$2:$A$3999,0))</f>
        <v>Brighton &amp; Hove Albion</v>
      </c>
      <c r="O2384" t="b">
        <v>0</v>
      </c>
      <c r="P2384" t="b">
        <v>0</v>
      </c>
      <c r="Q2384">
        <v>0</v>
      </c>
      <c r="R2384">
        <v>0</v>
      </c>
      <c r="S2384">
        <v>0</v>
      </c>
      <c r="T2384">
        <v>0</v>
      </c>
      <c r="U2384">
        <v>1</v>
      </c>
      <c r="V2384" s="1">
        <v>45827.187928240739</v>
      </c>
      <c r="W2384">
        <v>19</v>
      </c>
      <c r="X2384">
        <v>1</v>
      </c>
      <c r="Y2384">
        <v>0</v>
      </c>
      <c r="Z2384">
        <v>0</v>
      </c>
      <c r="AA2384">
        <v>1</v>
      </c>
      <c r="AB2384">
        <v>0</v>
      </c>
      <c r="AC2384">
        <v>0</v>
      </c>
      <c r="AD2384">
        <v>2</v>
      </c>
      <c r="AE2384">
        <v>-2</v>
      </c>
      <c r="AF2384">
        <v>0</v>
      </c>
      <c r="AG2384">
        <v>0</v>
      </c>
      <c r="AH2384" t="s">
        <v>47</v>
      </c>
      <c r="AI2384">
        <v>13</v>
      </c>
      <c r="AJ2384">
        <v>1</v>
      </c>
      <c r="AK2384">
        <v>0</v>
      </c>
      <c r="AL2384">
        <v>1</v>
      </c>
      <c r="AM2384">
        <v>0</v>
      </c>
      <c r="AN2384">
        <v>1</v>
      </c>
      <c r="AO2384">
        <v>1</v>
      </c>
      <c r="AP2384">
        <v>1</v>
      </c>
      <c r="AQ2384">
        <v>0</v>
      </c>
      <c r="AR2384">
        <v>0</v>
      </c>
      <c r="AS2384">
        <v>0</v>
      </c>
      <c r="AT2384" t="s">
        <v>48</v>
      </c>
    </row>
    <row r="2385" spans="1:46" x14ac:dyDescent="0.25">
      <c r="A2385">
        <v>252</v>
      </c>
      <c r="B2385">
        <v>13481</v>
      </c>
      <c r="C2385" t="str">
        <f>INDEX('[1]leagues-top5'!$C$2:$C$11,MATCH('Super Data'!$B2385,'[1]leagues-top5'!$A$2:$A$11,0))</f>
        <v>2025-26 English Premier League</v>
      </c>
      <c r="D2385">
        <f>INDEX('[1]leagues-top5'!$B$2:$B$11,MATCH('Super Data'!$B2385,'[1]leagues-top5'!$A$2:$A$11,0))</f>
        <v>2025</v>
      </c>
      <c r="E2385">
        <v>700</v>
      </c>
      <c r="F2385" t="str">
        <f>INDEX('[1]leagues-top5'!$G$2:$G$11,MATCH('Super Data'!$E2385,'[1]leagues-top5'!$E$2:$E$11,0))</f>
        <v>English Premier League</v>
      </c>
      <c r="G2385">
        <v>740847</v>
      </c>
      <c r="H2385" s="1">
        <v>46064.833333333336</v>
      </c>
      <c r="I2385">
        <v>8480</v>
      </c>
      <c r="J2385">
        <v>0</v>
      </c>
      <c r="K2385">
        <v>337</v>
      </c>
      <c r="L2385" t="str">
        <f>INDEX([1]teams!$C$2:$C$3999,MATCH('Super Data'!K2385,[1]teams!$A$2:$A$3999,0))</f>
        <v>Brentford</v>
      </c>
      <c r="M2385">
        <v>359</v>
      </c>
      <c r="N2385" t="str">
        <f>INDEX([1]teams!$C$2:$C$3999,MATCH('Super Data'!M2385,[1]teams!$A$2:$A$3999,0))</f>
        <v>Arsenal</v>
      </c>
      <c r="O2385" t="b">
        <v>0</v>
      </c>
      <c r="P2385" t="b">
        <v>0</v>
      </c>
      <c r="Q2385">
        <v>0</v>
      </c>
      <c r="R2385">
        <v>0</v>
      </c>
      <c r="S2385">
        <v>0</v>
      </c>
      <c r="T2385">
        <v>0</v>
      </c>
      <c r="U2385">
        <v>1</v>
      </c>
      <c r="V2385" s="1">
        <v>45827.187928240739</v>
      </c>
      <c r="W2385">
        <v>8</v>
      </c>
      <c r="X2385">
        <v>1</v>
      </c>
      <c r="Y2385">
        <v>1</v>
      </c>
      <c r="Z2385">
        <v>0</v>
      </c>
      <c r="AA2385">
        <v>0</v>
      </c>
      <c r="AB2385">
        <v>3</v>
      </c>
      <c r="AC2385">
        <v>5</v>
      </c>
      <c r="AD2385">
        <v>0</v>
      </c>
      <c r="AE2385">
        <v>5</v>
      </c>
      <c r="AF2385">
        <v>0</v>
      </c>
      <c r="AG2385">
        <v>1</v>
      </c>
      <c r="AH2385" t="s">
        <v>46</v>
      </c>
      <c r="AI2385">
        <v>19</v>
      </c>
      <c r="AJ2385">
        <v>1</v>
      </c>
      <c r="AK2385">
        <v>0</v>
      </c>
      <c r="AL2385">
        <v>1</v>
      </c>
      <c r="AM2385">
        <v>0</v>
      </c>
      <c r="AN2385">
        <v>1</v>
      </c>
      <c r="AO2385">
        <v>1</v>
      </c>
      <c r="AP2385">
        <v>1</v>
      </c>
      <c r="AQ2385">
        <v>0</v>
      </c>
      <c r="AR2385">
        <v>0</v>
      </c>
      <c r="AS2385">
        <v>0</v>
      </c>
      <c r="AT2385" t="s">
        <v>48</v>
      </c>
    </row>
    <row r="2386" spans="1:46" x14ac:dyDescent="0.25">
      <c r="A2386">
        <v>253</v>
      </c>
      <c r="B2386">
        <v>13481</v>
      </c>
      <c r="C2386" t="str">
        <f>INDEX('[1]leagues-top5'!$C$2:$C$11,MATCH('Super Data'!$B2386,'[1]leagues-top5'!$A$2:$A$11,0))</f>
        <v>2025-26 English Premier League</v>
      </c>
      <c r="D2386">
        <f>INDEX('[1]leagues-top5'!$B$2:$B$11,MATCH('Super Data'!$B2386,'[1]leagues-top5'!$A$2:$A$11,0))</f>
        <v>2025</v>
      </c>
      <c r="E2386">
        <v>700</v>
      </c>
      <c r="F2386" t="str">
        <f>INDEX('[1]leagues-top5'!$G$2:$G$11,MATCH('Super Data'!$E2386,'[1]leagues-top5'!$E$2:$E$11,0))</f>
        <v>English Premier League</v>
      </c>
      <c r="G2386">
        <v>740848</v>
      </c>
      <c r="H2386" s="1">
        <v>46064.833333333336</v>
      </c>
      <c r="I2386">
        <v>249</v>
      </c>
      <c r="J2386">
        <v>0</v>
      </c>
      <c r="K2386">
        <v>363</v>
      </c>
      <c r="L2386" t="str">
        <f>INDEX([1]teams!$C$2:$C$3999,MATCH('Super Data'!K2386,[1]teams!$A$2:$A$3999,0))</f>
        <v>Chelsea</v>
      </c>
      <c r="M2386">
        <v>357</v>
      </c>
      <c r="N2386" t="str">
        <f>INDEX([1]teams!$C$2:$C$3999,MATCH('Super Data'!M2386,[1]teams!$A$2:$A$3999,0))</f>
        <v>Leeds United</v>
      </c>
      <c r="O2386" t="b">
        <v>0</v>
      </c>
      <c r="P2386" t="b">
        <v>0</v>
      </c>
      <c r="Q2386">
        <v>0</v>
      </c>
      <c r="R2386">
        <v>0</v>
      </c>
      <c r="S2386">
        <v>0</v>
      </c>
      <c r="T2386">
        <v>0</v>
      </c>
      <c r="U2386">
        <v>1</v>
      </c>
      <c r="V2386" s="1">
        <v>45827.187939814816</v>
      </c>
      <c r="W2386">
        <v>13</v>
      </c>
      <c r="X2386">
        <v>2</v>
      </c>
      <c r="Y2386">
        <v>0</v>
      </c>
      <c r="Z2386">
        <v>1</v>
      </c>
      <c r="AA2386">
        <v>1</v>
      </c>
      <c r="AB2386">
        <v>1</v>
      </c>
      <c r="AC2386">
        <v>1</v>
      </c>
      <c r="AD2386">
        <v>2</v>
      </c>
      <c r="AE2386">
        <v>-1</v>
      </c>
      <c r="AF2386">
        <v>0</v>
      </c>
      <c r="AG2386">
        <v>0</v>
      </c>
      <c r="AH2386" t="s">
        <v>54</v>
      </c>
      <c r="AI2386">
        <v>17</v>
      </c>
      <c r="AJ2386">
        <v>2</v>
      </c>
      <c r="AK2386">
        <v>0</v>
      </c>
      <c r="AL2386">
        <v>1</v>
      </c>
      <c r="AM2386">
        <v>1</v>
      </c>
      <c r="AN2386">
        <v>1</v>
      </c>
      <c r="AO2386">
        <v>1</v>
      </c>
      <c r="AP2386">
        <v>3</v>
      </c>
      <c r="AQ2386">
        <v>-2</v>
      </c>
      <c r="AR2386">
        <v>0</v>
      </c>
      <c r="AS2386">
        <v>0</v>
      </c>
      <c r="AT2386" t="s">
        <v>304</v>
      </c>
    </row>
    <row r="2387" spans="1:46" x14ac:dyDescent="0.25">
      <c r="A2387">
        <v>254</v>
      </c>
      <c r="B2387">
        <v>13481</v>
      </c>
      <c r="C2387" t="str">
        <f>INDEX('[1]leagues-top5'!$C$2:$C$11,MATCH('Super Data'!$B2387,'[1]leagues-top5'!$A$2:$A$11,0))</f>
        <v>2025-26 English Premier League</v>
      </c>
      <c r="D2387">
        <f>INDEX('[1]leagues-top5'!$B$2:$B$11,MATCH('Super Data'!$B2387,'[1]leagues-top5'!$A$2:$A$11,0))</f>
        <v>2025</v>
      </c>
      <c r="E2387">
        <v>700</v>
      </c>
      <c r="F2387" t="str">
        <f>INDEX('[1]leagues-top5'!$G$2:$G$11,MATCH('Super Data'!$E2387,'[1]leagues-top5'!$E$2:$E$11,0))</f>
        <v>English Premier League</v>
      </c>
      <c r="G2387">
        <v>740849</v>
      </c>
      <c r="H2387" s="1">
        <v>46064.833333333336</v>
      </c>
      <c r="I2387">
        <v>4036</v>
      </c>
      <c r="J2387">
        <v>0</v>
      </c>
      <c r="K2387">
        <v>382</v>
      </c>
      <c r="L2387" t="str">
        <f>INDEX([1]teams!$C$2:$C$3999,MATCH('Super Data'!K2387,[1]teams!$A$2:$A$3999,0))</f>
        <v>Manchester City</v>
      </c>
      <c r="M2387">
        <v>370</v>
      </c>
      <c r="N2387" t="str">
        <f>INDEX([1]teams!$C$2:$C$3999,MATCH('Super Data'!M2387,[1]teams!$A$2:$A$3999,0))</f>
        <v>Fulham</v>
      </c>
      <c r="O2387" t="b">
        <v>0</v>
      </c>
      <c r="P2387" t="b">
        <v>0</v>
      </c>
      <c r="Q2387">
        <v>0</v>
      </c>
      <c r="R2387">
        <v>0</v>
      </c>
      <c r="S2387">
        <v>0</v>
      </c>
      <c r="T2387">
        <v>0</v>
      </c>
      <c r="U2387">
        <v>1</v>
      </c>
      <c r="V2387" s="1">
        <v>45827.187962962962</v>
      </c>
      <c r="W2387">
        <v>3</v>
      </c>
      <c r="X2387">
        <v>2</v>
      </c>
      <c r="Y2387">
        <v>2</v>
      </c>
      <c r="Z2387">
        <v>0</v>
      </c>
      <c r="AA2387">
        <v>0</v>
      </c>
      <c r="AB2387">
        <v>6</v>
      </c>
      <c r="AC2387">
        <v>3</v>
      </c>
      <c r="AD2387">
        <v>0</v>
      </c>
      <c r="AE2387">
        <v>3</v>
      </c>
      <c r="AF2387">
        <v>0</v>
      </c>
      <c r="AG2387">
        <v>2</v>
      </c>
      <c r="AH2387" t="s">
        <v>49</v>
      </c>
      <c r="AI2387">
        <v>10</v>
      </c>
      <c r="AJ2387">
        <v>2</v>
      </c>
      <c r="AK2387">
        <v>1</v>
      </c>
      <c r="AL2387">
        <v>0</v>
      </c>
      <c r="AM2387">
        <v>1</v>
      </c>
      <c r="AN2387">
        <v>3</v>
      </c>
      <c r="AO2387">
        <v>6</v>
      </c>
      <c r="AP2387">
        <v>2</v>
      </c>
      <c r="AQ2387">
        <v>4</v>
      </c>
      <c r="AR2387">
        <v>0</v>
      </c>
      <c r="AS2387">
        <v>1</v>
      </c>
      <c r="AT2387" t="s">
        <v>50</v>
      </c>
    </row>
    <row r="2388" spans="1:46" x14ac:dyDescent="0.25">
      <c r="A2388">
        <v>255</v>
      </c>
      <c r="B2388">
        <v>13481</v>
      </c>
      <c r="C2388" t="str">
        <f>INDEX('[1]leagues-top5'!$C$2:$C$11,MATCH('Super Data'!$B2388,'[1]leagues-top5'!$A$2:$A$11,0))</f>
        <v>2025-26 English Premier League</v>
      </c>
      <c r="D2388">
        <f>INDEX('[1]leagues-top5'!$B$2:$B$11,MATCH('Super Data'!$B2388,'[1]leagues-top5'!$A$2:$A$11,0))</f>
        <v>2025</v>
      </c>
      <c r="E2388">
        <v>700</v>
      </c>
      <c r="F2388" t="str">
        <f>INDEX('[1]leagues-top5'!$G$2:$G$11,MATCH('Super Data'!$E2388,'[1]leagues-top5'!$E$2:$E$11,0))</f>
        <v>English Premier League</v>
      </c>
      <c r="G2388">
        <v>740850</v>
      </c>
      <c r="H2388" s="1">
        <v>46064.833333333336</v>
      </c>
      <c r="I2388">
        <v>131</v>
      </c>
      <c r="J2388">
        <v>0</v>
      </c>
      <c r="K2388">
        <v>393</v>
      </c>
      <c r="L2388" t="str">
        <f>INDEX([1]teams!$C$2:$C$3999,MATCH('Super Data'!K2388,[1]teams!$A$2:$A$3999,0))</f>
        <v>Nottingham Forest</v>
      </c>
      <c r="M2388">
        <v>380</v>
      </c>
      <c r="N2388" t="str">
        <f>INDEX([1]teams!$C$2:$C$3999,MATCH('Super Data'!M2388,[1]teams!$A$2:$A$3999,0))</f>
        <v>Wolverhampton Wanderers</v>
      </c>
      <c r="O2388" t="b">
        <v>0</v>
      </c>
      <c r="P2388" t="b">
        <v>0</v>
      </c>
      <c r="Q2388">
        <v>0</v>
      </c>
      <c r="R2388">
        <v>0</v>
      </c>
      <c r="S2388">
        <v>0</v>
      </c>
      <c r="T2388">
        <v>0</v>
      </c>
      <c r="U2388">
        <v>1</v>
      </c>
      <c r="V2388" s="1">
        <v>45827.187962962962</v>
      </c>
      <c r="W2388">
        <v>13</v>
      </c>
      <c r="X2388">
        <v>2</v>
      </c>
      <c r="Y2388">
        <v>0</v>
      </c>
      <c r="Z2388">
        <v>2</v>
      </c>
      <c r="AA2388">
        <v>0</v>
      </c>
      <c r="AB2388">
        <v>2</v>
      </c>
      <c r="AC2388">
        <v>1</v>
      </c>
      <c r="AD2388">
        <v>1</v>
      </c>
      <c r="AE2388">
        <v>0</v>
      </c>
      <c r="AF2388">
        <v>0</v>
      </c>
      <c r="AG2388">
        <v>1</v>
      </c>
      <c r="AH2388" t="s">
        <v>52</v>
      </c>
      <c r="AI2388">
        <v>4</v>
      </c>
      <c r="AJ2388">
        <v>2</v>
      </c>
      <c r="AK2388">
        <v>2</v>
      </c>
      <c r="AL2388">
        <v>0</v>
      </c>
      <c r="AM2388">
        <v>0</v>
      </c>
      <c r="AN2388">
        <v>6</v>
      </c>
      <c r="AO2388">
        <v>3</v>
      </c>
      <c r="AP2388">
        <v>0</v>
      </c>
      <c r="AQ2388">
        <v>3</v>
      </c>
      <c r="AR2388">
        <v>0</v>
      </c>
      <c r="AS2388">
        <v>2</v>
      </c>
      <c r="AT2388" t="s">
        <v>49</v>
      </c>
    </row>
    <row r="2389" spans="1:46" x14ac:dyDescent="0.25">
      <c r="A2389">
        <v>256</v>
      </c>
      <c r="B2389">
        <v>13481</v>
      </c>
      <c r="C2389" t="str">
        <f>INDEX('[1]leagues-top5'!$C$2:$C$11,MATCH('Super Data'!$B2389,'[1]leagues-top5'!$A$2:$A$11,0))</f>
        <v>2025-26 English Premier League</v>
      </c>
      <c r="D2389">
        <f>INDEX('[1]leagues-top5'!$B$2:$B$11,MATCH('Super Data'!$B2389,'[1]leagues-top5'!$A$2:$A$11,0))</f>
        <v>2025</v>
      </c>
      <c r="E2389">
        <v>700</v>
      </c>
      <c r="F2389" t="str">
        <f>INDEX('[1]leagues-top5'!$G$2:$G$11,MATCH('Super Data'!$E2389,'[1]leagues-top5'!$E$2:$E$11,0))</f>
        <v>English Premier League</v>
      </c>
      <c r="G2389">
        <v>740851</v>
      </c>
      <c r="H2389" s="1">
        <v>46064.833333333336</v>
      </c>
      <c r="I2389">
        <v>135</v>
      </c>
      <c r="J2389">
        <v>0</v>
      </c>
      <c r="K2389">
        <v>384</v>
      </c>
      <c r="L2389" t="str">
        <f>INDEX([1]teams!$C$2:$C$3999,MATCH('Super Data'!K2389,[1]teams!$A$2:$A$3999,0))</f>
        <v>Crystal Palace</v>
      </c>
      <c r="M2389">
        <v>379</v>
      </c>
      <c r="N2389" t="str">
        <f>INDEX([1]teams!$C$2:$C$3999,MATCH('Super Data'!M2389,[1]teams!$A$2:$A$3999,0))</f>
        <v>Burnley</v>
      </c>
      <c r="O2389" t="b">
        <v>0</v>
      </c>
      <c r="P2389" t="b">
        <v>0</v>
      </c>
      <c r="Q2389">
        <v>0</v>
      </c>
      <c r="R2389">
        <v>0</v>
      </c>
      <c r="S2389">
        <v>0</v>
      </c>
      <c r="T2389">
        <v>0</v>
      </c>
      <c r="U2389">
        <v>1</v>
      </c>
      <c r="V2389" s="1">
        <v>45827.187951388885</v>
      </c>
      <c r="W2389">
        <v>3</v>
      </c>
      <c r="X2389">
        <v>2</v>
      </c>
      <c r="Y2389">
        <v>2</v>
      </c>
      <c r="Z2389">
        <v>0</v>
      </c>
      <c r="AA2389">
        <v>0</v>
      </c>
      <c r="AB2389">
        <v>6</v>
      </c>
      <c r="AC2389">
        <v>2</v>
      </c>
      <c r="AD2389">
        <v>0</v>
      </c>
      <c r="AE2389">
        <v>2</v>
      </c>
      <c r="AF2389">
        <v>0</v>
      </c>
      <c r="AG2389">
        <v>2</v>
      </c>
      <c r="AH2389" t="s">
        <v>49</v>
      </c>
      <c r="AI2389">
        <v>19</v>
      </c>
      <c r="AJ2389">
        <v>2</v>
      </c>
      <c r="AK2389">
        <v>0</v>
      </c>
      <c r="AL2389">
        <v>1</v>
      </c>
      <c r="AM2389">
        <v>1</v>
      </c>
      <c r="AN2389">
        <v>1</v>
      </c>
      <c r="AO2389">
        <v>0</v>
      </c>
      <c r="AP2389">
        <v>5</v>
      </c>
      <c r="AQ2389">
        <v>-5</v>
      </c>
      <c r="AR2389">
        <v>0</v>
      </c>
      <c r="AS2389">
        <v>1</v>
      </c>
      <c r="AT2389" t="s">
        <v>304</v>
      </c>
    </row>
    <row r="2390" spans="1:46" x14ac:dyDescent="0.25">
      <c r="A2390">
        <v>257</v>
      </c>
      <c r="B2390">
        <v>13481</v>
      </c>
      <c r="C2390" t="str">
        <f>INDEX('[1]leagues-top5'!$C$2:$C$11,MATCH('Super Data'!$B2390,'[1]leagues-top5'!$A$2:$A$11,0))</f>
        <v>2025-26 English Premier League</v>
      </c>
      <c r="D2390">
        <f>INDEX('[1]leagues-top5'!$B$2:$B$11,MATCH('Super Data'!$B2390,'[1]leagues-top5'!$A$2:$A$11,0))</f>
        <v>2025</v>
      </c>
      <c r="E2390">
        <v>700</v>
      </c>
      <c r="F2390" t="str">
        <f>INDEX('[1]leagues-top5'!$G$2:$G$11,MATCH('Super Data'!$E2390,'[1]leagues-top5'!$E$2:$E$11,0))</f>
        <v>English Premier League</v>
      </c>
      <c r="G2390">
        <v>740852</v>
      </c>
      <c r="H2390" s="1">
        <v>46064.833333333336</v>
      </c>
      <c r="I2390">
        <v>10318</v>
      </c>
      <c r="J2390">
        <v>0</v>
      </c>
      <c r="K2390">
        <v>368</v>
      </c>
      <c r="L2390" t="str">
        <f>INDEX([1]teams!$C$2:$C$3999,MATCH('Super Data'!K2390,[1]teams!$A$2:$A$3999,0))</f>
        <v>Everton</v>
      </c>
      <c r="M2390">
        <v>349</v>
      </c>
      <c r="N2390" t="str">
        <f>INDEX([1]teams!$C$2:$C$3999,MATCH('Super Data'!M2390,[1]teams!$A$2:$A$3999,0))</f>
        <v>AFC Bournemouth</v>
      </c>
      <c r="O2390" t="b">
        <v>0</v>
      </c>
      <c r="P2390" t="b">
        <v>0</v>
      </c>
      <c r="Q2390">
        <v>0</v>
      </c>
      <c r="R2390">
        <v>0</v>
      </c>
      <c r="S2390">
        <v>0</v>
      </c>
      <c r="T2390">
        <v>0</v>
      </c>
      <c r="U2390">
        <v>1</v>
      </c>
      <c r="V2390" s="1">
        <v>45827.187951388885</v>
      </c>
      <c r="W2390">
        <v>19</v>
      </c>
      <c r="X2390">
        <v>2</v>
      </c>
      <c r="Y2390">
        <v>0</v>
      </c>
      <c r="Z2390">
        <v>1</v>
      </c>
      <c r="AA2390">
        <v>1</v>
      </c>
      <c r="AB2390">
        <v>1</v>
      </c>
      <c r="AC2390">
        <v>1</v>
      </c>
      <c r="AD2390">
        <v>2</v>
      </c>
      <c r="AE2390">
        <v>-1</v>
      </c>
      <c r="AF2390">
        <v>0</v>
      </c>
      <c r="AG2390">
        <v>0</v>
      </c>
      <c r="AH2390" t="s">
        <v>54</v>
      </c>
      <c r="AI2390">
        <v>6</v>
      </c>
      <c r="AJ2390">
        <v>2</v>
      </c>
      <c r="AK2390">
        <v>1</v>
      </c>
      <c r="AL2390">
        <v>1</v>
      </c>
      <c r="AM2390">
        <v>0</v>
      </c>
      <c r="AN2390">
        <v>4</v>
      </c>
      <c r="AO2390">
        <v>3</v>
      </c>
      <c r="AP2390">
        <v>2</v>
      </c>
      <c r="AQ2390">
        <v>1</v>
      </c>
      <c r="AR2390">
        <v>0</v>
      </c>
      <c r="AS2390">
        <v>0</v>
      </c>
      <c r="AT2390" t="s">
        <v>53</v>
      </c>
    </row>
    <row r="2391" spans="1:46" x14ac:dyDescent="0.25">
      <c r="A2391">
        <v>258</v>
      </c>
      <c r="B2391">
        <v>13481</v>
      </c>
      <c r="C2391" t="str">
        <f>INDEX('[1]leagues-top5'!$C$2:$C$11,MATCH('Super Data'!$B2391,'[1]leagues-top5'!$A$2:$A$11,0))</f>
        <v>2025-26 English Premier League</v>
      </c>
      <c r="D2391">
        <f>INDEX('[1]leagues-top5'!$B$2:$B$11,MATCH('Super Data'!$B2391,'[1]leagues-top5'!$A$2:$A$11,0))</f>
        <v>2025</v>
      </c>
      <c r="E2391">
        <v>700</v>
      </c>
      <c r="F2391" t="str">
        <f>INDEX('[1]leagues-top5'!$G$2:$G$11,MATCH('Super Data'!$E2391,'[1]leagues-top5'!$E$2:$E$11,0))</f>
        <v>English Premier League</v>
      </c>
      <c r="G2391">
        <v>740853</v>
      </c>
      <c r="H2391" s="1">
        <v>46064.833333333336</v>
      </c>
      <c r="I2391">
        <v>194</v>
      </c>
      <c r="J2391">
        <v>0</v>
      </c>
      <c r="K2391">
        <v>366</v>
      </c>
      <c r="L2391" t="str">
        <f>INDEX([1]teams!$C$2:$C$3999,MATCH('Super Data'!K2391,[1]teams!$A$2:$A$3999,0))</f>
        <v>Sunderland</v>
      </c>
      <c r="M2391">
        <v>364</v>
      </c>
      <c r="N2391" t="str">
        <f>INDEX([1]teams!$C$2:$C$3999,MATCH('Super Data'!M2391,[1]teams!$A$2:$A$3999,0))</f>
        <v>Liverpool</v>
      </c>
      <c r="O2391" t="b">
        <v>0</v>
      </c>
      <c r="P2391" t="b">
        <v>0</v>
      </c>
      <c r="Q2391">
        <v>0</v>
      </c>
      <c r="R2391">
        <v>0</v>
      </c>
      <c r="S2391">
        <v>0</v>
      </c>
      <c r="T2391">
        <v>0</v>
      </c>
      <c r="U2391">
        <v>1</v>
      </c>
      <c r="V2391" s="1">
        <v>45827.187974537039</v>
      </c>
      <c r="W2391">
        <v>13</v>
      </c>
      <c r="X2391">
        <v>2</v>
      </c>
      <c r="Y2391">
        <v>0</v>
      </c>
      <c r="Z2391">
        <v>2</v>
      </c>
      <c r="AA2391">
        <v>0</v>
      </c>
      <c r="AB2391">
        <v>2</v>
      </c>
      <c r="AC2391">
        <v>2</v>
      </c>
      <c r="AD2391">
        <v>2</v>
      </c>
      <c r="AE2391">
        <v>0</v>
      </c>
      <c r="AF2391">
        <v>0</v>
      </c>
      <c r="AG2391">
        <v>0</v>
      </c>
      <c r="AH2391" t="s">
        <v>52</v>
      </c>
      <c r="AI2391">
        <v>17</v>
      </c>
      <c r="AJ2391">
        <v>2</v>
      </c>
      <c r="AK2391">
        <v>0</v>
      </c>
      <c r="AL2391">
        <v>1</v>
      </c>
      <c r="AM2391">
        <v>1</v>
      </c>
      <c r="AN2391">
        <v>1</v>
      </c>
      <c r="AO2391">
        <v>0</v>
      </c>
      <c r="AP2391">
        <v>2</v>
      </c>
      <c r="AQ2391">
        <v>-2</v>
      </c>
      <c r="AR2391">
        <v>0</v>
      </c>
      <c r="AS2391">
        <v>1</v>
      </c>
      <c r="AT2391" t="s">
        <v>54</v>
      </c>
    </row>
    <row r="2392" spans="1:46" x14ac:dyDescent="0.25">
      <c r="A2392">
        <v>259</v>
      </c>
      <c r="B2392">
        <v>13481</v>
      </c>
      <c r="C2392" t="str">
        <f>INDEX('[1]leagues-top5'!$C$2:$C$11,MATCH('Super Data'!$B2392,'[1]leagues-top5'!$A$2:$A$11,0))</f>
        <v>2025-26 English Premier League</v>
      </c>
      <c r="D2392">
        <f>INDEX('[1]leagues-top5'!$B$2:$B$11,MATCH('Super Data'!$B2392,'[1]leagues-top5'!$A$2:$A$11,0))</f>
        <v>2025</v>
      </c>
      <c r="E2392">
        <v>700</v>
      </c>
      <c r="F2392" t="str">
        <f>INDEX('[1]leagues-top5'!$G$2:$G$11,MATCH('Super Data'!$E2392,'[1]leagues-top5'!$E$2:$E$11,0))</f>
        <v>English Premier League</v>
      </c>
      <c r="G2392">
        <v>740854</v>
      </c>
      <c r="H2392" s="1">
        <v>46064.833333333336</v>
      </c>
      <c r="I2392">
        <v>7827</v>
      </c>
      <c r="J2392">
        <v>0</v>
      </c>
      <c r="K2392">
        <v>367</v>
      </c>
      <c r="L2392" t="str">
        <f>INDEX([1]teams!$C$2:$C$3999,MATCH('Super Data'!K2392,[1]teams!$A$2:$A$3999,0))</f>
        <v>Tottenham Hotspur</v>
      </c>
      <c r="M2392">
        <v>361</v>
      </c>
      <c r="N2392" t="str">
        <f>INDEX([1]teams!$C$2:$C$3999,MATCH('Super Data'!M2392,[1]teams!$A$2:$A$3999,0))</f>
        <v>Newcastle United</v>
      </c>
      <c r="O2392" t="b">
        <v>0</v>
      </c>
      <c r="P2392" t="b">
        <v>0</v>
      </c>
      <c r="Q2392">
        <v>0</v>
      </c>
      <c r="R2392">
        <v>0</v>
      </c>
      <c r="S2392">
        <v>0</v>
      </c>
      <c r="T2392">
        <v>0</v>
      </c>
      <c r="U2392">
        <v>1</v>
      </c>
      <c r="V2392" s="1">
        <v>45827.187974537039</v>
      </c>
      <c r="W2392">
        <v>20</v>
      </c>
      <c r="X2392">
        <v>2</v>
      </c>
      <c r="Y2392">
        <v>0</v>
      </c>
      <c r="Z2392">
        <v>0</v>
      </c>
      <c r="AA2392">
        <v>2</v>
      </c>
      <c r="AB2392">
        <v>0</v>
      </c>
      <c r="AC2392">
        <v>2</v>
      </c>
      <c r="AD2392">
        <v>5</v>
      </c>
      <c r="AE2392">
        <v>-3</v>
      </c>
      <c r="AF2392">
        <v>0</v>
      </c>
      <c r="AG2392">
        <v>0</v>
      </c>
      <c r="AH2392" t="s">
        <v>51</v>
      </c>
      <c r="AI2392">
        <v>13</v>
      </c>
      <c r="AJ2392">
        <v>2</v>
      </c>
      <c r="AK2392">
        <v>1</v>
      </c>
      <c r="AL2392">
        <v>0</v>
      </c>
      <c r="AM2392">
        <v>1</v>
      </c>
      <c r="AN2392">
        <v>3</v>
      </c>
      <c r="AO2392">
        <v>4</v>
      </c>
      <c r="AP2392">
        <v>2</v>
      </c>
      <c r="AQ2392">
        <v>2</v>
      </c>
      <c r="AR2392">
        <v>0</v>
      </c>
      <c r="AS2392">
        <v>1</v>
      </c>
      <c r="AT2392" t="s">
        <v>55</v>
      </c>
    </row>
    <row r="2393" spans="1:46" x14ac:dyDescent="0.25">
      <c r="A2393">
        <v>260</v>
      </c>
      <c r="B2393">
        <v>13481</v>
      </c>
      <c r="C2393" t="str">
        <f>INDEX('[1]leagues-top5'!$C$2:$C$11,MATCH('Super Data'!$B2393,'[1]leagues-top5'!$A$2:$A$11,0))</f>
        <v>2025-26 English Premier League</v>
      </c>
      <c r="D2393">
        <f>INDEX('[1]leagues-top5'!$B$2:$B$11,MATCH('Super Data'!$B2393,'[1]leagues-top5'!$A$2:$A$11,0))</f>
        <v>2025</v>
      </c>
      <c r="E2393">
        <v>700</v>
      </c>
      <c r="F2393" t="str">
        <f>INDEX('[1]leagues-top5'!$G$2:$G$11,MATCH('Super Data'!$E2393,'[1]leagues-top5'!$E$2:$E$11,0))</f>
        <v>English Premier League</v>
      </c>
      <c r="G2393">
        <v>740855</v>
      </c>
      <c r="H2393" s="1">
        <v>46064.833333333336</v>
      </c>
      <c r="I2393">
        <v>6660</v>
      </c>
      <c r="J2393">
        <v>0</v>
      </c>
      <c r="K2393">
        <v>371</v>
      </c>
      <c r="L2393" t="str">
        <f>INDEX([1]teams!$C$2:$C$3999,MATCH('Super Data'!K2393,[1]teams!$A$2:$A$3999,0))</f>
        <v>West Ham United</v>
      </c>
      <c r="M2393">
        <v>360</v>
      </c>
      <c r="N2393" t="str">
        <f>INDEX([1]teams!$C$2:$C$3999,MATCH('Super Data'!M2393,[1]teams!$A$2:$A$3999,0))</f>
        <v>Manchester United</v>
      </c>
      <c r="O2393" t="b">
        <v>0</v>
      </c>
      <c r="P2393" t="b">
        <v>0</v>
      </c>
      <c r="Q2393">
        <v>0</v>
      </c>
      <c r="R2393">
        <v>0</v>
      </c>
      <c r="S2393">
        <v>0</v>
      </c>
      <c r="T2393">
        <v>0</v>
      </c>
      <c r="U2393">
        <v>1</v>
      </c>
      <c r="V2393" s="1">
        <v>45827.187986111108</v>
      </c>
      <c r="W2393">
        <v>9</v>
      </c>
      <c r="X2393">
        <v>2</v>
      </c>
      <c r="Y2393">
        <v>1</v>
      </c>
      <c r="Z2393">
        <v>0</v>
      </c>
      <c r="AA2393">
        <v>1</v>
      </c>
      <c r="AB2393">
        <v>3</v>
      </c>
      <c r="AC2393">
        <v>3</v>
      </c>
      <c r="AD2393">
        <v>2</v>
      </c>
      <c r="AE2393">
        <v>1</v>
      </c>
      <c r="AF2393">
        <v>0</v>
      </c>
      <c r="AG2393">
        <v>1</v>
      </c>
      <c r="AH2393" t="s">
        <v>55</v>
      </c>
      <c r="AI2393">
        <v>10</v>
      </c>
      <c r="AJ2393">
        <v>2</v>
      </c>
      <c r="AK2393">
        <v>1</v>
      </c>
      <c r="AL2393">
        <v>0</v>
      </c>
      <c r="AM2393">
        <v>1</v>
      </c>
      <c r="AN2393">
        <v>3</v>
      </c>
      <c r="AO2393">
        <v>1</v>
      </c>
      <c r="AP2393">
        <v>1</v>
      </c>
      <c r="AQ2393">
        <v>0</v>
      </c>
      <c r="AR2393">
        <v>0</v>
      </c>
      <c r="AS2393">
        <v>1</v>
      </c>
      <c r="AT2393" t="s">
        <v>55</v>
      </c>
    </row>
    <row r="2394" spans="1:46" x14ac:dyDescent="0.25">
      <c r="A2394">
        <v>261</v>
      </c>
      <c r="B2394">
        <v>13481</v>
      </c>
      <c r="C2394" t="str">
        <f>INDEX('[1]leagues-top5'!$C$2:$C$11,MATCH('Super Data'!$B2394,'[1]leagues-top5'!$A$2:$A$11,0))</f>
        <v>2025-26 English Premier League</v>
      </c>
      <c r="D2394">
        <f>INDEX('[1]leagues-top5'!$B$2:$B$11,MATCH('Super Data'!$B2394,'[1]leagues-top5'!$A$2:$A$11,0))</f>
        <v>2025</v>
      </c>
      <c r="E2394">
        <v>700</v>
      </c>
      <c r="F2394" t="str">
        <f>INDEX('[1]leagues-top5'!$G$2:$G$11,MATCH('Super Data'!$E2394,'[1]leagues-top5'!$E$2:$E$11,0))</f>
        <v>English Premier League</v>
      </c>
      <c r="G2394">
        <v>740856</v>
      </c>
      <c r="H2394" s="1">
        <v>46074.625</v>
      </c>
      <c r="I2394">
        <v>10318</v>
      </c>
      <c r="J2394">
        <v>0</v>
      </c>
      <c r="K2394">
        <v>368</v>
      </c>
      <c r="L2394" t="str">
        <f>INDEX([1]teams!$C$2:$C$3999,MATCH('Super Data'!K2394,[1]teams!$A$2:$A$3999,0))</f>
        <v>Everton</v>
      </c>
      <c r="M2394">
        <v>360</v>
      </c>
      <c r="N2394" t="str">
        <f>INDEX([1]teams!$C$2:$C$3999,MATCH('Super Data'!M2394,[1]teams!$A$2:$A$3999,0))</f>
        <v>Manchester United</v>
      </c>
      <c r="O2394" t="b">
        <v>0</v>
      </c>
      <c r="P2394" t="b">
        <v>0</v>
      </c>
      <c r="Q2394">
        <v>0</v>
      </c>
      <c r="R2394">
        <v>0</v>
      </c>
      <c r="S2394">
        <v>0</v>
      </c>
      <c r="T2394">
        <v>0</v>
      </c>
      <c r="U2394">
        <v>1</v>
      </c>
      <c r="V2394" s="1">
        <v>45827.188125000001</v>
      </c>
      <c r="W2394">
        <v>17</v>
      </c>
      <c r="X2394">
        <v>2</v>
      </c>
      <c r="Y2394">
        <v>0</v>
      </c>
      <c r="Z2394">
        <v>1</v>
      </c>
      <c r="AA2394">
        <v>1</v>
      </c>
      <c r="AB2394">
        <v>1</v>
      </c>
      <c r="AC2394">
        <v>1</v>
      </c>
      <c r="AD2394">
        <v>5</v>
      </c>
      <c r="AE2394">
        <v>-4</v>
      </c>
      <c r="AF2394">
        <v>0</v>
      </c>
      <c r="AG2394">
        <v>0</v>
      </c>
      <c r="AH2394" t="s">
        <v>54</v>
      </c>
      <c r="AI2394">
        <v>6</v>
      </c>
      <c r="AJ2394">
        <v>2</v>
      </c>
      <c r="AK2394">
        <v>2</v>
      </c>
      <c r="AL2394">
        <v>0</v>
      </c>
      <c r="AM2394">
        <v>0</v>
      </c>
      <c r="AN2394">
        <v>6</v>
      </c>
      <c r="AO2394">
        <v>5</v>
      </c>
      <c r="AP2394">
        <v>3</v>
      </c>
      <c r="AQ2394">
        <v>2</v>
      </c>
      <c r="AR2394">
        <v>0</v>
      </c>
      <c r="AS2394">
        <v>0</v>
      </c>
      <c r="AT2394" t="s">
        <v>49</v>
      </c>
    </row>
    <row r="2395" spans="1:46" x14ac:dyDescent="0.25">
      <c r="A2395">
        <v>262</v>
      </c>
      <c r="B2395">
        <v>13481</v>
      </c>
      <c r="C2395" t="str">
        <f>INDEX('[1]leagues-top5'!$C$2:$C$11,MATCH('Super Data'!$B2395,'[1]leagues-top5'!$A$2:$A$11,0))</f>
        <v>2025-26 English Premier League</v>
      </c>
      <c r="D2395">
        <f>INDEX('[1]leagues-top5'!$B$2:$B$11,MATCH('Super Data'!$B2395,'[1]leagues-top5'!$A$2:$A$11,0))</f>
        <v>2025</v>
      </c>
      <c r="E2395">
        <v>700</v>
      </c>
      <c r="F2395" t="str">
        <f>INDEX('[1]leagues-top5'!$G$2:$G$11,MATCH('Super Data'!$E2395,'[1]leagues-top5'!$E$2:$E$11,0))</f>
        <v>English Premier League</v>
      </c>
      <c r="G2395">
        <v>740857</v>
      </c>
      <c r="H2395" s="1">
        <v>46074.625</v>
      </c>
      <c r="I2395">
        <v>4036</v>
      </c>
      <c r="J2395">
        <v>0</v>
      </c>
      <c r="K2395">
        <v>382</v>
      </c>
      <c r="L2395" t="str">
        <f>INDEX([1]teams!$C$2:$C$3999,MATCH('Super Data'!K2395,[1]teams!$A$2:$A$3999,0))</f>
        <v>Manchester City</v>
      </c>
      <c r="M2395">
        <v>361</v>
      </c>
      <c r="N2395" t="str">
        <f>INDEX([1]teams!$C$2:$C$3999,MATCH('Super Data'!M2395,[1]teams!$A$2:$A$3999,0))</f>
        <v>Newcastle United</v>
      </c>
      <c r="O2395" t="b">
        <v>0</v>
      </c>
      <c r="P2395" t="b">
        <v>0</v>
      </c>
      <c r="Q2395">
        <v>0</v>
      </c>
      <c r="R2395">
        <v>0</v>
      </c>
      <c r="S2395">
        <v>0</v>
      </c>
      <c r="T2395">
        <v>0</v>
      </c>
      <c r="U2395">
        <v>1</v>
      </c>
      <c r="V2395" s="1">
        <v>45827.188136574077</v>
      </c>
      <c r="W2395">
        <v>11</v>
      </c>
      <c r="X2395">
        <v>2</v>
      </c>
      <c r="Y2395">
        <v>1</v>
      </c>
      <c r="Z2395">
        <v>0</v>
      </c>
      <c r="AA2395">
        <v>1</v>
      </c>
      <c r="AB2395">
        <v>3</v>
      </c>
      <c r="AC2395">
        <v>2</v>
      </c>
      <c r="AD2395">
        <v>1</v>
      </c>
      <c r="AE2395">
        <v>1</v>
      </c>
      <c r="AF2395">
        <v>0</v>
      </c>
      <c r="AG2395">
        <v>1</v>
      </c>
      <c r="AH2395" t="s">
        <v>50</v>
      </c>
      <c r="AI2395">
        <v>17</v>
      </c>
      <c r="AJ2395">
        <v>2</v>
      </c>
      <c r="AK2395">
        <v>0</v>
      </c>
      <c r="AL2395">
        <v>1</v>
      </c>
      <c r="AM2395">
        <v>1</v>
      </c>
      <c r="AN2395">
        <v>1</v>
      </c>
      <c r="AO2395">
        <v>0</v>
      </c>
      <c r="AP2395">
        <v>1</v>
      </c>
      <c r="AQ2395">
        <v>-1</v>
      </c>
      <c r="AR2395">
        <v>0</v>
      </c>
      <c r="AS2395">
        <v>1</v>
      </c>
      <c r="AT2395" t="s">
        <v>54</v>
      </c>
    </row>
    <row r="2396" spans="1:46" x14ac:dyDescent="0.25">
      <c r="A2396">
        <v>263</v>
      </c>
      <c r="B2396">
        <v>13481</v>
      </c>
      <c r="C2396" t="str">
        <f>INDEX('[1]leagues-top5'!$C$2:$C$11,MATCH('Super Data'!$B2396,'[1]leagues-top5'!$A$2:$A$11,0))</f>
        <v>2025-26 English Premier League</v>
      </c>
      <c r="D2396">
        <f>INDEX('[1]leagues-top5'!$B$2:$B$11,MATCH('Super Data'!$B2396,'[1]leagues-top5'!$A$2:$A$11,0))</f>
        <v>2025</v>
      </c>
      <c r="E2396">
        <v>700</v>
      </c>
      <c r="F2396" t="str">
        <f>INDEX('[1]leagues-top5'!$G$2:$G$11,MATCH('Super Data'!$E2396,'[1]leagues-top5'!$E$2:$E$11,0))</f>
        <v>English Premier League</v>
      </c>
      <c r="G2396">
        <v>740858</v>
      </c>
      <c r="H2396" s="1">
        <v>46074.625</v>
      </c>
      <c r="I2396">
        <v>8480</v>
      </c>
      <c r="J2396">
        <v>0</v>
      </c>
      <c r="K2396">
        <v>337</v>
      </c>
      <c r="L2396" t="str">
        <f>INDEX([1]teams!$C$2:$C$3999,MATCH('Super Data'!K2396,[1]teams!$A$2:$A$3999,0))</f>
        <v>Brentford</v>
      </c>
      <c r="M2396">
        <v>331</v>
      </c>
      <c r="N2396" t="str">
        <f>INDEX([1]teams!$C$2:$C$3999,MATCH('Super Data'!M2396,[1]teams!$A$2:$A$3999,0))</f>
        <v>Brighton &amp; Hove Albion</v>
      </c>
      <c r="O2396" t="b">
        <v>0</v>
      </c>
      <c r="P2396" t="b">
        <v>0</v>
      </c>
      <c r="Q2396">
        <v>0</v>
      </c>
      <c r="R2396">
        <v>0</v>
      </c>
      <c r="S2396">
        <v>0</v>
      </c>
      <c r="T2396">
        <v>0</v>
      </c>
      <c r="U2396">
        <v>1</v>
      </c>
      <c r="V2396" s="1">
        <v>45827.188101851854</v>
      </c>
      <c r="W2396">
        <v>18</v>
      </c>
      <c r="X2396">
        <v>3</v>
      </c>
      <c r="Y2396">
        <v>0</v>
      </c>
      <c r="Z2396">
        <v>1</v>
      </c>
      <c r="AA2396">
        <v>2</v>
      </c>
      <c r="AB2396">
        <v>1</v>
      </c>
      <c r="AC2396">
        <v>1</v>
      </c>
      <c r="AD2396">
        <v>6</v>
      </c>
      <c r="AE2396">
        <v>-5</v>
      </c>
      <c r="AF2396">
        <v>0</v>
      </c>
      <c r="AG2396">
        <v>1</v>
      </c>
      <c r="AH2396" t="s">
        <v>61</v>
      </c>
      <c r="AI2396">
        <v>9</v>
      </c>
      <c r="AJ2396">
        <v>3</v>
      </c>
      <c r="AK2396">
        <v>1</v>
      </c>
      <c r="AL2396">
        <v>1</v>
      </c>
      <c r="AM2396">
        <v>1</v>
      </c>
      <c r="AN2396">
        <v>4</v>
      </c>
      <c r="AO2396">
        <v>3</v>
      </c>
      <c r="AP2396">
        <v>2</v>
      </c>
      <c r="AQ2396">
        <v>1</v>
      </c>
      <c r="AR2396">
        <v>0</v>
      </c>
      <c r="AS2396">
        <v>1</v>
      </c>
      <c r="AT2396" t="s">
        <v>311</v>
      </c>
    </row>
    <row r="2397" spans="1:46" x14ac:dyDescent="0.25">
      <c r="A2397">
        <v>264</v>
      </c>
      <c r="B2397">
        <v>13481</v>
      </c>
      <c r="C2397" t="str">
        <f>INDEX('[1]leagues-top5'!$C$2:$C$11,MATCH('Super Data'!$B2397,'[1]leagues-top5'!$A$2:$A$11,0))</f>
        <v>2025-26 English Premier League</v>
      </c>
      <c r="D2397">
        <f>INDEX('[1]leagues-top5'!$B$2:$B$11,MATCH('Super Data'!$B2397,'[1]leagues-top5'!$A$2:$A$11,0))</f>
        <v>2025</v>
      </c>
      <c r="E2397">
        <v>700</v>
      </c>
      <c r="F2397" t="str">
        <f>INDEX('[1]leagues-top5'!$G$2:$G$11,MATCH('Super Data'!$E2397,'[1]leagues-top5'!$E$2:$E$11,0))</f>
        <v>English Premier League</v>
      </c>
      <c r="G2397">
        <v>740859</v>
      </c>
      <c r="H2397" s="1">
        <v>46074.625</v>
      </c>
      <c r="I2397">
        <v>194</v>
      </c>
      <c r="J2397">
        <v>0</v>
      </c>
      <c r="K2397">
        <v>366</v>
      </c>
      <c r="L2397" t="str">
        <f>INDEX([1]teams!$C$2:$C$3999,MATCH('Super Data'!K2397,[1]teams!$A$2:$A$3999,0))</f>
        <v>Sunderland</v>
      </c>
      <c r="M2397">
        <v>370</v>
      </c>
      <c r="N2397" t="str">
        <f>INDEX([1]teams!$C$2:$C$3999,MATCH('Super Data'!M2397,[1]teams!$A$2:$A$3999,0))</f>
        <v>Fulham</v>
      </c>
      <c r="O2397" t="b">
        <v>0</v>
      </c>
      <c r="P2397" t="b">
        <v>0</v>
      </c>
      <c r="Q2397">
        <v>0</v>
      </c>
      <c r="R2397">
        <v>0</v>
      </c>
      <c r="S2397">
        <v>0</v>
      </c>
      <c r="T2397">
        <v>0</v>
      </c>
      <c r="U2397">
        <v>1</v>
      </c>
      <c r="V2397" s="1">
        <v>45827.188148148147</v>
      </c>
      <c r="W2397">
        <v>11</v>
      </c>
      <c r="X2397">
        <v>3</v>
      </c>
      <c r="Y2397">
        <v>1</v>
      </c>
      <c r="Z2397">
        <v>0</v>
      </c>
      <c r="AA2397">
        <v>2</v>
      </c>
      <c r="AB2397">
        <v>3</v>
      </c>
      <c r="AC2397">
        <v>1</v>
      </c>
      <c r="AD2397">
        <v>2</v>
      </c>
      <c r="AE2397">
        <v>-1</v>
      </c>
      <c r="AF2397">
        <v>0</v>
      </c>
      <c r="AG2397">
        <v>1</v>
      </c>
      <c r="AH2397" t="s">
        <v>63</v>
      </c>
      <c r="AI2397">
        <v>16</v>
      </c>
      <c r="AJ2397">
        <v>3</v>
      </c>
      <c r="AK2397">
        <v>0</v>
      </c>
      <c r="AL2397">
        <v>2</v>
      </c>
      <c r="AM2397">
        <v>1</v>
      </c>
      <c r="AN2397">
        <v>2</v>
      </c>
      <c r="AO2397">
        <v>1</v>
      </c>
      <c r="AP2397">
        <v>2</v>
      </c>
      <c r="AQ2397">
        <v>-1</v>
      </c>
      <c r="AR2397">
        <v>0</v>
      </c>
      <c r="AS2397">
        <v>1</v>
      </c>
      <c r="AT2397" t="s">
        <v>307</v>
      </c>
    </row>
    <row r="2398" spans="1:46" x14ac:dyDescent="0.25">
      <c r="A2398">
        <v>265</v>
      </c>
      <c r="B2398">
        <v>13481</v>
      </c>
      <c r="C2398" t="str">
        <f>INDEX('[1]leagues-top5'!$C$2:$C$11,MATCH('Super Data'!$B2398,'[1]leagues-top5'!$A$2:$A$11,0))</f>
        <v>2025-26 English Premier League</v>
      </c>
      <c r="D2398">
        <f>INDEX('[1]leagues-top5'!$B$2:$B$11,MATCH('Super Data'!$B2398,'[1]leagues-top5'!$A$2:$A$11,0))</f>
        <v>2025</v>
      </c>
      <c r="E2398">
        <v>700</v>
      </c>
      <c r="F2398" t="str">
        <f>INDEX('[1]leagues-top5'!$G$2:$G$11,MATCH('Super Data'!$E2398,'[1]leagues-top5'!$E$2:$E$11,0))</f>
        <v>English Premier League</v>
      </c>
      <c r="G2398">
        <v>740860</v>
      </c>
      <c r="H2398" s="1">
        <v>46074.625</v>
      </c>
      <c r="I2398">
        <v>135</v>
      </c>
      <c r="J2398">
        <v>0</v>
      </c>
      <c r="K2398">
        <v>384</v>
      </c>
      <c r="L2398" t="str">
        <f>INDEX([1]teams!$C$2:$C$3999,MATCH('Super Data'!K2398,[1]teams!$A$2:$A$3999,0))</f>
        <v>Crystal Palace</v>
      </c>
      <c r="M2398">
        <v>380</v>
      </c>
      <c r="N2398" t="str">
        <f>INDEX([1]teams!$C$2:$C$3999,MATCH('Super Data'!M2398,[1]teams!$A$2:$A$3999,0))</f>
        <v>Wolverhampton Wanderers</v>
      </c>
      <c r="O2398" t="b">
        <v>0</v>
      </c>
      <c r="P2398" t="b">
        <v>0</v>
      </c>
      <c r="Q2398">
        <v>0</v>
      </c>
      <c r="R2398">
        <v>0</v>
      </c>
      <c r="S2398">
        <v>0</v>
      </c>
      <c r="T2398">
        <v>0</v>
      </c>
      <c r="U2398">
        <v>1</v>
      </c>
      <c r="V2398" s="1">
        <v>45827.188113425924</v>
      </c>
      <c r="W2398">
        <v>17</v>
      </c>
      <c r="X2398">
        <v>3</v>
      </c>
      <c r="Y2398">
        <v>0</v>
      </c>
      <c r="Z2398">
        <v>2</v>
      </c>
      <c r="AA2398">
        <v>1</v>
      </c>
      <c r="AB2398">
        <v>2</v>
      </c>
      <c r="AC2398">
        <v>1</v>
      </c>
      <c r="AD2398">
        <v>5</v>
      </c>
      <c r="AE2398">
        <v>-4</v>
      </c>
      <c r="AF2398">
        <v>0</v>
      </c>
      <c r="AG2398">
        <v>1</v>
      </c>
      <c r="AH2398" t="s">
        <v>307</v>
      </c>
      <c r="AI2398">
        <v>2</v>
      </c>
      <c r="AJ2398">
        <v>3</v>
      </c>
      <c r="AK2398">
        <v>3</v>
      </c>
      <c r="AL2398">
        <v>0</v>
      </c>
      <c r="AM2398">
        <v>0</v>
      </c>
      <c r="AN2398">
        <v>9</v>
      </c>
      <c r="AO2398">
        <v>7</v>
      </c>
      <c r="AP2398">
        <v>3</v>
      </c>
      <c r="AQ2398">
        <v>4</v>
      </c>
      <c r="AR2398">
        <v>0</v>
      </c>
      <c r="AS2398">
        <v>2</v>
      </c>
      <c r="AT2398" t="s">
        <v>64</v>
      </c>
    </row>
    <row r="2399" spans="1:46" x14ac:dyDescent="0.25">
      <c r="A2399">
        <v>266</v>
      </c>
      <c r="B2399">
        <v>13481</v>
      </c>
      <c r="C2399" t="str">
        <f>INDEX('[1]leagues-top5'!$C$2:$C$11,MATCH('Super Data'!$B2399,'[1]leagues-top5'!$A$2:$A$11,0))</f>
        <v>2025-26 English Premier League</v>
      </c>
      <c r="D2399">
        <f>INDEX('[1]leagues-top5'!$B$2:$B$11,MATCH('Super Data'!$B2399,'[1]leagues-top5'!$A$2:$A$11,0))</f>
        <v>2025</v>
      </c>
      <c r="E2399">
        <v>700</v>
      </c>
      <c r="F2399" t="str">
        <f>INDEX('[1]leagues-top5'!$G$2:$G$11,MATCH('Super Data'!$E2399,'[1]leagues-top5'!$E$2:$E$11,0))</f>
        <v>English Premier League</v>
      </c>
      <c r="G2399">
        <v>740861</v>
      </c>
      <c r="H2399" s="1">
        <v>46074.625</v>
      </c>
      <c r="I2399">
        <v>6660</v>
      </c>
      <c r="J2399">
        <v>0</v>
      </c>
      <c r="K2399">
        <v>371</v>
      </c>
      <c r="L2399" t="str">
        <f>INDEX([1]teams!$C$2:$C$3999,MATCH('Super Data'!K2399,[1]teams!$A$2:$A$3999,0))</f>
        <v>West Ham United</v>
      </c>
      <c r="M2399">
        <v>349</v>
      </c>
      <c r="N2399" t="str">
        <f>INDEX([1]teams!$C$2:$C$3999,MATCH('Super Data'!M2399,[1]teams!$A$2:$A$3999,0))</f>
        <v>AFC Bournemouth</v>
      </c>
      <c r="O2399" t="b">
        <v>0</v>
      </c>
      <c r="P2399" t="b">
        <v>0</v>
      </c>
      <c r="Q2399">
        <v>0</v>
      </c>
      <c r="R2399">
        <v>0</v>
      </c>
      <c r="S2399">
        <v>0</v>
      </c>
      <c r="T2399">
        <v>0</v>
      </c>
      <c r="U2399">
        <v>1</v>
      </c>
      <c r="V2399" s="1">
        <v>45827.188159722224</v>
      </c>
      <c r="W2399">
        <v>3</v>
      </c>
      <c r="X2399">
        <v>3</v>
      </c>
      <c r="Y2399">
        <v>2</v>
      </c>
      <c r="Z2399">
        <v>1</v>
      </c>
      <c r="AA2399">
        <v>0</v>
      </c>
      <c r="AB2399">
        <v>7</v>
      </c>
      <c r="AC2399">
        <v>4</v>
      </c>
      <c r="AD2399">
        <v>2</v>
      </c>
      <c r="AE2399">
        <v>2</v>
      </c>
      <c r="AF2399">
        <v>0</v>
      </c>
      <c r="AG2399">
        <v>1</v>
      </c>
      <c r="AH2399" t="s">
        <v>313</v>
      </c>
      <c r="AI2399">
        <v>6</v>
      </c>
      <c r="AJ2399">
        <v>3</v>
      </c>
      <c r="AK2399">
        <v>2</v>
      </c>
      <c r="AL2399">
        <v>0</v>
      </c>
      <c r="AM2399">
        <v>1</v>
      </c>
      <c r="AN2399">
        <v>6</v>
      </c>
      <c r="AO2399">
        <v>4</v>
      </c>
      <c r="AP2399">
        <v>2</v>
      </c>
      <c r="AQ2399">
        <v>2</v>
      </c>
      <c r="AR2399">
        <v>0</v>
      </c>
      <c r="AS2399">
        <v>2</v>
      </c>
      <c r="AT2399" t="s">
        <v>310</v>
      </c>
    </row>
    <row r="2400" spans="1:46" x14ac:dyDescent="0.25">
      <c r="A2400">
        <v>267</v>
      </c>
      <c r="B2400">
        <v>13481</v>
      </c>
      <c r="C2400" t="str">
        <f>INDEX('[1]leagues-top5'!$C$2:$C$11,MATCH('Super Data'!$B2400,'[1]leagues-top5'!$A$2:$A$11,0))</f>
        <v>2025-26 English Premier League</v>
      </c>
      <c r="D2400">
        <f>INDEX('[1]leagues-top5'!$B$2:$B$11,MATCH('Super Data'!$B2400,'[1]leagues-top5'!$A$2:$A$11,0))</f>
        <v>2025</v>
      </c>
      <c r="E2400">
        <v>700</v>
      </c>
      <c r="F2400" t="str">
        <f>INDEX('[1]leagues-top5'!$G$2:$G$11,MATCH('Super Data'!$E2400,'[1]leagues-top5'!$E$2:$E$11,0))</f>
        <v>English Premier League</v>
      </c>
      <c r="G2400">
        <v>740862</v>
      </c>
      <c r="H2400" s="1">
        <v>46074.625</v>
      </c>
      <c r="I2400">
        <v>307</v>
      </c>
      <c r="J2400">
        <v>0</v>
      </c>
      <c r="K2400">
        <v>362</v>
      </c>
      <c r="L2400" t="str">
        <f>INDEX([1]teams!$C$2:$C$3999,MATCH('Super Data'!K2400,[1]teams!$A$2:$A$3999,0))</f>
        <v>Aston Villa</v>
      </c>
      <c r="M2400">
        <v>357</v>
      </c>
      <c r="N2400" t="str">
        <f>INDEX([1]teams!$C$2:$C$3999,MATCH('Super Data'!M2400,[1]teams!$A$2:$A$3999,0))</f>
        <v>Leeds United</v>
      </c>
      <c r="O2400" t="b">
        <v>0</v>
      </c>
      <c r="P2400" t="b">
        <v>0</v>
      </c>
      <c r="Q2400">
        <v>0</v>
      </c>
      <c r="R2400">
        <v>0</v>
      </c>
      <c r="S2400">
        <v>0</v>
      </c>
      <c r="T2400">
        <v>0</v>
      </c>
      <c r="U2400">
        <v>1</v>
      </c>
      <c r="V2400" s="1">
        <v>45827.188101851854</v>
      </c>
      <c r="W2400">
        <v>13</v>
      </c>
      <c r="X2400">
        <v>3</v>
      </c>
      <c r="Y2400">
        <v>1</v>
      </c>
      <c r="Z2400">
        <v>0</v>
      </c>
      <c r="AA2400">
        <v>2</v>
      </c>
      <c r="AB2400">
        <v>3</v>
      </c>
      <c r="AC2400">
        <v>4</v>
      </c>
      <c r="AD2400">
        <v>3</v>
      </c>
      <c r="AE2400">
        <v>1</v>
      </c>
      <c r="AF2400">
        <v>0</v>
      </c>
      <c r="AG2400">
        <v>1</v>
      </c>
      <c r="AH2400" t="s">
        <v>63</v>
      </c>
      <c r="AI2400">
        <v>7</v>
      </c>
      <c r="AJ2400">
        <v>3</v>
      </c>
      <c r="AK2400">
        <v>2</v>
      </c>
      <c r="AL2400">
        <v>0</v>
      </c>
      <c r="AM2400">
        <v>1</v>
      </c>
      <c r="AN2400">
        <v>6</v>
      </c>
      <c r="AO2400">
        <v>2</v>
      </c>
      <c r="AP2400">
        <v>1</v>
      </c>
      <c r="AQ2400">
        <v>1</v>
      </c>
      <c r="AR2400">
        <v>0</v>
      </c>
      <c r="AS2400">
        <v>2</v>
      </c>
      <c r="AT2400" t="s">
        <v>305</v>
      </c>
    </row>
    <row r="2401" spans="1:46" x14ac:dyDescent="0.25">
      <c r="A2401">
        <v>268</v>
      </c>
      <c r="B2401">
        <v>13481</v>
      </c>
      <c r="C2401" t="str">
        <f>INDEX('[1]leagues-top5'!$C$2:$C$11,MATCH('Super Data'!$B2401,'[1]leagues-top5'!$A$2:$A$11,0))</f>
        <v>2025-26 English Premier League</v>
      </c>
      <c r="D2401">
        <f>INDEX('[1]leagues-top5'!$B$2:$B$11,MATCH('Super Data'!$B2401,'[1]leagues-top5'!$A$2:$A$11,0))</f>
        <v>2025</v>
      </c>
      <c r="E2401">
        <v>700</v>
      </c>
      <c r="F2401" t="str">
        <f>INDEX('[1]leagues-top5'!$G$2:$G$11,MATCH('Super Data'!$E2401,'[1]leagues-top5'!$E$2:$E$11,0))</f>
        <v>English Premier League</v>
      </c>
      <c r="G2401">
        <v>740863</v>
      </c>
      <c r="H2401" s="1">
        <v>46074.625</v>
      </c>
      <c r="I2401">
        <v>131</v>
      </c>
      <c r="J2401">
        <v>0</v>
      </c>
      <c r="K2401">
        <v>393</v>
      </c>
      <c r="L2401" t="str">
        <f>INDEX([1]teams!$C$2:$C$3999,MATCH('Super Data'!K2401,[1]teams!$A$2:$A$3999,0))</f>
        <v>Nottingham Forest</v>
      </c>
      <c r="M2401">
        <v>364</v>
      </c>
      <c r="N2401" t="str">
        <f>INDEX([1]teams!$C$2:$C$3999,MATCH('Super Data'!M2401,[1]teams!$A$2:$A$3999,0))</f>
        <v>Liverpool</v>
      </c>
      <c r="O2401" t="b">
        <v>0</v>
      </c>
      <c r="P2401" t="b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 s="1">
        <v>45827.188136574077</v>
      </c>
      <c r="W2401">
        <v>7</v>
      </c>
      <c r="X2401">
        <v>3</v>
      </c>
      <c r="Y2401">
        <v>2</v>
      </c>
      <c r="Z2401">
        <v>1</v>
      </c>
      <c r="AA2401">
        <v>0</v>
      </c>
      <c r="AB2401">
        <v>7</v>
      </c>
      <c r="AC2401">
        <v>5</v>
      </c>
      <c r="AD2401">
        <v>3</v>
      </c>
      <c r="AE2401">
        <v>2</v>
      </c>
      <c r="AF2401">
        <v>0</v>
      </c>
      <c r="AG2401">
        <v>1</v>
      </c>
      <c r="AH2401" t="s">
        <v>59</v>
      </c>
      <c r="AI2401">
        <v>19</v>
      </c>
      <c r="AJ2401">
        <v>3</v>
      </c>
      <c r="AK2401">
        <v>0</v>
      </c>
      <c r="AL2401">
        <v>1</v>
      </c>
      <c r="AM2401">
        <v>2</v>
      </c>
      <c r="AN2401">
        <v>1</v>
      </c>
      <c r="AO2401">
        <v>1</v>
      </c>
      <c r="AP2401">
        <v>5</v>
      </c>
      <c r="AQ2401">
        <v>-4</v>
      </c>
      <c r="AR2401">
        <v>0</v>
      </c>
      <c r="AS2401">
        <v>0</v>
      </c>
      <c r="AT2401" t="s">
        <v>370</v>
      </c>
    </row>
    <row r="2402" spans="1:46" x14ac:dyDescent="0.25">
      <c r="A2402">
        <v>269</v>
      </c>
      <c r="B2402">
        <v>13481</v>
      </c>
      <c r="C2402" t="str">
        <f>INDEX('[1]leagues-top5'!$C$2:$C$11,MATCH('Super Data'!$B2402,'[1]leagues-top5'!$A$2:$A$11,0))</f>
        <v>2025-26 English Premier League</v>
      </c>
      <c r="D2402">
        <f>INDEX('[1]leagues-top5'!$B$2:$B$11,MATCH('Super Data'!$B2402,'[1]leagues-top5'!$A$2:$A$11,0))</f>
        <v>2025</v>
      </c>
      <c r="E2402">
        <v>700</v>
      </c>
      <c r="F2402" t="str">
        <f>INDEX('[1]leagues-top5'!$G$2:$G$11,MATCH('Super Data'!$E2402,'[1]leagues-top5'!$E$2:$E$11,0))</f>
        <v>English Premier League</v>
      </c>
      <c r="G2402">
        <v>740864</v>
      </c>
      <c r="H2402" s="1">
        <v>46074.625</v>
      </c>
      <c r="I2402">
        <v>249</v>
      </c>
      <c r="J2402">
        <v>0</v>
      </c>
      <c r="K2402">
        <v>363</v>
      </c>
      <c r="L2402" t="str">
        <f>INDEX([1]teams!$C$2:$C$3999,MATCH('Super Data'!K2402,[1]teams!$A$2:$A$3999,0))</f>
        <v>Chelsea</v>
      </c>
      <c r="M2402">
        <v>379</v>
      </c>
      <c r="N2402" t="str">
        <f>INDEX([1]teams!$C$2:$C$3999,MATCH('Super Data'!M2402,[1]teams!$A$2:$A$3999,0))</f>
        <v>Burnley</v>
      </c>
      <c r="O2402" t="b">
        <v>0</v>
      </c>
      <c r="P2402" t="b">
        <v>0</v>
      </c>
      <c r="Q2402">
        <v>0</v>
      </c>
      <c r="R2402">
        <v>0</v>
      </c>
      <c r="S2402">
        <v>0</v>
      </c>
      <c r="T2402">
        <v>0</v>
      </c>
      <c r="U2402">
        <v>1</v>
      </c>
      <c r="V2402" s="1">
        <v>45827.188113425924</v>
      </c>
      <c r="W2402">
        <v>10</v>
      </c>
      <c r="X2402">
        <v>3</v>
      </c>
      <c r="Y2402">
        <v>1</v>
      </c>
      <c r="Z2402">
        <v>1</v>
      </c>
      <c r="AA2402">
        <v>1</v>
      </c>
      <c r="AB2402">
        <v>4</v>
      </c>
      <c r="AC2402">
        <v>1</v>
      </c>
      <c r="AD2402">
        <v>5</v>
      </c>
      <c r="AE2402">
        <v>-4</v>
      </c>
      <c r="AF2402">
        <v>0</v>
      </c>
      <c r="AG2402">
        <v>2</v>
      </c>
      <c r="AH2402" t="s">
        <v>314</v>
      </c>
      <c r="AI2402">
        <v>9</v>
      </c>
      <c r="AJ2402">
        <v>3</v>
      </c>
      <c r="AK2402">
        <v>1</v>
      </c>
      <c r="AL2402">
        <v>2</v>
      </c>
      <c r="AM2402">
        <v>0</v>
      </c>
      <c r="AN2402">
        <v>5</v>
      </c>
      <c r="AO2402">
        <v>6</v>
      </c>
      <c r="AP2402">
        <v>3</v>
      </c>
      <c r="AQ2402">
        <v>3</v>
      </c>
      <c r="AR2402">
        <v>0</v>
      </c>
      <c r="AS2402">
        <v>0</v>
      </c>
      <c r="AT2402" t="s">
        <v>67</v>
      </c>
    </row>
    <row r="2403" spans="1:46" x14ac:dyDescent="0.25">
      <c r="A2403">
        <v>270</v>
      </c>
      <c r="B2403">
        <v>13481</v>
      </c>
      <c r="C2403" t="str">
        <f>INDEX('[1]leagues-top5'!$C$2:$C$11,MATCH('Super Data'!$B2403,'[1]leagues-top5'!$A$2:$A$11,0))</f>
        <v>2025-26 English Premier League</v>
      </c>
      <c r="D2403">
        <f>INDEX('[1]leagues-top5'!$B$2:$B$11,MATCH('Super Data'!$B2403,'[1]leagues-top5'!$A$2:$A$11,0))</f>
        <v>2025</v>
      </c>
      <c r="E2403">
        <v>700</v>
      </c>
      <c r="F2403" t="str">
        <f>INDEX('[1]leagues-top5'!$G$2:$G$11,MATCH('Super Data'!$E2403,'[1]leagues-top5'!$E$2:$E$11,0))</f>
        <v>English Premier League</v>
      </c>
      <c r="G2403">
        <v>740865</v>
      </c>
      <c r="H2403" s="1">
        <v>46074.625</v>
      </c>
      <c r="I2403">
        <v>7827</v>
      </c>
      <c r="J2403">
        <v>0</v>
      </c>
      <c r="K2403">
        <v>367</v>
      </c>
      <c r="L2403" t="str">
        <f>INDEX([1]teams!$C$2:$C$3999,MATCH('Super Data'!K2403,[1]teams!$A$2:$A$3999,0))</f>
        <v>Tottenham Hotspur</v>
      </c>
      <c r="M2403">
        <v>359</v>
      </c>
      <c r="N2403" t="str">
        <f>INDEX([1]teams!$C$2:$C$3999,MATCH('Super Data'!M2403,[1]teams!$A$2:$A$3999,0))</f>
        <v>Arsenal</v>
      </c>
      <c r="O2403" t="b">
        <v>0</v>
      </c>
      <c r="P2403" t="b">
        <v>0</v>
      </c>
      <c r="Q2403">
        <v>0</v>
      </c>
      <c r="R2403">
        <v>0</v>
      </c>
      <c r="S2403">
        <v>0</v>
      </c>
      <c r="T2403">
        <v>0</v>
      </c>
      <c r="U2403">
        <v>1</v>
      </c>
      <c r="V2403" s="1">
        <v>45827.188148148147</v>
      </c>
      <c r="W2403">
        <v>16</v>
      </c>
      <c r="X2403">
        <v>3</v>
      </c>
      <c r="Y2403">
        <v>0</v>
      </c>
      <c r="Z2403">
        <v>2</v>
      </c>
      <c r="AA2403">
        <v>1</v>
      </c>
      <c r="AB2403">
        <v>2</v>
      </c>
      <c r="AC2403">
        <v>2</v>
      </c>
      <c r="AD2403">
        <v>4</v>
      </c>
      <c r="AE2403">
        <v>-2</v>
      </c>
      <c r="AF2403">
        <v>0</v>
      </c>
      <c r="AG2403">
        <v>1</v>
      </c>
      <c r="AH2403" t="s">
        <v>308</v>
      </c>
      <c r="AI2403">
        <v>11</v>
      </c>
      <c r="AJ2403">
        <v>3</v>
      </c>
      <c r="AK2403">
        <v>1</v>
      </c>
      <c r="AL2403">
        <v>1</v>
      </c>
      <c r="AM2403">
        <v>1</v>
      </c>
      <c r="AN2403">
        <v>4</v>
      </c>
      <c r="AO2403">
        <v>3</v>
      </c>
      <c r="AP2403">
        <v>2</v>
      </c>
      <c r="AQ2403">
        <v>1</v>
      </c>
      <c r="AR2403">
        <v>0</v>
      </c>
      <c r="AS2403">
        <v>1</v>
      </c>
      <c r="AT2403" t="s">
        <v>309</v>
      </c>
    </row>
    <row r="2404" spans="1:46" x14ac:dyDescent="0.25">
      <c r="A2404">
        <v>271</v>
      </c>
      <c r="B2404">
        <v>13481</v>
      </c>
      <c r="C2404" t="str">
        <f>INDEX('[1]leagues-top5'!$C$2:$C$11,MATCH('Super Data'!$B2404,'[1]leagues-top5'!$A$2:$A$11,0))</f>
        <v>2025-26 English Premier League</v>
      </c>
      <c r="D2404">
        <f>INDEX('[1]leagues-top5'!$B$2:$B$11,MATCH('Super Data'!$B2404,'[1]leagues-top5'!$A$2:$A$11,0))</f>
        <v>2025</v>
      </c>
      <c r="E2404">
        <v>700</v>
      </c>
      <c r="F2404" t="str">
        <f>INDEX('[1]leagues-top5'!$G$2:$G$11,MATCH('Super Data'!$E2404,'[1]leagues-top5'!$E$2:$E$11,0))</f>
        <v>English Premier League</v>
      </c>
      <c r="G2404">
        <v>740866</v>
      </c>
      <c r="H2404" s="1">
        <v>46081.625</v>
      </c>
      <c r="I2404">
        <v>4440</v>
      </c>
      <c r="J2404">
        <v>0</v>
      </c>
      <c r="K2404">
        <v>331</v>
      </c>
      <c r="L2404" t="str">
        <f>INDEX([1]teams!$C$2:$C$3999,MATCH('Super Data'!K2404,[1]teams!$A$2:$A$3999,0))</f>
        <v>Brighton &amp; Hove Albion</v>
      </c>
      <c r="M2404">
        <v>393</v>
      </c>
      <c r="N2404" t="str">
        <f>INDEX([1]teams!$C$2:$C$3999,MATCH('Super Data'!M2404,[1]teams!$A$2:$A$3999,0))</f>
        <v>Nottingham Forest</v>
      </c>
      <c r="O2404" t="b">
        <v>0</v>
      </c>
      <c r="P2404" t="b">
        <v>0</v>
      </c>
      <c r="Q2404">
        <v>0</v>
      </c>
      <c r="R2404">
        <v>0</v>
      </c>
      <c r="S2404">
        <v>0</v>
      </c>
      <c r="T2404">
        <v>0</v>
      </c>
      <c r="U2404">
        <v>1</v>
      </c>
      <c r="V2404" s="1">
        <v>45827.188252314816</v>
      </c>
      <c r="W2404">
        <v>12</v>
      </c>
      <c r="X2404">
        <v>3</v>
      </c>
      <c r="Y2404">
        <v>1</v>
      </c>
      <c r="Z2404">
        <v>0</v>
      </c>
      <c r="AA2404">
        <v>2</v>
      </c>
      <c r="AB2404">
        <v>3</v>
      </c>
      <c r="AC2404">
        <v>9</v>
      </c>
      <c r="AD2404">
        <v>6</v>
      </c>
      <c r="AE2404">
        <v>3</v>
      </c>
      <c r="AF2404">
        <v>0</v>
      </c>
      <c r="AG2404">
        <v>1</v>
      </c>
      <c r="AH2404" t="s">
        <v>58</v>
      </c>
      <c r="AI2404">
        <v>14</v>
      </c>
      <c r="AJ2404">
        <v>3</v>
      </c>
      <c r="AK2404">
        <v>1</v>
      </c>
      <c r="AL2404">
        <v>0</v>
      </c>
      <c r="AM2404">
        <v>2</v>
      </c>
      <c r="AN2404">
        <v>3</v>
      </c>
      <c r="AO2404">
        <v>3</v>
      </c>
      <c r="AP2404">
        <v>5</v>
      </c>
      <c r="AQ2404">
        <v>-2</v>
      </c>
      <c r="AR2404">
        <v>0</v>
      </c>
      <c r="AS2404">
        <v>1</v>
      </c>
      <c r="AT2404" t="s">
        <v>312</v>
      </c>
    </row>
    <row r="2405" spans="1:46" x14ac:dyDescent="0.25">
      <c r="A2405">
        <v>272</v>
      </c>
      <c r="B2405">
        <v>13481</v>
      </c>
      <c r="C2405" t="str">
        <f>INDEX('[1]leagues-top5'!$C$2:$C$11,MATCH('Super Data'!$B2405,'[1]leagues-top5'!$A$2:$A$11,0))</f>
        <v>2025-26 English Premier League</v>
      </c>
      <c r="D2405">
        <f>INDEX('[1]leagues-top5'!$B$2:$B$11,MATCH('Super Data'!$B2405,'[1]leagues-top5'!$A$2:$A$11,0))</f>
        <v>2025</v>
      </c>
      <c r="E2405">
        <v>700</v>
      </c>
      <c r="F2405" t="str">
        <f>INDEX('[1]leagues-top5'!$G$2:$G$11,MATCH('Super Data'!$E2405,'[1]leagues-top5'!$E$2:$E$11,0))</f>
        <v>English Premier League</v>
      </c>
      <c r="G2405">
        <v>740867</v>
      </c>
      <c r="H2405" s="1">
        <v>46081.625</v>
      </c>
      <c r="I2405">
        <v>197</v>
      </c>
      <c r="J2405">
        <v>0</v>
      </c>
      <c r="K2405">
        <v>379</v>
      </c>
      <c r="L2405" t="str">
        <f>INDEX([1]teams!$C$2:$C$3999,MATCH('Super Data'!K2405,[1]teams!$A$2:$A$3999,0))</f>
        <v>Burnley</v>
      </c>
      <c r="M2405">
        <v>337</v>
      </c>
      <c r="N2405" t="str">
        <f>INDEX([1]teams!$C$2:$C$3999,MATCH('Super Data'!M2405,[1]teams!$A$2:$A$3999,0))</f>
        <v>Brentford</v>
      </c>
      <c r="O2405" t="b">
        <v>0</v>
      </c>
      <c r="P2405" t="b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 s="1">
        <v>45827.188263888886</v>
      </c>
      <c r="W2405">
        <v>4</v>
      </c>
      <c r="X2405">
        <v>3</v>
      </c>
      <c r="Y2405">
        <v>3</v>
      </c>
      <c r="Z2405">
        <v>0</v>
      </c>
      <c r="AA2405">
        <v>0</v>
      </c>
      <c r="AB2405">
        <v>9</v>
      </c>
      <c r="AC2405">
        <v>6</v>
      </c>
      <c r="AD2405">
        <v>1</v>
      </c>
      <c r="AE2405">
        <v>5</v>
      </c>
      <c r="AF2405">
        <v>0</v>
      </c>
      <c r="AG2405">
        <v>2</v>
      </c>
      <c r="AH2405" t="s">
        <v>64</v>
      </c>
      <c r="AI2405">
        <v>20</v>
      </c>
      <c r="AJ2405">
        <v>3</v>
      </c>
      <c r="AK2405">
        <v>0</v>
      </c>
      <c r="AL2405">
        <v>1</v>
      </c>
      <c r="AM2405">
        <v>2</v>
      </c>
      <c r="AN2405">
        <v>1</v>
      </c>
      <c r="AO2405">
        <v>1</v>
      </c>
      <c r="AP2405">
        <v>3</v>
      </c>
      <c r="AQ2405">
        <v>-2</v>
      </c>
      <c r="AR2405">
        <v>0</v>
      </c>
      <c r="AS2405">
        <v>0</v>
      </c>
      <c r="AT2405" t="s">
        <v>61</v>
      </c>
    </row>
    <row r="2406" spans="1:46" x14ac:dyDescent="0.25">
      <c r="A2406">
        <v>273</v>
      </c>
      <c r="B2406">
        <v>13481</v>
      </c>
      <c r="C2406" t="str">
        <f>INDEX('[1]leagues-top5'!$C$2:$C$11,MATCH('Super Data'!$B2406,'[1]leagues-top5'!$A$2:$A$11,0))</f>
        <v>2025-26 English Premier League</v>
      </c>
      <c r="D2406">
        <f>INDEX('[1]leagues-top5'!$B$2:$B$11,MATCH('Super Data'!$B2406,'[1]leagues-top5'!$A$2:$A$11,0))</f>
        <v>2025</v>
      </c>
      <c r="E2406">
        <v>700</v>
      </c>
      <c r="F2406" t="str">
        <f>INDEX('[1]leagues-top5'!$G$2:$G$11,MATCH('Super Data'!$E2406,'[1]leagues-top5'!$E$2:$E$11,0))</f>
        <v>English Premier League</v>
      </c>
      <c r="G2406">
        <v>740868</v>
      </c>
      <c r="H2406" s="1">
        <v>46081.625</v>
      </c>
      <c r="I2406">
        <v>136</v>
      </c>
      <c r="J2406">
        <v>0</v>
      </c>
      <c r="K2406">
        <v>380</v>
      </c>
      <c r="L2406" t="str">
        <f>INDEX([1]teams!$C$2:$C$3999,MATCH('Super Data'!K2406,[1]teams!$A$2:$A$3999,0))</f>
        <v>Wolverhampton Wanderers</v>
      </c>
      <c r="M2406">
        <v>362</v>
      </c>
      <c r="N2406" t="str">
        <f>INDEX([1]teams!$C$2:$C$3999,MATCH('Super Data'!M2406,[1]teams!$A$2:$A$3999,0))</f>
        <v>Aston Villa</v>
      </c>
      <c r="O2406" t="b">
        <v>0</v>
      </c>
      <c r="P2406" t="b">
        <v>0</v>
      </c>
      <c r="Q2406">
        <v>0</v>
      </c>
      <c r="R2406">
        <v>0</v>
      </c>
      <c r="S2406">
        <v>0</v>
      </c>
      <c r="T2406">
        <v>0</v>
      </c>
      <c r="U2406">
        <v>1</v>
      </c>
      <c r="V2406" s="1">
        <v>45827.188298611109</v>
      </c>
      <c r="W2406">
        <v>9</v>
      </c>
      <c r="X2406">
        <v>4</v>
      </c>
      <c r="Y2406">
        <v>2</v>
      </c>
      <c r="Z2406">
        <v>1</v>
      </c>
      <c r="AA2406">
        <v>1</v>
      </c>
      <c r="AB2406">
        <v>7</v>
      </c>
      <c r="AC2406">
        <v>5</v>
      </c>
      <c r="AD2406">
        <v>3</v>
      </c>
      <c r="AE2406">
        <v>2</v>
      </c>
      <c r="AF2406">
        <v>0</v>
      </c>
      <c r="AG2406">
        <v>1</v>
      </c>
      <c r="AH2406" t="s">
        <v>362</v>
      </c>
      <c r="AI2406">
        <v>6</v>
      </c>
      <c r="AJ2406">
        <v>4</v>
      </c>
      <c r="AK2406">
        <v>2</v>
      </c>
      <c r="AL2406">
        <v>2</v>
      </c>
      <c r="AM2406">
        <v>0</v>
      </c>
      <c r="AN2406">
        <v>8</v>
      </c>
      <c r="AO2406">
        <v>5</v>
      </c>
      <c r="AP2406">
        <v>3</v>
      </c>
      <c r="AQ2406">
        <v>2</v>
      </c>
      <c r="AR2406">
        <v>0</v>
      </c>
      <c r="AS2406">
        <v>2</v>
      </c>
      <c r="AT2406" t="s">
        <v>84</v>
      </c>
    </row>
    <row r="2407" spans="1:46" x14ac:dyDescent="0.25">
      <c r="A2407">
        <v>274</v>
      </c>
      <c r="B2407">
        <v>13481</v>
      </c>
      <c r="C2407" t="str">
        <f>INDEX('[1]leagues-top5'!$C$2:$C$11,MATCH('Super Data'!$B2407,'[1]leagues-top5'!$A$2:$A$11,0))</f>
        <v>2025-26 English Premier League</v>
      </c>
      <c r="D2407">
        <f>INDEX('[1]leagues-top5'!$B$2:$B$11,MATCH('Super Data'!$B2407,'[1]leagues-top5'!$A$2:$A$11,0))</f>
        <v>2025</v>
      </c>
      <c r="E2407">
        <v>700</v>
      </c>
      <c r="F2407" t="str">
        <f>INDEX('[1]leagues-top5'!$G$2:$G$11,MATCH('Super Data'!$E2407,'[1]leagues-top5'!$E$2:$E$11,0))</f>
        <v>English Premier League</v>
      </c>
      <c r="G2407">
        <v>740869</v>
      </c>
      <c r="H2407" s="1">
        <v>46081.625</v>
      </c>
      <c r="I2407">
        <v>190</v>
      </c>
      <c r="J2407">
        <v>0</v>
      </c>
      <c r="K2407">
        <v>357</v>
      </c>
      <c r="L2407" t="str">
        <f>INDEX([1]teams!$C$2:$C$3999,MATCH('Super Data'!K2407,[1]teams!$A$2:$A$3999,0))</f>
        <v>Leeds United</v>
      </c>
      <c r="M2407">
        <v>382</v>
      </c>
      <c r="N2407" t="str">
        <f>INDEX([1]teams!$C$2:$C$3999,MATCH('Super Data'!M2407,[1]teams!$A$2:$A$3999,0))</f>
        <v>Manchester City</v>
      </c>
      <c r="O2407" t="b">
        <v>0</v>
      </c>
      <c r="P2407" t="b">
        <v>0</v>
      </c>
      <c r="Q2407">
        <v>0</v>
      </c>
      <c r="R2407">
        <v>0</v>
      </c>
      <c r="S2407">
        <v>0</v>
      </c>
      <c r="T2407">
        <v>0</v>
      </c>
      <c r="U2407">
        <v>1</v>
      </c>
      <c r="V2407" s="1">
        <v>45827.188275462962</v>
      </c>
      <c r="W2407">
        <v>2</v>
      </c>
      <c r="X2407">
        <v>4</v>
      </c>
      <c r="Y2407">
        <v>3</v>
      </c>
      <c r="Z2407">
        <v>1</v>
      </c>
      <c r="AA2407">
        <v>0</v>
      </c>
      <c r="AB2407">
        <v>10</v>
      </c>
      <c r="AC2407">
        <v>8</v>
      </c>
      <c r="AD2407">
        <v>4</v>
      </c>
      <c r="AE2407">
        <v>4</v>
      </c>
      <c r="AF2407">
        <v>0</v>
      </c>
      <c r="AG2407">
        <v>2</v>
      </c>
      <c r="AH2407" t="s">
        <v>386</v>
      </c>
      <c r="AI2407">
        <v>6</v>
      </c>
      <c r="AJ2407">
        <v>4</v>
      </c>
      <c r="AK2407">
        <v>2</v>
      </c>
      <c r="AL2407">
        <v>2</v>
      </c>
      <c r="AM2407">
        <v>0</v>
      </c>
      <c r="AN2407">
        <v>8</v>
      </c>
      <c r="AO2407">
        <v>9</v>
      </c>
      <c r="AP2407">
        <v>3</v>
      </c>
      <c r="AQ2407">
        <v>6</v>
      </c>
      <c r="AR2407">
        <v>0</v>
      </c>
      <c r="AS2407">
        <v>1</v>
      </c>
      <c r="AT2407" t="s">
        <v>387</v>
      </c>
    </row>
    <row r="2408" spans="1:46" x14ac:dyDescent="0.25">
      <c r="A2408">
        <v>275</v>
      </c>
      <c r="B2408">
        <v>13481</v>
      </c>
      <c r="C2408" t="str">
        <f>INDEX('[1]leagues-top5'!$C$2:$C$11,MATCH('Super Data'!$B2408,'[1]leagues-top5'!$A$2:$A$11,0))</f>
        <v>2025-26 English Premier League</v>
      </c>
      <c r="D2408">
        <f>INDEX('[1]leagues-top5'!$B$2:$B$11,MATCH('Super Data'!$B2408,'[1]leagues-top5'!$A$2:$A$11,0))</f>
        <v>2025</v>
      </c>
      <c r="E2408">
        <v>700</v>
      </c>
      <c r="F2408" t="str">
        <f>INDEX('[1]leagues-top5'!$G$2:$G$11,MATCH('Super Data'!$E2408,'[1]leagues-top5'!$E$2:$E$11,0))</f>
        <v>English Premier League</v>
      </c>
      <c r="G2408">
        <v>740870</v>
      </c>
      <c r="H2408" s="1">
        <v>46081.625</v>
      </c>
      <c r="I2408">
        <v>279</v>
      </c>
      <c r="J2408">
        <v>0</v>
      </c>
      <c r="K2408">
        <v>370</v>
      </c>
      <c r="L2408" t="str">
        <f>INDEX([1]teams!$C$2:$C$3999,MATCH('Super Data'!K2408,[1]teams!$A$2:$A$3999,0))</f>
        <v>Fulham</v>
      </c>
      <c r="M2408">
        <v>367</v>
      </c>
      <c r="N2408" t="str">
        <f>INDEX([1]teams!$C$2:$C$3999,MATCH('Super Data'!M2408,[1]teams!$A$2:$A$3999,0))</f>
        <v>Tottenham Hotspur</v>
      </c>
      <c r="O2408" t="b">
        <v>0</v>
      </c>
      <c r="P2408" t="b">
        <v>0</v>
      </c>
      <c r="Q2408">
        <v>0</v>
      </c>
      <c r="R2408">
        <v>0</v>
      </c>
      <c r="S2408">
        <v>0</v>
      </c>
      <c r="T2408">
        <v>0</v>
      </c>
      <c r="U2408">
        <v>1</v>
      </c>
      <c r="V2408" s="1">
        <v>45827.188263888886</v>
      </c>
      <c r="W2408">
        <v>9</v>
      </c>
      <c r="X2408">
        <v>4</v>
      </c>
      <c r="Y2408">
        <v>2</v>
      </c>
      <c r="Z2408">
        <v>1</v>
      </c>
      <c r="AA2408">
        <v>1</v>
      </c>
      <c r="AB2408">
        <v>7</v>
      </c>
      <c r="AC2408">
        <v>5</v>
      </c>
      <c r="AD2408">
        <v>3</v>
      </c>
      <c r="AE2408">
        <v>2</v>
      </c>
      <c r="AF2408">
        <v>0</v>
      </c>
      <c r="AG2408">
        <v>1</v>
      </c>
      <c r="AH2408" t="s">
        <v>388</v>
      </c>
      <c r="AI2408">
        <v>11</v>
      </c>
      <c r="AJ2408">
        <v>4</v>
      </c>
      <c r="AK2408">
        <v>2</v>
      </c>
      <c r="AL2408">
        <v>0</v>
      </c>
      <c r="AM2408">
        <v>2</v>
      </c>
      <c r="AN2408">
        <v>6</v>
      </c>
      <c r="AO2408">
        <v>11</v>
      </c>
      <c r="AP2408">
        <v>7</v>
      </c>
      <c r="AQ2408">
        <v>4</v>
      </c>
      <c r="AR2408">
        <v>0</v>
      </c>
      <c r="AS2408">
        <v>1</v>
      </c>
      <c r="AT2408" t="s">
        <v>83</v>
      </c>
    </row>
    <row r="2409" spans="1:46" x14ac:dyDescent="0.25">
      <c r="A2409">
        <v>276</v>
      </c>
      <c r="B2409">
        <v>13481</v>
      </c>
      <c r="C2409" t="str">
        <f>INDEX('[1]leagues-top5'!$C$2:$C$11,MATCH('Super Data'!$B2409,'[1]leagues-top5'!$A$2:$A$11,0))</f>
        <v>2025-26 English Premier League</v>
      </c>
      <c r="D2409">
        <f>INDEX('[1]leagues-top5'!$B$2:$B$11,MATCH('Super Data'!$B2409,'[1]leagues-top5'!$A$2:$A$11,0))</f>
        <v>2025</v>
      </c>
      <c r="E2409">
        <v>700</v>
      </c>
      <c r="F2409" t="str">
        <f>INDEX('[1]leagues-top5'!$G$2:$G$11,MATCH('Super Data'!$E2409,'[1]leagues-top5'!$E$2:$E$11,0))</f>
        <v>English Premier League</v>
      </c>
      <c r="G2409">
        <v>740871</v>
      </c>
      <c r="H2409" s="1">
        <v>46081.625</v>
      </c>
      <c r="I2409">
        <v>2267</v>
      </c>
      <c r="J2409">
        <v>0</v>
      </c>
      <c r="K2409">
        <v>359</v>
      </c>
      <c r="L2409" t="str">
        <f>INDEX([1]teams!$C$2:$C$3999,MATCH('Super Data'!K2409,[1]teams!$A$2:$A$3999,0))</f>
        <v>Arsenal</v>
      </c>
      <c r="M2409">
        <v>363</v>
      </c>
      <c r="N2409" t="str">
        <f>INDEX([1]teams!$C$2:$C$3999,MATCH('Super Data'!M2409,[1]teams!$A$2:$A$3999,0))</f>
        <v>Chelsea</v>
      </c>
      <c r="O2409" t="b">
        <v>0</v>
      </c>
      <c r="P2409" t="b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 s="1">
        <v>45827.188252314816</v>
      </c>
      <c r="W2409">
        <v>14</v>
      </c>
      <c r="X2409">
        <v>4</v>
      </c>
      <c r="Y2409">
        <v>1</v>
      </c>
      <c r="Z2409">
        <v>0</v>
      </c>
      <c r="AA2409">
        <v>3</v>
      </c>
      <c r="AB2409">
        <v>3</v>
      </c>
      <c r="AC2409">
        <v>4</v>
      </c>
      <c r="AD2409">
        <v>7</v>
      </c>
      <c r="AE2409">
        <v>-3</v>
      </c>
      <c r="AF2409">
        <v>0</v>
      </c>
      <c r="AG2409">
        <v>1</v>
      </c>
      <c r="AH2409" t="s">
        <v>320</v>
      </c>
      <c r="AI2409">
        <v>9</v>
      </c>
      <c r="AJ2409">
        <v>4</v>
      </c>
      <c r="AK2409">
        <v>2</v>
      </c>
      <c r="AL2409">
        <v>1</v>
      </c>
      <c r="AM2409">
        <v>1</v>
      </c>
      <c r="AN2409">
        <v>7</v>
      </c>
      <c r="AO2409">
        <v>4</v>
      </c>
      <c r="AP2409">
        <v>5</v>
      </c>
      <c r="AQ2409">
        <v>-1</v>
      </c>
      <c r="AR2409">
        <v>0</v>
      </c>
      <c r="AS2409">
        <v>1</v>
      </c>
      <c r="AT2409" t="s">
        <v>339</v>
      </c>
    </row>
    <row r="2410" spans="1:46" x14ac:dyDescent="0.25">
      <c r="A2410">
        <v>277</v>
      </c>
      <c r="B2410">
        <v>13481</v>
      </c>
      <c r="C2410" t="str">
        <f>INDEX('[1]leagues-top5'!$C$2:$C$11,MATCH('Super Data'!$B2410,'[1]leagues-top5'!$A$2:$A$11,0))</f>
        <v>2025-26 English Premier League</v>
      </c>
      <c r="D2410">
        <f>INDEX('[1]leagues-top5'!$B$2:$B$11,MATCH('Super Data'!$B2410,'[1]leagues-top5'!$A$2:$A$11,0))</f>
        <v>2025</v>
      </c>
      <c r="E2410">
        <v>700</v>
      </c>
      <c r="F2410" t="str">
        <f>INDEX('[1]leagues-top5'!$G$2:$G$11,MATCH('Super Data'!$E2410,'[1]leagues-top5'!$E$2:$E$11,0))</f>
        <v>English Premier League</v>
      </c>
      <c r="G2410">
        <v>740872</v>
      </c>
      <c r="H2410" s="1">
        <v>46081.625</v>
      </c>
      <c r="I2410">
        <v>192</v>
      </c>
      <c r="J2410">
        <v>0</v>
      </c>
      <c r="K2410">
        <v>364</v>
      </c>
      <c r="L2410" t="str">
        <f>INDEX([1]teams!$C$2:$C$3999,MATCH('Super Data'!K2410,[1]teams!$A$2:$A$3999,0))</f>
        <v>Liverpool</v>
      </c>
      <c r="M2410">
        <v>371</v>
      </c>
      <c r="N2410" t="str">
        <f>INDEX([1]teams!$C$2:$C$3999,MATCH('Super Data'!M2410,[1]teams!$A$2:$A$3999,0))</f>
        <v>West Ham United</v>
      </c>
      <c r="O2410" t="b">
        <v>0</v>
      </c>
      <c r="P2410" t="b">
        <v>0</v>
      </c>
      <c r="Q2410">
        <v>0</v>
      </c>
      <c r="R2410">
        <v>0</v>
      </c>
      <c r="S2410">
        <v>0</v>
      </c>
      <c r="T2410">
        <v>0</v>
      </c>
      <c r="U2410">
        <v>1</v>
      </c>
      <c r="V2410" s="1">
        <v>45827.188275462962</v>
      </c>
      <c r="W2410">
        <v>4</v>
      </c>
      <c r="X2410">
        <v>4</v>
      </c>
      <c r="Y2410">
        <v>3</v>
      </c>
      <c r="Z2410">
        <v>0</v>
      </c>
      <c r="AA2410">
        <v>1</v>
      </c>
      <c r="AB2410">
        <v>9</v>
      </c>
      <c r="AC2410">
        <v>3</v>
      </c>
      <c r="AD2410">
        <v>1</v>
      </c>
      <c r="AE2410">
        <v>2</v>
      </c>
      <c r="AF2410">
        <v>0</v>
      </c>
      <c r="AG2410">
        <v>3</v>
      </c>
      <c r="AH2410" t="s">
        <v>317</v>
      </c>
      <c r="AI2410">
        <v>15</v>
      </c>
      <c r="AJ2410">
        <v>4</v>
      </c>
      <c r="AK2410">
        <v>0</v>
      </c>
      <c r="AL2410">
        <v>3</v>
      </c>
      <c r="AM2410">
        <v>1</v>
      </c>
      <c r="AN2410">
        <v>3</v>
      </c>
      <c r="AO2410">
        <v>2</v>
      </c>
      <c r="AP2410">
        <v>6</v>
      </c>
      <c r="AQ2410">
        <v>-4</v>
      </c>
      <c r="AR2410">
        <v>0</v>
      </c>
      <c r="AS2410">
        <v>1</v>
      </c>
      <c r="AT2410" t="s">
        <v>383</v>
      </c>
    </row>
    <row r="2411" spans="1:46" x14ac:dyDescent="0.25">
      <c r="A2411">
        <v>278</v>
      </c>
      <c r="B2411">
        <v>13481</v>
      </c>
      <c r="C2411" t="str">
        <f>INDEX('[1]leagues-top5'!$C$2:$C$11,MATCH('Super Data'!$B2411,'[1]leagues-top5'!$A$2:$A$11,0))</f>
        <v>2025-26 English Premier League</v>
      </c>
      <c r="D2411">
        <f>INDEX('[1]leagues-top5'!$B$2:$B$11,MATCH('Super Data'!$B2411,'[1]leagues-top5'!$A$2:$A$11,0))</f>
        <v>2025</v>
      </c>
      <c r="E2411">
        <v>700</v>
      </c>
      <c r="F2411" t="str">
        <f>INDEX('[1]leagues-top5'!$G$2:$G$11,MATCH('Super Data'!$E2411,'[1]leagues-top5'!$E$2:$E$11,0))</f>
        <v>English Premier League</v>
      </c>
      <c r="G2411">
        <v>740873</v>
      </c>
      <c r="H2411" s="1">
        <v>46081.625</v>
      </c>
      <c r="I2411">
        <v>6020</v>
      </c>
      <c r="J2411">
        <v>0</v>
      </c>
      <c r="K2411">
        <v>349</v>
      </c>
      <c r="L2411" t="str">
        <f>INDEX([1]teams!$C$2:$C$3999,MATCH('Super Data'!K2411,[1]teams!$A$2:$A$3999,0))</f>
        <v>AFC Bournemouth</v>
      </c>
      <c r="M2411">
        <v>366</v>
      </c>
      <c r="N2411" t="str">
        <f>INDEX([1]teams!$C$2:$C$3999,MATCH('Super Data'!M2411,[1]teams!$A$2:$A$3999,0))</f>
        <v>Sunderland</v>
      </c>
      <c r="O2411" t="b">
        <v>0</v>
      </c>
      <c r="P2411" t="b">
        <v>0</v>
      </c>
      <c r="Q2411">
        <v>0</v>
      </c>
      <c r="R2411">
        <v>0</v>
      </c>
      <c r="S2411">
        <v>0</v>
      </c>
      <c r="T2411">
        <v>0</v>
      </c>
      <c r="U2411">
        <v>1</v>
      </c>
      <c r="V2411" s="1">
        <v>45827.188240740739</v>
      </c>
      <c r="W2411">
        <v>20</v>
      </c>
      <c r="X2411">
        <v>4</v>
      </c>
      <c r="Y2411">
        <v>0</v>
      </c>
      <c r="Z2411">
        <v>1</v>
      </c>
      <c r="AA2411">
        <v>3</v>
      </c>
      <c r="AB2411">
        <v>1</v>
      </c>
      <c r="AC2411">
        <v>3</v>
      </c>
      <c r="AD2411">
        <v>6</v>
      </c>
      <c r="AE2411">
        <v>-3</v>
      </c>
      <c r="AF2411">
        <v>0</v>
      </c>
      <c r="AG2411">
        <v>0</v>
      </c>
      <c r="AH2411" t="s">
        <v>340</v>
      </c>
      <c r="AI2411">
        <v>16</v>
      </c>
      <c r="AJ2411">
        <v>4</v>
      </c>
      <c r="AK2411">
        <v>0</v>
      </c>
      <c r="AL2411">
        <v>2</v>
      </c>
      <c r="AM2411">
        <v>2</v>
      </c>
      <c r="AN2411">
        <v>2</v>
      </c>
      <c r="AO2411">
        <v>3</v>
      </c>
      <c r="AP2411">
        <v>6</v>
      </c>
      <c r="AQ2411">
        <v>-3</v>
      </c>
      <c r="AR2411">
        <v>0</v>
      </c>
      <c r="AS2411">
        <v>1</v>
      </c>
      <c r="AT2411" t="s">
        <v>379</v>
      </c>
    </row>
    <row r="2412" spans="1:46" x14ac:dyDescent="0.25">
      <c r="A2412">
        <v>279</v>
      </c>
      <c r="B2412">
        <v>13481</v>
      </c>
      <c r="C2412" t="str">
        <f>INDEX('[1]leagues-top5'!$C$2:$C$11,MATCH('Super Data'!$B2412,'[1]leagues-top5'!$A$2:$A$11,0))</f>
        <v>2025-26 English Premier League</v>
      </c>
      <c r="D2412">
        <f>INDEX('[1]leagues-top5'!$B$2:$B$11,MATCH('Super Data'!$B2412,'[1]leagues-top5'!$A$2:$A$11,0))</f>
        <v>2025</v>
      </c>
      <c r="E2412">
        <v>700</v>
      </c>
      <c r="F2412" t="str">
        <f>INDEX('[1]leagues-top5'!$G$2:$G$11,MATCH('Super Data'!$E2412,'[1]leagues-top5'!$E$2:$E$11,0))</f>
        <v>English Premier League</v>
      </c>
      <c r="G2412">
        <v>740874</v>
      </c>
      <c r="H2412" s="1">
        <v>46081.625</v>
      </c>
      <c r="I2412">
        <v>4684</v>
      </c>
      <c r="J2412">
        <v>0</v>
      </c>
      <c r="K2412">
        <v>361</v>
      </c>
      <c r="L2412" t="str">
        <f>INDEX([1]teams!$C$2:$C$3999,MATCH('Super Data'!K2412,[1]teams!$A$2:$A$3999,0))</f>
        <v>Newcastle United</v>
      </c>
      <c r="M2412">
        <v>368</v>
      </c>
      <c r="N2412" t="str">
        <f>INDEX([1]teams!$C$2:$C$3999,MATCH('Super Data'!M2412,[1]teams!$A$2:$A$3999,0))</f>
        <v>Everton</v>
      </c>
      <c r="O2412" t="b">
        <v>0</v>
      </c>
      <c r="P2412" t="b">
        <v>0</v>
      </c>
      <c r="Q2412">
        <v>0</v>
      </c>
      <c r="R2412">
        <v>0</v>
      </c>
      <c r="S2412">
        <v>0</v>
      </c>
      <c r="T2412">
        <v>0</v>
      </c>
      <c r="U2412">
        <v>1</v>
      </c>
      <c r="V2412" s="1">
        <v>45827.188298611109</v>
      </c>
      <c r="W2412">
        <v>20</v>
      </c>
      <c r="X2412">
        <v>4</v>
      </c>
      <c r="Y2412">
        <v>0</v>
      </c>
      <c r="Z2412">
        <v>1</v>
      </c>
      <c r="AA2412">
        <v>3</v>
      </c>
      <c r="AB2412">
        <v>1</v>
      </c>
      <c r="AC2412">
        <v>2</v>
      </c>
      <c r="AD2412">
        <v>8</v>
      </c>
      <c r="AE2412">
        <v>-6</v>
      </c>
      <c r="AF2412">
        <v>0</v>
      </c>
      <c r="AG2412">
        <v>1</v>
      </c>
      <c r="AH2412" t="s">
        <v>340</v>
      </c>
      <c r="AI2412">
        <v>11</v>
      </c>
      <c r="AJ2412">
        <v>4</v>
      </c>
      <c r="AK2412">
        <v>2</v>
      </c>
      <c r="AL2412">
        <v>0</v>
      </c>
      <c r="AM2412">
        <v>2</v>
      </c>
      <c r="AN2412">
        <v>6</v>
      </c>
      <c r="AO2412">
        <v>3</v>
      </c>
      <c r="AP2412">
        <v>3</v>
      </c>
      <c r="AQ2412">
        <v>0</v>
      </c>
      <c r="AR2412">
        <v>0</v>
      </c>
      <c r="AS2412">
        <v>1</v>
      </c>
      <c r="AT2412" t="s">
        <v>363</v>
      </c>
    </row>
    <row r="2413" spans="1:46" x14ac:dyDescent="0.25">
      <c r="A2413">
        <v>280</v>
      </c>
      <c r="B2413">
        <v>13481</v>
      </c>
      <c r="C2413" t="str">
        <f>INDEX('[1]leagues-top5'!$C$2:$C$11,MATCH('Super Data'!$B2413,'[1]leagues-top5'!$A$2:$A$11,0))</f>
        <v>2025-26 English Premier League</v>
      </c>
      <c r="D2413">
        <f>INDEX('[1]leagues-top5'!$B$2:$B$11,MATCH('Super Data'!$B2413,'[1]leagues-top5'!$A$2:$A$11,0))</f>
        <v>2025</v>
      </c>
      <c r="E2413">
        <v>700</v>
      </c>
      <c r="F2413" t="str">
        <f>INDEX('[1]leagues-top5'!$G$2:$G$11,MATCH('Super Data'!$E2413,'[1]leagues-top5'!$E$2:$E$11,0))</f>
        <v>English Premier League</v>
      </c>
      <c r="G2413">
        <v>740875</v>
      </c>
      <c r="H2413" s="1">
        <v>46081.625</v>
      </c>
      <c r="I2413">
        <v>250</v>
      </c>
      <c r="J2413">
        <v>0</v>
      </c>
      <c r="K2413">
        <v>360</v>
      </c>
      <c r="L2413" t="str">
        <f>INDEX([1]teams!$C$2:$C$3999,MATCH('Super Data'!K2413,[1]teams!$A$2:$A$3999,0))</f>
        <v>Manchester United</v>
      </c>
      <c r="M2413">
        <v>384</v>
      </c>
      <c r="N2413" t="str">
        <f>INDEX([1]teams!$C$2:$C$3999,MATCH('Super Data'!M2413,[1]teams!$A$2:$A$3999,0))</f>
        <v>Crystal Palace</v>
      </c>
      <c r="O2413" t="b">
        <v>0</v>
      </c>
      <c r="P2413" t="b">
        <v>0</v>
      </c>
      <c r="Q2413">
        <v>0</v>
      </c>
      <c r="R2413">
        <v>0</v>
      </c>
      <c r="S2413">
        <v>0</v>
      </c>
      <c r="T2413">
        <v>0</v>
      </c>
      <c r="U2413">
        <v>1</v>
      </c>
      <c r="V2413" s="1">
        <v>45827.188287037039</v>
      </c>
      <c r="W2413">
        <v>4</v>
      </c>
      <c r="X2413">
        <v>4</v>
      </c>
      <c r="Y2413">
        <v>3</v>
      </c>
      <c r="Z2413">
        <v>0</v>
      </c>
      <c r="AA2413">
        <v>1</v>
      </c>
      <c r="AB2413">
        <v>9</v>
      </c>
      <c r="AC2413">
        <v>7</v>
      </c>
      <c r="AD2413">
        <v>2</v>
      </c>
      <c r="AE2413">
        <v>5</v>
      </c>
      <c r="AF2413">
        <v>0</v>
      </c>
      <c r="AG2413">
        <v>3</v>
      </c>
      <c r="AH2413" t="s">
        <v>327</v>
      </c>
      <c r="AI2413">
        <v>2</v>
      </c>
      <c r="AJ2413">
        <v>4</v>
      </c>
      <c r="AK2413">
        <v>4</v>
      </c>
      <c r="AL2413">
        <v>0</v>
      </c>
      <c r="AM2413">
        <v>0</v>
      </c>
      <c r="AN2413">
        <v>12</v>
      </c>
      <c r="AO2413">
        <v>9</v>
      </c>
      <c r="AP2413">
        <v>3</v>
      </c>
      <c r="AQ2413">
        <v>6</v>
      </c>
      <c r="AR2413">
        <v>0</v>
      </c>
      <c r="AS2413">
        <v>2</v>
      </c>
      <c r="AT2413" t="s">
        <v>86</v>
      </c>
    </row>
    <row r="2414" spans="1:46" x14ac:dyDescent="0.25">
      <c r="A2414">
        <v>281</v>
      </c>
      <c r="B2414">
        <v>13481</v>
      </c>
      <c r="C2414" t="str">
        <f>INDEX('[1]leagues-top5'!$C$2:$C$11,MATCH('Super Data'!$B2414,'[1]leagues-top5'!$A$2:$A$11,0))</f>
        <v>2025-26 English Premier League</v>
      </c>
      <c r="D2414">
        <f>INDEX('[1]leagues-top5'!$B$2:$B$11,MATCH('Super Data'!$B2414,'[1]leagues-top5'!$A$2:$A$11,0))</f>
        <v>2025</v>
      </c>
      <c r="E2414">
        <v>700</v>
      </c>
      <c r="F2414" t="str">
        <f>INDEX('[1]leagues-top5'!$G$2:$G$11,MATCH('Super Data'!$E2414,'[1]leagues-top5'!$E$2:$E$11,0))</f>
        <v>English Premier League</v>
      </c>
      <c r="G2414">
        <v>740876</v>
      </c>
      <c r="H2414" s="1">
        <v>46085.833333333336</v>
      </c>
      <c r="I2414">
        <v>307</v>
      </c>
      <c r="J2414">
        <v>0</v>
      </c>
      <c r="K2414">
        <v>362</v>
      </c>
      <c r="L2414" t="str">
        <f>INDEX([1]teams!$C$2:$C$3999,MATCH('Super Data'!K2414,[1]teams!$A$2:$A$3999,0))</f>
        <v>Aston Villa</v>
      </c>
      <c r="M2414">
        <v>363</v>
      </c>
      <c r="N2414" t="str">
        <f>INDEX([1]teams!$C$2:$C$3999,MATCH('Super Data'!M2414,[1]teams!$A$2:$A$3999,0))</f>
        <v>Chelsea</v>
      </c>
      <c r="O2414" t="b">
        <v>0</v>
      </c>
      <c r="P2414" t="b">
        <v>0</v>
      </c>
      <c r="Q2414">
        <v>0</v>
      </c>
      <c r="R2414">
        <v>0</v>
      </c>
      <c r="S2414">
        <v>0</v>
      </c>
      <c r="T2414">
        <v>0</v>
      </c>
      <c r="U2414">
        <v>1</v>
      </c>
      <c r="V2414" s="1">
        <v>45827.188379629632</v>
      </c>
      <c r="W2414">
        <v>19</v>
      </c>
      <c r="X2414">
        <v>4</v>
      </c>
      <c r="Y2414">
        <v>0</v>
      </c>
      <c r="Z2414">
        <v>2</v>
      </c>
      <c r="AA2414">
        <v>2</v>
      </c>
      <c r="AB2414">
        <v>2</v>
      </c>
      <c r="AC2414">
        <v>1</v>
      </c>
      <c r="AD2414">
        <v>5</v>
      </c>
      <c r="AE2414">
        <v>-4</v>
      </c>
      <c r="AF2414">
        <v>0</v>
      </c>
      <c r="AG2414">
        <v>1</v>
      </c>
      <c r="AH2414" t="s">
        <v>384</v>
      </c>
      <c r="AI2414">
        <v>13</v>
      </c>
      <c r="AJ2414">
        <v>4</v>
      </c>
      <c r="AK2414">
        <v>1</v>
      </c>
      <c r="AL2414">
        <v>1</v>
      </c>
      <c r="AM2414">
        <v>2</v>
      </c>
      <c r="AN2414">
        <v>4</v>
      </c>
      <c r="AO2414">
        <v>1</v>
      </c>
      <c r="AP2414">
        <v>8</v>
      </c>
      <c r="AQ2414">
        <v>-7</v>
      </c>
      <c r="AR2414">
        <v>0</v>
      </c>
      <c r="AS2414">
        <v>2</v>
      </c>
      <c r="AT2414" t="s">
        <v>323</v>
      </c>
    </row>
    <row r="2415" spans="1:46" x14ac:dyDescent="0.25">
      <c r="A2415">
        <v>282</v>
      </c>
      <c r="B2415">
        <v>13481</v>
      </c>
      <c r="C2415" t="str">
        <f>INDEX('[1]leagues-top5'!$C$2:$C$11,MATCH('Super Data'!$B2415,'[1]leagues-top5'!$A$2:$A$11,0))</f>
        <v>2025-26 English Premier League</v>
      </c>
      <c r="D2415">
        <f>INDEX('[1]leagues-top5'!$B$2:$B$11,MATCH('Super Data'!$B2415,'[1]leagues-top5'!$A$2:$A$11,0))</f>
        <v>2025</v>
      </c>
      <c r="E2415">
        <v>700</v>
      </c>
      <c r="F2415" t="str">
        <f>INDEX('[1]leagues-top5'!$G$2:$G$11,MATCH('Super Data'!$E2415,'[1]leagues-top5'!$E$2:$E$11,0))</f>
        <v>English Premier League</v>
      </c>
      <c r="G2415">
        <v>740877</v>
      </c>
      <c r="H2415" s="1">
        <v>46085.833333333336</v>
      </c>
      <c r="I2415">
        <v>6020</v>
      </c>
      <c r="J2415">
        <v>0</v>
      </c>
      <c r="K2415">
        <v>349</v>
      </c>
      <c r="L2415" t="str">
        <f>INDEX([1]teams!$C$2:$C$3999,MATCH('Super Data'!K2415,[1]teams!$A$2:$A$3999,0))</f>
        <v>AFC Bournemouth</v>
      </c>
      <c r="M2415">
        <v>337</v>
      </c>
      <c r="N2415" t="str">
        <f>INDEX([1]teams!$C$2:$C$3999,MATCH('Super Data'!M2415,[1]teams!$A$2:$A$3999,0))</f>
        <v>Brentford</v>
      </c>
      <c r="O2415" t="b">
        <v>0</v>
      </c>
      <c r="P2415" t="b">
        <v>0</v>
      </c>
      <c r="Q2415">
        <v>0</v>
      </c>
      <c r="R2415">
        <v>0</v>
      </c>
      <c r="S2415">
        <v>0</v>
      </c>
      <c r="T2415">
        <v>0</v>
      </c>
      <c r="U2415">
        <v>1</v>
      </c>
      <c r="V2415" s="1">
        <v>45827.188368055555</v>
      </c>
      <c r="W2415">
        <v>18</v>
      </c>
      <c r="X2415">
        <v>4</v>
      </c>
      <c r="Y2415">
        <v>0</v>
      </c>
      <c r="Z2415">
        <v>2</v>
      </c>
      <c r="AA2415">
        <v>2</v>
      </c>
      <c r="AB2415">
        <v>2</v>
      </c>
      <c r="AC2415">
        <v>2</v>
      </c>
      <c r="AD2415">
        <v>4</v>
      </c>
      <c r="AE2415">
        <v>-2</v>
      </c>
      <c r="AF2415">
        <v>0</v>
      </c>
      <c r="AG2415">
        <v>1</v>
      </c>
      <c r="AH2415" t="s">
        <v>389</v>
      </c>
      <c r="AI2415">
        <v>15</v>
      </c>
      <c r="AJ2415">
        <v>4</v>
      </c>
      <c r="AK2415">
        <v>1</v>
      </c>
      <c r="AL2415">
        <v>0</v>
      </c>
      <c r="AM2415">
        <v>3</v>
      </c>
      <c r="AN2415">
        <v>3</v>
      </c>
      <c r="AO2415">
        <v>4</v>
      </c>
      <c r="AP2415">
        <v>4</v>
      </c>
      <c r="AQ2415">
        <v>0</v>
      </c>
      <c r="AR2415">
        <v>0</v>
      </c>
      <c r="AS2415">
        <v>1</v>
      </c>
      <c r="AT2415" t="s">
        <v>318</v>
      </c>
    </row>
    <row r="2416" spans="1:46" x14ac:dyDescent="0.25">
      <c r="A2416">
        <v>283</v>
      </c>
      <c r="B2416">
        <v>13481</v>
      </c>
      <c r="C2416" t="str">
        <f>INDEX('[1]leagues-top5'!$C$2:$C$11,MATCH('Super Data'!$B2416,'[1]leagues-top5'!$A$2:$A$11,0))</f>
        <v>2025-26 English Premier League</v>
      </c>
      <c r="D2416">
        <f>INDEX('[1]leagues-top5'!$B$2:$B$11,MATCH('Super Data'!$B2416,'[1]leagues-top5'!$A$2:$A$11,0))</f>
        <v>2025</v>
      </c>
      <c r="E2416">
        <v>700</v>
      </c>
      <c r="F2416" t="str">
        <f>INDEX('[1]leagues-top5'!$G$2:$G$11,MATCH('Super Data'!$E2416,'[1]leagues-top5'!$E$2:$E$11,0))</f>
        <v>English Premier League</v>
      </c>
      <c r="G2416">
        <v>740878</v>
      </c>
      <c r="H2416" s="1">
        <v>46085.833333333336</v>
      </c>
      <c r="I2416">
        <v>4440</v>
      </c>
      <c r="J2416">
        <v>0</v>
      </c>
      <c r="K2416">
        <v>331</v>
      </c>
      <c r="L2416" t="str">
        <f>INDEX([1]teams!$C$2:$C$3999,MATCH('Super Data'!K2416,[1]teams!$A$2:$A$3999,0))</f>
        <v>Brighton &amp; Hove Albion</v>
      </c>
      <c r="M2416">
        <v>359</v>
      </c>
      <c r="N2416" t="str">
        <f>INDEX([1]teams!$C$2:$C$3999,MATCH('Super Data'!M2416,[1]teams!$A$2:$A$3999,0))</f>
        <v>Arsenal</v>
      </c>
      <c r="O2416" t="b">
        <v>0</v>
      </c>
      <c r="P2416" t="b">
        <v>0</v>
      </c>
      <c r="Q2416">
        <v>0</v>
      </c>
      <c r="R2416">
        <v>0</v>
      </c>
      <c r="S2416">
        <v>0</v>
      </c>
      <c r="T2416">
        <v>0</v>
      </c>
      <c r="U2416">
        <v>1</v>
      </c>
      <c r="V2416" s="1">
        <v>45827.188391203701</v>
      </c>
      <c r="W2416">
        <v>17</v>
      </c>
      <c r="X2416">
        <v>5</v>
      </c>
      <c r="Y2416">
        <v>0</v>
      </c>
      <c r="Z2416">
        <v>3</v>
      </c>
      <c r="AA2416">
        <v>2</v>
      </c>
      <c r="AB2416">
        <v>3</v>
      </c>
      <c r="AC2416">
        <v>2</v>
      </c>
      <c r="AD2416">
        <v>8</v>
      </c>
      <c r="AE2416">
        <v>-6</v>
      </c>
      <c r="AF2416">
        <v>0</v>
      </c>
      <c r="AG2416">
        <v>1</v>
      </c>
      <c r="AH2416" t="s">
        <v>209</v>
      </c>
      <c r="AI2416">
        <v>13</v>
      </c>
      <c r="AJ2416">
        <v>5</v>
      </c>
      <c r="AK2416">
        <v>2</v>
      </c>
      <c r="AL2416">
        <v>0</v>
      </c>
      <c r="AM2416">
        <v>3</v>
      </c>
      <c r="AN2416">
        <v>6</v>
      </c>
      <c r="AO2416">
        <v>7</v>
      </c>
      <c r="AP2416">
        <v>8</v>
      </c>
      <c r="AQ2416">
        <v>-1</v>
      </c>
      <c r="AR2416">
        <v>0</v>
      </c>
      <c r="AS2416">
        <v>1</v>
      </c>
      <c r="AT2416" t="s">
        <v>146</v>
      </c>
    </row>
    <row r="2417" spans="1:46" x14ac:dyDescent="0.25">
      <c r="A2417">
        <v>284</v>
      </c>
      <c r="B2417">
        <v>13481</v>
      </c>
      <c r="C2417" t="str">
        <f>INDEX('[1]leagues-top5'!$C$2:$C$11,MATCH('Super Data'!$B2417,'[1]leagues-top5'!$A$2:$A$11,0))</f>
        <v>2025-26 English Premier League</v>
      </c>
      <c r="D2417">
        <f>INDEX('[1]leagues-top5'!$B$2:$B$11,MATCH('Super Data'!$B2417,'[1]leagues-top5'!$A$2:$A$11,0))</f>
        <v>2025</v>
      </c>
      <c r="E2417">
        <v>700</v>
      </c>
      <c r="F2417" t="str">
        <f>INDEX('[1]leagues-top5'!$G$2:$G$11,MATCH('Super Data'!$E2417,'[1]leagues-top5'!$E$2:$E$11,0))</f>
        <v>English Premier League</v>
      </c>
      <c r="G2417">
        <v>740879</v>
      </c>
      <c r="H2417" s="1">
        <v>46085.833333333336</v>
      </c>
      <c r="I2417">
        <v>10318</v>
      </c>
      <c r="J2417">
        <v>0</v>
      </c>
      <c r="K2417">
        <v>368</v>
      </c>
      <c r="L2417" t="str">
        <f>INDEX([1]teams!$C$2:$C$3999,MATCH('Super Data'!K2417,[1]teams!$A$2:$A$3999,0))</f>
        <v>Everton</v>
      </c>
      <c r="M2417">
        <v>379</v>
      </c>
      <c r="N2417" t="str">
        <f>INDEX([1]teams!$C$2:$C$3999,MATCH('Super Data'!M2417,[1]teams!$A$2:$A$3999,0))</f>
        <v>Burnley</v>
      </c>
      <c r="O2417" t="b">
        <v>0</v>
      </c>
      <c r="P2417" t="b">
        <v>0</v>
      </c>
      <c r="Q2417">
        <v>0</v>
      </c>
      <c r="R2417">
        <v>0</v>
      </c>
      <c r="S2417">
        <v>0</v>
      </c>
      <c r="T2417">
        <v>0</v>
      </c>
      <c r="U2417">
        <v>1</v>
      </c>
      <c r="V2417" s="1">
        <v>45827.188391203701</v>
      </c>
      <c r="W2417">
        <v>13</v>
      </c>
      <c r="X2417">
        <v>5</v>
      </c>
      <c r="Y2417">
        <v>2</v>
      </c>
      <c r="Z2417">
        <v>0</v>
      </c>
      <c r="AA2417">
        <v>3</v>
      </c>
      <c r="AB2417">
        <v>6</v>
      </c>
      <c r="AC2417">
        <v>7</v>
      </c>
      <c r="AD2417">
        <v>4</v>
      </c>
      <c r="AE2417">
        <v>3</v>
      </c>
      <c r="AF2417">
        <v>0</v>
      </c>
      <c r="AG2417">
        <v>2</v>
      </c>
      <c r="AH2417" t="s">
        <v>251</v>
      </c>
      <c r="AI2417">
        <v>15</v>
      </c>
      <c r="AJ2417">
        <v>5</v>
      </c>
      <c r="AK2417">
        <v>1</v>
      </c>
      <c r="AL2417">
        <v>1</v>
      </c>
      <c r="AM2417">
        <v>3</v>
      </c>
      <c r="AN2417">
        <v>4</v>
      </c>
      <c r="AO2417">
        <v>2</v>
      </c>
      <c r="AP2417">
        <v>10</v>
      </c>
      <c r="AQ2417">
        <v>-8</v>
      </c>
      <c r="AR2417">
        <v>0</v>
      </c>
      <c r="AS2417">
        <v>2</v>
      </c>
      <c r="AT2417" t="s">
        <v>220</v>
      </c>
    </row>
    <row r="2418" spans="1:46" x14ac:dyDescent="0.25">
      <c r="A2418">
        <v>285</v>
      </c>
      <c r="B2418">
        <v>13481</v>
      </c>
      <c r="C2418" t="str">
        <f>INDEX('[1]leagues-top5'!$C$2:$C$11,MATCH('Super Data'!$B2418,'[1]leagues-top5'!$A$2:$A$11,0))</f>
        <v>2025-26 English Premier League</v>
      </c>
      <c r="D2418">
        <f>INDEX('[1]leagues-top5'!$B$2:$B$11,MATCH('Super Data'!$B2418,'[1]leagues-top5'!$A$2:$A$11,0))</f>
        <v>2025</v>
      </c>
      <c r="E2418">
        <v>700</v>
      </c>
      <c r="F2418" t="str">
        <f>INDEX('[1]leagues-top5'!$G$2:$G$11,MATCH('Super Data'!$E2418,'[1]leagues-top5'!$E$2:$E$11,0))</f>
        <v>English Premier League</v>
      </c>
      <c r="G2418">
        <v>740880</v>
      </c>
      <c r="H2418" s="1">
        <v>46085.833333333336</v>
      </c>
      <c r="I2418">
        <v>279</v>
      </c>
      <c r="J2418">
        <v>0</v>
      </c>
      <c r="K2418">
        <v>370</v>
      </c>
      <c r="L2418" t="str">
        <f>INDEX([1]teams!$C$2:$C$3999,MATCH('Super Data'!K2418,[1]teams!$A$2:$A$3999,0))</f>
        <v>Fulham</v>
      </c>
      <c r="M2418">
        <v>371</v>
      </c>
      <c r="N2418" t="str">
        <f>INDEX([1]teams!$C$2:$C$3999,MATCH('Super Data'!M2418,[1]teams!$A$2:$A$3999,0))</f>
        <v>West Ham United</v>
      </c>
      <c r="O2418" t="b">
        <v>0</v>
      </c>
      <c r="P2418" t="b">
        <v>0</v>
      </c>
      <c r="Q2418">
        <v>0</v>
      </c>
      <c r="R2418">
        <v>0</v>
      </c>
      <c r="S2418">
        <v>0</v>
      </c>
      <c r="T2418">
        <v>0</v>
      </c>
      <c r="U2418">
        <v>1</v>
      </c>
      <c r="V2418" s="1">
        <v>45827.188402777778</v>
      </c>
      <c r="W2418">
        <v>15</v>
      </c>
      <c r="X2418">
        <v>5</v>
      </c>
      <c r="Y2418">
        <v>1</v>
      </c>
      <c r="Z2418">
        <v>2</v>
      </c>
      <c r="AA2418">
        <v>2</v>
      </c>
      <c r="AB2418">
        <v>5</v>
      </c>
      <c r="AC2418">
        <v>3</v>
      </c>
      <c r="AD2418">
        <v>6</v>
      </c>
      <c r="AE2418">
        <v>-3</v>
      </c>
      <c r="AF2418">
        <v>0</v>
      </c>
      <c r="AG2418">
        <v>1</v>
      </c>
      <c r="AH2418" t="s">
        <v>126</v>
      </c>
      <c r="AI2418">
        <v>19</v>
      </c>
      <c r="AJ2418">
        <v>5</v>
      </c>
      <c r="AK2418">
        <v>0</v>
      </c>
      <c r="AL2418">
        <v>2</v>
      </c>
      <c r="AM2418">
        <v>3</v>
      </c>
      <c r="AN2418">
        <v>2</v>
      </c>
      <c r="AO2418">
        <v>4</v>
      </c>
      <c r="AP2418">
        <v>10</v>
      </c>
      <c r="AQ2418">
        <v>-6</v>
      </c>
      <c r="AR2418">
        <v>0</v>
      </c>
      <c r="AS2418">
        <v>1</v>
      </c>
      <c r="AT2418" t="s">
        <v>177</v>
      </c>
    </row>
    <row r="2419" spans="1:46" x14ac:dyDescent="0.25">
      <c r="A2419">
        <v>286</v>
      </c>
      <c r="B2419">
        <v>13481</v>
      </c>
      <c r="C2419" t="str">
        <f>INDEX('[1]leagues-top5'!$C$2:$C$11,MATCH('Super Data'!$B2419,'[1]leagues-top5'!$A$2:$A$11,0))</f>
        <v>2025-26 English Premier League</v>
      </c>
      <c r="D2419">
        <f>INDEX('[1]leagues-top5'!$B$2:$B$11,MATCH('Super Data'!$B2419,'[1]leagues-top5'!$A$2:$A$11,0))</f>
        <v>2025</v>
      </c>
      <c r="E2419">
        <v>700</v>
      </c>
      <c r="F2419" t="str">
        <f>INDEX('[1]leagues-top5'!$G$2:$G$11,MATCH('Super Data'!$E2419,'[1]leagues-top5'!$E$2:$E$11,0))</f>
        <v>English Premier League</v>
      </c>
      <c r="G2419">
        <v>740881</v>
      </c>
      <c r="H2419" s="1">
        <v>46085.833333333336</v>
      </c>
      <c r="I2419">
        <v>190</v>
      </c>
      <c r="J2419">
        <v>0</v>
      </c>
      <c r="K2419">
        <v>357</v>
      </c>
      <c r="L2419" t="str">
        <f>INDEX([1]teams!$C$2:$C$3999,MATCH('Super Data'!K2419,[1]teams!$A$2:$A$3999,0))</f>
        <v>Leeds United</v>
      </c>
      <c r="M2419">
        <v>366</v>
      </c>
      <c r="N2419" t="str">
        <f>INDEX([1]teams!$C$2:$C$3999,MATCH('Super Data'!M2419,[1]teams!$A$2:$A$3999,0))</f>
        <v>Sunderland</v>
      </c>
      <c r="O2419" t="b">
        <v>0</v>
      </c>
      <c r="P2419" t="b">
        <v>0</v>
      </c>
      <c r="Q2419">
        <v>0</v>
      </c>
      <c r="R2419">
        <v>0</v>
      </c>
      <c r="S2419">
        <v>0</v>
      </c>
      <c r="T2419">
        <v>0</v>
      </c>
      <c r="U2419">
        <v>1</v>
      </c>
      <c r="V2419" s="1">
        <v>45827.188402777778</v>
      </c>
      <c r="W2419">
        <v>5</v>
      </c>
      <c r="X2419">
        <v>5</v>
      </c>
      <c r="Y2419">
        <v>3</v>
      </c>
      <c r="Z2419">
        <v>0</v>
      </c>
      <c r="AA2419">
        <v>2</v>
      </c>
      <c r="AB2419">
        <v>9</v>
      </c>
      <c r="AC2419">
        <v>13</v>
      </c>
      <c r="AD2419">
        <v>7</v>
      </c>
      <c r="AE2419">
        <v>6</v>
      </c>
      <c r="AF2419">
        <v>0</v>
      </c>
      <c r="AG2419">
        <v>2</v>
      </c>
      <c r="AH2419" t="s">
        <v>124</v>
      </c>
      <c r="AI2419">
        <v>8</v>
      </c>
      <c r="AJ2419">
        <v>5</v>
      </c>
      <c r="AK2419">
        <v>2</v>
      </c>
      <c r="AL2419">
        <v>3</v>
      </c>
      <c r="AM2419">
        <v>0</v>
      </c>
      <c r="AN2419">
        <v>9</v>
      </c>
      <c r="AO2419">
        <v>6</v>
      </c>
      <c r="AP2419">
        <v>4</v>
      </c>
      <c r="AQ2419">
        <v>2</v>
      </c>
      <c r="AR2419">
        <v>0</v>
      </c>
      <c r="AS2419">
        <v>2</v>
      </c>
      <c r="AT2419" t="s">
        <v>95</v>
      </c>
    </row>
    <row r="2420" spans="1:46" x14ac:dyDescent="0.25">
      <c r="A2420">
        <v>287</v>
      </c>
      <c r="B2420">
        <v>13481</v>
      </c>
      <c r="C2420" t="str">
        <f>INDEX('[1]leagues-top5'!$C$2:$C$11,MATCH('Super Data'!$B2420,'[1]leagues-top5'!$A$2:$A$11,0))</f>
        <v>2025-26 English Premier League</v>
      </c>
      <c r="D2420">
        <f>INDEX('[1]leagues-top5'!$B$2:$B$11,MATCH('Super Data'!$B2420,'[1]leagues-top5'!$A$2:$A$11,0))</f>
        <v>2025</v>
      </c>
      <c r="E2420">
        <v>700</v>
      </c>
      <c r="F2420" t="str">
        <f>INDEX('[1]leagues-top5'!$G$2:$G$11,MATCH('Super Data'!$E2420,'[1]leagues-top5'!$E$2:$E$11,0))</f>
        <v>English Premier League</v>
      </c>
      <c r="G2420">
        <v>740882</v>
      </c>
      <c r="H2420" s="1">
        <v>46085.833333333336</v>
      </c>
      <c r="I2420">
        <v>4036</v>
      </c>
      <c r="J2420">
        <v>0</v>
      </c>
      <c r="K2420">
        <v>382</v>
      </c>
      <c r="L2420" t="str">
        <f>INDEX([1]teams!$C$2:$C$3999,MATCH('Super Data'!K2420,[1]teams!$A$2:$A$3999,0))</f>
        <v>Manchester City</v>
      </c>
      <c r="M2420">
        <v>393</v>
      </c>
      <c r="N2420" t="str">
        <f>INDEX([1]teams!$C$2:$C$3999,MATCH('Super Data'!M2420,[1]teams!$A$2:$A$3999,0))</f>
        <v>Nottingham Forest</v>
      </c>
      <c r="O2420" t="b">
        <v>0</v>
      </c>
      <c r="P2420" t="b">
        <v>0</v>
      </c>
      <c r="Q2420">
        <v>0</v>
      </c>
      <c r="R2420">
        <v>0</v>
      </c>
      <c r="S2420">
        <v>0</v>
      </c>
      <c r="T2420">
        <v>0</v>
      </c>
      <c r="U2420">
        <v>1</v>
      </c>
      <c r="V2420" s="1">
        <v>45827.188414351855</v>
      </c>
      <c r="W2420">
        <v>7</v>
      </c>
      <c r="X2420">
        <v>5</v>
      </c>
      <c r="Y2420">
        <v>2</v>
      </c>
      <c r="Z2420">
        <v>3</v>
      </c>
      <c r="AA2420">
        <v>0</v>
      </c>
      <c r="AB2420">
        <v>9</v>
      </c>
      <c r="AC2420">
        <v>10</v>
      </c>
      <c r="AD2420">
        <v>4</v>
      </c>
      <c r="AE2420">
        <v>6</v>
      </c>
      <c r="AF2420">
        <v>0</v>
      </c>
      <c r="AG2420">
        <v>1</v>
      </c>
      <c r="AH2420" t="s">
        <v>289</v>
      </c>
      <c r="AI2420">
        <v>9</v>
      </c>
      <c r="AJ2420">
        <v>5</v>
      </c>
      <c r="AK2420">
        <v>2</v>
      </c>
      <c r="AL2420">
        <v>2</v>
      </c>
      <c r="AM2420">
        <v>1</v>
      </c>
      <c r="AN2420">
        <v>8</v>
      </c>
      <c r="AO2420">
        <v>6</v>
      </c>
      <c r="AP2420">
        <v>4</v>
      </c>
      <c r="AQ2420">
        <v>2</v>
      </c>
      <c r="AR2420">
        <v>0</v>
      </c>
      <c r="AS2420">
        <v>1</v>
      </c>
      <c r="AT2420" t="s">
        <v>204</v>
      </c>
    </row>
    <row r="2421" spans="1:46" x14ac:dyDescent="0.25">
      <c r="A2421">
        <v>288</v>
      </c>
      <c r="B2421">
        <v>13481</v>
      </c>
      <c r="C2421" t="str">
        <f>INDEX('[1]leagues-top5'!$C$2:$C$11,MATCH('Super Data'!$B2421,'[1]leagues-top5'!$A$2:$A$11,0))</f>
        <v>2025-26 English Premier League</v>
      </c>
      <c r="D2421">
        <f>INDEX('[1]leagues-top5'!$B$2:$B$11,MATCH('Super Data'!$B2421,'[1]leagues-top5'!$A$2:$A$11,0))</f>
        <v>2025</v>
      </c>
      <c r="E2421">
        <v>700</v>
      </c>
      <c r="F2421" t="str">
        <f>INDEX('[1]leagues-top5'!$G$2:$G$11,MATCH('Super Data'!$E2421,'[1]leagues-top5'!$E$2:$E$11,0))</f>
        <v>English Premier League</v>
      </c>
      <c r="G2421">
        <v>740883</v>
      </c>
      <c r="H2421" s="1">
        <v>46085.833333333336</v>
      </c>
      <c r="I2421">
        <v>4684</v>
      </c>
      <c r="J2421">
        <v>0</v>
      </c>
      <c r="K2421">
        <v>361</v>
      </c>
      <c r="L2421" t="str">
        <f>INDEX([1]teams!$C$2:$C$3999,MATCH('Super Data'!K2421,[1]teams!$A$2:$A$3999,0))</f>
        <v>Newcastle United</v>
      </c>
      <c r="M2421">
        <v>360</v>
      </c>
      <c r="N2421" t="str">
        <f>INDEX([1]teams!$C$2:$C$3999,MATCH('Super Data'!M2421,[1]teams!$A$2:$A$3999,0))</f>
        <v>Manchester United</v>
      </c>
      <c r="O2421" t="b">
        <v>0</v>
      </c>
      <c r="P2421" t="b">
        <v>0</v>
      </c>
      <c r="Q2421">
        <v>0</v>
      </c>
      <c r="R2421">
        <v>0</v>
      </c>
      <c r="S2421">
        <v>0</v>
      </c>
      <c r="T2421">
        <v>0</v>
      </c>
      <c r="U2421">
        <v>1</v>
      </c>
      <c r="V2421" s="1">
        <v>45827.188425925924</v>
      </c>
      <c r="W2421">
        <v>10</v>
      </c>
      <c r="X2421">
        <v>5</v>
      </c>
      <c r="Y2421">
        <v>2</v>
      </c>
      <c r="Z2421">
        <v>1</v>
      </c>
      <c r="AA2421">
        <v>2</v>
      </c>
      <c r="AB2421">
        <v>7</v>
      </c>
      <c r="AC2421">
        <v>5</v>
      </c>
      <c r="AD2421">
        <v>8</v>
      </c>
      <c r="AE2421">
        <v>-3</v>
      </c>
      <c r="AF2421">
        <v>0</v>
      </c>
      <c r="AG2421">
        <v>1</v>
      </c>
      <c r="AH2421" t="s">
        <v>148</v>
      </c>
      <c r="AI2421">
        <v>11</v>
      </c>
      <c r="AJ2421">
        <v>5</v>
      </c>
      <c r="AK2421">
        <v>2</v>
      </c>
      <c r="AL2421">
        <v>1</v>
      </c>
      <c r="AM2421">
        <v>2</v>
      </c>
      <c r="AN2421">
        <v>7</v>
      </c>
      <c r="AO2421">
        <v>5</v>
      </c>
      <c r="AP2421">
        <v>5</v>
      </c>
      <c r="AQ2421">
        <v>0</v>
      </c>
      <c r="AR2421">
        <v>0</v>
      </c>
      <c r="AS2421">
        <v>1</v>
      </c>
      <c r="AT2421" t="s">
        <v>159</v>
      </c>
    </row>
    <row r="2422" spans="1:46" x14ac:dyDescent="0.25">
      <c r="A2422">
        <v>289</v>
      </c>
      <c r="B2422">
        <v>13481</v>
      </c>
      <c r="C2422" t="str">
        <f>INDEX('[1]leagues-top5'!$C$2:$C$11,MATCH('Super Data'!$B2422,'[1]leagues-top5'!$A$2:$A$11,0))</f>
        <v>2025-26 English Premier League</v>
      </c>
      <c r="D2422">
        <f>INDEX('[1]leagues-top5'!$B$2:$B$11,MATCH('Super Data'!$B2422,'[1]leagues-top5'!$A$2:$A$11,0))</f>
        <v>2025</v>
      </c>
      <c r="E2422">
        <v>700</v>
      </c>
      <c r="F2422" t="str">
        <f>INDEX('[1]leagues-top5'!$G$2:$G$11,MATCH('Super Data'!$E2422,'[1]leagues-top5'!$E$2:$E$11,0))</f>
        <v>English Premier League</v>
      </c>
      <c r="G2422">
        <v>740884</v>
      </c>
      <c r="H2422" s="1">
        <v>46085.833333333336</v>
      </c>
      <c r="I2422">
        <v>7827</v>
      </c>
      <c r="J2422">
        <v>0</v>
      </c>
      <c r="K2422">
        <v>367</v>
      </c>
      <c r="L2422" t="str">
        <f>INDEX([1]teams!$C$2:$C$3999,MATCH('Super Data'!K2422,[1]teams!$A$2:$A$3999,0))</f>
        <v>Tottenham Hotspur</v>
      </c>
      <c r="M2422">
        <v>384</v>
      </c>
      <c r="N2422" t="str">
        <f>INDEX([1]teams!$C$2:$C$3999,MATCH('Super Data'!M2422,[1]teams!$A$2:$A$3999,0))</f>
        <v>Crystal Palace</v>
      </c>
      <c r="O2422" t="b">
        <v>0</v>
      </c>
      <c r="P2422" t="b">
        <v>0</v>
      </c>
      <c r="Q2422">
        <v>0</v>
      </c>
      <c r="R2422">
        <v>0</v>
      </c>
      <c r="S2422">
        <v>0</v>
      </c>
      <c r="T2422">
        <v>0</v>
      </c>
      <c r="U2422">
        <v>1</v>
      </c>
      <c r="V2422" s="1">
        <v>45827.188425925924</v>
      </c>
      <c r="W2422">
        <v>13</v>
      </c>
      <c r="X2422">
        <v>5</v>
      </c>
      <c r="Y2422">
        <v>2</v>
      </c>
      <c r="Z2422">
        <v>1</v>
      </c>
      <c r="AA2422">
        <v>2</v>
      </c>
      <c r="AB2422">
        <v>7</v>
      </c>
      <c r="AC2422">
        <v>5</v>
      </c>
      <c r="AD2422">
        <v>5</v>
      </c>
      <c r="AE2422">
        <v>0</v>
      </c>
      <c r="AF2422">
        <v>0</v>
      </c>
      <c r="AG2422">
        <v>1</v>
      </c>
      <c r="AH2422" t="s">
        <v>160</v>
      </c>
      <c r="AI2422">
        <v>20</v>
      </c>
      <c r="AJ2422">
        <v>5</v>
      </c>
      <c r="AK2422">
        <v>0</v>
      </c>
      <c r="AL2422">
        <v>2</v>
      </c>
      <c r="AM2422">
        <v>3</v>
      </c>
      <c r="AN2422">
        <v>2</v>
      </c>
      <c r="AO2422">
        <v>3</v>
      </c>
      <c r="AP2422">
        <v>6</v>
      </c>
      <c r="AQ2422">
        <v>-3</v>
      </c>
      <c r="AR2422">
        <v>0</v>
      </c>
      <c r="AS2422">
        <v>1</v>
      </c>
      <c r="AT2422" t="s">
        <v>177</v>
      </c>
    </row>
    <row r="2423" spans="1:46" x14ac:dyDescent="0.25">
      <c r="A2423">
        <v>290</v>
      </c>
      <c r="B2423">
        <v>13481</v>
      </c>
      <c r="C2423" t="str">
        <f>INDEX('[1]leagues-top5'!$C$2:$C$11,MATCH('Super Data'!$B2423,'[1]leagues-top5'!$A$2:$A$11,0))</f>
        <v>2025-26 English Premier League</v>
      </c>
      <c r="D2423">
        <f>INDEX('[1]leagues-top5'!$B$2:$B$11,MATCH('Super Data'!$B2423,'[1]leagues-top5'!$A$2:$A$11,0))</f>
        <v>2025</v>
      </c>
      <c r="E2423">
        <v>700</v>
      </c>
      <c r="F2423" t="str">
        <f>INDEX('[1]leagues-top5'!$G$2:$G$11,MATCH('Super Data'!$E2423,'[1]leagues-top5'!$E$2:$E$11,0))</f>
        <v>English Premier League</v>
      </c>
      <c r="G2423">
        <v>740885</v>
      </c>
      <c r="H2423" s="1">
        <v>46085.833333333336</v>
      </c>
      <c r="I2423">
        <v>136</v>
      </c>
      <c r="J2423">
        <v>0</v>
      </c>
      <c r="K2423">
        <v>380</v>
      </c>
      <c r="L2423" t="str">
        <f>INDEX([1]teams!$C$2:$C$3999,MATCH('Super Data'!K2423,[1]teams!$A$2:$A$3999,0))</f>
        <v>Wolverhampton Wanderers</v>
      </c>
      <c r="M2423">
        <v>364</v>
      </c>
      <c r="N2423" t="str">
        <f>INDEX([1]teams!$C$2:$C$3999,MATCH('Super Data'!M2423,[1]teams!$A$2:$A$3999,0))</f>
        <v>Liverpool</v>
      </c>
      <c r="O2423" t="b">
        <v>0</v>
      </c>
      <c r="P2423" t="b">
        <v>0</v>
      </c>
      <c r="Q2423">
        <v>0</v>
      </c>
      <c r="R2423">
        <v>0</v>
      </c>
      <c r="S2423">
        <v>0</v>
      </c>
      <c r="T2423">
        <v>0</v>
      </c>
      <c r="U2423">
        <v>1</v>
      </c>
      <c r="V2423" s="1">
        <v>45827.188437500001</v>
      </c>
      <c r="W2423">
        <v>17</v>
      </c>
      <c r="X2423">
        <v>5</v>
      </c>
      <c r="Y2423">
        <v>0</v>
      </c>
      <c r="Z2423">
        <v>3</v>
      </c>
      <c r="AA2423">
        <v>2</v>
      </c>
      <c r="AB2423">
        <v>3</v>
      </c>
      <c r="AC2423">
        <v>3</v>
      </c>
      <c r="AD2423">
        <v>6</v>
      </c>
      <c r="AE2423">
        <v>-3</v>
      </c>
      <c r="AF2423">
        <v>0</v>
      </c>
      <c r="AG2423">
        <v>2</v>
      </c>
      <c r="AH2423" t="s">
        <v>354</v>
      </c>
      <c r="AI2423">
        <v>2</v>
      </c>
      <c r="AJ2423">
        <v>5</v>
      </c>
      <c r="AK2423">
        <v>4</v>
      </c>
      <c r="AL2423">
        <v>0</v>
      </c>
      <c r="AM2423">
        <v>1</v>
      </c>
      <c r="AN2423">
        <v>12</v>
      </c>
      <c r="AO2423">
        <v>5</v>
      </c>
      <c r="AP2423">
        <v>1</v>
      </c>
      <c r="AQ2423">
        <v>4</v>
      </c>
      <c r="AR2423">
        <v>0</v>
      </c>
      <c r="AS2423">
        <v>4</v>
      </c>
      <c r="AT2423" t="s">
        <v>107</v>
      </c>
    </row>
    <row r="2424" spans="1:46" x14ac:dyDescent="0.25">
      <c r="A2424">
        <v>291</v>
      </c>
      <c r="B2424">
        <v>13481</v>
      </c>
      <c r="C2424" t="str">
        <f>INDEX('[1]leagues-top5'!$C$2:$C$11,MATCH('Super Data'!$B2424,'[1]leagues-top5'!$A$2:$A$11,0))</f>
        <v>2025-26 English Premier League</v>
      </c>
      <c r="D2424">
        <f>INDEX('[1]leagues-top5'!$B$2:$B$11,MATCH('Super Data'!$B2424,'[1]leagues-top5'!$A$2:$A$11,0))</f>
        <v>2025</v>
      </c>
      <c r="E2424">
        <v>700</v>
      </c>
      <c r="F2424" t="str">
        <f>INDEX('[1]leagues-top5'!$G$2:$G$11,MATCH('Super Data'!$E2424,'[1]leagues-top5'!$E$2:$E$11,0))</f>
        <v>English Premier League</v>
      </c>
      <c r="G2424">
        <v>740886</v>
      </c>
      <c r="H2424" s="1">
        <v>46095.625</v>
      </c>
      <c r="I2424">
        <v>2267</v>
      </c>
      <c r="J2424">
        <v>0</v>
      </c>
      <c r="K2424">
        <v>359</v>
      </c>
      <c r="L2424" t="str">
        <f>INDEX([1]teams!$C$2:$C$3999,MATCH('Super Data'!K2424,[1]teams!$A$2:$A$3999,0))</f>
        <v>Arsenal</v>
      </c>
      <c r="M2424">
        <v>368</v>
      </c>
      <c r="N2424" t="str">
        <f>INDEX([1]teams!$C$2:$C$3999,MATCH('Super Data'!M2424,[1]teams!$A$2:$A$3999,0))</f>
        <v>Everton</v>
      </c>
      <c r="O2424" t="b">
        <v>0</v>
      </c>
      <c r="P2424" t="b">
        <v>0</v>
      </c>
      <c r="Q2424">
        <v>0</v>
      </c>
      <c r="R2424">
        <v>0</v>
      </c>
      <c r="S2424">
        <v>0</v>
      </c>
      <c r="T2424">
        <v>0</v>
      </c>
      <c r="U2424">
        <v>1</v>
      </c>
      <c r="V2424" s="1">
        <v>45827.188564814816</v>
      </c>
      <c r="W2424">
        <v>3</v>
      </c>
      <c r="X2424">
        <v>5</v>
      </c>
      <c r="Y2424">
        <v>4</v>
      </c>
      <c r="Z2424">
        <v>0</v>
      </c>
      <c r="AA2424">
        <v>1</v>
      </c>
      <c r="AB2424">
        <v>12</v>
      </c>
      <c r="AC2424">
        <v>10</v>
      </c>
      <c r="AD2424">
        <v>5</v>
      </c>
      <c r="AE2424">
        <v>5</v>
      </c>
      <c r="AF2424">
        <v>0</v>
      </c>
      <c r="AG2424">
        <v>2</v>
      </c>
      <c r="AH2424" t="s">
        <v>262</v>
      </c>
      <c r="AI2424">
        <v>19</v>
      </c>
      <c r="AJ2424">
        <v>5</v>
      </c>
      <c r="AK2424">
        <v>0</v>
      </c>
      <c r="AL2424">
        <v>2</v>
      </c>
      <c r="AM2424">
        <v>3</v>
      </c>
      <c r="AN2424">
        <v>2</v>
      </c>
      <c r="AO2424">
        <v>2</v>
      </c>
      <c r="AP2424">
        <v>7</v>
      </c>
      <c r="AQ2424">
        <v>-5</v>
      </c>
      <c r="AR2424">
        <v>0</v>
      </c>
      <c r="AS2424">
        <v>1</v>
      </c>
      <c r="AT2424" t="s">
        <v>351</v>
      </c>
    </row>
    <row r="2425" spans="1:46" x14ac:dyDescent="0.25">
      <c r="A2425">
        <v>292</v>
      </c>
      <c r="B2425">
        <v>13481</v>
      </c>
      <c r="C2425" t="str">
        <f>INDEX('[1]leagues-top5'!$C$2:$C$11,MATCH('Super Data'!$B2425,'[1]leagues-top5'!$A$2:$A$11,0))</f>
        <v>2025-26 English Premier League</v>
      </c>
      <c r="D2425">
        <f>INDEX('[1]leagues-top5'!$B$2:$B$11,MATCH('Super Data'!$B2425,'[1]leagues-top5'!$A$2:$A$11,0))</f>
        <v>2025</v>
      </c>
      <c r="E2425">
        <v>700</v>
      </c>
      <c r="F2425" t="str">
        <f>INDEX('[1]leagues-top5'!$G$2:$G$11,MATCH('Super Data'!$E2425,'[1]leagues-top5'!$E$2:$E$11,0))</f>
        <v>English Premier League</v>
      </c>
      <c r="G2425">
        <v>740887</v>
      </c>
      <c r="H2425" s="1">
        <v>46095.625</v>
      </c>
      <c r="I2425">
        <v>8480</v>
      </c>
      <c r="J2425">
        <v>0</v>
      </c>
      <c r="K2425">
        <v>337</v>
      </c>
      <c r="L2425" t="str">
        <f>INDEX([1]teams!$C$2:$C$3999,MATCH('Super Data'!K2425,[1]teams!$A$2:$A$3999,0))</f>
        <v>Brentford</v>
      </c>
      <c r="M2425">
        <v>380</v>
      </c>
      <c r="N2425" t="str">
        <f>INDEX([1]teams!$C$2:$C$3999,MATCH('Super Data'!M2425,[1]teams!$A$2:$A$3999,0))</f>
        <v>Wolverhampton Wanderers</v>
      </c>
      <c r="O2425" t="b">
        <v>0</v>
      </c>
      <c r="P2425" t="b">
        <v>0</v>
      </c>
      <c r="Q2425">
        <v>0</v>
      </c>
      <c r="R2425">
        <v>0</v>
      </c>
      <c r="S2425">
        <v>0</v>
      </c>
      <c r="T2425">
        <v>0</v>
      </c>
      <c r="U2425">
        <v>1</v>
      </c>
      <c r="V2425" s="1">
        <v>45827.188576388886</v>
      </c>
      <c r="W2425">
        <v>5</v>
      </c>
      <c r="X2425">
        <v>5</v>
      </c>
      <c r="Y2425">
        <v>3</v>
      </c>
      <c r="Z2425">
        <v>2</v>
      </c>
      <c r="AA2425">
        <v>0</v>
      </c>
      <c r="AB2425">
        <v>11</v>
      </c>
      <c r="AC2425">
        <v>9</v>
      </c>
      <c r="AD2425">
        <v>5</v>
      </c>
      <c r="AE2425">
        <v>4</v>
      </c>
      <c r="AF2425">
        <v>0</v>
      </c>
      <c r="AG2425">
        <v>2</v>
      </c>
      <c r="AH2425" t="s">
        <v>115</v>
      </c>
      <c r="AI2425">
        <v>1</v>
      </c>
      <c r="AJ2425">
        <v>5</v>
      </c>
      <c r="AK2425">
        <v>4</v>
      </c>
      <c r="AL2425">
        <v>0</v>
      </c>
      <c r="AM2425">
        <v>1</v>
      </c>
      <c r="AN2425">
        <v>12</v>
      </c>
      <c r="AO2425">
        <v>9</v>
      </c>
      <c r="AP2425">
        <v>3</v>
      </c>
      <c r="AQ2425">
        <v>6</v>
      </c>
      <c r="AR2425">
        <v>0</v>
      </c>
      <c r="AS2425">
        <v>3</v>
      </c>
      <c r="AT2425" t="s">
        <v>154</v>
      </c>
    </row>
    <row r="2426" spans="1:46" x14ac:dyDescent="0.25">
      <c r="A2426">
        <v>293</v>
      </c>
      <c r="B2426">
        <v>13481</v>
      </c>
      <c r="C2426" t="str">
        <f>INDEX('[1]leagues-top5'!$C$2:$C$11,MATCH('Super Data'!$B2426,'[1]leagues-top5'!$A$2:$A$11,0))</f>
        <v>2025-26 English Premier League</v>
      </c>
      <c r="D2426">
        <f>INDEX('[1]leagues-top5'!$B$2:$B$11,MATCH('Super Data'!$B2426,'[1]leagues-top5'!$A$2:$A$11,0))</f>
        <v>2025</v>
      </c>
      <c r="E2426">
        <v>700</v>
      </c>
      <c r="F2426" t="str">
        <f>INDEX('[1]leagues-top5'!$G$2:$G$11,MATCH('Super Data'!$E2426,'[1]leagues-top5'!$E$2:$E$11,0))</f>
        <v>English Premier League</v>
      </c>
      <c r="G2426">
        <v>740888</v>
      </c>
      <c r="H2426" s="1">
        <v>46095.625</v>
      </c>
      <c r="I2426">
        <v>197</v>
      </c>
      <c r="J2426">
        <v>0</v>
      </c>
      <c r="K2426">
        <v>379</v>
      </c>
      <c r="L2426" t="str">
        <f>INDEX([1]teams!$C$2:$C$3999,MATCH('Super Data'!K2426,[1]teams!$A$2:$A$3999,0))</f>
        <v>Burnley</v>
      </c>
      <c r="M2426">
        <v>349</v>
      </c>
      <c r="N2426" t="str">
        <f>INDEX([1]teams!$C$2:$C$3999,MATCH('Super Data'!M2426,[1]teams!$A$2:$A$3999,0))</f>
        <v>AFC Bournemouth</v>
      </c>
      <c r="O2426" t="b">
        <v>0</v>
      </c>
      <c r="P2426" t="b">
        <v>0</v>
      </c>
      <c r="Q2426">
        <v>0</v>
      </c>
      <c r="R2426">
        <v>0</v>
      </c>
      <c r="S2426">
        <v>0</v>
      </c>
      <c r="T2426">
        <v>0</v>
      </c>
      <c r="U2426">
        <v>1</v>
      </c>
      <c r="V2426" s="1">
        <v>45827.188587962963</v>
      </c>
      <c r="W2426">
        <v>14</v>
      </c>
      <c r="X2426">
        <v>6</v>
      </c>
      <c r="Y2426">
        <v>1</v>
      </c>
      <c r="Z2426">
        <v>2</v>
      </c>
      <c r="AA2426">
        <v>3</v>
      </c>
      <c r="AB2426">
        <v>5</v>
      </c>
      <c r="AC2426">
        <v>5</v>
      </c>
      <c r="AD2426">
        <v>10</v>
      </c>
      <c r="AE2426">
        <v>-5</v>
      </c>
      <c r="AF2426">
        <v>0</v>
      </c>
      <c r="AG2426">
        <v>2</v>
      </c>
      <c r="AH2426" t="s">
        <v>117</v>
      </c>
      <c r="AI2426">
        <v>7</v>
      </c>
      <c r="AJ2426">
        <v>6</v>
      </c>
      <c r="AK2426">
        <v>3</v>
      </c>
      <c r="AL2426">
        <v>0</v>
      </c>
      <c r="AM2426">
        <v>3</v>
      </c>
      <c r="AN2426">
        <v>9</v>
      </c>
      <c r="AO2426">
        <v>8</v>
      </c>
      <c r="AP2426">
        <v>8</v>
      </c>
      <c r="AQ2426">
        <v>0</v>
      </c>
      <c r="AR2426">
        <v>0</v>
      </c>
      <c r="AS2426">
        <v>2</v>
      </c>
      <c r="AT2426" t="s">
        <v>229</v>
      </c>
    </row>
    <row r="2427" spans="1:46" x14ac:dyDescent="0.25">
      <c r="A2427">
        <v>294</v>
      </c>
      <c r="B2427">
        <v>13481</v>
      </c>
      <c r="C2427" t="str">
        <f>INDEX('[1]leagues-top5'!$C$2:$C$11,MATCH('Super Data'!$B2427,'[1]leagues-top5'!$A$2:$A$11,0))</f>
        <v>2025-26 English Premier League</v>
      </c>
      <c r="D2427">
        <f>INDEX('[1]leagues-top5'!$B$2:$B$11,MATCH('Super Data'!$B2427,'[1]leagues-top5'!$A$2:$A$11,0))</f>
        <v>2025</v>
      </c>
      <c r="E2427">
        <v>700</v>
      </c>
      <c r="F2427" t="str">
        <f>INDEX('[1]leagues-top5'!$G$2:$G$11,MATCH('Super Data'!$E2427,'[1]leagues-top5'!$E$2:$E$11,0))</f>
        <v>English Premier League</v>
      </c>
      <c r="G2427">
        <v>740889</v>
      </c>
      <c r="H2427" s="1">
        <v>46095.625</v>
      </c>
      <c r="I2427">
        <v>249</v>
      </c>
      <c r="J2427">
        <v>0</v>
      </c>
      <c r="K2427">
        <v>363</v>
      </c>
      <c r="L2427" t="str">
        <f>INDEX([1]teams!$C$2:$C$3999,MATCH('Super Data'!K2427,[1]teams!$A$2:$A$3999,0))</f>
        <v>Chelsea</v>
      </c>
      <c r="M2427">
        <v>361</v>
      </c>
      <c r="N2427" t="str">
        <f>INDEX([1]teams!$C$2:$C$3999,MATCH('Super Data'!M2427,[1]teams!$A$2:$A$3999,0))</f>
        <v>Newcastle United</v>
      </c>
      <c r="O2427" t="b">
        <v>0</v>
      </c>
      <c r="P2427" t="b">
        <v>0</v>
      </c>
      <c r="Q2427">
        <v>0</v>
      </c>
      <c r="R2427">
        <v>0</v>
      </c>
      <c r="S2427">
        <v>0</v>
      </c>
      <c r="T2427">
        <v>0</v>
      </c>
      <c r="U2427">
        <v>1</v>
      </c>
      <c r="V2427" s="1">
        <v>45827.188587962963</v>
      </c>
      <c r="W2427">
        <v>20</v>
      </c>
      <c r="X2427">
        <v>5</v>
      </c>
      <c r="Y2427">
        <v>0</v>
      </c>
      <c r="Z2427">
        <v>2</v>
      </c>
      <c r="AA2427">
        <v>3</v>
      </c>
      <c r="AB2427">
        <v>2</v>
      </c>
      <c r="AC2427">
        <v>3</v>
      </c>
      <c r="AD2427">
        <v>6</v>
      </c>
      <c r="AE2427">
        <v>-3</v>
      </c>
      <c r="AF2427">
        <v>0</v>
      </c>
      <c r="AG2427">
        <v>1</v>
      </c>
      <c r="AH2427" t="s">
        <v>177</v>
      </c>
      <c r="AI2427">
        <v>18</v>
      </c>
      <c r="AJ2427">
        <v>6</v>
      </c>
      <c r="AK2427">
        <v>0</v>
      </c>
      <c r="AL2427">
        <v>3</v>
      </c>
      <c r="AM2427">
        <v>3</v>
      </c>
      <c r="AN2427">
        <v>3</v>
      </c>
      <c r="AO2427">
        <v>2</v>
      </c>
      <c r="AP2427">
        <v>9</v>
      </c>
      <c r="AQ2427">
        <v>-7</v>
      </c>
      <c r="AR2427">
        <v>0</v>
      </c>
      <c r="AS2427">
        <v>1</v>
      </c>
      <c r="AT2427" t="s">
        <v>155</v>
      </c>
    </row>
    <row r="2428" spans="1:46" x14ac:dyDescent="0.25">
      <c r="A2428">
        <v>295</v>
      </c>
      <c r="B2428">
        <v>13481</v>
      </c>
      <c r="C2428" t="str">
        <f>INDEX('[1]leagues-top5'!$C$2:$C$11,MATCH('Super Data'!$B2428,'[1]leagues-top5'!$A$2:$A$11,0))</f>
        <v>2025-26 English Premier League</v>
      </c>
      <c r="D2428">
        <f>INDEX('[1]leagues-top5'!$B$2:$B$11,MATCH('Super Data'!$B2428,'[1]leagues-top5'!$A$2:$A$11,0))</f>
        <v>2025</v>
      </c>
      <c r="E2428">
        <v>700</v>
      </c>
      <c r="F2428" t="str">
        <f>INDEX('[1]leagues-top5'!$G$2:$G$11,MATCH('Super Data'!$E2428,'[1]leagues-top5'!$E$2:$E$11,0))</f>
        <v>English Premier League</v>
      </c>
      <c r="G2428">
        <v>740890</v>
      </c>
      <c r="H2428" s="1">
        <v>46095.625</v>
      </c>
      <c r="I2428">
        <v>135</v>
      </c>
      <c r="J2428">
        <v>0</v>
      </c>
      <c r="K2428">
        <v>384</v>
      </c>
      <c r="L2428" t="str">
        <f>INDEX([1]teams!$C$2:$C$3999,MATCH('Super Data'!K2428,[1]teams!$A$2:$A$3999,0))</f>
        <v>Crystal Palace</v>
      </c>
      <c r="M2428">
        <v>357</v>
      </c>
      <c r="N2428" t="str">
        <f>INDEX([1]teams!$C$2:$C$3999,MATCH('Super Data'!M2428,[1]teams!$A$2:$A$3999,0))</f>
        <v>Leeds United</v>
      </c>
      <c r="O2428" t="b">
        <v>0</v>
      </c>
      <c r="P2428" t="b">
        <v>0</v>
      </c>
      <c r="Q2428">
        <v>0</v>
      </c>
      <c r="R2428">
        <v>0</v>
      </c>
      <c r="S2428">
        <v>0</v>
      </c>
      <c r="T2428">
        <v>0</v>
      </c>
      <c r="U2428">
        <v>1</v>
      </c>
      <c r="V2428" s="1">
        <v>45827.188599537039</v>
      </c>
      <c r="W2428">
        <v>15</v>
      </c>
      <c r="X2428">
        <v>6</v>
      </c>
      <c r="Y2428">
        <v>1</v>
      </c>
      <c r="Z2428">
        <v>2</v>
      </c>
      <c r="AA2428">
        <v>3</v>
      </c>
      <c r="AB2428">
        <v>5</v>
      </c>
      <c r="AC2428">
        <v>5</v>
      </c>
      <c r="AD2428">
        <v>13</v>
      </c>
      <c r="AE2428">
        <v>-8</v>
      </c>
      <c r="AF2428">
        <v>0</v>
      </c>
      <c r="AG2428">
        <v>2</v>
      </c>
      <c r="AH2428" t="s">
        <v>298</v>
      </c>
      <c r="AI2428">
        <v>3</v>
      </c>
      <c r="AJ2428">
        <v>5</v>
      </c>
      <c r="AK2428">
        <v>4</v>
      </c>
      <c r="AL2428">
        <v>0</v>
      </c>
      <c r="AM2428">
        <v>1</v>
      </c>
      <c r="AN2428">
        <v>12</v>
      </c>
      <c r="AO2428">
        <v>10</v>
      </c>
      <c r="AP2428">
        <v>5</v>
      </c>
      <c r="AQ2428">
        <v>5</v>
      </c>
      <c r="AR2428">
        <v>0</v>
      </c>
      <c r="AS2428">
        <v>2</v>
      </c>
      <c r="AT2428" t="s">
        <v>262</v>
      </c>
    </row>
    <row r="2429" spans="1:46" x14ac:dyDescent="0.25">
      <c r="A2429">
        <v>296</v>
      </c>
      <c r="B2429">
        <v>13481</v>
      </c>
      <c r="C2429" t="str">
        <f>INDEX('[1]leagues-top5'!$C$2:$C$11,MATCH('Super Data'!$B2429,'[1]leagues-top5'!$A$2:$A$11,0))</f>
        <v>2025-26 English Premier League</v>
      </c>
      <c r="D2429">
        <f>INDEX('[1]leagues-top5'!$B$2:$B$11,MATCH('Super Data'!$B2429,'[1]leagues-top5'!$A$2:$A$11,0))</f>
        <v>2025</v>
      </c>
      <c r="E2429">
        <v>700</v>
      </c>
      <c r="F2429" t="str">
        <f>INDEX('[1]leagues-top5'!$G$2:$G$11,MATCH('Super Data'!$E2429,'[1]leagues-top5'!$E$2:$E$11,0))</f>
        <v>English Premier League</v>
      </c>
      <c r="G2429">
        <v>740891</v>
      </c>
      <c r="H2429" s="1">
        <v>46095.625</v>
      </c>
      <c r="I2429">
        <v>192</v>
      </c>
      <c r="J2429">
        <v>0</v>
      </c>
      <c r="K2429">
        <v>364</v>
      </c>
      <c r="L2429" t="str">
        <f>INDEX([1]teams!$C$2:$C$3999,MATCH('Super Data'!K2429,[1]teams!$A$2:$A$3999,0))</f>
        <v>Liverpool</v>
      </c>
      <c r="M2429">
        <v>367</v>
      </c>
      <c r="N2429" t="str">
        <f>INDEX([1]teams!$C$2:$C$3999,MATCH('Super Data'!M2429,[1]teams!$A$2:$A$3999,0))</f>
        <v>Tottenham Hotspur</v>
      </c>
      <c r="O2429" t="b">
        <v>0</v>
      </c>
      <c r="P2429" t="b">
        <v>0</v>
      </c>
      <c r="Q2429">
        <v>0</v>
      </c>
      <c r="R2429">
        <v>0</v>
      </c>
      <c r="S2429">
        <v>0</v>
      </c>
      <c r="T2429">
        <v>0</v>
      </c>
      <c r="U2429">
        <v>1</v>
      </c>
      <c r="V2429" s="1">
        <v>45827.188599537039</v>
      </c>
      <c r="W2429">
        <v>2</v>
      </c>
      <c r="X2429">
        <v>5</v>
      </c>
      <c r="Y2429">
        <v>4</v>
      </c>
      <c r="Z2429">
        <v>0</v>
      </c>
      <c r="AA2429">
        <v>1</v>
      </c>
      <c r="AB2429">
        <v>12</v>
      </c>
      <c r="AC2429">
        <v>5</v>
      </c>
      <c r="AD2429">
        <v>1</v>
      </c>
      <c r="AE2429">
        <v>4</v>
      </c>
      <c r="AF2429">
        <v>0</v>
      </c>
      <c r="AG2429">
        <v>4</v>
      </c>
      <c r="AH2429" t="s">
        <v>107</v>
      </c>
      <c r="AI2429">
        <v>4</v>
      </c>
      <c r="AJ2429">
        <v>6</v>
      </c>
      <c r="AK2429">
        <v>4</v>
      </c>
      <c r="AL2429">
        <v>0</v>
      </c>
      <c r="AM2429">
        <v>2</v>
      </c>
      <c r="AN2429">
        <v>12</v>
      </c>
      <c r="AO2429">
        <v>17</v>
      </c>
      <c r="AP2429">
        <v>8</v>
      </c>
      <c r="AQ2429">
        <v>9</v>
      </c>
      <c r="AR2429">
        <v>0</v>
      </c>
      <c r="AS2429">
        <v>2</v>
      </c>
      <c r="AT2429" t="s">
        <v>227</v>
      </c>
    </row>
    <row r="2430" spans="1:46" x14ac:dyDescent="0.25">
      <c r="A2430">
        <v>297</v>
      </c>
      <c r="B2430">
        <v>13481</v>
      </c>
      <c r="C2430" t="str">
        <f>INDEX('[1]leagues-top5'!$C$2:$C$11,MATCH('Super Data'!$B2430,'[1]leagues-top5'!$A$2:$A$11,0))</f>
        <v>2025-26 English Premier League</v>
      </c>
      <c r="D2430">
        <f>INDEX('[1]leagues-top5'!$B$2:$B$11,MATCH('Super Data'!$B2430,'[1]leagues-top5'!$A$2:$A$11,0))</f>
        <v>2025</v>
      </c>
      <c r="E2430">
        <v>700</v>
      </c>
      <c r="F2430" t="str">
        <f>INDEX('[1]leagues-top5'!$G$2:$G$11,MATCH('Super Data'!$E2430,'[1]leagues-top5'!$E$2:$E$11,0))</f>
        <v>English Premier League</v>
      </c>
      <c r="G2430">
        <v>740892</v>
      </c>
      <c r="H2430" s="1">
        <v>46095.625</v>
      </c>
      <c r="I2430">
        <v>250</v>
      </c>
      <c r="J2430">
        <v>0</v>
      </c>
      <c r="K2430">
        <v>360</v>
      </c>
      <c r="L2430" t="str">
        <f>INDEX([1]teams!$C$2:$C$3999,MATCH('Super Data'!K2430,[1]teams!$A$2:$A$3999,0))</f>
        <v>Manchester United</v>
      </c>
      <c r="M2430">
        <v>362</v>
      </c>
      <c r="N2430" t="str">
        <f>INDEX([1]teams!$C$2:$C$3999,MATCH('Super Data'!M2430,[1]teams!$A$2:$A$3999,0))</f>
        <v>Aston Villa</v>
      </c>
      <c r="O2430" t="b">
        <v>0</v>
      </c>
      <c r="P2430" t="b">
        <v>0</v>
      </c>
      <c r="Q2430">
        <v>0</v>
      </c>
      <c r="R2430">
        <v>0</v>
      </c>
      <c r="S2430">
        <v>0</v>
      </c>
      <c r="T2430">
        <v>0</v>
      </c>
      <c r="U2430">
        <v>1</v>
      </c>
      <c r="V2430" s="1">
        <v>45827.188611111109</v>
      </c>
      <c r="W2430">
        <v>8</v>
      </c>
      <c r="X2430">
        <v>6</v>
      </c>
      <c r="Y2430">
        <v>2</v>
      </c>
      <c r="Z2430">
        <v>3</v>
      </c>
      <c r="AA2430">
        <v>1</v>
      </c>
      <c r="AB2430">
        <v>9</v>
      </c>
      <c r="AC2430">
        <v>7</v>
      </c>
      <c r="AD2430">
        <v>5</v>
      </c>
      <c r="AE2430">
        <v>2</v>
      </c>
      <c r="AF2430">
        <v>0</v>
      </c>
      <c r="AG2430">
        <v>1</v>
      </c>
      <c r="AH2430" t="s">
        <v>233</v>
      </c>
      <c r="AI2430">
        <v>5</v>
      </c>
      <c r="AJ2430">
        <v>5</v>
      </c>
      <c r="AK2430">
        <v>3</v>
      </c>
      <c r="AL2430">
        <v>2</v>
      </c>
      <c r="AM2430">
        <v>0</v>
      </c>
      <c r="AN2430">
        <v>11</v>
      </c>
      <c r="AO2430">
        <v>9</v>
      </c>
      <c r="AP2430">
        <v>5</v>
      </c>
      <c r="AQ2430">
        <v>4</v>
      </c>
      <c r="AR2430">
        <v>0</v>
      </c>
      <c r="AS2430">
        <v>2</v>
      </c>
      <c r="AT2430" t="s">
        <v>115</v>
      </c>
    </row>
    <row r="2431" spans="1:46" x14ac:dyDescent="0.25">
      <c r="A2431">
        <v>298</v>
      </c>
      <c r="B2431">
        <v>13481</v>
      </c>
      <c r="C2431" t="str">
        <f>INDEX('[1]leagues-top5'!$C$2:$C$11,MATCH('Super Data'!$B2431,'[1]leagues-top5'!$A$2:$A$11,0))</f>
        <v>2025-26 English Premier League</v>
      </c>
      <c r="D2431">
        <f>INDEX('[1]leagues-top5'!$B$2:$B$11,MATCH('Super Data'!$B2431,'[1]leagues-top5'!$A$2:$A$11,0))</f>
        <v>2025</v>
      </c>
      <c r="E2431">
        <v>700</v>
      </c>
      <c r="F2431" t="str">
        <f>INDEX('[1]leagues-top5'!$G$2:$G$11,MATCH('Super Data'!$E2431,'[1]leagues-top5'!$E$2:$E$11,0))</f>
        <v>English Premier League</v>
      </c>
      <c r="G2431">
        <v>740893</v>
      </c>
      <c r="H2431" s="1">
        <v>46095.625</v>
      </c>
      <c r="I2431">
        <v>131</v>
      </c>
      <c r="J2431">
        <v>0</v>
      </c>
      <c r="K2431">
        <v>393</v>
      </c>
      <c r="L2431" t="str">
        <f>INDEX([1]teams!$C$2:$C$3999,MATCH('Super Data'!K2431,[1]teams!$A$2:$A$3999,0))</f>
        <v>Nottingham Forest</v>
      </c>
      <c r="M2431">
        <v>370</v>
      </c>
      <c r="N2431" t="str">
        <f>INDEX([1]teams!$C$2:$C$3999,MATCH('Super Data'!M2431,[1]teams!$A$2:$A$3999,0))</f>
        <v>Fulham</v>
      </c>
      <c r="O2431" t="b">
        <v>0</v>
      </c>
      <c r="P2431" t="b">
        <v>0</v>
      </c>
      <c r="Q2431">
        <v>0</v>
      </c>
      <c r="R2431">
        <v>0</v>
      </c>
      <c r="S2431">
        <v>0</v>
      </c>
      <c r="T2431">
        <v>0</v>
      </c>
      <c r="U2431">
        <v>1</v>
      </c>
      <c r="V2431" s="1">
        <v>45827.188611111109</v>
      </c>
      <c r="W2431">
        <v>19</v>
      </c>
      <c r="X2431">
        <v>5</v>
      </c>
      <c r="Y2431">
        <v>0</v>
      </c>
      <c r="Z2431">
        <v>2</v>
      </c>
      <c r="AA2431">
        <v>3</v>
      </c>
      <c r="AB2431">
        <v>2</v>
      </c>
      <c r="AC2431">
        <v>2</v>
      </c>
      <c r="AD2431">
        <v>7</v>
      </c>
      <c r="AE2431">
        <v>-5</v>
      </c>
      <c r="AF2431">
        <v>0</v>
      </c>
      <c r="AG2431">
        <v>1</v>
      </c>
      <c r="AH2431" t="s">
        <v>351</v>
      </c>
      <c r="AI2431">
        <v>16</v>
      </c>
      <c r="AJ2431">
        <v>6</v>
      </c>
      <c r="AK2431">
        <v>1</v>
      </c>
      <c r="AL2431">
        <v>2</v>
      </c>
      <c r="AM2431">
        <v>3</v>
      </c>
      <c r="AN2431">
        <v>5</v>
      </c>
      <c r="AO2431">
        <v>3</v>
      </c>
      <c r="AP2431">
        <v>7</v>
      </c>
      <c r="AQ2431">
        <v>-4</v>
      </c>
      <c r="AR2431">
        <v>0</v>
      </c>
      <c r="AS2431">
        <v>1</v>
      </c>
      <c r="AT2431" t="s">
        <v>153</v>
      </c>
    </row>
    <row r="2432" spans="1:46" x14ac:dyDescent="0.25">
      <c r="A2432">
        <v>299</v>
      </c>
      <c r="B2432">
        <v>13481</v>
      </c>
      <c r="C2432" t="str">
        <f>INDEX('[1]leagues-top5'!$C$2:$C$11,MATCH('Super Data'!$B2432,'[1]leagues-top5'!$A$2:$A$11,0))</f>
        <v>2025-26 English Premier League</v>
      </c>
      <c r="D2432">
        <f>INDEX('[1]leagues-top5'!$B$2:$B$11,MATCH('Super Data'!$B2432,'[1]leagues-top5'!$A$2:$A$11,0))</f>
        <v>2025</v>
      </c>
      <c r="E2432">
        <v>700</v>
      </c>
      <c r="F2432" t="str">
        <f>INDEX('[1]leagues-top5'!$G$2:$G$11,MATCH('Super Data'!$E2432,'[1]leagues-top5'!$E$2:$E$11,0))</f>
        <v>English Premier League</v>
      </c>
      <c r="G2432">
        <v>740894</v>
      </c>
      <c r="H2432" s="1">
        <v>46095.625</v>
      </c>
      <c r="I2432">
        <v>194</v>
      </c>
      <c r="J2432">
        <v>0</v>
      </c>
      <c r="K2432">
        <v>366</v>
      </c>
      <c r="L2432" t="str">
        <f>INDEX([1]teams!$C$2:$C$3999,MATCH('Super Data'!K2432,[1]teams!$A$2:$A$3999,0))</f>
        <v>Sunderland</v>
      </c>
      <c r="M2432">
        <v>331</v>
      </c>
      <c r="N2432" t="str">
        <f>INDEX([1]teams!$C$2:$C$3999,MATCH('Super Data'!M2432,[1]teams!$A$2:$A$3999,0))</f>
        <v>Brighton &amp; Hove Albion</v>
      </c>
      <c r="O2432" t="b">
        <v>0</v>
      </c>
      <c r="P2432" t="b">
        <v>0</v>
      </c>
      <c r="Q2432">
        <v>0</v>
      </c>
      <c r="R2432">
        <v>0</v>
      </c>
      <c r="S2432">
        <v>0</v>
      </c>
      <c r="T2432">
        <v>0</v>
      </c>
      <c r="U2432">
        <v>1</v>
      </c>
      <c r="V2432" s="1">
        <v>45827.188622685186</v>
      </c>
      <c r="W2432">
        <v>11</v>
      </c>
      <c r="X2432">
        <v>5</v>
      </c>
      <c r="Y2432">
        <v>2</v>
      </c>
      <c r="Z2432">
        <v>1</v>
      </c>
      <c r="AA2432">
        <v>2</v>
      </c>
      <c r="AB2432">
        <v>7</v>
      </c>
      <c r="AC2432">
        <v>5</v>
      </c>
      <c r="AD2432">
        <v>5</v>
      </c>
      <c r="AE2432">
        <v>0</v>
      </c>
      <c r="AF2432">
        <v>0</v>
      </c>
      <c r="AG2432">
        <v>1</v>
      </c>
      <c r="AH2432" t="s">
        <v>159</v>
      </c>
      <c r="AI2432">
        <v>13</v>
      </c>
      <c r="AJ2432">
        <v>5</v>
      </c>
      <c r="AK2432">
        <v>2</v>
      </c>
      <c r="AL2432">
        <v>1</v>
      </c>
      <c r="AM2432">
        <v>2</v>
      </c>
      <c r="AN2432">
        <v>7</v>
      </c>
      <c r="AO2432">
        <v>5</v>
      </c>
      <c r="AP2432">
        <v>5</v>
      </c>
      <c r="AQ2432">
        <v>0</v>
      </c>
      <c r="AR2432">
        <v>0</v>
      </c>
      <c r="AS2432">
        <v>1</v>
      </c>
      <c r="AT2432" t="s">
        <v>160</v>
      </c>
    </row>
    <row r="2433" spans="1:46" x14ac:dyDescent="0.25">
      <c r="A2433">
        <v>300</v>
      </c>
      <c r="B2433">
        <v>13481</v>
      </c>
      <c r="C2433" t="str">
        <f>INDEX('[1]leagues-top5'!$C$2:$C$11,MATCH('Super Data'!$B2433,'[1]leagues-top5'!$A$2:$A$11,0))</f>
        <v>2025-26 English Premier League</v>
      </c>
      <c r="D2433">
        <f>INDEX('[1]leagues-top5'!$B$2:$B$11,MATCH('Super Data'!$B2433,'[1]leagues-top5'!$A$2:$A$11,0))</f>
        <v>2025</v>
      </c>
      <c r="E2433">
        <v>700</v>
      </c>
      <c r="F2433" t="str">
        <f>INDEX('[1]leagues-top5'!$G$2:$G$11,MATCH('Super Data'!$E2433,'[1]leagues-top5'!$E$2:$E$11,0))</f>
        <v>English Premier League</v>
      </c>
      <c r="G2433">
        <v>740895</v>
      </c>
      <c r="H2433" s="1">
        <v>46095.625</v>
      </c>
      <c r="I2433">
        <v>6660</v>
      </c>
      <c r="J2433">
        <v>0</v>
      </c>
      <c r="K2433">
        <v>371</v>
      </c>
      <c r="L2433" t="str">
        <f>INDEX([1]teams!$C$2:$C$3999,MATCH('Super Data'!K2433,[1]teams!$A$2:$A$3999,0))</f>
        <v>West Ham United</v>
      </c>
      <c r="M2433">
        <v>382</v>
      </c>
      <c r="N2433" t="str">
        <f>INDEX([1]teams!$C$2:$C$3999,MATCH('Super Data'!M2433,[1]teams!$A$2:$A$3999,0))</f>
        <v>Manchester City</v>
      </c>
      <c r="O2433" t="b">
        <v>0</v>
      </c>
      <c r="P2433" t="b">
        <v>0</v>
      </c>
      <c r="Q2433">
        <v>0</v>
      </c>
      <c r="R2433">
        <v>0</v>
      </c>
      <c r="S2433">
        <v>0</v>
      </c>
      <c r="T2433">
        <v>0</v>
      </c>
      <c r="U2433">
        <v>1</v>
      </c>
      <c r="V2433" s="1">
        <v>45827.188634259262</v>
      </c>
      <c r="W2433">
        <v>6</v>
      </c>
      <c r="X2433">
        <v>6</v>
      </c>
      <c r="Y2433">
        <v>2</v>
      </c>
      <c r="Z2433">
        <v>4</v>
      </c>
      <c r="AA2433">
        <v>0</v>
      </c>
      <c r="AB2433">
        <v>10</v>
      </c>
      <c r="AC2433">
        <v>11</v>
      </c>
      <c r="AD2433">
        <v>5</v>
      </c>
      <c r="AE2433">
        <v>6</v>
      </c>
      <c r="AF2433">
        <v>0</v>
      </c>
      <c r="AG2433">
        <v>1</v>
      </c>
      <c r="AH2433" t="s">
        <v>269</v>
      </c>
      <c r="AI2433">
        <v>12</v>
      </c>
      <c r="AJ2433">
        <v>6</v>
      </c>
      <c r="AK2433">
        <v>2</v>
      </c>
      <c r="AL2433">
        <v>1</v>
      </c>
      <c r="AM2433">
        <v>3</v>
      </c>
      <c r="AN2433">
        <v>7</v>
      </c>
      <c r="AO2433">
        <v>10</v>
      </c>
      <c r="AP2433">
        <v>7</v>
      </c>
      <c r="AQ2433">
        <v>3</v>
      </c>
      <c r="AR2433">
        <v>0</v>
      </c>
      <c r="AS2433">
        <v>2</v>
      </c>
      <c r="AT2433" t="s">
        <v>103</v>
      </c>
    </row>
    <row r="2434" spans="1:46" x14ac:dyDescent="0.25">
      <c r="A2434">
        <v>301</v>
      </c>
      <c r="B2434">
        <v>13481</v>
      </c>
      <c r="C2434" t="str">
        <f>INDEX('[1]leagues-top5'!$C$2:$C$11,MATCH('Super Data'!$B2434,'[1]leagues-top5'!$A$2:$A$11,0))</f>
        <v>2025-26 English Premier League</v>
      </c>
      <c r="D2434">
        <f>INDEX('[1]leagues-top5'!$B$2:$B$11,MATCH('Super Data'!$B2434,'[1]leagues-top5'!$A$2:$A$11,0))</f>
        <v>2025</v>
      </c>
      <c r="E2434">
        <v>700</v>
      </c>
      <c r="F2434" t="str">
        <f>INDEX('[1]leagues-top5'!$G$2:$G$11,MATCH('Super Data'!$E2434,'[1]leagues-top5'!$E$2:$E$11,0))</f>
        <v>English Premier League</v>
      </c>
      <c r="G2434">
        <v>740896</v>
      </c>
      <c r="H2434" s="1">
        <v>46102.625</v>
      </c>
      <c r="I2434">
        <v>307</v>
      </c>
      <c r="J2434">
        <v>0</v>
      </c>
      <c r="K2434">
        <v>362</v>
      </c>
      <c r="L2434" t="str">
        <f>INDEX([1]teams!$C$2:$C$3999,MATCH('Super Data'!K2434,[1]teams!$A$2:$A$3999,0))</f>
        <v>Aston Villa</v>
      </c>
      <c r="M2434">
        <v>371</v>
      </c>
      <c r="N2434" t="str">
        <f>INDEX([1]teams!$C$2:$C$3999,MATCH('Super Data'!M2434,[1]teams!$A$2:$A$3999,0))</f>
        <v>West Ham United</v>
      </c>
      <c r="O2434" t="b">
        <v>0</v>
      </c>
      <c r="P2434" t="b">
        <v>0</v>
      </c>
      <c r="Q2434">
        <v>0</v>
      </c>
      <c r="R2434">
        <v>0</v>
      </c>
      <c r="S2434">
        <v>0</v>
      </c>
      <c r="T2434">
        <v>0</v>
      </c>
      <c r="U2434">
        <v>1</v>
      </c>
      <c r="V2434" s="1">
        <v>45827.481620370374</v>
      </c>
      <c r="W2434">
        <v>1</v>
      </c>
      <c r="X2434">
        <v>5</v>
      </c>
      <c r="Y2434">
        <v>4</v>
      </c>
      <c r="Z2434">
        <v>0</v>
      </c>
      <c r="AA2434">
        <v>1</v>
      </c>
      <c r="AB2434">
        <v>12</v>
      </c>
      <c r="AC2434">
        <v>9</v>
      </c>
      <c r="AD2434">
        <v>3</v>
      </c>
      <c r="AE2434">
        <v>6</v>
      </c>
      <c r="AF2434">
        <v>0</v>
      </c>
      <c r="AG2434">
        <v>3</v>
      </c>
      <c r="AH2434" t="s">
        <v>154</v>
      </c>
      <c r="AI2434">
        <v>17</v>
      </c>
      <c r="AJ2434">
        <v>5</v>
      </c>
      <c r="AK2434">
        <v>0</v>
      </c>
      <c r="AL2434">
        <v>3</v>
      </c>
      <c r="AM2434">
        <v>2</v>
      </c>
      <c r="AN2434">
        <v>3</v>
      </c>
      <c r="AO2434">
        <v>3</v>
      </c>
      <c r="AP2434">
        <v>6</v>
      </c>
      <c r="AQ2434">
        <v>-3</v>
      </c>
      <c r="AR2434">
        <v>0</v>
      </c>
      <c r="AS2434">
        <v>2</v>
      </c>
      <c r="AT2434" t="s">
        <v>354</v>
      </c>
    </row>
    <row r="2435" spans="1:46" x14ac:dyDescent="0.25">
      <c r="A2435">
        <v>302</v>
      </c>
      <c r="B2435">
        <v>13481</v>
      </c>
      <c r="C2435" t="str">
        <f>INDEX('[1]leagues-top5'!$C$2:$C$11,MATCH('Super Data'!$B2435,'[1]leagues-top5'!$A$2:$A$11,0))</f>
        <v>2025-26 English Premier League</v>
      </c>
      <c r="D2435">
        <f>INDEX('[1]leagues-top5'!$B$2:$B$11,MATCH('Super Data'!$B2435,'[1]leagues-top5'!$A$2:$A$11,0))</f>
        <v>2025</v>
      </c>
      <c r="E2435">
        <v>700</v>
      </c>
      <c r="F2435" t="str">
        <f>INDEX('[1]leagues-top5'!$G$2:$G$11,MATCH('Super Data'!$E2435,'[1]leagues-top5'!$E$2:$E$11,0))</f>
        <v>English Premier League</v>
      </c>
      <c r="G2435">
        <v>740897</v>
      </c>
      <c r="H2435" s="1">
        <v>46102.625</v>
      </c>
      <c r="I2435">
        <v>6020</v>
      </c>
      <c r="J2435">
        <v>0</v>
      </c>
      <c r="K2435">
        <v>349</v>
      </c>
      <c r="L2435" t="str">
        <f>INDEX([1]teams!$C$2:$C$3999,MATCH('Super Data'!K2435,[1]teams!$A$2:$A$3999,0))</f>
        <v>AFC Bournemouth</v>
      </c>
      <c r="M2435">
        <v>360</v>
      </c>
      <c r="N2435" t="str">
        <f>INDEX([1]teams!$C$2:$C$3999,MATCH('Super Data'!M2435,[1]teams!$A$2:$A$3999,0))</f>
        <v>Manchester United</v>
      </c>
      <c r="O2435" t="b">
        <v>0</v>
      </c>
      <c r="P2435" t="b">
        <v>0</v>
      </c>
      <c r="Q2435">
        <v>0</v>
      </c>
      <c r="R2435">
        <v>0</v>
      </c>
      <c r="S2435">
        <v>0</v>
      </c>
      <c r="T2435">
        <v>0</v>
      </c>
      <c r="U2435">
        <v>1</v>
      </c>
      <c r="V2435" s="1">
        <v>45827.481608796297</v>
      </c>
      <c r="W2435">
        <v>9</v>
      </c>
      <c r="X2435">
        <v>6</v>
      </c>
      <c r="Y2435">
        <v>2</v>
      </c>
      <c r="Z2435">
        <v>3</v>
      </c>
      <c r="AA2435">
        <v>1</v>
      </c>
      <c r="AB2435">
        <v>9</v>
      </c>
      <c r="AC2435">
        <v>7</v>
      </c>
      <c r="AD2435">
        <v>8</v>
      </c>
      <c r="AE2435">
        <v>-1</v>
      </c>
      <c r="AF2435">
        <v>0</v>
      </c>
      <c r="AG2435">
        <v>2</v>
      </c>
      <c r="AH2435" t="s">
        <v>123</v>
      </c>
      <c r="AI2435">
        <v>10</v>
      </c>
      <c r="AJ2435">
        <v>5</v>
      </c>
      <c r="AK2435">
        <v>2</v>
      </c>
      <c r="AL2435">
        <v>1</v>
      </c>
      <c r="AM2435">
        <v>2</v>
      </c>
      <c r="AN2435">
        <v>7</v>
      </c>
      <c r="AO2435">
        <v>5</v>
      </c>
      <c r="AP2435">
        <v>8</v>
      </c>
      <c r="AQ2435">
        <v>-3</v>
      </c>
      <c r="AR2435">
        <v>0</v>
      </c>
      <c r="AS2435">
        <v>1</v>
      </c>
      <c r="AT2435" t="s">
        <v>148</v>
      </c>
    </row>
    <row r="2436" spans="1:46" x14ac:dyDescent="0.25">
      <c r="A2436">
        <v>303</v>
      </c>
      <c r="B2436">
        <v>13481</v>
      </c>
      <c r="C2436" t="str">
        <f>INDEX('[1]leagues-top5'!$C$2:$C$11,MATCH('Super Data'!$B2436,'[1]leagues-top5'!$A$2:$A$11,0))</f>
        <v>2025-26 English Premier League</v>
      </c>
      <c r="D2436">
        <f>INDEX('[1]leagues-top5'!$B$2:$B$11,MATCH('Super Data'!$B2436,'[1]leagues-top5'!$A$2:$A$11,0))</f>
        <v>2025</v>
      </c>
      <c r="E2436">
        <v>700</v>
      </c>
      <c r="F2436" t="str">
        <f>INDEX('[1]leagues-top5'!$G$2:$G$11,MATCH('Super Data'!$E2436,'[1]leagues-top5'!$E$2:$E$11,0))</f>
        <v>English Premier League</v>
      </c>
      <c r="G2436">
        <v>740898</v>
      </c>
      <c r="H2436" s="1">
        <v>46102.625</v>
      </c>
      <c r="I2436">
        <v>4440</v>
      </c>
      <c r="J2436">
        <v>0</v>
      </c>
      <c r="K2436">
        <v>331</v>
      </c>
      <c r="L2436" t="str">
        <f>INDEX([1]teams!$C$2:$C$3999,MATCH('Super Data'!K2436,[1]teams!$A$2:$A$3999,0))</f>
        <v>Brighton &amp; Hove Albion</v>
      </c>
      <c r="M2436">
        <v>364</v>
      </c>
      <c r="N2436" t="str">
        <f>INDEX([1]teams!$C$2:$C$3999,MATCH('Super Data'!M2436,[1]teams!$A$2:$A$3999,0))</f>
        <v>Liverpool</v>
      </c>
      <c r="O2436" t="b">
        <v>0</v>
      </c>
      <c r="P2436" t="b">
        <v>0</v>
      </c>
      <c r="Q2436">
        <v>0</v>
      </c>
      <c r="R2436">
        <v>0</v>
      </c>
      <c r="S2436">
        <v>0</v>
      </c>
      <c r="T2436">
        <v>0</v>
      </c>
      <c r="U2436">
        <v>1</v>
      </c>
      <c r="V2436" s="1">
        <v>45827.48164351852</v>
      </c>
      <c r="W2436">
        <v>1</v>
      </c>
      <c r="X2436">
        <v>5</v>
      </c>
      <c r="Y2436">
        <v>4</v>
      </c>
      <c r="Z2436">
        <v>0</v>
      </c>
      <c r="AA2436">
        <v>1</v>
      </c>
      <c r="AB2436">
        <v>12</v>
      </c>
      <c r="AC2436">
        <v>9</v>
      </c>
      <c r="AD2436">
        <v>3</v>
      </c>
      <c r="AE2436">
        <v>6</v>
      </c>
      <c r="AF2436">
        <v>0</v>
      </c>
      <c r="AG2436">
        <v>3</v>
      </c>
      <c r="AH2436" t="s">
        <v>154</v>
      </c>
      <c r="AI2436">
        <v>20</v>
      </c>
      <c r="AJ2436">
        <v>5</v>
      </c>
      <c r="AK2436">
        <v>0</v>
      </c>
      <c r="AL2436">
        <v>2</v>
      </c>
      <c r="AM2436">
        <v>3</v>
      </c>
      <c r="AN2436">
        <v>2</v>
      </c>
      <c r="AO2436">
        <v>3</v>
      </c>
      <c r="AP2436">
        <v>6</v>
      </c>
      <c r="AQ2436">
        <v>-3</v>
      </c>
      <c r="AR2436">
        <v>0</v>
      </c>
      <c r="AS2436">
        <v>1</v>
      </c>
      <c r="AT2436" t="s">
        <v>177</v>
      </c>
    </row>
    <row r="2437" spans="1:46" x14ac:dyDescent="0.25">
      <c r="A2437">
        <v>304</v>
      </c>
      <c r="B2437">
        <v>13481</v>
      </c>
      <c r="C2437" t="str">
        <f>INDEX('[1]leagues-top5'!$C$2:$C$11,MATCH('Super Data'!$B2437,'[1]leagues-top5'!$A$2:$A$11,0))</f>
        <v>2025-26 English Premier League</v>
      </c>
      <c r="D2437">
        <f>INDEX('[1]leagues-top5'!$B$2:$B$11,MATCH('Super Data'!$B2437,'[1]leagues-top5'!$A$2:$A$11,0))</f>
        <v>2025</v>
      </c>
      <c r="E2437">
        <v>700</v>
      </c>
      <c r="F2437" t="str">
        <f>INDEX('[1]leagues-top5'!$G$2:$G$11,MATCH('Super Data'!$E2437,'[1]leagues-top5'!$E$2:$E$11,0))</f>
        <v>English Premier League</v>
      </c>
      <c r="G2437">
        <v>740899</v>
      </c>
      <c r="H2437" s="1">
        <v>46102.625</v>
      </c>
      <c r="I2437">
        <v>10318</v>
      </c>
      <c r="J2437">
        <v>0</v>
      </c>
      <c r="K2437">
        <v>368</v>
      </c>
      <c r="L2437" t="str">
        <f>INDEX([1]teams!$C$2:$C$3999,MATCH('Super Data'!K2437,[1]teams!$A$2:$A$3999,0))</f>
        <v>Everton</v>
      </c>
      <c r="M2437">
        <v>363</v>
      </c>
      <c r="N2437" t="str">
        <f>INDEX([1]teams!$C$2:$C$3999,MATCH('Super Data'!M2437,[1]teams!$A$2:$A$3999,0))</f>
        <v>Chelsea</v>
      </c>
      <c r="O2437" t="b">
        <v>0</v>
      </c>
      <c r="P2437" t="b">
        <v>0</v>
      </c>
      <c r="Q2437">
        <v>0</v>
      </c>
      <c r="R2437">
        <v>0</v>
      </c>
      <c r="S2437">
        <v>0</v>
      </c>
      <c r="T2437">
        <v>0</v>
      </c>
      <c r="U2437">
        <v>1</v>
      </c>
      <c r="V2437" s="1">
        <v>45827.48165509259</v>
      </c>
      <c r="W2437">
        <v>10</v>
      </c>
      <c r="X2437">
        <v>5</v>
      </c>
      <c r="Y2437">
        <v>2</v>
      </c>
      <c r="Z2437">
        <v>1</v>
      </c>
      <c r="AA2437">
        <v>2</v>
      </c>
      <c r="AB2437">
        <v>7</v>
      </c>
      <c r="AC2437">
        <v>5</v>
      </c>
      <c r="AD2437">
        <v>8</v>
      </c>
      <c r="AE2437">
        <v>-3</v>
      </c>
      <c r="AF2437">
        <v>0</v>
      </c>
      <c r="AG2437">
        <v>1</v>
      </c>
      <c r="AH2437" t="s">
        <v>148</v>
      </c>
      <c r="AI2437">
        <v>14</v>
      </c>
      <c r="AJ2437">
        <v>6</v>
      </c>
      <c r="AK2437">
        <v>1</v>
      </c>
      <c r="AL2437">
        <v>2</v>
      </c>
      <c r="AM2437">
        <v>3</v>
      </c>
      <c r="AN2437">
        <v>5</v>
      </c>
      <c r="AO2437">
        <v>5</v>
      </c>
      <c r="AP2437">
        <v>10</v>
      </c>
      <c r="AQ2437">
        <v>-5</v>
      </c>
      <c r="AR2437">
        <v>0</v>
      </c>
      <c r="AS2437">
        <v>2</v>
      </c>
      <c r="AT2437" t="s">
        <v>117</v>
      </c>
    </row>
    <row r="2438" spans="1:46" x14ac:dyDescent="0.25">
      <c r="A2438">
        <v>305</v>
      </c>
      <c r="B2438">
        <v>13481</v>
      </c>
      <c r="C2438" t="str">
        <f>INDEX('[1]leagues-top5'!$C$2:$C$11,MATCH('Super Data'!$B2438,'[1]leagues-top5'!$A$2:$A$11,0))</f>
        <v>2025-26 English Premier League</v>
      </c>
      <c r="D2438">
        <f>INDEX('[1]leagues-top5'!$B$2:$B$11,MATCH('Super Data'!$B2438,'[1]leagues-top5'!$A$2:$A$11,0))</f>
        <v>2025</v>
      </c>
      <c r="E2438">
        <v>700</v>
      </c>
      <c r="F2438" t="str">
        <f>INDEX('[1]leagues-top5'!$G$2:$G$11,MATCH('Super Data'!$E2438,'[1]leagues-top5'!$E$2:$E$11,0))</f>
        <v>English Premier League</v>
      </c>
      <c r="G2438">
        <v>740900</v>
      </c>
      <c r="H2438" s="1">
        <v>46102.625</v>
      </c>
      <c r="I2438">
        <v>190</v>
      </c>
      <c r="J2438">
        <v>0</v>
      </c>
      <c r="K2438">
        <v>357</v>
      </c>
      <c r="L2438" t="str">
        <f>INDEX([1]teams!$C$2:$C$3999,MATCH('Super Data'!K2438,[1]teams!$A$2:$A$3999,0))</f>
        <v>Leeds United</v>
      </c>
      <c r="M2438">
        <v>337</v>
      </c>
      <c r="N2438" t="str">
        <f>INDEX([1]teams!$C$2:$C$3999,MATCH('Super Data'!M2438,[1]teams!$A$2:$A$3999,0))</f>
        <v>Brentford</v>
      </c>
      <c r="O2438" t="b">
        <v>0</v>
      </c>
      <c r="P2438" t="b">
        <v>0</v>
      </c>
      <c r="Q2438">
        <v>0</v>
      </c>
      <c r="R2438">
        <v>0</v>
      </c>
      <c r="S2438">
        <v>0</v>
      </c>
      <c r="T2438">
        <v>0</v>
      </c>
      <c r="U2438">
        <v>1</v>
      </c>
      <c r="V2438" s="1">
        <v>45827.481678240743</v>
      </c>
      <c r="W2438">
        <v>16</v>
      </c>
      <c r="X2438">
        <v>6</v>
      </c>
      <c r="Y2438">
        <v>1</v>
      </c>
      <c r="Z2438">
        <v>2</v>
      </c>
      <c r="AA2438">
        <v>3</v>
      </c>
      <c r="AB2438">
        <v>5</v>
      </c>
      <c r="AC2438">
        <v>3</v>
      </c>
      <c r="AD2438">
        <v>7</v>
      </c>
      <c r="AE2438">
        <v>-4</v>
      </c>
      <c r="AF2438">
        <v>0</v>
      </c>
      <c r="AG2438">
        <v>1</v>
      </c>
      <c r="AH2438" t="s">
        <v>153</v>
      </c>
      <c r="AI2438">
        <v>8</v>
      </c>
      <c r="AJ2438">
        <v>6</v>
      </c>
      <c r="AK2438">
        <v>2</v>
      </c>
      <c r="AL2438">
        <v>3</v>
      </c>
      <c r="AM2438">
        <v>1</v>
      </c>
      <c r="AN2438">
        <v>9</v>
      </c>
      <c r="AO2438">
        <v>7</v>
      </c>
      <c r="AP2438">
        <v>5</v>
      </c>
      <c r="AQ2438">
        <v>2</v>
      </c>
      <c r="AR2438">
        <v>0</v>
      </c>
      <c r="AS2438">
        <v>1</v>
      </c>
      <c r="AT2438" t="s">
        <v>233</v>
      </c>
    </row>
    <row r="2439" spans="1:46" x14ac:dyDescent="0.25">
      <c r="A2439">
        <v>306</v>
      </c>
      <c r="B2439">
        <v>13481</v>
      </c>
      <c r="C2439" t="str">
        <f>INDEX('[1]leagues-top5'!$C$2:$C$11,MATCH('Super Data'!$B2439,'[1]leagues-top5'!$A$2:$A$11,0))</f>
        <v>2025-26 English Premier League</v>
      </c>
      <c r="D2439">
        <f>INDEX('[1]leagues-top5'!$B$2:$B$11,MATCH('Super Data'!$B2439,'[1]leagues-top5'!$A$2:$A$11,0))</f>
        <v>2025</v>
      </c>
      <c r="E2439">
        <v>700</v>
      </c>
      <c r="F2439" t="str">
        <f>INDEX('[1]leagues-top5'!$G$2:$G$11,MATCH('Super Data'!$E2439,'[1]leagues-top5'!$E$2:$E$11,0))</f>
        <v>English Premier League</v>
      </c>
      <c r="G2439">
        <v>740901</v>
      </c>
      <c r="H2439" s="1">
        <v>46102.625</v>
      </c>
      <c r="I2439">
        <v>136</v>
      </c>
      <c r="J2439">
        <v>0</v>
      </c>
      <c r="K2439">
        <v>380</v>
      </c>
      <c r="L2439" t="str">
        <f>INDEX([1]teams!$C$2:$C$3999,MATCH('Super Data'!K2439,[1]teams!$A$2:$A$3999,0))</f>
        <v>Wolverhampton Wanderers</v>
      </c>
      <c r="M2439">
        <v>359</v>
      </c>
      <c r="N2439" t="str">
        <f>INDEX([1]teams!$C$2:$C$3999,MATCH('Super Data'!M2439,[1]teams!$A$2:$A$3999,0))</f>
        <v>Arsenal</v>
      </c>
      <c r="O2439" t="b">
        <v>0</v>
      </c>
      <c r="P2439" t="b">
        <v>0</v>
      </c>
      <c r="Q2439">
        <v>0</v>
      </c>
      <c r="R2439">
        <v>0</v>
      </c>
      <c r="S2439">
        <v>0</v>
      </c>
      <c r="T2439">
        <v>0</v>
      </c>
      <c r="U2439">
        <v>1</v>
      </c>
      <c r="V2439" s="1">
        <v>45827.481724537036</v>
      </c>
      <c r="W2439">
        <v>3</v>
      </c>
      <c r="X2439">
        <v>5</v>
      </c>
      <c r="Y2439">
        <v>4</v>
      </c>
      <c r="Z2439">
        <v>0</v>
      </c>
      <c r="AA2439">
        <v>1</v>
      </c>
      <c r="AB2439">
        <v>12</v>
      </c>
      <c r="AC2439">
        <v>10</v>
      </c>
      <c r="AD2439">
        <v>5</v>
      </c>
      <c r="AE2439">
        <v>5</v>
      </c>
      <c r="AF2439">
        <v>0</v>
      </c>
      <c r="AG2439">
        <v>2</v>
      </c>
      <c r="AH2439" t="s">
        <v>262</v>
      </c>
      <c r="AI2439">
        <v>4</v>
      </c>
      <c r="AJ2439">
        <v>6</v>
      </c>
      <c r="AK2439">
        <v>4</v>
      </c>
      <c r="AL2439">
        <v>0</v>
      </c>
      <c r="AM2439">
        <v>2</v>
      </c>
      <c r="AN2439">
        <v>12</v>
      </c>
      <c r="AO2439">
        <v>17</v>
      </c>
      <c r="AP2439">
        <v>8</v>
      </c>
      <c r="AQ2439">
        <v>9</v>
      </c>
      <c r="AR2439">
        <v>0</v>
      </c>
      <c r="AS2439">
        <v>2</v>
      </c>
      <c r="AT2439" t="s">
        <v>227</v>
      </c>
    </row>
    <row r="2440" spans="1:46" x14ac:dyDescent="0.25">
      <c r="A2440">
        <v>307</v>
      </c>
      <c r="B2440">
        <v>13481</v>
      </c>
      <c r="C2440" t="str">
        <f>INDEX('[1]leagues-top5'!$C$2:$C$11,MATCH('Super Data'!$B2440,'[1]leagues-top5'!$A$2:$A$11,0))</f>
        <v>2025-26 English Premier League</v>
      </c>
      <c r="D2440">
        <f>INDEX('[1]leagues-top5'!$B$2:$B$11,MATCH('Super Data'!$B2440,'[1]leagues-top5'!$A$2:$A$11,0))</f>
        <v>2025</v>
      </c>
      <c r="E2440">
        <v>700</v>
      </c>
      <c r="F2440" t="str">
        <f>INDEX('[1]leagues-top5'!$G$2:$G$11,MATCH('Super Data'!$E2440,'[1]leagues-top5'!$E$2:$E$11,0))</f>
        <v>English Premier League</v>
      </c>
      <c r="G2440">
        <v>740902</v>
      </c>
      <c r="H2440" s="1">
        <v>46102.625</v>
      </c>
      <c r="I2440">
        <v>4036</v>
      </c>
      <c r="J2440">
        <v>0</v>
      </c>
      <c r="K2440">
        <v>382</v>
      </c>
      <c r="L2440" t="str">
        <f>INDEX([1]teams!$C$2:$C$3999,MATCH('Super Data'!K2440,[1]teams!$A$2:$A$3999,0))</f>
        <v>Manchester City</v>
      </c>
      <c r="M2440">
        <v>384</v>
      </c>
      <c r="N2440" t="str">
        <f>INDEX([1]teams!$C$2:$C$3999,MATCH('Super Data'!M2440,[1]teams!$A$2:$A$3999,0))</f>
        <v>Crystal Palace</v>
      </c>
      <c r="O2440" t="b">
        <v>0</v>
      </c>
      <c r="P2440" t="b">
        <v>0</v>
      </c>
      <c r="Q2440">
        <v>0</v>
      </c>
      <c r="R2440">
        <v>0</v>
      </c>
      <c r="S2440">
        <v>0</v>
      </c>
      <c r="T2440">
        <v>0</v>
      </c>
      <c r="U2440">
        <v>1</v>
      </c>
      <c r="V2440" s="1">
        <v>45827.481689814813</v>
      </c>
      <c r="W2440">
        <v>9</v>
      </c>
      <c r="X2440">
        <v>6</v>
      </c>
      <c r="Y2440">
        <v>2</v>
      </c>
      <c r="Z2440">
        <v>3</v>
      </c>
      <c r="AA2440">
        <v>1</v>
      </c>
      <c r="AB2440">
        <v>9</v>
      </c>
      <c r="AC2440">
        <v>7</v>
      </c>
      <c r="AD2440">
        <v>8</v>
      </c>
      <c r="AE2440">
        <v>-1</v>
      </c>
      <c r="AF2440">
        <v>0</v>
      </c>
      <c r="AG2440">
        <v>2</v>
      </c>
      <c r="AH2440" t="s">
        <v>123</v>
      </c>
      <c r="AI2440">
        <v>6</v>
      </c>
      <c r="AJ2440">
        <v>6</v>
      </c>
      <c r="AK2440">
        <v>2</v>
      </c>
      <c r="AL2440">
        <v>4</v>
      </c>
      <c r="AM2440">
        <v>0</v>
      </c>
      <c r="AN2440">
        <v>10</v>
      </c>
      <c r="AO2440">
        <v>11</v>
      </c>
      <c r="AP2440">
        <v>5</v>
      </c>
      <c r="AQ2440">
        <v>6</v>
      </c>
      <c r="AR2440">
        <v>0</v>
      </c>
      <c r="AS2440">
        <v>1</v>
      </c>
      <c r="AT2440" t="s">
        <v>269</v>
      </c>
    </row>
    <row r="2441" spans="1:46" x14ac:dyDescent="0.25">
      <c r="A2441">
        <v>308</v>
      </c>
      <c r="B2441">
        <v>13481</v>
      </c>
      <c r="C2441" t="str">
        <f>INDEX('[1]leagues-top5'!$C$2:$C$11,MATCH('Super Data'!$B2441,'[1]leagues-top5'!$A$2:$A$11,0))</f>
        <v>2025-26 English Premier League</v>
      </c>
      <c r="D2441">
        <f>INDEX('[1]leagues-top5'!$B$2:$B$11,MATCH('Super Data'!$B2441,'[1]leagues-top5'!$A$2:$A$11,0))</f>
        <v>2025</v>
      </c>
      <c r="E2441">
        <v>700</v>
      </c>
      <c r="F2441" t="str">
        <f>INDEX('[1]leagues-top5'!$G$2:$G$11,MATCH('Super Data'!$E2441,'[1]leagues-top5'!$E$2:$E$11,0))</f>
        <v>English Premier League</v>
      </c>
      <c r="G2441">
        <v>740903</v>
      </c>
      <c r="H2441" s="1">
        <v>46102.625</v>
      </c>
      <c r="I2441">
        <v>4684</v>
      </c>
      <c r="J2441">
        <v>0</v>
      </c>
      <c r="K2441">
        <v>361</v>
      </c>
      <c r="L2441" t="str">
        <f>INDEX([1]teams!$C$2:$C$3999,MATCH('Super Data'!K2441,[1]teams!$A$2:$A$3999,0))</f>
        <v>Newcastle United</v>
      </c>
      <c r="M2441">
        <v>366</v>
      </c>
      <c r="N2441" t="str">
        <f>INDEX([1]teams!$C$2:$C$3999,MATCH('Super Data'!M2441,[1]teams!$A$2:$A$3999,0))</f>
        <v>Sunderland</v>
      </c>
      <c r="O2441" t="b">
        <v>0</v>
      </c>
      <c r="P2441" t="b">
        <v>0</v>
      </c>
      <c r="Q2441">
        <v>0</v>
      </c>
      <c r="R2441">
        <v>0</v>
      </c>
      <c r="S2441">
        <v>0</v>
      </c>
      <c r="T2441">
        <v>0</v>
      </c>
      <c r="U2441">
        <v>1</v>
      </c>
      <c r="V2441" s="1">
        <v>45827.48170138889</v>
      </c>
      <c r="W2441">
        <v>15</v>
      </c>
      <c r="X2441">
        <v>6</v>
      </c>
      <c r="Y2441">
        <v>1</v>
      </c>
      <c r="Z2441">
        <v>2</v>
      </c>
      <c r="AA2441">
        <v>3</v>
      </c>
      <c r="AB2441">
        <v>5</v>
      </c>
      <c r="AC2441">
        <v>5</v>
      </c>
      <c r="AD2441">
        <v>13</v>
      </c>
      <c r="AE2441">
        <v>-8</v>
      </c>
      <c r="AF2441">
        <v>0</v>
      </c>
      <c r="AG2441">
        <v>2</v>
      </c>
      <c r="AH2441" t="s">
        <v>298</v>
      </c>
      <c r="AI2441">
        <v>19</v>
      </c>
      <c r="AJ2441">
        <v>5</v>
      </c>
      <c r="AK2441">
        <v>0</v>
      </c>
      <c r="AL2441">
        <v>2</v>
      </c>
      <c r="AM2441">
        <v>3</v>
      </c>
      <c r="AN2441">
        <v>2</v>
      </c>
      <c r="AO2441">
        <v>2</v>
      </c>
      <c r="AP2441">
        <v>7</v>
      </c>
      <c r="AQ2441">
        <v>-5</v>
      </c>
      <c r="AR2441">
        <v>0</v>
      </c>
      <c r="AS2441">
        <v>1</v>
      </c>
      <c r="AT2441" t="s">
        <v>351</v>
      </c>
    </row>
    <row r="2442" spans="1:46" x14ac:dyDescent="0.25">
      <c r="A2442">
        <v>309</v>
      </c>
      <c r="B2442">
        <v>13481</v>
      </c>
      <c r="C2442" t="str">
        <f>INDEX('[1]leagues-top5'!$C$2:$C$11,MATCH('Super Data'!$B2442,'[1]leagues-top5'!$A$2:$A$11,0))</f>
        <v>2025-26 English Premier League</v>
      </c>
      <c r="D2442">
        <f>INDEX('[1]leagues-top5'!$B$2:$B$11,MATCH('Super Data'!$B2442,'[1]leagues-top5'!$A$2:$A$11,0))</f>
        <v>2025</v>
      </c>
      <c r="E2442">
        <v>700</v>
      </c>
      <c r="F2442" t="str">
        <f>INDEX('[1]leagues-top5'!$G$2:$G$11,MATCH('Super Data'!$E2442,'[1]leagues-top5'!$E$2:$E$11,0))</f>
        <v>English Premier League</v>
      </c>
      <c r="G2442">
        <v>740904</v>
      </c>
      <c r="H2442" s="1">
        <v>46102.625</v>
      </c>
      <c r="I2442">
        <v>7827</v>
      </c>
      <c r="J2442">
        <v>0</v>
      </c>
      <c r="K2442">
        <v>367</v>
      </c>
      <c r="L2442" t="str">
        <f>INDEX([1]teams!$C$2:$C$3999,MATCH('Super Data'!K2442,[1]teams!$A$2:$A$3999,0))</f>
        <v>Tottenham Hotspur</v>
      </c>
      <c r="M2442">
        <v>393</v>
      </c>
      <c r="N2442" t="str">
        <f>INDEX([1]teams!$C$2:$C$3999,MATCH('Super Data'!M2442,[1]teams!$A$2:$A$3999,0))</f>
        <v>Nottingham Forest</v>
      </c>
      <c r="O2442" t="b">
        <v>0</v>
      </c>
      <c r="P2442" t="b">
        <v>0</v>
      </c>
      <c r="Q2442">
        <v>0</v>
      </c>
      <c r="R2442">
        <v>0</v>
      </c>
      <c r="S2442">
        <v>0</v>
      </c>
      <c r="T2442">
        <v>0</v>
      </c>
      <c r="U2442">
        <v>1</v>
      </c>
      <c r="V2442" s="1">
        <v>45827.481712962966</v>
      </c>
      <c r="W2442">
        <v>7</v>
      </c>
      <c r="X2442">
        <v>6</v>
      </c>
      <c r="Y2442">
        <v>3</v>
      </c>
      <c r="Z2442">
        <v>0</v>
      </c>
      <c r="AA2442">
        <v>3</v>
      </c>
      <c r="AB2442">
        <v>9</v>
      </c>
      <c r="AC2442">
        <v>8</v>
      </c>
      <c r="AD2442">
        <v>8</v>
      </c>
      <c r="AE2442">
        <v>0</v>
      </c>
      <c r="AF2442">
        <v>0</v>
      </c>
      <c r="AG2442">
        <v>2</v>
      </c>
      <c r="AH2442" t="s">
        <v>229</v>
      </c>
      <c r="AI2442">
        <v>2</v>
      </c>
      <c r="AJ2442">
        <v>5</v>
      </c>
      <c r="AK2442">
        <v>4</v>
      </c>
      <c r="AL2442">
        <v>0</v>
      </c>
      <c r="AM2442">
        <v>1</v>
      </c>
      <c r="AN2442">
        <v>12</v>
      </c>
      <c r="AO2442">
        <v>5</v>
      </c>
      <c r="AP2442">
        <v>1</v>
      </c>
      <c r="AQ2442">
        <v>4</v>
      </c>
      <c r="AR2442">
        <v>0</v>
      </c>
      <c r="AS2442">
        <v>4</v>
      </c>
      <c r="AT2442" t="s">
        <v>107</v>
      </c>
    </row>
    <row r="2443" spans="1:46" x14ac:dyDescent="0.25">
      <c r="A2443">
        <v>310</v>
      </c>
      <c r="B2443">
        <v>13481</v>
      </c>
      <c r="C2443" t="str">
        <f>INDEX('[1]leagues-top5'!$C$2:$C$11,MATCH('Super Data'!$B2443,'[1]leagues-top5'!$A$2:$A$11,0))</f>
        <v>2025-26 English Premier League</v>
      </c>
      <c r="D2443">
        <f>INDEX('[1]leagues-top5'!$B$2:$B$11,MATCH('Super Data'!$B2443,'[1]leagues-top5'!$A$2:$A$11,0))</f>
        <v>2025</v>
      </c>
      <c r="E2443">
        <v>700</v>
      </c>
      <c r="F2443" t="str">
        <f>INDEX('[1]leagues-top5'!$G$2:$G$11,MATCH('Super Data'!$E2443,'[1]leagues-top5'!$E$2:$E$11,0))</f>
        <v>English Premier League</v>
      </c>
      <c r="G2443">
        <v>740905</v>
      </c>
      <c r="H2443" s="1">
        <v>46102.625</v>
      </c>
      <c r="I2443">
        <v>279</v>
      </c>
      <c r="J2443">
        <v>0</v>
      </c>
      <c r="K2443">
        <v>370</v>
      </c>
      <c r="L2443" t="str">
        <f>INDEX([1]teams!$C$2:$C$3999,MATCH('Super Data'!K2443,[1]teams!$A$2:$A$3999,0))</f>
        <v>Fulham</v>
      </c>
      <c r="M2443">
        <v>379</v>
      </c>
      <c r="N2443" t="str">
        <f>INDEX([1]teams!$C$2:$C$3999,MATCH('Super Data'!M2443,[1]teams!$A$2:$A$3999,0))</f>
        <v>Burnley</v>
      </c>
      <c r="O2443" t="b">
        <v>0</v>
      </c>
      <c r="P2443" t="b">
        <v>0</v>
      </c>
      <c r="Q2443">
        <v>0</v>
      </c>
      <c r="R2443">
        <v>0</v>
      </c>
      <c r="S2443">
        <v>0</v>
      </c>
      <c r="T2443">
        <v>0</v>
      </c>
      <c r="U2443">
        <v>1</v>
      </c>
      <c r="V2443" s="1">
        <v>45827.481666666667</v>
      </c>
      <c r="W2443">
        <v>18</v>
      </c>
      <c r="X2443">
        <v>6</v>
      </c>
      <c r="Y2443">
        <v>0</v>
      </c>
      <c r="Z2443">
        <v>3</v>
      </c>
      <c r="AA2443">
        <v>3</v>
      </c>
      <c r="AB2443">
        <v>3</v>
      </c>
      <c r="AC2443">
        <v>2</v>
      </c>
      <c r="AD2443">
        <v>9</v>
      </c>
      <c r="AE2443">
        <v>-7</v>
      </c>
      <c r="AF2443">
        <v>0</v>
      </c>
      <c r="AG2443">
        <v>1</v>
      </c>
      <c r="AH2443" t="s">
        <v>155</v>
      </c>
      <c r="AI2443">
        <v>11</v>
      </c>
      <c r="AJ2443">
        <v>5</v>
      </c>
      <c r="AK2443">
        <v>2</v>
      </c>
      <c r="AL2443">
        <v>1</v>
      </c>
      <c r="AM2443">
        <v>2</v>
      </c>
      <c r="AN2443">
        <v>7</v>
      </c>
      <c r="AO2443">
        <v>5</v>
      </c>
      <c r="AP2443">
        <v>5</v>
      </c>
      <c r="AQ2443">
        <v>0</v>
      </c>
      <c r="AR2443">
        <v>0</v>
      </c>
      <c r="AS2443">
        <v>1</v>
      </c>
      <c r="AT2443" t="s">
        <v>159</v>
      </c>
    </row>
    <row r="2444" spans="1:46" x14ac:dyDescent="0.25">
      <c r="A2444">
        <v>311</v>
      </c>
      <c r="B2444">
        <v>13481</v>
      </c>
      <c r="C2444" t="str">
        <f>INDEX('[1]leagues-top5'!$C$2:$C$11,MATCH('Super Data'!$B2444,'[1]leagues-top5'!$A$2:$A$11,0))</f>
        <v>2025-26 English Premier League</v>
      </c>
      <c r="D2444">
        <f>INDEX('[1]leagues-top5'!$B$2:$B$11,MATCH('Super Data'!$B2444,'[1]leagues-top5'!$A$2:$A$11,0))</f>
        <v>2025</v>
      </c>
      <c r="E2444">
        <v>700</v>
      </c>
      <c r="F2444" t="str">
        <f>INDEX('[1]leagues-top5'!$G$2:$G$11,MATCH('Super Data'!$E2444,'[1]leagues-top5'!$E$2:$E$11,0))</f>
        <v>English Premier League</v>
      </c>
      <c r="G2444">
        <v>740906</v>
      </c>
      <c r="H2444" s="1">
        <v>46123.583333333336</v>
      </c>
      <c r="I2444">
        <v>8480</v>
      </c>
      <c r="J2444">
        <v>0</v>
      </c>
      <c r="K2444">
        <v>337</v>
      </c>
      <c r="L2444" t="str">
        <f>INDEX([1]teams!$C$2:$C$3999,MATCH('Super Data'!K2444,[1]teams!$A$2:$A$3999,0))</f>
        <v>Brentford</v>
      </c>
      <c r="M2444">
        <v>368</v>
      </c>
      <c r="N2444" t="str">
        <f>INDEX([1]teams!$C$2:$C$3999,MATCH('Super Data'!M2444,[1]teams!$A$2:$A$3999,0))</f>
        <v>Everton</v>
      </c>
      <c r="O2444" t="b">
        <v>0</v>
      </c>
      <c r="P2444" t="b">
        <v>0</v>
      </c>
      <c r="Q2444">
        <v>0</v>
      </c>
      <c r="R2444">
        <v>0</v>
      </c>
      <c r="S2444">
        <v>0</v>
      </c>
      <c r="T2444">
        <v>0</v>
      </c>
      <c r="U2444">
        <v>1</v>
      </c>
      <c r="V2444" s="1">
        <v>45827.189062500001</v>
      </c>
      <c r="W2444">
        <v>17</v>
      </c>
      <c r="X2444">
        <v>5</v>
      </c>
      <c r="Y2444">
        <v>0</v>
      </c>
      <c r="Z2444">
        <v>3</v>
      </c>
      <c r="AA2444">
        <v>2</v>
      </c>
      <c r="AB2444">
        <v>3</v>
      </c>
      <c r="AC2444">
        <v>3</v>
      </c>
      <c r="AD2444">
        <v>6</v>
      </c>
      <c r="AE2444">
        <v>-3</v>
      </c>
      <c r="AF2444">
        <v>0</v>
      </c>
      <c r="AG2444">
        <v>2</v>
      </c>
      <c r="AH2444" t="s">
        <v>354</v>
      </c>
      <c r="AI2444">
        <v>13</v>
      </c>
      <c r="AJ2444">
        <v>5</v>
      </c>
      <c r="AK2444">
        <v>2</v>
      </c>
      <c r="AL2444">
        <v>1</v>
      </c>
      <c r="AM2444">
        <v>2</v>
      </c>
      <c r="AN2444">
        <v>7</v>
      </c>
      <c r="AO2444">
        <v>5</v>
      </c>
      <c r="AP2444">
        <v>5</v>
      </c>
      <c r="AQ2444">
        <v>0</v>
      </c>
      <c r="AR2444">
        <v>0</v>
      </c>
      <c r="AS2444">
        <v>1</v>
      </c>
      <c r="AT2444" t="s">
        <v>160</v>
      </c>
    </row>
    <row r="2445" spans="1:46" x14ac:dyDescent="0.25">
      <c r="A2445">
        <v>312</v>
      </c>
      <c r="B2445">
        <v>13481</v>
      </c>
      <c r="C2445" t="str">
        <f>INDEX('[1]leagues-top5'!$C$2:$C$11,MATCH('Super Data'!$B2445,'[1]leagues-top5'!$A$2:$A$11,0))</f>
        <v>2025-26 English Premier League</v>
      </c>
      <c r="D2445">
        <f>INDEX('[1]leagues-top5'!$B$2:$B$11,MATCH('Super Data'!$B2445,'[1]leagues-top5'!$A$2:$A$11,0))</f>
        <v>2025</v>
      </c>
      <c r="E2445">
        <v>700</v>
      </c>
      <c r="F2445" t="str">
        <f>INDEX('[1]leagues-top5'!$G$2:$G$11,MATCH('Super Data'!$E2445,'[1]leagues-top5'!$E$2:$E$11,0))</f>
        <v>English Premier League</v>
      </c>
      <c r="G2445">
        <v>740907</v>
      </c>
      <c r="H2445" s="1">
        <v>46123.583333333336</v>
      </c>
      <c r="I2445">
        <v>197</v>
      </c>
      <c r="J2445">
        <v>0</v>
      </c>
      <c r="K2445">
        <v>379</v>
      </c>
      <c r="L2445" t="str">
        <f>INDEX([1]teams!$C$2:$C$3999,MATCH('Super Data'!K2445,[1]teams!$A$2:$A$3999,0))</f>
        <v>Burnley</v>
      </c>
      <c r="M2445">
        <v>331</v>
      </c>
      <c r="N2445" t="str">
        <f>INDEX([1]teams!$C$2:$C$3999,MATCH('Super Data'!M2445,[1]teams!$A$2:$A$3999,0))</f>
        <v>Brighton &amp; Hove Albion</v>
      </c>
      <c r="O2445" t="b">
        <v>0</v>
      </c>
      <c r="P2445" t="b">
        <v>0</v>
      </c>
      <c r="Q2445">
        <v>0</v>
      </c>
      <c r="R2445">
        <v>0</v>
      </c>
      <c r="S2445">
        <v>0</v>
      </c>
      <c r="T2445">
        <v>0</v>
      </c>
      <c r="U2445">
        <v>1</v>
      </c>
      <c r="V2445" s="1">
        <v>45827.189062500001</v>
      </c>
      <c r="W2445">
        <v>12</v>
      </c>
      <c r="X2445">
        <v>6</v>
      </c>
      <c r="Y2445">
        <v>2</v>
      </c>
      <c r="Z2445">
        <v>1</v>
      </c>
      <c r="AA2445">
        <v>3</v>
      </c>
      <c r="AB2445">
        <v>7</v>
      </c>
      <c r="AC2445">
        <v>10</v>
      </c>
      <c r="AD2445">
        <v>7</v>
      </c>
      <c r="AE2445">
        <v>3</v>
      </c>
      <c r="AF2445">
        <v>0</v>
      </c>
      <c r="AG2445">
        <v>2</v>
      </c>
      <c r="AH2445" t="s">
        <v>103</v>
      </c>
      <c r="AI2445">
        <v>5</v>
      </c>
      <c r="AJ2445">
        <v>5</v>
      </c>
      <c r="AK2445">
        <v>3</v>
      </c>
      <c r="AL2445">
        <v>2</v>
      </c>
      <c r="AM2445">
        <v>0</v>
      </c>
      <c r="AN2445">
        <v>11</v>
      </c>
      <c r="AO2445">
        <v>9</v>
      </c>
      <c r="AP2445">
        <v>5</v>
      </c>
      <c r="AQ2445">
        <v>4</v>
      </c>
      <c r="AR2445">
        <v>0</v>
      </c>
      <c r="AS2445">
        <v>2</v>
      </c>
      <c r="AT2445" t="s">
        <v>115</v>
      </c>
    </row>
    <row r="2446" spans="1:46" x14ac:dyDescent="0.25">
      <c r="A2446">
        <v>313</v>
      </c>
      <c r="B2446">
        <v>13481</v>
      </c>
      <c r="C2446" t="str">
        <f>INDEX('[1]leagues-top5'!$C$2:$C$11,MATCH('Super Data'!$B2446,'[1]leagues-top5'!$A$2:$A$11,0))</f>
        <v>2025-26 English Premier League</v>
      </c>
      <c r="D2446">
        <f>INDEX('[1]leagues-top5'!$B$2:$B$11,MATCH('Super Data'!$B2446,'[1]leagues-top5'!$A$2:$A$11,0))</f>
        <v>2025</v>
      </c>
      <c r="E2446">
        <v>700</v>
      </c>
      <c r="F2446" t="str">
        <f>INDEX('[1]leagues-top5'!$G$2:$G$11,MATCH('Super Data'!$E2446,'[1]leagues-top5'!$E$2:$E$11,0))</f>
        <v>English Premier League</v>
      </c>
      <c r="G2446">
        <v>740908</v>
      </c>
      <c r="H2446" s="1">
        <v>46123.583333333336</v>
      </c>
      <c r="I2446">
        <v>2267</v>
      </c>
      <c r="J2446">
        <v>0</v>
      </c>
      <c r="K2446">
        <v>359</v>
      </c>
      <c r="L2446" t="str">
        <f>INDEX([1]teams!$C$2:$C$3999,MATCH('Super Data'!K2446,[1]teams!$A$2:$A$3999,0))</f>
        <v>Arsenal</v>
      </c>
      <c r="M2446">
        <v>349</v>
      </c>
      <c r="N2446" t="str">
        <f>INDEX([1]teams!$C$2:$C$3999,MATCH('Super Data'!M2446,[1]teams!$A$2:$A$3999,0))</f>
        <v>AFC Bournemouth</v>
      </c>
      <c r="O2446" t="b">
        <v>0</v>
      </c>
      <c r="P2446" t="b">
        <v>0</v>
      </c>
      <c r="Q2446">
        <v>0</v>
      </c>
      <c r="R2446">
        <v>0</v>
      </c>
      <c r="S2446">
        <v>0</v>
      </c>
      <c r="T2446">
        <v>0</v>
      </c>
      <c r="U2446">
        <v>1</v>
      </c>
      <c r="V2446" s="1">
        <v>45827.189050925925</v>
      </c>
      <c r="W2446">
        <v>14</v>
      </c>
      <c r="X2446">
        <v>6</v>
      </c>
      <c r="Y2446">
        <v>1</v>
      </c>
      <c r="Z2446">
        <v>2</v>
      </c>
      <c r="AA2446">
        <v>3</v>
      </c>
      <c r="AB2446">
        <v>5</v>
      </c>
      <c r="AC2446">
        <v>5</v>
      </c>
      <c r="AD2446">
        <v>10</v>
      </c>
      <c r="AE2446">
        <v>-5</v>
      </c>
      <c r="AF2446">
        <v>0</v>
      </c>
      <c r="AG2446">
        <v>2</v>
      </c>
      <c r="AH2446" t="s">
        <v>117</v>
      </c>
      <c r="AI2446">
        <v>3</v>
      </c>
      <c r="AJ2446">
        <v>5</v>
      </c>
      <c r="AK2446">
        <v>4</v>
      </c>
      <c r="AL2446">
        <v>0</v>
      </c>
      <c r="AM2446">
        <v>1</v>
      </c>
      <c r="AN2446">
        <v>12</v>
      </c>
      <c r="AO2446">
        <v>10</v>
      </c>
      <c r="AP2446">
        <v>5</v>
      </c>
      <c r="AQ2446">
        <v>5</v>
      </c>
      <c r="AR2446">
        <v>0</v>
      </c>
      <c r="AS2446">
        <v>2</v>
      </c>
      <c r="AT2446" t="s">
        <v>262</v>
      </c>
    </row>
    <row r="2447" spans="1:46" x14ac:dyDescent="0.25">
      <c r="A2447">
        <v>314</v>
      </c>
      <c r="B2447">
        <v>13481</v>
      </c>
      <c r="C2447" t="str">
        <f>INDEX('[1]leagues-top5'!$C$2:$C$11,MATCH('Super Data'!$B2447,'[1]leagues-top5'!$A$2:$A$11,0))</f>
        <v>2025-26 English Premier League</v>
      </c>
      <c r="D2447">
        <f>INDEX('[1]leagues-top5'!$B$2:$B$11,MATCH('Super Data'!$B2447,'[1]leagues-top5'!$A$2:$A$11,0))</f>
        <v>2025</v>
      </c>
      <c r="E2447">
        <v>700</v>
      </c>
      <c r="F2447" t="str">
        <f>INDEX('[1]leagues-top5'!$G$2:$G$11,MATCH('Super Data'!$E2447,'[1]leagues-top5'!$E$2:$E$11,0))</f>
        <v>English Premier League</v>
      </c>
      <c r="G2447">
        <v>740909</v>
      </c>
      <c r="H2447" s="1">
        <v>46123.583333333336</v>
      </c>
      <c r="I2447">
        <v>249</v>
      </c>
      <c r="J2447">
        <v>0</v>
      </c>
      <c r="K2447">
        <v>363</v>
      </c>
      <c r="L2447" t="str">
        <f>INDEX([1]teams!$C$2:$C$3999,MATCH('Super Data'!K2447,[1]teams!$A$2:$A$3999,0))</f>
        <v>Chelsea</v>
      </c>
      <c r="M2447">
        <v>382</v>
      </c>
      <c r="N2447" t="str">
        <f>INDEX([1]teams!$C$2:$C$3999,MATCH('Super Data'!M2447,[1]teams!$A$2:$A$3999,0))</f>
        <v>Manchester City</v>
      </c>
      <c r="O2447" t="b">
        <v>0</v>
      </c>
      <c r="P2447" t="b">
        <v>0</v>
      </c>
      <c r="Q2447">
        <v>0</v>
      </c>
      <c r="R2447">
        <v>0</v>
      </c>
      <c r="S2447">
        <v>0</v>
      </c>
      <c r="T2447">
        <v>0</v>
      </c>
      <c r="U2447">
        <v>1</v>
      </c>
      <c r="V2447" s="1">
        <v>45827.189074074071</v>
      </c>
      <c r="W2447">
        <v>6</v>
      </c>
      <c r="X2447">
        <v>6</v>
      </c>
      <c r="Y2447">
        <v>2</v>
      </c>
      <c r="Z2447">
        <v>4</v>
      </c>
      <c r="AA2447">
        <v>0</v>
      </c>
      <c r="AB2447">
        <v>10</v>
      </c>
      <c r="AC2447">
        <v>11</v>
      </c>
      <c r="AD2447">
        <v>5</v>
      </c>
      <c r="AE2447">
        <v>6</v>
      </c>
      <c r="AF2447">
        <v>0</v>
      </c>
      <c r="AG2447">
        <v>1</v>
      </c>
      <c r="AH2447" t="s">
        <v>269</v>
      </c>
      <c r="AI2447">
        <v>1</v>
      </c>
      <c r="AJ2447">
        <v>5</v>
      </c>
      <c r="AK2447">
        <v>4</v>
      </c>
      <c r="AL2447">
        <v>0</v>
      </c>
      <c r="AM2447">
        <v>1</v>
      </c>
      <c r="AN2447">
        <v>12</v>
      </c>
      <c r="AO2447">
        <v>9</v>
      </c>
      <c r="AP2447">
        <v>3</v>
      </c>
      <c r="AQ2447">
        <v>6</v>
      </c>
      <c r="AR2447">
        <v>0</v>
      </c>
      <c r="AS2447">
        <v>3</v>
      </c>
      <c r="AT2447" t="s">
        <v>154</v>
      </c>
    </row>
    <row r="2448" spans="1:46" x14ac:dyDescent="0.25">
      <c r="A2448">
        <v>315</v>
      </c>
      <c r="B2448">
        <v>13481</v>
      </c>
      <c r="C2448" t="str">
        <f>INDEX('[1]leagues-top5'!$C$2:$C$11,MATCH('Super Data'!$B2448,'[1]leagues-top5'!$A$2:$A$11,0))</f>
        <v>2025-26 English Premier League</v>
      </c>
      <c r="D2448">
        <f>INDEX('[1]leagues-top5'!$B$2:$B$11,MATCH('Super Data'!$B2448,'[1]leagues-top5'!$A$2:$A$11,0))</f>
        <v>2025</v>
      </c>
      <c r="E2448">
        <v>700</v>
      </c>
      <c r="F2448" t="str">
        <f>INDEX('[1]leagues-top5'!$G$2:$G$11,MATCH('Super Data'!$E2448,'[1]leagues-top5'!$E$2:$E$11,0))</f>
        <v>English Premier League</v>
      </c>
      <c r="G2448">
        <v>740910</v>
      </c>
      <c r="H2448" s="1">
        <v>46123.583333333336</v>
      </c>
      <c r="I2448">
        <v>135</v>
      </c>
      <c r="J2448">
        <v>0</v>
      </c>
      <c r="K2448">
        <v>384</v>
      </c>
      <c r="L2448" t="str">
        <f>INDEX([1]teams!$C$2:$C$3999,MATCH('Super Data'!K2448,[1]teams!$A$2:$A$3999,0))</f>
        <v>Crystal Palace</v>
      </c>
      <c r="M2448">
        <v>361</v>
      </c>
      <c r="N2448" t="str">
        <f>INDEX([1]teams!$C$2:$C$3999,MATCH('Super Data'!M2448,[1]teams!$A$2:$A$3999,0))</f>
        <v>Newcastle United</v>
      </c>
      <c r="O2448" t="b">
        <v>0</v>
      </c>
      <c r="P2448" t="b">
        <v>0</v>
      </c>
      <c r="Q2448">
        <v>0</v>
      </c>
      <c r="R2448">
        <v>0</v>
      </c>
      <c r="S2448">
        <v>0</v>
      </c>
      <c r="T2448">
        <v>0</v>
      </c>
      <c r="U2448">
        <v>1</v>
      </c>
      <c r="V2448" s="1">
        <v>45827.189085648148</v>
      </c>
      <c r="W2448">
        <v>5</v>
      </c>
      <c r="X2448">
        <v>5</v>
      </c>
      <c r="Y2448">
        <v>3</v>
      </c>
      <c r="Z2448">
        <v>2</v>
      </c>
      <c r="AA2448">
        <v>0</v>
      </c>
      <c r="AB2448">
        <v>11</v>
      </c>
      <c r="AC2448">
        <v>9</v>
      </c>
      <c r="AD2448">
        <v>5</v>
      </c>
      <c r="AE2448">
        <v>4</v>
      </c>
      <c r="AF2448">
        <v>0</v>
      </c>
      <c r="AG2448">
        <v>2</v>
      </c>
      <c r="AH2448" t="s">
        <v>115</v>
      </c>
      <c r="AI2448">
        <v>10</v>
      </c>
      <c r="AJ2448">
        <v>5</v>
      </c>
      <c r="AK2448">
        <v>2</v>
      </c>
      <c r="AL2448">
        <v>1</v>
      </c>
      <c r="AM2448">
        <v>2</v>
      </c>
      <c r="AN2448">
        <v>7</v>
      </c>
      <c r="AO2448">
        <v>5</v>
      </c>
      <c r="AP2448">
        <v>8</v>
      </c>
      <c r="AQ2448">
        <v>-3</v>
      </c>
      <c r="AR2448">
        <v>0</v>
      </c>
      <c r="AS2448">
        <v>1</v>
      </c>
      <c r="AT2448" t="s">
        <v>148</v>
      </c>
    </row>
    <row r="2449" spans="1:46" x14ac:dyDescent="0.25">
      <c r="A2449">
        <v>316</v>
      </c>
      <c r="B2449">
        <v>13481</v>
      </c>
      <c r="C2449" t="str">
        <f>INDEX('[1]leagues-top5'!$C$2:$C$11,MATCH('Super Data'!$B2449,'[1]leagues-top5'!$A$2:$A$11,0))</f>
        <v>2025-26 English Premier League</v>
      </c>
      <c r="D2449">
        <f>INDEX('[1]leagues-top5'!$B$2:$B$11,MATCH('Super Data'!$B2449,'[1]leagues-top5'!$A$2:$A$11,0))</f>
        <v>2025</v>
      </c>
      <c r="E2449">
        <v>700</v>
      </c>
      <c r="F2449" t="str">
        <f>INDEX('[1]leagues-top5'!$G$2:$G$11,MATCH('Super Data'!$E2449,'[1]leagues-top5'!$E$2:$E$11,0))</f>
        <v>English Premier League</v>
      </c>
      <c r="G2449">
        <v>740911</v>
      </c>
      <c r="H2449" s="1">
        <v>46123.583333333336</v>
      </c>
      <c r="I2449">
        <v>192</v>
      </c>
      <c r="J2449">
        <v>0</v>
      </c>
      <c r="K2449">
        <v>364</v>
      </c>
      <c r="L2449" t="str">
        <f>INDEX([1]teams!$C$2:$C$3999,MATCH('Super Data'!K2449,[1]teams!$A$2:$A$3999,0))</f>
        <v>Liverpool</v>
      </c>
      <c r="M2449">
        <v>370</v>
      </c>
      <c r="N2449" t="str">
        <f>INDEX([1]teams!$C$2:$C$3999,MATCH('Super Data'!M2449,[1]teams!$A$2:$A$3999,0))</f>
        <v>Fulham</v>
      </c>
      <c r="O2449" t="b">
        <v>0</v>
      </c>
      <c r="P2449" t="b">
        <v>0</v>
      </c>
      <c r="Q2449">
        <v>0</v>
      </c>
      <c r="R2449">
        <v>0</v>
      </c>
      <c r="S2449">
        <v>0</v>
      </c>
      <c r="T2449">
        <v>0</v>
      </c>
      <c r="U2449">
        <v>1</v>
      </c>
      <c r="V2449" s="1">
        <v>45827.189085648148</v>
      </c>
      <c r="W2449">
        <v>2</v>
      </c>
      <c r="X2449">
        <v>5</v>
      </c>
      <c r="Y2449">
        <v>4</v>
      </c>
      <c r="Z2449">
        <v>0</v>
      </c>
      <c r="AA2449">
        <v>1</v>
      </c>
      <c r="AB2449">
        <v>12</v>
      </c>
      <c r="AC2449">
        <v>5</v>
      </c>
      <c r="AD2449">
        <v>1</v>
      </c>
      <c r="AE2449">
        <v>4</v>
      </c>
      <c r="AF2449">
        <v>0</v>
      </c>
      <c r="AG2449">
        <v>4</v>
      </c>
      <c r="AH2449" t="s">
        <v>107</v>
      </c>
      <c r="AI2449">
        <v>16</v>
      </c>
      <c r="AJ2449">
        <v>6</v>
      </c>
      <c r="AK2449">
        <v>1</v>
      </c>
      <c r="AL2449">
        <v>2</v>
      </c>
      <c r="AM2449">
        <v>3</v>
      </c>
      <c r="AN2449">
        <v>5</v>
      </c>
      <c r="AO2449">
        <v>3</v>
      </c>
      <c r="AP2449">
        <v>7</v>
      </c>
      <c r="AQ2449">
        <v>-4</v>
      </c>
      <c r="AR2449">
        <v>0</v>
      </c>
      <c r="AS2449">
        <v>1</v>
      </c>
      <c r="AT2449" t="s">
        <v>153</v>
      </c>
    </row>
    <row r="2450" spans="1:46" x14ac:dyDescent="0.25">
      <c r="A2450">
        <v>317</v>
      </c>
      <c r="B2450">
        <v>13481</v>
      </c>
      <c r="C2450" t="str">
        <f>INDEX('[1]leagues-top5'!$C$2:$C$11,MATCH('Super Data'!$B2450,'[1]leagues-top5'!$A$2:$A$11,0))</f>
        <v>2025-26 English Premier League</v>
      </c>
      <c r="D2450">
        <f>INDEX('[1]leagues-top5'!$B$2:$B$11,MATCH('Super Data'!$B2450,'[1]leagues-top5'!$A$2:$A$11,0))</f>
        <v>2025</v>
      </c>
      <c r="E2450">
        <v>700</v>
      </c>
      <c r="F2450" t="str">
        <f>INDEX('[1]leagues-top5'!$G$2:$G$11,MATCH('Super Data'!$E2450,'[1]leagues-top5'!$E$2:$E$11,0))</f>
        <v>English Premier League</v>
      </c>
      <c r="G2450">
        <v>740912</v>
      </c>
      <c r="H2450" s="1">
        <v>46123.583333333336</v>
      </c>
      <c r="I2450">
        <v>250</v>
      </c>
      <c r="J2450">
        <v>0</v>
      </c>
      <c r="K2450">
        <v>360</v>
      </c>
      <c r="L2450" t="str">
        <f>INDEX([1]teams!$C$2:$C$3999,MATCH('Super Data'!K2450,[1]teams!$A$2:$A$3999,0))</f>
        <v>Manchester United</v>
      </c>
      <c r="M2450">
        <v>357</v>
      </c>
      <c r="N2450" t="str">
        <f>INDEX([1]teams!$C$2:$C$3999,MATCH('Super Data'!M2450,[1]teams!$A$2:$A$3999,0))</f>
        <v>Leeds United</v>
      </c>
      <c r="O2450" t="b">
        <v>0</v>
      </c>
      <c r="P2450" t="b">
        <v>0</v>
      </c>
      <c r="Q2450">
        <v>0</v>
      </c>
      <c r="R2450">
        <v>0</v>
      </c>
      <c r="S2450">
        <v>0</v>
      </c>
      <c r="T2450">
        <v>0</v>
      </c>
      <c r="U2450">
        <v>1</v>
      </c>
      <c r="V2450" s="1">
        <v>45827.189097222225</v>
      </c>
      <c r="W2450">
        <v>8</v>
      </c>
      <c r="X2450">
        <v>6</v>
      </c>
      <c r="Y2450">
        <v>2</v>
      </c>
      <c r="Z2450">
        <v>3</v>
      </c>
      <c r="AA2450">
        <v>1</v>
      </c>
      <c r="AB2450">
        <v>9</v>
      </c>
      <c r="AC2450">
        <v>7</v>
      </c>
      <c r="AD2450">
        <v>5</v>
      </c>
      <c r="AE2450">
        <v>2</v>
      </c>
      <c r="AF2450">
        <v>0</v>
      </c>
      <c r="AG2450">
        <v>1</v>
      </c>
      <c r="AH2450" t="s">
        <v>233</v>
      </c>
      <c r="AI2450">
        <v>18</v>
      </c>
      <c r="AJ2450">
        <v>6</v>
      </c>
      <c r="AK2450">
        <v>0</v>
      </c>
      <c r="AL2450">
        <v>3</v>
      </c>
      <c r="AM2450">
        <v>3</v>
      </c>
      <c r="AN2450">
        <v>3</v>
      </c>
      <c r="AO2450">
        <v>2</v>
      </c>
      <c r="AP2450">
        <v>9</v>
      </c>
      <c r="AQ2450">
        <v>-7</v>
      </c>
      <c r="AR2450">
        <v>0</v>
      </c>
      <c r="AS2450">
        <v>1</v>
      </c>
      <c r="AT2450" t="s">
        <v>155</v>
      </c>
    </row>
    <row r="2451" spans="1:46" x14ac:dyDescent="0.25">
      <c r="A2451">
        <v>318</v>
      </c>
      <c r="B2451">
        <v>13481</v>
      </c>
      <c r="C2451" t="str">
        <f>INDEX('[1]leagues-top5'!$C$2:$C$11,MATCH('Super Data'!$B2451,'[1]leagues-top5'!$A$2:$A$11,0))</f>
        <v>2025-26 English Premier League</v>
      </c>
      <c r="D2451">
        <f>INDEX('[1]leagues-top5'!$B$2:$B$11,MATCH('Super Data'!$B2451,'[1]leagues-top5'!$A$2:$A$11,0))</f>
        <v>2025</v>
      </c>
      <c r="E2451">
        <v>700</v>
      </c>
      <c r="F2451" t="str">
        <f>INDEX('[1]leagues-top5'!$G$2:$G$11,MATCH('Super Data'!$E2451,'[1]leagues-top5'!$E$2:$E$11,0))</f>
        <v>English Premier League</v>
      </c>
      <c r="G2451">
        <v>740913</v>
      </c>
      <c r="H2451" s="1">
        <v>46123.583333333336</v>
      </c>
      <c r="I2451">
        <v>6660</v>
      </c>
      <c r="J2451">
        <v>0</v>
      </c>
      <c r="K2451">
        <v>371</v>
      </c>
      <c r="L2451" t="str">
        <f>INDEX([1]teams!$C$2:$C$3999,MATCH('Super Data'!K2451,[1]teams!$A$2:$A$3999,0))</f>
        <v>West Ham United</v>
      </c>
      <c r="M2451">
        <v>380</v>
      </c>
      <c r="N2451" t="str">
        <f>INDEX([1]teams!$C$2:$C$3999,MATCH('Super Data'!M2451,[1]teams!$A$2:$A$3999,0))</f>
        <v>Wolverhampton Wanderers</v>
      </c>
      <c r="O2451" t="b">
        <v>0</v>
      </c>
      <c r="P2451" t="b">
        <v>0</v>
      </c>
      <c r="Q2451">
        <v>0</v>
      </c>
      <c r="R2451">
        <v>0</v>
      </c>
      <c r="S2451">
        <v>0</v>
      </c>
      <c r="T2451">
        <v>0</v>
      </c>
      <c r="U2451">
        <v>1</v>
      </c>
      <c r="V2451" s="1">
        <v>45827.189108796294</v>
      </c>
      <c r="W2451">
        <v>19</v>
      </c>
      <c r="X2451">
        <v>5</v>
      </c>
      <c r="Y2451">
        <v>0</v>
      </c>
      <c r="Z2451">
        <v>2</v>
      </c>
      <c r="AA2451">
        <v>3</v>
      </c>
      <c r="AB2451">
        <v>2</v>
      </c>
      <c r="AC2451">
        <v>2</v>
      </c>
      <c r="AD2451">
        <v>7</v>
      </c>
      <c r="AE2451">
        <v>-5</v>
      </c>
      <c r="AF2451">
        <v>0</v>
      </c>
      <c r="AG2451">
        <v>1</v>
      </c>
      <c r="AH2451" t="s">
        <v>351</v>
      </c>
      <c r="AI2451">
        <v>9</v>
      </c>
      <c r="AJ2451">
        <v>6</v>
      </c>
      <c r="AK2451">
        <v>2</v>
      </c>
      <c r="AL2451">
        <v>3</v>
      </c>
      <c r="AM2451">
        <v>1</v>
      </c>
      <c r="AN2451">
        <v>9</v>
      </c>
      <c r="AO2451">
        <v>7</v>
      </c>
      <c r="AP2451">
        <v>8</v>
      </c>
      <c r="AQ2451">
        <v>-1</v>
      </c>
      <c r="AR2451">
        <v>0</v>
      </c>
      <c r="AS2451">
        <v>2</v>
      </c>
      <c r="AT2451" t="s">
        <v>123</v>
      </c>
    </row>
    <row r="2452" spans="1:46" x14ac:dyDescent="0.25">
      <c r="A2452">
        <v>319</v>
      </c>
      <c r="B2452">
        <v>13481</v>
      </c>
      <c r="C2452" t="str">
        <f>INDEX('[1]leagues-top5'!$C$2:$C$11,MATCH('Super Data'!$B2452,'[1]leagues-top5'!$A$2:$A$11,0))</f>
        <v>2025-26 English Premier League</v>
      </c>
      <c r="D2452">
        <f>INDEX('[1]leagues-top5'!$B$2:$B$11,MATCH('Super Data'!$B2452,'[1]leagues-top5'!$A$2:$A$11,0))</f>
        <v>2025</v>
      </c>
      <c r="E2452">
        <v>700</v>
      </c>
      <c r="F2452" t="str">
        <f>INDEX('[1]leagues-top5'!$G$2:$G$11,MATCH('Super Data'!$E2452,'[1]leagues-top5'!$E$2:$E$11,0))</f>
        <v>English Premier League</v>
      </c>
      <c r="G2452">
        <v>740914</v>
      </c>
      <c r="H2452" s="1">
        <v>46123.583333333336</v>
      </c>
      <c r="I2452">
        <v>131</v>
      </c>
      <c r="J2452">
        <v>0</v>
      </c>
      <c r="K2452">
        <v>393</v>
      </c>
      <c r="L2452" t="str">
        <f>INDEX([1]teams!$C$2:$C$3999,MATCH('Super Data'!K2452,[1]teams!$A$2:$A$3999,0))</f>
        <v>Nottingham Forest</v>
      </c>
      <c r="M2452">
        <v>362</v>
      </c>
      <c r="N2452" t="str">
        <f>INDEX([1]teams!$C$2:$C$3999,MATCH('Super Data'!M2452,[1]teams!$A$2:$A$3999,0))</f>
        <v>Aston Villa</v>
      </c>
      <c r="O2452" t="b">
        <v>0</v>
      </c>
      <c r="P2452" t="b">
        <v>0</v>
      </c>
      <c r="Q2452">
        <v>0</v>
      </c>
      <c r="R2452">
        <v>0</v>
      </c>
      <c r="S2452">
        <v>0</v>
      </c>
      <c r="T2452">
        <v>0</v>
      </c>
      <c r="U2452">
        <v>1</v>
      </c>
      <c r="V2452" s="1">
        <v>45827.189097222225</v>
      </c>
      <c r="W2452">
        <v>13</v>
      </c>
      <c r="X2452">
        <v>5</v>
      </c>
      <c r="Y2452">
        <v>2</v>
      </c>
      <c r="Z2452">
        <v>1</v>
      </c>
      <c r="AA2452">
        <v>2</v>
      </c>
      <c r="AB2452">
        <v>7</v>
      </c>
      <c r="AC2452">
        <v>5</v>
      </c>
      <c r="AD2452">
        <v>5</v>
      </c>
      <c r="AE2452">
        <v>0</v>
      </c>
      <c r="AF2452">
        <v>0</v>
      </c>
      <c r="AG2452">
        <v>1</v>
      </c>
      <c r="AH2452" t="s">
        <v>160</v>
      </c>
      <c r="AI2452">
        <v>15</v>
      </c>
      <c r="AJ2452">
        <v>6</v>
      </c>
      <c r="AK2452">
        <v>1</v>
      </c>
      <c r="AL2452">
        <v>2</v>
      </c>
      <c r="AM2452">
        <v>3</v>
      </c>
      <c r="AN2452">
        <v>5</v>
      </c>
      <c r="AO2452">
        <v>5</v>
      </c>
      <c r="AP2452">
        <v>13</v>
      </c>
      <c r="AQ2452">
        <v>-8</v>
      </c>
      <c r="AR2452">
        <v>0</v>
      </c>
      <c r="AS2452">
        <v>2</v>
      </c>
      <c r="AT2452" t="s">
        <v>298</v>
      </c>
    </row>
    <row r="2453" spans="1:46" x14ac:dyDescent="0.25">
      <c r="A2453">
        <v>320</v>
      </c>
      <c r="B2453">
        <v>13481</v>
      </c>
      <c r="C2453" t="str">
        <f>INDEX('[1]leagues-top5'!$C$2:$C$11,MATCH('Super Data'!$B2453,'[1]leagues-top5'!$A$2:$A$11,0))</f>
        <v>2025-26 English Premier League</v>
      </c>
      <c r="D2453">
        <f>INDEX('[1]leagues-top5'!$B$2:$B$11,MATCH('Super Data'!$B2453,'[1]leagues-top5'!$A$2:$A$11,0))</f>
        <v>2025</v>
      </c>
      <c r="E2453">
        <v>700</v>
      </c>
      <c r="F2453" t="str">
        <f>INDEX('[1]leagues-top5'!$G$2:$G$11,MATCH('Super Data'!$E2453,'[1]leagues-top5'!$E$2:$E$11,0))</f>
        <v>English Premier League</v>
      </c>
      <c r="G2453">
        <v>740915</v>
      </c>
      <c r="H2453" s="1">
        <v>46123.583333333336</v>
      </c>
      <c r="I2453">
        <v>194</v>
      </c>
      <c r="J2453">
        <v>0</v>
      </c>
      <c r="K2453">
        <v>366</v>
      </c>
      <c r="L2453" t="str">
        <f>INDEX([1]teams!$C$2:$C$3999,MATCH('Super Data'!K2453,[1]teams!$A$2:$A$3999,0))</f>
        <v>Sunderland</v>
      </c>
      <c r="M2453">
        <v>367</v>
      </c>
      <c r="N2453" t="str">
        <f>INDEX([1]teams!$C$2:$C$3999,MATCH('Super Data'!M2453,[1]teams!$A$2:$A$3999,0))</f>
        <v>Tottenham Hotspur</v>
      </c>
      <c r="O2453" t="b">
        <v>0</v>
      </c>
      <c r="P2453" t="b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 s="1">
        <v>45827.189108796294</v>
      </c>
      <c r="W2453">
        <v>4</v>
      </c>
      <c r="X2453">
        <v>6</v>
      </c>
      <c r="Y2453">
        <v>4</v>
      </c>
      <c r="Z2453">
        <v>0</v>
      </c>
      <c r="AA2453">
        <v>2</v>
      </c>
      <c r="AB2453">
        <v>12</v>
      </c>
      <c r="AC2453">
        <v>17</v>
      </c>
      <c r="AD2453">
        <v>8</v>
      </c>
      <c r="AE2453">
        <v>9</v>
      </c>
      <c r="AF2453">
        <v>0</v>
      </c>
      <c r="AG2453">
        <v>2</v>
      </c>
      <c r="AH2453" t="s">
        <v>227</v>
      </c>
      <c r="AI2453">
        <v>17</v>
      </c>
      <c r="AJ2453">
        <v>5</v>
      </c>
      <c r="AK2453">
        <v>0</v>
      </c>
      <c r="AL2453">
        <v>3</v>
      </c>
      <c r="AM2453">
        <v>2</v>
      </c>
      <c r="AN2453">
        <v>3</v>
      </c>
      <c r="AO2453">
        <v>3</v>
      </c>
      <c r="AP2453">
        <v>6</v>
      </c>
      <c r="AQ2453">
        <v>-3</v>
      </c>
      <c r="AR2453">
        <v>0</v>
      </c>
      <c r="AS2453">
        <v>2</v>
      </c>
      <c r="AT2453" t="s">
        <v>354</v>
      </c>
    </row>
    <row r="2454" spans="1:46" x14ac:dyDescent="0.25">
      <c r="A2454">
        <v>321</v>
      </c>
      <c r="B2454">
        <v>13481</v>
      </c>
      <c r="C2454" t="str">
        <f>INDEX('[1]leagues-top5'!$C$2:$C$11,MATCH('Super Data'!$B2454,'[1]leagues-top5'!$A$2:$A$11,0))</f>
        <v>2025-26 English Premier League</v>
      </c>
      <c r="D2454">
        <f>INDEX('[1]leagues-top5'!$B$2:$B$11,MATCH('Super Data'!$B2454,'[1]leagues-top5'!$A$2:$A$11,0))</f>
        <v>2025</v>
      </c>
      <c r="E2454">
        <v>700</v>
      </c>
      <c r="F2454" t="str">
        <f>INDEX('[1]leagues-top5'!$G$2:$G$11,MATCH('Super Data'!$E2454,'[1]leagues-top5'!$E$2:$E$11,0))</f>
        <v>English Premier League</v>
      </c>
      <c r="G2454">
        <v>740916</v>
      </c>
      <c r="H2454" s="1">
        <v>46130.583333333336</v>
      </c>
      <c r="I2454">
        <v>4036</v>
      </c>
      <c r="J2454">
        <v>0</v>
      </c>
      <c r="K2454">
        <v>382</v>
      </c>
      <c r="L2454" t="str">
        <f>INDEX([1]teams!$C$2:$C$3999,MATCH('Super Data'!K2454,[1]teams!$A$2:$A$3999,0))</f>
        <v>Manchester City</v>
      </c>
      <c r="M2454">
        <v>359</v>
      </c>
      <c r="N2454" t="str">
        <f>INDEX([1]teams!$C$2:$C$3999,MATCH('Super Data'!M2454,[1]teams!$A$2:$A$3999,0))</f>
        <v>Arsenal</v>
      </c>
      <c r="O2454" t="b">
        <v>0</v>
      </c>
      <c r="P2454" t="b">
        <v>0</v>
      </c>
      <c r="Q2454">
        <v>0</v>
      </c>
      <c r="R2454">
        <v>0</v>
      </c>
      <c r="S2454">
        <v>0</v>
      </c>
      <c r="T2454">
        <v>0</v>
      </c>
      <c r="U2454">
        <v>1</v>
      </c>
      <c r="V2454" s="1">
        <v>45827.189305555556</v>
      </c>
      <c r="W2454">
        <v>11</v>
      </c>
      <c r="X2454">
        <v>5</v>
      </c>
      <c r="Y2454">
        <v>2</v>
      </c>
      <c r="Z2454">
        <v>1</v>
      </c>
      <c r="AA2454">
        <v>2</v>
      </c>
      <c r="AB2454">
        <v>7</v>
      </c>
      <c r="AC2454">
        <v>5</v>
      </c>
      <c r="AD2454">
        <v>5</v>
      </c>
      <c r="AE2454">
        <v>0</v>
      </c>
      <c r="AF2454">
        <v>0</v>
      </c>
      <c r="AG2454">
        <v>1</v>
      </c>
      <c r="AH2454" t="s">
        <v>159</v>
      </c>
      <c r="AI2454">
        <v>7</v>
      </c>
      <c r="AJ2454">
        <v>6</v>
      </c>
      <c r="AK2454">
        <v>3</v>
      </c>
      <c r="AL2454">
        <v>0</v>
      </c>
      <c r="AM2454">
        <v>3</v>
      </c>
      <c r="AN2454">
        <v>9</v>
      </c>
      <c r="AO2454">
        <v>8</v>
      </c>
      <c r="AP2454">
        <v>8</v>
      </c>
      <c r="AQ2454">
        <v>0</v>
      </c>
      <c r="AR2454">
        <v>0</v>
      </c>
      <c r="AS2454">
        <v>2</v>
      </c>
      <c r="AT2454" t="s">
        <v>229</v>
      </c>
    </row>
    <row r="2455" spans="1:46" x14ac:dyDescent="0.25">
      <c r="A2455">
        <v>322</v>
      </c>
      <c r="B2455">
        <v>13481</v>
      </c>
      <c r="C2455" t="str">
        <f>INDEX('[1]leagues-top5'!$C$2:$C$11,MATCH('Super Data'!$B2455,'[1]leagues-top5'!$A$2:$A$11,0))</f>
        <v>2025-26 English Premier League</v>
      </c>
      <c r="D2455">
        <f>INDEX('[1]leagues-top5'!$B$2:$B$11,MATCH('Super Data'!$B2455,'[1]leagues-top5'!$A$2:$A$11,0))</f>
        <v>2025</v>
      </c>
      <c r="E2455">
        <v>700</v>
      </c>
      <c r="F2455" t="str">
        <f>INDEX('[1]leagues-top5'!$G$2:$G$11,MATCH('Super Data'!$E2455,'[1]leagues-top5'!$E$2:$E$11,0))</f>
        <v>English Premier League</v>
      </c>
      <c r="G2455">
        <v>740917</v>
      </c>
      <c r="H2455" s="1">
        <v>46130.583333333336</v>
      </c>
      <c r="I2455">
        <v>131</v>
      </c>
      <c r="J2455">
        <v>0</v>
      </c>
      <c r="K2455">
        <v>393</v>
      </c>
      <c r="L2455" t="str">
        <f>INDEX([1]teams!$C$2:$C$3999,MATCH('Super Data'!K2455,[1]teams!$A$2:$A$3999,0))</f>
        <v>Nottingham Forest</v>
      </c>
      <c r="M2455">
        <v>379</v>
      </c>
      <c r="N2455" t="str">
        <f>INDEX([1]teams!$C$2:$C$3999,MATCH('Super Data'!M2455,[1]teams!$A$2:$A$3999,0))</f>
        <v>Burnley</v>
      </c>
      <c r="O2455" t="b">
        <v>0</v>
      </c>
      <c r="P2455" t="b">
        <v>0</v>
      </c>
      <c r="Q2455">
        <v>0</v>
      </c>
      <c r="R2455">
        <v>0</v>
      </c>
      <c r="S2455">
        <v>0</v>
      </c>
      <c r="T2455">
        <v>0</v>
      </c>
      <c r="U2455">
        <v>1</v>
      </c>
      <c r="V2455" s="1">
        <v>45827.189317129632</v>
      </c>
      <c r="W2455">
        <v>20</v>
      </c>
      <c r="X2455">
        <v>5</v>
      </c>
      <c r="Y2455">
        <v>0</v>
      </c>
      <c r="Z2455">
        <v>2</v>
      </c>
      <c r="AA2455">
        <v>3</v>
      </c>
      <c r="AB2455">
        <v>2</v>
      </c>
      <c r="AC2455">
        <v>3</v>
      </c>
      <c r="AD2455">
        <v>6</v>
      </c>
      <c r="AE2455">
        <v>-3</v>
      </c>
      <c r="AF2455">
        <v>0</v>
      </c>
      <c r="AG2455">
        <v>1</v>
      </c>
      <c r="AH2455" t="s">
        <v>177</v>
      </c>
      <c r="AI2455">
        <v>12</v>
      </c>
      <c r="AJ2455">
        <v>6</v>
      </c>
      <c r="AK2455">
        <v>2</v>
      </c>
      <c r="AL2455">
        <v>1</v>
      </c>
      <c r="AM2455">
        <v>3</v>
      </c>
      <c r="AN2455">
        <v>7</v>
      </c>
      <c r="AO2455">
        <v>10</v>
      </c>
      <c r="AP2455">
        <v>7</v>
      </c>
      <c r="AQ2455">
        <v>3</v>
      </c>
      <c r="AR2455">
        <v>0</v>
      </c>
      <c r="AS2455">
        <v>2</v>
      </c>
      <c r="AT2455" t="s">
        <v>103</v>
      </c>
    </row>
    <row r="2456" spans="1:46" x14ac:dyDescent="0.25">
      <c r="A2456">
        <v>323</v>
      </c>
      <c r="B2456">
        <v>13481</v>
      </c>
      <c r="C2456" t="str">
        <f>INDEX('[1]leagues-top5'!$C$2:$C$11,MATCH('Super Data'!$B2456,'[1]leagues-top5'!$A$2:$A$11,0))</f>
        <v>2025-26 English Premier League</v>
      </c>
      <c r="D2456">
        <f>INDEX('[1]leagues-top5'!$B$2:$B$11,MATCH('Super Data'!$B2456,'[1]leagues-top5'!$A$2:$A$11,0))</f>
        <v>2025</v>
      </c>
      <c r="E2456">
        <v>700</v>
      </c>
      <c r="F2456" t="str">
        <f>INDEX('[1]leagues-top5'!$G$2:$G$11,MATCH('Super Data'!$E2456,'[1]leagues-top5'!$E$2:$E$11,0))</f>
        <v>English Premier League</v>
      </c>
      <c r="G2456">
        <v>740918</v>
      </c>
      <c r="H2456" s="1">
        <v>46130.583333333336</v>
      </c>
      <c r="I2456">
        <v>4684</v>
      </c>
      <c r="J2456">
        <v>0</v>
      </c>
      <c r="K2456">
        <v>361</v>
      </c>
      <c r="L2456" t="str">
        <f>INDEX([1]teams!$C$2:$C$3999,MATCH('Super Data'!K2456,[1]teams!$A$2:$A$3999,0))</f>
        <v>Newcastle United</v>
      </c>
      <c r="M2456">
        <v>349</v>
      </c>
      <c r="N2456" t="str">
        <f>INDEX([1]teams!$C$2:$C$3999,MATCH('Super Data'!M2456,[1]teams!$A$2:$A$3999,0))</f>
        <v>AFC Bournemouth</v>
      </c>
      <c r="O2456" t="b">
        <v>0</v>
      </c>
      <c r="P2456" t="b">
        <v>0</v>
      </c>
      <c r="Q2456">
        <v>0</v>
      </c>
      <c r="R2456">
        <v>0</v>
      </c>
      <c r="S2456">
        <v>0</v>
      </c>
      <c r="T2456">
        <v>0</v>
      </c>
      <c r="U2456">
        <v>1</v>
      </c>
      <c r="V2456" s="1">
        <v>45827.189305555556</v>
      </c>
      <c r="W2456">
        <v>10</v>
      </c>
      <c r="X2456">
        <v>5</v>
      </c>
      <c r="Y2456">
        <v>2</v>
      </c>
      <c r="Z2456">
        <v>1</v>
      </c>
      <c r="AA2456">
        <v>2</v>
      </c>
      <c r="AB2456">
        <v>7</v>
      </c>
      <c r="AC2456">
        <v>5</v>
      </c>
      <c r="AD2456">
        <v>8</v>
      </c>
      <c r="AE2456">
        <v>-3</v>
      </c>
      <c r="AF2456">
        <v>0</v>
      </c>
      <c r="AG2456">
        <v>1</v>
      </c>
      <c r="AH2456" t="s">
        <v>148</v>
      </c>
      <c r="AI2456">
        <v>6</v>
      </c>
      <c r="AJ2456">
        <v>6</v>
      </c>
      <c r="AK2456">
        <v>2</v>
      </c>
      <c r="AL2456">
        <v>4</v>
      </c>
      <c r="AM2456">
        <v>0</v>
      </c>
      <c r="AN2456">
        <v>10</v>
      </c>
      <c r="AO2456">
        <v>11</v>
      </c>
      <c r="AP2456">
        <v>5</v>
      </c>
      <c r="AQ2456">
        <v>6</v>
      </c>
      <c r="AR2456">
        <v>0</v>
      </c>
      <c r="AS2456">
        <v>1</v>
      </c>
      <c r="AT2456" t="s">
        <v>269</v>
      </c>
    </row>
    <row r="2457" spans="1:46" x14ac:dyDescent="0.25">
      <c r="A2457">
        <v>324</v>
      </c>
      <c r="B2457">
        <v>13481</v>
      </c>
      <c r="C2457" t="str">
        <f>INDEX('[1]leagues-top5'!$C$2:$C$11,MATCH('Super Data'!$B2457,'[1]leagues-top5'!$A$2:$A$11,0))</f>
        <v>2025-26 English Premier League</v>
      </c>
      <c r="D2457">
        <f>INDEX('[1]leagues-top5'!$B$2:$B$11,MATCH('Super Data'!$B2457,'[1]leagues-top5'!$A$2:$A$11,0))</f>
        <v>2025</v>
      </c>
      <c r="E2457">
        <v>700</v>
      </c>
      <c r="F2457" t="str">
        <f>INDEX('[1]leagues-top5'!$G$2:$G$11,MATCH('Super Data'!$E2457,'[1]leagues-top5'!$E$2:$E$11,0))</f>
        <v>English Premier League</v>
      </c>
      <c r="G2457">
        <v>740919</v>
      </c>
      <c r="H2457" s="1">
        <v>46130.583333333336</v>
      </c>
      <c r="I2457">
        <v>307</v>
      </c>
      <c r="J2457">
        <v>0</v>
      </c>
      <c r="K2457">
        <v>362</v>
      </c>
      <c r="L2457" t="str">
        <f>INDEX([1]teams!$C$2:$C$3999,MATCH('Super Data'!K2457,[1]teams!$A$2:$A$3999,0))</f>
        <v>Aston Villa</v>
      </c>
      <c r="M2457">
        <v>366</v>
      </c>
      <c r="N2457" t="str">
        <f>INDEX([1]teams!$C$2:$C$3999,MATCH('Super Data'!M2457,[1]teams!$A$2:$A$3999,0))</f>
        <v>Sunderland</v>
      </c>
      <c r="O2457" t="b">
        <v>0</v>
      </c>
      <c r="P2457" t="b">
        <v>0</v>
      </c>
      <c r="Q2457">
        <v>0</v>
      </c>
      <c r="R2457">
        <v>0</v>
      </c>
      <c r="S2457">
        <v>0</v>
      </c>
      <c r="T2457">
        <v>0</v>
      </c>
      <c r="U2457">
        <v>1</v>
      </c>
      <c r="V2457" s="1">
        <v>45827.189270833333</v>
      </c>
      <c r="W2457">
        <v>3</v>
      </c>
      <c r="X2457">
        <v>5</v>
      </c>
      <c r="Y2457">
        <v>4</v>
      </c>
      <c r="Z2457">
        <v>0</v>
      </c>
      <c r="AA2457">
        <v>1</v>
      </c>
      <c r="AB2457">
        <v>12</v>
      </c>
      <c r="AC2457">
        <v>10</v>
      </c>
      <c r="AD2457">
        <v>5</v>
      </c>
      <c r="AE2457">
        <v>5</v>
      </c>
      <c r="AF2457">
        <v>0</v>
      </c>
      <c r="AG2457">
        <v>2</v>
      </c>
      <c r="AH2457" t="s">
        <v>262</v>
      </c>
      <c r="AI2457">
        <v>8</v>
      </c>
      <c r="AJ2457">
        <v>6</v>
      </c>
      <c r="AK2457">
        <v>2</v>
      </c>
      <c r="AL2457">
        <v>3</v>
      </c>
      <c r="AM2457">
        <v>1</v>
      </c>
      <c r="AN2457">
        <v>9</v>
      </c>
      <c r="AO2457">
        <v>7</v>
      </c>
      <c r="AP2457">
        <v>5</v>
      </c>
      <c r="AQ2457">
        <v>2</v>
      </c>
      <c r="AR2457">
        <v>0</v>
      </c>
      <c r="AS2457">
        <v>1</v>
      </c>
      <c r="AT2457" t="s">
        <v>233</v>
      </c>
    </row>
    <row r="2458" spans="1:46" x14ac:dyDescent="0.25">
      <c r="A2458">
        <v>325</v>
      </c>
      <c r="B2458">
        <v>13481</v>
      </c>
      <c r="C2458" t="str">
        <f>INDEX('[1]leagues-top5'!$C$2:$C$11,MATCH('Super Data'!$B2458,'[1]leagues-top5'!$A$2:$A$11,0))</f>
        <v>2025-26 English Premier League</v>
      </c>
      <c r="D2458">
        <f>INDEX('[1]leagues-top5'!$B$2:$B$11,MATCH('Super Data'!$B2458,'[1]leagues-top5'!$A$2:$A$11,0))</f>
        <v>2025</v>
      </c>
      <c r="E2458">
        <v>700</v>
      </c>
      <c r="F2458" t="str">
        <f>INDEX('[1]leagues-top5'!$G$2:$G$11,MATCH('Super Data'!$E2458,'[1]leagues-top5'!$E$2:$E$11,0))</f>
        <v>English Premier League</v>
      </c>
      <c r="G2458">
        <v>740920</v>
      </c>
      <c r="H2458" s="1">
        <v>46130.583333333336</v>
      </c>
      <c r="I2458">
        <v>7827</v>
      </c>
      <c r="J2458">
        <v>0</v>
      </c>
      <c r="K2458">
        <v>367</v>
      </c>
      <c r="L2458" t="str">
        <f>INDEX([1]teams!$C$2:$C$3999,MATCH('Super Data'!K2458,[1]teams!$A$2:$A$3999,0))</f>
        <v>Tottenham Hotspur</v>
      </c>
      <c r="M2458">
        <v>331</v>
      </c>
      <c r="N2458" t="str">
        <f>INDEX([1]teams!$C$2:$C$3999,MATCH('Super Data'!M2458,[1]teams!$A$2:$A$3999,0))</f>
        <v>Brighton &amp; Hove Albion</v>
      </c>
      <c r="O2458" t="b">
        <v>0</v>
      </c>
      <c r="P2458" t="b">
        <v>0</v>
      </c>
      <c r="Q2458">
        <v>0</v>
      </c>
      <c r="R2458">
        <v>0</v>
      </c>
      <c r="S2458">
        <v>0</v>
      </c>
      <c r="T2458">
        <v>0</v>
      </c>
      <c r="U2458">
        <v>1</v>
      </c>
      <c r="V2458" s="1">
        <v>45827.189328703702</v>
      </c>
      <c r="W2458">
        <v>9</v>
      </c>
      <c r="X2458">
        <v>6</v>
      </c>
      <c r="Y2458">
        <v>2</v>
      </c>
      <c r="Z2458">
        <v>3</v>
      </c>
      <c r="AA2458">
        <v>1</v>
      </c>
      <c r="AB2458">
        <v>9</v>
      </c>
      <c r="AC2458">
        <v>7</v>
      </c>
      <c r="AD2458">
        <v>8</v>
      </c>
      <c r="AE2458">
        <v>-1</v>
      </c>
      <c r="AF2458">
        <v>0</v>
      </c>
      <c r="AG2458">
        <v>2</v>
      </c>
      <c r="AH2458" t="s">
        <v>123</v>
      </c>
      <c r="AI2458">
        <v>5</v>
      </c>
      <c r="AJ2458">
        <v>5</v>
      </c>
      <c r="AK2458">
        <v>3</v>
      </c>
      <c r="AL2458">
        <v>2</v>
      </c>
      <c r="AM2458">
        <v>0</v>
      </c>
      <c r="AN2458">
        <v>11</v>
      </c>
      <c r="AO2458">
        <v>9</v>
      </c>
      <c r="AP2458">
        <v>5</v>
      </c>
      <c r="AQ2458">
        <v>4</v>
      </c>
      <c r="AR2458">
        <v>0</v>
      </c>
      <c r="AS2458">
        <v>2</v>
      </c>
      <c r="AT2458" t="s">
        <v>115</v>
      </c>
    </row>
    <row r="2459" spans="1:46" x14ac:dyDescent="0.25">
      <c r="A2459">
        <v>326</v>
      </c>
      <c r="B2459">
        <v>13481</v>
      </c>
      <c r="C2459" t="str">
        <f>INDEX('[1]leagues-top5'!$C$2:$C$11,MATCH('Super Data'!$B2459,'[1]leagues-top5'!$A$2:$A$11,0))</f>
        <v>2025-26 English Premier League</v>
      </c>
      <c r="D2459">
        <f>INDEX('[1]leagues-top5'!$B$2:$B$11,MATCH('Super Data'!$B2459,'[1]leagues-top5'!$A$2:$A$11,0))</f>
        <v>2025</v>
      </c>
      <c r="E2459">
        <v>700</v>
      </c>
      <c r="F2459" t="str">
        <f>INDEX('[1]leagues-top5'!$G$2:$G$11,MATCH('Super Data'!$E2459,'[1]leagues-top5'!$E$2:$E$11,0))</f>
        <v>English Premier League</v>
      </c>
      <c r="G2459">
        <v>740921</v>
      </c>
      <c r="H2459" s="1">
        <v>46130.583333333336</v>
      </c>
      <c r="I2459">
        <v>8480</v>
      </c>
      <c r="J2459">
        <v>0</v>
      </c>
      <c r="K2459">
        <v>337</v>
      </c>
      <c r="L2459" t="str">
        <f>INDEX([1]teams!$C$2:$C$3999,MATCH('Super Data'!K2459,[1]teams!$A$2:$A$3999,0))</f>
        <v>Brentford</v>
      </c>
      <c r="M2459">
        <v>370</v>
      </c>
      <c r="N2459" t="str">
        <f>INDEX([1]teams!$C$2:$C$3999,MATCH('Super Data'!M2459,[1]teams!$A$2:$A$3999,0))</f>
        <v>Fulham</v>
      </c>
      <c r="O2459" t="b">
        <v>0</v>
      </c>
      <c r="P2459" t="b">
        <v>0</v>
      </c>
      <c r="Q2459">
        <v>0</v>
      </c>
      <c r="R2459">
        <v>0</v>
      </c>
      <c r="S2459">
        <v>0</v>
      </c>
      <c r="T2459">
        <v>0</v>
      </c>
      <c r="U2459">
        <v>1</v>
      </c>
      <c r="V2459" s="1">
        <v>45827.189270833333</v>
      </c>
      <c r="W2459">
        <v>18</v>
      </c>
      <c r="X2459">
        <v>6</v>
      </c>
      <c r="Y2459">
        <v>0</v>
      </c>
      <c r="Z2459">
        <v>3</v>
      </c>
      <c r="AA2459">
        <v>3</v>
      </c>
      <c r="AB2459">
        <v>3</v>
      </c>
      <c r="AC2459">
        <v>2</v>
      </c>
      <c r="AD2459">
        <v>9</v>
      </c>
      <c r="AE2459">
        <v>-7</v>
      </c>
      <c r="AF2459">
        <v>0</v>
      </c>
      <c r="AG2459">
        <v>1</v>
      </c>
      <c r="AH2459" t="s">
        <v>155</v>
      </c>
      <c r="AI2459">
        <v>4</v>
      </c>
      <c r="AJ2459">
        <v>6</v>
      </c>
      <c r="AK2459">
        <v>4</v>
      </c>
      <c r="AL2459">
        <v>0</v>
      </c>
      <c r="AM2459">
        <v>2</v>
      </c>
      <c r="AN2459">
        <v>12</v>
      </c>
      <c r="AO2459">
        <v>17</v>
      </c>
      <c r="AP2459">
        <v>8</v>
      </c>
      <c r="AQ2459">
        <v>9</v>
      </c>
      <c r="AR2459">
        <v>0</v>
      </c>
      <c r="AS2459">
        <v>2</v>
      </c>
      <c r="AT2459" t="s">
        <v>227</v>
      </c>
    </row>
    <row r="2460" spans="1:46" x14ac:dyDescent="0.25">
      <c r="A2460">
        <v>327</v>
      </c>
      <c r="B2460">
        <v>13481</v>
      </c>
      <c r="C2460" t="str">
        <f>INDEX('[1]leagues-top5'!$C$2:$C$11,MATCH('Super Data'!$B2460,'[1]leagues-top5'!$A$2:$A$11,0))</f>
        <v>2025-26 English Premier League</v>
      </c>
      <c r="D2460">
        <f>INDEX('[1]leagues-top5'!$B$2:$B$11,MATCH('Super Data'!$B2460,'[1]leagues-top5'!$A$2:$A$11,0))</f>
        <v>2025</v>
      </c>
      <c r="E2460">
        <v>700</v>
      </c>
      <c r="F2460" t="str">
        <f>INDEX('[1]leagues-top5'!$G$2:$G$11,MATCH('Super Data'!$E2460,'[1]leagues-top5'!$E$2:$E$11,0))</f>
        <v>English Premier League</v>
      </c>
      <c r="G2460">
        <v>740922</v>
      </c>
      <c r="H2460" s="1">
        <v>46130.583333333336</v>
      </c>
      <c r="I2460">
        <v>249</v>
      </c>
      <c r="J2460">
        <v>0</v>
      </c>
      <c r="K2460">
        <v>363</v>
      </c>
      <c r="L2460" t="str">
        <f>INDEX([1]teams!$C$2:$C$3999,MATCH('Super Data'!K2460,[1]teams!$A$2:$A$3999,0))</f>
        <v>Chelsea</v>
      </c>
      <c r="M2460">
        <v>360</v>
      </c>
      <c r="N2460" t="str">
        <f>INDEX([1]teams!$C$2:$C$3999,MATCH('Super Data'!M2460,[1]teams!$A$2:$A$3999,0))</f>
        <v>Manchester United</v>
      </c>
      <c r="O2460" t="b">
        <v>0</v>
      </c>
      <c r="P2460" t="b">
        <v>0</v>
      </c>
      <c r="Q2460">
        <v>0</v>
      </c>
      <c r="R2460">
        <v>0</v>
      </c>
      <c r="S2460">
        <v>0</v>
      </c>
      <c r="T2460">
        <v>0</v>
      </c>
      <c r="U2460">
        <v>1</v>
      </c>
      <c r="V2460" s="1">
        <v>45827.189282407409</v>
      </c>
      <c r="W2460">
        <v>17</v>
      </c>
      <c r="X2460">
        <v>5</v>
      </c>
      <c r="Y2460">
        <v>0</v>
      </c>
      <c r="Z2460">
        <v>3</v>
      </c>
      <c r="AA2460">
        <v>2</v>
      </c>
      <c r="AB2460">
        <v>3</v>
      </c>
      <c r="AC2460">
        <v>3</v>
      </c>
      <c r="AD2460">
        <v>6</v>
      </c>
      <c r="AE2460">
        <v>-3</v>
      </c>
      <c r="AF2460">
        <v>0</v>
      </c>
      <c r="AG2460">
        <v>2</v>
      </c>
      <c r="AH2460" t="s">
        <v>354</v>
      </c>
      <c r="AI2460">
        <v>14</v>
      </c>
      <c r="AJ2460">
        <v>6</v>
      </c>
      <c r="AK2460">
        <v>1</v>
      </c>
      <c r="AL2460">
        <v>2</v>
      </c>
      <c r="AM2460">
        <v>3</v>
      </c>
      <c r="AN2460">
        <v>5</v>
      </c>
      <c r="AO2460">
        <v>5</v>
      </c>
      <c r="AP2460">
        <v>10</v>
      </c>
      <c r="AQ2460">
        <v>-5</v>
      </c>
      <c r="AR2460">
        <v>0</v>
      </c>
      <c r="AS2460">
        <v>2</v>
      </c>
      <c r="AT2460" t="s">
        <v>117</v>
      </c>
    </row>
    <row r="2461" spans="1:46" x14ac:dyDescent="0.25">
      <c r="A2461">
        <v>328</v>
      </c>
      <c r="B2461">
        <v>13481</v>
      </c>
      <c r="C2461" t="str">
        <f>INDEX('[1]leagues-top5'!$C$2:$C$11,MATCH('Super Data'!$B2461,'[1]leagues-top5'!$A$2:$A$11,0))</f>
        <v>2025-26 English Premier League</v>
      </c>
      <c r="D2461">
        <f>INDEX('[1]leagues-top5'!$B$2:$B$11,MATCH('Super Data'!$B2461,'[1]leagues-top5'!$A$2:$A$11,0))</f>
        <v>2025</v>
      </c>
      <c r="E2461">
        <v>700</v>
      </c>
      <c r="F2461" t="str">
        <f>INDEX('[1]leagues-top5'!$G$2:$G$11,MATCH('Super Data'!$E2461,'[1]leagues-top5'!$E$2:$E$11,0))</f>
        <v>English Premier League</v>
      </c>
      <c r="G2461">
        <v>740923</v>
      </c>
      <c r="H2461" s="1">
        <v>46130.583333333336</v>
      </c>
      <c r="I2461">
        <v>135</v>
      </c>
      <c r="J2461">
        <v>0</v>
      </c>
      <c r="K2461">
        <v>384</v>
      </c>
      <c r="L2461" t="str">
        <f>INDEX([1]teams!$C$2:$C$3999,MATCH('Super Data'!K2461,[1]teams!$A$2:$A$3999,0))</f>
        <v>Crystal Palace</v>
      </c>
      <c r="M2461">
        <v>371</v>
      </c>
      <c r="N2461" t="str">
        <f>INDEX([1]teams!$C$2:$C$3999,MATCH('Super Data'!M2461,[1]teams!$A$2:$A$3999,0))</f>
        <v>West Ham United</v>
      </c>
      <c r="O2461" t="b">
        <v>0</v>
      </c>
      <c r="P2461" t="b">
        <v>0</v>
      </c>
      <c r="Q2461">
        <v>0</v>
      </c>
      <c r="R2461">
        <v>0</v>
      </c>
      <c r="S2461">
        <v>0</v>
      </c>
      <c r="T2461">
        <v>0</v>
      </c>
      <c r="U2461">
        <v>1</v>
      </c>
      <c r="V2461" s="1">
        <v>45827.189282407409</v>
      </c>
      <c r="W2461">
        <v>15</v>
      </c>
      <c r="X2461">
        <v>6</v>
      </c>
      <c r="Y2461">
        <v>1</v>
      </c>
      <c r="Z2461">
        <v>2</v>
      </c>
      <c r="AA2461">
        <v>3</v>
      </c>
      <c r="AB2461">
        <v>5</v>
      </c>
      <c r="AC2461">
        <v>5</v>
      </c>
      <c r="AD2461">
        <v>13</v>
      </c>
      <c r="AE2461">
        <v>-8</v>
      </c>
      <c r="AF2461">
        <v>0</v>
      </c>
      <c r="AG2461">
        <v>2</v>
      </c>
      <c r="AH2461" t="s">
        <v>298</v>
      </c>
      <c r="AI2461">
        <v>20</v>
      </c>
      <c r="AJ2461">
        <v>5</v>
      </c>
      <c r="AK2461">
        <v>0</v>
      </c>
      <c r="AL2461">
        <v>2</v>
      </c>
      <c r="AM2461">
        <v>3</v>
      </c>
      <c r="AN2461">
        <v>2</v>
      </c>
      <c r="AO2461">
        <v>3</v>
      </c>
      <c r="AP2461">
        <v>6</v>
      </c>
      <c r="AQ2461">
        <v>-3</v>
      </c>
      <c r="AR2461">
        <v>0</v>
      </c>
      <c r="AS2461">
        <v>1</v>
      </c>
      <c r="AT2461" t="s">
        <v>177</v>
      </c>
    </row>
    <row r="2462" spans="1:46" x14ac:dyDescent="0.25">
      <c r="A2462">
        <v>329</v>
      </c>
      <c r="B2462">
        <v>13481</v>
      </c>
      <c r="C2462" t="str">
        <f>INDEX('[1]leagues-top5'!$C$2:$C$11,MATCH('Super Data'!$B2462,'[1]leagues-top5'!$A$2:$A$11,0))</f>
        <v>2025-26 English Premier League</v>
      </c>
      <c r="D2462">
        <f>INDEX('[1]leagues-top5'!$B$2:$B$11,MATCH('Super Data'!$B2462,'[1]leagues-top5'!$A$2:$A$11,0))</f>
        <v>2025</v>
      </c>
      <c r="E2462">
        <v>700</v>
      </c>
      <c r="F2462" t="str">
        <f>INDEX('[1]leagues-top5'!$G$2:$G$11,MATCH('Super Data'!$E2462,'[1]leagues-top5'!$E$2:$E$11,0))</f>
        <v>English Premier League</v>
      </c>
      <c r="G2462">
        <v>740924</v>
      </c>
      <c r="H2462" s="1">
        <v>46130.583333333336</v>
      </c>
      <c r="I2462">
        <v>190</v>
      </c>
      <c r="J2462">
        <v>0</v>
      </c>
      <c r="K2462">
        <v>357</v>
      </c>
      <c r="L2462" t="str">
        <f>INDEX([1]teams!$C$2:$C$3999,MATCH('Super Data'!K2462,[1]teams!$A$2:$A$3999,0))</f>
        <v>Leeds United</v>
      </c>
      <c r="M2462">
        <v>380</v>
      </c>
      <c r="N2462" t="str">
        <f>INDEX([1]teams!$C$2:$C$3999,MATCH('Super Data'!M2462,[1]teams!$A$2:$A$3999,0))</f>
        <v>Wolverhampton Wanderers</v>
      </c>
      <c r="O2462" t="b">
        <v>0</v>
      </c>
      <c r="P2462" t="b">
        <v>0</v>
      </c>
      <c r="Q2462">
        <v>0</v>
      </c>
      <c r="R2462">
        <v>0</v>
      </c>
      <c r="S2462">
        <v>0</v>
      </c>
      <c r="T2462">
        <v>0</v>
      </c>
      <c r="U2462">
        <v>1</v>
      </c>
      <c r="V2462" s="1">
        <v>45827.189293981479</v>
      </c>
      <c r="W2462">
        <v>16</v>
      </c>
      <c r="X2462">
        <v>6</v>
      </c>
      <c r="Y2462">
        <v>1</v>
      </c>
      <c r="Z2462">
        <v>2</v>
      </c>
      <c r="AA2462">
        <v>3</v>
      </c>
      <c r="AB2462">
        <v>5</v>
      </c>
      <c r="AC2462">
        <v>3</v>
      </c>
      <c r="AD2462">
        <v>7</v>
      </c>
      <c r="AE2462">
        <v>-4</v>
      </c>
      <c r="AF2462">
        <v>0</v>
      </c>
      <c r="AG2462">
        <v>1</v>
      </c>
      <c r="AH2462" t="s">
        <v>153</v>
      </c>
      <c r="AI2462">
        <v>13</v>
      </c>
      <c r="AJ2462">
        <v>5</v>
      </c>
      <c r="AK2462">
        <v>2</v>
      </c>
      <c r="AL2462">
        <v>1</v>
      </c>
      <c r="AM2462">
        <v>2</v>
      </c>
      <c r="AN2462">
        <v>7</v>
      </c>
      <c r="AO2462">
        <v>5</v>
      </c>
      <c r="AP2462">
        <v>5</v>
      </c>
      <c r="AQ2462">
        <v>0</v>
      </c>
      <c r="AR2462">
        <v>0</v>
      </c>
      <c r="AS2462">
        <v>1</v>
      </c>
      <c r="AT2462" t="s">
        <v>160</v>
      </c>
    </row>
    <row r="2463" spans="1:46" x14ac:dyDescent="0.25">
      <c r="A2463">
        <v>330</v>
      </c>
      <c r="B2463">
        <v>13481</v>
      </c>
      <c r="C2463" t="str">
        <f>INDEX('[1]leagues-top5'!$C$2:$C$11,MATCH('Super Data'!$B2463,'[1]leagues-top5'!$A$2:$A$11,0))</f>
        <v>2025-26 English Premier League</v>
      </c>
      <c r="D2463">
        <f>INDEX('[1]leagues-top5'!$B$2:$B$11,MATCH('Super Data'!$B2463,'[1]leagues-top5'!$A$2:$A$11,0))</f>
        <v>2025</v>
      </c>
      <c r="E2463">
        <v>700</v>
      </c>
      <c r="F2463" t="str">
        <f>INDEX('[1]leagues-top5'!$G$2:$G$11,MATCH('Super Data'!$E2463,'[1]leagues-top5'!$E$2:$E$11,0))</f>
        <v>English Premier League</v>
      </c>
      <c r="G2463">
        <v>740925</v>
      </c>
      <c r="H2463" s="1">
        <v>46130.583333333336</v>
      </c>
      <c r="I2463">
        <v>10318</v>
      </c>
      <c r="J2463">
        <v>0</v>
      </c>
      <c r="K2463">
        <v>368</v>
      </c>
      <c r="L2463" t="str">
        <f>INDEX([1]teams!$C$2:$C$3999,MATCH('Super Data'!K2463,[1]teams!$A$2:$A$3999,0))</f>
        <v>Everton</v>
      </c>
      <c r="M2463">
        <v>364</v>
      </c>
      <c r="N2463" t="str">
        <f>INDEX([1]teams!$C$2:$C$3999,MATCH('Super Data'!M2463,[1]teams!$A$2:$A$3999,0))</f>
        <v>Liverpool</v>
      </c>
      <c r="O2463" t="b">
        <v>0</v>
      </c>
      <c r="P2463" t="b">
        <v>0</v>
      </c>
      <c r="Q2463">
        <v>0</v>
      </c>
      <c r="R2463">
        <v>0</v>
      </c>
      <c r="S2463">
        <v>0</v>
      </c>
      <c r="T2463">
        <v>0</v>
      </c>
      <c r="U2463">
        <v>1</v>
      </c>
      <c r="V2463" s="1">
        <v>45827.189293981479</v>
      </c>
      <c r="W2463">
        <v>1</v>
      </c>
      <c r="X2463">
        <v>5</v>
      </c>
      <c r="Y2463">
        <v>4</v>
      </c>
      <c r="Z2463">
        <v>0</v>
      </c>
      <c r="AA2463">
        <v>1</v>
      </c>
      <c r="AB2463">
        <v>12</v>
      </c>
      <c r="AC2463">
        <v>9</v>
      </c>
      <c r="AD2463">
        <v>3</v>
      </c>
      <c r="AE2463">
        <v>6</v>
      </c>
      <c r="AF2463">
        <v>0</v>
      </c>
      <c r="AG2463">
        <v>3</v>
      </c>
      <c r="AH2463" t="s">
        <v>154</v>
      </c>
      <c r="AI2463">
        <v>2</v>
      </c>
      <c r="AJ2463">
        <v>5</v>
      </c>
      <c r="AK2463">
        <v>4</v>
      </c>
      <c r="AL2463">
        <v>0</v>
      </c>
      <c r="AM2463">
        <v>1</v>
      </c>
      <c r="AN2463">
        <v>12</v>
      </c>
      <c r="AO2463">
        <v>5</v>
      </c>
      <c r="AP2463">
        <v>1</v>
      </c>
      <c r="AQ2463">
        <v>4</v>
      </c>
      <c r="AR2463">
        <v>0</v>
      </c>
      <c r="AS2463">
        <v>4</v>
      </c>
      <c r="AT2463" t="s">
        <v>107</v>
      </c>
    </row>
    <row r="2464" spans="1:46" x14ac:dyDescent="0.25">
      <c r="A2464">
        <v>331</v>
      </c>
      <c r="B2464">
        <v>13481</v>
      </c>
      <c r="C2464" t="str">
        <f>INDEX('[1]leagues-top5'!$C$2:$C$11,MATCH('Super Data'!$B2464,'[1]leagues-top5'!$A$2:$A$11,0))</f>
        <v>2025-26 English Premier League</v>
      </c>
      <c r="D2464">
        <f>INDEX('[1]leagues-top5'!$B$2:$B$11,MATCH('Super Data'!$B2464,'[1]leagues-top5'!$A$2:$A$11,0))</f>
        <v>2025</v>
      </c>
      <c r="E2464">
        <v>700</v>
      </c>
      <c r="F2464" t="str">
        <f>INDEX('[1]leagues-top5'!$G$2:$G$11,MATCH('Super Data'!$E2464,'[1]leagues-top5'!$E$2:$E$11,0))</f>
        <v>English Premier League</v>
      </c>
      <c r="G2464">
        <v>740926</v>
      </c>
      <c r="H2464" s="1">
        <v>46137.583333333336</v>
      </c>
      <c r="I2464">
        <v>6020</v>
      </c>
      <c r="J2464">
        <v>0</v>
      </c>
      <c r="K2464">
        <v>349</v>
      </c>
      <c r="L2464" t="str">
        <f>INDEX([1]teams!$C$2:$C$3999,MATCH('Super Data'!K2464,[1]teams!$A$2:$A$3999,0))</f>
        <v>AFC Bournemouth</v>
      </c>
      <c r="M2464">
        <v>357</v>
      </c>
      <c r="N2464" t="str">
        <f>INDEX([1]teams!$C$2:$C$3999,MATCH('Super Data'!M2464,[1]teams!$A$2:$A$3999,0))</f>
        <v>Leeds United</v>
      </c>
      <c r="O2464" t="b">
        <v>0</v>
      </c>
      <c r="P2464" t="b">
        <v>0</v>
      </c>
      <c r="Q2464">
        <v>0</v>
      </c>
      <c r="R2464">
        <v>0</v>
      </c>
      <c r="S2464">
        <v>0</v>
      </c>
      <c r="T2464">
        <v>0</v>
      </c>
      <c r="U2464">
        <v>1</v>
      </c>
      <c r="V2464" s="1">
        <v>45827.189398148148</v>
      </c>
      <c r="W2464">
        <v>7</v>
      </c>
      <c r="X2464">
        <v>6</v>
      </c>
      <c r="Y2464">
        <v>3</v>
      </c>
      <c r="Z2464">
        <v>0</v>
      </c>
      <c r="AA2464">
        <v>3</v>
      </c>
      <c r="AB2464">
        <v>9</v>
      </c>
      <c r="AC2464">
        <v>8</v>
      </c>
      <c r="AD2464">
        <v>8</v>
      </c>
      <c r="AE2464">
        <v>0</v>
      </c>
      <c r="AF2464">
        <v>0</v>
      </c>
      <c r="AG2464">
        <v>2</v>
      </c>
      <c r="AH2464" t="s">
        <v>229</v>
      </c>
      <c r="AI2464">
        <v>19</v>
      </c>
      <c r="AJ2464">
        <v>5</v>
      </c>
      <c r="AK2464">
        <v>0</v>
      </c>
      <c r="AL2464">
        <v>2</v>
      </c>
      <c r="AM2464">
        <v>3</v>
      </c>
      <c r="AN2464">
        <v>2</v>
      </c>
      <c r="AO2464">
        <v>2</v>
      </c>
      <c r="AP2464">
        <v>7</v>
      </c>
      <c r="AQ2464">
        <v>-5</v>
      </c>
      <c r="AR2464">
        <v>0</v>
      </c>
      <c r="AS2464">
        <v>1</v>
      </c>
      <c r="AT2464" t="s">
        <v>351</v>
      </c>
    </row>
    <row r="2465" spans="1:46" x14ac:dyDescent="0.25">
      <c r="A2465">
        <v>332</v>
      </c>
      <c r="B2465">
        <v>13481</v>
      </c>
      <c r="C2465" t="str">
        <f>INDEX('[1]leagues-top5'!$C$2:$C$11,MATCH('Super Data'!$B2465,'[1]leagues-top5'!$A$2:$A$11,0))</f>
        <v>2025-26 English Premier League</v>
      </c>
      <c r="D2465">
        <f>INDEX('[1]leagues-top5'!$B$2:$B$11,MATCH('Super Data'!$B2465,'[1]leagues-top5'!$A$2:$A$11,0))</f>
        <v>2025</v>
      </c>
      <c r="E2465">
        <v>700</v>
      </c>
      <c r="F2465" t="str">
        <f>INDEX('[1]leagues-top5'!$G$2:$G$11,MATCH('Super Data'!$E2465,'[1]leagues-top5'!$E$2:$E$11,0))</f>
        <v>English Premier League</v>
      </c>
      <c r="G2465">
        <v>740927</v>
      </c>
      <c r="H2465" s="1">
        <v>46137.583333333336</v>
      </c>
      <c r="I2465">
        <v>192</v>
      </c>
      <c r="J2465">
        <v>0</v>
      </c>
      <c r="K2465">
        <v>364</v>
      </c>
      <c r="L2465" t="str">
        <f>INDEX([1]teams!$C$2:$C$3999,MATCH('Super Data'!K2465,[1]teams!$A$2:$A$3999,0))</f>
        <v>Liverpool</v>
      </c>
      <c r="M2465">
        <v>384</v>
      </c>
      <c r="N2465" t="str">
        <f>INDEX([1]teams!$C$2:$C$3999,MATCH('Super Data'!M2465,[1]teams!$A$2:$A$3999,0))</f>
        <v>Crystal Palace</v>
      </c>
      <c r="O2465" t="b">
        <v>0</v>
      </c>
      <c r="P2465" t="b">
        <v>0</v>
      </c>
      <c r="Q2465">
        <v>0</v>
      </c>
      <c r="R2465">
        <v>0</v>
      </c>
      <c r="S2465">
        <v>0</v>
      </c>
      <c r="T2465">
        <v>0</v>
      </c>
      <c r="U2465">
        <v>1</v>
      </c>
      <c r="V2465" s="1">
        <v>45827.189432870371</v>
      </c>
      <c r="W2465">
        <v>12</v>
      </c>
      <c r="X2465">
        <v>6</v>
      </c>
      <c r="Y2465">
        <v>2</v>
      </c>
      <c r="Z2465">
        <v>1</v>
      </c>
      <c r="AA2465">
        <v>3</v>
      </c>
      <c r="AB2465">
        <v>7</v>
      </c>
      <c r="AC2465">
        <v>10</v>
      </c>
      <c r="AD2465">
        <v>7</v>
      </c>
      <c r="AE2465">
        <v>3</v>
      </c>
      <c r="AF2465">
        <v>0</v>
      </c>
      <c r="AG2465">
        <v>2</v>
      </c>
      <c r="AH2465" t="s">
        <v>103</v>
      </c>
      <c r="AI2465">
        <v>11</v>
      </c>
      <c r="AJ2465">
        <v>5</v>
      </c>
      <c r="AK2465">
        <v>2</v>
      </c>
      <c r="AL2465">
        <v>1</v>
      </c>
      <c r="AM2465">
        <v>2</v>
      </c>
      <c r="AN2465">
        <v>7</v>
      </c>
      <c r="AO2465">
        <v>5</v>
      </c>
      <c r="AP2465">
        <v>5</v>
      </c>
      <c r="AQ2465">
        <v>0</v>
      </c>
      <c r="AR2465">
        <v>0</v>
      </c>
      <c r="AS2465">
        <v>1</v>
      </c>
      <c r="AT2465" t="s">
        <v>159</v>
      </c>
    </row>
    <row r="2466" spans="1:46" x14ac:dyDescent="0.25">
      <c r="A2466">
        <v>333</v>
      </c>
      <c r="B2466">
        <v>13481</v>
      </c>
      <c r="C2466" t="str">
        <f>INDEX('[1]leagues-top5'!$C$2:$C$11,MATCH('Super Data'!$B2466,'[1]leagues-top5'!$A$2:$A$11,0))</f>
        <v>2025-26 English Premier League</v>
      </c>
      <c r="D2466">
        <f>INDEX('[1]leagues-top5'!$B$2:$B$11,MATCH('Super Data'!$B2466,'[1]leagues-top5'!$A$2:$A$11,0))</f>
        <v>2025</v>
      </c>
      <c r="E2466">
        <v>700</v>
      </c>
      <c r="F2466" t="str">
        <f>INDEX('[1]leagues-top5'!$G$2:$G$11,MATCH('Super Data'!$E2466,'[1]leagues-top5'!$E$2:$E$11,0))</f>
        <v>English Premier League</v>
      </c>
      <c r="G2466">
        <v>740928</v>
      </c>
      <c r="H2466" s="1">
        <v>46137.583333333336</v>
      </c>
      <c r="I2466">
        <v>4440</v>
      </c>
      <c r="J2466">
        <v>0</v>
      </c>
      <c r="K2466">
        <v>331</v>
      </c>
      <c r="L2466" t="str">
        <f>INDEX([1]teams!$C$2:$C$3999,MATCH('Super Data'!K2466,[1]teams!$A$2:$A$3999,0))</f>
        <v>Brighton &amp; Hove Albion</v>
      </c>
      <c r="M2466">
        <v>363</v>
      </c>
      <c r="N2466" t="str">
        <f>INDEX([1]teams!$C$2:$C$3999,MATCH('Super Data'!M2466,[1]teams!$A$2:$A$3999,0))</f>
        <v>Chelsea</v>
      </c>
      <c r="O2466" t="b">
        <v>0</v>
      </c>
      <c r="P2466" t="b">
        <v>0</v>
      </c>
      <c r="Q2466">
        <v>0</v>
      </c>
      <c r="R2466">
        <v>0</v>
      </c>
      <c r="S2466">
        <v>0</v>
      </c>
      <c r="T2466">
        <v>0</v>
      </c>
      <c r="U2466">
        <v>1</v>
      </c>
      <c r="V2466" s="1">
        <v>45827.189409722225</v>
      </c>
      <c r="W2466">
        <v>20</v>
      </c>
      <c r="X2466">
        <v>5</v>
      </c>
      <c r="Y2466">
        <v>0</v>
      </c>
      <c r="Z2466">
        <v>2</v>
      </c>
      <c r="AA2466">
        <v>3</v>
      </c>
      <c r="AB2466">
        <v>2</v>
      </c>
      <c r="AC2466">
        <v>3</v>
      </c>
      <c r="AD2466">
        <v>6</v>
      </c>
      <c r="AE2466">
        <v>-3</v>
      </c>
      <c r="AF2466">
        <v>0</v>
      </c>
      <c r="AG2466">
        <v>1</v>
      </c>
      <c r="AH2466" t="s">
        <v>177</v>
      </c>
      <c r="AI2466">
        <v>9</v>
      </c>
      <c r="AJ2466">
        <v>6</v>
      </c>
      <c r="AK2466">
        <v>2</v>
      </c>
      <c r="AL2466">
        <v>3</v>
      </c>
      <c r="AM2466">
        <v>1</v>
      </c>
      <c r="AN2466">
        <v>9</v>
      </c>
      <c r="AO2466">
        <v>7</v>
      </c>
      <c r="AP2466">
        <v>8</v>
      </c>
      <c r="AQ2466">
        <v>-1</v>
      </c>
      <c r="AR2466">
        <v>0</v>
      </c>
      <c r="AS2466">
        <v>2</v>
      </c>
      <c r="AT2466" t="s">
        <v>123</v>
      </c>
    </row>
    <row r="2467" spans="1:46" x14ac:dyDescent="0.25">
      <c r="A2467">
        <v>334</v>
      </c>
      <c r="B2467">
        <v>13481</v>
      </c>
      <c r="C2467" t="str">
        <f>INDEX('[1]leagues-top5'!$C$2:$C$11,MATCH('Super Data'!$B2467,'[1]leagues-top5'!$A$2:$A$11,0))</f>
        <v>2025-26 English Premier League</v>
      </c>
      <c r="D2467">
        <f>INDEX('[1]leagues-top5'!$B$2:$B$11,MATCH('Super Data'!$B2467,'[1]leagues-top5'!$A$2:$A$11,0))</f>
        <v>2025</v>
      </c>
      <c r="E2467">
        <v>700</v>
      </c>
      <c r="F2467" t="str">
        <f>INDEX('[1]leagues-top5'!$G$2:$G$11,MATCH('Super Data'!$E2467,'[1]leagues-top5'!$E$2:$E$11,0))</f>
        <v>English Premier League</v>
      </c>
      <c r="G2467">
        <v>740929</v>
      </c>
      <c r="H2467" s="1">
        <v>46137.583333333336</v>
      </c>
      <c r="I2467">
        <v>197</v>
      </c>
      <c r="J2467">
        <v>0</v>
      </c>
      <c r="K2467">
        <v>379</v>
      </c>
      <c r="L2467" t="str">
        <f>INDEX([1]teams!$C$2:$C$3999,MATCH('Super Data'!K2467,[1]teams!$A$2:$A$3999,0))</f>
        <v>Burnley</v>
      </c>
      <c r="M2467">
        <v>382</v>
      </c>
      <c r="N2467" t="str">
        <f>INDEX([1]teams!$C$2:$C$3999,MATCH('Super Data'!M2467,[1]teams!$A$2:$A$3999,0))</f>
        <v>Manchester City</v>
      </c>
      <c r="O2467" t="b">
        <v>0</v>
      </c>
      <c r="P2467" t="b">
        <v>0</v>
      </c>
      <c r="Q2467">
        <v>0</v>
      </c>
      <c r="R2467">
        <v>0</v>
      </c>
      <c r="S2467">
        <v>0</v>
      </c>
      <c r="T2467">
        <v>0</v>
      </c>
      <c r="U2467">
        <v>1</v>
      </c>
      <c r="V2467" s="1">
        <v>45827.189421296294</v>
      </c>
      <c r="W2467">
        <v>8</v>
      </c>
      <c r="X2467">
        <v>6</v>
      </c>
      <c r="Y2467">
        <v>2</v>
      </c>
      <c r="Z2467">
        <v>3</v>
      </c>
      <c r="AA2467">
        <v>1</v>
      </c>
      <c r="AB2467">
        <v>9</v>
      </c>
      <c r="AC2467">
        <v>7</v>
      </c>
      <c r="AD2467">
        <v>5</v>
      </c>
      <c r="AE2467">
        <v>2</v>
      </c>
      <c r="AF2467">
        <v>0</v>
      </c>
      <c r="AG2467">
        <v>1</v>
      </c>
      <c r="AH2467" t="s">
        <v>233</v>
      </c>
      <c r="AI2467">
        <v>11</v>
      </c>
      <c r="AJ2467">
        <v>5</v>
      </c>
      <c r="AK2467">
        <v>2</v>
      </c>
      <c r="AL2467">
        <v>1</v>
      </c>
      <c r="AM2467">
        <v>2</v>
      </c>
      <c r="AN2467">
        <v>7</v>
      </c>
      <c r="AO2467">
        <v>5</v>
      </c>
      <c r="AP2467">
        <v>5</v>
      </c>
      <c r="AQ2467">
        <v>0</v>
      </c>
      <c r="AR2467">
        <v>0</v>
      </c>
      <c r="AS2467">
        <v>1</v>
      </c>
      <c r="AT2467" t="s">
        <v>159</v>
      </c>
    </row>
    <row r="2468" spans="1:46" x14ac:dyDescent="0.25">
      <c r="A2468">
        <v>335</v>
      </c>
      <c r="B2468">
        <v>13481</v>
      </c>
      <c r="C2468" t="str">
        <f>INDEX('[1]leagues-top5'!$C$2:$C$11,MATCH('Super Data'!$B2468,'[1]leagues-top5'!$A$2:$A$11,0))</f>
        <v>2025-26 English Premier League</v>
      </c>
      <c r="D2468">
        <f>INDEX('[1]leagues-top5'!$B$2:$B$11,MATCH('Super Data'!$B2468,'[1]leagues-top5'!$A$2:$A$11,0))</f>
        <v>2025</v>
      </c>
      <c r="E2468">
        <v>700</v>
      </c>
      <c r="F2468" t="str">
        <f>INDEX('[1]leagues-top5'!$G$2:$G$11,MATCH('Super Data'!$E2468,'[1]leagues-top5'!$E$2:$E$11,0))</f>
        <v>English Premier League</v>
      </c>
      <c r="G2468">
        <v>740930</v>
      </c>
      <c r="H2468" s="1">
        <v>46137.583333333336</v>
      </c>
      <c r="I2468">
        <v>6660</v>
      </c>
      <c r="J2468">
        <v>0</v>
      </c>
      <c r="K2468">
        <v>371</v>
      </c>
      <c r="L2468" t="str">
        <f>INDEX([1]teams!$C$2:$C$3999,MATCH('Super Data'!K2468,[1]teams!$A$2:$A$3999,0))</f>
        <v>West Ham United</v>
      </c>
      <c r="M2468">
        <v>368</v>
      </c>
      <c r="N2468" t="str">
        <f>INDEX([1]teams!$C$2:$C$3999,MATCH('Super Data'!M2468,[1]teams!$A$2:$A$3999,0))</f>
        <v>Everton</v>
      </c>
      <c r="O2468" t="b">
        <v>0</v>
      </c>
      <c r="P2468" t="b">
        <v>0</v>
      </c>
      <c r="Q2468">
        <v>0</v>
      </c>
      <c r="R2468">
        <v>0</v>
      </c>
      <c r="S2468">
        <v>0</v>
      </c>
      <c r="T2468">
        <v>0</v>
      </c>
      <c r="U2468">
        <v>1</v>
      </c>
      <c r="V2468" s="1">
        <v>45827.189444444448</v>
      </c>
      <c r="W2468">
        <v>14</v>
      </c>
      <c r="X2468">
        <v>6</v>
      </c>
      <c r="Y2468">
        <v>1</v>
      </c>
      <c r="Z2468">
        <v>2</v>
      </c>
      <c r="AA2468">
        <v>3</v>
      </c>
      <c r="AB2468">
        <v>5</v>
      </c>
      <c r="AC2468">
        <v>5</v>
      </c>
      <c r="AD2468">
        <v>10</v>
      </c>
      <c r="AE2468">
        <v>-5</v>
      </c>
      <c r="AF2468">
        <v>0</v>
      </c>
      <c r="AG2468">
        <v>2</v>
      </c>
      <c r="AH2468" t="s">
        <v>117</v>
      </c>
      <c r="AI2468">
        <v>18</v>
      </c>
      <c r="AJ2468">
        <v>6</v>
      </c>
      <c r="AK2468">
        <v>0</v>
      </c>
      <c r="AL2468">
        <v>3</v>
      </c>
      <c r="AM2468">
        <v>3</v>
      </c>
      <c r="AN2468">
        <v>3</v>
      </c>
      <c r="AO2468">
        <v>2</v>
      </c>
      <c r="AP2468">
        <v>9</v>
      </c>
      <c r="AQ2468">
        <v>-7</v>
      </c>
      <c r="AR2468">
        <v>0</v>
      </c>
      <c r="AS2468">
        <v>1</v>
      </c>
      <c r="AT2468" t="s">
        <v>155</v>
      </c>
    </row>
    <row r="2469" spans="1:46" x14ac:dyDescent="0.25">
      <c r="A2469">
        <v>336</v>
      </c>
      <c r="B2469">
        <v>13481</v>
      </c>
      <c r="C2469" t="str">
        <f>INDEX('[1]leagues-top5'!$C$2:$C$11,MATCH('Super Data'!$B2469,'[1]leagues-top5'!$A$2:$A$11,0))</f>
        <v>2025-26 English Premier League</v>
      </c>
      <c r="D2469">
        <f>INDEX('[1]leagues-top5'!$B$2:$B$11,MATCH('Super Data'!$B2469,'[1]leagues-top5'!$A$2:$A$11,0))</f>
        <v>2025</v>
      </c>
      <c r="E2469">
        <v>700</v>
      </c>
      <c r="F2469" t="str">
        <f>INDEX('[1]leagues-top5'!$G$2:$G$11,MATCH('Super Data'!$E2469,'[1]leagues-top5'!$E$2:$E$11,0))</f>
        <v>English Premier League</v>
      </c>
      <c r="G2469">
        <v>740931</v>
      </c>
      <c r="H2469" s="1">
        <v>46137.583333333336</v>
      </c>
      <c r="I2469">
        <v>2267</v>
      </c>
      <c r="J2469">
        <v>0</v>
      </c>
      <c r="K2469">
        <v>359</v>
      </c>
      <c r="L2469" t="str">
        <f>INDEX([1]teams!$C$2:$C$3999,MATCH('Super Data'!K2469,[1]teams!$A$2:$A$3999,0))</f>
        <v>Arsenal</v>
      </c>
      <c r="M2469">
        <v>361</v>
      </c>
      <c r="N2469" t="str">
        <f>INDEX([1]teams!$C$2:$C$3999,MATCH('Super Data'!M2469,[1]teams!$A$2:$A$3999,0))</f>
        <v>Newcastle United</v>
      </c>
      <c r="O2469" t="b">
        <v>0</v>
      </c>
      <c r="P2469" t="b">
        <v>0</v>
      </c>
      <c r="Q2469">
        <v>0</v>
      </c>
      <c r="R2469">
        <v>0</v>
      </c>
      <c r="S2469">
        <v>0</v>
      </c>
      <c r="T2469">
        <v>0</v>
      </c>
      <c r="U2469">
        <v>1</v>
      </c>
      <c r="V2469" s="1">
        <v>45827.189409722225</v>
      </c>
      <c r="W2469">
        <v>5</v>
      </c>
      <c r="X2469">
        <v>5</v>
      </c>
      <c r="Y2469">
        <v>3</v>
      </c>
      <c r="Z2469">
        <v>2</v>
      </c>
      <c r="AA2469">
        <v>0</v>
      </c>
      <c r="AB2469">
        <v>11</v>
      </c>
      <c r="AC2469">
        <v>9</v>
      </c>
      <c r="AD2469">
        <v>5</v>
      </c>
      <c r="AE2469">
        <v>4</v>
      </c>
      <c r="AF2469">
        <v>0</v>
      </c>
      <c r="AG2469">
        <v>2</v>
      </c>
      <c r="AH2469" t="s">
        <v>115</v>
      </c>
      <c r="AI2469">
        <v>15</v>
      </c>
      <c r="AJ2469">
        <v>6</v>
      </c>
      <c r="AK2469">
        <v>1</v>
      </c>
      <c r="AL2469">
        <v>2</v>
      </c>
      <c r="AM2469">
        <v>3</v>
      </c>
      <c r="AN2469">
        <v>5</v>
      </c>
      <c r="AO2469">
        <v>5</v>
      </c>
      <c r="AP2469">
        <v>13</v>
      </c>
      <c r="AQ2469">
        <v>-8</v>
      </c>
      <c r="AR2469">
        <v>0</v>
      </c>
      <c r="AS2469">
        <v>2</v>
      </c>
      <c r="AT2469" t="s">
        <v>298</v>
      </c>
    </row>
    <row r="2470" spans="1:46" x14ac:dyDescent="0.25">
      <c r="A2470">
        <v>337</v>
      </c>
      <c r="B2470">
        <v>13481</v>
      </c>
      <c r="C2470" t="str">
        <f>INDEX('[1]leagues-top5'!$C$2:$C$11,MATCH('Super Data'!$B2470,'[1]leagues-top5'!$A$2:$A$11,0))</f>
        <v>2025-26 English Premier League</v>
      </c>
      <c r="D2470">
        <f>INDEX('[1]leagues-top5'!$B$2:$B$11,MATCH('Super Data'!$B2470,'[1]leagues-top5'!$A$2:$A$11,0))</f>
        <v>2025</v>
      </c>
      <c r="E2470">
        <v>700</v>
      </c>
      <c r="F2470" t="str">
        <f>INDEX('[1]leagues-top5'!$G$2:$G$11,MATCH('Super Data'!$E2470,'[1]leagues-top5'!$E$2:$E$11,0))</f>
        <v>English Premier League</v>
      </c>
      <c r="G2470">
        <v>740932</v>
      </c>
      <c r="H2470" s="1">
        <v>46137.583333333336</v>
      </c>
      <c r="I2470">
        <v>250</v>
      </c>
      <c r="J2470">
        <v>0</v>
      </c>
      <c r="K2470">
        <v>360</v>
      </c>
      <c r="L2470" t="str">
        <f>INDEX([1]teams!$C$2:$C$3999,MATCH('Super Data'!K2470,[1]teams!$A$2:$A$3999,0))</f>
        <v>Manchester United</v>
      </c>
      <c r="M2470">
        <v>337</v>
      </c>
      <c r="N2470" t="str">
        <f>INDEX([1]teams!$C$2:$C$3999,MATCH('Super Data'!M2470,[1]teams!$A$2:$A$3999,0))</f>
        <v>Brentford</v>
      </c>
      <c r="O2470" t="b">
        <v>0</v>
      </c>
      <c r="P2470" t="b">
        <v>0</v>
      </c>
      <c r="Q2470">
        <v>0</v>
      </c>
      <c r="R2470">
        <v>0</v>
      </c>
      <c r="S2470">
        <v>0</v>
      </c>
      <c r="T2470">
        <v>0</v>
      </c>
      <c r="U2470">
        <v>1</v>
      </c>
      <c r="V2470" s="1">
        <v>45827.189432870371</v>
      </c>
      <c r="W2470">
        <v>16</v>
      </c>
      <c r="X2470">
        <v>6</v>
      </c>
      <c r="Y2470">
        <v>1</v>
      </c>
      <c r="Z2470">
        <v>2</v>
      </c>
      <c r="AA2470">
        <v>3</v>
      </c>
      <c r="AB2470">
        <v>5</v>
      </c>
      <c r="AC2470">
        <v>3</v>
      </c>
      <c r="AD2470">
        <v>7</v>
      </c>
      <c r="AE2470">
        <v>-4</v>
      </c>
      <c r="AF2470">
        <v>0</v>
      </c>
      <c r="AG2470">
        <v>1</v>
      </c>
      <c r="AH2470" t="s">
        <v>153</v>
      </c>
      <c r="AI2470">
        <v>1</v>
      </c>
      <c r="AJ2470">
        <v>5</v>
      </c>
      <c r="AK2470">
        <v>4</v>
      </c>
      <c r="AL2470">
        <v>0</v>
      </c>
      <c r="AM2470">
        <v>1</v>
      </c>
      <c r="AN2470">
        <v>12</v>
      </c>
      <c r="AO2470">
        <v>9</v>
      </c>
      <c r="AP2470">
        <v>3</v>
      </c>
      <c r="AQ2470">
        <v>6</v>
      </c>
      <c r="AR2470">
        <v>0</v>
      </c>
      <c r="AS2470">
        <v>3</v>
      </c>
      <c r="AT2470" t="s">
        <v>154</v>
      </c>
    </row>
    <row r="2471" spans="1:46" x14ac:dyDescent="0.25">
      <c r="A2471">
        <v>338</v>
      </c>
      <c r="B2471">
        <v>13481</v>
      </c>
      <c r="C2471" t="str">
        <f>INDEX('[1]leagues-top5'!$C$2:$C$11,MATCH('Super Data'!$B2471,'[1]leagues-top5'!$A$2:$A$11,0))</f>
        <v>2025-26 English Premier League</v>
      </c>
      <c r="D2471">
        <f>INDEX('[1]leagues-top5'!$B$2:$B$11,MATCH('Super Data'!$B2471,'[1]leagues-top5'!$A$2:$A$11,0))</f>
        <v>2025</v>
      </c>
      <c r="E2471">
        <v>700</v>
      </c>
      <c r="F2471" t="str">
        <f>INDEX('[1]leagues-top5'!$G$2:$G$11,MATCH('Super Data'!$E2471,'[1]leagues-top5'!$E$2:$E$11,0))</f>
        <v>English Premier League</v>
      </c>
      <c r="G2471">
        <v>740933</v>
      </c>
      <c r="H2471" s="1">
        <v>46137.583333333336</v>
      </c>
      <c r="I2471">
        <v>194</v>
      </c>
      <c r="J2471">
        <v>0</v>
      </c>
      <c r="K2471">
        <v>366</v>
      </c>
      <c r="L2471" t="str">
        <f>INDEX([1]teams!$C$2:$C$3999,MATCH('Super Data'!K2471,[1]teams!$A$2:$A$3999,0))</f>
        <v>Sunderland</v>
      </c>
      <c r="M2471">
        <v>393</v>
      </c>
      <c r="N2471" t="str">
        <f>INDEX([1]teams!$C$2:$C$3999,MATCH('Super Data'!M2471,[1]teams!$A$2:$A$3999,0))</f>
        <v>Nottingham Forest</v>
      </c>
      <c r="O2471" t="b">
        <v>0</v>
      </c>
      <c r="P2471" t="b">
        <v>0</v>
      </c>
      <c r="Q2471">
        <v>0</v>
      </c>
      <c r="R2471">
        <v>0</v>
      </c>
      <c r="S2471">
        <v>0</v>
      </c>
      <c r="T2471">
        <v>0</v>
      </c>
      <c r="U2471">
        <v>1</v>
      </c>
      <c r="V2471" s="1">
        <v>45827.189444444448</v>
      </c>
      <c r="W2471">
        <v>6</v>
      </c>
      <c r="X2471">
        <v>6</v>
      </c>
      <c r="Y2471">
        <v>2</v>
      </c>
      <c r="Z2471">
        <v>4</v>
      </c>
      <c r="AA2471">
        <v>0</v>
      </c>
      <c r="AB2471">
        <v>10</v>
      </c>
      <c r="AC2471">
        <v>11</v>
      </c>
      <c r="AD2471">
        <v>5</v>
      </c>
      <c r="AE2471">
        <v>6</v>
      </c>
      <c r="AF2471">
        <v>0</v>
      </c>
      <c r="AG2471">
        <v>1</v>
      </c>
      <c r="AH2471" t="s">
        <v>269</v>
      </c>
      <c r="AI2471">
        <v>7</v>
      </c>
      <c r="AJ2471">
        <v>6</v>
      </c>
      <c r="AK2471">
        <v>3</v>
      </c>
      <c r="AL2471">
        <v>0</v>
      </c>
      <c r="AM2471">
        <v>3</v>
      </c>
      <c r="AN2471">
        <v>9</v>
      </c>
      <c r="AO2471">
        <v>8</v>
      </c>
      <c r="AP2471">
        <v>8</v>
      </c>
      <c r="AQ2471">
        <v>0</v>
      </c>
      <c r="AR2471">
        <v>0</v>
      </c>
      <c r="AS2471">
        <v>2</v>
      </c>
      <c r="AT2471" t="s">
        <v>229</v>
      </c>
    </row>
    <row r="2472" spans="1:46" x14ac:dyDescent="0.25">
      <c r="A2472">
        <v>339</v>
      </c>
      <c r="B2472">
        <v>13481</v>
      </c>
      <c r="C2472" t="str">
        <f>INDEX('[1]leagues-top5'!$C$2:$C$11,MATCH('Super Data'!$B2472,'[1]leagues-top5'!$A$2:$A$11,0))</f>
        <v>2025-26 English Premier League</v>
      </c>
      <c r="D2472">
        <f>INDEX('[1]leagues-top5'!$B$2:$B$11,MATCH('Super Data'!$B2472,'[1]leagues-top5'!$A$2:$A$11,0))</f>
        <v>2025</v>
      </c>
      <c r="E2472">
        <v>700</v>
      </c>
      <c r="F2472" t="str">
        <f>INDEX('[1]leagues-top5'!$G$2:$G$11,MATCH('Super Data'!$E2472,'[1]leagues-top5'!$E$2:$E$11,0))</f>
        <v>English Premier League</v>
      </c>
      <c r="G2472">
        <v>740934</v>
      </c>
      <c r="H2472" s="1">
        <v>46137.583333333336</v>
      </c>
      <c r="I2472">
        <v>136</v>
      </c>
      <c r="J2472">
        <v>0</v>
      </c>
      <c r="K2472">
        <v>380</v>
      </c>
      <c r="L2472" t="str">
        <f>INDEX([1]teams!$C$2:$C$3999,MATCH('Super Data'!K2472,[1]teams!$A$2:$A$3999,0))</f>
        <v>Wolverhampton Wanderers</v>
      </c>
      <c r="M2472">
        <v>367</v>
      </c>
      <c r="N2472" t="str">
        <f>INDEX([1]teams!$C$2:$C$3999,MATCH('Super Data'!M2472,[1]teams!$A$2:$A$3999,0))</f>
        <v>Tottenham Hotspur</v>
      </c>
      <c r="O2472" t="b">
        <v>0</v>
      </c>
      <c r="P2472" t="b">
        <v>0</v>
      </c>
      <c r="Q2472">
        <v>0</v>
      </c>
      <c r="R2472">
        <v>0</v>
      </c>
      <c r="S2472">
        <v>0</v>
      </c>
      <c r="T2472">
        <v>0</v>
      </c>
      <c r="U2472">
        <v>1</v>
      </c>
      <c r="V2472" s="1">
        <v>45827.189456018517</v>
      </c>
      <c r="W2472">
        <v>19</v>
      </c>
      <c r="X2472">
        <v>5</v>
      </c>
      <c r="Y2472">
        <v>0</v>
      </c>
      <c r="Z2472">
        <v>2</v>
      </c>
      <c r="AA2472">
        <v>3</v>
      </c>
      <c r="AB2472">
        <v>2</v>
      </c>
      <c r="AC2472">
        <v>2</v>
      </c>
      <c r="AD2472">
        <v>7</v>
      </c>
      <c r="AE2472">
        <v>-5</v>
      </c>
      <c r="AF2472">
        <v>0</v>
      </c>
      <c r="AG2472">
        <v>1</v>
      </c>
      <c r="AH2472" t="s">
        <v>351</v>
      </c>
      <c r="AI2472">
        <v>17</v>
      </c>
      <c r="AJ2472">
        <v>5</v>
      </c>
      <c r="AK2472">
        <v>0</v>
      </c>
      <c r="AL2472">
        <v>3</v>
      </c>
      <c r="AM2472">
        <v>2</v>
      </c>
      <c r="AN2472">
        <v>3</v>
      </c>
      <c r="AO2472">
        <v>3</v>
      </c>
      <c r="AP2472">
        <v>6</v>
      </c>
      <c r="AQ2472">
        <v>-3</v>
      </c>
      <c r="AR2472">
        <v>0</v>
      </c>
      <c r="AS2472">
        <v>2</v>
      </c>
      <c r="AT2472" t="s">
        <v>354</v>
      </c>
    </row>
    <row r="2473" spans="1:46" x14ac:dyDescent="0.25">
      <c r="A2473">
        <v>340</v>
      </c>
      <c r="B2473">
        <v>13481</v>
      </c>
      <c r="C2473" t="str">
        <f>INDEX('[1]leagues-top5'!$C$2:$C$11,MATCH('Super Data'!$B2473,'[1]leagues-top5'!$A$2:$A$11,0))</f>
        <v>2025-26 English Premier League</v>
      </c>
      <c r="D2473">
        <f>INDEX('[1]leagues-top5'!$B$2:$B$11,MATCH('Super Data'!$B2473,'[1]leagues-top5'!$A$2:$A$11,0))</f>
        <v>2025</v>
      </c>
      <c r="E2473">
        <v>700</v>
      </c>
      <c r="F2473" t="str">
        <f>INDEX('[1]leagues-top5'!$G$2:$G$11,MATCH('Super Data'!$E2473,'[1]leagues-top5'!$E$2:$E$11,0))</f>
        <v>English Premier League</v>
      </c>
      <c r="G2473">
        <v>740935</v>
      </c>
      <c r="H2473" s="1">
        <v>46137.583333333336</v>
      </c>
      <c r="I2473">
        <v>279</v>
      </c>
      <c r="J2473">
        <v>0</v>
      </c>
      <c r="K2473">
        <v>370</v>
      </c>
      <c r="L2473" t="str">
        <f>INDEX([1]teams!$C$2:$C$3999,MATCH('Super Data'!K2473,[1]teams!$A$2:$A$3999,0))</f>
        <v>Fulham</v>
      </c>
      <c r="M2473">
        <v>362</v>
      </c>
      <c r="N2473" t="str">
        <f>INDEX([1]teams!$C$2:$C$3999,MATCH('Super Data'!M2473,[1]teams!$A$2:$A$3999,0))</f>
        <v>Aston Villa</v>
      </c>
      <c r="O2473" t="b">
        <v>0</v>
      </c>
      <c r="P2473" t="b">
        <v>0</v>
      </c>
      <c r="Q2473">
        <v>0</v>
      </c>
      <c r="R2473">
        <v>0</v>
      </c>
      <c r="S2473">
        <v>0</v>
      </c>
      <c r="T2473">
        <v>0</v>
      </c>
      <c r="U2473">
        <v>1</v>
      </c>
      <c r="V2473" s="1">
        <v>45827.189421296294</v>
      </c>
      <c r="W2473">
        <v>13</v>
      </c>
      <c r="X2473">
        <v>5</v>
      </c>
      <c r="Y2473">
        <v>2</v>
      </c>
      <c r="Z2473">
        <v>1</v>
      </c>
      <c r="AA2473">
        <v>2</v>
      </c>
      <c r="AB2473">
        <v>7</v>
      </c>
      <c r="AC2473">
        <v>5</v>
      </c>
      <c r="AD2473">
        <v>5</v>
      </c>
      <c r="AE2473">
        <v>0</v>
      </c>
      <c r="AF2473">
        <v>0</v>
      </c>
      <c r="AG2473">
        <v>1</v>
      </c>
      <c r="AH2473" t="s">
        <v>160</v>
      </c>
      <c r="AI2473">
        <v>3</v>
      </c>
      <c r="AJ2473">
        <v>5</v>
      </c>
      <c r="AK2473">
        <v>4</v>
      </c>
      <c r="AL2473">
        <v>0</v>
      </c>
      <c r="AM2473">
        <v>1</v>
      </c>
      <c r="AN2473">
        <v>12</v>
      </c>
      <c r="AO2473">
        <v>10</v>
      </c>
      <c r="AP2473">
        <v>5</v>
      </c>
      <c r="AQ2473">
        <v>5</v>
      </c>
      <c r="AR2473">
        <v>0</v>
      </c>
      <c r="AS2473">
        <v>2</v>
      </c>
      <c r="AT2473" t="s">
        <v>262</v>
      </c>
    </row>
    <row r="2474" spans="1:46" x14ac:dyDescent="0.25">
      <c r="A2474">
        <v>341</v>
      </c>
      <c r="B2474">
        <v>13481</v>
      </c>
      <c r="C2474" t="str">
        <f>INDEX('[1]leagues-top5'!$C$2:$C$11,MATCH('Super Data'!$B2474,'[1]leagues-top5'!$A$2:$A$11,0))</f>
        <v>2025-26 English Premier League</v>
      </c>
      <c r="D2474">
        <f>INDEX('[1]leagues-top5'!$B$2:$B$11,MATCH('Super Data'!$B2474,'[1]leagues-top5'!$A$2:$A$11,0))</f>
        <v>2025</v>
      </c>
      <c r="E2474">
        <v>700</v>
      </c>
      <c r="F2474" t="str">
        <f>INDEX('[1]leagues-top5'!$G$2:$G$11,MATCH('Super Data'!$E2474,'[1]leagues-top5'!$E$2:$E$11,0))</f>
        <v>English Premier League</v>
      </c>
      <c r="G2474">
        <v>740936</v>
      </c>
      <c r="H2474" s="1">
        <v>46144.583333333336</v>
      </c>
      <c r="I2474">
        <v>2267</v>
      </c>
      <c r="J2474">
        <v>0</v>
      </c>
      <c r="K2474">
        <v>359</v>
      </c>
      <c r="L2474" t="str">
        <f>INDEX([1]teams!$C$2:$C$3999,MATCH('Super Data'!K2474,[1]teams!$A$2:$A$3999,0))</f>
        <v>Arsenal</v>
      </c>
      <c r="M2474">
        <v>370</v>
      </c>
      <c r="N2474" t="str">
        <f>INDEX([1]teams!$C$2:$C$3999,MATCH('Super Data'!M2474,[1]teams!$A$2:$A$3999,0))</f>
        <v>Fulham</v>
      </c>
      <c r="O2474" t="b">
        <v>0</v>
      </c>
      <c r="P2474" t="b">
        <v>0</v>
      </c>
      <c r="Q2474">
        <v>0</v>
      </c>
      <c r="R2474">
        <v>0</v>
      </c>
      <c r="S2474">
        <v>0</v>
      </c>
      <c r="T2474">
        <v>0</v>
      </c>
      <c r="U2474">
        <v>1</v>
      </c>
      <c r="V2474" s="1">
        <v>45827.189467592594</v>
      </c>
      <c r="W2474">
        <v>2</v>
      </c>
      <c r="X2474">
        <v>5</v>
      </c>
      <c r="Y2474">
        <v>4</v>
      </c>
      <c r="Z2474">
        <v>0</v>
      </c>
      <c r="AA2474">
        <v>1</v>
      </c>
      <c r="AB2474">
        <v>12</v>
      </c>
      <c r="AC2474">
        <v>5</v>
      </c>
      <c r="AD2474">
        <v>1</v>
      </c>
      <c r="AE2474">
        <v>4</v>
      </c>
      <c r="AF2474">
        <v>0</v>
      </c>
      <c r="AG2474">
        <v>4</v>
      </c>
      <c r="AH2474" t="s">
        <v>107</v>
      </c>
      <c r="AI2474">
        <v>10</v>
      </c>
      <c r="AJ2474">
        <v>5</v>
      </c>
      <c r="AK2474">
        <v>2</v>
      </c>
      <c r="AL2474">
        <v>1</v>
      </c>
      <c r="AM2474">
        <v>2</v>
      </c>
      <c r="AN2474">
        <v>7</v>
      </c>
      <c r="AO2474">
        <v>5</v>
      </c>
      <c r="AP2474">
        <v>8</v>
      </c>
      <c r="AQ2474">
        <v>-3</v>
      </c>
      <c r="AR2474">
        <v>0</v>
      </c>
      <c r="AS2474">
        <v>1</v>
      </c>
      <c r="AT2474" t="s">
        <v>148</v>
      </c>
    </row>
    <row r="2475" spans="1:46" x14ac:dyDescent="0.25">
      <c r="A2475">
        <v>342</v>
      </c>
      <c r="B2475">
        <v>13481</v>
      </c>
      <c r="C2475" t="str">
        <f>INDEX('[1]leagues-top5'!$C$2:$C$11,MATCH('Super Data'!$B2475,'[1]leagues-top5'!$A$2:$A$11,0))</f>
        <v>2025-26 English Premier League</v>
      </c>
      <c r="D2475">
        <f>INDEX('[1]leagues-top5'!$B$2:$B$11,MATCH('Super Data'!$B2475,'[1]leagues-top5'!$A$2:$A$11,0))</f>
        <v>2025</v>
      </c>
      <c r="E2475">
        <v>700</v>
      </c>
      <c r="F2475" t="str">
        <f>INDEX('[1]leagues-top5'!$G$2:$G$11,MATCH('Super Data'!$E2475,'[1]leagues-top5'!$E$2:$E$11,0))</f>
        <v>English Premier League</v>
      </c>
      <c r="G2475">
        <v>740937</v>
      </c>
      <c r="H2475" s="1">
        <v>46144.583333333336</v>
      </c>
      <c r="I2475">
        <v>307</v>
      </c>
      <c r="J2475">
        <v>0</v>
      </c>
      <c r="K2475">
        <v>362</v>
      </c>
      <c r="L2475" t="str">
        <f>INDEX([1]teams!$C$2:$C$3999,MATCH('Super Data'!K2475,[1]teams!$A$2:$A$3999,0))</f>
        <v>Aston Villa</v>
      </c>
      <c r="M2475">
        <v>367</v>
      </c>
      <c r="N2475" t="str">
        <f>INDEX([1]teams!$C$2:$C$3999,MATCH('Super Data'!M2475,[1]teams!$A$2:$A$3999,0))</f>
        <v>Tottenham Hotspur</v>
      </c>
      <c r="O2475" t="b">
        <v>0</v>
      </c>
      <c r="P2475" t="b">
        <v>0</v>
      </c>
      <c r="Q2475">
        <v>0</v>
      </c>
      <c r="R2475">
        <v>0</v>
      </c>
      <c r="S2475">
        <v>0</v>
      </c>
      <c r="T2475">
        <v>0</v>
      </c>
      <c r="U2475">
        <v>1</v>
      </c>
      <c r="V2475" s="1">
        <v>45827.189479166664</v>
      </c>
      <c r="W2475">
        <v>4</v>
      </c>
      <c r="X2475">
        <v>6</v>
      </c>
      <c r="Y2475">
        <v>4</v>
      </c>
      <c r="Z2475">
        <v>0</v>
      </c>
      <c r="AA2475">
        <v>2</v>
      </c>
      <c r="AB2475">
        <v>12</v>
      </c>
      <c r="AC2475">
        <v>17</v>
      </c>
      <c r="AD2475">
        <v>8</v>
      </c>
      <c r="AE2475">
        <v>9</v>
      </c>
      <c r="AF2475">
        <v>0</v>
      </c>
      <c r="AG2475">
        <v>2</v>
      </c>
      <c r="AH2475" t="s">
        <v>227</v>
      </c>
      <c r="AI2475">
        <v>12</v>
      </c>
      <c r="AJ2475">
        <v>6</v>
      </c>
      <c r="AK2475">
        <v>2</v>
      </c>
      <c r="AL2475">
        <v>1</v>
      </c>
      <c r="AM2475">
        <v>3</v>
      </c>
      <c r="AN2475">
        <v>7</v>
      </c>
      <c r="AO2475">
        <v>10</v>
      </c>
      <c r="AP2475">
        <v>7</v>
      </c>
      <c r="AQ2475">
        <v>3</v>
      </c>
      <c r="AR2475">
        <v>0</v>
      </c>
      <c r="AS2475">
        <v>2</v>
      </c>
      <c r="AT2475" t="s">
        <v>103</v>
      </c>
    </row>
    <row r="2476" spans="1:46" x14ac:dyDescent="0.25">
      <c r="A2476">
        <v>343</v>
      </c>
      <c r="B2476">
        <v>13481</v>
      </c>
      <c r="C2476" t="str">
        <f>INDEX('[1]leagues-top5'!$C$2:$C$11,MATCH('Super Data'!$B2476,'[1]leagues-top5'!$A$2:$A$11,0))</f>
        <v>2025-26 English Premier League</v>
      </c>
      <c r="D2476">
        <f>INDEX('[1]leagues-top5'!$B$2:$B$11,MATCH('Super Data'!$B2476,'[1]leagues-top5'!$A$2:$A$11,0))</f>
        <v>2025</v>
      </c>
      <c r="E2476">
        <v>700</v>
      </c>
      <c r="F2476" t="str">
        <f>INDEX('[1]leagues-top5'!$G$2:$G$11,MATCH('Super Data'!$E2476,'[1]leagues-top5'!$E$2:$E$11,0))</f>
        <v>English Premier League</v>
      </c>
      <c r="G2476">
        <v>740938</v>
      </c>
      <c r="H2476" s="1">
        <v>46144.583333333336</v>
      </c>
      <c r="I2476">
        <v>6020</v>
      </c>
      <c r="J2476">
        <v>0</v>
      </c>
      <c r="K2476">
        <v>349</v>
      </c>
      <c r="L2476" t="str">
        <f>INDEX([1]teams!$C$2:$C$3999,MATCH('Super Data'!K2476,[1]teams!$A$2:$A$3999,0))</f>
        <v>AFC Bournemouth</v>
      </c>
      <c r="M2476">
        <v>384</v>
      </c>
      <c r="N2476" t="str">
        <f>INDEX([1]teams!$C$2:$C$3999,MATCH('Super Data'!M2476,[1]teams!$A$2:$A$3999,0))</f>
        <v>Crystal Palace</v>
      </c>
      <c r="O2476" t="b">
        <v>0</v>
      </c>
      <c r="P2476" t="b">
        <v>0</v>
      </c>
      <c r="Q2476">
        <v>0</v>
      </c>
      <c r="R2476">
        <v>0</v>
      </c>
      <c r="S2476">
        <v>0</v>
      </c>
      <c r="T2476">
        <v>0</v>
      </c>
      <c r="U2476">
        <v>1</v>
      </c>
      <c r="V2476" s="1">
        <v>45827.189467592594</v>
      </c>
      <c r="W2476">
        <v>10</v>
      </c>
      <c r="X2476">
        <v>5</v>
      </c>
      <c r="Y2476">
        <v>2</v>
      </c>
      <c r="Z2476">
        <v>1</v>
      </c>
      <c r="AA2476">
        <v>2</v>
      </c>
      <c r="AB2476">
        <v>7</v>
      </c>
      <c r="AC2476">
        <v>5</v>
      </c>
      <c r="AD2476">
        <v>8</v>
      </c>
      <c r="AE2476">
        <v>-3</v>
      </c>
      <c r="AF2476">
        <v>0</v>
      </c>
      <c r="AG2476">
        <v>1</v>
      </c>
      <c r="AH2476" t="s">
        <v>148</v>
      </c>
      <c r="AI2476">
        <v>13</v>
      </c>
      <c r="AJ2476">
        <v>5</v>
      </c>
      <c r="AK2476">
        <v>2</v>
      </c>
      <c r="AL2476">
        <v>1</v>
      </c>
      <c r="AM2476">
        <v>2</v>
      </c>
      <c r="AN2476">
        <v>7</v>
      </c>
      <c r="AO2476">
        <v>5</v>
      </c>
      <c r="AP2476">
        <v>5</v>
      </c>
      <c r="AQ2476">
        <v>0</v>
      </c>
      <c r="AR2476">
        <v>0</v>
      </c>
      <c r="AS2476">
        <v>1</v>
      </c>
      <c r="AT2476" t="s">
        <v>160</v>
      </c>
    </row>
    <row r="2477" spans="1:46" x14ac:dyDescent="0.25">
      <c r="A2477">
        <v>344</v>
      </c>
      <c r="B2477">
        <v>13481</v>
      </c>
      <c r="C2477" t="str">
        <f>INDEX('[1]leagues-top5'!$C$2:$C$11,MATCH('Super Data'!$B2477,'[1]leagues-top5'!$A$2:$A$11,0))</f>
        <v>2025-26 English Premier League</v>
      </c>
      <c r="D2477">
        <f>INDEX('[1]leagues-top5'!$B$2:$B$11,MATCH('Super Data'!$B2477,'[1]leagues-top5'!$A$2:$A$11,0))</f>
        <v>2025</v>
      </c>
      <c r="E2477">
        <v>700</v>
      </c>
      <c r="F2477" t="str">
        <f>INDEX('[1]leagues-top5'!$G$2:$G$11,MATCH('Super Data'!$E2477,'[1]leagues-top5'!$E$2:$E$11,0))</f>
        <v>English Premier League</v>
      </c>
      <c r="G2477">
        <v>740939</v>
      </c>
      <c r="H2477" s="1">
        <v>46144.583333333336</v>
      </c>
      <c r="I2477">
        <v>8480</v>
      </c>
      <c r="J2477">
        <v>0</v>
      </c>
      <c r="K2477">
        <v>337</v>
      </c>
      <c r="L2477" t="str">
        <f>INDEX([1]teams!$C$2:$C$3999,MATCH('Super Data'!K2477,[1]teams!$A$2:$A$3999,0))</f>
        <v>Brentford</v>
      </c>
      <c r="M2477">
        <v>371</v>
      </c>
      <c r="N2477" t="str">
        <f>INDEX([1]teams!$C$2:$C$3999,MATCH('Super Data'!M2477,[1]teams!$A$2:$A$3999,0))</f>
        <v>West Ham United</v>
      </c>
      <c r="O2477" t="b">
        <v>0</v>
      </c>
      <c r="P2477" t="b">
        <v>0</v>
      </c>
      <c r="Q2477">
        <v>0</v>
      </c>
      <c r="R2477">
        <v>0</v>
      </c>
      <c r="S2477">
        <v>0</v>
      </c>
      <c r="T2477">
        <v>0</v>
      </c>
      <c r="U2477">
        <v>1</v>
      </c>
      <c r="V2477" s="1">
        <v>45827.189479166664</v>
      </c>
      <c r="W2477">
        <v>11</v>
      </c>
      <c r="X2477">
        <v>5</v>
      </c>
      <c r="Y2477">
        <v>2</v>
      </c>
      <c r="Z2477">
        <v>1</v>
      </c>
      <c r="AA2477">
        <v>2</v>
      </c>
      <c r="AB2477">
        <v>7</v>
      </c>
      <c r="AC2477">
        <v>5</v>
      </c>
      <c r="AD2477">
        <v>5</v>
      </c>
      <c r="AE2477">
        <v>0</v>
      </c>
      <c r="AF2477">
        <v>0</v>
      </c>
      <c r="AG2477">
        <v>1</v>
      </c>
      <c r="AH2477" t="s">
        <v>159</v>
      </c>
      <c r="AI2477">
        <v>19</v>
      </c>
      <c r="AJ2477">
        <v>5</v>
      </c>
      <c r="AK2477">
        <v>0</v>
      </c>
      <c r="AL2477">
        <v>2</v>
      </c>
      <c r="AM2477">
        <v>3</v>
      </c>
      <c r="AN2477">
        <v>2</v>
      </c>
      <c r="AO2477">
        <v>2</v>
      </c>
      <c r="AP2477">
        <v>7</v>
      </c>
      <c r="AQ2477">
        <v>-5</v>
      </c>
      <c r="AR2477">
        <v>0</v>
      </c>
      <c r="AS2477">
        <v>1</v>
      </c>
      <c r="AT2477" t="s">
        <v>351</v>
      </c>
    </row>
    <row r="2478" spans="1:46" x14ac:dyDescent="0.25">
      <c r="A2478">
        <v>345</v>
      </c>
      <c r="B2478">
        <v>13481</v>
      </c>
      <c r="C2478" t="str">
        <f>INDEX('[1]leagues-top5'!$C$2:$C$11,MATCH('Super Data'!$B2478,'[1]leagues-top5'!$A$2:$A$11,0))</f>
        <v>2025-26 English Premier League</v>
      </c>
      <c r="D2478">
        <f>INDEX('[1]leagues-top5'!$B$2:$B$11,MATCH('Super Data'!$B2478,'[1]leagues-top5'!$A$2:$A$11,0))</f>
        <v>2025</v>
      </c>
      <c r="E2478">
        <v>700</v>
      </c>
      <c r="F2478" t="str">
        <f>INDEX('[1]leagues-top5'!$G$2:$G$11,MATCH('Super Data'!$E2478,'[1]leagues-top5'!$E$2:$E$11,0))</f>
        <v>English Premier League</v>
      </c>
      <c r="G2478">
        <v>740940</v>
      </c>
      <c r="H2478" s="1">
        <v>46144.583333333336</v>
      </c>
      <c r="I2478">
        <v>249</v>
      </c>
      <c r="J2478">
        <v>0</v>
      </c>
      <c r="K2478">
        <v>363</v>
      </c>
      <c r="L2478" t="str">
        <f>INDEX([1]teams!$C$2:$C$3999,MATCH('Super Data'!K2478,[1]teams!$A$2:$A$3999,0))</f>
        <v>Chelsea</v>
      </c>
      <c r="M2478">
        <v>393</v>
      </c>
      <c r="N2478" t="str">
        <f>INDEX([1]teams!$C$2:$C$3999,MATCH('Super Data'!M2478,[1]teams!$A$2:$A$3999,0))</f>
        <v>Nottingham Forest</v>
      </c>
      <c r="O2478" t="b">
        <v>0</v>
      </c>
      <c r="P2478" t="b">
        <v>0</v>
      </c>
      <c r="Q2478">
        <v>0</v>
      </c>
      <c r="R2478">
        <v>0</v>
      </c>
      <c r="S2478">
        <v>0</v>
      </c>
      <c r="T2478">
        <v>0</v>
      </c>
      <c r="U2478">
        <v>1</v>
      </c>
      <c r="V2478" s="1">
        <v>45827.18949074074</v>
      </c>
      <c r="W2478">
        <v>17</v>
      </c>
      <c r="X2478">
        <v>5</v>
      </c>
      <c r="Y2478">
        <v>0</v>
      </c>
      <c r="Z2478">
        <v>3</v>
      </c>
      <c r="AA2478">
        <v>2</v>
      </c>
      <c r="AB2478">
        <v>3</v>
      </c>
      <c r="AC2478">
        <v>3</v>
      </c>
      <c r="AD2478">
        <v>6</v>
      </c>
      <c r="AE2478">
        <v>-3</v>
      </c>
      <c r="AF2478">
        <v>0</v>
      </c>
      <c r="AG2478">
        <v>2</v>
      </c>
      <c r="AH2478" t="s">
        <v>354</v>
      </c>
      <c r="AI2478">
        <v>5</v>
      </c>
      <c r="AJ2478">
        <v>5</v>
      </c>
      <c r="AK2478">
        <v>3</v>
      </c>
      <c r="AL2478">
        <v>2</v>
      </c>
      <c r="AM2478">
        <v>0</v>
      </c>
      <c r="AN2478">
        <v>11</v>
      </c>
      <c r="AO2478">
        <v>9</v>
      </c>
      <c r="AP2478">
        <v>5</v>
      </c>
      <c r="AQ2478">
        <v>4</v>
      </c>
      <c r="AR2478">
        <v>0</v>
      </c>
      <c r="AS2478">
        <v>2</v>
      </c>
      <c r="AT2478" t="s">
        <v>115</v>
      </c>
    </row>
    <row r="2479" spans="1:46" x14ac:dyDescent="0.25">
      <c r="A2479">
        <v>346</v>
      </c>
      <c r="B2479">
        <v>13481</v>
      </c>
      <c r="C2479" t="str">
        <f>INDEX('[1]leagues-top5'!$C$2:$C$11,MATCH('Super Data'!$B2479,'[1]leagues-top5'!$A$2:$A$11,0))</f>
        <v>2025-26 English Premier League</v>
      </c>
      <c r="D2479">
        <f>INDEX('[1]leagues-top5'!$B$2:$B$11,MATCH('Super Data'!$B2479,'[1]leagues-top5'!$A$2:$A$11,0))</f>
        <v>2025</v>
      </c>
      <c r="E2479">
        <v>700</v>
      </c>
      <c r="F2479" t="str">
        <f>INDEX('[1]leagues-top5'!$G$2:$G$11,MATCH('Super Data'!$E2479,'[1]leagues-top5'!$E$2:$E$11,0))</f>
        <v>English Premier League</v>
      </c>
      <c r="G2479">
        <v>740941</v>
      </c>
      <c r="H2479" s="1">
        <v>46144.583333333336</v>
      </c>
      <c r="I2479">
        <v>10318</v>
      </c>
      <c r="J2479">
        <v>0</v>
      </c>
      <c r="K2479">
        <v>368</v>
      </c>
      <c r="L2479" t="str">
        <f>INDEX([1]teams!$C$2:$C$3999,MATCH('Super Data'!K2479,[1]teams!$A$2:$A$3999,0))</f>
        <v>Everton</v>
      </c>
      <c r="M2479">
        <v>382</v>
      </c>
      <c r="N2479" t="str">
        <f>INDEX([1]teams!$C$2:$C$3999,MATCH('Super Data'!M2479,[1]teams!$A$2:$A$3999,0))</f>
        <v>Manchester City</v>
      </c>
      <c r="O2479" t="b">
        <v>0</v>
      </c>
      <c r="P2479" t="b">
        <v>0</v>
      </c>
      <c r="Q2479">
        <v>0</v>
      </c>
      <c r="R2479">
        <v>0</v>
      </c>
      <c r="S2479">
        <v>0</v>
      </c>
      <c r="T2479">
        <v>0</v>
      </c>
      <c r="U2479">
        <v>1</v>
      </c>
      <c r="V2479" s="1">
        <v>45827.18949074074</v>
      </c>
      <c r="W2479">
        <v>3</v>
      </c>
      <c r="X2479">
        <v>5</v>
      </c>
      <c r="Y2479">
        <v>4</v>
      </c>
      <c r="Z2479">
        <v>0</v>
      </c>
      <c r="AA2479">
        <v>1</v>
      </c>
      <c r="AB2479">
        <v>12</v>
      </c>
      <c r="AC2479">
        <v>10</v>
      </c>
      <c r="AD2479">
        <v>5</v>
      </c>
      <c r="AE2479">
        <v>5</v>
      </c>
      <c r="AF2479">
        <v>0</v>
      </c>
      <c r="AG2479">
        <v>2</v>
      </c>
      <c r="AH2479" t="s">
        <v>262</v>
      </c>
      <c r="AI2479">
        <v>6</v>
      </c>
      <c r="AJ2479">
        <v>6</v>
      </c>
      <c r="AK2479">
        <v>2</v>
      </c>
      <c r="AL2479">
        <v>4</v>
      </c>
      <c r="AM2479">
        <v>0</v>
      </c>
      <c r="AN2479">
        <v>10</v>
      </c>
      <c r="AO2479">
        <v>11</v>
      </c>
      <c r="AP2479">
        <v>5</v>
      </c>
      <c r="AQ2479">
        <v>6</v>
      </c>
      <c r="AR2479">
        <v>0</v>
      </c>
      <c r="AS2479">
        <v>1</v>
      </c>
      <c r="AT2479" t="s">
        <v>269</v>
      </c>
    </row>
    <row r="2480" spans="1:46" x14ac:dyDescent="0.25">
      <c r="A2480">
        <v>347</v>
      </c>
      <c r="B2480">
        <v>13481</v>
      </c>
      <c r="C2480" t="str">
        <f>INDEX('[1]leagues-top5'!$C$2:$C$11,MATCH('Super Data'!$B2480,'[1]leagues-top5'!$A$2:$A$11,0))</f>
        <v>2025-26 English Premier League</v>
      </c>
      <c r="D2480">
        <f>INDEX('[1]leagues-top5'!$B$2:$B$11,MATCH('Super Data'!$B2480,'[1]leagues-top5'!$A$2:$A$11,0))</f>
        <v>2025</v>
      </c>
      <c r="E2480">
        <v>700</v>
      </c>
      <c r="F2480" t="str">
        <f>INDEX('[1]leagues-top5'!$G$2:$G$11,MATCH('Super Data'!$E2480,'[1]leagues-top5'!$E$2:$E$11,0))</f>
        <v>English Premier League</v>
      </c>
      <c r="G2480">
        <v>740942</v>
      </c>
      <c r="H2480" s="1">
        <v>46144.583333333336</v>
      </c>
      <c r="I2480">
        <v>190</v>
      </c>
      <c r="J2480">
        <v>0</v>
      </c>
      <c r="K2480">
        <v>357</v>
      </c>
      <c r="L2480" t="str">
        <f>INDEX([1]teams!$C$2:$C$3999,MATCH('Super Data'!K2480,[1]teams!$A$2:$A$3999,0))</f>
        <v>Leeds United</v>
      </c>
      <c r="M2480">
        <v>379</v>
      </c>
      <c r="N2480" t="str">
        <f>INDEX([1]teams!$C$2:$C$3999,MATCH('Super Data'!M2480,[1]teams!$A$2:$A$3999,0))</f>
        <v>Burnley</v>
      </c>
      <c r="O2480" t="b">
        <v>0</v>
      </c>
      <c r="P2480" t="b">
        <v>0</v>
      </c>
      <c r="Q2480">
        <v>0</v>
      </c>
      <c r="R2480">
        <v>0</v>
      </c>
      <c r="S2480">
        <v>0</v>
      </c>
      <c r="T2480">
        <v>0</v>
      </c>
      <c r="U2480">
        <v>1</v>
      </c>
      <c r="V2480" s="1">
        <v>45827.189502314817</v>
      </c>
      <c r="W2480">
        <v>18</v>
      </c>
      <c r="X2480">
        <v>6</v>
      </c>
      <c r="Y2480">
        <v>0</v>
      </c>
      <c r="Z2480">
        <v>3</v>
      </c>
      <c r="AA2480">
        <v>3</v>
      </c>
      <c r="AB2480">
        <v>3</v>
      </c>
      <c r="AC2480">
        <v>2</v>
      </c>
      <c r="AD2480">
        <v>9</v>
      </c>
      <c r="AE2480">
        <v>-7</v>
      </c>
      <c r="AF2480">
        <v>0</v>
      </c>
      <c r="AG2480">
        <v>1</v>
      </c>
      <c r="AH2480" t="s">
        <v>155</v>
      </c>
      <c r="AI2480">
        <v>16</v>
      </c>
      <c r="AJ2480">
        <v>6</v>
      </c>
      <c r="AK2480">
        <v>1</v>
      </c>
      <c r="AL2480">
        <v>2</v>
      </c>
      <c r="AM2480">
        <v>3</v>
      </c>
      <c r="AN2480">
        <v>5</v>
      </c>
      <c r="AO2480">
        <v>3</v>
      </c>
      <c r="AP2480">
        <v>7</v>
      </c>
      <c r="AQ2480">
        <v>-4</v>
      </c>
      <c r="AR2480">
        <v>0</v>
      </c>
      <c r="AS2480">
        <v>1</v>
      </c>
      <c r="AT2480" t="s">
        <v>153</v>
      </c>
    </row>
    <row r="2481" spans="1:46" x14ac:dyDescent="0.25">
      <c r="A2481">
        <v>348</v>
      </c>
      <c r="B2481">
        <v>13481</v>
      </c>
      <c r="C2481" t="str">
        <f>INDEX('[1]leagues-top5'!$C$2:$C$11,MATCH('Super Data'!$B2481,'[1]leagues-top5'!$A$2:$A$11,0))</f>
        <v>2025-26 English Premier League</v>
      </c>
      <c r="D2481">
        <f>INDEX('[1]leagues-top5'!$B$2:$B$11,MATCH('Super Data'!$B2481,'[1]leagues-top5'!$A$2:$A$11,0))</f>
        <v>2025</v>
      </c>
      <c r="E2481">
        <v>700</v>
      </c>
      <c r="F2481" t="str">
        <f>INDEX('[1]leagues-top5'!$G$2:$G$11,MATCH('Super Data'!$E2481,'[1]leagues-top5'!$E$2:$E$11,0))</f>
        <v>English Premier League</v>
      </c>
      <c r="G2481">
        <v>740943</v>
      </c>
      <c r="H2481" s="1">
        <v>46144.583333333336</v>
      </c>
      <c r="I2481">
        <v>250</v>
      </c>
      <c r="J2481">
        <v>0</v>
      </c>
      <c r="K2481">
        <v>360</v>
      </c>
      <c r="L2481" t="str">
        <f>INDEX([1]teams!$C$2:$C$3999,MATCH('Super Data'!K2481,[1]teams!$A$2:$A$3999,0))</f>
        <v>Manchester United</v>
      </c>
      <c r="M2481">
        <v>364</v>
      </c>
      <c r="N2481" t="str">
        <f>INDEX([1]teams!$C$2:$C$3999,MATCH('Super Data'!M2481,[1]teams!$A$2:$A$3999,0))</f>
        <v>Liverpool</v>
      </c>
      <c r="O2481" t="b">
        <v>0</v>
      </c>
      <c r="P2481" t="b">
        <v>0</v>
      </c>
      <c r="Q2481">
        <v>0</v>
      </c>
      <c r="R2481">
        <v>0</v>
      </c>
      <c r="S2481">
        <v>0</v>
      </c>
      <c r="T2481">
        <v>0</v>
      </c>
      <c r="U2481">
        <v>1</v>
      </c>
      <c r="V2481" s="1">
        <v>45827.189513888887</v>
      </c>
      <c r="W2481">
        <v>9</v>
      </c>
      <c r="X2481">
        <v>6</v>
      </c>
      <c r="Y2481">
        <v>2</v>
      </c>
      <c r="Z2481">
        <v>3</v>
      </c>
      <c r="AA2481">
        <v>1</v>
      </c>
      <c r="AB2481">
        <v>9</v>
      </c>
      <c r="AC2481">
        <v>7</v>
      </c>
      <c r="AD2481">
        <v>8</v>
      </c>
      <c r="AE2481">
        <v>-1</v>
      </c>
      <c r="AF2481">
        <v>0</v>
      </c>
      <c r="AG2481">
        <v>2</v>
      </c>
      <c r="AH2481" t="s">
        <v>123</v>
      </c>
      <c r="AI2481">
        <v>2</v>
      </c>
      <c r="AJ2481">
        <v>5</v>
      </c>
      <c r="AK2481">
        <v>4</v>
      </c>
      <c r="AL2481">
        <v>0</v>
      </c>
      <c r="AM2481">
        <v>1</v>
      </c>
      <c r="AN2481">
        <v>12</v>
      </c>
      <c r="AO2481">
        <v>5</v>
      </c>
      <c r="AP2481">
        <v>1</v>
      </c>
      <c r="AQ2481">
        <v>4</v>
      </c>
      <c r="AR2481">
        <v>0</v>
      </c>
      <c r="AS2481">
        <v>4</v>
      </c>
      <c r="AT2481" t="s">
        <v>107</v>
      </c>
    </row>
    <row r="2482" spans="1:46" x14ac:dyDescent="0.25">
      <c r="A2482">
        <v>349</v>
      </c>
      <c r="B2482">
        <v>13481</v>
      </c>
      <c r="C2482" t="str">
        <f>INDEX('[1]leagues-top5'!$C$2:$C$11,MATCH('Super Data'!$B2482,'[1]leagues-top5'!$A$2:$A$11,0))</f>
        <v>2025-26 English Premier League</v>
      </c>
      <c r="D2482">
        <f>INDEX('[1]leagues-top5'!$B$2:$B$11,MATCH('Super Data'!$B2482,'[1]leagues-top5'!$A$2:$A$11,0))</f>
        <v>2025</v>
      </c>
      <c r="E2482">
        <v>700</v>
      </c>
      <c r="F2482" t="str">
        <f>INDEX('[1]leagues-top5'!$G$2:$G$11,MATCH('Super Data'!$E2482,'[1]leagues-top5'!$E$2:$E$11,0))</f>
        <v>English Premier League</v>
      </c>
      <c r="G2482">
        <v>740944</v>
      </c>
      <c r="H2482" s="1">
        <v>46144.583333333336</v>
      </c>
      <c r="I2482">
        <v>4684</v>
      </c>
      <c r="J2482">
        <v>0</v>
      </c>
      <c r="K2482">
        <v>361</v>
      </c>
      <c r="L2482" t="str">
        <f>INDEX([1]teams!$C$2:$C$3999,MATCH('Super Data'!K2482,[1]teams!$A$2:$A$3999,0))</f>
        <v>Newcastle United</v>
      </c>
      <c r="M2482">
        <v>331</v>
      </c>
      <c r="N2482" t="str">
        <f>INDEX([1]teams!$C$2:$C$3999,MATCH('Super Data'!M2482,[1]teams!$A$2:$A$3999,0))</f>
        <v>Brighton &amp; Hove Albion</v>
      </c>
      <c r="O2482" t="b">
        <v>0</v>
      </c>
      <c r="P2482" t="b">
        <v>0</v>
      </c>
      <c r="Q2482">
        <v>0</v>
      </c>
      <c r="R2482">
        <v>0</v>
      </c>
      <c r="S2482">
        <v>0</v>
      </c>
      <c r="T2482">
        <v>0</v>
      </c>
      <c r="U2482">
        <v>1</v>
      </c>
      <c r="V2482" s="1">
        <v>45827.189513888887</v>
      </c>
      <c r="W2482">
        <v>12</v>
      </c>
      <c r="X2482">
        <v>6</v>
      </c>
      <c r="Y2482">
        <v>2</v>
      </c>
      <c r="Z2482">
        <v>1</v>
      </c>
      <c r="AA2482">
        <v>3</v>
      </c>
      <c r="AB2482">
        <v>7</v>
      </c>
      <c r="AC2482">
        <v>10</v>
      </c>
      <c r="AD2482">
        <v>7</v>
      </c>
      <c r="AE2482">
        <v>3</v>
      </c>
      <c r="AF2482">
        <v>0</v>
      </c>
      <c r="AG2482">
        <v>2</v>
      </c>
      <c r="AH2482" t="s">
        <v>103</v>
      </c>
      <c r="AI2482">
        <v>14</v>
      </c>
      <c r="AJ2482">
        <v>6</v>
      </c>
      <c r="AK2482">
        <v>1</v>
      </c>
      <c r="AL2482">
        <v>2</v>
      </c>
      <c r="AM2482">
        <v>3</v>
      </c>
      <c r="AN2482">
        <v>5</v>
      </c>
      <c r="AO2482">
        <v>5</v>
      </c>
      <c r="AP2482">
        <v>10</v>
      </c>
      <c r="AQ2482">
        <v>-5</v>
      </c>
      <c r="AR2482">
        <v>0</v>
      </c>
      <c r="AS2482">
        <v>2</v>
      </c>
      <c r="AT2482" t="s">
        <v>117</v>
      </c>
    </row>
    <row r="2483" spans="1:46" x14ac:dyDescent="0.25">
      <c r="A2483">
        <v>350</v>
      </c>
      <c r="B2483">
        <v>13481</v>
      </c>
      <c r="C2483" t="str">
        <f>INDEX('[1]leagues-top5'!$C$2:$C$11,MATCH('Super Data'!$B2483,'[1]leagues-top5'!$A$2:$A$11,0))</f>
        <v>2025-26 English Premier League</v>
      </c>
      <c r="D2483">
        <f>INDEX('[1]leagues-top5'!$B$2:$B$11,MATCH('Super Data'!$B2483,'[1]leagues-top5'!$A$2:$A$11,0))</f>
        <v>2025</v>
      </c>
      <c r="E2483">
        <v>700</v>
      </c>
      <c r="F2483" t="str">
        <f>INDEX('[1]leagues-top5'!$G$2:$G$11,MATCH('Super Data'!$E2483,'[1]leagues-top5'!$E$2:$E$11,0))</f>
        <v>English Premier League</v>
      </c>
      <c r="G2483">
        <v>740945</v>
      </c>
      <c r="H2483" s="1">
        <v>46144.583333333336</v>
      </c>
      <c r="I2483">
        <v>136</v>
      </c>
      <c r="J2483">
        <v>0</v>
      </c>
      <c r="K2483">
        <v>380</v>
      </c>
      <c r="L2483" t="str">
        <f>INDEX([1]teams!$C$2:$C$3999,MATCH('Super Data'!K2483,[1]teams!$A$2:$A$3999,0))</f>
        <v>Wolverhampton Wanderers</v>
      </c>
      <c r="M2483">
        <v>366</v>
      </c>
      <c r="N2483" t="str">
        <f>INDEX([1]teams!$C$2:$C$3999,MATCH('Super Data'!M2483,[1]teams!$A$2:$A$3999,0))</f>
        <v>Sunderland</v>
      </c>
      <c r="O2483" t="b">
        <v>0</v>
      </c>
      <c r="P2483" t="b">
        <v>0</v>
      </c>
      <c r="Q2483">
        <v>0</v>
      </c>
      <c r="R2483">
        <v>0</v>
      </c>
      <c r="S2483">
        <v>0</v>
      </c>
      <c r="T2483">
        <v>0</v>
      </c>
      <c r="U2483">
        <v>1</v>
      </c>
      <c r="V2483" s="1">
        <v>45827.189525462964</v>
      </c>
      <c r="W2483">
        <v>4</v>
      </c>
      <c r="X2483">
        <v>6</v>
      </c>
      <c r="Y2483">
        <v>4</v>
      </c>
      <c r="Z2483">
        <v>0</v>
      </c>
      <c r="AA2483">
        <v>2</v>
      </c>
      <c r="AB2483">
        <v>12</v>
      </c>
      <c r="AC2483">
        <v>17</v>
      </c>
      <c r="AD2483">
        <v>8</v>
      </c>
      <c r="AE2483">
        <v>9</v>
      </c>
      <c r="AF2483">
        <v>0</v>
      </c>
      <c r="AG2483">
        <v>2</v>
      </c>
      <c r="AH2483" t="s">
        <v>227</v>
      </c>
      <c r="AI2483">
        <v>1</v>
      </c>
      <c r="AJ2483">
        <v>5</v>
      </c>
      <c r="AK2483">
        <v>4</v>
      </c>
      <c r="AL2483">
        <v>0</v>
      </c>
      <c r="AM2483">
        <v>1</v>
      </c>
      <c r="AN2483">
        <v>12</v>
      </c>
      <c r="AO2483">
        <v>9</v>
      </c>
      <c r="AP2483">
        <v>3</v>
      </c>
      <c r="AQ2483">
        <v>6</v>
      </c>
      <c r="AR2483">
        <v>0</v>
      </c>
      <c r="AS2483">
        <v>3</v>
      </c>
      <c r="AT2483" t="s">
        <v>154</v>
      </c>
    </row>
    <row r="2484" spans="1:46" x14ac:dyDescent="0.25">
      <c r="A2484">
        <v>351</v>
      </c>
      <c r="B2484">
        <v>13481</v>
      </c>
      <c r="C2484" t="str">
        <f>INDEX('[1]leagues-top5'!$C$2:$C$11,MATCH('Super Data'!$B2484,'[1]leagues-top5'!$A$2:$A$11,0))</f>
        <v>2025-26 English Premier League</v>
      </c>
      <c r="D2484">
        <f>INDEX('[1]leagues-top5'!$B$2:$B$11,MATCH('Super Data'!$B2484,'[1]leagues-top5'!$A$2:$A$11,0))</f>
        <v>2025</v>
      </c>
      <c r="E2484">
        <v>700</v>
      </c>
      <c r="F2484" t="str">
        <f>INDEX('[1]leagues-top5'!$G$2:$G$11,MATCH('Super Data'!$E2484,'[1]leagues-top5'!$E$2:$E$11,0))</f>
        <v>English Premier League</v>
      </c>
      <c r="G2484">
        <v>740946</v>
      </c>
      <c r="H2484" s="1">
        <v>46151.583333333336</v>
      </c>
      <c r="I2484">
        <v>4440</v>
      </c>
      <c r="J2484">
        <v>0</v>
      </c>
      <c r="K2484">
        <v>331</v>
      </c>
      <c r="L2484" t="str">
        <f>INDEX([1]teams!$C$2:$C$3999,MATCH('Super Data'!K2484,[1]teams!$A$2:$A$3999,0))</f>
        <v>Brighton &amp; Hove Albion</v>
      </c>
      <c r="M2484">
        <v>380</v>
      </c>
      <c r="N2484" t="str">
        <f>INDEX([1]teams!$C$2:$C$3999,MATCH('Super Data'!M2484,[1]teams!$A$2:$A$3999,0))</f>
        <v>Wolverhampton Wanderers</v>
      </c>
      <c r="O2484" t="b">
        <v>0</v>
      </c>
      <c r="P2484" t="b">
        <v>0</v>
      </c>
      <c r="Q2484">
        <v>0</v>
      </c>
      <c r="R2484">
        <v>0</v>
      </c>
      <c r="S2484">
        <v>0</v>
      </c>
      <c r="T2484">
        <v>0</v>
      </c>
      <c r="U2484">
        <v>1</v>
      </c>
      <c r="V2484" s="1">
        <v>45827.482453703706</v>
      </c>
      <c r="W2484">
        <v>15</v>
      </c>
      <c r="X2484">
        <v>6</v>
      </c>
      <c r="Y2484">
        <v>1</v>
      </c>
      <c r="Z2484">
        <v>2</v>
      </c>
      <c r="AA2484">
        <v>3</v>
      </c>
      <c r="AB2484">
        <v>5</v>
      </c>
      <c r="AC2484">
        <v>5</v>
      </c>
      <c r="AD2484">
        <v>13</v>
      </c>
      <c r="AE2484">
        <v>-8</v>
      </c>
      <c r="AF2484">
        <v>0</v>
      </c>
      <c r="AG2484">
        <v>2</v>
      </c>
      <c r="AH2484" t="s">
        <v>298</v>
      </c>
      <c r="AI2484">
        <v>8</v>
      </c>
      <c r="AJ2484">
        <v>6</v>
      </c>
      <c r="AK2484">
        <v>2</v>
      </c>
      <c r="AL2484">
        <v>3</v>
      </c>
      <c r="AM2484">
        <v>1</v>
      </c>
      <c r="AN2484">
        <v>9</v>
      </c>
      <c r="AO2484">
        <v>7</v>
      </c>
      <c r="AP2484">
        <v>5</v>
      </c>
      <c r="AQ2484">
        <v>2</v>
      </c>
      <c r="AR2484">
        <v>0</v>
      </c>
      <c r="AS2484">
        <v>1</v>
      </c>
      <c r="AT2484" t="s">
        <v>233</v>
      </c>
    </row>
    <row r="2485" spans="1:46" x14ac:dyDescent="0.25">
      <c r="A2485">
        <v>352</v>
      </c>
      <c r="B2485">
        <v>13481</v>
      </c>
      <c r="C2485" t="str">
        <f>INDEX('[1]leagues-top5'!$C$2:$C$11,MATCH('Super Data'!$B2485,'[1]leagues-top5'!$A$2:$A$11,0))</f>
        <v>2025-26 English Premier League</v>
      </c>
      <c r="D2485">
        <f>INDEX('[1]leagues-top5'!$B$2:$B$11,MATCH('Super Data'!$B2485,'[1]leagues-top5'!$A$2:$A$11,0))</f>
        <v>2025</v>
      </c>
      <c r="E2485">
        <v>700</v>
      </c>
      <c r="F2485" t="str">
        <f>INDEX('[1]leagues-top5'!$G$2:$G$11,MATCH('Super Data'!$E2485,'[1]leagues-top5'!$E$2:$E$11,0))</f>
        <v>English Premier League</v>
      </c>
      <c r="G2485">
        <v>740947</v>
      </c>
      <c r="H2485" s="1">
        <v>46151.583333333336</v>
      </c>
      <c r="I2485">
        <v>197</v>
      </c>
      <c r="J2485">
        <v>0</v>
      </c>
      <c r="K2485">
        <v>379</v>
      </c>
      <c r="L2485" t="str">
        <f>INDEX([1]teams!$C$2:$C$3999,MATCH('Super Data'!K2485,[1]teams!$A$2:$A$3999,0))</f>
        <v>Burnley</v>
      </c>
      <c r="M2485">
        <v>362</v>
      </c>
      <c r="N2485" t="str">
        <f>INDEX([1]teams!$C$2:$C$3999,MATCH('Super Data'!M2485,[1]teams!$A$2:$A$3999,0))</f>
        <v>Aston Villa</v>
      </c>
      <c r="O2485" t="b">
        <v>0</v>
      </c>
      <c r="P2485" t="b">
        <v>0</v>
      </c>
      <c r="Q2485">
        <v>0</v>
      </c>
      <c r="R2485">
        <v>0</v>
      </c>
      <c r="S2485">
        <v>0</v>
      </c>
      <c r="T2485">
        <v>0</v>
      </c>
      <c r="U2485">
        <v>1</v>
      </c>
      <c r="V2485" s="1">
        <v>45827.482465277775</v>
      </c>
      <c r="W2485">
        <v>7</v>
      </c>
      <c r="X2485">
        <v>6</v>
      </c>
      <c r="Y2485">
        <v>3</v>
      </c>
      <c r="Z2485">
        <v>0</v>
      </c>
      <c r="AA2485">
        <v>3</v>
      </c>
      <c r="AB2485">
        <v>9</v>
      </c>
      <c r="AC2485">
        <v>8</v>
      </c>
      <c r="AD2485">
        <v>8</v>
      </c>
      <c r="AE2485">
        <v>0</v>
      </c>
      <c r="AF2485">
        <v>0</v>
      </c>
      <c r="AG2485">
        <v>2</v>
      </c>
      <c r="AH2485" t="s">
        <v>229</v>
      </c>
      <c r="AI2485">
        <v>20</v>
      </c>
      <c r="AJ2485">
        <v>5</v>
      </c>
      <c r="AK2485">
        <v>0</v>
      </c>
      <c r="AL2485">
        <v>2</v>
      </c>
      <c r="AM2485">
        <v>3</v>
      </c>
      <c r="AN2485">
        <v>2</v>
      </c>
      <c r="AO2485">
        <v>3</v>
      </c>
      <c r="AP2485">
        <v>6</v>
      </c>
      <c r="AQ2485">
        <v>-3</v>
      </c>
      <c r="AR2485">
        <v>0</v>
      </c>
      <c r="AS2485">
        <v>1</v>
      </c>
      <c r="AT2485" t="s">
        <v>177</v>
      </c>
    </row>
    <row r="2486" spans="1:46" x14ac:dyDescent="0.25">
      <c r="A2486">
        <v>353</v>
      </c>
      <c r="B2486">
        <v>13481</v>
      </c>
      <c r="C2486" t="str">
        <f>INDEX('[1]leagues-top5'!$C$2:$C$11,MATCH('Super Data'!$B2486,'[1]leagues-top5'!$A$2:$A$11,0))</f>
        <v>2025-26 English Premier League</v>
      </c>
      <c r="D2486">
        <f>INDEX('[1]leagues-top5'!$B$2:$B$11,MATCH('Super Data'!$B2486,'[1]leagues-top5'!$A$2:$A$11,0))</f>
        <v>2025</v>
      </c>
      <c r="E2486">
        <v>700</v>
      </c>
      <c r="F2486" t="str">
        <f>INDEX('[1]leagues-top5'!$G$2:$G$11,MATCH('Super Data'!$E2486,'[1]leagues-top5'!$E$2:$E$11,0))</f>
        <v>English Premier League</v>
      </c>
      <c r="G2486">
        <v>740948</v>
      </c>
      <c r="H2486" s="1">
        <v>46151.583333333336</v>
      </c>
      <c r="I2486">
        <v>135</v>
      </c>
      <c r="J2486">
        <v>0</v>
      </c>
      <c r="K2486">
        <v>384</v>
      </c>
      <c r="L2486" t="str">
        <f>INDEX([1]teams!$C$2:$C$3999,MATCH('Super Data'!K2486,[1]teams!$A$2:$A$3999,0))</f>
        <v>Crystal Palace</v>
      </c>
      <c r="M2486">
        <v>368</v>
      </c>
      <c r="N2486" t="str">
        <f>INDEX([1]teams!$C$2:$C$3999,MATCH('Super Data'!M2486,[1]teams!$A$2:$A$3999,0))</f>
        <v>Everton</v>
      </c>
      <c r="O2486" t="b">
        <v>0</v>
      </c>
      <c r="P2486" t="b">
        <v>0</v>
      </c>
      <c r="Q2486">
        <v>0</v>
      </c>
      <c r="R2486">
        <v>0</v>
      </c>
      <c r="S2486">
        <v>0</v>
      </c>
      <c r="T2486">
        <v>0</v>
      </c>
      <c r="U2486">
        <v>1</v>
      </c>
      <c r="V2486" s="1">
        <v>45827.482476851852</v>
      </c>
      <c r="W2486">
        <v>1</v>
      </c>
      <c r="X2486">
        <v>5</v>
      </c>
      <c r="Y2486">
        <v>4</v>
      </c>
      <c r="Z2486">
        <v>0</v>
      </c>
      <c r="AA2486">
        <v>1</v>
      </c>
      <c r="AB2486">
        <v>12</v>
      </c>
      <c r="AC2486">
        <v>9</v>
      </c>
      <c r="AD2486">
        <v>3</v>
      </c>
      <c r="AE2486">
        <v>6</v>
      </c>
      <c r="AF2486">
        <v>0</v>
      </c>
      <c r="AG2486">
        <v>3</v>
      </c>
      <c r="AH2486" t="s">
        <v>154</v>
      </c>
      <c r="AI2486">
        <v>12</v>
      </c>
      <c r="AJ2486">
        <v>6</v>
      </c>
      <c r="AK2486">
        <v>2</v>
      </c>
      <c r="AL2486">
        <v>1</v>
      </c>
      <c r="AM2486">
        <v>3</v>
      </c>
      <c r="AN2486">
        <v>7</v>
      </c>
      <c r="AO2486">
        <v>10</v>
      </c>
      <c r="AP2486">
        <v>7</v>
      </c>
      <c r="AQ2486">
        <v>3</v>
      </c>
      <c r="AR2486">
        <v>0</v>
      </c>
      <c r="AS2486">
        <v>2</v>
      </c>
      <c r="AT2486" t="s">
        <v>103</v>
      </c>
    </row>
    <row r="2487" spans="1:46" x14ac:dyDescent="0.25">
      <c r="A2487">
        <v>354</v>
      </c>
      <c r="B2487">
        <v>13481</v>
      </c>
      <c r="C2487" t="str">
        <f>INDEX('[1]leagues-top5'!$C$2:$C$11,MATCH('Super Data'!$B2487,'[1]leagues-top5'!$A$2:$A$11,0))</f>
        <v>2025-26 English Premier League</v>
      </c>
      <c r="D2487">
        <f>INDEX('[1]leagues-top5'!$B$2:$B$11,MATCH('Super Data'!$B2487,'[1]leagues-top5'!$A$2:$A$11,0))</f>
        <v>2025</v>
      </c>
      <c r="E2487">
        <v>700</v>
      </c>
      <c r="F2487" t="str">
        <f>INDEX('[1]leagues-top5'!$G$2:$G$11,MATCH('Super Data'!$E2487,'[1]leagues-top5'!$E$2:$E$11,0))</f>
        <v>English Premier League</v>
      </c>
      <c r="G2487">
        <v>740949</v>
      </c>
      <c r="H2487" s="1">
        <v>46151.583333333336</v>
      </c>
      <c r="I2487">
        <v>279</v>
      </c>
      <c r="J2487">
        <v>0</v>
      </c>
      <c r="K2487">
        <v>370</v>
      </c>
      <c r="L2487" t="str">
        <f>INDEX([1]teams!$C$2:$C$3999,MATCH('Super Data'!K2487,[1]teams!$A$2:$A$3999,0))</f>
        <v>Fulham</v>
      </c>
      <c r="M2487">
        <v>349</v>
      </c>
      <c r="N2487" t="str">
        <f>INDEX([1]teams!$C$2:$C$3999,MATCH('Super Data'!M2487,[1]teams!$A$2:$A$3999,0))</f>
        <v>AFC Bournemouth</v>
      </c>
      <c r="O2487" t="b">
        <v>0</v>
      </c>
      <c r="P2487" t="b">
        <v>0</v>
      </c>
      <c r="Q2487">
        <v>0</v>
      </c>
      <c r="R2487">
        <v>0</v>
      </c>
      <c r="S2487">
        <v>0</v>
      </c>
      <c r="T2487">
        <v>0</v>
      </c>
      <c r="U2487">
        <v>1</v>
      </c>
      <c r="V2487" s="1">
        <v>45827.482488425929</v>
      </c>
      <c r="W2487">
        <v>14</v>
      </c>
      <c r="X2487">
        <v>6</v>
      </c>
      <c r="Y2487">
        <v>1</v>
      </c>
      <c r="Z2487">
        <v>2</v>
      </c>
      <c r="AA2487">
        <v>3</v>
      </c>
      <c r="AB2487">
        <v>5</v>
      </c>
      <c r="AC2487">
        <v>5</v>
      </c>
      <c r="AD2487">
        <v>10</v>
      </c>
      <c r="AE2487">
        <v>-5</v>
      </c>
      <c r="AF2487">
        <v>0</v>
      </c>
      <c r="AG2487">
        <v>2</v>
      </c>
      <c r="AH2487" t="s">
        <v>117</v>
      </c>
      <c r="AI2487">
        <v>15</v>
      </c>
      <c r="AJ2487">
        <v>6</v>
      </c>
      <c r="AK2487">
        <v>1</v>
      </c>
      <c r="AL2487">
        <v>2</v>
      </c>
      <c r="AM2487">
        <v>3</v>
      </c>
      <c r="AN2487">
        <v>5</v>
      </c>
      <c r="AO2487">
        <v>5</v>
      </c>
      <c r="AP2487">
        <v>13</v>
      </c>
      <c r="AQ2487">
        <v>-8</v>
      </c>
      <c r="AR2487">
        <v>0</v>
      </c>
      <c r="AS2487">
        <v>2</v>
      </c>
      <c r="AT2487" t="s">
        <v>298</v>
      </c>
    </row>
    <row r="2488" spans="1:46" x14ac:dyDescent="0.25">
      <c r="A2488">
        <v>355</v>
      </c>
      <c r="B2488">
        <v>13481</v>
      </c>
      <c r="C2488" t="str">
        <f>INDEX('[1]leagues-top5'!$C$2:$C$11,MATCH('Super Data'!$B2488,'[1]leagues-top5'!$A$2:$A$11,0))</f>
        <v>2025-26 English Premier League</v>
      </c>
      <c r="D2488">
        <f>INDEX('[1]leagues-top5'!$B$2:$B$11,MATCH('Super Data'!$B2488,'[1]leagues-top5'!$A$2:$A$11,0))</f>
        <v>2025</v>
      </c>
      <c r="E2488">
        <v>700</v>
      </c>
      <c r="F2488" t="str">
        <f>INDEX('[1]leagues-top5'!$G$2:$G$11,MATCH('Super Data'!$E2488,'[1]leagues-top5'!$E$2:$E$11,0))</f>
        <v>English Premier League</v>
      </c>
      <c r="G2488">
        <v>740950</v>
      </c>
      <c r="H2488" s="1">
        <v>46151.583333333336</v>
      </c>
      <c r="I2488">
        <v>192</v>
      </c>
      <c r="J2488">
        <v>0</v>
      </c>
      <c r="K2488">
        <v>364</v>
      </c>
      <c r="L2488" t="str">
        <f>INDEX([1]teams!$C$2:$C$3999,MATCH('Super Data'!K2488,[1]teams!$A$2:$A$3999,0))</f>
        <v>Liverpool</v>
      </c>
      <c r="M2488">
        <v>363</v>
      </c>
      <c r="N2488" t="str">
        <f>INDEX([1]teams!$C$2:$C$3999,MATCH('Super Data'!M2488,[1]teams!$A$2:$A$3999,0))</f>
        <v>Chelsea</v>
      </c>
      <c r="O2488" t="b">
        <v>0</v>
      </c>
      <c r="P2488" t="b">
        <v>0</v>
      </c>
      <c r="Q2488">
        <v>0</v>
      </c>
      <c r="R2488">
        <v>0</v>
      </c>
      <c r="S2488">
        <v>0</v>
      </c>
      <c r="T2488">
        <v>0</v>
      </c>
      <c r="U2488">
        <v>1</v>
      </c>
      <c r="V2488" s="1">
        <v>45827.482499999998</v>
      </c>
      <c r="W2488">
        <v>5</v>
      </c>
      <c r="X2488">
        <v>5</v>
      </c>
      <c r="Y2488">
        <v>3</v>
      </c>
      <c r="Z2488">
        <v>2</v>
      </c>
      <c r="AA2488">
        <v>0</v>
      </c>
      <c r="AB2488">
        <v>11</v>
      </c>
      <c r="AC2488">
        <v>9</v>
      </c>
      <c r="AD2488">
        <v>5</v>
      </c>
      <c r="AE2488">
        <v>4</v>
      </c>
      <c r="AF2488">
        <v>0</v>
      </c>
      <c r="AG2488">
        <v>2</v>
      </c>
      <c r="AH2488" t="s">
        <v>115</v>
      </c>
      <c r="AI2488">
        <v>11</v>
      </c>
      <c r="AJ2488">
        <v>5</v>
      </c>
      <c r="AK2488">
        <v>2</v>
      </c>
      <c r="AL2488">
        <v>1</v>
      </c>
      <c r="AM2488">
        <v>2</v>
      </c>
      <c r="AN2488">
        <v>7</v>
      </c>
      <c r="AO2488">
        <v>5</v>
      </c>
      <c r="AP2488">
        <v>5</v>
      </c>
      <c r="AQ2488">
        <v>0</v>
      </c>
      <c r="AR2488">
        <v>0</v>
      </c>
      <c r="AS2488">
        <v>1</v>
      </c>
      <c r="AT2488" t="s">
        <v>159</v>
      </c>
    </row>
    <row r="2489" spans="1:46" x14ac:dyDescent="0.25">
      <c r="A2489">
        <v>356</v>
      </c>
      <c r="B2489">
        <v>13481</v>
      </c>
      <c r="C2489" t="str">
        <f>INDEX('[1]leagues-top5'!$C$2:$C$11,MATCH('Super Data'!$B2489,'[1]leagues-top5'!$A$2:$A$11,0))</f>
        <v>2025-26 English Premier League</v>
      </c>
      <c r="D2489">
        <f>INDEX('[1]leagues-top5'!$B$2:$B$11,MATCH('Super Data'!$B2489,'[1]leagues-top5'!$A$2:$A$11,0))</f>
        <v>2025</v>
      </c>
      <c r="E2489">
        <v>700</v>
      </c>
      <c r="F2489" t="str">
        <f>INDEX('[1]leagues-top5'!$G$2:$G$11,MATCH('Super Data'!$E2489,'[1]leagues-top5'!$E$2:$E$11,0))</f>
        <v>English Premier League</v>
      </c>
      <c r="G2489">
        <v>740951</v>
      </c>
      <c r="H2489" s="1">
        <v>46151.583333333336</v>
      </c>
      <c r="I2489">
        <v>4036</v>
      </c>
      <c r="J2489">
        <v>0</v>
      </c>
      <c r="K2489">
        <v>382</v>
      </c>
      <c r="L2489" t="str">
        <f>INDEX([1]teams!$C$2:$C$3999,MATCH('Super Data'!K2489,[1]teams!$A$2:$A$3999,0))</f>
        <v>Manchester City</v>
      </c>
      <c r="M2489">
        <v>337</v>
      </c>
      <c r="N2489" t="str">
        <f>INDEX([1]teams!$C$2:$C$3999,MATCH('Super Data'!M2489,[1]teams!$A$2:$A$3999,0))</f>
        <v>Brentford</v>
      </c>
      <c r="O2489" t="b">
        <v>0</v>
      </c>
      <c r="P2489" t="b">
        <v>0</v>
      </c>
      <c r="Q2489">
        <v>0</v>
      </c>
      <c r="R2489">
        <v>0</v>
      </c>
      <c r="S2489">
        <v>0</v>
      </c>
      <c r="T2489">
        <v>0</v>
      </c>
      <c r="U2489">
        <v>1</v>
      </c>
      <c r="V2489" s="1">
        <v>45827.482511574075</v>
      </c>
      <c r="W2489">
        <v>19</v>
      </c>
      <c r="X2489">
        <v>5</v>
      </c>
      <c r="Y2489">
        <v>0</v>
      </c>
      <c r="Z2489">
        <v>2</v>
      </c>
      <c r="AA2489">
        <v>3</v>
      </c>
      <c r="AB2489">
        <v>2</v>
      </c>
      <c r="AC2489">
        <v>2</v>
      </c>
      <c r="AD2489">
        <v>7</v>
      </c>
      <c r="AE2489">
        <v>-5</v>
      </c>
      <c r="AF2489">
        <v>0</v>
      </c>
      <c r="AG2489">
        <v>1</v>
      </c>
      <c r="AH2489" t="s">
        <v>351</v>
      </c>
      <c r="AI2489">
        <v>18</v>
      </c>
      <c r="AJ2489">
        <v>6</v>
      </c>
      <c r="AK2489">
        <v>0</v>
      </c>
      <c r="AL2489">
        <v>3</v>
      </c>
      <c r="AM2489">
        <v>3</v>
      </c>
      <c r="AN2489">
        <v>3</v>
      </c>
      <c r="AO2489">
        <v>2</v>
      </c>
      <c r="AP2489">
        <v>9</v>
      </c>
      <c r="AQ2489">
        <v>-7</v>
      </c>
      <c r="AR2489">
        <v>0</v>
      </c>
      <c r="AS2489">
        <v>1</v>
      </c>
      <c r="AT2489" t="s">
        <v>155</v>
      </c>
    </row>
    <row r="2490" spans="1:46" x14ac:dyDescent="0.25">
      <c r="A2490">
        <v>357</v>
      </c>
      <c r="B2490">
        <v>13481</v>
      </c>
      <c r="C2490" t="str">
        <f>INDEX('[1]leagues-top5'!$C$2:$C$11,MATCH('Super Data'!$B2490,'[1]leagues-top5'!$A$2:$A$11,0))</f>
        <v>2025-26 English Premier League</v>
      </c>
      <c r="D2490">
        <f>INDEX('[1]leagues-top5'!$B$2:$B$11,MATCH('Super Data'!$B2490,'[1]leagues-top5'!$A$2:$A$11,0))</f>
        <v>2025</v>
      </c>
      <c r="E2490">
        <v>700</v>
      </c>
      <c r="F2490" t="str">
        <f>INDEX('[1]leagues-top5'!$G$2:$G$11,MATCH('Super Data'!$E2490,'[1]leagues-top5'!$E$2:$E$11,0))</f>
        <v>English Premier League</v>
      </c>
      <c r="G2490">
        <v>740952</v>
      </c>
      <c r="H2490" s="1">
        <v>46151.583333333336</v>
      </c>
      <c r="I2490">
        <v>131</v>
      </c>
      <c r="J2490">
        <v>0</v>
      </c>
      <c r="K2490">
        <v>393</v>
      </c>
      <c r="L2490" t="str">
        <f>INDEX([1]teams!$C$2:$C$3999,MATCH('Super Data'!K2490,[1]teams!$A$2:$A$3999,0))</f>
        <v>Nottingham Forest</v>
      </c>
      <c r="M2490">
        <v>361</v>
      </c>
      <c r="N2490" t="str">
        <f>INDEX([1]teams!$C$2:$C$3999,MATCH('Super Data'!M2490,[1]teams!$A$2:$A$3999,0))</f>
        <v>Newcastle United</v>
      </c>
      <c r="O2490" t="b">
        <v>0</v>
      </c>
      <c r="P2490" t="b">
        <v>0</v>
      </c>
      <c r="Q2490">
        <v>0</v>
      </c>
      <c r="R2490">
        <v>0</v>
      </c>
      <c r="S2490">
        <v>0</v>
      </c>
      <c r="T2490">
        <v>0</v>
      </c>
      <c r="U2490">
        <v>1</v>
      </c>
      <c r="V2490" s="1">
        <v>45827.482534722221</v>
      </c>
      <c r="W2490">
        <v>8</v>
      </c>
      <c r="X2490">
        <v>6</v>
      </c>
      <c r="Y2490">
        <v>2</v>
      </c>
      <c r="Z2490">
        <v>3</v>
      </c>
      <c r="AA2490">
        <v>1</v>
      </c>
      <c r="AB2490">
        <v>9</v>
      </c>
      <c r="AC2490">
        <v>7</v>
      </c>
      <c r="AD2490">
        <v>5</v>
      </c>
      <c r="AE2490">
        <v>2</v>
      </c>
      <c r="AF2490">
        <v>0</v>
      </c>
      <c r="AG2490">
        <v>1</v>
      </c>
      <c r="AH2490" t="s">
        <v>233</v>
      </c>
      <c r="AI2490">
        <v>7</v>
      </c>
      <c r="AJ2490">
        <v>6</v>
      </c>
      <c r="AK2490">
        <v>3</v>
      </c>
      <c r="AL2490">
        <v>0</v>
      </c>
      <c r="AM2490">
        <v>3</v>
      </c>
      <c r="AN2490">
        <v>9</v>
      </c>
      <c r="AO2490">
        <v>8</v>
      </c>
      <c r="AP2490">
        <v>8</v>
      </c>
      <c r="AQ2490">
        <v>0</v>
      </c>
      <c r="AR2490">
        <v>0</v>
      </c>
      <c r="AS2490">
        <v>2</v>
      </c>
      <c r="AT2490" t="s">
        <v>229</v>
      </c>
    </row>
    <row r="2491" spans="1:46" x14ac:dyDescent="0.25">
      <c r="A2491">
        <v>358</v>
      </c>
      <c r="B2491">
        <v>13481</v>
      </c>
      <c r="C2491" t="str">
        <f>INDEX('[1]leagues-top5'!$C$2:$C$11,MATCH('Super Data'!$B2491,'[1]leagues-top5'!$A$2:$A$11,0))</f>
        <v>2025-26 English Premier League</v>
      </c>
      <c r="D2491">
        <f>INDEX('[1]leagues-top5'!$B$2:$B$11,MATCH('Super Data'!$B2491,'[1]leagues-top5'!$A$2:$A$11,0))</f>
        <v>2025</v>
      </c>
      <c r="E2491">
        <v>700</v>
      </c>
      <c r="F2491" t="str">
        <f>INDEX('[1]leagues-top5'!$G$2:$G$11,MATCH('Super Data'!$E2491,'[1]leagues-top5'!$E$2:$E$11,0))</f>
        <v>English Premier League</v>
      </c>
      <c r="G2491">
        <v>740953</v>
      </c>
      <c r="H2491" s="1">
        <v>46151.583333333336</v>
      </c>
      <c r="I2491">
        <v>194</v>
      </c>
      <c r="J2491">
        <v>0</v>
      </c>
      <c r="K2491">
        <v>366</v>
      </c>
      <c r="L2491" t="str">
        <f>INDEX([1]teams!$C$2:$C$3999,MATCH('Super Data'!K2491,[1]teams!$A$2:$A$3999,0))</f>
        <v>Sunderland</v>
      </c>
      <c r="M2491">
        <v>360</v>
      </c>
      <c r="N2491" t="str">
        <f>INDEX([1]teams!$C$2:$C$3999,MATCH('Super Data'!M2491,[1]teams!$A$2:$A$3999,0))</f>
        <v>Manchester United</v>
      </c>
      <c r="O2491" t="b">
        <v>0</v>
      </c>
      <c r="P2491" t="b">
        <v>0</v>
      </c>
      <c r="Q2491">
        <v>0</v>
      </c>
      <c r="R2491">
        <v>0</v>
      </c>
      <c r="S2491">
        <v>0</v>
      </c>
      <c r="T2491">
        <v>0</v>
      </c>
      <c r="U2491">
        <v>1</v>
      </c>
      <c r="V2491" s="1">
        <v>45827.482546296298</v>
      </c>
      <c r="W2491">
        <v>13</v>
      </c>
      <c r="X2491">
        <v>5</v>
      </c>
      <c r="Y2491">
        <v>2</v>
      </c>
      <c r="Z2491">
        <v>1</v>
      </c>
      <c r="AA2491">
        <v>2</v>
      </c>
      <c r="AB2491">
        <v>7</v>
      </c>
      <c r="AC2491">
        <v>5</v>
      </c>
      <c r="AD2491">
        <v>5</v>
      </c>
      <c r="AE2491">
        <v>0</v>
      </c>
      <c r="AF2491">
        <v>0</v>
      </c>
      <c r="AG2491">
        <v>1</v>
      </c>
      <c r="AH2491" t="s">
        <v>160</v>
      </c>
      <c r="AI2491">
        <v>9</v>
      </c>
      <c r="AJ2491">
        <v>6</v>
      </c>
      <c r="AK2491">
        <v>2</v>
      </c>
      <c r="AL2491">
        <v>3</v>
      </c>
      <c r="AM2491">
        <v>1</v>
      </c>
      <c r="AN2491">
        <v>9</v>
      </c>
      <c r="AO2491">
        <v>7</v>
      </c>
      <c r="AP2491">
        <v>8</v>
      </c>
      <c r="AQ2491">
        <v>-1</v>
      </c>
      <c r="AR2491">
        <v>0</v>
      </c>
      <c r="AS2491">
        <v>2</v>
      </c>
      <c r="AT2491" t="s">
        <v>123</v>
      </c>
    </row>
    <row r="2492" spans="1:46" x14ac:dyDescent="0.25">
      <c r="A2492">
        <v>359</v>
      </c>
      <c r="B2492">
        <v>13481</v>
      </c>
      <c r="C2492" t="str">
        <f>INDEX('[1]leagues-top5'!$C$2:$C$11,MATCH('Super Data'!$B2492,'[1]leagues-top5'!$A$2:$A$11,0))</f>
        <v>2025-26 English Premier League</v>
      </c>
      <c r="D2492">
        <f>INDEX('[1]leagues-top5'!$B$2:$B$11,MATCH('Super Data'!$B2492,'[1]leagues-top5'!$A$2:$A$11,0))</f>
        <v>2025</v>
      </c>
      <c r="E2492">
        <v>700</v>
      </c>
      <c r="F2492" t="str">
        <f>INDEX('[1]leagues-top5'!$G$2:$G$11,MATCH('Super Data'!$E2492,'[1]leagues-top5'!$E$2:$E$11,0))</f>
        <v>English Premier League</v>
      </c>
      <c r="G2492">
        <v>740954</v>
      </c>
      <c r="H2492" s="1">
        <v>46151.583333333336</v>
      </c>
      <c r="I2492">
        <v>7827</v>
      </c>
      <c r="J2492">
        <v>0</v>
      </c>
      <c r="K2492">
        <v>367</v>
      </c>
      <c r="L2492" t="str">
        <f>INDEX([1]teams!$C$2:$C$3999,MATCH('Super Data'!K2492,[1]teams!$A$2:$A$3999,0))</f>
        <v>Tottenham Hotspur</v>
      </c>
      <c r="M2492">
        <v>357</v>
      </c>
      <c r="N2492" t="str">
        <f>INDEX([1]teams!$C$2:$C$3999,MATCH('Super Data'!M2492,[1]teams!$A$2:$A$3999,0))</f>
        <v>Leeds United</v>
      </c>
      <c r="O2492" t="b">
        <v>0</v>
      </c>
      <c r="P2492" t="b">
        <v>0</v>
      </c>
      <c r="Q2492">
        <v>0</v>
      </c>
      <c r="R2492">
        <v>0</v>
      </c>
      <c r="S2492">
        <v>0</v>
      </c>
      <c r="T2492">
        <v>0</v>
      </c>
      <c r="U2492">
        <v>1</v>
      </c>
      <c r="V2492" s="1">
        <v>45827.482557870368</v>
      </c>
      <c r="W2492">
        <v>6</v>
      </c>
      <c r="X2492">
        <v>6</v>
      </c>
      <c r="Y2492">
        <v>2</v>
      </c>
      <c r="Z2492">
        <v>4</v>
      </c>
      <c r="AA2492">
        <v>0</v>
      </c>
      <c r="AB2492">
        <v>10</v>
      </c>
      <c r="AC2492">
        <v>11</v>
      </c>
      <c r="AD2492">
        <v>5</v>
      </c>
      <c r="AE2492">
        <v>6</v>
      </c>
      <c r="AF2492">
        <v>0</v>
      </c>
      <c r="AG2492">
        <v>1</v>
      </c>
      <c r="AH2492" t="s">
        <v>269</v>
      </c>
      <c r="AI2492">
        <v>17</v>
      </c>
      <c r="AJ2492">
        <v>5</v>
      </c>
      <c r="AK2492">
        <v>0</v>
      </c>
      <c r="AL2492">
        <v>3</v>
      </c>
      <c r="AM2492">
        <v>2</v>
      </c>
      <c r="AN2492">
        <v>3</v>
      </c>
      <c r="AO2492">
        <v>3</v>
      </c>
      <c r="AP2492">
        <v>6</v>
      </c>
      <c r="AQ2492">
        <v>-3</v>
      </c>
      <c r="AR2492">
        <v>0</v>
      </c>
      <c r="AS2492">
        <v>2</v>
      </c>
      <c r="AT2492" t="s">
        <v>354</v>
      </c>
    </row>
    <row r="2493" spans="1:46" x14ac:dyDescent="0.25">
      <c r="A2493">
        <v>360</v>
      </c>
      <c r="B2493">
        <v>13481</v>
      </c>
      <c r="C2493" t="str">
        <f>INDEX('[1]leagues-top5'!$C$2:$C$11,MATCH('Super Data'!$B2493,'[1]leagues-top5'!$A$2:$A$11,0))</f>
        <v>2025-26 English Premier League</v>
      </c>
      <c r="D2493">
        <f>INDEX('[1]leagues-top5'!$B$2:$B$11,MATCH('Super Data'!$B2493,'[1]leagues-top5'!$A$2:$A$11,0))</f>
        <v>2025</v>
      </c>
      <c r="E2493">
        <v>700</v>
      </c>
      <c r="F2493" t="str">
        <f>INDEX('[1]leagues-top5'!$G$2:$G$11,MATCH('Super Data'!$E2493,'[1]leagues-top5'!$E$2:$E$11,0))</f>
        <v>English Premier League</v>
      </c>
      <c r="G2493">
        <v>740955</v>
      </c>
      <c r="H2493" s="1">
        <v>46151.583333333336</v>
      </c>
      <c r="I2493">
        <v>6660</v>
      </c>
      <c r="J2493">
        <v>0</v>
      </c>
      <c r="K2493">
        <v>371</v>
      </c>
      <c r="L2493" t="str">
        <f>INDEX([1]teams!$C$2:$C$3999,MATCH('Super Data'!K2493,[1]teams!$A$2:$A$3999,0))</f>
        <v>West Ham United</v>
      </c>
      <c r="M2493">
        <v>359</v>
      </c>
      <c r="N2493" t="str">
        <f>INDEX([1]teams!$C$2:$C$3999,MATCH('Super Data'!M2493,[1]teams!$A$2:$A$3999,0))</f>
        <v>Arsenal</v>
      </c>
      <c r="O2493" t="b">
        <v>0</v>
      </c>
      <c r="P2493" t="b">
        <v>0</v>
      </c>
      <c r="Q2493">
        <v>0</v>
      </c>
      <c r="R2493">
        <v>0</v>
      </c>
      <c r="S2493">
        <v>0</v>
      </c>
      <c r="T2493">
        <v>0</v>
      </c>
      <c r="U2493">
        <v>1</v>
      </c>
      <c r="V2493" s="1">
        <v>45827.482569444444</v>
      </c>
      <c r="W2493">
        <v>16</v>
      </c>
      <c r="X2493">
        <v>6</v>
      </c>
      <c r="Y2493">
        <v>1</v>
      </c>
      <c r="Z2493">
        <v>2</v>
      </c>
      <c r="AA2493">
        <v>3</v>
      </c>
      <c r="AB2493">
        <v>5</v>
      </c>
      <c r="AC2493">
        <v>3</v>
      </c>
      <c r="AD2493">
        <v>7</v>
      </c>
      <c r="AE2493">
        <v>-4</v>
      </c>
      <c r="AF2493">
        <v>0</v>
      </c>
      <c r="AG2493">
        <v>1</v>
      </c>
      <c r="AH2493" t="s">
        <v>153</v>
      </c>
      <c r="AI2493">
        <v>10</v>
      </c>
      <c r="AJ2493">
        <v>5</v>
      </c>
      <c r="AK2493">
        <v>2</v>
      </c>
      <c r="AL2493">
        <v>1</v>
      </c>
      <c r="AM2493">
        <v>2</v>
      </c>
      <c r="AN2493">
        <v>7</v>
      </c>
      <c r="AO2493">
        <v>5</v>
      </c>
      <c r="AP2493">
        <v>8</v>
      </c>
      <c r="AQ2493">
        <v>-3</v>
      </c>
      <c r="AR2493">
        <v>0</v>
      </c>
      <c r="AS2493">
        <v>1</v>
      </c>
      <c r="AT2493" t="s">
        <v>148</v>
      </c>
    </row>
    <row r="2494" spans="1:46" x14ac:dyDescent="0.25">
      <c r="A2494">
        <v>361</v>
      </c>
      <c r="B2494">
        <v>13481</v>
      </c>
      <c r="C2494" t="str">
        <f>INDEX('[1]leagues-top5'!$C$2:$C$11,MATCH('Super Data'!$B2494,'[1]leagues-top5'!$A$2:$A$11,0))</f>
        <v>2025-26 English Premier League</v>
      </c>
      <c r="D2494">
        <f>INDEX('[1]leagues-top5'!$B$2:$B$11,MATCH('Super Data'!$B2494,'[1]leagues-top5'!$A$2:$A$11,0))</f>
        <v>2025</v>
      </c>
      <c r="E2494">
        <v>700</v>
      </c>
      <c r="F2494" t="str">
        <f>INDEX('[1]leagues-top5'!$G$2:$G$11,MATCH('Super Data'!$E2494,'[1]leagues-top5'!$E$2:$E$11,0))</f>
        <v>English Premier League</v>
      </c>
      <c r="G2494">
        <v>740956</v>
      </c>
      <c r="H2494" s="1">
        <v>46159.583333333336</v>
      </c>
      <c r="I2494">
        <v>2267</v>
      </c>
      <c r="J2494">
        <v>0</v>
      </c>
      <c r="K2494">
        <v>359</v>
      </c>
      <c r="L2494" t="str">
        <f>INDEX([1]teams!$C$2:$C$3999,MATCH('Super Data'!K2494,[1]teams!$A$2:$A$3999,0))</f>
        <v>Arsenal</v>
      </c>
      <c r="M2494">
        <v>379</v>
      </c>
      <c r="N2494" t="str">
        <f>INDEX([1]teams!$C$2:$C$3999,MATCH('Super Data'!M2494,[1]teams!$A$2:$A$3999,0))</f>
        <v>Burnley</v>
      </c>
      <c r="O2494" t="b">
        <v>0</v>
      </c>
      <c r="P2494" t="b">
        <v>0</v>
      </c>
      <c r="Q2494">
        <v>0</v>
      </c>
      <c r="R2494">
        <v>0</v>
      </c>
      <c r="S2494">
        <v>0</v>
      </c>
      <c r="T2494">
        <v>0</v>
      </c>
      <c r="U2494">
        <v>1</v>
      </c>
      <c r="V2494" s="1">
        <v>45827.189652777779</v>
      </c>
      <c r="W2494">
        <v>20</v>
      </c>
      <c r="X2494">
        <v>5</v>
      </c>
      <c r="Y2494">
        <v>0</v>
      </c>
      <c r="Z2494">
        <v>2</v>
      </c>
      <c r="AA2494">
        <v>3</v>
      </c>
      <c r="AB2494">
        <v>2</v>
      </c>
      <c r="AC2494">
        <v>3</v>
      </c>
      <c r="AD2494">
        <v>6</v>
      </c>
      <c r="AE2494">
        <v>-3</v>
      </c>
      <c r="AF2494">
        <v>0</v>
      </c>
      <c r="AG2494">
        <v>1</v>
      </c>
      <c r="AH2494" t="s">
        <v>177</v>
      </c>
      <c r="AI2494">
        <v>4</v>
      </c>
      <c r="AJ2494">
        <v>6</v>
      </c>
      <c r="AK2494">
        <v>4</v>
      </c>
      <c r="AL2494">
        <v>0</v>
      </c>
      <c r="AM2494">
        <v>2</v>
      </c>
      <c r="AN2494">
        <v>12</v>
      </c>
      <c r="AO2494">
        <v>17</v>
      </c>
      <c r="AP2494">
        <v>8</v>
      </c>
      <c r="AQ2494">
        <v>9</v>
      </c>
      <c r="AR2494">
        <v>0</v>
      </c>
      <c r="AS2494">
        <v>2</v>
      </c>
      <c r="AT2494" t="s">
        <v>227</v>
      </c>
    </row>
    <row r="2495" spans="1:46" x14ac:dyDescent="0.25">
      <c r="A2495">
        <v>362</v>
      </c>
      <c r="B2495">
        <v>13481</v>
      </c>
      <c r="C2495" t="str">
        <f>INDEX('[1]leagues-top5'!$C$2:$C$11,MATCH('Super Data'!$B2495,'[1]leagues-top5'!$A$2:$A$11,0))</f>
        <v>2025-26 English Premier League</v>
      </c>
      <c r="D2495">
        <f>INDEX('[1]leagues-top5'!$B$2:$B$11,MATCH('Super Data'!$B2495,'[1]leagues-top5'!$A$2:$A$11,0))</f>
        <v>2025</v>
      </c>
      <c r="E2495">
        <v>700</v>
      </c>
      <c r="F2495" t="str">
        <f>INDEX('[1]leagues-top5'!$G$2:$G$11,MATCH('Super Data'!$E2495,'[1]leagues-top5'!$E$2:$E$11,0))</f>
        <v>English Premier League</v>
      </c>
      <c r="G2495">
        <v>740957</v>
      </c>
      <c r="H2495" s="1">
        <v>46159.583333333336</v>
      </c>
      <c r="I2495">
        <v>307</v>
      </c>
      <c r="J2495">
        <v>0</v>
      </c>
      <c r="K2495">
        <v>362</v>
      </c>
      <c r="L2495" t="str">
        <f>INDEX([1]teams!$C$2:$C$3999,MATCH('Super Data'!K2495,[1]teams!$A$2:$A$3999,0))</f>
        <v>Aston Villa</v>
      </c>
      <c r="M2495">
        <v>364</v>
      </c>
      <c r="N2495" t="str">
        <f>INDEX([1]teams!$C$2:$C$3999,MATCH('Super Data'!M2495,[1]teams!$A$2:$A$3999,0))</f>
        <v>Liverpool</v>
      </c>
      <c r="O2495" t="b">
        <v>0</v>
      </c>
      <c r="P2495" t="b">
        <v>0</v>
      </c>
      <c r="Q2495">
        <v>0</v>
      </c>
      <c r="R2495">
        <v>0</v>
      </c>
      <c r="S2495">
        <v>0</v>
      </c>
      <c r="T2495">
        <v>0</v>
      </c>
      <c r="U2495">
        <v>1</v>
      </c>
      <c r="V2495" s="1">
        <v>45827.189652777779</v>
      </c>
      <c r="W2495">
        <v>2</v>
      </c>
      <c r="X2495">
        <v>5</v>
      </c>
      <c r="Y2495">
        <v>4</v>
      </c>
      <c r="Z2495">
        <v>0</v>
      </c>
      <c r="AA2495">
        <v>1</v>
      </c>
      <c r="AB2495">
        <v>12</v>
      </c>
      <c r="AC2495">
        <v>5</v>
      </c>
      <c r="AD2495">
        <v>1</v>
      </c>
      <c r="AE2495">
        <v>4</v>
      </c>
      <c r="AF2495">
        <v>0</v>
      </c>
      <c r="AG2495">
        <v>4</v>
      </c>
      <c r="AH2495" t="s">
        <v>107</v>
      </c>
      <c r="AI2495">
        <v>3</v>
      </c>
      <c r="AJ2495">
        <v>5</v>
      </c>
      <c r="AK2495">
        <v>4</v>
      </c>
      <c r="AL2495">
        <v>0</v>
      </c>
      <c r="AM2495">
        <v>1</v>
      </c>
      <c r="AN2495">
        <v>12</v>
      </c>
      <c r="AO2495">
        <v>10</v>
      </c>
      <c r="AP2495">
        <v>5</v>
      </c>
      <c r="AQ2495">
        <v>5</v>
      </c>
      <c r="AR2495">
        <v>0</v>
      </c>
      <c r="AS2495">
        <v>2</v>
      </c>
      <c r="AT2495" t="s">
        <v>262</v>
      </c>
    </row>
    <row r="2496" spans="1:46" x14ac:dyDescent="0.25">
      <c r="A2496">
        <v>363</v>
      </c>
      <c r="B2496">
        <v>13481</v>
      </c>
      <c r="C2496" t="str">
        <f>INDEX('[1]leagues-top5'!$C$2:$C$11,MATCH('Super Data'!$B2496,'[1]leagues-top5'!$A$2:$A$11,0))</f>
        <v>2025-26 English Premier League</v>
      </c>
      <c r="D2496">
        <f>INDEX('[1]leagues-top5'!$B$2:$B$11,MATCH('Super Data'!$B2496,'[1]leagues-top5'!$A$2:$A$11,0))</f>
        <v>2025</v>
      </c>
      <c r="E2496">
        <v>700</v>
      </c>
      <c r="F2496" t="str">
        <f>INDEX('[1]leagues-top5'!$G$2:$G$11,MATCH('Super Data'!$E2496,'[1]leagues-top5'!$E$2:$E$11,0))</f>
        <v>English Premier League</v>
      </c>
      <c r="G2496">
        <v>740958</v>
      </c>
      <c r="H2496" s="1">
        <v>46159.583333333336</v>
      </c>
      <c r="I2496">
        <v>6020</v>
      </c>
      <c r="J2496">
        <v>0</v>
      </c>
      <c r="K2496">
        <v>349</v>
      </c>
      <c r="L2496" t="str">
        <f>INDEX([1]teams!$C$2:$C$3999,MATCH('Super Data'!K2496,[1]teams!$A$2:$A$3999,0))</f>
        <v>AFC Bournemouth</v>
      </c>
      <c r="M2496">
        <v>382</v>
      </c>
      <c r="N2496" t="str">
        <f>INDEX([1]teams!$C$2:$C$3999,MATCH('Super Data'!M2496,[1]teams!$A$2:$A$3999,0))</f>
        <v>Manchester City</v>
      </c>
      <c r="O2496" t="b">
        <v>0</v>
      </c>
      <c r="P2496" t="b">
        <v>0</v>
      </c>
      <c r="Q2496">
        <v>0</v>
      </c>
      <c r="R2496">
        <v>0</v>
      </c>
      <c r="S2496">
        <v>0</v>
      </c>
      <c r="T2496">
        <v>0</v>
      </c>
      <c r="U2496">
        <v>1</v>
      </c>
      <c r="V2496" s="1">
        <v>45827.189641203702</v>
      </c>
      <c r="W2496">
        <v>15</v>
      </c>
      <c r="X2496">
        <v>6</v>
      </c>
      <c r="Y2496">
        <v>1</v>
      </c>
      <c r="Z2496">
        <v>2</v>
      </c>
      <c r="AA2496">
        <v>3</v>
      </c>
      <c r="AB2496">
        <v>5</v>
      </c>
      <c r="AC2496">
        <v>5</v>
      </c>
      <c r="AD2496">
        <v>13</v>
      </c>
      <c r="AE2496">
        <v>-8</v>
      </c>
      <c r="AF2496">
        <v>0</v>
      </c>
      <c r="AG2496">
        <v>2</v>
      </c>
      <c r="AH2496" t="s">
        <v>298</v>
      </c>
      <c r="AI2496">
        <v>1</v>
      </c>
      <c r="AJ2496">
        <v>5</v>
      </c>
      <c r="AK2496">
        <v>4</v>
      </c>
      <c r="AL2496">
        <v>0</v>
      </c>
      <c r="AM2496">
        <v>1</v>
      </c>
      <c r="AN2496">
        <v>12</v>
      </c>
      <c r="AO2496">
        <v>9</v>
      </c>
      <c r="AP2496">
        <v>3</v>
      </c>
      <c r="AQ2496">
        <v>6</v>
      </c>
      <c r="AR2496">
        <v>0</v>
      </c>
      <c r="AS2496">
        <v>3</v>
      </c>
      <c r="AT2496" t="s">
        <v>154</v>
      </c>
    </row>
    <row r="2497" spans="1:46" x14ac:dyDescent="0.25">
      <c r="A2497">
        <v>364</v>
      </c>
      <c r="B2497">
        <v>13481</v>
      </c>
      <c r="C2497" t="str">
        <f>INDEX('[1]leagues-top5'!$C$2:$C$11,MATCH('Super Data'!$B2497,'[1]leagues-top5'!$A$2:$A$11,0))</f>
        <v>2025-26 English Premier League</v>
      </c>
      <c r="D2497">
        <f>INDEX('[1]leagues-top5'!$B$2:$B$11,MATCH('Super Data'!$B2497,'[1]leagues-top5'!$A$2:$A$11,0))</f>
        <v>2025</v>
      </c>
      <c r="E2497">
        <v>700</v>
      </c>
      <c r="F2497" t="str">
        <f>INDEX('[1]leagues-top5'!$G$2:$G$11,MATCH('Super Data'!$E2497,'[1]leagues-top5'!$E$2:$E$11,0))</f>
        <v>English Premier League</v>
      </c>
      <c r="G2497">
        <v>740959</v>
      </c>
      <c r="H2497" s="1">
        <v>46159.583333333336</v>
      </c>
      <c r="I2497">
        <v>8480</v>
      </c>
      <c r="J2497">
        <v>0</v>
      </c>
      <c r="K2497">
        <v>337</v>
      </c>
      <c r="L2497" t="str">
        <f>INDEX([1]teams!$C$2:$C$3999,MATCH('Super Data'!K2497,[1]teams!$A$2:$A$3999,0))</f>
        <v>Brentford</v>
      </c>
      <c r="M2497">
        <v>384</v>
      </c>
      <c r="N2497" t="str">
        <f>INDEX([1]teams!$C$2:$C$3999,MATCH('Super Data'!M2497,[1]teams!$A$2:$A$3999,0))</f>
        <v>Crystal Palace</v>
      </c>
      <c r="O2497" t="b">
        <v>0</v>
      </c>
      <c r="P2497" t="b">
        <v>0</v>
      </c>
      <c r="Q2497">
        <v>0</v>
      </c>
      <c r="R2497">
        <v>0</v>
      </c>
      <c r="S2497">
        <v>0</v>
      </c>
      <c r="T2497">
        <v>0</v>
      </c>
      <c r="U2497">
        <v>1</v>
      </c>
      <c r="V2497" s="1">
        <v>45827.189664351848</v>
      </c>
      <c r="W2497">
        <v>7</v>
      </c>
      <c r="X2497">
        <v>6</v>
      </c>
      <c r="Y2497">
        <v>3</v>
      </c>
      <c r="Z2497">
        <v>0</v>
      </c>
      <c r="AA2497">
        <v>3</v>
      </c>
      <c r="AB2497">
        <v>9</v>
      </c>
      <c r="AC2497">
        <v>8</v>
      </c>
      <c r="AD2497">
        <v>8</v>
      </c>
      <c r="AE2497">
        <v>0</v>
      </c>
      <c r="AF2497">
        <v>0</v>
      </c>
      <c r="AG2497">
        <v>2</v>
      </c>
      <c r="AH2497" t="s">
        <v>229</v>
      </c>
      <c r="AI2497">
        <v>17</v>
      </c>
      <c r="AJ2497">
        <v>5</v>
      </c>
      <c r="AK2497">
        <v>0</v>
      </c>
      <c r="AL2497">
        <v>3</v>
      </c>
      <c r="AM2497">
        <v>2</v>
      </c>
      <c r="AN2497">
        <v>3</v>
      </c>
      <c r="AO2497">
        <v>3</v>
      </c>
      <c r="AP2497">
        <v>6</v>
      </c>
      <c r="AQ2497">
        <v>-3</v>
      </c>
      <c r="AR2497">
        <v>0</v>
      </c>
      <c r="AS2497">
        <v>2</v>
      </c>
      <c r="AT2497" t="s">
        <v>354</v>
      </c>
    </row>
    <row r="2498" spans="1:46" x14ac:dyDescent="0.25">
      <c r="A2498">
        <v>365</v>
      </c>
      <c r="B2498">
        <v>13481</v>
      </c>
      <c r="C2498" t="str">
        <f>INDEX('[1]leagues-top5'!$C$2:$C$11,MATCH('Super Data'!$B2498,'[1]leagues-top5'!$A$2:$A$11,0))</f>
        <v>2025-26 English Premier League</v>
      </c>
      <c r="D2498">
        <f>INDEX('[1]leagues-top5'!$B$2:$B$11,MATCH('Super Data'!$B2498,'[1]leagues-top5'!$A$2:$A$11,0))</f>
        <v>2025</v>
      </c>
      <c r="E2498">
        <v>700</v>
      </c>
      <c r="F2498" t="str">
        <f>INDEX('[1]leagues-top5'!$G$2:$G$11,MATCH('Super Data'!$E2498,'[1]leagues-top5'!$E$2:$E$11,0))</f>
        <v>English Premier League</v>
      </c>
      <c r="G2498">
        <v>740960</v>
      </c>
      <c r="H2498" s="1">
        <v>46159.583333333336</v>
      </c>
      <c r="I2498">
        <v>249</v>
      </c>
      <c r="J2498">
        <v>0</v>
      </c>
      <c r="K2498">
        <v>363</v>
      </c>
      <c r="L2498" t="str">
        <f>INDEX([1]teams!$C$2:$C$3999,MATCH('Super Data'!K2498,[1]teams!$A$2:$A$3999,0))</f>
        <v>Chelsea</v>
      </c>
      <c r="M2498">
        <v>367</v>
      </c>
      <c r="N2498" t="str">
        <f>INDEX([1]teams!$C$2:$C$3999,MATCH('Super Data'!M2498,[1]teams!$A$2:$A$3999,0))</f>
        <v>Tottenham Hotspur</v>
      </c>
      <c r="O2498" t="b">
        <v>0</v>
      </c>
      <c r="P2498" t="b">
        <v>0</v>
      </c>
      <c r="Q2498">
        <v>0</v>
      </c>
      <c r="R2498">
        <v>0</v>
      </c>
      <c r="S2498">
        <v>0</v>
      </c>
      <c r="T2498">
        <v>0</v>
      </c>
      <c r="U2498">
        <v>1</v>
      </c>
      <c r="V2498" s="1">
        <v>45827.189675925925</v>
      </c>
      <c r="W2498">
        <v>20</v>
      </c>
      <c r="X2498">
        <v>5</v>
      </c>
      <c r="Y2498">
        <v>0</v>
      </c>
      <c r="Z2498">
        <v>2</v>
      </c>
      <c r="AA2498">
        <v>3</v>
      </c>
      <c r="AB2498">
        <v>2</v>
      </c>
      <c r="AC2498">
        <v>3</v>
      </c>
      <c r="AD2498">
        <v>6</v>
      </c>
      <c r="AE2498">
        <v>-3</v>
      </c>
      <c r="AF2498">
        <v>0</v>
      </c>
      <c r="AG2498">
        <v>1</v>
      </c>
      <c r="AH2498" t="s">
        <v>177</v>
      </c>
      <c r="AI2498">
        <v>16</v>
      </c>
      <c r="AJ2498">
        <v>6</v>
      </c>
      <c r="AK2498">
        <v>1</v>
      </c>
      <c r="AL2498">
        <v>2</v>
      </c>
      <c r="AM2498">
        <v>3</v>
      </c>
      <c r="AN2498">
        <v>5</v>
      </c>
      <c r="AO2498">
        <v>3</v>
      </c>
      <c r="AP2498">
        <v>7</v>
      </c>
      <c r="AQ2498">
        <v>-4</v>
      </c>
      <c r="AR2498">
        <v>0</v>
      </c>
      <c r="AS2498">
        <v>1</v>
      </c>
      <c r="AT2498" t="s">
        <v>153</v>
      </c>
    </row>
    <row r="2499" spans="1:46" x14ac:dyDescent="0.25">
      <c r="A2499">
        <v>366</v>
      </c>
      <c r="B2499">
        <v>13481</v>
      </c>
      <c r="C2499" t="str">
        <f>INDEX('[1]leagues-top5'!$C$2:$C$11,MATCH('Super Data'!$B2499,'[1]leagues-top5'!$A$2:$A$11,0))</f>
        <v>2025-26 English Premier League</v>
      </c>
      <c r="D2499">
        <f>INDEX('[1]leagues-top5'!$B$2:$B$11,MATCH('Super Data'!$B2499,'[1]leagues-top5'!$A$2:$A$11,0))</f>
        <v>2025</v>
      </c>
      <c r="E2499">
        <v>700</v>
      </c>
      <c r="F2499" t="str">
        <f>INDEX('[1]leagues-top5'!$G$2:$G$11,MATCH('Super Data'!$E2499,'[1]leagues-top5'!$E$2:$E$11,0))</f>
        <v>English Premier League</v>
      </c>
      <c r="G2499">
        <v>740961</v>
      </c>
      <c r="H2499" s="1">
        <v>46159.583333333336</v>
      </c>
      <c r="I2499">
        <v>10318</v>
      </c>
      <c r="J2499">
        <v>0</v>
      </c>
      <c r="K2499">
        <v>368</v>
      </c>
      <c r="L2499" t="str">
        <f>INDEX([1]teams!$C$2:$C$3999,MATCH('Super Data'!K2499,[1]teams!$A$2:$A$3999,0))</f>
        <v>Everton</v>
      </c>
      <c r="M2499">
        <v>366</v>
      </c>
      <c r="N2499" t="str">
        <f>INDEX([1]teams!$C$2:$C$3999,MATCH('Super Data'!M2499,[1]teams!$A$2:$A$3999,0))</f>
        <v>Sunderland</v>
      </c>
      <c r="O2499" t="b">
        <v>0</v>
      </c>
      <c r="P2499" t="b">
        <v>0</v>
      </c>
      <c r="Q2499">
        <v>0</v>
      </c>
      <c r="R2499">
        <v>0</v>
      </c>
      <c r="S2499">
        <v>0</v>
      </c>
      <c r="T2499">
        <v>0</v>
      </c>
      <c r="U2499">
        <v>1</v>
      </c>
      <c r="V2499" s="1">
        <v>45827.189675925925</v>
      </c>
      <c r="W2499">
        <v>3</v>
      </c>
      <c r="X2499">
        <v>5</v>
      </c>
      <c r="Y2499">
        <v>4</v>
      </c>
      <c r="Z2499">
        <v>0</v>
      </c>
      <c r="AA2499">
        <v>1</v>
      </c>
      <c r="AB2499">
        <v>12</v>
      </c>
      <c r="AC2499">
        <v>10</v>
      </c>
      <c r="AD2499">
        <v>5</v>
      </c>
      <c r="AE2499">
        <v>5</v>
      </c>
      <c r="AF2499">
        <v>0</v>
      </c>
      <c r="AG2499">
        <v>2</v>
      </c>
      <c r="AH2499" t="s">
        <v>262</v>
      </c>
      <c r="AI2499">
        <v>5</v>
      </c>
      <c r="AJ2499">
        <v>5</v>
      </c>
      <c r="AK2499">
        <v>3</v>
      </c>
      <c r="AL2499">
        <v>2</v>
      </c>
      <c r="AM2499">
        <v>0</v>
      </c>
      <c r="AN2499">
        <v>11</v>
      </c>
      <c r="AO2499">
        <v>9</v>
      </c>
      <c r="AP2499">
        <v>5</v>
      </c>
      <c r="AQ2499">
        <v>4</v>
      </c>
      <c r="AR2499">
        <v>0</v>
      </c>
      <c r="AS2499">
        <v>2</v>
      </c>
      <c r="AT2499" t="s">
        <v>115</v>
      </c>
    </row>
    <row r="2500" spans="1:46" x14ac:dyDescent="0.25">
      <c r="A2500">
        <v>367</v>
      </c>
      <c r="B2500">
        <v>13481</v>
      </c>
      <c r="C2500" t="str">
        <f>INDEX('[1]leagues-top5'!$C$2:$C$11,MATCH('Super Data'!$B2500,'[1]leagues-top5'!$A$2:$A$11,0))</f>
        <v>2025-26 English Premier League</v>
      </c>
      <c r="D2500">
        <f>INDEX('[1]leagues-top5'!$B$2:$B$11,MATCH('Super Data'!$B2500,'[1]leagues-top5'!$A$2:$A$11,0))</f>
        <v>2025</v>
      </c>
      <c r="E2500">
        <v>700</v>
      </c>
      <c r="F2500" t="str">
        <f>INDEX('[1]leagues-top5'!$G$2:$G$11,MATCH('Super Data'!$E2500,'[1]leagues-top5'!$E$2:$E$11,0))</f>
        <v>English Premier League</v>
      </c>
      <c r="G2500">
        <v>740962</v>
      </c>
      <c r="H2500" s="1">
        <v>46159.583333333336</v>
      </c>
      <c r="I2500">
        <v>190</v>
      </c>
      <c r="J2500">
        <v>0</v>
      </c>
      <c r="K2500">
        <v>357</v>
      </c>
      <c r="L2500" t="str">
        <f>INDEX([1]teams!$C$2:$C$3999,MATCH('Super Data'!K2500,[1]teams!$A$2:$A$3999,0))</f>
        <v>Leeds United</v>
      </c>
      <c r="M2500">
        <v>331</v>
      </c>
      <c r="N2500" t="str">
        <f>INDEX([1]teams!$C$2:$C$3999,MATCH('Super Data'!M2500,[1]teams!$A$2:$A$3999,0))</f>
        <v>Brighton &amp; Hove Albion</v>
      </c>
      <c r="O2500" t="b">
        <v>0</v>
      </c>
      <c r="P2500" t="b">
        <v>0</v>
      </c>
      <c r="Q2500">
        <v>0</v>
      </c>
      <c r="R2500">
        <v>0</v>
      </c>
      <c r="S2500">
        <v>0</v>
      </c>
      <c r="T2500">
        <v>0</v>
      </c>
      <c r="U2500">
        <v>1</v>
      </c>
      <c r="V2500" s="1">
        <v>45827.189687500002</v>
      </c>
      <c r="W2500">
        <v>10</v>
      </c>
      <c r="X2500">
        <v>5</v>
      </c>
      <c r="Y2500">
        <v>2</v>
      </c>
      <c r="Z2500">
        <v>1</v>
      </c>
      <c r="AA2500">
        <v>2</v>
      </c>
      <c r="AB2500">
        <v>7</v>
      </c>
      <c r="AC2500">
        <v>5</v>
      </c>
      <c r="AD2500">
        <v>8</v>
      </c>
      <c r="AE2500">
        <v>-3</v>
      </c>
      <c r="AF2500">
        <v>0</v>
      </c>
      <c r="AG2500">
        <v>1</v>
      </c>
      <c r="AH2500" t="s">
        <v>148</v>
      </c>
      <c r="AI2500">
        <v>19</v>
      </c>
      <c r="AJ2500">
        <v>5</v>
      </c>
      <c r="AK2500">
        <v>0</v>
      </c>
      <c r="AL2500">
        <v>2</v>
      </c>
      <c r="AM2500">
        <v>3</v>
      </c>
      <c r="AN2500">
        <v>2</v>
      </c>
      <c r="AO2500">
        <v>2</v>
      </c>
      <c r="AP2500">
        <v>7</v>
      </c>
      <c r="AQ2500">
        <v>-5</v>
      </c>
      <c r="AR2500">
        <v>0</v>
      </c>
      <c r="AS2500">
        <v>1</v>
      </c>
      <c r="AT2500" t="s">
        <v>351</v>
      </c>
    </row>
    <row r="2501" spans="1:46" x14ac:dyDescent="0.25">
      <c r="A2501">
        <v>368</v>
      </c>
      <c r="B2501">
        <v>13481</v>
      </c>
      <c r="C2501" t="str">
        <f>INDEX('[1]leagues-top5'!$C$2:$C$11,MATCH('Super Data'!$B2501,'[1]leagues-top5'!$A$2:$A$11,0))</f>
        <v>2025-26 English Premier League</v>
      </c>
      <c r="D2501">
        <f>INDEX('[1]leagues-top5'!$B$2:$B$11,MATCH('Super Data'!$B2501,'[1]leagues-top5'!$A$2:$A$11,0))</f>
        <v>2025</v>
      </c>
      <c r="E2501">
        <v>700</v>
      </c>
      <c r="F2501" t="str">
        <f>INDEX('[1]leagues-top5'!$G$2:$G$11,MATCH('Super Data'!$E2501,'[1]leagues-top5'!$E$2:$E$11,0))</f>
        <v>English Premier League</v>
      </c>
      <c r="G2501">
        <v>740963</v>
      </c>
      <c r="H2501" s="1">
        <v>46159.583333333336</v>
      </c>
      <c r="I2501">
        <v>250</v>
      </c>
      <c r="J2501">
        <v>0</v>
      </c>
      <c r="K2501">
        <v>360</v>
      </c>
      <c r="L2501" t="str">
        <f>INDEX([1]teams!$C$2:$C$3999,MATCH('Super Data'!K2501,[1]teams!$A$2:$A$3999,0))</f>
        <v>Manchester United</v>
      </c>
      <c r="M2501">
        <v>393</v>
      </c>
      <c r="N2501" t="str">
        <f>INDEX([1]teams!$C$2:$C$3999,MATCH('Super Data'!M2501,[1]teams!$A$2:$A$3999,0))</f>
        <v>Nottingham Forest</v>
      </c>
      <c r="O2501" t="b">
        <v>0</v>
      </c>
      <c r="P2501" t="b">
        <v>0</v>
      </c>
      <c r="Q2501">
        <v>0</v>
      </c>
      <c r="R2501">
        <v>0</v>
      </c>
      <c r="S2501">
        <v>0</v>
      </c>
      <c r="T2501">
        <v>0</v>
      </c>
      <c r="U2501">
        <v>1</v>
      </c>
      <c r="V2501" s="1">
        <v>45827.189687500002</v>
      </c>
      <c r="W2501">
        <v>4</v>
      </c>
      <c r="X2501">
        <v>6</v>
      </c>
      <c r="Y2501">
        <v>4</v>
      </c>
      <c r="Z2501">
        <v>0</v>
      </c>
      <c r="AA2501">
        <v>2</v>
      </c>
      <c r="AB2501">
        <v>12</v>
      </c>
      <c r="AC2501">
        <v>17</v>
      </c>
      <c r="AD2501">
        <v>8</v>
      </c>
      <c r="AE2501">
        <v>9</v>
      </c>
      <c r="AF2501">
        <v>0</v>
      </c>
      <c r="AG2501">
        <v>2</v>
      </c>
      <c r="AH2501" t="s">
        <v>227</v>
      </c>
      <c r="AI2501">
        <v>8</v>
      </c>
      <c r="AJ2501">
        <v>6</v>
      </c>
      <c r="AK2501">
        <v>2</v>
      </c>
      <c r="AL2501">
        <v>3</v>
      </c>
      <c r="AM2501">
        <v>1</v>
      </c>
      <c r="AN2501">
        <v>9</v>
      </c>
      <c r="AO2501">
        <v>7</v>
      </c>
      <c r="AP2501">
        <v>5</v>
      </c>
      <c r="AQ2501">
        <v>2</v>
      </c>
      <c r="AR2501">
        <v>0</v>
      </c>
      <c r="AS2501">
        <v>1</v>
      </c>
      <c r="AT2501" t="s">
        <v>233</v>
      </c>
    </row>
    <row r="2502" spans="1:46" x14ac:dyDescent="0.25">
      <c r="A2502">
        <v>369</v>
      </c>
      <c r="B2502">
        <v>13481</v>
      </c>
      <c r="C2502" t="str">
        <f>INDEX('[1]leagues-top5'!$C$2:$C$11,MATCH('Super Data'!$B2502,'[1]leagues-top5'!$A$2:$A$11,0))</f>
        <v>2025-26 English Premier League</v>
      </c>
      <c r="D2502">
        <f>INDEX('[1]leagues-top5'!$B$2:$B$11,MATCH('Super Data'!$B2502,'[1]leagues-top5'!$A$2:$A$11,0))</f>
        <v>2025</v>
      </c>
      <c r="E2502">
        <v>700</v>
      </c>
      <c r="F2502" t="str">
        <f>INDEX('[1]leagues-top5'!$G$2:$G$11,MATCH('Super Data'!$E2502,'[1]leagues-top5'!$E$2:$E$11,0))</f>
        <v>English Premier League</v>
      </c>
      <c r="G2502">
        <v>740964</v>
      </c>
      <c r="H2502" s="1">
        <v>46159.583333333336</v>
      </c>
      <c r="I2502">
        <v>4684</v>
      </c>
      <c r="J2502">
        <v>0</v>
      </c>
      <c r="K2502">
        <v>361</v>
      </c>
      <c r="L2502" t="str">
        <f>INDEX([1]teams!$C$2:$C$3999,MATCH('Super Data'!K2502,[1]teams!$A$2:$A$3999,0))</f>
        <v>Newcastle United</v>
      </c>
      <c r="M2502">
        <v>371</v>
      </c>
      <c r="N2502" t="str">
        <f>INDEX([1]teams!$C$2:$C$3999,MATCH('Super Data'!M2502,[1]teams!$A$2:$A$3999,0))</f>
        <v>West Ham United</v>
      </c>
      <c r="O2502" t="b">
        <v>0</v>
      </c>
      <c r="P2502" t="b">
        <v>0</v>
      </c>
      <c r="Q2502">
        <v>0</v>
      </c>
      <c r="R2502">
        <v>0</v>
      </c>
      <c r="S2502">
        <v>0</v>
      </c>
      <c r="T2502">
        <v>0</v>
      </c>
      <c r="U2502">
        <v>1</v>
      </c>
      <c r="V2502" s="1">
        <v>45827.189699074072</v>
      </c>
      <c r="W2502">
        <v>18</v>
      </c>
      <c r="X2502">
        <v>6</v>
      </c>
      <c r="Y2502">
        <v>0</v>
      </c>
      <c r="Z2502">
        <v>3</v>
      </c>
      <c r="AA2502">
        <v>3</v>
      </c>
      <c r="AB2502">
        <v>3</v>
      </c>
      <c r="AC2502">
        <v>2</v>
      </c>
      <c r="AD2502">
        <v>9</v>
      </c>
      <c r="AE2502">
        <v>-7</v>
      </c>
      <c r="AF2502">
        <v>0</v>
      </c>
      <c r="AG2502">
        <v>1</v>
      </c>
      <c r="AH2502" t="s">
        <v>155</v>
      </c>
      <c r="AI2502">
        <v>6</v>
      </c>
      <c r="AJ2502">
        <v>6</v>
      </c>
      <c r="AK2502">
        <v>2</v>
      </c>
      <c r="AL2502">
        <v>4</v>
      </c>
      <c r="AM2502">
        <v>0</v>
      </c>
      <c r="AN2502">
        <v>10</v>
      </c>
      <c r="AO2502">
        <v>11</v>
      </c>
      <c r="AP2502">
        <v>5</v>
      </c>
      <c r="AQ2502">
        <v>6</v>
      </c>
      <c r="AR2502">
        <v>0</v>
      </c>
      <c r="AS2502">
        <v>1</v>
      </c>
      <c r="AT2502" t="s">
        <v>269</v>
      </c>
    </row>
    <row r="2503" spans="1:46" x14ac:dyDescent="0.25">
      <c r="A2503">
        <v>370</v>
      </c>
      <c r="B2503">
        <v>13481</v>
      </c>
      <c r="C2503" t="str">
        <f>INDEX('[1]leagues-top5'!$C$2:$C$11,MATCH('Super Data'!$B2503,'[1]leagues-top5'!$A$2:$A$11,0))</f>
        <v>2025-26 English Premier League</v>
      </c>
      <c r="D2503">
        <f>INDEX('[1]leagues-top5'!$B$2:$B$11,MATCH('Super Data'!$B2503,'[1]leagues-top5'!$A$2:$A$11,0))</f>
        <v>2025</v>
      </c>
      <c r="E2503">
        <v>700</v>
      </c>
      <c r="F2503" t="str">
        <f>INDEX('[1]leagues-top5'!$G$2:$G$11,MATCH('Super Data'!$E2503,'[1]leagues-top5'!$E$2:$E$11,0))</f>
        <v>English Premier League</v>
      </c>
      <c r="G2503">
        <v>740965</v>
      </c>
      <c r="H2503" s="1">
        <v>46159.583333333336</v>
      </c>
      <c r="I2503">
        <v>136</v>
      </c>
      <c r="J2503">
        <v>0</v>
      </c>
      <c r="K2503">
        <v>380</v>
      </c>
      <c r="L2503" t="str">
        <f>INDEX([1]teams!$C$2:$C$3999,MATCH('Super Data'!K2503,[1]teams!$A$2:$A$3999,0))</f>
        <v>Wolverhampton Wanderers</v>
      </c>
      <c r="M2503">
        <v>370</v>
      </c>
      <c r="N2503" t="str">
        <f>INDEX([1]teams!$C$2:$C$3999,MATCH('Super Data'!M2503,[1]teams!$A$2:$A$3999,0))</f>
        <v>Fulham</v>
      </c>
      <c r="O2503" t="b">
        <v>0</v>
      </c>
      <c r="P2503" t="b">
        <v>0</v>
      </c>
      <c r="Q2503">
        <v>0</v>
      </c>
      <c r="R2503">
        <v>0</v>
      </c>
      <c r="S2503">
        <v>0</v>
      </c>
      <c r="T2503">
        <v>0</v>
      </c>
      <c r="U2503">
        <v>1</v>
      </c>
      <c r="V2503" s="1">
        <v>45827.189710648148</v>
      </c>
      <c r="W2503">
        <v>9</v>
      </c>
      <c r="X2503">
        <v>6</v>
      </c>
      <c r="Y2503">
        <v>2</v>
      </c>
      <c r="Z2503">
        <v>3</v>
      </c>
      <c r="AA2503">
        <v>1</v>
      </c>
      <c r="AB2503">
        <v>9</v>
      </c>
      <c r="AC2503">
        <v>7</v>
      </c>
      <c r="AD2503">
        <v>8</v>
      </c>
      <c r="AE2503">
        <v>-1</v>
      </c>
      <c r="AF2503">
        <v>0</v>
      </c>
      <c r="AG2503">
        <v>2</v>
      </c>
      <c r="AH2503" t="s">
        <v>123</v>
      </c>
      <c r="AI2503">
        <v>14</v>
      </c>
      <c r="AJ2503">
        <v>6</v>
      </c>
      <c r="AK2503">
        <v>1</v>
      </c>
      <c r="AL2503">
        <v>2</v>
      </c>
      <c r="AM2503">
        <v>3</v>
      </c>
      <c r="AN2503">
        <v>5</v>
      </c>
      <c r="AO2503">
        <v>5</v>
      </c>
      <c r="AP2503">
        <v>10</v>
      </c>
      <c r="AQ2503">
        <v>-5</v>
      </c>
      <c r="AR2503">
        <v>0</v>
      </c>
      <c r="AS2503">
        <v>2</v>
      </c>
      <c r="AT2503" t="s">
        <v>117</v>
      </c>
    </row>
    <row r="2504" spans="1:46" x14ac:dyDescent="0.25">
      <c r="A2504">
        <v>371</v>
      </c>
      <c r="B2504">
        <v>13481</v>
      </c>
      <c r="C2504" t="str">
        <f>INDEX('[1]leagues-top5'!$C$2:$C$11,MATCH('Super Data'!$B2504,'[1]leagues-top5'!$A$2:$A$11,0))</f>
        <v>2025-26 English Premier League</v>
      </c>
      <c r="D2504">
        <f>INDEX('[1]leagues-top5'!$B$2:$B$11,MATCH('Super Data'!$B2504,'[1]leagues-top5'!$A$2:$A$11,0))</f>
        <v>2025</v>
      </c>
      <c r="E2504">
        <v>700</v>
      </c>
      <c r="F2504" t="str">
        <f>INDEX('[1]leagues-top5'!$G$2:$G$11,MATCH('Super Data'!$E2504,'[1]leagues-top5'!$E$2:$E$11,0))</f>
        <v>English Premier League</v>
      </c>
      <c r="G2504">
        <v>740966</v>
      </c>
      <c r="H2504" s="1">
        <v>46166.625</v>
      </c>
      <c r="I2504">
        <v>4440</v>
      </c>
      <c r="J2504">
        <v>0</v>
      </c>
      <c r="K2504">
        <v>331</v>
      </c>
      <c r="L2504" t="str">
        <f>INDEX([1]teams!$C$2:$C$3999,MATCH('Super Data'!K2504,[1]teams!$A$2:$A$3999,0))</f>
        <v>Brighton &amp; Hove Albion</v>
      </c>
      <c r="M2504">
        <v>360</v>
      </c>
      <c r="N2504" t="str">
        <f>INDEX([1]teams!$C$2:$C$3999,MATCH('Super Data'!M2504,[1]teams!$A$2:$A$3999,0))</f>
        <v>Manchester United</v>
      </c>
      <c r="O2504" t="b">
        <v>0</v>
      </c>
      <c r="P2504" t="b">
        <v>0</v>
      </c>
      <c r="Q2504">
        <v>0</v>
      </c>
      <c r="R2504">
        <v>0</v>
      </c>
      <c r="S2504">
        <v>0</v>
      </c>
      <c r="T2504">
        <v>0</v>
      </c>
      <c r="U2504">
        <v>1</v>
      </c>
      <c r="V2504" s="1">
        <v>45827.189780092594</v>
      </c>
      <c r="W2504">
        <v>11</v>
      </c>
      <c r="X2504">
        <v>5</v>
      </c>
      <c r="Y2504">
        <v>2</v>
      </c>
      <c r="Z2504">
        <v>1</v>
      </c>
      <c r="AA2504">
        <v>2</v>
      </c>
      <c r="AB2504">
        <v>7</v>
      </c>
      <c r="AC2504">
        <v>5</v>
      </c>
      <c r="AD2504">
        <v>5</v>
      </c>
      <c r="AE2504">
        <v>0</v>
      </c>
      <c r="AF2504">
        <v>0</v>
      </c>
      <c r="AG2504">
        <v>1</v>
      </c>
      <c r="AH2504" t="s">
        <v>159</v>
      </c>
      <c r="AI2504">
        <v>2</v>
      </c>
      <c r="AJ2504">
        <v>5</v>
      </c>
      <c r="AK2504">
        <v>4</v>
      </c>
      <c r="AL2504">
        <v>0</v>
      </c>
      <c r="AM2504">
        <v>1</v>
      </c>
      <c r="AN2504">
        <v>12</v>
      </c>
      <c r="AO2504">
        <v>5</v>
      </c>
      <c r="AP2504">
        <v>1</v>
      </c>
      <c r="AQ2504">
        <v>4</v>
      </c>
      <c r="AR2504">
        <v>0</v>
      </c>
      <c r="AS2504">
        <v>4</v>
      </c>
      <c r="AT2504" t="s">
        <v>107</v>
      </c>
    </row>
    <row r="2505" spans="1:46" x14ac:dyDescent="0.25">
      <c r="A2505">
        <v>372</v>
      </c>
      <c r="B2505">
        <v>13481</v>
      </c>
      <c r="C2505" t="str">
        <f>INDEX('[1]leagues-top5'!$C$2:$C$11,MATCH('Super Data'!$B2505,'[1]leagues-top5'!$A$2:$A$11,0))</f>
        <v>2025-26 English Premier League</v>
      </c>
      <c r="D2505">
        <f>INDEX('[1]leagues-top5'!$B$2:$B$11,MATCH('Super Data'!$B2505,'[1]leagues-top5'!$A$2:$A$11,0))</f>
        <v>2025</v>
      </c>
      <c r="E2505">
        <v>700</v>
      </c>
      <c r="F2505" t="str">
        <f>INDEX('[1]leagues-top5'!$G$2:$G$11,MATCH('Super Data'!$E2505,'[1]leagues-top5'!$E$2:$E$11,0))</f>
        <v>English Premier League</v>
      </c>
      <c r="G2505">
        <v>740967</v>
      </c>
      <c r="H2505" s="1">
        <v>46166.625</v>
      </c>
      <c r="I2505">
        <v>197</v>
      </c>
      <c r="J2505">
        <v>0</v>
      </c>
      <c r="K2505">
        <v>379</v>
      </c>
      <c r="L2505" t="str">
        <f>INDEX([1]teams!$C$2:$C$3999,MATCH('Super Data'!K2505,[1]teams!$A$2:$A$3999,0))</f>
        <v>Burnley</v>
      </c>
      <c r="M2505">
        <v>380</v>
      </c>
      <c r="N2505" t="str">
        <f>INDEX([1]teams!$C$2:$C$3999,MATCH('Super Data'!M2505,[1]teams!$A$2:$A$3999,0))</f>
        <v>Wolverhampton Wanderers</v>
      </c>
      <c r="O2505" t="b">
        <v>0</v>
      </c>
      <c r="P2505" t="b">
        <v>0</v>
      </c>
      <c r="Q2505">
        <v>0</v>
      </c>
      <c r="R2505">
        <v>0</v>
      </c>
      <c r="S2505">
        <v>0</v>
      </c>
      <c r="T2505">
        <v>0</v>
      </c>
      <c r="U2505">
        <v>1</v>
      </c>
      <c r="V2505" s="1">
        <v>45827.189780092594</v>
      </c>
      <c r="W2505">
        <v>12</v>
      </c>
      <c r="X2505">
        <v>6</v>
      </c>
      <c r="Y2505">
        <v>2</v>
      </c>
      <c r="Z2505">
        <v>1</v>
      </c>
      <c r="AA2505">
        <v>3</v>
      </c>
      <c r="AB2505">
        <v>7</v>
      </c>
      <c r="AC2505">
        <v>10</v>
      </c>
      <c r="AD2505">
        <v>7</v>
      </c>
      <c r="AE2505">
        <v>3</v>
      </c>
      <c r="AF2505">
        <v>0</v>
      </c>
      <c r="AG2505">
        <v>2</v>
      </c>
      <c r="AH2505" t="s">
        <v>103</v>
      </c>
      <c r="AI2505">
        <v>13</v>
      </c>
      <c r="AJ2505">
        <v>5</v>
      </c>
      <c r="AK2505">
        <v>2</v>
      </c>
      <c r="AL2505">
        <v>1</v>
      </c>
      <c r="AM2505">
        <v>2</v>
      </c>
      <c r="AN2505">
        <v>7</v>
      </c>
      <c r="AO2505">
        <v>5</v>
      </c>
      <c r="AP2505">
        <v>5</v>
      </c>
      <c r="AQ2505">
        <v>0</v>
      </c>
      <c r="AR2505">
        <v>0</v>
      </c>
      <c r="AS2505">
        <v>1</v>
      </c>
      <c r="AT2505" t="s">
        <v>160</v>
      </c>
    </row>
    <row r="2506" spans="1:46" x14ac:dyDescent="0.25">
      <c r="A2506">
        <v>373</v>
      </c>
      <c r="B2506">
        <v>13481</v>
      </c>
      <c r="C2506" t="str">
        <f>INDEX('[1]leagues-top5'!$C$2:$C$11,MATCH('Super Data'!$B2506,'[1]leagues-top5'!$A$2:$A$11,0))</f>
        <v>2025-26 English Premier League</v>
      </c>
      <c r="D2506">
        <f>INDEX('[1]leagues-top5'!$B$2:$B$11,MATCH('Super Data'!$B2506,'[1]leagues-top5'!$A$2:$A$11,0))</f>
        <v>2025</v>
      </c>
      <c r="E2506">
        <v>700</v>
      </c>
      <c r="F2506" t="str">
        <f>INDEX('[1]leagues-top5'!$G$2:$G$11,MATCH('Super Data'!$E2506,'[1]leagues-top5'!$E$2:$E$11,0))</f>
        <v>English Premier League</v>
      </c>
      <c r="G2506">
        <v>740968</v>
      </c>
      <c r="H2506" s="1">
        <v>46166.625</v>
      </c>
      <c r="I2506">
        <v>135</v>
      </c>
      <c r="J2506">
        <v>0</v>
      </c>
      <c r="K2506">
        <v>384</v>
      </c>
      <c r="L2506" t="str">
        <f>INDEX([1]teams!$C$2:$C$3999,MATCH('Super Data'!K2506,[1]teams!$A$2:$A$3999,0))</f>
        <v>Crystal Palace</v>
      </c>
      <c r="M2506">
        <v>359</v>
      </c>
      <c r="N2506" t="str">
        <f>INDEX([1]teams!$C$2:$C$3999,MATCH('Super Data'!M2506,[1]teams!$A$2:$A$3999,0))</f>
        <v>Arsenal</v>
      </c>
      <c r="O2506" t="b">
        <v>0</v>
      </c>
      <c r="P2506" t="b">
        <v>0</v>
      </c>
      <c r="Q2506">
        <v>0</v>
      </c>
      <c r="R2506">
        <v>0</v>
      </c>
      <c r="S2506">
        <v>0</v>
      </c>
      <c r="T2506">
        <v>0</v>
      </c>
      <c r="U2506">
        <v>1</v>
      </c>
      <c r="V2506" s="1">
        <v>45827.189791666664</v>
      </c>
      <c r="W2506">
        <v>15</v>
      </c>
      <c r="X2506">
        <v>6</v>
      </c>
      <c r="Y2506">
        <v>1</v>
      </c>
      <c r="Z2506">
        <v>2</v>
      </c>
      <c r="AA2506">
        <v>3</v>
      </c>
      <c r="AB2506">
        <v>5</v>
      </c>
      <c r="AC2506">
        <v>5</v>
      </c>
      <c r="AD2506">
        <v>13</v>
      </c>
      <c r="AE2506">
        <v>-8</v>
      </c>
      <c r="AF2506">
        <v>0</v>
      </c>
      <c r="AG2506">
        <v>2</v>
      </c>
      <c r="AH2506" t="s">
        <v>298</v>
      </c>
      <c r="AI2506">
        <v>9</v>
      </c>
      <c r="AJ2506">
        <v>6</v>
      </c>
      <c r="AK2506">
        <v>2</v>
      </c>
      <c r="AL2506">
        <v>3</v>
      </c>
      <c r="AM2506">
        <v>1</v>
      </c>
      <c r="AN2506">
        <v>9</v>
      </c>
      <c r="AO2506">
        <v>7</v>
      </c>
      <c r="AP2506">
        <v>8</v>
      </c>
      <c r="AQ2506">
        <v>-1</v>
      </c>
      <c r="AR2506">
        <v>0</v>
      </c>
      <c r="AS2506">
        <v>2</v>
      </c>
      <c r="AT2506" t="s">
        <v>123</v>
      </c>
    </row>
    <row r="2507" spans="1:46" x14ac:dyDescent="0.25">
      <c r="A2507">
        <v>374</v>
      </c>
      <c r="B2507">
        <v>13481</v>
      </c>
      <c r="C2507" t="str">
        <f>INDEX('[1]leagues-top5'!$C$2:$C$11,MATCH('Super Data'!$B2507,'[1]leagues-top5'!$A$2:$A$11,0))</f>
        <v>2025-26 English Premier League</v>
      </c>
      <c r="D2507">
        <f>INDEX('[1]leagues-top5'!$B$2:$B$11,MATCH('Super Data'!$B2507,'[1]leagues-top5'!$A$2:$A$11,0))</f>
        <v>2025</v>
      </c>
      <c r="E2507">
        <v>700</v>
      </c>
      <c r="F2507" t="str">
        <f>INDEX('[1]leagues-top5'!$G$2:$G$11,MATCH('Super Data'!$E2507,'[1]leagues-top5'!$E$2:$E$11,0))</f>
        <v>English Premier League</v>
      </c>
      <c r="G2507">
        <v>740969</v>
      </c>
      <c r="H2507" s="1">
        <v>46166.625</v>
      </c>
      <c r="I2507">
        <v>279</v>
      </c>
      <c r="J2507">
        <v>0</v>
      </c>
      <c r="K2507">
        <v>370</v>
      </c>
      <c r="L2507" t="str">
        <f>INDEX([1]teams!$C$2:$C$3999,MATCH('Super Data'!K2507,[1]teams!$A$2:$A$3999,0))</f>
        <v>Fulham</v>
      </c>
      <c r="M2507">
        <v>361</v>
      </c>
      <c r="N2507" t="str">
        <f>INDEX([1]teams!$C$2:$C$3999,MATCH('Super Data'!M2507,[1]teams!$A$2:$A$3999,0))</f>
        <v>Newcastle United</v>
      </c>
      <c r="O2507" t="b">
        <v>0</v>
      </c>
      <c r="P2507" t="b">
        <v>0</v>
      </c>
      <c r="Q2507">
        <v>0</v>
      </c>
      <c r="R2507">
        <v>0</v>
      </c>
      <c r="S2507">
        <v>0</v>
      </c>
      <c r="T2507">
        <v>0</v>
      </c>
      <c r="U2507">
        <v>1</v>
      </c>
      <c r="V2507" s="1">
        <v>45827.189803240741</v>
      </c>
      <c r="W2507">
        <v>2</v>
      </c>
      <c r="X2507">
        <v>5</v>
      </c>
      <c r="Y2507">
        <v>4</v>
      </c>
      <c r="Z2507">
        <v>0</v>
      </c>
      <c r="AA2507">
        <v>1</v>
      </c>
      <c r="AB2507">
        <v>12</v>
      </c>
      <c r="AC2507">
        <v>5</v>
      </c>
      <c r="AD2507">
        <v>1</v>
      </c>
      <c r="AE2507">
        <v>4</v>
      </c>
      <c r="AF2507">
        <v>0</v>
      </c>
      <c r="AG2507">
        <v>4</v>
      </c>
      <c r="AH2507" t="s">
        <v>107</v>
      </c>
      <c r="AI2507">
        <v>8</v>
      </c>
      <c r="AJ2507">
        <v>6</v>
      </c>
      <c r="AK2507">
        <v>2</v>
      </c>
      <c r="AL2507">
        <v>3</v>
      </c>
      <c r="AM2507">
        <v>1</v>
      </c>
      <c r="AN2507">
        <v>9</v>
      </c>
      <c r="AO2507">
        <v>7</v>
      </c>
      <c r="AP2507">
        <v>5</v>
      </c>
      <c r="AQ2507">
        <v>2</v>
      </c>
      <c r="AR2507">
        <v>0</v>
      </c>
      <c r="AS2507">
        <v>1</v>
      </c>
      <c r="AT2507" t="s">
        <v>233</v>
      </c>
    </row>
    <row r="2508" spans="1:46" x14ac:dyDescent="0.25">
      <c r="A2508">
        <v>375</v>
      </c>
      <c r="B2508">
        <v>13481</v>
      </c>
      <c r="C2508" t="str">
        <f>INDEX('[1]leagues-top5'!$C$2:$C$11,MATCH('Super Data'!$B2508,'[1]leagues-top5'!$A$2:$A$11,0))</f>
        <v>2025-26 English Premier League</v>
      </c>
      <c r="D2508">
        <f>INDEX('[1]leagues-top5'!$B$2:$B$11,MATCH('Super Data'!$B2508,'[1]leagues-top5'!$A$2:$A$11,0))</f>
        <v>2025</v>
      </c>
      <c r="E2508">
        <v>700</v>
      </c>
      <c r="F2508" t="str">
        <f>INDEX('[1]leagues-top5'!$G$2:$G$11,MATCH('Super Data'!$E2508,'[1]leagues-top5'!$E$2:$E$11,0))</f>
        <v>English Premier League</v>
      </c>
      <c r="G2508">
        <v>740970</v>
      </c>
      <c r="H2508" s="1">
        <v>46166.625</v>
      </c>
      <c r="I2508">
        <v>4036</v>
      </c>
      <c r="J2508">
        <v>0</v>
      </c>
      <c r="K2508">
        <v>382</v>
      </c>
      <c r="L2508" t="str">
        <f>INDEX([1]teams!$C$2:$C$3999,MATCH('Super Data'!K2508,[1]teams!$A$2:$A$3999,0))</f>
        <v>Manchester City</v>
      </c>
      <c r="M2508">
        <v>362</v>
      </c>
      <c r="N2508" t="str">
        <f>INDEX([1]teams!$C$2:$C$3999,MATCH('Super Data'!M2508,[1]teams!$A$2:$A$3999,0))</f>
        <v>Aston Villa</v>
      </c>
      <c r="O2508" t="b">
        <v>0</v>
      </c>
      <c r="P2508" t="b">
        <v>0</v>
      </c>
      <c r="Q2508">
        <v>0</v>
      </c>
      <c r="R2508">
        <v>0</v>
      </c>
      <c r="S2508">
        <v>0</v>
      </c>
      <c r="T2508">
        <v>0</v>
      </c>
      <c r="U2508">
        <v>1</v>
      </c>
      <c r="V2508" s="1">
        <v>45827.189814814818</v>
      </c>
      <c r="W2508">
        <v>16</v>
      </c>
      <c r="X2508">
        <v>6</v>
      </c>
      <c r="Y2508">
        <v>1</v>
      </c>
      <c r="Z2508">
        <v>2</v>
      </c>
      <c r="AA2508">
        <v>3</v>
      </c>
      <c r="AB2508">
        <v>5</v>
      </c>
      <c r="AC2508">
        <v>3</v>
      </c>
      <c r="AD2508">
        <v>7</v>
      </c>
      <c r="AE2508">
        <v>-4</v>
      </c>
      <c r="AF2508">
        <v>0</v>
      </c>
      <c r="AG2508">
        <v>1</v>
      </c>
      <c r="AH2508" t="s">
        <v>153</v>
      </c>
      <c r="AI2508">
        <v>12</v>
      </c>
      <c r="AJ2508">
        <v>6</v>
      </c>
      <c r="AK2508">
        <v>2</v>
      </c>
      <c r="AL2508">
        <v>1</v>
      </c>
      <c r="AM2508">
        <v>3</v>
      </c>
      <c r="AN2508">
        <v>7</v>
      </c>
      <c r="AO2508">
        <v>10</v>
      </c>
      <c r="AP2508">
        <v>7</v>
      </c>
      <c r="AQ2508">
        <v>3</v>
      </c>
      <c r="AR2508">
        <v>0</v>
      </c>
      <c r="AS2508">
        <v>2</v>
      </c>
      <c r="AT2508" t="s">
        <v>103</v>
      </c>
    </row>
    <row r="2509" spans="1:46" x14ac:dyDescent="0.25">
      <c r="A2509">
        <v>376</v>
      </c>
      <c r="B2509">
        <v>13481</v>
      </c>
      <c r="C2509" t="str">
        <f>INDEX('[1]leagues-top5'!$C$2:$C$11,MATCH('Super Data'!$B2509,'[1]leagues-top5'!$A$2:$A$11,0))</f>
        <v>2025-26 English Premier League</v>
      </c>
      <c r="D2509">
        <f>INDEX('[1]leagues-top5'!$B$2:$B$11,MATCH('Super Data'!$B2509,'[1]leagues-top5'!$A$2:$A$11,0))</f>
        <v>2025</v>
      </c>
      <c r="E2509">
        <v>700</v>
      </c>
      <c r="F2509" t="str">
        <f>INDEX('[1]leagues-top5'!$G$2:$G$11,MATCH('Super Data'!$E2509,'[1]leagues-top5'!$E$2:$E$11,0))</f>
        <v>English Premier League</v>
      </c>
      <c r="G2509">
        <v>740971</v>
      </c>
      <c r="H2509" s="1">
        <v>46166.625</v>
      </c>
      <c r="I2509">
        <v>6660</v>
      </c>
      <c r="J2509">
        <v>0</v>
      </c>
      <c r="K2509">
        <v>371</v>
      </c>
      <c r="L2509" t="str">
        <f>INDEX([1]teams!$C$2:$C$3999,MATCH('Super Data'!K2509,[1]teams!$A$2:$A$3999,0))</f>
        <v>West Ham United</v>
      </c>
      <c r="M2509">
        <v>357</v>
      </c>
      <c r="N2509" t="str">
        <f>INDEX([1]teams!$C$2:$C$3999,MATCH('Super Data'!M2509,[1]teams!$A$2:$A$3999,0))</f>
        <v>Leeds United</v>
      </c>
      <c r="O2509" t="b">
        <v>0</v>
      </c>
      <c r="P2509" t="b">
        <v>0</v>
      </c>
      <c r="Q2509">
        <v>0</v>
      </c>
      <c r="R2509">
        <v>0</v>
      </c>
      <c r="S2509">
        <v>0</v>
      </c>
      <c r="T2509">
        <v>0</v>
      </c>
      <c r="U2509">
        <v>1</v>
      </c>
      <c r="V2509" s="1">
        <v>45827.189837962964</v>
      </c>
      <c r="W2509">
        <v>1</v>
      </c>
      <c r="X2509">
        <v>5</v>
      </c>
      <c r="Y2509">
        <v>4</v>
      </c>
      <c r="Z2509">
        <v>0</v>
      </c>
      <c r="AA2509">
        <v>1</v>
      </c>
      <c r="AB2509">
        <v>12</v>
      </c>
      <c r="AC2509">
        <v>9</v>
      </c>
      <c r="AD2509">
        <v>3</v>
      </c>
      <c r="AE2509">
        <v>6</v>
      </c>
      <c r="AF2509">
        <v>0</v>
      </c>
      <c r="AG2509">
        <v>3</v>
      </c>
      <c r="AH2509" t="s">
        <v>154</v>
      </c>
      <c r="AI2509">
        <v>7</v>
      </c>
      <c r="AJ2509">
        <v>6</v>
      </c>
      <c r="AK2509">
        <v>3</v>
      </c>
      <c r="AL2509">
        <v>0</v>
      </c>
      <c r="AM2509">
        <v>3</v>
      </c>
      <c r="AN2509">
        <v>9</v>
      </c>
      <c r="AO2509">
        <v>8</v>
      </c>
      <c r="AP2509">
        <v>8</v>
      </c>
      <c r="AQ2509">
        <v>0</v>
      </c>
      <c r="AR2509">
        <v>0</v>
      </c>
      <c r="AS2509">
        <v>2</v>
      </c>
      <c r="AT2509" t="s">
        <v>229</v>
      </c>
    </row>
    <row r="2510" spans="1:46" x14ac:dyDescent="0.25">
      <c r="A2510">
        <v>377</v>
      </c>
      <c r="B2510">
        <v>13481</v>
      </c>
      <c r="C2510" t="str">
        <f>INDEX('[1]leagues-top5'!$C$2:$C$11,MATCH('Super Data'!$B2510,'[1]leagues-top5'!$A$2:$A$11,0))</f>
        <v>2025-26 English Premier League</v>
      </c>
      <c r="D2510">
        <f>INDEX('[1]leagues-top5'!$B$2:$B$11,MATCH('Super Data'!$B2510,'[1]leagues-top5'!$A$2:$A$11,0))</f>
        <v>2025</v>
      </c>
      <c r="E2510">
        <v>700</v>
      </c>
      <c r="F2510" t="str">
        <f>INDEX('[1]leagues-top5'!$G$2:$G$11,MATCH('Super Data'!$E2510,'[1]leagues-top5'!$E$2:$E$11,0))</f>
        <v>English Premier League</v>
      </c>
      <c r="G2510">
        <v>740972</v>
      </c>
      <c r="H2510" s="1">
        <v>46166.625</v>
      </c>
      <c r="I2510">
        <v>131</v>
      </c>
      <c r="J2510">
        <v>0</v>
      </c>
      <c r="K2510">
        <v>393</v>
      </c>
      <c r="L2510" t="str">
        <f>INDEX([1]teams!$C$2:$C$3999,MATCH('Super Data'!K2510,[1]teams!$A$2:$A$3999,0))</f>
        <v>Nottingham Forest</v>
      </c>
      <c r="M2510">
        <v>349</v>
      </c>
      <c r="N2510" t="str">
        <f>INDEX([1]teams!$C$2:$C$3999,MATCH('Super Data'!M2510,[1]teams!$A$2:$A$3999,0))</f>
        <v>AFC Bournemouth</v>
      </c>
      <c r="O2510" t="b">
        <v>0</v>
      </c>
      <c r="P2510" t="b">
        <v>0</v>
      </c>
      <c r="Q2510">
        <v>0</v>
      </c>
      <c r="R2510">
        <v>0</v>
      </c>
      <c r="S2510">
        <v>0</v>
      </c>
      <c r="T2510">
        <v>0</v>
      </c>
      <c r="U2510">
        <v>1</v>
      </c>
      <c r="V2510" s="1">
        <v>45827.189826388887</v>
      </c>
      <c r="W2510">
        <v>14</v>
      </c>
      <c r="X2510">
        <v>6</v>
      </c>
      <c r="Y2510">
        <v>1</v>
      </c>
      <c r="Z2510">
        <v>2</v>
      </c>
      <c r="AA2510">
        <v>3</v>
      </c>
      <c r="AB2510">
        <v>5</v>
      </c>
      <c r="AC2510">
        <v>5</v>
      </c>
      <c r="AD2510">
        <v>10</v>
      </c>
      <c r="AE2510">
        <v>-5</v>
      </c>
      <c r="AF2510">
        <v>0</v>
      </c>
      <c r="AG2510">
        <v>2</v>
      </c>
      <c r="AH2510" t="s">
        <v>117</v>
      </c>
      <c r="AI2510">
        <v>20</v>
      </c>
      <c r="AJ2510">
        <v>5</v>
      </c>
      <c r="AK2510">
        <v>0</v>
      </c>
      <c r="AL2510">
        <v>2</v>
      </c>
      <c r="AM2510">
        <v>3</v>
      </c>
      <c r="AN2510">
        <v>2</v>
      </c>
      <c r="AO2510">
        <v>3</v>
      </c>
      <c r="AP2510">
        <v>6</v>
      </c>
      <c r="AQ2510">
        <v>-3</v>
      </c>
      <c r="AR2510">
        <v>0</v>
      </c>
      <c r="AS2510">
        <v>1</v>
      </c>
      <c r="AT2510" t="s">
        <v>177</v>
      </c>
    </row>
    <row r="2511" spans="1:46" x14ac:dyDescent="0.25">
      <c r="A2511">
        <v>378</v>
      </c>
      <c r="B2511">
        <v>13481</v>
      </c>
      <c r="C2511" t="str">
        <f>INDEX('[1]leagues-top5'!$C$2:$C$11,MATCH('Super Data'!$B2511,'[1]leagues-top5'!$A$2:$A$11,0))</f>
        <v>2025-26 English Premier League</v>
      </c>
      <c r="D2511">
        <f>INDEX('[1]leagues-top5'!$B$2:$B$11,MATCH('Super Data'!$B2511,'[1]leagues-top5'!$A$2:$A$11,0))</f>
        <v>2025</v>
      </c>
      <c r="E2511">
        <v>700</v>
      </c>
      <c r="F2511" t="str">
        <f>INDEX('[1]leagues-top5'!$G$2:$G$11,MATCH('Super Data'!$E2511,'[1]leagues-top5'!$E$2:$E$11,0))</f>
        <v>English Premier League</v>
      </c>
      <c r="G2511">
        <v>740973</v>
      </c>
      <c r="H2511" s="1">
        <v>46166.625</v>
      </c>
      <c r="I2511">
        <v>194</v>
      </c>
      <c r="J2511">
        <v>0</v>
      </c>
      <c r="K2511">
        <v>366</v>
      </c>
      <c r="L2511" t="str">
        <f>INDEX([1]teams!$C$2:$C$3999,MATCH('Super Data'!K2511,[1]teams!$A$2:$A$3999,0))</f>
        <v>Sunderland</v>
      </c>
      <c r="M2511">
        <v>363</v>
      </c>
      <c r="N2511" t="str">
        <f>INDEX([1]teams!$C$2:$C$3999,MATCH('Super Data'!M2511,[1]teams!$A$2:$A$3999,0))</f>
        <v>Chelsea</v>
      </c>
      <c r="O2511" t="b">
        <v>0</v>
      </c>
      <c r="P2511" t="b">
        <v>0</v>
      </c>
      <c r="Q2511">
        <v>0</v>
      </c>
      <c r="R2511">
        <v>0</v>
      </c>
      <c r="S2511">
        <v>0</v>
      </c>
      <c r="T2511">
        <v>0</v>
      </c>
      <c r="U2511">
        <v>1</v>
      </c>
      <c r="V2511" s="1">
        <v>45827.189826388887</v>
      </c>
      <c r="W2511">
        <v>19</v>
      </c>
      <c r="X2511">
        <v>5</v>
      </c>
      <c r="Y2511">
        <v>0</v>
      </c>
      <c r="Z2511">
        <v>2</v>
      </c>
      <c r="AA2511">
        <v>3</v>
      </c>
      <c r="AB2511">
        <v>2</v>
      </c>
      <c r="AC2511">
        <v>2</v>
      </c>
      <c r="AD2511">
        <v>7</v>
      </c>
      <c r="AE2511">
        <v>-5</v>
      </c>
      <c r="AF2511">
        <v>0</v>
      </c>
      <c r="AG2511">
        <v>1</v>
      </c>
      <c r="AH2511" t="s">
        <v>351</v>
      </c>
      <c r="AI2511">
        <v>4</v>
      </c>
      <c r="AJ2511">
        <v>6</v>
      </c>
      <c r="AK2511">
        <v>4</v>
      </c>
      <c r="AL2511">
        <v>0</v>
      </c>
      <c r="AM2511">
        <v>2</v>
      </c>
      <c r="AN2511">
        <v>12</v>
      </c>
      <c r="AO2511">
        <v>17</v>
      </c>
      <c r="AP2511">
        <v>8</v>
      </c>
      <c r="AQ2511">
        <v>9</v>
      </c>
      <c r="AR2511">
        <v>0</v>
      </c>
      <c r="AS2511">
        <v>2</v>
      </c>
      <c r="AT2511" t="s">
        <v>227</v>
      </c>
    </row>
    <row r="2512" spans="1:46" x14ac:dyDescent="0.25">
      <c r="A2512">
        <v>379</v>
      </c>
      <c r="B2512">
        <v>13481</v>
      </c>
      <c r="C2512" t="str">
        <f>INDEX('[1]leagues-top5'!$C$2:$C$11,MATCH('Super Data'!$B2512,'[1]leagues-top5'!$A$2:$A$11,0))</f>
        <v>2025-26 English Premier League</v>
      </c>
      <c r="D2512">
        <f>INDEX('[1]leagues-top5'!$B$2:$B$11,MATCH('Super Data'!$B2512,'[1]leagues-top5'!$A$2:$A$11,0))</f>
        <v>2025</v>
      </c>
      <c r="E2512">
        <v>700</v>
      </c>
      <c r="F2512" t="str">
        <f>INDEX('[1]leagues-top5'!$G$2:$G$11,MATCH('Super Data'!$E2512,'[1]leagues-top5'!$E$2:$E$11,0))</f>
        <v>English Premier League</v>
      </c>
      <c r="G2512">
        <v>740974</v>
      </c>
      <c r="H2512" s="1">
        <v>46166.625</v>
      </c>
      <c r="I2512">
        <v>7827</v>
      </c>
      <c r="J2512">
        <v>0</v>
      </c>
      <c r="K2512">
        <v>367</v>
      </c>
      <c r="L2512" t="str">
        <f>INDEX([1]teams!$C$2:$C$3999,MATCH('Super Data'!K2512,[1]teams!$A$2:$A$3999,0))</f>
        <v>Tottenham Hotspur</v>
      </c>
      <c r="M2512">
        <v>368</v>
      </c>
      <c r="N2512" t="str">
        <f>INDEX([1]teams!$C$2:$C$3999,MATCH('Super Data'!M2512,[1]teams!$A$2:$A$3999,0))</f>
        <v>Everton</v>
      </c>
      <c r="O2512" t="b">
        <v>0</v>
      </c>
      <c r="P2512" t="b">
        <v>0</v>
      </c>
      <c r="Q2512">
        <v>0</v>
      </c>
      <c r="R2512">
        <v>0</v>
      </c>
      <c r="S2512">
        <v>0</v>
      </c>
      <c r="T2512">
        <v>0</v>
      </c>
      <c r="U2512">
        <v>1</v>
      </c>
      <c r="V2512" s="1">
        <v>45827.189837962964</v>
      </c>
      <c r="W2512">
        <v>17</v>
      </c>
      <c r="X2512">
        <v>5</v>
      </c>
      <c r="Y2512">
        <v>0</v>
      </c>
      <c r="Z2512">
        <v>3</v>
      </c>
      <c r="AA2512">
        <v>2</v>
      </c>
      <c r="AB2512">
        <v>3</v>
      </c>
      <c r="AC2512">
        <v>3</v>
      </c>
      <c r="AD2512">
        <v>6</v>
      </c>
      <c r="AE2512">
        <v>-3</v>
      </c>
      <c r="AF2512">
        <v>0</v>
      </c>
      <c r="AG2512">
        <v>2</v>
      </c>
      <c r="AH2512" t="s">
        <v>354</v>
      </c>
      <c r="AI2512">
        <v>18</v>
      </c>
      <c r="AJ2512">
        <v>6</v>
      </c>
      <c r="AK2512">
        <v>0</v>
      </c>
      <c r="AL2512">
        <v>3</v>
      </c>
      <c r="AM2512">
        <v>3</v>
      </c>
      <c r="AN2512">
        <v>3</v>
      </c>
      <c r="AO2512">
        <v>2</v>
      </c>
      <c r="AP2512">
        <v>9</v>
      </c>
      <c r="AQ2512">
        <v>-7</v>
      </c>
      <c r="AR2512">
        <v>0</v>
      </c>
      <c r="AS2512">
        <v>1</v>
      </c>
      <c r="AT2512" t="s">
        <v>155</v>
      </c>
    </row>
    <row r="2513" spans="1:46" x14ac:dyDescent="0.25">
      <c r="A2513">
        <v>380</v>
      </c>
      <c r="B2513">
        <v>13481</v>
      </c>
      <c r="C2513" t="str">
        <f>INDEX('[1]leagues-top5'!$C$2:$C$11,MATCH('Super Data'!$B2513,'[1]leagues-top5'!$A$2:$A$11,0))</f>
        <v>2025-26 English Premier League</v>
      </c>
      <c r="D2513">
        <f>INDEX('[1]leagues-top5'!$B$2:$B$11,MATCH('Super Data'!$B2513,'[1]leagues-top5'!$A$2:$A$11,0))</f>
        <v>2025</v>
      </c>
      <c r="E2513">
        <v>700</v>
      </c>
      <c r="F2513" t="str">
        <f>INDEX('[1]leagues-top5'!$G$2:$G$11,MATCH('Super Data'!$E2513,'[1]leagues-top5'!$E$2:$E$11,0))</f>
        <v>English Premier League</v>
      </c>
      <c r="G2513">
        <v>740975</v>
      </c>
      <c r="H2513" s="1">
        <v>46166.625</v>
      </c>
      <c r="I2513">
        <v>192</v>
      </c>
      <c r="J2513">
        <v>0</v>
      </c>
      <c r="K2513">
        <v>364</v>
      </c>
      <c r="L2513" t="str">
        <f>INDEX([1]teams!$C$2:$C$3999,MATCH('Super Data'!K2513,[1]teams!$A$2:$A$3999,0))</f>
        <v>Liverpool</v>
      </c>
      <c r="M2513">
        <v>337</v>
      </c>
      <c r="N2513" t="str">
        <f>INDEX([1]teams!$C$2:$C$3999,MATCH('Super Data'!M2513,[1]teams!$A$2:$A$3999,0))</f>
        <v>Brentford</v>
      </c>
      <c r="O2513" t="b">
        <v>0</v>
      </c>
      <c r="P2513" t="b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 s="1">
        <v>45827.189803240741</v>
      </c>
      <c r="W2513">
        <v>13</v>
      </c>
      <c r="X2513">
        <v>5</v>
      </c>
      <c r="Y2513">
        <v>2</v>
      </c>
      <c r="Z2513">
        <v>1</v>
      </c>
      <c r="AA2513">
        <v>2</v>
      </c>
      <c r="AB2513">
        <v>7</v>
      </c>
      <c r="AC2513">
        <v>5</v>
      </c>
      <c r="AD2513">
        <v>5</v>
      </c>
      <c r="AE2513">
        <v>0</v>
      </c>
      <c r="AF2513">
        <v>0</v>
      </c>
      <c r="AG2513">
        <v>1</v>
      </c>
      <c r="AH2513" t="s">
        <v>160</v>
      </c>
      <c r="AI2513">
        <v>5</v>
      </c>
      <c r="AJ2513">
        <v>5</v>
      </c>
      <c r="AK2513">
        <v>3</v>
      </c>
      <c r="AL2513">
        <v>2</v>
      </c>
      <c r="AM2513">
        <v>0</v>
      </c>
      <c r="AN2513">
        <v>11</v>
      </c>
      <c r="AO2513">
        <v>9</v>
      </c>
      <c r="AP2513">
        <v>5</v>
      </c>
      <c r="AQ2513">
        <v>4</v>
      </c>
      <c r="AR2513">
        <v>0</v>
      </c>
      <c r="AS2513">
        <v>2</v>
      </c>
      <c r="AT2513" t="s">
        <v>115</v>
      </c>
    </row>
    <row r="2514" spans="1:46" x14ac:dyDescent="0.25">
      <c r="A2514">
        <v>1</v>
      </c>
      <c r="B2514">
        <v>13546</v>
      </c>
      <c r="C2514" t="str">
        <f>INDEX('[1]leagues-top5'!$C$2:$C$11,MATCH('Super Data'!$B2514,'[1]leagues-top5'!$A$2:$A$11,0))</f>
        <v>2025-26 Ligue 1</v>
      </c>
      <c r="D2514">
        <f>INDEX('[1]leagues-top5'!$B$2:$B$11,MATCH('Super Data'!$B2514,'[1]leagues-top5'!$A$2:$A$11,0))</f>
        <v>2025</v>
      </c>
      <c r="E2514">
        <v>710</v>
      </c>
      <c r="F2514" t="str">
        <f>INDEX('[1]leagues-top5'!$G$2:$G$11,MATCH('Super Data'!$E2514,'[1]leagues-top5'!$E$2:$E$11,0))</f>
        <v>French Ligue 1</v>
      </c>
      <c r="G2514">
        <v>746420</v>
      </c>
      <c r="H2514" s="1">
        <v>45884.78125</v>
      </c>
      <c r="I2514">
        <v>2323</v>
      </c>
      <c r="J2514">
        <v>28360</v>
      </c>
      <c r="K2514">
        <v>169</v>
      </c>
      <c r="L2514" t="str">
        <f>INDEX([1]teams!$C$2:$C$3999,MATCH('Super Data'!K2514,[1]teams!$A$2:$A$3999,0))</f>
        <v>Stade Rennais</v>
      </c>
      <c r="M2514">
        <v>176</v>
      </c>
      <c r="N2514" t="str">
        <f>INDEX([1]teams!$C$2:$C$3999,MATCH('Super Data'!M2514,[1]teams!$A$2:$A$3999,0))</f>
        <v>Marseille</v>
      </c>
      <c r="O2514" t="b">
        <v>1</v>
      </c>
      <c r="P2514" t="b">
        <v>0</v>
      </c>
      <c r="Q2514">
        <v>1</v>
      </c>
      <c r="R2514">
        <v>0</v>
      </c>
      <c r="S2514">
        <v>0</v>
      </c>
      <c r="T2514">
        <v>0</v>
      </c>
      <c r="U2514">
        <v>28</v>
      </c>
      <c r="V2514" s="1">
        <v>45885.903009259258</v>
      </c>
      <c r="W2514">
        <v>6</v>
      </c>
      <c r="X2514">
        <v>6</v>
      </c>
      <c r="Y2514">
        <v>2</v>
      </c>
      <c r="Z2514">
        <v>4</v>
      </c>
      <c r="AA2514">
        <v>0</v>
      </c>
      <c r="AB2514">
        <v>10</v>
      </c>
      <c r="AC2514">
        <v>11</v>
      </c>
      <c r="AD2514">
        <v>5</v>
      </c>
      <c r="AE2514">
        <v>6</v>
      </c>
      <c r="AF2514">
        <v>0</v>
      </c>
      <c r="AG2514">
        <v>1</v>
      </c>
      <c r="AH2514" t="s">
        <v>269</v>
      </c>
      <c r="AI2514">
        <v>11</v>
      </c>
      <c r="AJ2514">
        <v>5</v>
      </c>
      <c r="AK2514">
        <v>2</v>
      </c>
      <c r="AL2514">
        <v>1</v>
      </c>
      <c r="AM2514">
        <v>2</v>
      </c>
      <c r="AN2514">
        <v>7</v>
      </c>
      <c r="AO2514">
        <v>5</v>
      </c>
      <c r="AP2514">
        <v>5</v>
      </c>
      <c r="AQ2514">
        <v>0</v>
      </c>
      <c r="AR2514">
        <v>0</v>
      </c>
      <c r="AS2514">
        <v>1</v>
      </c>
      <c r="AT2514" t="s">
        <v>159</v>
      </c>
    </row>
    <row r="2515" spans="1:46" x14ac:dyDescent="0.25">
      <c r="A2515">
        <v>2</v>
      </c>
      <c r="B2515">
        <v>13546</v>
      </c>
      <c r="C2515" t="str">
        <f>INDEX('[1]leagues-top5'!$C$2:$C$11,MATCH('Super Data'!$B2515,'[1]leagues-top5'!$A$2:$A$11,0))</f>
        <v>2025-26 Ligue 1</v>
      </c>
      <c r="D2515">
        <f>INDEX('[1]leagues-top5'!$B$2:$B$11,MATCH('Super Data'!$B2515,'[1]leagues-top5'!$A$2:$A$11,0))</f>
        <v>2025</v>
      </c>
      <c r="E2515">
        <v>710</v>
      </c>
      <c r="F2515" t="str">
        <f>INDEX('[1]leagues-top5'!$G$2:$G$11,MATCH('Super Data'!$E2515,'[1]leagues-top5'!$E$2:$E$11,0))</f>
        <v>French Ligue 1</v>
      </c>
      <c r="G2515">
        <v>746415</v>
      </c>
      <c r="H2515" s="1">
        <v>45885.625</v>
      </c>
      <c r="I2515">
        <v>2325</v>
      </c>
      <c r="J2515">
        <v>38137</v>
      </c>
      <c r="K2515">
        <v>175</v>
      </c>
      <c r="L2515" t="str">
        <f>INDEX([1]teams!$C$2:$C$3999,MATCH('Super Data'!K2515,[1]teams!$A$2:$A$3999,0))</f>
        <v>Lens</v>
      </c>
      <c r="M2515">
        <v>167</v>
      </c>
      <c r="N2515" t="str">
        <f>INDEX([1]teams!$C$2:$C$3999,MATCH('Super Data'!M2515,[1]teams!$A$2:$A$3999,0))</f>
        <v>Lyon</v>
      </c>
      <c r="O2515" t="b">
        <v>0</v>
      </c>
      <c r="P2515" t="b">
        <v>1</v>
      </c>
      <c r="Q2515">
        <v>0</v>
      </c>
      <c r="R2515">
        <v>1</v>
      </c>
      <c r="S2515">
        <v>0</v>
      </c>
      <c r="T2515">
        <v>0</v>
      </c>
      <c r="U2515">
        <v>28</v>
      </c>
      <c r="V2515" s="1">
        <v>45886.182291666664</v>
      </c>
      <c r="W2515">
        <v>10</v>
      </c>
      <c r="X2515">
        <v>5</v>
      </c>
      <c r="Y2515">
        <v>2</v>
      </c>
      <c r="Z2515">
        <v>1</v>
      </c>
      <c r="AA2515">
        <v>2</v>
      </c>
      <c r="AB2515">
        <v>7</v>
      </c>
      <c r="AC2515">
        <v>5</v>
      </c>
      <c r="AD2515">
        <v>8</v>
      </c>
      <c r="AE2515">
        <v>-3</v>
      </c>
      <c r="AF2515">
        <v>0</v>
      </c>
      <c r="AG2515">
        <v>1</v>
      </c>
      <c r="AH2515" t="s">
        <v>148</v>
      </c>
      <c r="AI2515">
        <v>3</v>
      </c>
      <c r="AJ2515">
        <v>5</v>
      </c>
      <c r="AK2515">
        <v>4</v>
      </c>
      <c r="AL2515">
        <v>0</v>
      </c>
      <c r="AM2515">
        <v>1</v>
      </c>
      <c r="AN2515">
        <v>12</v>
      </c>
      <c r="AO2515">
        <v>10</v>
      </c>
      <c r="AP2515">
        <v>5</v>
      </c>
      <c r="AQ2515">
        <v>5</v>
      </c>
      <c r="AR2515">
        <v>0</v>
      </c>
      <c r="AS2515">
        <v>2</v>
      </c>
      <c r="AT2515" t="s">
        <v>262</v>
      </c>
    </row>
    <row r="2516" spans="1:46" x14ac:dyDescent="0.25">
      <c r="A2516">
        <v>3</v>
      </c>
      <c r="B2516">
        <v>13546</v>
      </c>
      <c r="C2516" t="str">
        <f>INDEX('[1]leagues-top5'!$C$2:$C$11,MATCH('Super Data'!$B2516,'[1]leagues-top5'!$A$2:$A$11,0))</f>
        <v>2025-26 Ligue 1</v>
      </c>
      <c r="D2516">
        <f>INDEX('[1]leagues-top5'!$B$2:$B$11,MATCH('Super Data'!$B2516,'[1]leagues-top5'!$A$2:$A$11,0))</f>
        <v>2025</v>
      </c>
      <c r="E2516">
        <v>710</v>
      </c>
      <c r="F2516" t="str">
        <f>INDEX('[1]leagues-top5'!$G$2:$G$11,MATCH('Super Data'!$E2516,'[1]leagues-top5'!$E$2:$E$11,0))</f>
        <v>French Ligue 1</v>
      </c>
      <c r="G2516">
        <v>746417</v>
      </c>
      <c r="H2516" s="1">
        <v>45885.708333333336</v>
      </c>
      <c r="I2516">
        <v>339</v>
      </c>
      <c r="J2516">
        <v>11734</v>
      </c>
      <c r="K2516">
        <v>174</v>
      </c>
      <c r="L2516" t="str">
        <f>INDEX([1]teams!$C$2:$C$3999,MATCH('Super Data'!K2516,[1]teams!$A$2:$A$3999,0))</f>
        <v>AS Monaco</v>
      </c>
      <c r="M2516">
        <v>3236</v>
      </c>
      <c r="N2516" t="str">
        <f>INDEX([1]teams!$C$2:$C$3999,MATCH('Super Data'!M2516,[1]teams!$A$2:$A$3999,0))</f>
        <v>Le Havre AC</v>
      </c>
      <c r="O2516" t="b">
        <v>1</v>
      </c>
      <c r="P2516" t="b">
        <v>0</v>
      </c>
      <c r="Q2516">
        <v>3</v>
      </c>
      <c r="R2516">
        <v>1</v>
      </c>
      <c r="S2516">
        <v>0</v>
      </c>
      <c r="T2516">
        <v>0</v>
      </c>
      <c r="U2516">
        <v>28</v>
      </c>
      <c r="V2516" s="1">
        <v>45886.182303240741</v>
      </c>
      <c r="W2516">
        <v>11</v>
      </c>
      <c r="X2516">
        <v>5</v>
      </c>
      <c r="Y2516">
        <v>2</v>
      </c>
      <c r="Z2516">
        <v>1</v>
      </c>
      <c r="AA2516">
        <v>2</v>
      </c>
      <c r="AB2516">
        <v>7</v>
      </c>
      <c r="AC2516">
        <v>5</v>
      </c>
      <c r="AD2516">
        <v>5</v>
      </c>
      <c r="AE2516">
        <v>0</v>
      </c>
      <c r="AF2516">
        <v>0</v>
      </c>
      <c r="AG2516">
        <v>1</v>
      </c>
      <c r="AH2516" t="s">
        <v>159</v>
      </c>
      <c r="AI2516">
        <v>20</v>
      </c>
      <c r="AJ2516">
        <v>5</v>
      </c>
      <c r="AK2516">
        <v>0</v>
      </c>
      <c r="AL2516">
        <v>2</v>
      </c>
      <c r="AM2516">
        <v>3</v>
      </c>
      <c r="AN2516">
        <v>2</v>
      </c>
      <c r="AO2516">
        <v>3</v>
      </c>
      <c r="AP2516">
        <v>6</v>
      </c>
      <c r="AQ2516">
        <v>-3</v>
      </c>
      <c r="AR2516">
        <v>0</v>
      </c>
      <c r="AS2516">
        <v>1</v>
      </c>
      <c r="AT2516" t="s">
        <v>177</v>
      </c>
    </row>
    <row r="2517" spans="1:46" x14ac:dyDescent="0.25">
      <c r="A2517">
        <v>4</v>
      </c>
      <c r="B2517">
        <v>13546</v>
      </c>
      <c r="C2517" t="str">
        <f>INDEX('[1]leagues-top5'!$C$2:$C$11,MATCH('Super Data'!$B2517,'[1]leagues-top5'!$A$2:$A$11,0))</f>
        <v>2025-26 Ligue 1</v>
      </c>
      <c r="D2517">
        <f>INDEX('[1]leagues-top5'!$B$2:$B$11,MATCH('Super Data'!$B2517,'[1]leagues-top5'!$A$2:$A$11,0))</f>
        <v>2025</v>
      </c>
      <c r="E2517">
        <v>710</v>
      </c>
      <c r="F2517" t="str">
        <f>INDEX('[1]leagues-top5'!$G$2:$G$11,MATCH('Super Data'!$E2517,'[1]leagues-top5'!$E$2:$E$11,0))</f>
        <v>French Ligue 1</v>
      </c>
      <c r="G2517">
        <v>746419</v>
      </c>
      <c r="H2517" s="1">
        <v>45885.795138888891</v>
      </c>
      <c r="I2517">
        <v>5324</v>
      </c>
      <c r="J2517">
        <v>23212</v>
      </c>
      <c r="K2517">
        <v>2502</v>
      </c>
      <c r="L2517" t="str">
        <f>INDEX([1]teams!$C$2:$C$3999,MATCH('Super Data'!K2517,[1]teams!$A$2:$A$3999,0))</f>
        <v>Nice</v>
      </c>
      <c r="M2517">
        <v>179</v>
      </c>
      <c r="N2517" t="str">
        <f>INDEX([1]teams!$C$2:$C$3999,MATCH('Super Data'!M2517,[1]teams!$A$2:$A$3999,0))</f>
        <v>Toulouse</v>
      </c>
      <c r="O2517" t="b">
        <v>0</v>
      </c>
      <c r="P2517" t="b">
        <v>1</v>
      </c>
      <c r="Q2517">
        <v>0</v>
      </c>
      <c r="R2517">
        <v>1</v>
      </c>
      <c r="S2517">
        <v>0</v>
      </c>
      <c r="T2517">
        <v>0</v>
      </c>
      <c r="U2517">
        <v>28</v>
      </c>
      <c r="V2517" s="1">
        <v>45886.182303240741</v>
      </c>
      <c r="W2517">
        <v>8</v>
      </c>
      <c r="X2517">
        <v>6</v>
      </c>
      <c r="Y2517">
        <v>2</v>
      </c>
      <c r="Z2517">
        <v>3</v>
      </c>
      <c r="AA2517">
        <v>1</v>
      </c>
      <c r="AB2517">
        <v>9</v>
      </c>
      <c r="AC2517">
        <v>7</v>
      </c>
      <c r="AD2517">
        <v>5</v>
      </c>
      <c r="AE2517">
        <v>2</v>
      </c>
      <c r="AF2517">
        <v>0</v>
      </c>
      <c r="AG2517">
        <v>1</v>
      </c>
      <c r="AH2517" t="s">
        <v>233</v>
      </c>
      <c r="AI2517">
        <v>1</v>
      </c>
      <c r="AJ2517">
        <v>5</v>
      </c>
      <c r="AK2517">
        <v>4</v>
      </c>
      <c r="AL2517">
        <v>0</v>
      </c>
      <c r="AM2517">
        <v>1</v>
      </c>
      <c r="AN2517">
        <v>12</v>
      </c>
      <c r="AO2517">
        <v>9</v>
      </c>
      <c r="AP2517">
        <v>3</v>
      </c>
      <c r="AQ2517">
        <v>6</v>
      </c>
      <c r="AR2517">
        <v>0</v>
      </c>
      <c r="AS2517">
        <v>3</v>
      </c>
      <c r="AT2517" t="s">
        <v>154</v>
      </c>
    </row>
    <row r="2518" spans="1:46" x14ac:dyDescent="0.25">
      <c r="A2518">
        <v>5</v>
      </c>
      <c r="B2518">
        <v>13546</v>
      </c>
      <c r="C2518" t="str">
        <f>INDEX('[1]leagues-top5'!$C$2:$C$11,MATCH('Super Data'!$B2518,'[1]leagues-top5'!$A$2:$A$11,0))</f>
        <v>2025-26 Ligue 1</v>
      </c>
      <c r="D2518">
        <f>INDEX('[1]leagues-top5'!$B$2:$B$11,MATCH('Super Data'!$B2518,'[1]leagues-top5'!$A$2:$A$11,0))</f>
        <v>2025</v>
      </c>
      <c r="E2518">
        <v>710</v>
      </c>
      <c r="F2518" t="str">
        <f>INDEX('[1]leagues-top5'!$G$2:$G$11,MATCH('Super Data'!$E2518,'[1]leagues-top5'!$E$2:$E$11,0))</f>
        <v>French Ligue 1</v>
      </c>
      <c r="G2518">
        <v>746414</v>
      </c>
      <c r="H2518" s="1">
        <v>45886.541666666664</v>
      </c>
      <c r="I2518">
        <v>4618</v>
      </c>
      <c r="J2518">
        <v>14840</v>
      </c>
      <c r="K2518">
        <v>6997</v>
      </c>
      <c r="L2518" t="str">
        <f>INDEX([1]teams!$C$2:$C$3999,MATCH('Super Data'!K2518,[1]teams!$A$2:$A$3999,0))</f>
        <v>Brest</v>
      </c>
      <c r="M2518">
        <v>166</v>
      </c>
      <c r="N2518" t="str">
        <f>INDEX([1]teams!$C$2:$C$3999,MATCH('Super Data'!M2518,[1]teams!$A$2:$A$3999,0))</f>
        <v>Lille</v>
      </c>
      <c r="O2518" t="b">
        <v>0</v>
      </c>
      <c r="P2518" t="b">
        <v>0</v>
      </c>
      <c r="Q2518">
        <v>3</v>
      </c>
      <c r="R2518">
        <v>3</v>
      </c>
      <c r="S2518">
        <v>0</v>
      </c>
      <c r="T2518">
        <v>0</v>
      </c>
      <c r="U2518">
        <v>28</v>
      </c>
      <c r="V2518" s="1">
        <v>45886.901319444441</v>
      </c>
      <c r="W2518">
        <v>7</v>
      </c>
      <c r="X2518">
        <v>6</v>
      </c>
      <c r="Y2518">
        <v>3</v>
      </c>
      <c r="Z2518">
        <v>0</v>
      </c>
      <c r="AA2518">
        <v>3</v>
      </c>
      <c r="AB2518">
        <v>9</v>
      </c>
      <c r="AC2518">
        <v>8</v>
      </c>
      <c r="AD2518">
        <v>8</v>
      </c>
      <c r="AE2518">
        <v>0</v>
      </c>
      <c r="AF2518">
        <v>0</v>
      </c>
      <c r="AG2518">
        <v>2</v>
      </c>
      <c r="AH2518" t="s">
        <v>229</v>
      </c>
      <c r="AI2518">
        <v>15</v>
      </c>
      <c r="AJ2518">
        <v>6</v>
      </c>
      <c r="AK2518">
        <v>1</v>
      </c>
      <c r="AL2518">
        <v>2</v>
      </c>
      <c r="AM2518">
        <v>3</v>
      </c>
      <c r="AN2518">
        <v>5</v>
      </c>
      <c r="AO2518">
        <v>5</v>
      </c>
      <c r="AP2518">
        <v>13</v>
      </c>
      <c r="AQ2518">
        <v>-8</v>
      </c>
      <c r="AR2518">
        <v>0</v>
      </c>
      <c r="AS2518">
        <v>2</v>
      </c>
      <c r="AT2518" t="s">
        <v>298</v>
      </c>
    </row>
    <row r="2519" spans="1:46" x14ac:dyDescent="0.25">
      <c r="A2519">
        <v>6</v>
      </c>
      <c r="B2519">
        <v>13546</v>
      </c>
      <c r="C2519" t="str">
        <f>INDEX('[1]leagues-top5'!$C$2:$C$11,MATCH('Super Data'!$B2519,'[1]leagues-top5'!$A$2:$A$11,0))</f>
        <v>2025-26 Ligue 1</v>
      </c>
      <c r="D2519">
        <f>INDEX('[1]leagues-top5'!$B$2:$B$11,MATCH('Super Data'!$B2519,'[1]leagues-top5'!$A$2:$A$11,0))</f>
        <v>2025</v>
      </c>
      <c r="E2519">
        <v>710</v>
      </c>
      <c r="F2519" t="str">
        <f>INDEX('[1]leagues-top5'!$G$2:$G$11,MATCH('Super Data'!$E2519,'[1]leagues-top5'!$E$2:$E$11,0))</f>
        <v>French Ligue 1</v>
      </c>
      <c r="G2519">
        <v>746412</v>
      </c>
      <c r="H2519" s="1">
        <v>45886.635416666664</v>
      </c>
      <c r="I2519">
        <v>3369</v>
      </c>
      <c r="J2519">
        <v>12168</v>
      </c>
      <c r="K2519">
        <v>7868</v>
      </c>
      <c r="L2519" t="str">
        <f>INDEX([1]teams!$C$2:$C$3999,MATCH('Super Data'!K2519,[1]teams!$A$2:$A$3999,0))</f>
        <v>Angers</v>
      </c>
      <c r="M2519">
        <v>6851</v>
      </c>
      <c r="N2519" t="str">
        <f>INDEX([1]teams!$C$2:$C$3999,MATCH('Super Data'!M2519,[1]teams!$A$2:$A$3999,0))</f>
        <v>Paris FC</v>
      </c>
      <c r="O2519" t="b">
        <v>1</v>
      </c>
      <c r="P2519" t="b">
        <v>0</v>
      </c>
      <c r="Q2519">
        <v>1</v>
      </c>
      <c r="R2519">
        <v>0</v>
      </c>
      <c r="S2519">
        <v>0</v>
      </c>
      <c r="T2519">
        <v>0</v>
      </c>
      <c r="U2519">
        <v>28</v>
      </c>
      <c r="V2519" s="1">
        <v>45886.901307870372</v>
      </c>
      <c r="W2519">
        <v>3</v>
      </c>
      <c r="X2519">
        <v>5</v>
      </c>
      <c r="Y2519">
        <v>4</v>
      </c>
      <c r="Z2519">
        <v>0</v>
      </c>
      <c r="AA2519">
        <v>1</v>
      </c>
      <c r="AB2519">
        <v>12</v>
      </c>
      <c r="AC2519">
        <v>10</v>
      </c>
      <c r="AD2519">
        <v>5</v>
      </c>
      <c r="AE2519">
        <v>5</v>
      </c>
      <c r="AF2519">
        <v>0</v>
      </c>
      <c r="AG2519">
        <v>2</v>
      </c>
      <c r="AH2519" t="s">
        <v>262</v>
      </c>
      <c r="AI2519">
        <v>16</v>
      </c>
      <c r="AJ2519">
        <v>6</v>
      </c>
      <c r="AK2519">
        <v>1</v>
      </c>
      <c r="AL2519">
        <v>2</v>
      </c>
      <c r="AM2519">
        <v>3</v>
      </c>
      <c r="AN2519">
        <v>5</v>
      </c>
      <c r="AO2519">
        <v>3</v>
      </c>
      <c r="AP2519">
        <v>7</v>
      </c>
      <c r="AQ2519">
        <v>-4</v>
      </c>
      <c r="AR2519">
        <v>0</v>
      </c>
      <c r="AS2519">
        <v>1</v>
      </c>
      <c r="AT2519" t="s">
        <v>153</v>
      </c>
    </row>
    <row r="2520" spans="1:46" x14ac:dyDescent="0.25">
      <c r="A2520">
        <v>7</v>
      </c>
      <c r="B2520">
        <v>13546</v>
      </c>
      <c r="C2520" t="str">
        <f>INDEX('[1]leagues-top5'!$C$2:$C$11,MATCH('Super Data'!$B2520,'[1]leagues-top5'!$A$2:$A$11,0))</f>
        <v>2025-26 Ligue 1</v>
      </c>
      <c r="D2520">
        <f>INDEX('[1]leagues-top5'!$B$2:$B$11,MATCH('Super Data'!$B2520,'[1]leagues-top5'!$A$2:$A$11,0))</f>
        <v>2025</v>
      </c>
      <c r="E2520">
        <v>710</v>
      </c>
      <c r="F2520" t="str">
        <f>INDEX('[1]leagues-top5'!$G$2:$G$11,MATCH('Super Data'!$E2520,'[1]leagues-top5'!$E$2:$E$11,0))</f>
        <v>French Ligue 1</v>
      </c>
      <c r="G2520">
        <v>746413</v>
      </c>
      <c r="H2520" s="1">
        <v>45886.635416666664</v>
      </c>
      <c r="I2520">
        <v>4617</v>
      </c>
      <c r="J2520">
        <v>16090</v>
      </c>
      <c r="K2520">
        <v>172</v>
      </c>
      <c r="L2520" t="str">
        <f>INDEX([1]teams!$C$2:$C$3999,MATCH('Super Data'!K2520,[1]teams!$A$2:$A$3999,0))</f>
        <v>AJ Auxerre</v>
      </c>
      <c r="M2520">
        <v>273</v>
      </c>
      <c r="N2520" t="str">
        <f>INDEX([1]teams!$C$2:$C$3999,MATCH('Super Data'!M2520,[1]teams!$A$2:$A$3999,0))</f>
        <v>Lorient</v>
      </c>
      <c r="O2520" t="b">
        <v>1</v>
      </c>
      <c r="P2520" t="b">
        <v>0</v>
      </c>
      <c r="Q2520">
        <v>1</v>
      </c>
      <c r="R2520">
        <v>0</v>
      </c>
      <c r="S2520">
        <v>0</v>
      </c>
      <c r="T2520">
        <v>0</v>
      </c>
      <c r="U2520">
        <v>28</v>
      </c>
      <c r="V2520" s="1">
        <v>45886.901307870372</v>
      </c>
      <c r="W2520">
        <v>12</v>
      </c>
      <c r="X2520">
        <v>6</v>
      </c>
      <c r="Y2520">
        <v>2</v>
      </c>
      <c r="Z2520">
        <v>1</v>
      </c>
      <c r="AA2520">
        <v>3</v>
      </c>
      <c r="AB2520">
        <v>7</v>
      </c>
      <c r="AC2520">
        <v>10</v>
      </c>
      <c r="AD2520">
        <v>7</v>
      </c>
      <c r="AE2520">
        <v>3</v>
      </c>
      <c r="AF2520">
        <v>0</v>
      </c>
      <c r="AG2520">
        <v>2</v>
      </c>
      <c r="AH2520" t="s">
        <v>103</v>
      </c>
      <c r="AI2520">
        <v>9</v>
      </c>
      <c r="AJ2520">
        <v>6</v>
      </c>
      <c r="AK2520">
        <v>2</v>
      </c>
      <c r="AL2520">
        <v>3</v>
      </c>
      <c r="AM2520">
        <v>1</v>
      </c>
      <c r="AN2520">
        <v>9</v>
      </c>
      <c r="AO2520">
        <v>7</v>
      </c>
      <c r="AP2520">
        <v>8</v>
      </c>
      <c r="AQ2520">
        <v>-1</v>
      </c>
      <c r="AR2520">
        <v>0</v>
      </c>
      <c r="AS2520">
        <v>2</v>
      </c>
      <c r="AT2520" t="s">
        <v>123</v>
      </c>
    </row>
    <row r="2521" spans="1:46" x14ac:dyDescent="0.25">
      <c r="A2521">
        <v>8</v>
      </c>
      <c r="B2521">
        <v>13546</v>
      </c>
      <c r="C2521" t="str">
        <f>INDEX('[1]leagues-top5'!$C$2:$C$11,MATCH('Super Data'!$B2521,'[1]leagues-top5'!$A$2:$A$11,0))</f>
        <v>2025-26 Ligue 1</v>
      </c>
      <c r="D2521">
        <f>INDEX('[1]leagues-top5'!$B$2:$B$11,MATCH('Super Data'!$B2521,'[1]leagues-top5'!$A$2:$A$11,0))</f>
        <v>2025</v>
      </c>
      <c r="E2521">
        <v>710</v>
      </c>
      <c r="F2521" t="str">
        <f>INDEX('[1]leagues-top5'!$G$2:$G$11,MATCH('Super Data'!$E2521,'[1]leagues-top5'!$E$2:$E$11,0))</f>
        <v>French Ligue 1</v>
      </c>
      <c r="G2521">
        <v>746416</v>
      </c>
      <c r="H2521" s="1">
        <v>45886.635416666664</v>
      </c>
      <c r="I2521">
        <v>2981</v>
      </c>
      <c r="J2521">
        <v>25009</v>
      </c>
      <c r="K2521">
        <v>177</v>
      </c>
      <c r="L2521" t="str">
        <f>INDEX([1]teams!$C$2:$C$3999,MATCH('Super Data'!K2521,[1]teams!$A$2:$A$3999,0))</f>
        <v>Metz</v>
      </c>
      <c r="M2521">
        <v>180</v>
      </c>
      <c r="N2521" t="str">
        <f>INDEX([1]teams!$C$2:$C$3999,MATCH('Super Data'!M2521,[1]teams!$A$2:$A$3999,0))</f>
        <v>Strasbourg</v>
      </c>
      <c r="O2521" t="b">
        <v>0</v>
      </c>
      <c r="P2521" t="b">
        <v>1</v>
      </c>
      <c r="Q2521">
        <v>0</v>
      </c>
      <c r="R2521">
        <v>1</v>
      </c>
      <c r="S2521">
        <v>0</v>
      </c>
      <c r="T2521">
        <v>0</v>
      </c>
      <c r="U2521">
        <v>28</v>
      </c>
      <c r="V2521" s="1">
        <v>45886.901319444441</v>
      </c>
      <c r="W2521">
        <v>5</v>
      </c>
      <c r="X2521">
        <v>5</v>
      </c>
      <c r="Y2521">
        <v>3</v>
      </c>
      <c r="Z2521">
        <v>2</v>
      </c>
      <c r="AA2521">
        <v>0</v>
      </c>
      <c r="AB2521">
        <v>11</v>
      </c>
      <c r="AC2521">
        <v>9</v>
      </c>
      <c r="AD2521">
        <v>5</v>
      </c>
      <c r="AE2521">
        <v>4</v>
      </c>
      <c r="AF2521">
        <v>0</v>
      </c>
      <c r="AG2521">
        <v>2</v>
      </c>
      <c r="AH2521" t="s">
        <v>115</v>
      </c>
      <c r="AI2521">
        <v>2</v>
      </c>
      <c r="AJ2521">
        <v>5</v>
      </c>
      <c r="AK2521">
        <v>4</v>
      </c>
      <c r="AL2521">
        <v>0</v>
      </c>
      <c r="AM2521">
        <v>1</v>
      </c>
      <c r="AN2521">
        <v>12</v>
      </c>
      <c r="AO2521">
        <v>5</v>
      </c>
      <c r="AP2521">
        <v>1</v>
      </c>
      <c r="AQ2521">
        <v>4</v>
      </c>
      <c r="AR2521">
        <v>0</v>
      </c>
      <c r="AS2521">
        <v>4</v>
      </c>
      <c r="AT2521" t="s">
        <v>107</v>
      </c>
    </row>
    <row r="2522" spans="1:46" x14ac:dyDescent="0.25">
      <c r="A2522">
        <v>9</v>
      </c>
      <c r="B2522">
        <v>13546</v>
      </c>
      <c r="C2522" t="str">
        <f>INDEX('[1]leagues-top5'!$C$2:$C$11,MATCH('Super Data'!$B2522,'[1]leagues-top5'!$A$2:$A$11,0))</f>
        <v>2025-26 Ligue 1</v>
      </c>
      <c r="D2522">
        <f>INDEX('[1]leagues-top5'!$B$2:$B$11,MATCH('Super Data'!$B2522,'[1]leagues-top5'!$A$2:$A$11,0))</f>
        <v>2025</v>
      </c>
      <c r="E2522">
        <v>710</v>
      </c>
      <c r="F2522" t="str">
        <f>INDEX('[1]leagues-top5'!$G$2:$G$11,MATCH('Super Data'!$E2522,'[1]leagues-top5'!$E$2:$E$11,0))</f>
        <v>French Ligue 1</v>
      </c>
      <c r="G2522">
        <v>746418</v>
      </c>
      <c r="H2522" s="1">
        <v>45886.78125</v>
      </c>
      <c r="I2522">
        <v>2329</v>
      </c>
      <c r="J2522">
        <v>34053</v>
      </c>
      <c r="K2522">
        <v>165</v>
      </c>
      <c r="L2522" t="str">
        <f>INDEX([1]teams!$C$2:$C$3999,MATCH('Super Data'!K2522,[1]teams!$A$2:$A$3999,0))</f>
        <v>Nantes</v>
      </c>
      <c r="M2522">
        <v>160</v>
      </c>
      <c r="N2522" t="str">
        <f>INDEX([1]teams!$C$2:$C$3999,MATCH('Super Data'!M2522,[1]teams!$A$2:$A$3999,0))</f>
        <v>Paris Saint-Germain</v>
      </c>
      <c r="O2522" t="b">
        <v>0</v>
      </c>
      <c r="P2522" t="b">
        <v>1</v>
      </c>
      <c r="Q2522">
        <v>0</v>
      </c>
      <c r="R2522">
        <v>1</v>
      </c>
      <c r="S2522">
        <v>0</v>
      </c>
      <c r="T2522">
        <v>0</v>
      </c>
      <c r="U2522">
        <v>28</v>
      </c>
      <c r="V2522" s="1">
        <v>45888.069861111115</v>
      </c>
      <c r="W2522">
        <v>4</v>
      </c>
      <c r="X2522">
        <v>6</v>
      </c>
      <c r="Y2522">
        <v>4</v>
      </c>
      <c r="Z2522">
        <v>0</v>
      </c>
      <c r="AA2522">
        <v>2</v>
      </c>
      <c r="AB2522">
        <v>12</v>
      </c>
      <c r="AC2522">
        <v>17</v>
      </c>
      <c r="AD2522">
        <v>8</v>
      </c>
      <c r="AE2522">
        <v>9</v>
      </c>
      <c r="AF2522">
        <v>0</v>
      </c>
      <c r="AG2522">
        <v>2</v>
      </c>
      <c r="AH2522" t="s">
        <v>227</v>
      </c>
      <c r="AI2522">
        <v>14</v>
      </c>
      <c r="AJ2522">
        <v>6</v>
      </c>
      <c r="AK2522">
        <v>1</v>
      </c>
      <c r="AL2522">
        <v>2</v>
      </c>
      <c r="AM2522">
        <v>3</v>
      </c>
      <c r="AN2522">
        <v>5</v>
      </c>
      <c r="AO2522">
        <v>5</v>
      </c>
      <c r="AP2522">
        <v>10</v>
      </c>
      <c r="AQ2522">
        <v>-5</v>
      </c>
      <c r="AR2522">
        <v>0</v>
      </c>
      <c r="AS2522">
        <v>2</v>
      </c>
      <c r="AT2522" t="s">
        <v>117</v>
      </c>
    </row>
    <row r="2523" spans="1:46" x14ac:dyDescent="0.25">
      <c r="A2523">
        <v>10</v>
      </c>
      <c r="B2523">
        <v>13546</v>
      </c>
      <c r="C2523" t="str">
        <f>INDEX('[1]leagues-top5'!$C$2:$C$11,MATCH('Super Data'!$B2523,'[1]leagues-top5'!$A$2:$A$11,0))</f>
        <v>2025-26 Ligue 1</v>
      </c>
      <c r="D2523">
        <f>INDEX('[1]leagues-top5'!$B$2:$B$11,MATCH('Super Data'!$B2523,'[1]leagues-top5'!$A$2:$A$11,0))</f>
        <v>2025</v>
      </c>
      <c r="E2523">
        <v>710</v>
      </c>
      <c r="F2523" t="str">
        <f>INDEX('[1]leagues-top5'!$G$2:$G$11,MATCH('Super Data'!$E2523,'[1]leagues-top5'!$E$2:$E$11,0))</f>
        <v>French Ligue 1</v>
      </c>
      <c r="G2523">
        <v>746427</v>
      </c>
      <c r="H2523" s="1">
        <v>45891.78125</v>
      </c>
      <c r="I2523">
        <v>2271</v>
      </c>
      <c r="J2523">
        <v>47401</v>
      </c>
      <c r="K2523">
        <v>160</v>
      </c>
      <c r="L2523" t="str">
        <f>INDEX([1]teams!$C$2:$C$3999,MATCH('Super Data'!K2523,[1]teams!$A$2:$A$3999,0))</f>
        <v>Paris Saint-Germain</v>
      </c>
      <c r="M2523">
        <v>7868</v>
      </c>
      <c r="N2523" t="str">
        <f>INDEX([1]teams!$C$2:$C$3999,MATCH('Super Data'!M2523,[1]teams!$A$2:$A$3999,0))</f>
        <v>Angers</v>
      </c>
      <c r="O2523" t="b">
        <v>1</v>
      </c>
      <c r="P2523" t="b">
        <v>0</v>
      </c>
      <c r="Q2523">
        <v>1</v>
      </c>
      <c r="R2523">
        <v>0</v>
      </c>
      <c r="S2523">
        <v>0</v>
      </c>
      <c r="T2523">
        <v>0</v>
      </c>
      <c r="U2523">
        <v>28</v>
      </c>
      <c r="V2523" s="1">
        <v>45892.821481481478</v>
      </c>
      <c r="W2523">
        <v>18</v>
      </c>
      <c r="X2523">
        <v>6</v>
      </c>
      <c r="Y2523">
        <v>0</v>
      </c>
      <c r="Z2523">
        <v>3</v>
      </c>
      <c r="AA2523">
        <v>3</v>
      </c>
      <c r="AB2523">
        <v>3</v>
      </c>
      <c r="AC2523">
        <v>2</v>
      </c>
      <c r="AD2523">
        <v>9</v>
      </c>
      <c r="AE2523">
        <v>-7</v>
      </c>
      <c r="AF2523">
        <v>0</v>
      </c>
      <c r="AG2523">
        <v>1</v>
      </c>
      <c r="AH2523" t="s">
        <v>155</v>
      </c>
      <c r="AI2523">
        <v>13</v>
      </c>
      <c r="AJ2523">
        <v>5</v>
      </c>
      <c r="AK2523">
        <v>2</v>
      </c>
      <c r="AL2523">
        <v>1</v>
      </c>
      <c r="AM2523">
        <v>2</v>
      </c>
      <c r="AN2523">
        <v>7</v>
      </c>
      <c r="AO2523">
        <v>5</v>
      </c>
      <c r="AP2523">
        <v>5</v>
      </c>
      <c r="AQ2523">
        <v>0</v>
      </c>
      <c r="AR2523">
        <v>0</v>
      </c>
      <c r="AS2523">
        <v>1</v>
      </c>
      <c r="AT2523" t="s">
        <v>160</v>
      </c>
    </row>
    <row r="2524" spans="1:46" x14ac:dyDescent="0.25">
      <c r="A2524">
        <v>11</v>
      </c>
      <c r="B2524">
        <v>13546</v>
      </c>
      <c r="C2524" t="str">
        <f>INDEX('[1]leagues-top5'!$C$2:$C$11,MATCH('Super Data'!$B2524,'[1]leagues-top5'!$A$2:$A$11,0))</f>
        <v>2025-26 Ligue 1</v>
      </c>
      <c r="D2524">
        <f>INDEX('[1]leagues-top5'!$B$2:$B$11,MATCH('Super Data'!$B2524,'[1]leagues-top5'!$A$2:$A$11,0))</f>
        <v>2025</v>
      </c>
      <c r="E2524">
        <v>710</v>
      </c>
      <c r="F2524" t="str">
        <f>INDEX('[1]leagues-top5'!$G$2:$G$11,MATCH('Super Data'!$E2524,'[1]leagues-top5'!$E$2:$E$11,0))</f>
        <v>French Ligue 1</v>
      </c>
      <c r="G2524">
        <v>746425</v>
      </c>
      <c r="H2524" s="1">
        <v>45892.625</v>
      </c>
      <c r="I2524">
        <v>2333</v>
      </c>
      <c r="J2524">
        <v>64074</v>
      </c>
      <c r="K2524">
        <v>176</v>
      </c>
      <c r="L2524" t="str">
        <f>INDEX([1]teams!$C$2:$C$3999,MATCH('Super Data'!K2524,[1]teams!$A$2:$A$3999,0))</f>
        <v>Marseille</v>
      </c>
      <c r="M2524">
        <v>6851</v>
      </c>
      <c r="N2524" t="str">
        <f>INDEX([1]teams!$C$2:$C$3999,MATCH('Super Data'!M2524,[1]teams!$A$2:$A$3999,0))</f>
        <v>Paris FC</v>
      </c>
      <c r="O2524" t="b">
        <v>1</v>
      </c>
      <c r="P2524" t="b">
        <v>0</v>
      </c>
      <c r="Q2524">
        <v>5</v>
      </c>
      <c r="R2524">
        <v>2</v>
      </c>
      <c r="S2524">
        <v>0</v>
      </c>
      <c r="T2524">
        <v>0</v>
      </c>
      <c r="U2524">
        <v>28</v>
      </c>
      <c r="V2524" s="1">
        <v>45893.754502314812</v>
      </c>
      <c r="W2524">
        <v>19</v>
      </c>
      <c r="X2524">
        <v>5</v>
      </c>
      <c r="Y2524">
        <v>0</v>
      </c>
      <c r="Z2524">
        <v>2</v>
      </c>
      <c r="AA2524">
        <v>3</v>
      </c>
      <c r="AB2524">
        <v>2</v>
      </c>
      <c r="AC2524">
        <v>2</v>
      </c>
      <c r="AD2524">
        <v>7</v>
      </c>
      <c r="AE2524">
        <v>-5</v>
      </c>
      <c r="AF2524">
        <v>0</v>
      </c>
      <c r="AG2524">
        <v>1</v>
      </c>
      <c r="AH2524" t="s">
        <v>351</v>
      </c>
      <c r="AI2524">
        <v>6</v>
      </c>
      <c r="AJ2524">
        <v>6</v>
      </c>
      <c r="AK2524">
        <v>2</v>
      </c>
      <c r="AL2524">
        <v>4</v>
      </c>
      <c r="AM2524">
        <v>0</v>
      </c>
      <c r="AN2524">
        <v>10</v>
      </c>
      <c r="AO2524">
        <v>11</v>
      </c>
      <c r="AP2524">
        <v>5</v>
      </c>
      <c r="AQ2524">
        <v>6</v>
      </c>
      <c r="AR2524">
        <v>0</v>
      </c>
      <c r="AS2524">
        <v>1</v>
      </c>
      <c r="AT2524" t="s">
        <v>269</v>
      </c>
    </row>
    <row r="2525" spans="1:46" x14ac:dyDescent="0.25">
      <c r="A2525">
        <v>12</v>
      </c>
      <c r="B2525">
        <v>13546</v>
      </c>
      <c r="C2525" t="str">
        <f>INDEX('[1]leagues-top5'!$C$2:$C$11,MATCH('Super Data'!$B2525,'[1]leagues-top5'!$A$2:$A$11,0))</f>
        <v>2025-26 Ligue 1</v>
      </c>
      <c r="D2525">
        <f>INDEX('[1]leagues-top5'!$B$2:$B$11,MATCH('Super Data'!$B2525,'[1]leagues-top5'!$A$2:$A$11,0))</f>
        <v>2025</v>
      </c>
      <c r="E2525">
        <v>710</v>
      </c>
      <c r="F2525" t="str">
        <f>INDEX('[1]leagues-top5'!$G$2:$G$11,MATCH('Super Data'!$E2525,'[1]leagues-top5'!$E$2:$E$11,0))</f>
        <v>French Ligue 1</v>
      </c>
      <c r="G2525">
        <v>746426</v>
      </c>
      <c r="H2525" s="1">
        <v>45892.708333333336</v>
      </c>
      <c r="I2525">
        <v>5324</v>
      </c>
      <c r="J2525">
        <v>22175</v>
      </c>
      <c r="K2525">
        <v>2502</v>
      </c>
      <c r="L2525" t="str">
        <f>INDEX([1]teams!$C$2:$C$3999,MATCH('Super Data'!K2525,[1]teams!$A$2:$A$3999,0))</f>
        <v>Nice</v>
      </c>
      <c r="M2525">
        <v>172</v>
      </c>
      <c r="N2525" t="str">
        <f>INDEX([1]teams!$C$2:$C$3999,MATCH('Super Data'!M2525,[1]teams!$A$2:$A$3999,0))</f>
        <v>AJ Auxerre</v>
      </c>
      <c r="O2525" t="b">
        <v>1</v>
      </c>
      <c r="P2525" t="b">
        <v>0</v>
      </c>
      <c r="Q2525">
        <v>3</v>
      </c>
      <c r="R2525">
        <v>1</v>
      </c>
      <c r="S2525">
        <v>0</v>
      </c>
      <c r="T2525">
        <v>0</v>
      </c>
      <c r="U2525">
        <v>28</v>
      </c>
      <c r="V2525" s="1">
        <v>45893.754502314812</v>
      </c>
      <c r="W2525">
        <v>17</v>
      </c>
      <c r="X2525">
        <v>5</v>
      </c>
      <c r="Y2525">
        <v>0</v>
      </c>
      <c r="Z2525">
        <v>3</v>
      </c>
      <c r="AA2525">
        <v>2</v>
      </c>
      <c r="AB2525">
        <v>3</v>
      </c>
      <c r="AC2525">
        <v>3</v>
      </c>
      <c r="AD2525">
        <v>6</v>
      </c>
      <c r="AE2525">
        <v>-3</v>
      </c>
      <c r="AF2525">
        <v>0</v>
      </c>
      <c r="AG2525">
        <v>2</v>
      </c>
      <c r="AH2525" t="s">
        <v>354</v>
      </c>
      <c r="AI2525">
        <v>10</v>
      </c>
      <c r="AJ2525">
        <v>5</v>
      </c>
      <c r="AK2525">
        <v>2</v>
      </c>
      <c r="AL2525">
        <v>1</v>
      </c>
      <c r="AM2525">
        <v>2</v>
      </c>
      <c r="AN2525">
        <v>7</v>
      </c>
      <c r="AO2525">
        <v>5</v>
      </c>
      <c r="AP2525">
        <v>8</v>
      </c>
      <c r="AQ2525">
        <v>-3</v>
      </c>
      <c r="AR2525">
        <v>0</v>
      </c>
      <c r="AS2525">
        <v>1</v>
      </c>
      <c r="AT2525" t="s">
        <v>148</v>
      </c>
    </row>
    <row r="2526" spans="1:46" x14ac:dyDescent="0.25">
      <c r="A2526">
        <v>13</v>
      </c>
      <c r="B2526">
        <v>13546</v>
      </c>
      <c r="C2526" t="str">
        <f>INDEX('[1]leagues-top5'!$C$2:$C$11,MATCH('Super Data'!$B2526,'[1]leagues-top5'!$A$2:$A$11,0))</f>
        <v>2025-26 Ligue 1</v>
      </c>
      <c r="D2526">
        <f>INDEX('[1]leagues-top5'!$B$2:$B$11,MATCH('Super Data'!$B2526,'[1]leagues-top5'!$A$2:$A$11,0))</f>
        <v>2025</v>
      </c>
      <c r="E2526">
        <v>710</v>
      </c>
      <c r="F2526" t="str">
        <f>INDEX('[1]leagues-top5'!$G$2:$G$11,MATCH('Super Data'!$E2526,'[1]leagues-top5'!$E$2:$E$11,0))</f>
        <v>French Ligue 1</v>
      </c>
      <c r="G2526">
        <v>746424</v>
      </c>
      <c r="H2526" s="1">
        <v>45892.795138888891</v>
      </c>
      <c r="I2526">
        <v>6499</v>
      </c>
      <c r="J2526">
        <v>49853</v>
      </c>
      <c r="K2526">
        <v>167</v>
      </c>
      <c r="L2526" t="str">
        <f>INDEX([1]teams!$C$2:$C$3999,MATCH('Super Data'!K2526,[1]teams!$A$2:$A$3999,0))</f>
        <v>Lyon</v>
      </c>
      <c r="M2526">
        <v>177</v>
      </c>
      <c r="N2526" t="str">
        <f>INDEX([1]teams!$C$2:$C$3999,MATCH('Super Data'!M2526,[1]teams!$A$2:$A$3999,0))</f>
        <v>Metz</v>
      </c>
      <c r="O2526" t="b">
        <v>1</v>
      </c>
      <c r="P2526" t="b">
        <v>0</v>
      </c>
      <c r="Q2526">
        <v>3</v>
      </c>
      <c r="R2526">
        <v>0</v>
      </c>
      <c r="S2526">
        <v>0</v>
      </c>
      <c r="T2526">
        <v>0</v>
      </c>
      <c r="U2526">
        <v>28</v>
      </c>
      <c r="V2526" s="1">
        <v>45893.754490740743</v>
      </c>
      <c r="W2526">
        <v>6</v>
      </c>
      <c r="X2526">
        <v>6</v>
      </c>
      <c r="Y2526">
        <v>2</v>
      </c>
      <c r="Z2526">
        <v>4</v>
      </c>
      <c r="AA2526">
        <v>0</v>
      </c>
      <c r="AB2526">
        <v>10</v>
      </c>
      <c r="AC2526">
        <v>11</v>
      </c>
      <c r="AD2526">
        <v>5</v>
      </c>
      <c r="AE2526">
        <v>6</v>
      </c>
      <c r="AF2526">
        <v>0</v>
      </c>
      <c r="AG2526">
        <v>1</v>
      </c>
      <c r="AH2526" t="s">
        <v>269</v>
      </c>
      <c r="AI2526">
        <v>4</v>
      </c>
      <c r="AJ2526">
        <v>6</v>
      </c>
      <c r="AK2526">
        <v>4</v>
      </c>
      <c r="AL2526">
        <v>0</v>
      </c>
      <c r="AM2526">
        <v>2</v>
      </c>
      <c r="AN2526">
        <v>12</v>
      </c>
      <c r="AO2526">
        <v>17</v>
      </c>
      <c r="AP2526">
        <v>8</v>
      </c>
      <c r="AQ2526">
        <v>9</v>
      </c>
      <c r="AR2526">
        <v>0</v>
      </c>
      <c r="AS2526">
        <v>2</v>
      </c>
      <c r="AT2526" t="s">
        <v>227</v>
      </c>
    </row>
    <row r="2527" spans="1:46" x14ac:dyDescent="0.25">
      <c r="A2527">
        <v>14</v>
      </c>
      <c r="B2527">
        <v>13546</v>
      </c>
      <c r="C2527" t="str">
        <f>INDEX('[1]leagues-top5'!$C$2:$C$11,MATCH('Super Data'!$B2527,'[1]leagues-top5'!$A$2:$A$11,0))</f>
        <v>2025-26 Ligue 1</v>
      </c>
      <c r="D2527">
        <f>INDEX('[1]leagues-top5'!$B$2:$B$11,MATCH('Super Data'!$B2527,'[1]leagues-top5'!$A$2:$A$11,0))</f>
        <v>2025</v>
      </c>
      <c r="E2527">
        <v>710</v>
      </c>
      <c r="F2527" t="str">
        <f>INDEX('[1]leagues-top5'!$G$2:$G$11,MATCH('Super Data'!$E2527,'[1]leagues-top5'!$E$2:$E$11,0))</f>
        <v>French Ligue 1</v>
      </c>
      <c r="G2527">
        <v>746423</v>
      </c>
      <c r="H2527" s="1">
        <v>45893.541666666664</v>
      </c>
      <c r="I2527">
        <v>2332</v>
      </c>
      <c r="J2527">
        <v>12343</v>
      </c>
      <c r="K2527">
        <v>273</v>
      </c>
      <c r="L2527" t="str">
        <f>INDEX([1]teams!$C$2:$C$3999,MATCH('Super Data'!K2527,[1]teams!$A$2:$A$3999,0))</f>
        <v>Lorient</v>
      </c>
      <c r="M2527">
        <v>169</v>
      </c>
      <c r="N2527" t="str">
        <f>INDEX([1]teams!$C$2:$C$3999,MATCH('Super Data'!M2527,[1]teams!$A$2:$A$3999,0))</f>
        <v>Stade Rennais</v>
      </c>
      <c r="O2527" t="b">
        <v>1</v>
      </c>
      <c r="P2527" t="b">
        <v>0</v>
      </c>
      <c r="Q2527">
        <v>4</v>
      </c>
      <c r="R2527">
        <v>0</v>
      </c>
      <c r="S2527">
        <v>0</v>
      </c>
      <c r="T2527">
        <v>0</v>
      </c>
      <c r="U2527">
        <v>28</v>
      </c>
      <c r="V2527" s="1">
        <v>45893.754490740743</v>
      </c>
      <c r="W2527">
        <v>15</v>
      </c>
      <c r="X2527">
        <v>6</v>
      </c>
      <c r="Y2527">
        <v>1</v>
      </c>
      <c r="Z2527">
        <v>2</v>
      </c>
      <c r="AA2527">
        <v>3</v>
      </c>
      <c r="AB2527">
        <v>5</v>
      </c>
      <c r="AC2527">
        <v>5</v>
      </c>
      <c r="AD2527">
        <v>13</v>
      </c>
      <c r="AE2527">
        <v>-8</v>
      </c>
      <c r="AF2527">
        <v>0</v>
      </c>
      <c r="AG2527">
        <v>2</v>
      </c>
      <c r="AH2527" t="s">
        <v>298</v>
      </c>
      <c r="AI2527">
        <v>11</v>
      </c>
      <c r="AJ2527">
        <v>5</v>
      </c>
      <c r="AK2527">
        <v>2</v>
      </c>
      <c r="AL2527">
        <v>1</v>
      </c>
      <c r="AM2527">
        <v>2</v>
      </c>
      <c r="AN2527">
        <v>7</v>
      </c>
      <c r="AO2527">
        <v>5</v>
      </c>
      <c r="AP2527">
        <v>5</v>
      </c>
      <c r="AQ2527">
        <v>0</v>
      </c>
      <c r="AR2527">
        <v>0</v>
      </c>
      <c r="AS2527">
        <v>1</v>
      </c>
      <c r="AT2527" t="s">
        <v>159</v>
      </c>
    </row>
    <row r="2528" spans="1:46" x14ac:dyDescent="0.25">
      <c r="A2528">
        <v>15</v>
      </c>
      <c r="B2528">
        <v>13546</v>
      </c>
      <c r="C2528" t="str">
        <f>INDEX('[1]leagues-top5'!$C$2:$C$11,MATCH('Super Data'!$B2528,'[1]leagues-top5'!$A$2:$A$11,0))</f>
        <v>2025-26 Ligue 1</v>
      </c>
      <c r="D2528">
        <f>INDEX('[1]leagues-top5'!$B$2:$B$11,MATCH('Super Data'!$B2528,'[1]leagues-top5'!$A$2:$A$11,0))</f>
        <v>2025</v>
      </c>
      <c r="E2528">
        <v>710</v>
      </c>
      <c r="F2528" t="str">
        <f>INDEX('[1]leagues-top5'!$G$2:$G$11,MATCH('Super Data'!$E2528,'[1]leagues-top5'!$E$2:$E$11,0))</f>
        <v>French Ligue 1</v>
      </c>
      <c r="G2528">
        <v>746421</v>
      </c>
      <c r="H2528" s="1">
        <v>45893.635416666664</v>
      </c>
      <c r="I2528">
        <v>4844</v>
      </c>
      <c r="J2528">
        <v>19375</v>
      </c>
      <c r="K2528">
        <v>3236</v>
      </c>
      <c r="L2528" t="str">
        <f>INDEX([1]teams!$C$2:$C$3999,MATCH('Super Data'!K2528,[1]teams!$A$2:$A$3999,0))</f>
        <v>Le Havre AC</v>
      </c>
      <c r="M2528">
        <v>175</v>
      </c>
      <c r="N2528" t="str">
        <f>INDEX([1]teams!$C$2:$C$3999,MATCH('Super Data'!M2528,[1]teams!$A$2:$A$3999,0))</f>
        <v>Lens</v>
      </c>
      <c r="O2528" t="b">
        <v>0</v>
      </c>
      <c r="P2528" t="b">
        <v>1</v>
      </c>
      <c r="Q2528">
        <v>1</v>
      </c>
      <c r="R2528">
        <v>2</v>
      </c>
      <c r="S2528">
        <v>0</v>
      </c>
      <c r="T2528">
        <v>0</v>
      </c>
      <c r="U2528">
        <v>28</v>
      </c>
      <c r="V2528" s="1">
        <v>45894.185787037037</v>
      </c>
      <c r="W2528">
        <v>2</v>
      </c>
      <c r="X2528">
        <v>5</v>
      </c>
      <c r="Y2528">
        <v>4</v>
      </c>
      <c r="Z2528">
        <v>0</v>
      </c>
      <c r="AA2528">
        <v>1</v>
      </c>
      <c r="AB2528">
        <v>12</v>
      </c>
      <c r="AC2528">
        <v>5</v>
      </c>
      <c r="AD2528">
        <v>1</v>
      </c>
      <c r="AE2528">
        <v>4</v>
      </c>
      <c r="AF2528">
        <v>0</v>
      </c>
      <c r="AG2528">
        <v>4</v>
      </c>
      <c r="AH2528" t="s">
        <v>107</v>
      </c>
      <c r="AI2528">
        <v>19</v>
      </c>
      <c r="AJ2528">
        <v>5</v>
      </c>
      <c r="AK2528">
        <v>0</v>
      </c>
      <c r="AL2528">
        <v>2</v>
      </c>
      <c r="AM2528">
        <v>3</v>
      </c>
      <c r="AN2528">
        <v>2</v>
      </c>
      <c r="AO2528">
        <v>2</v>
      </c>
      <c r="AP2528">
        <v>7</v>
      </c>
      <c r="AQ2528">
        <v>-5</v>
      </c>
      <c r="AR2528">
        <v>0</v>
      </c>
      <c r="AS2528">
        <v>1</v>
      </c>
      <c r="AT2528" t="s">
        <v>351</v>
      </c>
    </row>
    <row r="2529" spans="1:46" x14ac:dyDescent="0.25">
      <c r="A2529">
        <v>16</v>
      </c>
      <c r="B2529">
        <v>13546</v>
      </c>
      <c r="C2529" t="str">
        <f>INDEX('[1]leagues-top5'!$C$2:$C$11,MATCH('Super Data'!$B2529,'[1]leagues-top5'!$A$2:$A$11,0))</f>
        <v>2025-26 Ligue 1</v>
      </c>
      <c r="D2529">
        <f>INDEX('[1]leagues-top5'!$B$2:$B$11,MATCH('Super Data'!$B2529,'[1]leagues-top5'!$A$2:$A$11,0))</f>
        <v>2025</v>
      </c>
      <c r="E2529">
        <v>710</v>
      </c>
      <c r="F2529" t="str">
        <f>INDEX('[1]leagues-top5'!$G$2:$G$11,MATCH('Super Data'!$E2529,'[1]leagues-top5'!$E$2:$E$11,0))</f>
        <v>French Ligue 1</v>
      </c>
      <c r="G2529">
        <v>746428</v>
      </c>
      <c r="H2529" s="1">
        <v>45893.635416666664</v>
      </c>
      <c r="I2529">
        <v>2980</v>
      </c>
      <c r="J2529">
        <v>22468</v>
      </c>
      <c r="K2529">
        <v>180</v>
      </c>
      <c r="L2529" t="str">
        <f>INDEX([1]teams!$C$2:$C$3999,MATCH('Super Data'!K2529,[1]teams!$A$2:$A$3999,0))</f>
        <v>Strasbourg</v>
      </c>
      <c r="M2529">
        <v>165</v>
      </c>
      <c r="N2529" t="str">
        <f>INDEX([1]teams!$C$2:$C$3999,MATCH('Super Data'!M2529,[1]teams!$A$2:$A$3999,0))</f>
        <v>Nantes</v>
      </c>
      <c r="O2529" t="b">
        <v>1</v>
      </c>
      <c r="P2529" t="b">
        <v>0</v>
      </c>
      <c r="Q2529">
        <v>1</v>
      </c>
      <c r="R2529">
        <v>0</v>
      </c>
      <c r="S2529">
        <v>0</v>
      </c>
      <c r="T2529">
        <v>0</v>
      </c>
      <c r="U2529">
        <v>28</v>
      </c>
      <c r="V2529" s="1">
        <v>45894.185787037037</v>
      </c>
      <c r="W2529">
        <v>20</v>
      </c>
      <c r="X2529">
        <v>5</v>
      </c>
      <c r="Y2529">
        <v>0</v>
      </c>
      <c r="Z2529">
        <v>2</v>
      </c>
      <c r="AA2529">
        <v>3</v>
      </c>
      <c r="AB2529">
        <v>2</v>
      </c>
      <c r="AC2529">
        <v>3</v>
      </c>
      <c r="AD2529">
        <v>6</v>
      </c>
      <c r="AE2529">
        <v>-3</v>
      </c>
      <c r="AF2529">
        <v>0</v>
      </c>
      <c r="AG2529">
        <v>1</v>
      </c>
      <c r="AH2529" t="s">
        <v>177</v>
      </c>
      <c r="AI2529">
        <v>5</v>
      </c>
      <c r="AJ2529">
        <v>5</v>
      </c>
      <c r="AK2529">
        <v>3</v>
      </c>
      <c r="AL2529">
        <v>2</v>
      </c>
      <c r="AM2529">
        <v>0</v>
      </c>
      <c r="AN2529">
        <v>11</v>
      </c>
      <c r="AO2529">
        <v>9</v>
      </c>
      <c r="AP2529">
        <v>5</v>
      </c>
      <c r="AQ2529">
        <v>4</v>
      </c>
      <c r="AR2529">
        <v>0</v>
      </c>
      <c r="AS2529">
        <v>2</v>
      </c>
      <c r="AT2529" t="s">
        <v>115</v>
      </c>
    </row>
    <row r="2530" spans="1:46" x14ac:dyDescent="0.25">
      <c r="A2530">
        <v>17</v>
      </c>
      <c r="B2530">
        <v>13546</v>
      </c>
      <c r="C2530" t="str">
        <f>INDEX('[1]leagues-top5'!$C$2:$C$11,MATCH('Super Data'!$B2530,'[1]leagues-top5'!$A$2:$A$11,0))</f>
        <v>2025-26 Ligue 1</v>
      </c>
      <c r="D2530">
        <f>INDEX('[1]leagues-top5'!$B$2:$B$11,MATCH('Super Data'!$B2530,'[1]leagues-top5'!$A$2:$A$11,0))</f>
        <v>2025</v>
      </c>
      <c r="E2530">
        <v>710</v>
      </c>
      <c r="F2530" t="str">
        <f>INDEX('[1]leagues-top5'!$G$2:$G$11,MATCH('Super Data'!$E2530,'[1]leagues-top5'!$E$2:$E$11,0))</f>
        <v>French Ligue 1</v>
      </c>
      <c r="G2530">
        <v>746429</v>
      </c>
      <c r="H2530" s="1">
        <v>45893.635416666664</v>
      </c>
      <c r="I2530">
        <v>42</v>
      </c>
      <c r="J2530">
        <v>23158</v>
      </c>
      <c r="K2530">
        <v>179</v>
      </c>
      <c r="L2530" t="str">
        <f>INDEX([1]teams!$C$2:$C$3999,MATCH('Super Data'!K2530,[1]teams!$A$2:$A$3999,0))</f>
        <v>Toulouse</v>
      </c>
      <c r="M2530">
        <v>6997</v>
      </c>
      <c r="N2530" t="str">
        <f>INDEX([1]teams!$C$2:$C$3999,MATCH('Super Data'!M2530,[1]teams!$A$2:$A$3999,0))</f>
        <v>Brest</v>
      </c>
      <c r="O2530" t="b">
        <v>1</v>
      </c>
      <c r="P2530" t="b">
        <v>0</v>
      </c>
      <c r="Q2530">
        <v>2</v>
      </c>
      <c r="R2530">
        <v>0</v>
      </c>
      <c r="S2530">
        <v>0</v>
      </c>
      <c r="T2530">
        <v>0</v>
      </c>
      <c r="U2530">
        <v>28</v>
      </c>
      <c r="V2530" s="1">
        <v>45894.185798611114</v>
      </c>
      <c r="W2530">
        <v>10</v>
      </c>
      <c r="X2530">
        <v>5</v>
      </c>
      <c r="Y2530">
        <v>2</v>
      </c>
      <c r="Z2530">
        <v>1</v>
      </c>
      <c r="AA2530">
        <v>2</v>
      </c>
      <c r="AB2530">
        <v>7</v>
      </c>
      <c r="AC2530">
        <v>5</v>
      </c>
      <c r="AD2530">
        <v>8</v>
      </c>
      <c r="AE2530">
        <v>-3</v>
      </c>
      <c r="AF2530">
        <v>0</v>
      </c>
      <c r="AG2530">
        <v>1</v>
      </c>
      <c r="AH2530" t="s">
        <v>148</v>
      </c>
      <c r="AI2530">
        <v>12</v>
      </c>
      <c r="AJ2530">
        <v>6</v>
      </c>
      <c r="AK2530">
        <v>2</v>
      </c>
      <c r="AL2530">
        <v>1</v>
      </c>
      <c r="AM2530">
        <v>3</v>
      </c>
      <c r="AN2530">
        <v>7</v>
      </c>
      <c r="AO2530">
        <v>10</v>
      </c>
      <c r="AP2530">
        <v>7</v>
      </c>
      <c r="AQ2530">
        <v>3</v>
      </c>
      <c r="AR2530">
        <v>0</v>
      </c>
      <c r="AS2530">
        <v>2</v>
      </c>
      <c r="AT2530" t="s">
        <v>103</v>
      </c>
    </row>
    <row r="2531" spans="1:46" x14ac:dyDescent="0.25">
      <c r="A2531">
        <v>18</v>
      </c>
      <c r="B2531">
        <v>13546</v>
      </c>
      <c r="C2531" t="str">
        <f>INDEX('[1]leagues-top5'!$C$2:$C$11,MATCH('Super Data'!$B2531,'[1]leagues-top5'!$A$2:$A$11,0))</f>
        <v>2025-26 Ligue 1</v>
      </c>
      <c r="D2531">
        <f>INDEX('[1]leagues-top5'!$B$2:$B$11,MATCH('Super Data'!$B2531,'[1]leagues-top5'!$A$2:$A$11,0))</f>
        <v>2025</v>
      </c>
      <c r="E2531">
        <v>710</v>
      </c>
      <c r="F2531" t="str">
        <f>INDEX('[1]leagues-top5'!$G$2:$G$11,MATCH('Super Data'!$E2531,'[1]leagues-top5'!$E$2:$E$11,0))</f>
        <v>French Ligue 1</v>
      </c>
      <c r="G2531">
        <v>746422</v>
      </c>
      <c r="H2531" s="1">
        <v>45893.78125</v>
      </c>
      <c r="I2531">
        <v>4947</v>
      </c>
      <c r="J2531">
        <v>43549</v>
      </c>
      <c r="K2531">
        <v>166</v>
      </c>
      <c r="L2531" t="str">
        <f>INDEX([1]teams!$C$2:$C$3999,MATCH('Super Data'!K2531,[1]teams!$A$2:$A$3999,0))</f>
        <v>Lille</v>
      </c>
      <c r="M2531">
        <v>174</v>
      </c>
      <c r="N2531" t="str">
        <f>INDEX([1]teams!$C$2:$C$3999,MATCH('Super Data'!M2531,[1]teams!$A$2:$A$3999,0))</f>
        <v>AS Monaco</v>
      </c>
      <c r="O2531" t="b">
        <v>1</v>
      </c>
      <c r="P2531" t="b">
        <v>0</v>
      </c>
      <c r="Q2531">
        <v>1</v>
      </c>
      <c r="R2531">
        <v>0</v>
      </c>
      <c r="S2531">
        <v>0</v>
      </c>
      <c r="T2531">
        <v>0</v>
      </c>
      <c r="U2531">
        <v>28</v>
      </c>
      <c r="V2531" s="1">
        <v>45894.185798611114</v>
      </c>
      <c r="W2531">
        <v>1</v>
      </c>
      <c r="X2531">
        <v>5</v>
      </c>
      <c r="Y2531">
        <v>4</v>
      </c>
      <c r="Z2531">
        <v>0</v>
      </c>
      <c r="AA2531">
        <v>1</v>
      </c>
      <c r="AB2531">
        <v>12</v>
      </c>
      <c r="AC2531">
        <v>9</v>
      </c>
      <c r="AD2531">
        <v>3</v>
      </c>
      <c r="AE2531">
        <v>6</v>
      </c>
      <c r="AF2531">
        <v>0</v>
      </c>
      <c r="AG2531">
        <v>3</v>
      </c>
      <c r="AH2531" t="s">
        <v>154</v>
      </c>
      <c r="AI2531">
        <v>18</v>
      </c>
      <c r="AJ2531">
        <v>6</v>
      </c>
      <c r="AK2531">
        <v>0</v>
      </c>
      <c r="AL2531">
        <v>3</v>
      </c>
      <c r="AM2531">
        <v>3</v>
      </c>
      <c r="AN2531">
        <v>3</v>
      </c>
      <c r="AO2531">
        <v>2</v>
      </c>
      <c r="AP2531">
        <v>9</v>
      </c>
      <c r="AQ2531">
        <v>-7</v>
      </c>
      <c r="AR2531">
        <v>0</v>
      </c>
      <c r="AS2531">
        <v>1</v>
      </c>
      <c r="AT2531" t="s">
        <v>155</v>
      </c>
    </row>
    <row r="2532" spans="1:46" x14ac:dyDescent="0.25">
      <c r="A2532">
        <v>19</v>
      </c>
      <c r="B2532">
        <v>13546</v>
      </c>
      <c r="C2532" t="str">
        <f>INDEX('[1]leagues-top5'!$C$2:$C$11,MATCH('Super Data'!$B2532,'[1]leagues-top5'!$A$2:$A$11,0))</f>
        <v>2025-26 Ligue 1</v>
      </c>
      <c r="D2532">
        <f>INDEX('[1]leagues-top5'!$B$2:$B$11,MATCH('Super Data'!$B2532,'[1]leagues-top5'!$A$2:$A$11,0))</f>
        <v>2025</v>
      </c>
      <c r="E2532">
        <v>710</v>
      </c>
      <c r="F2532" t="str">
        <f>INDEX('[1]leagues-top5'!$G$2:$G$11,MATCH('Super Data'!$E2532,'[1]leagues-top5'!$E$2:$E$11,0))</f>
        <v>French Ligue 1</v>
      </c>
      <c r="G2532">
        <v>746432</v>
      </c>
      <c r="H2532" s="1">
        <v>45898.78125</v>
      </c>
      <c r="I2532">
        <v>2325</v>
      </c>
      <c r="J2532">
        <v>37232</v>
      </c>
      <c r="K2532">
        <v>175</v>
      </c>
      <c r="L2532" t="str">
        <f>INDEX([1]teams!$C$2:$C$3999,MATCH('Super Data'!K2532,[1]teams!$A$2:$A$3999,0))</f>
        <v>Lens</v>
      </c>
      <c r="M2532">
        <v>6997</v>
      </c>
      <c r="N2532" t="str">
        <f>INDEX([1]teams!$C$2:$C$3999,MATCH('Super Data'!M2532,[1]teams!$A$2:$A$3999,0))</f>
        <v>Brest</v>
      </c>
      <c r="O2532" t="b">
        <v>1</v>
      </c>
      <c r="P2532" t="b">
        <v>0</v>
      </c>
      <c r="Q2532">
        <v>3</v>
      </c>
      <c r="R2532">
        <v>1</v>
      </c>
      <c r="S2532">
        <v>0</v>
      </c>
      <c r="T2532">
        <v>0</v>
      </c>
      <c r="U2532">
        <v>28</v>
      </c>
      <c r="V2532" s="1">
        <v>45900.188668981478</v>
      </c>
      <c r="W2532">
        <v>14</v>
      </c>
      <c r="X2532">
        <v>6</v>
      </c>
      <c r="Y2532">
        <v>1</v>
      </c>
      <c r="Z2532">
        <v>2</v>
      </c>
      <c r="AA2532">
        <v>3</v>
      </c>
      <c r="AB2532">
        <v>5</v>
      </c>
      <c r="AC2532">
        <v>5</v>
      </c>
      <c r="AD2532">
        <v>10</v>
      </c>
      <c r="AE2532">
        <v>-5</v>
      </c>
      <c r="AF2532">
        <v>0</v>
      </c>
      <c r="AG2532">
        <v>2</v>
      </c>
      <c r="AH2532" t="s">
        <v>117</v>
      </c>
      <c r="AI2532">
        <v>8</v>
      </c>
      <c r="AJ2532">
        <v>6</v>
      </c>
      <c r="AK2532">
        <v>2</v>
      </c>
      <c r="AL2532">
        <v>3</v>
      </c>
      <c r="AM2532">
        <v>1</v>
      </c>
      <c r="AN2532">
        <v>9</v>
      </c>
      <c r="AO2532">
        <v>7</v>
      </c>
      <c r="AP2532">
        <v>5</v>
      </c>
      <c r="AQ2532">
        <v>2</v>
      </c>
      <c r="AR2532">
        <v>0</v>
      </c>
      <c r="AS2532">
        <v>1</v>
      </c>
      <c r="AT2532" t="s">
        <v>233</v>
      </c>
    </row>
    <row r="2533" spans="1:46" x14ac:dyDescent="0.25">
      <c r="A2533">
        <v>20</v>
      </c>
      <c r="B2533">
        <v>13546</v>
      </c>
      <c r="C2533" t="str">
        <f>INDEX('[1]leagues-top5'!$C$2:$C$11,MATCH('Super Data'!$B2533,'[1]leagues-top5'!$A$2:$A$11,0))</f>
        <v>2025-26 Ligue 1</v>
      </c>
      <c r="D2533">
        <f>INDEX('[1]leagues-top5'!$B$2:$B$11,MATCH('Super Data'!$B2533,'[1]leagues-top5'!$A$2:$A$11,0))</f>
        <v>2025</v>
      </c>
      <c r="E2533">
        <v>710</v>
      </c>
      <c r="F2533" t="str">
        <f>INDEX('[1]leagues-top5'!$G$2:$G$11,MATCH('Super Data'!$E2533,'[1]leagues-top5'!$E$2:$E$11,0))</f>
        <v>French Ligue 1</v>
      </c>
      <c r="G2533">
        <v>746433</v>
      </c>
      <c r="H2533" s="1">
        <v>45899.625</v>
      </c>
      <c r="I2533">
        <v>2332</v>
      </c>
      <c r="J2533">
        <v>15512</v>
      </c>
      <c r="K2533">
        <v>273</v>
      </c>
      <c r="L2533" t="str">
        <f>INDEX([1]teams!$C$2:$C$3999,MATCH('Super Data'!K2533,[1]teams!$A$2:$A$3999,0))</f>
        <v>Lorient</v>
      </c>
      <c r="M2533">
        <v>166</v>
      </c>
      <c r="N2533" t="str">
        <f>INDEX([1]teams!$C$2:$C$3999,MATCH('Super Data'!M2533,[1]teams!$A$2:$A$3999,0))</f>
        <v>Lille</v>
      </c>
      <c r="O2533" t="b">
        <v>0</v>
      </c>
      <c r="P2533" t="b">
        <v>1</v>
      </c>
      <c r="Q2533">
        <v>1</v>
      </c>
      <c r="R2533">
        <v>7</v>
      </c>
      <c r="S2533">
        <v>0</v>
      </c>
      <c r="T2533">
        <v>0</v>
      </c>
      <c r="U2533">
        <v>28</v>
      </c>
      <c r="V2533" s="1">
        <v>45901.188981481479</v>
      </c>
      <c r="W2533">
        <v>9</v>
      </c>
      <c r="X2533">
        <v>6</v>
      </c>
      <c r="Y2533">
        <v>2</v>
      </c>
      <c r="Z2533">
        <v>3</v>
      </c>
      <c r="AA2533">
        <v>1</v>
      </c>
      <c r="AB2533">
        <v>9</v>
      </c>
      <c r="AC2533">
        <v>7</v>
      </c>
      <c r="AD2533">
        <v>8</v>
      </c>
      <c r="AE2533">
        <v>-1</v>
      </c>
      <c r="AF2533">
        <v>0</v>
      </c>
      <c r="AG2533">
        <v>2</v>
      </c>
      <c r="AH2533" t="s">
        <v>123</v>
      </c>
      <c r="AI2533">
        <v>3</v>
      </c>
      <c r="AJ2533">
        <v>5</v>
      </c>
      <c r="AK2533">
        <v>4</v>
      </c>
      <c r="AL2533">
        <v>0</v>
      </c>
      <c r="AM2533">
        <v>1</v>
      </c>
      <c r="AN2533">
        <v>12</v>
      </c>
      <c r="AO2533">
        <v>10</v>
      </c>
      <c r="AP2533">
        <v>5</v>
      </c>
      <c r="AQ2533">
        <v>5</v>
      </c>
      <c r="AR2533">
        <v>0</v>
      </c>
      <c r="AS2533">
        <v>2</v>
      </c>
      <c r="AT2533" t="s">
        <v>262</v>
      </c>
    </row>
    <row r="2534" spans="1:46" x14ac:dyDescent="0.25">
      <c r="A2534">
        <v>21</v>
      </c>
      <c r="B2534">
        <v>13546</v>
      </c>
      <c r="C2534" t="str">
        <f>INDEX('[1]leagues-top5'!$C$2:$C$11,MATCH('Super Data'!$B2534,'[1]leagues-top5'!$A$2:$A$11,0))</f>
        <v>2025-26 Ligue 1</v>
      </c>
      <c r="D2534">
        <f>INDEX('[1]leagues-top5'!$B$2:$B$11,MATCH('Super Data'!$B2534,'[1]leagues-top5'!$A$2:$A$11,0))</f>
        <v>2025</v>
      </c>
      <c r="E2534">
        <v>710</v>
      </c>
      <c r="F2534" t="str">
        <f>INDEX('[1]leagues-top5'!$G$2:$G$11,MATCH('Super Data'!$E2534,'[1]leagues-top5'!$E$2:$E$11,0))</f>
        <v>French Ligue 1</v>
      </c>
      <c r="G2534">
        <v>746436</v>
      </c>
      <c r="H2534" s="1">
        <v>45899.708333333336</v>
      </c>
      <c r="I2534">
        <v>2329</v>
      </c>
      <c r="J2534">
        <v>28784</v>
      </c>
      <c r="K2534">
        <v>165</v>
      </c>
      <c r="L2534" t="str">
        <f>INDEX([1]teams!$C$2:$C$3999,MATCH('Super Data'!K2534,[1]teams!$A$2:$A$3999,0))</f>
        <v>Nantes</v>
      </c>
      <c r="M2534">
        <v>172</v>
      </c>
      <c r="N2534" t="str">
        <f>INDEX([1]teams!$C$2:$C$3999,MATCH('Super Data'!M2534,[1]teams!$A$2:$A$3999,0))</f>
        <v>AJ Auxerre</v>
      </c>
      <c r="O2534" t="b">
        <v>1</v>
      </c>
      <c r="P2534" t="b">
        <v>0</v>
      </c>
      <c r="Q2534">
        <v>1</v>
      </c>
      <c r="R2534">
        <v>0</v>
      </c>
      <c r="S2534">
        <v>0</v>
      </c>
      <c r="T2534">
        <v>0</v>
      </c>
      <c r="U2534">
        <v>28</v>
      </c>
      <c r="V2534" s="1">
        <v>45901.188993055555</v>
      </c>
      <c r="W2534">
        <v>13</v>
      </c>
      <c r="X2534">
        <v>5</v>
      </c>
      <c r="Y2534">
        <v>2</v>
      </c>
      <c r="Z2534">
        <v>1</v>
      </c>
      <c r="AA2534">
        <v>2</v>
      </c>
      <c r="AB2534">
        <v>7</v>
      </c>
      <c r="AC2534">
        <v>5</v>
      </c>
      <c r="AD2534">
        <v>5</v>
      </c>
      <c r="AE2534">
        <v>0</v>
      </c>
      <c r="AF2534">
        <v>0</v>
      </c>
      <c r="AG2534">
        <v>1</v>
      </c>
      <c r="AH2534" t="s">
        <v>160</v>
      </c>
      <c r="AI2534">
        <v>7</v>
      </c>
      <c r="AJ2534">
        <v>6</v>
      </c>
      <c r="AK2534">
        <v>3</v>
      </c>
      <c r="AL2534">
        <v>0</v>
      </c>
      <c r="AM2534">
        <v>3</v>
      </c>
      <c r="AN2534">
        <v>9</v>
      </c>
      <c r="AO2534">
        <v>8</v>
      </c>
      <c r="AP2534">
        <v>8</v>
      </c>
      <c r="AQ2534">
        <v>0</v>
      </c>
      <c r="AR2534">
        <v>0</v>
      </c>
      <c r="AS2534">
        <v>2</v>
      </c>
      <c r="AT2534" t="s">
        <v>229</v>
      </c>
    </row>
    <row r="2535" spans="1:46" x14ac:dyDescent="0.25">
      <c r="A2535">
        <v>22</v>
      </c>
      <c r="B2535">
        <v>13546</v>
      </c>
      <c r="C2535" t="str">
        <f>INDEX('[1]leagues-top5'!$C$2:$C$11,MATCH('Super Data'!$B2535,'[1]leagues-top5'!$A$2:$A$11,0))</f>
        <v>2025-26 Ligue 1</v>
      </c>
      <c r="D2535">
        <f>INDEX('[1]leagues-top5'!$B$2:$B$11,MATCH('Super Data'!$B2535,'[1]leagues-top5'!$A$2:$A$11,0))</f>
        <v>2025</v>
      </c>
      <c r="E2535">
        <v>710</v>
      </c>
      <c r="F2535" t="str">
        <f>INDEX('[1]leagues-top5'!$G$2:$G$11,MATCH('Super Data'!$E2535,'[1]leagues-top5'!$E$2:$E$11,0))</f>
        <v>French Ligue 1</v>
      </c>
      <c r="G2535">
        <v>746437</v>
      </c>
      <c r="H2535" s="1">
        <v>45899.795138888891</v>
      </c>
      <c r="I2535">
        <v>42</v>
      </c>
      <c r="J2535">
        <v>31515</v>
      </c>
      <c r="K2535">
        <v>179</v>
      </c>
      <c r="L2535" t="str">
        <f>INDEX([1]teams!$C$2:$C$3999,MATCH('Super Data'!K2535,[1]teams!$A$2:$A$3999,0))</f>
        <v>Toulouse</v>
      </c>
      <c r="M2535">
        <v>160</v>
      </c>
      <c r="N2535" t="str">
        <f>INDEX([1]teams!$C$2:$C$3999,MATCH('Super Data'!M2535,[1]teams!$A$2:$A$3999,0))</f>
        <v>Paris Saint-Germain</v>
      </c>
      <c r="O2535" t="b">
        <v>0</v>
      </c>
      <c r="P2535" t="b">
        <v>1</v>
      </c>
      <c r="Q2535">
        <v>3</v>
      </c>
      <c r="R2535">
        <v>6</v>
      </c>
      <c r="S2535">
        <v>0</v>
      </c>
      <c r="T2535">
        <v>0</v>
      </c>
      <c r="U2535">
        <v>28</v>
      </c>
      <c r="V2535" s="1">
        <v>45901.188993055555</v>
      </c>
      <c r="W2535">
        <v>16</v>
      </c>
      <c r="X2535">
        <v>6</v>
      </c>
      <c r="Y2535">
        <v>1</v>
      </c>
      <c r="Z2535">
        <v>2</v>
      </c>
      <c r="AA2535">
        <v>3</v>
      </c>
      <c r="AB2535">
        <v>5</v>
      </c>
      <c r="AC2535">
        <v>3</v>
      </c>
      <c r="AD2535">
        <v>7</v>
      </c>
      <c r="AE2535">
        <v>-4</v>
      </c>
      <c r="AF2535">
        <v>0</v>
      </c>
      <c r="AG2535">
        <v>1</v>
      </c>
      <c r="AH2535" t="s">
        <v>153</v>
      </c>
      <c r="AI2535">
        <v>17</v>
      </c>
      <c r="AJ2535">
        <v>5</v>
      </c>
      <c r="AK2535">
        <v>0</v>
      </c>
      <c r="AL2535">
        <v>3</v>
      </c>
      <c r="AM2535">
        <v>2</v>
      </c>
      <c r="AN2535">
        <v>3</v>
      </c>
      <c r="AO2535">
        <v>3</v>
      </c>
      <c r="AP2535">
        <v>6</v>
      </c>
      <c r="AQ2535">
        <v>-3</v>
      </c>
      <c r="AR2535">
        <v>0</v>
      </c>
      <c r="AS2535">
        <v>2</v>
      </c>
      <c r="AT2535" t="s">
        <v>354</v>
      </c>
    </row>
    <row r="2536" spans="1:46" x14ac:dyDescent="0.25">
      <c r="A2536">
        <v>23</v>
      </c>
      <c r="B2536">
        <v>13546</v>
      </c>
      <c r="C2536" t="str">
        <f>INDEX('[1]leagues-top5'!$C$2:$C$11,MATCH('Super Data'!$B2536,'[1]leagues-top5'!$A$2:$A$11,0))</f>
        <v>2025-26 Ligue 1</v>
      </c>
      <c r="D2536">
        <f>INDEX('[1]leagues-top5'!$B$2:$B$11,MATCH('Super Data'!$B2536,'[1]leagues-top5'!$A$2:$A$11,0))</f>
        <v>2025</v>
      </c>
      <c r="E2536">
        <v>710</v>
      </c>
      <c r="F2536" t="str">
        <f>INDEX('[1]leagues-top5'!$G$2:$G$11,MATCH('Super Data'!$E2536,'[1]leagues-top5'!$E$2:$E$11,0))</f>
        <v>French Ligue 1</v>
      </c>
      <c r="G2536">
        <v>746430</v>
      </c>
      <c r="H2536" s="1">
        <v>45900.541666666664</v>
      </c>
      <c r="I2536">
        <v>3369</v>
      </c>
      <c r="J2536">
        <v>11512</v>
      </c>
      <c r="K2536">
        <v>7868</v>
      </c>
      <c r="L2536" t="str">
        <f>INDEX([1]teams!$C$2:$C$3999,MATCH('Super Data'!K2536,[1]teams!$A$2:$A$3999,0))</f>
        <v>Angers</v>
      </c>
      <c r="M2536">
        <v>169</v>
      </c>
      <c r="N2536" t="str">
        <f>INDEX([1]teams!$C$2:$C$3999,MATCH('Super Data'!M2536,[1]teams!$A$2:$A$3999,0))</f>
        <v>Stade Rennais</v>
      </c>
      <c r="O2536" t="b">
        <v>0</v>
      </c>
      <c r="P2536" t="b">
        <v>0</v>
      </c>
      <c r="Q2536">
        <v>1</v>
      </c>
      <c r="R2536">
        <v>1</v>
      </c>
      <c r="S2536">
        <v>0</v>
      </c>
      <c r="T2536">
        <v>0</v>
      </c>
      <c r="U2536">
        <v>28</v>
      </c>
      <c r="V2536" s="1">
        <v>45901.190358796295</v>
      </c>
      <c r="W2536">
        <v>6</v>
      </c>
      <c r="X2536">
        <v>6</v>
      </c>
      <c r="Y2536">
        <v>2</v>
      </c>
      <c r="Z2536">
        <v>4</v>
      </c>
      <c r="AA2536">
        <v>0</v>
      </c>
      <c r="AB2536">
        <v>10</v>
      </c>
      <c r="AC2536">
        <v>11</v>
      </c>
      <c r="AD2536">
        <v>5</v>
      </c>
      <c r="AE2536">
        <v>6</v>
      </c>
      <c r="AF2536">
        <v>0</v>
      </c>
      <c r="AG2536">
        <v>1</v>
      </c>
      <c r="AH2536" t="s">
        <v>269</v>
      </c>
      <c r="AI2536">
        <v>2</v>
      </c>
      <c r="AJ2536">
        <v>5</v>
      </c>
      <c r="AK2536">
        <v>4</v>
      </c>
      <c r="AL2536">
        <v>0</v>
      </c>
      <c r="AM2536">
        <v>1</v>
      </c>
      <c r="AN2536">
        <v>12</v>
      </c>
      <c r="AO2536">
        <v>5</v>
      </c>
      <c r="AP2536">
        <v>1</v>
      </c>
      <c r="AQ2536">
        <v>4</v>
      </c>
      <c r="AR2536">
        <v>0</v>
      </c>
      <c r="AS2536">
        <v>4</v>
      </c>
      <c r="AT2536" t="s">
        <v>107</v>
      </c>
    </row>
    <row r="2537" spans="1:46" x14ac:dyDescent="0.25">
      <c r="A2537">
        <v>24</v>
      </c>
      <c r="B2537">
        <v>13546</v>
      </c>
      <c r="C2537" t="str">
        <f>INDEX('[1]leagues-top5'!$C$2:$C$11,MATCH('Super Data'!$B2537,'[1]leagues-top5'!$A$2:$A$11,0))</f>
        <v>2025-26 Ligue 1</v>
      </c>
      <c r="D2537">
        <f>INDEX('[1]leagues-top5'!$B$2:$B$11,MATCH('Super Data'!$B2537,'[1]leagues-top5'!$A$2:$A$11,0))</f>
        <v>2025</v>
      </c>
      <c r="E2537">
        <v>710</v>
      </c>
      <c r="F2537" t="str">
        <f>INDEX('[1]leagues-top5'!$G$2:$G$11,MATCH('Super Data'!$E2537,'[1]leagues-top5'!$E$2:$E$11,0))</f>
        <v>French Ligue 1</v>
      </c>
      <c r="G2537">
        <v>746431</v>
      </c>
      <c r="H2537" s="1">
        <v>45900.635416666664</v>
      </c>
      <c r="I2537">
        <v>4844</v>
      </c>
      <c r="J2537">
        <v>0</v>
      </c>
      <c r="K2537">
        <v>3236</v>
      </c>
      <c r="L2537" t="str">
        <f>INDEX([1]teams!$C$2:$C$3999,MATCH('Super Data'!K2537,[1]teams!$A$2:$A$3999,0))</f>
        <v>Le Havre AC</v>
      </c>
      <c r="M2537">
        <v>2502</v>
      </c>
      <c r="N2537" t="str">
        <f>INDEX([1]teams!$C$2:$C$3999,MATCH('Super Data'!M2537,[1]teams!$A$2:$A$3999,0))</f>
        <v>Nice</v>
      </c>
      <c r="O2537" t="b">
        <v>1</v>
      </c>
      <c r="P2537" t="b">
        <v>0</v>
      </c>
      <c r="Q2537">
        <v>3</v>
      </c>
      <c r="R2537">
        <v>1</v>
      </c>
      <c r="S2537">
        <v>0</v>
      </c>
      <c r="T2537">
        <v>0</v>
      </c>
      <c r="U2537">
        <v>28</v>
      </c>
      <c r="V2537" s="1">
        <v>45901.190370370372</v>
      </c>
      <c r="W2537">
        <v>11</v>
      </c>
      <c r="X2537">
        <v>5</v>
      </c>
      <c r="Y2537">
        <v>2</v>
      </c>
      <c r="Z2537">
        <v>1</v>
      </c>
      <c r="AA2537">
        <v>2</v>
      </c>
      <c r="AB2537">
        <v>7</v>
      </c>
      <c r="AC2537">
        <v>5</v>
      </c>
      <c r="AD2537">
        <v>5</v>
      </c>
      <c r="AE2537">
        <v>0</v>
      </c>
      <c r="AF2537">
        <v>0</v>
      </c>
      <c r="AG2537">
        <v>1</v>
      </c>
      <c r="AH2537" t="s">
        <v>159</v>
      </c>
      <c r="AI2537">
        <v>1</v>
      </c>
      <c r="AJ2537">
        <v>5</v>
      </c>
      <c r="AK2537">
        <v>4</v>
      </c>
      <c r="AL2537">
        <v>0</v>
      </c>
      <c r="AM2537">
        <v>1</v>
      </c>
      <c r="AN2537">
        <v>12</v>
      </c>
      <c r="AO2537">
        <v>9</v>
      </c>
      <c r="AP2537">
        <v>3</v>
      </c>
      <c r="AQ2537">
        <v>6</v>
      </c>
      <c r="AR2537">
        <v>0</v>
      </c>
      <c r="AS2537">
        <v>3</v>
      </c>
      <c r="AT2537" t="s">
        <v>154</v>
      </c>
    </row>
    <row r="2538" spans="1:46" x14ac:dyDescent="0.25">
      <c r="A2538">
        <v>25</v>
      </c>
      <c r="B2538">
        <v>13546</v>
      </c>
      <c r="C2538" t="str">
        <f>INDEX('[1]leagues-top5'!$C$2:$C$11,MATCH('Super Data'!$B2538,'[1]leagues-top5'!$A$2:$A$11,0))</f>
        <v>2025-26 Ligue 1</v>
      </c>
      <c r="D2538">
        <f>INDEX('[1]leagues-top5'!$B$2:$B$11,MATCH('Super Data'!$B2538,'[1]leagues-top5'!$A$2:$A$11,0))</f>
        <v>2025</v>
      </c>
      <c r="E2538">
        <v>710</v>
      </c>
      <c r="F2538" t="str">
        <f>INDEX('[1]leagues-top5'!$G$2:$G$11,MATCH('Super Data'!$E2538,'[1]leagues-top5'!$E$2:$E$11,0))</f>
        <v>French Ligue 1</v>
      </c>
      <c r="G2538">
        <v>746434</v>
      </c>
      <c r="H2538" s="1">
        <v>45900.635416666664</v>
      </c>
      <c r="I2538">
        <v>6856</v>
      </c>
      <c r="J2538">
        <v>17345</v>
      </c>
      <c r="K2538">
        <v>6851</v>
      </c>
      <c r="L2538" t="str">
        <f>INDEX([1]teams!$C$2:$C$3999,MATCH('Super Data'!K2538,[1]teams!$A$2:$A$3999,0))</f>
        <v>Paris FC</v>
      </c>
      <c r="M2538">
        <v>177</v>
      </c>
      <c r="N2538" t="str">
        <f>INDEX([1]teams!$C$2:$C$3999,MATCH('Super Data'!M2538,[1]teams!$A$2:$A$3999,0))</f>
        <v>Metz</v>
      </c>
      <c r="O2538" t="b">
        <v>1</v>
      </c>
      <c r="P2538" t="b">
        <v>0</v>
      </c>
      <c r="Q2538">
        <v>3</v>
      </c>
      <c r="R2538">
        <v>2</v>
      </c>
      <c r="S2538">
        <v>0</v>
      </c>
      <c r="T2538">
        <v>0</v>
      </c>
      <c r="U2538">
        <v>28</v>
      </c>
      <c r="V2538" s="1">
        <v>45902.190300925926</v>
      </c>
      <c r="W2538">
        <v>8</v>
      </c>
      <c r="X2538">
        <v>6</v>
      </c>
      <c r="Y2538">
        <v>2</v>
      </c>
      <c r="Z2538">
        <v>3</v>
      </c>
      <c r="AA2538">
        <v>1</v>
      </c>
      <c r="AB2538">
        <v>9</v>
      </c>
      <c r="AC2538">
        <v>7</v>
      </c>
      <c r="AD2538">
        <v>5</v>
      </c>
      <c r="AE2538">
        <v>2</v>
      </c>
      <c r="AF2538">
        <v>0</v>
      </c>
      <c r="AG2538">
        <v>1</v>
      </c>
      <c r="AH2538" t="s">
        <v>233</v>
      </c>
      <c r="AI2538">
        <v>10</v>
      </c>
      <c r="AJ2538">
        <v>5</v>
      </c>
      <c r="AK2538">
        <v>2</v>
      </c>
      <c r="AL2538">
        <v>1</v>
      </c>
      <c r="AM2538">
        <v>2</v>
      </c>
      <c r="AN2538">
        <v>7</v>
      </c>
      <c r="AO2538">
        <v>5</v>
      </c>
      <c r="AP2538">
        <v>8</v>
      </c>
      <c r="AQ2538">
        <v>-3</v>
      </c>
      <c r="AR2538">
        <v>0</v>
      </c>
      <c r="AS2538">
        <v>1</v>
      </c>
      <c r="AT2538" t="s">
        <v>148</v>
      </c>
    </row>
    <row r="2539" spans="1:46" x14ac:dyDescent="0.25">
      <c r="A2539">
        <v>26</v>
      </c>
      <c r="B2539">
        <v>13546</v>
      </c>
      <c r="C2539" t="str">
        <f>INDEX('[1]leagues-top5'!$C$2:$C$11,MATCH('Super Data'!$B2539,'[1]leagues-top5'!$A$2:$A$11,0))</f>
        <v>2025-26 Ligue 1</v>
      </c>
      <c r="D2539">
        <f>INDEX('[1]leagues-top5'!$B$2:$B$11,MATCH('Super Data'!$B2539,'[1]leagues-top5'!$A$2:$A$11,0))</f>
        <v>2025</v>
      </c>
      <c r="E2539">
        <v>710</v>
      </c>
      <c r="F2539" t="str">
        <f>INDEX('[1]leagues-top5'!$G$2:$G$11,MATCH('Super Data'!$E2539,'[1]leagues-top5'!$E$2:$E$11,0))</f>
        <v>French Ligue 1</v>
      </c>
      <c r="G2539">
        <v>746435</v>
      </c>
      <c r="H2539" s="1">
        <v>45900.635416666664</v>
      </c>
      <c r="I2539">
        <v>339</v>
      </c>
      <c r="J2539">
        <v>8718</v>
      </c>
      <c r="K2539">
        <v>174</v>
      </c>
      <c r="L2539" t="str">
        <f>INDEX([1]teams!$C$2:$C$3999,MATCH('Super Data'!K2539,[1]teams!$A$2:$A$3999,0))</f>
        <v>AS Monaco</v>
      </c>
      <c r="M2539">
        <v>180</v>
      </c>
      <c r="N2539" t="str">
        <f>INDEX([1]teams!$C$2:$C$3999,MATCH('Super Data'!M2539,[1]teams!$A$2:$A$3999,0))</f>
        <v>Strasbourg</v>
      </c>
      <c r="O2539" t="b">
        <v>1</v>
      </c>
      <c r="P2539" t="b">
        <v>0</v>
      </c>
      <c r="Q2539">
        <v>3</v>
      </c>
      <c r="R2539">
        <v>2</v>
      </c>
      <c r="S2539">
        <v>0</v>
      </c>
      <c r="T2539">
        <v>0</v>
      </c>
      <c r="U2539">
        <v>28</v>
      </c>
      <c r="V2539" s="1">
        <v>45902.190289351849</v>
      </c>
      <c r="W2539">
        <v>17</v>
      </c>
      <c r="X2539">
        <v>5</v>
      </c>
      <c r="Y2539">
        <v>0</v>
      </c>
      <c r="Z2539">
        <v>3</v>
      </c>
      <c r="AA2539">
        <v>2</v>
      </c>
      <c r="AB2539">
        <v>3</v>
      </c>
      <c r="AC2539">
        <v>3</v>
      </c>
      <c r="AD2539">
        <v>6</v>
      </c>
      <c r="AE2539">
        <v>-3</v>
      </c>
      <c r="AF2539">
        <v>0</v>
      </c>
      <c r="AG2539">
        <v>2</v>
      </c>
      <c r="AH2539" t="s">
        <v>354</v>
      </c>
      <c r="AI2539">
        <v>9</v>
      </c>
      <c r="AJ2539">
        <v>6</v>
      </c>
      <c r="AK2539">
        <v>2</v>
      </c>
      <c r="AL2539">
        <v>3</v>
      </c>
      <c r="AM2539">
        <v>1</v>
      </c>
      <c r="AN2539">
        <v>9</v>
      </c>
      <c r="AO2539">
        <v>7</v>
      </c>
      <c r="AP2539">
        <v>8</v>
      </c>
      <c r="AQ2539">
        <v>-1</v>
      </c>
      <c r="AR2539">
        <v>0</v>
      </c>
      <c r="AS2539">
        <v>2</v>
      </c>
      <c r="AT2539" t="s">
        <v>123</v>
      </c>
    </row>
    <row r="2540" spans="1:46" x14ac:dyDescent="0.25">
      <c r="A2540">
        <v>27</v>
      </c>
      <c r="B2540">
        <v>13546</v>
      </c>
      <c r="C2540" t="str">
        <f>INDEX('[1]leagues-top5'!$C$2:$C$11,MATCH('Super Data'!$B2540,'[1]leagues-top5'!$A$2:$A$11,0))</f>
        <v>2025-26 Ligue 1</v>
      </c>
      <c r="D2540">
        <f>INDEX('[1]leagues-top5'!$B$2:$B$11,MATCH('Super Data'!$B2540,'[1]leagues-top5'!$A$2:$A$11,0))</f>
        <v>2025</v>
      </c>
      <c r="E2540">
        <v>710</v>
      </c>
      <c r="F2540" t="str">
        <f>INDEX('[1]leagues-top5'!$G$2:$G$11,MATCH('Super Data'!$E2540,'[1]leagues-top5'!$E$2:$E$11,0))</f>
        <v>French Ligue 1</v>
      </c>
      <c r="G2540">
        <v>746438</v>
      </c>
      <c r="H2540" s="1">
        <v>45900.78125</v>
      </c>
      <c r="I2540">
        <v>6499</v>
      </c>
      <c r="J2540">
        <v>52095</v>
      </c>
      <c r="K2540">
        <v>167</v>
      </c>
      <c r="L2540" t="str">
        <f>INDEX([1]teams!$C$2:$C$3999,MATCH('Super Data'!K2540,[1]teams!$A$2:$A$3999,0))</f>
        <v>Lyon</v>
      </c>
      <c r="M2540">
        <v>176</v>
      </c>
      <c r="N2540" t="str">
        <f>INDEX([1]teams!$C$2:$C$3999,MATCH('Super Data'!M2540,[1]teams!$A$2:$A$3999,0))</f>
        <v>Marseille</v>
      </c>
      <c r="O2540" t="b">
        <v>1</v>
      </c>
      <c r="P2540" t="b">
        <v>0</v>
      </c>
      <c r="Q2540">
        <v>1</v>
      </c>
      <c r="R2540">
        <v>0</v>
      </c>
      <c r="S2540">
        <v>0</v>
      </c>
      <c r="T2540">
        <v>0</v>
      </c>
      <c r="U2540">
        <v>28</v>
      </c>
      <c r="V2540" s="1">
        <v>45902.190300925926</v>
      </c>
      <c r="W2540">
        <v>7</v>
      </c>
      <c r="X2540">
        <v>6</v>
      </c>
      <c r="Y2540">
        <v>3</v>
      </c>
      <c r="Z2540">
        <v>0</v>
      </c>
      <c r="AA2540">
        <v>3</v>
      </c>
      <c r="AB2540">
        <v>9</v>
      </c>
      <c r="AC2540">
        <v>8</v>
      </c>
      <c r="AD2540">
        <v>8</v>
      </c>
      <c r="AE2540">
        <v>0</v>
      </c>
      <c r="AF2540">
        <v>0</v>
      </c>
      <c r="AG2540">
        <v>2</v>
      </c>
      <c r="AH2540" t="s">
        <v>229</v>
      </c>
      <c r="AI2540">
        <v>16</v>
      </c>
      <c r="AJ2540">
        <v>6</v>
      </c>
      <c r="AK2540">
        <v>1</v>
      </c>
      <c r="AL2540">
        <v>2</v>
      </c>
      <c r="AM2540">
        <v>3</v>
      </c>
      <c r="AN2540">
        <v>5</v>
      </c>
      <c r="AO2540">
        <v>3</v>
      </c>
      <c r="AP2540">
        <v>7</v>
      </c>
      <c r="AQ2540">
        <v>-4</v>
      </c>
      <c r="AR2540">
        <v>0</v>
      </c>
      <c r="AS2540">
        <v>1</v>
      </c>
      <c r="AT2540" t="s">
        <v>153</v>
      </c>
    </row>
    <row r="2541" spans="1:46" x14ac:dyDescent="0.25">
      <c r="A2541">
        <v>28</v>
      </c>
      <c r="B2541">
        <v>13546</v>
      </c>
      <c r="C2541" t="str">
        <f>INDEX('[1]leagues-top5'!$C$2:$C$11,MATCH('Super Data'!$B2541,'[1]leagues-top5'!$A$2:$A$11,0))</f>
        <v>2025-26 Ligue 1</v>
      </c>
      <c r="D2541">
        <f>INDEX('[1]leagues-top5'!$B$2:$B$11,MATCH('Super Data'!$B2541,'[1]leagues-top5'!$A$2:$A$11,0))</f>
        <v>2025</v>
      </c>
      <c r="E2541">
        <v>710</v>
      </c>
      <c r="F2541" t="str">
        <f>INDEX('[1]leagues-top5'!$G$2:$G$11,MATCH('Super Data'!$E2541,'[1]leagues-top5'!$E$2:$E$11,0))</f>
        <v>French Ligue 1</v>
      </c>
      <c r="G2541">
        <v>746442</v>
      </c>
      <c r="H2541" s="1">
        <v>45912.78125</v>
      </c>
      <c r="I2541">
        <v>2333</v>
      </c>
      <c r="J2541">
        <v>64098</v>
      </c>
      <c r="K2541">
        <v>176</v>
      </c>
      <c r="L2541" t="str">
        <f>INDEX([1]teams!$C$2:$C$3999,MATCH('Super Data'!K2541,[1]teams!$A$2:$A$3999,0))</f>
        <v>Marseille</v>
      </c>
      <c r="M2541">
        <v>273</v>
      </c>
      <c r="N2541" t="str">
        <f>INDEX([1]teams!$C$2:$C$3999,MATCH('Super Data'!M2541,[1]teams!$A$2:$A$3999,0))</f>
        <v>Lorient</v>
      </c>
      <c r="O2541" t="b">
        <v>1</v>
      </c>
      <c r="P2541" t="b">
        <v>0</v>
      </c>
      <c r="Q2541">
        <v>4</v>
      </c>
      <c r="R2541">
        <v>0</v>
      </c>
      <c r="S2541">
        <v>0</v>
      </c>
      <c r="T2541">
        <v>0</v>
      </c>
      <c r="U2541">
        <v>28</v>
      </c>
      <c r="V2541" s="1">
        <v>45914.197604166664</v>
      </c>
      <c r="W2541">
        <v>18</v>
      </c>
      <c r="X2541">
        <v>6</v>
      </c>
      <c r="Y2541">
        <v>0</v>
      </c>
      <c r="Z2541">
        <v>3</v>
      </c>
      <c r="AA2541">
        <v>3</v>
      </c>
      <c r="AB2541">
        <v>3</v>
      </c>
      <c r="AC2541">
        <v>2</v>
      </c>
      <c r="AD2541">
        <v>9</v>
      </c>
      <c r="AE2541">
        <v>-7</v>
      </c>
      <c r="AF2541">
        <v>0</v>
      </c>
      <c r="AG2541">
        <v>1</v>
      </c>
      <c r="AH2541" t="s">
        <v>155</v>
      </c>
      <c r="AI2541">
        <v>15</v>
      </c>
      <c r="AJ2541">
        <v>6</v>
      </c>
      <c r="AK2541">
        <v>1</v>
      </c>
      <c r="AL2541">
        <v>2</v>
      </c>
      <c r="AM2541">
        <v>3</v>
      </c>
      <c r="AN2541">
        <v>5</v>
      </c>
      <c r="AO2541">
        <v>5</v>
      </c>
      <c r="AP2541">
        <v>13</v>
      </c>
      <c r="AQ2541">
        <v>-8</v>
      </c>
      <c r="AR2541">
        <v>0</v>
      </c>
      <c r="AS2541">
        <v>2</v>
      </c>
      <c r="AT2541" t="s">
        <v>298</v>
      </c>
    </row>
    <row r="2542" spans="1:46" x14ac:dyDescent="0.25">
      <c r="A2542">
        <v>29</v>
      </c>
      <c r="B2542">
        <v>13546</v>
      </c>
      <c r="C2542" t="str">
        <f>INDEX('[1]leagues-top5'!$C$2:$C$11,MATCH('Super Data'!$B2542,'[1]leagues-top5'!$A$2:$A$11,0))</f>
        <v>2025-26 Ligue 1</v>
      </c>
      <c r="D2542">
        <f>INDEX('[1]leagues-top5'!$B$2:$B$11,MATCH('Super Data'!$B2542,'[1]leagues-top5'!$A$2:$A$11,0))</f>
        <v>2025</v>
      </c>
      <c r="E2542">
        <v>710</v>
      </c>
      <c r="F2542" t="str">
        <f>INDEX('[1]leagues-top5'!$G$2:$G$11,MATCH('Super Data'!$E2542,'[1]leagues-top5'!$E$2:$E$11,0))</f>
        <v>French Ligue 1</v>
      </c>
      <c r="G2542">
        <v>746444</v>
      </c>
      <c r="H2542" s="1">
        <v>45913.625</v>
      </c>
      <c r="I2542">
        <v>5324</v>
      </c>
      <c r="J2542">
        <v>20096</v>
      </c>
      <c r="K2542">
        <v>2502</v>
      </c>
      <c r="L2542" t="str">
        <f>INDEX([1]teams!$C$2:$C$3999,MATCH('Super Data'!K2542,[1]teams!$A$2:$A$3999,0))</f>
        <v>Nice</v>
      </c>
      <c r="M2542">
        <v>165</v>
      </c>
      <c r="N2542" t="str">
        <f>INDEX([1]teams!$C$2:$C$3999,MATCH('Super Data'!M2542,[1]teams!$A$2:$A$3999,0))</f>
        <v>Nantes</v>
      </c>
      <c r="O2542" t="b">
        <v>1</v>
      </c>
      <c r="P2542" t="b">
        <v>0</v>
      </c>
      <c r="Q2542">
        <v>1</v>
      </c>
      <c r="R2542">
        <v>0</v>
      </c>
      <c r="S2542">
        <v>0</v>
      </c>
      <c r="T2542">
        <v>0</v>
      </c>
      <c r="U2542">
        <v>28</v>
      </c>
      <c r="V2542" s="1">
        <v>45915.192523148151</v>
      </c>
      <c r="W2542">
        <v>4</v>
      </c>
      <c r="X2542">
        <v>6</v>
      </c>
      <c r="Y2542">
        <v>4</v>
      </c>
      <c r="Z2542">
        <v>0</v>
      </c>
      <c r="AA2542">
        <v>2</v>
      </c>
      <c r="AB2542">
        <v>12</v>
      </c>
      <c r="AC2542">
        <v>17</v>
      </c>
      <c r="AD2542">
        <v>8</v>
      </c>
      <c r="AE2542">
        <v>9</v>
      </c>
      <c r="AF2542">
        <v>0</v>
      </c>
      <c r="AG2542">
        <v>2</v>
      </c>
      <c r="AH2542" t="s">
        <v>227</v>
      </c>
      <c r="AI2542">
        <v>13</v>
      </c>
      <c r="AJ2542">
        <v>5</v>
      </c>
      <c r="AK2542">
        <v>2</v>
      </c>
      <c r="AL2542">
        <v>1</v>
      </c>
      <c r="AM2542">
        <v>2</v>
      </c>
      <c r="AN2542">
        <v>7</v>
      </c>
      <c r="AO2542">
        <v>5</v>
      </c>
      <c r="AP2542">
        <v>5</v>
      </c>
      <c r="AQ2542">
        <v>0</v>
      </c>
      <c r="AR2542">
        <v>0</v>
      </c>
      <c r="AS2542">
        <v>1</v>
      </c>
      <c r="AT2542" t="s">
        <v>160</v>
      </c>
    </row>
    <row r="2543" spans="1:46" x14ac:dyDescent="0.25">
      <c r="A2543">
        <v>30</v>
      </c>
      <c r="B2543">
        <v>13546</v>
      </c>
      <c r="C2543" t="str">
        <f>INDEX('[1]leagues-top5'!$C$2:$C$11,MATCH('Super Data'!$B2543,'[1]leagues-top5'!$A$2:$A$11,0))</f>
        <v>2025-26 Ligue 1</v>
      </c>
      <c r="D2543">
        <f>INDEX('[1]leagues-top5'!$B$2:$B$11,MATCH('Super Data'!$B2543,'[1]leagues-top5'!$A$2:$A$11,0))</f>
        <v>2025</v>
      </c>
      <c r="E2543">
        <v>710</v>
      </c>
      <c r="F2543" t="str">
        <f>INDEX('[1]leagues-top5'!$G$2:$G$11,MATCH('Super Data'!$E2543,'[1]leagues-top5'!$E$2:$E$11,0))</f>
        <v>French Ligue 1</v>
      </c>
      <c r="G2543">
        <v>746439</v>
      </c>
      <c r="H2543" s="1">
        <v>45913.795138888891</v>
      </c>
      <c r="I2543">
        <v>4617</v>
      </c>
      <c r="J2543">
        <v>16703</v>
      </c>
      <c r="K2543">
        <v>172</v>
      </c>
      <c r="L2543" t="str">
        <f>INDEX([1]teams!$C$2:$C$3999,MATCH('Super Data'!K2543,[1]teams!$A$2:$A$3999,0))</f>
        <v>AJ Auxerre</v>
      </c>
      <c r="M2543">
        <v>174</v>
      </c>
      <c r="N2543" t="str">
        <f>INDEX([1]teams!$C$2:$C$3999,MATCH('Super Data'!M2543,[1]teams!$A$2:$A$3999,0))</f>
        <v>AS Monaco</v>
      </c>
      <c r="O2543" t="b">
        <v>0</v>
      </c>
      <c r="P2543" t="b">
        <v>1</v>
      </c>
      <c r="Q2543">
        <v>1</v>
      </c>
      <c r="R2543">
        <v>2</v>
      </c>
      <c r="S2543">
        <v>0</v>
      </c>
      <c r="T2543">
        <v>0</v>
      </c>
      <c r="U2543">
        <v>28</v>
      </c>
      <c r="V2543" s="1">
        <v>45914.19871527778</v>
      </c>
      <c r="W2543">
        <v>5</v>
      </c>
      <c r="X2543">
        <v>5</v>
      </c>
      <c r="Y2543">
        <v>3</v>
      </c>
      <c r="Z2543">
        <v>2</v>
      </c>
      <c r="AA2543">
        <v>0</v>
      </c>
      <c r="AB2543">
        <v>11</v>
      </c>
      <c r="AC2543">
        <v>9</v>
      </c>
      <c r="AD2543">
        <v>5</v>
      </c>
      <c r="AE2543">
        <v>4</v>
      </c>
      <c r="AF2543">
        <v>0</v>
      </c>
      <c r="AG2543">
        <v>2</v>
      </c>
      <c r="AH2543" t="s">
        <v>115</v>
      </c>
      <c r="AI2543">
        <v>14</v>
      </c>
      <c r="AJ2543">
        <v>6</v>
      </c>
      <c r="AK2543">
        <v>1</v>
      </c>
      <c r="AL2543">
        <v>2</v>
      </c>
      <c r="AM2543">
        <v>3</v>
      </c>
      <c r="AN2543">
        <v>5</v>
      </c>
      <c r="AO2543">
        <v>5</v>
      </c>
      <c r="AP2543">
        <v>10</v>
      </c>
      <c r="AQ2543">
        <v>-5</v>
      </c>
      <c r="AR2543">
        <v>0</v>
      </c>
      <c r="AS2543">
        <v>2</v>
      </c>
      <c r="AT2543" t="s">
        <v>117</v>
      </c>
    </row>
    <row r="2544" spans="1:46" x14ac:dyDescent="0.25">
      <c r="A2544">
        <v>31</v>
      </c>
      <c r="B2544">
        <v>13546</v>
      </c>
      <c r="C2544" t="str">
        <f>INDEX('[1]leagues-top5'!$C$2:$C$11,MATCH('Super Data'!$B2544,'[1]leagues-top5'!$A$2:$A$11,0))</f>
        <v>2025-26 Ligue 1</v>
      </c>
      <c r="D2544">
        <f>INDEX('[1]leagues-top5'!$B$2:$B$11,MATCH('Super Data'!$B2544,'[1]leagues-top5'!$A$2:$A$11,0))</f>
        <v>2025</v>
      </c>
      <c r="E2544">
        <v>710</v>
      </c>
      <c r="F2544" t="str">
        <f>INDEX('[1]leagues-top5'!$G$2:$G$11,MATCH('Super Data'!$E2544,'[1]leagues-top5'!$E$2:$E$11,0))</f>
        <v>French Ligue 1</v>
      </c>
      <c r="G2544">
        <v>746441</v>
      </c>
      <c r="H2544" s="1">
        <v>45914.541666666664</v>
      </c>
      <c r="I2544">
        <v>4947</v>
      </c>
      <c r="J2544">
        <v>42576</v>
      </c>
      <c r="K2544">
        <v>166</v>
      </c>
      <c r="L2544" t="str">
        <f>INDEX([1]teams!$C$2:$C$3999,MATCH('Super Data'!K2544,[1]teams!$A$2:$A$3999,0))</f>
        <v>Lille</v>
      </c>
      <c r="M2544">
        <v>179</v>
      </c>
      <c r="N2544" t="str">
        <f>INDEX([1]teams!$C$2:$C$3999,MATCH('Super Data'!M2544,[1]teams!$A$2:$A$3999,0))</f>
        <v>Toulouse</v>
      </c>
      <c r="O2544" t="b">
        <v>1</v>
      </c>
      <c r="P2544" t="b">
        <v>0</v>
      </c>
      <c r="Q2544">
        <v>2</v>
      </c>
      <c r="R2544">
        <v>1</v>
      </c>
      <c r="S2544">
        <v>0</v>
      </c>
      <c r="T2544">
        <v>0</v>
      </c>
      <c r="U2544">
        <v>28</v>
      </c>
      <c r="V2544" s="1">
        <v>45917.191122685188</v>
      </c>
      <c r="W2544">
        <v>12</v>
      </c>
      <c r="X2544">
        <v>6</v>
      </c>
      <c r="Y2544">
        <v>2</v>
      </c>
      <c r="Z2544">
        <v>1</v>
      </c>
      <c r="AA2544">
        <v>3</v>
      </c>
      <c r="AB2544">
        <v>7</v>
      </c>
      <c r="AC2544">
        <v>10</v>
      </c>
      <c r="AD2544">
        <v>7</v>
      </c>
      <c r="AE2544">
        <v>3</v>
      </c>
      <c r="AF2544">
        <v>0</v>
      </c>
      <c r="AG2544">
        <v>2</v>
      </c>
      <c r="AH2544" t="s">
        <v>103</v>
      </c>
      <c r="AI2544">
        <v>3</v>
      </c>
      <c r="AJ2544">
        <v>5</v>
      </c>
      <c r="AK2544">
        <v>4</v>
      </c>
      <c r="AL2544">
        <v>0</v>
      </c>
      <c r="AM2544">
        <v>1</v>
      </c>
      <c r="AN2544">
        <v>12</v>
      </c>
      <c r="AO2544">
        <v>10</v>
      </c>
      <c r="AP2544">
        <v>5</v>
      </c>
      <c r="AQ2544">
        <v>5</v>
      </c>
      <c r="AR2544">
        <v>0</v>
      </c>
      <c r="AS2544">
        <v>2</v>
      </c>
      <c r="AT2544" t="s">
        <v>262</v>
      </c>
    </row>
    <row r="2545" spans="1:46" x14ac:dyDescent="0.25">
      <c r="A2545">
        <v>32</v>
      </c>
      <c r="B2545">
        <v>13546</v>
      </c>
      <c r="C2545" t="str">
        <f>INDEX('[1]leagues-top5'!$C$2:$C$11,MATCH('Super Data'!$B2545,'[1]leagues-top5'!$A$2:$A$11,0))</f>
        <v>2025-26 Ligue 1</v>
      </c>
      <c r="D2545">
        <f>INDEX('[1]leagues-top5'!$B$2:$B$11,MATCH('Super Data'!$B2545,'[1]leagues-top5'!$A$2:$A$11,0))</f>
        <v>2025</v>
      </c>
      <c r="E2545">
        <v>710</v>
      </c>
      <c r="F2545" t="str">
        <f>INDEX('[1]leagues-top5'!$G$2:$G$11,MATCH('Super Data'!$E2545,'[1]leagues-top5'!$E$2:$E$11,0))</f>
        <v>French Ligue 1</v>
      </c>
      <c r="G2545">
        <v>746440</v>
      </c>
      <c r="H2545" s="1">
        <v>45914.635416666664</v>
      </c>
      <c r="I2545">
        <v>4618</v>
      </c>
      <c r="J2545">
        <v>14594</v>
      </c>
      <c r="K2545">
        <v>6997</v>
      </c>
      <c r="L2545" t="str">
        <f>INDEX([1]teams!$C$2:$C$3999,MATCH('Super Data'!K2545,[1]teams!$A$2:$A$3999,0))</f>
        <v>Brest</v>
      </c>
      <c r="M2545">
        <v>6851</v>
      </c>
      <c r="N2545" t="str">
        <f>INDEX([1]teams!$C$2:$C$3999,MATCH('Super Data'!M2545,[1]teams!$A$2:$A$3999,0))</f>
        <v>Paris FC</v>
      </c>
      <c r="O2545" t="b">
        <v>0</v>
      </c>
      <c r="P2545" t="b">
        <v>1</v>
      </c>
      <c r="Q2545">
        <v>1</v>
      </c>
      <c r="R2545">
        <v>2</v>
      </c>
      <c r="S2545">
        <v>0</v>
      </c>
      <c r="T2545">
        <v>0</v>
      </c>
      <c r="U2545">
        <v>28</v>
      </c>
      <c r="V2545" s="1">
        <v>45917.191122685188</v>
      </c>
      <c r="W2545">
        <v>19</v>
      </c>
      <c r="X2545">
        <v>5</v>
      </c>
      <c r="Y2545">
        <v>0</v>
      </c>
      <c r="Z2545">
        <v>2</v>
      </c>
      <c r="AA2545">
        <v>3</v>
      </c>
      <c r="AB2545">
        <v>2</v>
      </c>
      <c r="AC2545">
        <v>2</v>
      </c>
      <c r="AD2545">
        <v>7</v>
      </c>
      <c r="AE2545">
        <v>-5</v>
      </c>
      <c r="AF2545">
        <v>0</v>
      </c>
      <c r="AG2545">
        <v>1</v>
      </c>
      <c r="AH2545" t="s">
        <v>351</v>
      </c>
      <c r="AI2545">
        <v>20</v>
      </c>
      <c r="AJ2545">
        <v>5</v>
      </c>
      <c r="AK2545">
        <v>0</v>
      </c>
      <c r="AL2545">
        <v>2</v>
      </c>
      <c r="AM2545">
        <v>3</v>
      </c>
      <c r="AN2545">
        <v>2</v>
      </c>
      <c r="AO2545">
        <v>3</v>
      </c>
      <c r="AP2545">
        <v>6</v>
      </c>
      <c r="AQ2545">
        <v>-3</v>
      </c>
      <c r="AR2545">
        <v>0</v>
      </c>
      <c r="AS2545">
        <v>1</v>
      </c>
      <c r="AT2545" t="s">
        <v>177</v>
      </c>
    </row>
    <row r="2546" spans="1:46" x14ac:dyDescent="0.25">
      <c r="A2546">
        <v>33</v>
      </c>
      <c r="B2546">
        <v>13546</v>
      </c>
      <c r="C2546" t="str">
        <f>INDEX('[1]leagues-top5'!$C$2:$C$11,MATCH('Super Data'!$B2546,'[1]leagues-top5'!$A$2:$A$11,0))</f>
        <v>2025-26 Ligue 1</v>
      </c>
      <c r="D2546">
        <f>INDEX('[1]leagues-top5'!$B$2:$B$11,MATCH('Super Data'!$B2546,'[1]leagues-top5'!$A$2:$A$11,0))</f>
        <v>2025</v>
      </c>
      <c r="E2546">
        <v>710</v>
      </c>
      <c r="F2546" t="str">
        <f>INDEX('[1]leagues-top5'!$G$2:$G$11,MATCH('Super Data'!$E2546,'[1]leagues-top5'!$E$2:$E$11,0))</f>
        <v>French Ligue 1</v>
      </c>
      <c r="G2546">
        <v>746443</v>
      </c>
      <c r="H2546" s="1">
        <v>45914.635416666664</v>
      </c>
      <c r="I2546">
        <v>2981</v>
      </c>
      <c r="J2546">
        <v>21107</v>
      </c>
      <c r="K2546">
        <v>177</v>
      </c>
      <c r="L2546" t="str">
        <f>INDEX([1]teams!$C$2:$C$3999,MATCH('Super Data'!K2546,[1]teams!$A$2:$A$3999,0))</f>
        <v>Metz</v>
      </c>
      <c r="M2546">
        <v>7868</v>
      </c>
      <c r="N2546" t="str">
        <f>INDEX([1]teams!$C$2:$C$3999,MATCH('Super Data'!M2546,[1]teams!$A$2:$A$3999,0))</f>
        <v>Angers</v>
      </c>
      <c r="O2546" t="b">
        <v>0</v>
      </c>
      <c r="P2546" t="b">
        <v>0</v>
      </c>
      <c r="Q2546">
        <v>1</v>
      </c>
      <c r="R2546">
        <v>1</v>
      </c>
      <c r="S2546">
        <v>0</v>
      </c>
      <c r="T2546">
        <v>0</v>
      </c>
      <c r="U2546">
        <v>28</v>
      </c>
      <c r="V2546" s="1">
        <v>45915.194085648145</v>
      </c>
      <c r="W2546">
        <v>13</v>
      </c>
      <c r="X2546">
        <v>5</v>
      </c>
      <c r="Y2546">
        <v>2</v>
      </c>
      <c r="Z2546">
        <v>1</v>
      </c>
      <c r="AA2546">
        <v>2</v>
      </c>
      <c r="AB2546">
        <v>7</v>
      </c>
      <c r="AC2546">
        <v>5</v>
      </c>
      <c r="AD2546">
        <v>5</v>
      </c>
      <c r="AE2546">
        <v>0</v>
      </c>
      <c r="AF2546">
        <v>0</v>
      </c>
      <c r="AG2546">
        <v>1</v>
      </c>
      <c r="AH2546" t="s">
        <v>160</v>
      </c>
      <c r="AI2546">
        <v>6</v>
      </c>
      <c r="AJ2546">
        <v>6</v>
      </c>
      <c r="AK2546">
        <v>2</v>
      </c>
      <c r="AL2546">
        <v>4</v>
      </c>
      <c r="AM2546">
        <v>0</v>
      </c>
      <c r="AN2546">
        <v>10</v>
      </c>
      <c r="AO2546">
        <v>11</v>
      </c>
      <c r="AP2546">
        <v>5</v>
      </c>
      <c r="AQ2546">
        <v>6</v>
      </c>
      <c r="AR2546">
        <v>0</v>
      </c>
      <c r="AS2546">
        <v>1</v>
      </c>
      <c r="AT2546" t="s">
        <v>269</v>
      </c>
    </row>
    <row r="2547" spans="1:46" x14ac:dyDescent="0.25">
      <c r="A2547">
        <v>34</v>
      </c>
      <c r="B2547">
        <v>13546</v>
      </c>
      <c r="C2547" t="str">
        <f>INDEX('[1]leagues-top5'!$C$2:$C$11,MATCH('Super Data'!$B2547,'[1]leagues-top5'!$A$2:$A$11,0))</f>
        <v>2025-26 Ligue 1</v>
      </c>
      <c r="D2547">
        <f>INDEX('[1]leagues-top5'!$B$2:$B$11,MATCH('Super Data'!$B2547,'[1]leagues-top5'!$A$2:$A$11,0))</f>
        <v>2025</v>
      </c>
      <c r="E2547">
        <v>710</v>
      </c>
      <c r="F2547" t="str">
        <f>INDEX('[1]leagues-top5'!$G$2:$G$11,MATCH('Super Data'!$E2547,'[1]leagues-top5'!$E$2:$E$11,0))</f>
        <v>French Ligue 1</v>
      </c>
      <c r="G2547">
        <v>746445</v>
      </c>
      <c r="H2547" s="1">
        <v>45914.635416666664</v>
      </c>
      <c r="I2547">
        <v>2271</v>
      </c>
      <c r="J2547">
        <v>47642</v>
      </c>
      <c r="K2547">
        <v>160</v>
      </c>
      <c r="L2547" t="str">
        <f>INDEX([1]teams!$C$2:$C$3999,MATCH('Super Data'!K2547,[1]teams!$A$2:$A$3999,0))</f>
        <v>Paris Saint-Germain</v>
      </c>
      <c r="M2547">
        <v>175</v>
      </c>
      <c r="N2547" t="str">
        <f>INDEX([1]teams!$C$2:$C$3999,MATCH('Super Data'!M2547,[1]teams!$A$2:$A$3999,0))</f>
        <v>Lens</v>
      </c>
      <c r="O2547" t="b">
        <v>1</v>
      </c>
      <c r="P2547" t="b">
        <v>0</v>
      </c>
      <c r="Q2547">
        <v>2</v>
      </c>
      <c r="R2547">
        <v>0</v>
      </c>
      <c r="S2547">
        <v>0</v>
      </c>
      <c r="T2547">
        <v>0</v>
      </c>
      <c r="U2547">
        <v>28</v>
      </c>
      <c r="V2547" s="1">
        <v>45915.194085648145</v>
      </c>
      <c r="W2547">
        <v>9</v>
      </c>
      <c r="X2547">
        <v>6</v>
      </c>
      <c r="Y2547">
        <v>2</v>
      </c>
      <c r="Z2547">
        <v>3</v>
      </c>
      <c r="AA2547">
        <v>1</v>
      </c>
      <c r="AB2547">
        <v>9</v>
      </c>
      <c r="AC2547">
        <v>7</v>
      </c>
      <c r="AD2547">
        <v>8</v>
      </c>
      <c r="AE2547">
        <v>-1</v>
      </c>
      <c r="AF2547">
        <v>0</v>
      </c>
      <c r="AG2547">
        <v>2</v>
      </c>
      <c r="AH2547" t="s">
        <v>123</v>
      </c>
      <c r="AI2547">
        <v>11</v>
      </c>
      <c r="AJ2547">
        <v>5</v>
      </c>
      <c r="AK2547">
        <v>2</v>
      </c>
      <c r="AL2547">
        <v>1</v>
      </c>
      <c r="AM2547">
        <v>2</v>
      </c>
      <c r="AN2547">
        <v>7</v>
      </c>
      <c r="AO2547">
        <v>5</v>
      </c>
      <c r="AP2547">
        <v>5</v>
      </c>
      <c r="AQ2547">
        <v>0</v>
      </c>
      <c r="AR2547">
        <v>0</v>
      </c>
      <c r="AS2547">
        <v>1</v>
      </c>
      <c r="AT2547" t="s">
        <v>159</v>
      </c>
    </row>
    <row r="2548" spans="1:46" x14ac:dyDescent="0.25">
      <c r="A2548">
        <v>35</v>
      </c>
      <c r="B2548">
        <v>13546</v>
      </c>
      <c r="C2548" t="str">
        <f>INDEX('[1]leagues-top5'!$C$2:$C$11,MATCH('Super Data'!$B2548,'[1]leagues-top5'!$A$2:$A$11,0))</f>
        <v>2025-26 Ligue 1</v>
      </c>
      <c r="D2548">
        <f>INDEX('[1]leagues-top5'!$B$2:$B$11,MATCH('Super Data'!$B2548,'[1]leagues-top5'!$A$2:$A$11,0))</f>
        <v>2025</v>
      </c>
      <c r="E2548">
        <v>710</v>
      </c>
      <c r="F2548" t="str">
        <f>INDEX('[1]leagues-top5'!$G$2:$G$11,MATCH('Super Data'!$E2548,'[1]leagues-top5'!$E$2:$E$11,0))</f>
        <v>French Ligue 1</v>
      </c>
      <c r="G2548">
        <v>746447</v>
      </c>
      <c r="H2548" s="1">
        <v>45914.635416666664</v>
      </c>
      <c r="I2548">
        <v>2980</v>
      </c>
      <c r="J2548">
        <v>22250</v>
      </c>
      <c r="K2548">
        <v>180</v>
      </c>
      <c r="L2548" t="str">
        <f>INDEX([1]teams!$C$2:$C$3999,MATCH('Super Data'!K2548,[1]teams!$A$2:$A$3999,0))</f>
        <v>Strasbourg</v>
      </c>
      <c r="M2548">
        <v>3236</v>
      </c>
      <c r="N2548" t="str">
        <f>INDEX([1]teams!$C$2:$C$3999,MATCH('Super Data'!M2548,[1]teams!$A$2:$A$3999,0))</f>
        <v>Le Havre AC</v>
      </c>
      <c r="O2548" t="b">
        <v>1</v>
      </c>
      <c r="P2548" t="b">
        <v>0</v>
      </c>
      <c r="Q2548">
        <v>1</v>
      </c>
      <c r="R2548">
        <v>0</v>
      </c>
      <c r="S2548">
        <v>0</v>
      </c>
      <c r="T2548">
        <v>0</v>
      </c>
      <c r="U2548">
        <v>28</v>
      </c>
      <c r="V2548" s="1">
        <v>45915.194097222222</v>
      </c>
      <c r="W2548">
        <v>12</v>
      </c>
      <c r="X2548">
        <v>6</v>
      </c>
      <c r="Y2548">
        <v>2</v>
      </c>
      <c r="Z2548">
        <v>1</v>
      </c>
      <c r="AA2548">
        <v>3</v>
      </c>
      <c r="AB2548">
        <v>7</v>
      </c>
      <c r="AC2548">
        <v>10</v>
      </c>
      <c r="AD2548">
        <v>7</v>
      </c>
      <c r="AE2548">
        <v>3</v>
      </c>
      <c r="AF2548">
        <v>0</v>
      </c>
      <c r="AG2548">
        <v>2</v>
      </c>
      <c r="AH2548" t="s">
        <v>103</v>
      </c>
      <c r="AI2548">
        <v>17</v>
      </c>
      <c r="AJ2548">
        <v>5</v>
      </c>
      <c r="AK2548">
        <v>0</v>
      </c>
      <c r="AL2548">
        <v>3</v>
      </c>
      <c r="AM2548">
        <v>2</v>
      </c>
      <c r="AN2548">
        <v>3</v>
      </c>
      <c r="AO2548">
        <v>3</v>
      </c>
      <c r="AP2548">
        <v>6</v>
      </c>
      <c r="AQ2548">
        <v>-3</v>
      </c>
      <c r="AR2548">
        <v>0</v>
      </c>
      <c r="AS2548">
        <v>2</v>
      </c>
      <c r="AT2548" t="s">
        <v>354</v>
      </c>
    </row>
    <row r="2549" spans="1:46" x14ac:dyDescent="0.25">
      <c r="A2549">
        <v>36</v>
      </c>
      <c r="B2549">
        <v>13546</v>
      </c>
      <c r="C2549" t="str">
        <f>INDEX('[1]leagues-top5'!$C$2:$C$11,MATCH('Super Data'!$B2549,'[1]leagues-top5'!$A$2:$A$11,0))</f>
        <v>2025-26 Ligue 1</v>
      </c>
      <c r="D2549">
        <f>INDEX('[1]leagues-top5'!$B$2:$B$11,MATCH('Super Data'!$B2549,'[1]leagues-top5'!$A$2:$A$11,0))</f>
        <v>2025</v>
      </c>
      <c r="E2549">
        <v>710</v>
      </c>
      <c r="F2549" t="str">
        <f>INDEX('[1]leagues-top5'!$G$2:$G$11,MATCH('Super Data'!$E2549,'[1]leagues-top5'!$E$2:$E$11,0))</f>
        <v>French Ligue 1</v>
      </c>
      <c r="G2549">
        <v>746446</v>
      </c>
      <c r="H2549" s="1">
        <v>45914.78125</v>
      </c>
      <c r="I2549">
        <v>2323</v>
      </c>
      <c r="J2549">
        <v>27392</v>
      </c>
      <c r="K2549">
        <v>169</v>
      </c>
      <c r="L2549" t="str">
        <f>INDEX([1]teams!$C$2:$C$3999,MATCH('Super Data'!K2549,[1]teams!$A$2:$A$3999,0))</f>
        <v>Stade Rennais</v>
      </c>
      <c r="M2549">
        <v>167</v>
      </c>
      <c r="N2549" t="str">
        <f>INDEX([1]teams!$C$2:$C$3999,MATCH('Super Data'!M2549,[1]teams!$A$2:$A$3999,0))</f>
        <v>Lyon</v>
      </c>
      <c r="O2549" t="b">
        <v>1</v>
      </c>
      <c r="P2549" t="b">
        <v>0</v>
      </c>
      <c r="Q2549">
        <v>3</v>
      </c>
      <c r="R2549">
        <v>1</v>
      </c>
      <c r="S2549">
        <v>0</v>
      </c>
      <c r="T2549">
        <v>0</v>
      </c>
      <c r="U2549">
        <v>28</v>
      </c>
      <c r="V2549" s="1">
        <v>45916.192303240743</v>
      </c>
      <c r="W2549">
        <v>14</v>
      </c>
      <c r="X2549">
        <v>6</v>
      </c>
      <c r="Y2549">
        <v>1</v>
      </c>
      <c r="Z2549">
        <v>2</v>
      </c>
      <c r="AA2549">
        <v>3</v>
      </c>
      <c r="AB2549">
        <v>5</v>
      </c>
      <c r="AC2549">
        <v>5</v>
      </c>
      <c r="AD2549">
        <v>10</v>
      </c>
      <c r="AE2549">
        <v>-5</v>
      </c>
      <c r="AF2549">
        <v>0</v>
      </c>
      <c r="AG2549">
        <v>2</v>
      </c>
      <c r="AH2549" t="s">
        <v>117</v>
      </c>
      <c r="AI2549">
        <v>2</v>
      </c>
      <c r="AJ2549">
        <v>5</v>
      </c>
      <c r="AK2549">
        <v>4</v>
      </c>
      <c r="AL2549">
        <v>0</v>
      </c>
      <c r="AM2549">
        <v>1</v>
      </c>
      <c r="AN2549">
        <v>12</v>
      </c>
      <c r="AO2549">
        <v>5</v>
      </c>
      <c r="AP2549">
        <v>1</v>
      </c>
      <c r="AQ2549">
        <v>4</v>
      </c>
      <c r="AR2549">
        <v>0</v>
      </c>
      <c r="AS2549">
        <v>4</v>
      </c>
      <c r="AT2549" t="s">
        <v>107</v>
      </c>
    </row>
    <row r="2550" spans="1:46" x14ac:dyDescent="0.25">
      <c r="A2550">
        <v>37</v>
      </c>
      <c r="B2550">
        <v>13546</v>
      </c>
      <c r="C2550" t="str">
        <f>INDEX('[1]leagues-top5'!$C$2:$C$11,MATCH('Super Data'!$B2550,'[1]leagues-top5'!$A$2:$A$11,0))</f>
        <v>2025-26 Ligue 1</v>
      </c>
      <c r="D2550">
        <f>INDEX('[1]leagues-top5'!$B$2:$B$11,MATCH('Super Data'!$B2550,'[1]leagues-top5'!$A$2:$A$11,0))</f>
        <v>2025</v>
      </c>
      <c r="E2550">
        <v>710</v>
      </c>
      <c r="F2550" t="str">
        <f>INDEX('[1]leagues-top5'!$G$2:$G$11,MATCH('Super Data'!$E2550,'[1]leagues-top5'!$E$2:$E$11,0))</f>
        <v>French Ligue 1</v>
      </c>
      <c r="G2550">
        <v>746452</v>
      </c>
      <c r="H2550" s="1">
        <v>45919.78125</v>
      </c>
      <c r="I2550">
        <v>6499</v>
      </c>
      <c r="J2550">
        <v>44437</v>
      </c>
      <c r="K2550">
        <v>167</v>
      </c>
      <c r="L2550" t="str">
        <f>INDEX([1]teams!$C$2:$C$3999,MATCH('Super Data'!K2550,[1]teams!$A$2:$A$3999,0))</f>
        <v>Lyon</v>
      </c>
      <c r="M2550">
        <v>7868</v>
      </c>
      <c r="N2550" t="str">
        <f>INDEX([1]teams!$C$2:$C$3999,MATCH('Super Data'!M2550,[1]teams!$A$2:$A$3999,0))</f>
        <v>Angers</v>
      </c>
      <c r="O2550" t="b">
        <v>1</v>
      </c>
      <c r="P2550" t="b">
        <v>0</v>
      </c>
      <c r="Q2550">
        <v>1</v>
      </c>
      <c r="R2550">
        <v>0</v>
      </c>
      <c r="S2550">
        <v>0</v>
      </c>
      <c r="T2550">
        <v>0</v>
      </c>
      <c r="U2550">
        <v>28</v>
      </c>
      <c r="V2550" s="1">
        <v>45920.858148148145</v>
      </c>
      <c r="W2550">
        <v>1</v>
      </c>
      <c r="X2550">
        <v>5</v>
      </c>
      <c r="Y2550">
        <v>4</v>
      </c>
      <c r="Z2550">
        <v>0</v>
      </c>
      <c r="AA2550">
        <v>1</v>
      </c>
      <c r="AB2550">
        <v>12</v>
      </c>
      <c r="AC2550">
        <v>9</v>
      </c>
      <c r="AD2550">
        <v>3</v>
      </c>
      <c r="AE2550">
        <v>6</v>
      </c>
      <c r="AF2550">
        <v>0</v>
      </c>
      <c r="AG2550">
        <v>3</v>
      </c>
      <c r="AH2550" t="s">
        <v>154</v>
      </c>
      <c r="AI2550">
        <v>19</v>
      </c>
      <c r="AJ2550">
        <v>5</v>
      </c>
      <c r="AK2550">
        <v>0</v>
      </c>
      <c r="AL2550">
        <v>2</v>
      </c>
      <c r="AM2550">
        <v>3</v>
      </c>
      <c r="AN2550">
        <v>2</v>
      </c>
      <c r="AO2550">
        <v>2</v>
      </c>
      <c r="AP2550">
        <v>7</v>
      </c>
      <c r="AQ2550">
        <v>-5</v>
      </c>
      <c r="AR2550">
        <v>0</v>
      </c>
      <c r="AS2550">
        <v>1</v>
      </c>
      <c r="AT2550" t="s">
        <v>351</v>
      </c>
    </row>
    <row r="2551" spans="1:46" x14ac:dyDescent="0.25">
      <c r="A2551">
        <v>38</v>
      </c>
      <c r="B2551">
        <v>13546</v>
      </c>
      <c r="C2551" t="str">
        <f>INDEX('[1]leagues-top5'!$C$2:$C$11,MATCH('Super Data'!$B2551,'[1]leagues-top5'!$A$2:$A$11,0))</f>
        <v>2025-26 Ligue 1</v>
      </c>
      <c r="D2551">
        <f>INDEX('[1]leagues-top5'!$B$2:$B$11,MATCH('Super Data'!$B2551,'[1]leagues-top5'!$A$2:$A$11,0))</f>
        <v>2025</v>
      </c>
      <c r="E2551">
        <v>710</v>
      </c>
      <c r="F2551" t="str">
        <f>INDEX('[1]leagues-top5'!$G$2:$G$11,MATCH('Super Data'!$E2551,'[1]leagues-top5'!$E$2:$E$11,0))</f>
        <v>French Ligue 1</v>
      </c>
      <c r="G2551">
        <v>746455</v>
      </c>
      <c r="H2551" s="1">
        <v>45920.625</v>
      </c>
      <c r="I2551">
        <v>2329</v>
      </c>
      <c r="J2551">
        <v>31337</v>
      </c>
      <c r="K2551">
        <v>165</v>
      </c>
      <c r="L2551" t="str">
        <f>INDEX([1]teams!$C$2:$C$3999,MATCH('Super Data'!K2551,[1]teams!$A$2:$A$3999,0))</f>
        <v>Nantes</v>
      </c>
      <c r="M2551">
        <v>169</v>
      </c>
      <c r="N2551" t="str">
        <f>INDEX([1]teams!$C$2:$C$3999,MATCH('Super Data'!M2551,[1]teams!$A$2:$A$3999,0))</f>
        <v>Stade Rennais</v>
      </c>
      <c r="O2551" t="b">
        <v>0</v>
      </c>
      <c r="P2551" t="b">
        <v>0</v>
      </c>
      <c r="Q2551">
        <v>2</v>
      </c>
      <c r="R2551">
        <v>2</v>
      </c>
      <c r="S2551">
        <v>0</v>
      </c>
      <c r="T2551">
        <v>0</v>
      </c>
      <c r="U2551">
        <v>28</v>
      </c>
      <c r="V2551" s="1">
        <v>45920.858148148145</v>
      </c>
      <c r="W2551">
        <v>3</v>
      </c>
      <c r="X2551">
        <v>5</v>
      </c>
      <c r="Y2551">
        <v>4</v>
      </c>
      <c r="Z2551">
        <v>0</v>
      </c>
      <c r="AA2551">
        <v>1</v>
      </c>
      <c r="AB2551">
        <v>12</v>
      </c>
      <c r="AC2551">
        <v>10</v>
      </c>
      <c r="AD2551">
        <v>5</v>
      </c>
      <c r="AE2551">
        <v>5</v>
      </c>
      <c r="AF2551">
        <v>0</v>
      </c>
      <c r="AG2551">
        <v>2</v>
      </c>
      <c r="AH2551" t="s">
        <v>262</v>
      </c>
      <c r="AI2551">
        <v>18</v>
      </c>
      <c r="AJ2551">
        <v>6</v>
      </c>
      <c r="AK2551">
        <v>0</v>
      </c>
      <c r="AL2551">
        <v>3</v>
      </c>
      <c r="AM2551">
        <v>3</v>
      </c>
      <c r="AN2551">
        <v>3</v>
      </c>
      <c r="AO2551">
        <v>2</v>
      </c>
      <c r="AP2551">
        <v>9</v>
      </c>
      <c r="AQ2551">
        <v>-7</v>
      </c>
      <c r="AR2551">
        <v>0</v>
      </c>
      <c r="AS2551">
        <v>1</v>
      </c>
      <c r="AT2551" t="s">
        <v>155</v>
      </c>
    </row>
    <row r="2552" spans="1:46" x14ac:dyDescent="0.25">
      <c r="A2552">
        <v>39</v>
      </c>
      <c r="B2552">
        <v>13546</v>
      </c>
      <c r="C2552" t="str">
        <f>INDEX('[1]leagues-top5'!$C$2:$C$11,MATCH('Super Data'!$B2552,'[1]leagues-top5'!$A$2:$A$11,0))</f>
        <v>2025-26 Ligue 1</v>
      </c>
      <c r="D2552">
        <f>INDEX('[1]leagues-top5'!$B$2:$B$11,MATCH('Super Data'!$B2552,'[1]leagues-top5'!$A$2:$A$11,0))</f>
        <v>2025</v>
      </c>
      <c r="E2552">
        <v>710</v>
      </c>
      <c r="F2552" t="str">
        <f>INDEX('[1]leagues-top5'!$G$2:$G$11,MATCH('Super Data'!$E2552,'[1]leagues-top5'!$E$2:$E$11,0))</f>
        <v>French Ligue 1</v>
      </c>
      <c r="G2552">
        <v>746449</v>
      </c>
      <c r="H2552" s="1">
        <v>45920.708333333336</v>
      </c>
      <c r="I2552">
        <v>4618</v>
      </c>
      <c r="J2552">
        <v>14158</v>
      </c>
      <c r="K2552">
        <v>6997</v>
      </c>
      <c r="L2552" t="str">
        <f>INDEX([1]teams!$C$2:$C$3999,MATCH('Super Data'!K2552,[1]teams!$A$2:$A$3999,0))</f>
        <v>Brest</v>
      </c>
      <c r="M2552">
        <v>2502</v>
      </c>
      <c r="N2552" t="str">
        <f>INDEX([1]teams!$C$2:$C$3999,MATCH('Super Data'!M2552,[1]teams!$A$2:$A$3999,0))</f>
        <v>Nice</v>
      </c>
      <c r="O2552" t="b">
        <v>1</v>
      </c>
      <c r="P2552" t="b">
        <v>0</v>
      </c>
      <c r="Q2552">
        <v>4</v>
      </c>
      <c r="R2552">
        <v>1</v>
      </c>
      <c r="S2552">
        <v>0</v>
      </c>
      <c r="T2552">
        <v>0</v>
      </c>
      <c r="U2552">
        <v>28</v>
      </c>
      <c r="V2552" s="1">
        <v>45921.527349537035</v>
      </c>
      <c r="W2552">
        <v>16</v>
      </c>
      <c r="X2552">
        <v>6</v>
      </c>
      <c r="Y2552">
        <v>1</v>
      </c>
      <c r="Z2552">
        <v>2</v>
      </c>
      <c r="AA2552">
        <v>3</v>
      </c>
      <c r="AB2552">
        <v>5</v>
      </c>
      <c r="AC2552">
        <v>3</v>
      </c>
      <c r="AD2552">
        <v>7</v>
      </c>
      <c r="AE2552">
        <v>-4</v>
      </c>
      <c r="AF2552">
        <v>0</v>
      </c>
      <c r="AG2552">
        <v>1</v>
      </c>
      <c r="AH2552" t="s">
        <v>153</v>
      </c>
      <c r="AI2552">
        <v>4</v>
      </c>
      <c r="AJ2552">
        <v>6</v>
      </c>
      <c r="AK2552">
        <v>4</v>
      </c>
      <c r="AL2552">
        <v>0</v>
      </c>
      <c r="AM2552">
        <v>2</v>
      </c>
      <c r="AN2552">
        <v>12</v>
      </c>
      <c r="AO2552">
        <v>17</v>
      </c>
      <c r="AP2552">
        <v>8</v>
      </c>
      <c r="AQ2552">
        <v>9</v>
      </c>
      <c r="AR2552">
        <v>0</v>
      </c>
      <c r="AS2552">
        <v>2</v>
      </c>
      <c r="AT2552" t="s">
        <v>227</v>
      </c>
    </row>
    <row r="2553" spans="1:46" x14ac:dyDescent="0.25">
      <c r="A2553">
        <v>40</v>
      </c>
      <c r="B2553">
        <v>13546</v>
      </c>
      <c r="C2553" t="str">
        <f>INDEX('[1]leagues-top5'!$C$2:$C$11,MATCH('Super Data'!$B2553,'[1]leagues-top5'!$A$2:$A$11,0))</f>
        <v>2025-26 Ligue 1</v>
      </c>
      <c r="D2553">
        <f>INDEX('[1]leagues-top5'!$B$2:$B$11,MATCH('Super Data'!$B2553,'[1]leagues-top5'!$A$2:$A$11,0))</f>
        <v>2025</v>
      </c>
      <c r="E2553">
        <v>710</v>
      </c>
      <c r="F2553" t="str">
        <f>INDEX('[1]leagues-top5'!$G$2:$G$11,MATCH('Super Data'!$E2553,'[1]leagues-top5'!$E$2:$E$11,0))</f>
        <v>French Ligue 1</v>
      </c>
      <c r="G2553">
        <v>746451</v>
      </c>
      <c r="H2553" s="1">
        <v>45920.795138888891</v>
      </c>
      <c r="I2553">
        <v>2325</v>
      </c>
      <c r="J2553">
        <v>38223</v>
      </c>
      <c r="K2553">
        <v>175</v>
      </c>
      <c r="L2553" t="str">
        <f>INDEX([1]teams!$C$2:$C$3999,MATCH('Super Data'!K2553,[1]teams!$A$2:$A$3999,0))</f>
        <v>Lens</v>
      </c>
      <c r="M2553">
        <v>166</v>
      </c>
      <c r="N2553" t="str">
        <f>INDEX([1]teams!$C$2:$C$3999,MATCH('Super Data'!M2553,[1]teams!$A$2:$A$3999,0))</f>
        <v>Lille</v>
      </c>
      <c r="O2553" t="b">
        <v>1</v>
      </c>
      <c r="P2553" t="b">
        <v>0</v>
      </c>
      <c r="Q2553">
        <v>3</v>
      </c>
      <c r="R2553">
        <v>0</v>
      </c>
      <c r="S2553">
        <v>0</v>
      </c>
      <c r="T2553">
        <v>0</v>
      </c>
      <c r="U2553">
        <v>28</v>
      </c>
      <c r="V2553" s="1">
        <v>45921.192604166667</v>
      </c>
      <c r="W2553">
        <v>20</v>
      </c>
      <c r="X2553">
        <v>5</v>
      </c>
      <c r="Y2553">
        <v>0</v>
      </c>
      <c r="Z2553">
        <v>2</v>
      </c>
      <c r="AA2553">
        <v>3</v>
      </c>
      <c r="AB2553">
        <v>2</v>
      </c>
      <c r="AC2553">
        <v>3</v>
      </c>
      <c r="AD2553">
        <v>6</v>
      </c>
      <c r="AE2553">
        <v>-3</v>
      </c>
      <c r="AF2553">
        <v>0</v>
      </c>
      <c r="AG2553">
        <v>1</v>
      </c>
      <c r="AH2553" t="s">
        <v>177</v>
      </c>
      <c r="AI2553">
        <v>8</v>
      </c>
      <c r="AJ2553">
        <v>6</v>
      </c>
      <c r="AK2553">
        <v>2</v>
      </c>
      <c r="AL2553">
        <v>3</v>
      </c>
      <c r="AM2553">
        <v>1</v>
      </c>
      <c r="AN2553">
        <v>9</v>
      </c>
      <c r="AO2553">
        <v>7</v>
      </c>
      <c r="AP2553">
        <v>5</v>
      </c>
      <c r="AQ2553">
        <v>2</v>
      </c>
      <c r="AR2553">
        <v>0</v>
      </c>
      <c r="AS2553">
        <v>1</v>
      </c>
      <c r="AT2553" t="s">
        <v>233</v>
      </c>
    </row>
    <row r="2554" spans="1:46" x14ac:dyDescent="0.25">
      <c r="A2554">
        <v>41</v>
      </c>
      <c r="B2554">
        <v>13546</v>
      </c>
      <c r="C2554" t="str">
        <f>INDEX('[1]leagues-top5'!$C$2:$C$11,MATCH('Super Data'!$B2554,'[1]leagues-top5'!$A$2:$A$11,0))</f>
        <v>2025-26 Ligue 1</v>
      </c>
      <c r="D2554">
        <f>INDEX('[1]leagues-top5'!$B$2:$B$11,MATCH('Super Data'!$B2554,'[1]leagues-top5'!$A$2:$A$11,0))</f>
        <v>2025</v>
      </c>
      <c r="E2554">
        <v>710</v>
      </c>
      <c r="F2554" t="str">
        <f>INDEX('[1]leagues-top5'!$G$2:$G$11,MATCH('Super Data'!$E2554,'[1]leagues-top5'!$E$2:$E$11,0))</f>
        <v>French Ligue 1</v>
      </c>
      <c r="G2554">
        <v>746456</v>
      </c>
      <c r="H2554" s="1">
        <v>45921.541666666664</v>
      </c>
      <c r="I2554">
        <v>6856</v>
      </c>
      <c r="J2554">
        <v>17912</v>
      </c>
      <c r="K2554">
        <v>6851</v>
      </c>
      <c r="L2554" t="str">
        <f>INDEX([1]teams!$C$2:$C$3999,MATCH('Super Data'!K2554,[1]teams!$A$2:$A$3999,0))</f>
        <v>Paris FC</v>
      </c>
      <c r="M2554">
        <v>180</v>
      </c>
      <c r="N2554" t="str">
        <f>INDEX([1]teams!$C$2:$C$3999,MATCH('Super Data'!M2554,[1]teams!$A$2:$A$3999,0))</f>
        <v>Strasbourg</v>
      </c>
      <c r="O2554" t="b">
        <v>0</v>
      </c>
      <c r="P2554" t="b">
        <v>1</v>
      </c>
      <c r="Q2554">
        <v>2</v>
      </c>
      <c r="R2554">
        <v>3</v>
      </c>
      <c r="S2554">
        <v>0</v>
      </c>
      <c r="T2554">
        <v>0</v>
      </c>
      <c r="U2554">
        <v>28</v>
      </c>
      <c r="V2554" s="1">
        <v>45922.057557870372</v>
      </c>
      <c r="W2554">
        <v>7</v>
      </c>
      <c r="X2554">
        <v>6</v>
      </c>
      <c r="Y2554">
        <v>3</v>
      </c>
      <c r="Z2554">
        <v>0</v>
      </c>
      <c r="AA2554">
        <v>3</v>
      </c>
      <c r="AB2554">
        <v>9</v>
      </c>
      <c r="AC2554">
        <v>8</v>
      </c>
      <c r="AD2554">
        <v>8</v>
      </c>
      <c r="AE2554">
        <v>0</v>
      </c>
      <c r="AF2554">
        <v>0</v>
      </c>
      <c r="AG2554">
        <v>2</v>
      </c>
      <c r="AH2554" t="s">
        <v>229</v>
      </c>
      <c r="AI2554">
        <v>5</v>
      </c>
      <c r="AJ2554">
        <v>5</v>
      </c>
      <c r="AK2554">
        <v>3</v>
      </c>
      <c r="AL2554">
        <v>2</v>
      </c>
      <c r="AM2554">
        <v>0</v>
      </c>
      <c r="AN2554">
        <v>11</v>
      </c>
      <c r="AO2554">
        <v>9</v>
      </c>
      <c r="AP2554">
        <v>5</v>
      </c>
      <c r="AQ2554">
        <v>4</v>
      </c>
      <c r="AR2554">
        <v>0</v>
      </c>
      <c r="AS2554">
        <v>2</v>
      </c>
      <c r="AT2554" t="s">
        <v>115</v>
      </c>
    </row>
    <row r="2555" spans="1:46" x14ac:dyDescent="0.25">
      <c r="A2555">
        <v>42</v>
      </c>
      <c r="B2555">
        <v>13546</v>
      </c>
      <c r="C2555" t="str">
        <f>INDEX('[1]leagues-top5'!$C$2:$C$11,MATCH('Super Data'!$B2555,'[1]leagues-top5'!$A$2:$A$11,0))</f>
        <v>2025-26 Ligue 1</v>
      </c>
      <c r="D2555">
        <f>INDEX('[1]leagues-top5'!$B$2:$B$11,MATCH('Super Data'!$B2555,'[1]leagues-top5'!$A$2:$A$11,0))</f>
        <v>2025</v>
      </c>
      <c r="E2555">
        <v>710</v>
      </c>
      <c r="F2555" t="str">
        <f>INDEX('[1]leagues-top5'!$G$2:$G$11,MATCH('Super Data'!$E2555,'[1]leagues-top5'!$E$2:$E$11,0))</f>
        <v>French Ligue 1</v>
      </c>
      <c r="G2555">
        <v>746448</v>
      </c>
      <c r="H2555" s="1">
        <v>45921.635416666664</v>
      </c>
      <c r="I2555">
        <v>4617</v>
      </c>
      <c r="J2555">
        <v>15262</v>
      </c>
      <c r="K2555">
        <v>172</v>
      </c>
      <c r="L2555" t="str">
        <f>INDEX([1]teams!$C$2:$C$3999,MATCH('Super Data'!K2555,[1]teams!$A$2:$A$3999,0))</f>
        <v>AJ Auxerre</v>
      </c>
      <c r="M2555">
        <v>179</v>
      </c>
      <c r="N2555" t="str">
        <f>INDEX([1]teams!$C$2:$C$3999,MATCH('Super Data'!M2555,[1]teams!$A$2:$A$3999,0))</f>
        <v>Toulouse</v>
      </c>
      <c r="O2555" t="b">
        <v>1</v>
      </c>
      <c r="P2555" t="b">
        <v>0</v>
      </c>
      <c r="Q2555">
        <v>1</v>
      </c>
      <c r="R2555">
        <v>0</v>
      </c>
      <c r="S2555">
        <v>0</v>
      </c>
      <c r="T2555">
        <v>0</v>
      </c>
      <c r="U2555">
        <v>28</v>
      </c>
      <c r="V2555" s="1">
        <v>45922.057523148149</v>
      </c>
      <c r="W2555">
        <v>15</v>
      </c>
      <c r="X2555">
        <v>6</v>
      </c>
      <c r="Y2555">
        <v>1</v>
      </c>
      <c r="Z2555">
        <v>2</v>
      </c>
      <c r="AA2555">
        <v>3</v>
      </c>
      <c r="AB2555">
        <v>5</v>
      </c>
      <c r="AC2555">
        <v>5</v>
      </c>
      <c r="AD2555">
        <v>13</v>
      </c>
      <c r="AE2555">
        <v>-8</v>
      </c>
      <c r="AF2555">
        <v>0</v>
      </c>
      <c r="AG2555">
        <v>2</v>
      </c>
      <c r="AH2555" t="s">
        <v>298</v>
      </c>
      <c r="AI2555">
        <v>10</v>
      </c>
      <c r="AJ2555">
        <v>5</v>
      </c>
      <c r="AK2555">
        <v>2</v>
      </c>
      <c r="AL2555">
        <v>1</v>
      </c>
      <c r="AM2555">
        <v>2</v>
      </c>
      <c r="AN2555">
        <v>7</v>
      </c>
      <c r="AO2555">
        <v>5</v>
      </c>
      <c r="AP2555">
        <v>8</v>
      </c>
      <c r="AQ2555">
        <v>-3</v>
      </c>
      <c r="AR2555">
        <v>0</v>
      </c>
      <c r="AS2555">
        <v>1</v>
      </c>
      <c r="AT2555" t="s">
        <v>148</v>
      </c>
    </row>
    <row r="2556" spans="1:46" x14ac:dyDescent="0.25">
      <c r="A2556">
        <v>43</v>
      </c>
      <c r="B2556">
        <v>13546</v>
      </c>
      <c r="C2556" t="str">
        <f>INDEX('[1]leagues-top5'!$C$2:$C$11,MATCH('Super Data'!$B2556,'[1]leagues-top5'!$A$2:$A$11,0))</f>
        <v>2025-26 Ligue 1</v>
      </c>
      <c r="D2556">
        <f>INDEX('[1]leagues-top5'!$B$2:$B$11,MATCH('Super Data'!$B2556,'[1]leagues-top5'!$A$2:$A$11,0))</f>
        <v>2025</v>
      </c>
      <c r="E2556">
        <v>710</v>
      </c>
      <c r="F2556" t="str">
        <f>INDEX('[1]leagues-top5'!$G$2:$G$11,MATCH('Super Data'!$E2556,'[1]leagues-top5'!$E$2:$E$11,0))</f>
        <v>French Ligue 1</v>
      </c>
      <c r="G2556">
        <v>746450</v>
      </c>
      <c r="H2556" s="1">
        <v>45921.635416666664</v>
      </c>
      <c r="I2556">
        <v>4844</v>
      </c>
      <c r="J2556">
        <v>17483</v>
      </c>
      <c r="K2556">
        <v>3236</v>
      </c>
      <c r="L2556" t="str">
        <f>INDEX([1]teams!$C$2:$C$3999,MATCH('Super Data'!K2556,[1]teams!$A$2:$A$3999,0))</f>
        <v>Le Havre AC</v>
      </c>
      <c r="M2556">
        <v>273</v>
      </c>
      <c r="N2556" t="str">
        <f>INDEX([1]teams!$C$2:$C$3999,MATCH('Super Data'!M2556,[1]teams!$A$2:$A$3999,0))</f>
        <v>Lorient</v>
      </c>
      <c r="O2556" t="b">
        <v>0</v>
      </c>
      <c r="P2556" t="b">
        <v>0</v>
      </c>
      <c r="Q2556">
        <v>1</v>
      </c>
      <c r="R2556">
        <v>1</v>
      </c>
      <c r="S2556">
        <v>0</v>
      </c>
      <c r="T2556">
        <v>0</v>
      </c>
      <c r="U2556">
        <v>28</v>
      </c>
      <c r="V2556" s="1">
        <v>45922.057534722226</v>
      </c>
      <c r="W2556">
        <v>19</v>
      </c>
      <c r="X2556">
        <v>5</v>
      </c>
      <c r="Y2556">
        <v>0</v>
      </c>
      <c r="Z2556">
        <v>2</v>
      </c>
      <c r="AA2556">
        <v>3</v>
      </c>
      <c r="AB2556">
        <v>2</v>
      </c>
      <c r="AC2556">
        <v>2</v>
      </c>
      <c r="AD2556">
        <v>7</v>
      </c>
      <c r="AE2556">
        <v>-5</v>
      </c>
      <c r="AF2556">
        <v>0</v>
      </c>
      <c r="AG2556">
        <v>1</v>
      </c>
      <c r="AH2556" t="s">
        <v>351</v>
      </c>
      <c r="AI2556">
        <v>11</v>
      </c>
      <c r="AJ2556">
        <v>5</v>
      </c>
      <c r="AK2556">
        <v>2</v>
      </c>
      <c r="AL2556">
        <v>1</v>
      </c>
      <c r="AM2556">
        <v>2</v>
      </c>
      <c r="AN2556">
        <v>7</v>
      </c>
      <c r="AO2556">
        <v>5</v>
      </c>
      <c r="AP2556">
        <v>5</v>
      </c>
      <c r="AQ2556">
        <v>0</v>
      </c>
      <c r="AR2556">
        <v>0</v>
      </c>
      <c r="AS2556">
        <v>1</v>
      </c>
      <c r="AT2556" t="s">
        <v>159</v>
      </c>
    </row>
    <row r="2557" spans="1:46" x14ac:dyDescent="0.25">
      <c r="A2557">
        <v>44</v>
      </c>
      <c r="B2557">
        <v>13546</v>
      </c>
      <c r="C2557" t="str">
        <f>INDEX('[1]leagues-top5'!$C$2:$C$11,MATCH('Super Data'!$B2557,'[1]leagues-top5'!$A$2:$A$11,0))</f>
        <v>2025-26 Ligue 1</v>
      </c>
      <c r="D2557">
        <f>INDEX('[1]leagues-top5'!$B$2:$B$11,MATCH('Super Data'!$B2557,'[1]leagues-top5'!$A$2:$A$11,0))</f>
        <v>2025</v>
      </c>
      <c r="E2557">
        <v>710</v>
      </c>
      <c r="F2557" t="str">
        <f>INDEX('[1]leagues-top5'!$G$2:$G$11,MATCH('Super Data'!$E2557,'[1]leagues-top5'!$E$2:$E$11,0))</f>
        <v>French Ligue 1</v>
      </c>
      <c r="G2557">
        <v>746454</v>
      </c>
      <c r="H2557" s="1">
        <v>45921.635416666664</v>
      </c>
      <c r="I2557">
        <v>339</v>
      </c>
      <c r="J2557">
        <v>6080</v>
      </c>
      <c r="K2557">
        <v>174</v>
      </c>
      <c r="L2557" t="str">
        <f>INDEX([1]teams!$C$2:$C$3999,MATCH('Super Data'!K2557,[1]teams!$A$2:$A$3999,0))</f>
        <v>AS Monaco</v>
      </c>
      <c r="M2557">
        <v>177</v>
      </c>
      <c r="N2557" t="str">
        <f>INDEX([1]teams!$C$2:$C$3999,MATCH('Super Data'!M2557,[1]teams!$A$2:$A$3999,0))</f>
        <v>Metz</v>
      </c>
      <c r="O2557" t="b">
        <v>1</v>
      </c>
      <c r="P2557" t="b">
        <v>0</v>
      </c>
      <c r="Q2557">
        <v>5</v>
      </c>
      <c r="R2557">
        <v>2</v>
      </c>
      <c r="S2557">
        <v>0</v>
      </c>
      <c r="T2557">
        <v>0</v>
      </c>
      <c r="U2557">
        <v>28</v>
      </c>
      <c r="V2557" s="1">
        <v>45922.057546296295</v>
      </c>
      <c r="W2557">
        <v>17</v>
      </c>
      <c r="X2557">
        <v>5</v>
      </c>
      <c r="Y2557">
        <v>0</v>
      </c>
      <c r="Z2557">
        <v>3</v>
      </c>
      <c r="AA2557">
        <v>2</v>
      </c>
      <c r="AB2557">
        <v>3</v>
      </c>
      <c r="AC2557">
        <v>3</v>
      </c>
      <c r="AD2557">
        <v>6</v>
      </c>
      <c r="AE2557">
        <v>-3</v>
      </c>
      <c r="AF2557">
        <v>0</v>
      </c>
      <c r="AG2557">
        <v>2</v>
      </c>
      <c r="AH2557" t="s">
        <v>354</v>
      </c>
      <c r="AI2557">
        <v>1</v>
      </c>
      <c r="AJ2557">
        <v>5</v>
      </c>
      <c r="AK2557">
        <v>4</v>
      </c>
      <c r="AL2557">
        <v>0</v>
      </c>
      <c r="AM2557">
        <v>1</v>
      </c>
      <c r="AN2557">
        <v>12</v>
      </c>
      <c r="AO2557">
        <v>9</v>
      </c>
      <c r="AP2557">
        <v>3</v>
      </c>
      <c r="AQ2557">
        <v>6</v>
      </c>
      <c r="AR2557">
        <v>0</v>
      </c>
      <c r="AS2557">
        <v>3</v>
      </c>
      <c r="AT2557" t="s">
        <v>154</v>
      </c>
    </row>
    <row r="2558" spans="1:46" x14ac:dyDescent="0.25">
      <c r="A2558">
        <v>45</v>
      </c>
      <c r="B2558">
        <v>13546</v>
      </c>
      <c r="C2558" t="str">
        <f>INDEX('[1]leagues-top5'!$C$2:$C$11,MATCH('Super Data'!$B2558,'[1]leagues-top5'!$A$2:$A$11,0))</f>
        <v>2025-26 Ligue 1</v>
      </c>
      <c r="D2558">
        <f>INDEX('[1]leagues-top5'!$B$2:$B$11,MATCH('Super Data'!$B2558,'[1]leagues-top5'!$A$2:$A$11,0))</f>
        <v>2025</v>
      </c>
      <c r="E2558">
        <v>710</v>
      </c>
      <c r="F2558" t="str">
        <f>INDEX('[1]leagues-top5'!$G$2:$G$11,MATCH('Super Data'!$E2558,'[1]leagues-top5'!$E$2:$E$11,0))</f>
        <v>French Ligue 1</v>
      </c>
      <c r="G2558">
        <v>746453</v>
      </c>
      <c r="H2558" s="1">
        <v>45922.75</v>
      </c>
      <c r="I2558">
        <v>2333</v>
      </c>
      <c r="J2558">
        <v>66190</v>
      </c>
      <c r="K2558">
        <v>176</v>
      </c>
      <c r="L2558" t="str">
        <f>INDEX([1]teams!$C$2:$C$3999,MATCH('Super Data'!K2558,[1]teams!$A$2:$A$3999,0))</f>
        <v>Marseille</v>
      </c>
      <c r="M2558">
        <v>160</v>
      </c>
      <c r="N2558" t="str">
        <f>INDEX([1]teams!$C$2:$C$3999,MATCH('Super Data'!M2558,[1]teams!$A$2:$A$3999,0))</f>
        <v>Paris Saint-Germain</v>
      </c>
      <c r="O2558" t="b">
        <v>1</v>
      </c>
      <c r="P2558" t="b">
        <v>0</v>
      </c>
      <c r="Q2558">
        <v>1</v>
      </c>
      <c r="R2558">
        <v>0</v>
      </c>
      <c r="S2558">
        <v>0</v>
      </c>
      <c r="T2558">
        <v>0</v>
      </c>
      <c r="U2558">
        <v>28</v>
      </c>
      <c r="V2558" s="1">
        <v>45924.191284722219</v>
      </c>
      <c r="W2558">
        <v>8</v>
      </c>
      <c r="X2558">
        <v>6</v>
      </c>
      <c r="Y2558">
        <v>2</v>
      </c>
      <c r="Z2558">
        <v>3</v>
      </c>
      <c r="AA2558">
        <v>1</v>
      </c>
      <c r="AB2558">
        <v>9</v>
      </c>
      <c r="AC2558">
        <v>7</v>
      </c>
      <c r="AD2558">
        <v>5</v>
      </c>
      <c r="AE2558">
        <v>2</v>
      </c>
      <c r="AF2558">
        <v>0</v>
      </c>
      <c r="AG2558">
        <v>1</v>
      </c>
      <c r="AH2558" t="s">
        <v>233</v>
      </c>
      <c r="AI2558">
        <v>13</v>
      </c>
      <c r="AJ2558">
        <v>5</v>
      </c>
      <c r="AK2558">
        <v>2</v>
      </c>
      <c r="AL2558">
        <v>1</v>
      </c>
      <c r="AM2558">
        <v>2</v>
      </c>
      <c r="AN2558">
        <v>7</v>
      </c>
      <c r="AO2558">
        <v>5</v>
      </c>
      <c r="AP2558">
        <v>5</v>
      </c>
      <c r="AQ2558">
        <v>0</v>
      </c>
      <c r="AR2558">
        <v>0</v>
      </c>
      <c r="AS2558">
        <v>1</v>
      </c>
      <c r="AT2558" t="s">
        <v>160</v>
      </c>
    </row>
    <row r="2559" spans="1:46" x14ac:dyDescent="0.25">
      <c r="A2559">
        <v>46</v>
      </c>
      <c r="B2559">
        <v>13546</v>
      </c>
      <c r="C2559" t="str">
        <f>INDEX('[1]leagues-top5'!$C$2:$C$11,MATCH('Super Data'!$B2559,'[1]leagues-top5'!$A$2:$A$11,0))</f>
        <v>2025-26 Ligue 1</v>
      </c>
      <c r="D2559">
        <f>INDEX('[1]leagues-top5'!$B$2:$B$11,MATCH('Super Data'!$B2559,'[1]leagues-top5'!$A$2:$A$11,0))</f>
        <v>2025</v>
      </c>
      <c r="E2559">
        <v>710</v>
      </c>
      <c r="F2559" t="str">
        <f>INDEX('[1]leagues-top5'!$G$2:$G$11,MATCH('Super Data'!$E2559,'[1]leagues-top5'!$E$2:$E$11,0))</f>
        <v>French Ligue 1</v>
      </c>
      <c r="G2559">
        <v>746461</v>
      </c>
      <c r="H2559" s="1">
        <v>45926.78125</v>
      </c>
      <c r="I2559">
        <v>2980</v>
      </c>
      <c r="J2559">
        <v>23262</v>
      </c>
      <c r="K2559">
        <v>180</v>
      </c>
      <c r="L2559" t="str">
        <f>INDEX([1]teams!$C$2:$C$3999,MATCH('Super Data'!K2559,[1]teams!$A$2:$A$3999,0))</f>
        <v>Strasbourg</v>
      </c>
      <c r="M2559">
        <v>176</v>
      </c>
      <c r="N2559" t="str">
        <f>INDEX([1]teams!$C$2:$C$3999,MATCH('Super Data'!M2559,[1]teams!$A$2:$A$3999,0))</f>
        <v>Marseille</v>
      </c>
      <c r="O2559" t="b">
        <v>0</v>
      </c>
      <c r="P2559" t="b">
        <v>1</v>
      </c>
      <c r="Q2559">
        <v>1</v>
      </c>
      <c r="R2559">
        <v>2</v>
      </c>
      <c r="S2559">
        <v>0</v>
      </c>
      <c r="T2559">
        <v>0</v>
      </c>
      <c r="U2559">
        <v>28</v>
      </c>
      <c r="V2559" s="1">
        <v>45927.193819444445</v>
      </c>
      <c r="W2559">
        <v>6</v>
      </c>
      <c r="X2559">
        <v>6</v>
      </c>
      <c r="Y2559">
        <v>2</v>
      </c>
      <c r="Z2559">
        <v>4</v>
      </c>
      <c r="AA2559">
        <v>0</v>
      </c>
      <c r="AB2559">
        <v>10</v>
      </c>
      <c r="AC2559">
        <v>11</v>
      </c>
      <c r="AD2559">
        <v>5</v>
      </c>
      <c r="AE2559">
        <v>6</v>
      </c>
      <c r="AF2559">
        <v>0</v>
      </c>
      <c r="AG2559">
        <v>1</v>
      </c>
      <c r="AH2559" t="s">
        <v>269</v>
      </c>
      <c r="AI2559">
        <v>15</v>
      </c>
      <c r="AJ2559">
        <v>6</v>
      </c>
      <c r="AK2559">
        <v>1</v>
      </c>
      <c r="AL2559">
        <v>2</v>
      </c>
      <c r="AM2559">
        <v>3</v>
      </c>
      <c r="AN2559">
        <v>5</v>
      </c>
      <c r="AO2559">
        <v>5</v>
      </c>
      <c r="AP2559">
        <v>13</v>
      </c>
      <c r="AQ2559">
        <v>-8</v>
      </c>
      <c r="AR2559">
        <v>0</v>
      </c>
      <c r="AS2559">
        <v>2</v>
      </c>
      <c r="AT2559" t="s">
        <v>298</v>
      </c>
    </row>
    <row r="2560" spans="1:46" x14ac:dyDescent="0.25">
      <c r="A2560">
        <v>47</v>
      </c>
      <c r="B2560">
        <v>13546</v>
      </c>
      <c r="C2560" t="str">
        <f>INDEX('[1]leagues-top5'!$C$2:$C$11,MATCH('Super Data'!$B2560,'[1]leagues-top5'!$A$2:$A$11,0))</f>
        <v>2025-26 Ligue 1</v>
      </c>
      <c r="D2560">
        <f>INDEX('[1]leagues-top5'!$B$2:$B$11,MATCH('Super Data'!$B2560,'[1]leagues-top5'!$A$2:$A$11,0))</f>
        <v>2025</v>
      </c>
      <c r="E2560">
        <v>710</v>
      </c>
      <c r="F2560" t="str">
        <f>INDEX('[1]leagues-top5'!$G$2:$G$11,MATCH('Super Data'!$E2560,'[1]leagues-top5'!$E$2:$E$11,0))</f>
        <v>French Ligue 1</v>
      </c>
      <c r="G2560">
        <v>746459</v>
      </c>
      <c r="H2560" s="1">
        <v>45927.625</v>
      </c>
      <c r="I2560">
        <v>2332</v>
      </c>
      <c r="J2560">
        <v>15561</v>
      </c>
      <c r="K2560">
        <v>273</v>
      </c>
      <c r="L2560" t="str">
        <f>INDEX([1]teams!$C$2:$C$3999,MATCH('Super Data'!K2560,[1]teams!$A$2:$A$3999,0))</f>
        <v>Lorient</v>
      </c>
      <c r="M2560">
        <v>174</v>
      </c>
      <c r="N2560" t="str">
        <f>INDEX([1]teams!$C$2:$C$3999,MATCH('Super Data'!M2560,[1]teams!$A$2:$A$3999,0))</f>
        <v>AS Monaco</v>
      </c>
      <c r="O2560" t="b">
        <v>1</v>
      </c>
      <c r="P2560" t="b">
        <v>0</v>
      </c>
      <c r="Q2560">
        <v>3</v>
      </c>
      <c r="R2560">
        <v>1</v>
      </c>
      <c r="S2560">
        <v>0</v>
      </c>
      <c r="T2560">
        <v>0</v>
      </c>
      <c r="U2560">
        <v>28</v>
      </c>
      <c r="V2560" s="1">
        <v>45928.193449074075</v>
      </c>
      <c r="W2560">
        <v>10</v>
      </c>
      <c r="X2560">
        <v>5</v>
      </c>
      <c r="Y2560">
        <v>2</v>
      </c>
      <c r="Z2560">
        <v>1</v>
      </c>
      <c r="AA2560">
        <v>2</v>
      </c>
      <c r="AB2560">
        <v>7</v>
      </c>
      <c r="AC2560">
        <v>5</v>
      </c>
      <c r="AD2560">
        <v>8</v>
      </c>
      <c r="AE2560">
        <v>-3</v>
      </c>
      <c r="AF2560">
        <v>0</v>
      </c>
      <c r="AG2560">
        <v>1</v>
      </c>
      <c r="AH2560" t="s">
        <v>148</v>
      </c>
      <c r="AI2560">
        <v>20</v>
      </c>
      <c r="AJ2560">
        <v>5</v>
      </c>
      <c r="AK2560">
        <v>0</v>
      </c>
      <c r="AL2560">
        <v>2</v>
      </c>
      <c r="AM2560">
        <v>3</v>
      </c>
      <c r="AN2560">
        <v>2</v>
      </c>
      <c r="AO2560">
        <v>3</v>
      </c>
      <c r="AP2560">
        <v>6</v>
      </c>
      <c r="AQ2560">
        <v>-3</v>
      </c>
      <c r="AR2560">
        <v>0</v>
      </c>
      <c r="AS2560">
        <v>1</v>
      </c>
      <c r="AT2560" t="s">
        <v>177</v>
      </c>
    </row>
    <row r="2561" spans="1:46" x14ac:dyDescent="0.25">
      <c r="A2561">
        <v>48</v>
      </c>
      <c r="B2561">
        <v>13546</v>
      </c>
      <c r="C2561" t="str">
        <f>INDEX('[1]leagues-top5'!$C$2:$C$11,MATCH('Super Data'!$B2561,'[1]leagues-top5'!$A$2:$A$11,0))</f>
        <v>2025-26 Ligue 1</v>
      </c>
      <c r="D2561">
        <f>INDEX('[1]leagues-top5'!$B$2:$B$11,MATCH('Super Data'!$B2561,'[1]leagues-top5'!$A$2:$A$11,0))</f>
        <v>2025</v>
      </c>
      <c r="E2561">
        <v>710</v>
      </c>
      <c r="F2561" t="str">
        <f>INDEX('[1]leagues-top5'!$G$2:$G$11,MATCH('Super Data'!$E2561,'[1]leagues-top5'!$E$2:$E$11,0))</f>
        <v>French Ligue 1</v>
      </c>
      <c r="G2561">
        <v>746464</v>
      </c>
      <c r="H2561" s="1">
        <v>45927.708333333336</v>
      </c>
      <c r="I2561">
        <v>42</v>
      </c>
      <c r="J2561">
        <v>22822</v>
      </c>
      <c r="K2561">
        <v>179</v>
      </c>
      <c r="L2561" t="str">
        <f>INDEX([1]teams!$C$2:$C$3999,MATCH('Super Data'!K2561,[1]teams!$A$2:$A$3999,0))</f>
        <v>Toulouse</v>
      </c>
      <c r="M2561">
        <v>165</v>
      </c>
      <c r="N2561" t="str">
        <f>INDEX([1]teams!$C$2:$C$3999,MATCH('Super Data'!M2561,[1]teams!$A$2:$A$3999,0))</f>
        <v>Nantes</v>
      </c>
      <c r="O2561" t="b">
        <v>0</v>
      </c>
      <c r="P2561" t="b">
        <v>0</v>
      </c>
      <c r="Q2561">
        <v>2</v>
      </c>
      <c r="R2561">
        <v>2</v>
      </c>
      <c r="S2561">
        <v>0</v>
      </c>
      <c r="T2561">
        <v>0</v>
      </c>
      <c r="U2561">
        <v>28</v>
      </c>
      <c r="V2561" s="1">
        <v>45930.190023148149</v>
      </c>
      <c r="W2561">
        <v>4</v>
      </c>
      <c r="X2561">
        <v>6</v>
      </c>
      <c r="Y2561">
        <v>4</v>
      </c>
      <c r="Z2561">
        <v>0</v>
      </c>
      <c r="AA2561">
        <v>2</v>
      </c>
      <c r="AB2561">
        <v>12</v>
      </c>
      <c r="AC2561">
        <v>17</v>
      </c>
      <c r="AD2561">
        <v>8</v>
      </c>
      <c r="AE2561">
        <v>9</v>
      </c>
      <c r="AF2561">
        <v>0</v>
      </c>
      <c r="AG2561">
        <v>2</v>
      </c>
      <c r="AH2561" t="s">
        <v>227</v>
      </c>
      <c r="AI2561">
        <v>3</v>
      </c>
      <c r="AJ2561">
        <v>5</v>
      </c>
      <c r="AK2561">
        <v>4</v>
      </c>
      <c r="AL2561">
        <v>0</v>
      </c>
      <c r="AM2561">
        <v>1</v>
      </c>
      <c r="AN2561">
        <v>12</v>
      </c>
      <c r="AO2561">
        <v>10</v>
      </c>
      <c r="AP2561">
        <v>5</v>
      </c>
      <c r="AQ2561">
        <v>5</v>
      </c>
      <c r="AR2561">
        <v>0</v>
      </c>
      <c r="AS2561">
        <v>2</v>
      </c>
      <c r="AT2561" t="s">
        <v>262</v>
      </c>
    </row>
    <row r="2562" spans="1:46" x14ac:dyDescent="0.25">
      <c r="A2562">
        <v>49</v>
      </c>
      <c r="B2562">
        <v>13546</v>
      </c>
      <c r="C2562" t="str">
        <f>INDEX('[1]leagues-top5'!$C$2:$C$11,MATCH('Super Data'!$B2562,'[1]leagues-top5'!$A$2:$A$11,0))</f>
        <v>2025-26 Ligue 1</v>
      </c>
      <c r="D2562">
        <f>INDEX('[1]leagues-top5'!$B$2:$B$11,MATCH('Super Data'!$B2562,'[1]leagues-top5'!$A$2:$A$11,0))</f>
        <v>2025</v>
      </c>
      <c r="E2562">
        <v>710</v>
      </c>
      <c r="F2562" t="str">
        <f>INDEX('[1]leagues-top5'!$G$2:$G$11,MATCH('Super Data'!$E2562,'[1]leagues-top5'!$E$2:$E$11,0))</f>
        <v>French Ligue 1</v>
      </c>
      <c r="G2562">
        <v>746462</v>
      </c>
      <c r="H2562" s="1">
        <v>45927.795138888891</v>
      </c>
      <c r="I2562">
        <v>2271</v>
      </c>
      <c r="J2562">
        <v>47792</v>
      </c>
      <c r="K2562">
        <v>160</v>
      </c>
      <c r="L2562" t="str">
        <f>INDEX([1]teams!$C$2:$C$3999,MATCH('Super Data'!K2562,[1]teams!$A$2:$A$3999,0))</f>
        <v>Paris Saint-Germain</v>
      </c>
      <c r="M2562">
        <v>172</v>
      </c>
      <c r="N2562" t="str">
        <f>INDEX([1]teams!$C$2:$C$3999,MATCH('Super Data'!M2562,[1]teams!$A$2:$A$3999,0))</f>
        <v>AJ Auxerre</v>
      </c>
      <c r="O2562" t="b">
        <v>1</v>
      </c>
      <c r="P2562" t="b">
        <v>0</v>
      </c>
      <c r="Q2562">
        <v>2</v>
      </c>
      <c r="R2562">
        <v>0</v>
      </c>
      <c r="S2562">
        <v>0</v>
      </c>
      <c r="T2562">
        <v>0</v>
      </c>
      <c r="U2562">
        <v>28</v>
      </c>
      <c r="V2562" s="1">
        <v>45928.193460648145</v>
      </c>
      <c r="W2562">
        <v>5</v>
      </c>
      <c r="X2562">
        <v>5</v>
      </c>
      <c r="Y2562">
        <v>3</v>
      </c>
      <c r="Z2562">
        <v>2</v>
      </c>
      <c r="AA2562">
        <v>0</v>
      </c>
      <c r="AB2562">
        <v>11</v>
      </c>
      <c r="AC2562">
        <v>9</v>
      </c>
      <c r="AD2562">
        <v>5</v>
      </c>
      <c r="AE2562">
        <v>4</v>
      </c>
      <c r="AF2562">
        <v>0</v>
      </c>
      <c r="AG2562">
        <v>2</v>
      </c>
      <c r="AH2562" t="s">
        <v>115</v>
      </c>
      <c r="AI2562">
        <v>9</v>
      </c>
      <c r="AJ2562">
        <v>6</v>
      </c>
      <c r="AK2562">
        <v>2</v>
      </c>
      <c r="AL2562">
        <v>3</v>
      </c>
      <c r="AM2562">
        <v>1</v>
      </c>
      <c r="AN2562">
        <v>9</v>
      </c>
      <c r="AO2562">
        <v>7</v>
      </c>
      <c r="AP2562">
        <v>8</v>
      </c>
      <c r="AQ2562">
        <v>-1</v>
      </c>
      <c r="AR2562">
        <v>0</v>
      </c>
      <c r="AS2562">
        <v>2</v>
      </c>
      <c r="AT2562" t="s">
        <v>123</v>
      </c>
    </row>
    <row r="2563" spans="1:46" x14ac:dyDescent="0.25">
      <c r="A2563">
        <v>50</v>
      </c>
      <c r="B2563">
        <v>13546</v>
      </c>
      <c r="C2563" t="str">
        <f>INDEX('[1]leagues-top5'!$C$2:$C$11,MATCH('Super Data'!$B2563,'[1]leagues-top5'!$A$2:$A$11,0))</f>
        <v>2025-26 Ligue 1</v>
      </c>
      <c r="D2563">
        <f>INDEX('[1]leagues-top5'!$B$2:$B$11,MATCH('Super Data'!$B2563,'[1]leagues-top5'!$A$2:$A$11,0))</f>
        <v>2025</v>
      </c>
      <c r="E2563">
        <v>710</v>
      </c>
      <c r="F2563" t="str">
        <f>INDEX('[1]leagues-top5'!$G$2:$G$11,MATCH('Super Data'!$E2563,'[1]leagues-top5'!$E$2:$E$11,0))</f>
        <v>French Ligue 1</v>
      </c>
      <c r="G2563">
        <v>746465</v>
      </c>
      <c r="H2563" s="1">
        <v>45928.541666666664</v>
      </c>
      <c r="I2563">
        <v>5324</v>
      </c>
      <c r="J2563">
        <v>20049</v>
      </c>
      <c r="K2563">
        <v>2502</v>
      </c>
      <c r="L2563" t="str">
        <f>INDEX([1]teams!$C$2:$C$3999,MATCH('Super Data'!K2563,[1]teams!$A$2:$A$3999,0))</f>
        <v>Nice</v>
      </c>
      <c r="M2563">
        <v>6851</v>
      </c>
      <c r="N2563" t="str">
        <f>INDEX([1]teams!$C$2:$C$3999,MATCH('Super Data'!M2563,[1]teams!$A$2:$A$3999,0))</f>
        <v>Paris FC</v>
      </c>
      <c r="O2563" t="b">
        <v>0</v>
      </c>
      <c r="P2563" t="b">
        <v>0</v>
      </c>
      <c r="Q2563">
        <v>1</v>
      </c>
      <c r="R2563">
        <v>1</v>
      </c>
      <c r="S2563">
        <v>0</v>
      </c>
      <c r="T2563">
        <v>0</v>
      </c>
      <c r="U2563">
        <v>28</v>
      </c>
      <c r="V2563" s="1">
        <v>45929.197916666664</v>
      </c>
      <c r="W2563">
        <v>14</v>
      </c>
      <c r="X2563">
        <v>6</v>
      </c>
      <c r="Y2563">
        <v>1</v>
      </c>
      <c r="Z2563">
        <v>2</v>
      </c>
      <c r="AA2563">
        <v>3</v>
      </c>
      <c r="AB2563">
        <v>5</v>
      </c>
      <c r="AC2563">
        <v>5</v>
      </c>
      <c r="AD2563">
        <v>10</v>
      </c>
      <c r="AE2563">
        <v>-5</v>
      </c>
      <c r="AF2563">
        <v>0</v>
      </c>
      <c r="AG2563">
        <v>2</v>
      </c>
      <c r="AH2563" t="s">
        <v>117</v>
      </c>
      <c r="AI2563">
        <v>16</v>
      </c>
      <c r="AJ2563">
        <v>6</v>
      </c>
      <c r="AK2563">
        <v>1</v>
      </c>
      <c r="AL2563">
        <v>2</v>
      </c>
      <c r="AM2563">
        <v>3</v>
      </c>
      <c r="AN2563">
        <v>5</v>
      </c>
      <c r="AO2563">
        <v>3</v>
      </c>
      <c r="AP2563">
        <v>7</v>
      </c>
      <c r="AQ2563">
        <v>-4</v>
      </c>
      <c r="AR2563">
        <v>0</v>
      </c>
      <c r="AS2563">
        <v>1</v>
      </c>
      <c r="AT2563" t="s">
        <v>153</v>
      </c>
    </row>
    <row r="2564" spans="1:46" x14ac:dyDescent="0.25">
      <c r="A2564">
        <v>51</v>
      </c>
      <c r="B2564">
        <v>13546</v>
      </c>
      <c r="C2564" t="str">
        <f>INDEX('[1]leagues-top5'!$C$2:$C$11,MATCH('Super Data'!$B2564,'[1]leagues-top5'!$A$2:$A$11,0))</f>
        <v>2025-26 Ligue 1</v>
      </c>
      <c r="D2564">
        <f>INDEX('[1]leagues-top5'!$B$2:$B$11,MATCH('Super Data'!$B2564,'[1]leagues-top5'!$A$2:$A$11,0))</f>
        <v>2025</v>
      </c>
      <c r="E2564">
        <v>710</v>
      </c>
      <c r="F2564" t="str">
        <f>INDEX('[1]leagues-top5'!$G$2:$G$11,MATCH('Super Data'!$E2564,'[1]leagues-top5'!$E$2:$E$11,0))</f>
        <v>French Ligue 1</v>
      </c>
      <c r="G2564">
        <v>746457</v>
      </c>
      <c r="H2564" s="1">
        <v>45928.635416666664</v>
      </c>
      <c r="I2564">
        <v>3369</v>
      </c>
      <c r="J2564">
        <v>10210</v>
      </c>
      <c r="K2564">
        <v>7868</v>
      </c>
      <c r="L2564" t="str">
        <f>INDEX([1]teams!$C$2:$C$3999,MATCH('Super Data'!K2564,[1]teams!$A$2:$A$3999,0))</f>
        <v>Angers</v>
      </c>
      <c r="M2564">
        <v>6997</v>
      </c>
      <c r="N2564" t="str">
        <f>INDEX([1]teams!$C$2:$C$3999,MATCH('Super Data'!M2564,[1]teams!$A$2:$A$3999,0))</f>
        <v>Brest</v>
      </c>
      <c r="O2564" t="b">
        <v>0</v>
      </c>
      <c r="P2564" t="b">
        <v>1</v>
      </c>
      <c r="Q2564">
        <v>0</v>
      </c>
      <c r="R2564">
        <v>2</v>
      </c>
      <c r="S2564">
        <v>0</v>
      </c>
      <c r="T2564">
        <v>0</v>
      </c>
      <c r="U2564">
        <v>28</v>
      </c>
      <c r="V2564" s="1">
        <v>45929.197916666664</v>
      </c>
      <c r="W2564">
        <v>2</v>
      </c>
      <c r="X2564">
        <v>5</v>
      </c>
      <c r="Y2564">
        <v>4</v>
      </c>
      <c r="Z2564">
        <v>0</v>
      </c>
      <c r="AA2564">
        <v>1</v>
      </c>
      <c r="AB2564">
        <v>12</v>
      </c>
      <c r="AC2564">
        <v>5</v>
      </c>
      <c r="AD2564">
        <v>1</v>
      </c>
      <c r="AE2564">
        <v>4</v>
      </c>
      <c r="AF2564">
        <v>0</v>
      </c>
      <c r="AG2564">
        <v>4</v>
      </c>
      <c r="AH2564" t="s">
        <v>107</v>
      </c>
      <c r="AI2564">
        <v>7</v>
      </c>
      <c r="AJ2564">
        <v>6</v>
      </c>
      <c r="AK2564">
        <v>3</v>
      </c>
      <c r="AL2564">
        <v>0</v>
      </c>
      <c r="AM2564">
        <v>3</v>
      </c>
      <c r="AN2564">
        <v>9</v>
      </c>
      <c r="AO2564">
        <v>8</v>
      </c>
      <c r="AP2564">
        <v>8</v>
      </c>
      <c r="AQ2564">
        <v>0</v>
      </c>
      <c r="AR2564">
        <v>0</v>
      </c>
      <c r="AS2564">
        <v>2</v>
      </c>
      <c r="AT2564" t="s">
        <v>229</v>
      </c>
    </row>
    <row r="2565" spans="1:46" x14ac:dyDescent="0.25">
      <c r="A2565">
        <v>52</v>
      </c>
      <c r="B2565">
        <v>13546</v>
      </c>
      <c r="C2565" t="str">
        <f>INDEX('[1]leagues-top5'!$C$2:$C$11,MATCH('Super Data'!$B2565,'[1]leagues-top5'!$A$2:$A$11,0))</f>
        <v>2025-26 Ligue 1</v>
      </c>
      <c r="D2565">
        <f>INDEX('[1]leagues-top5'!$B$2:$B$11,MATCH('Super Data'!$B2565,'[1]leagues-top5'!$A$2:$A$11,0))</f>
        <v>2025</v>
      </c>
      <c r="E2565">
        <v>710</v>
      </c>
      <c r="F2565" t="str">
        <f>INDEX('[1]leagues-top5'!$G$2:$G$11,MATCH('Super Data'!$E2565,'[1]leagues-top5'!$E$2:$E$11,0))</f>
        <v>French Ligue 1</v>
      </c>
      <c r="G2565">
        <v>746458</v>
      </c>
      <c r="H2565" s="1">
        <v>45928.635416666664</v>
      </c>
      <c r="I2565">
        <v>4947</v>
      </c>
      <c r="J2565">
        <v>45287</v>
      </c>
      <c r="K2565">
        <v>166</v>
      </c>
      <c r="L2565" t="str">
        <f>INDEX([1]teams!$C$2:$C$3999,MATCH('Super Data'!K2565,[1]teams!$A$2:$A$3999,0))</f>
        <v>Lille</v>
      </c>
      <c r="M2565">
        <v>167</v>
      </c>
      <c r="N2565" t="str">
        <f>INDEX([1]teams!$C$2:$C$3999,MATCH('Super Data'!M2565,[1]teams!$A$2:$A$3999,0))</f>
        <v>Lyon</v>
      </c>
      <c r="O2565" t="b">
        <v>0</v>
      </c>
      <c r="P2565" t="b">
        <v>1</v>
      </c>
      <c r="Q2565">
        <v>0</v>
      </c>
      <c r="R2565">
        <v>1</v>
      </c>
      <c r="S2565">
        <v>0</v>
      </c>
      <c r="T2565">
        <v>0</v>
      </c>
      <c r="U2565">
        <v>28</v>
      </c>
      <c r="V2565" s="1">
        <v>45929.197928240741</v>
      </c>
      <c r="W2565">
        <v>18</v>
      </c>
      <c r="X2565">
        <v>6</v>
      </c>
      <c r="Y2565">
        <v>0</v>
      </c>
      <c r="Z2565">
        <v>3</v>
      </c>
      <c r="AA2565">
        <v>3</v>
      </c>
      <c r="AB2565">
        <v>3</v>
      </c>
      <c r="AC2565">
        <v>2</v>
      </c>
      <c r="AD2565">
        <v>9</v>
      </c>
      <c r="AE2565">
        <v>-7</v>
      </c>
      <c r="AF2565">
        <v>0</v>
      </c>
      <c r="AG2565">
        <v>1</v>
      </c>
      <c r="AH2565" t="s">
        <v>155</v>
      </c>
      <c r="AI2565">
        <v>12</v>
      </c>
      <c r="AJ2565">
        <v>6</v>
      </c>
      <c r="AK2565">
        <v>2</v>
      </c>
      <c r="AL2565">
        <v>1</v>
      </c>
      <c r="AM2565">
        <v>3</v>
      </c>
      <c r="AN2565">
        <v>7</v>
      </c>
      <c r="AO2565">
        <v>10</v>
      </c>
      <c r="AP2565">
        <v>7</v>
      </c>
      <c r="AQ2565">
        <v>3</v>
      </c>
      <c r="AR2565">
        <v>0</v>
      </c>
      <c r="AS2565">
        <v>2</v>
      </c>
      <c r="AT2565" t="s">
        <v>103</v>
      </c>
    </row>
    <row r="2566" spans="1:46" x14ac:dyDescent="0.25">
      <c r="A2566">
        <v>53</v>
      </c>
      <c r="B2566">
        <v>13546</v>
      </c>
      <c r="C2566" t="str">
        <f>INDEX('[1]leagues-top5'!$C$2:$C$11,MATCH('Super Data'!$B2566,'[1]leagues-top5'!$A$2:$A$11,0))</f>
        <v>2025-26 Ligue 1</v>
      </c>
      <c r="D2566">
        <f>INDEX('[1]leagues-top5'!$B$2:$B$11,MATCH('Super Data'!$B2566,'[1]leagues-top5'!$A$2:$A$11,0))</f>
        <v>2025</v>
      </c>
      <c r="E2566">
        <v>710</v>
      </c>
      <c r="F2566" t="str">
        <f>INDEX('[1]leagues-top5'!$G$2:$G$11,MATCH('Super Data'!$E2566,'[1]leagues-top5'!$E$2:$E$11,0))</f>
        <v>French Ligue 1</v>
      </c>
      <c r="G2566">
        <v>746460</v>
      </c>
      <c r="H2566" s="1">
        <v>45928.635416666664</v>
      </c>
      <c r="I2566">
        <v>2981</v>
      </c>
      <c r="J2566">
        <v>19976</v>
      </c>
      <c r="K2566">
        <v>177</v>
      </c>
      <c r="L2566" t="str">
        <f>INDEX([1]teams!$C$2:$C$3999,MATCH('Super Data'!K2566,[1]teams!$A$2:$A$3999,0))</f>
        <v>Metz</v>
      </c>
      <c r="M2566">
        <v>3236</v>
      </c>
      <c r="N2566" t="str">
        <f>INDEX([1]teams!$C$2:$C$3999,MATCH('Super Data'!M2566,[1]teams!$A$2:$A$3999,0))</f>
        <v>Le Havre AC</v>
      </c>
      <c r="O2566" t="b">
        <v>0</v>
      </c>
      <c r="P2566" t="b">
        <v>0</v>
      </c>
      <c r="Q2566">
        <v>0</v>
      </c>
      <c r="R2566">
        <v>0</v>
      </c>
      <c r="S2566">
        <v>0</v>
      </c>
      <c r="T2566">
        <v>0</v>
      </c>
      <c r="U2566">
        <v>28</v>
      </c>
      <c r="V2566" s="1">
        <v>45929.197928240741</v>
      </c>
      <c r="W2566">
        <v>12</v>
      </c>
      <c r="X2566">
        <v>6</v>
      </c>
      <c r="Y2566">
        <v>2</v>
      </c>
      <c r="Z2566">
        <v>1</v>
      </c>
      <c r="AA2566">
        <v>3</v>
      </c>
      <c r="AB2566">
        <v>7</v>
      </c>
      <c r="AC2566">
        <v>10</v>
      </c>
      <c r="AD2566">
        <v>7</v>
      </c>
      <c r="AE2566">
        <v>3</v>
      </c>
      <c r="AF2566">
        <v>0</v>
      </c>
      <c r="AG2566">
        <v>2</v>
      </c>
      <c r="AH2566" t="s">
        <v>103</v>
      </c>
      <c r="AI2566">
        <v>8</v>
      </c>
      <c r="AJ2566">
        <v>6</v>
      </c>
      <c r="AK2566">
        <v>2</v>
      </c>
      <c r="AL2566">
        <v>3</v>
      </c>
      <c r="AM2566">
        <v>1</v>
      </c>
      <c r="AN2566">
        <v>9</v>
      </c>
      <c r="AO2566">
        <v>7</v>
      </c>
      <c r="AP2566">
        <v>5</v>
      </c>
      <c r="AQ2566">
        <v>2</v>
      </c>
      <c r="AR2566">
        <v>0</v>
      </c>
      <c r="AS2566">
        <v>1</v>
      </c>
      <c r="AT2566" t="s">
        <v>233</v>
      </c>
    </row>
    <row r="2567" spans="1:46" x14ac:dyDescent="0.25">
      <c r="A2567">
        <v>54</v>
      </c>
      <c r="B2567">
        <v>13546</v>
      </c>
      <c r="C2567" t="str">
        <f>INDEX('[1]leagues-top5'!$C$2:$C$11,MATCH('Super Data'!$B2567,'[1]leagues-top5'!$A$2:$A$11,0))</f>
        <v>2025-26 Ligue 1</v>
      </c>
      <c r="D2567">
        <f>INDEX('[1]leagues-top5'!$B$2:$B$11,MATCH('Super Data'!$B2567,'[1]leagues-top5'!$A$2:$A$11,0))</f>
        <v>2025</v>
      </c>
      <c r="E2567">
        <v>710</v>
      </c>
      <c r="F2567" t="str">
        <f>INDEX('[1]leagues-top5'!$G$2:$G$11,MATCH('Super Data'!$E2567,'[1]leagues-top5'!$E$2:$E$11,0))</f>
        <v>French Ligue 1</v>
      </c>
      <c r="G2567">
        <v>746463</v>
      </c>
      <c r="H2567" s="1">
        <v>45928.78125</v>
      </c>
      <c r="I2567">
        <v>2323</v>
      </c>
      <c r="J2567">
        <v>26414</v>
      </c>
      <c r="K2567">
        <v>169</v>
      </c>
      <c r="L2567" t="str">
        <f>INDEX([1]teams!$C$2:$C$3999,MATCH('Super Data'!K2567,[1]teams!$A$2:$A$3999,0))</f>
        <v>Stade Rennais</v>
      </c>
      <c r="M2567">
        <v>175</v>
      </c>
      <c r="N2567" t="str">
        <f>INDEX([1]teams!$C$2:$C$3999,MATCH('Super Data'!M2567,[1]teams!$A$2:$A$3999,0))</f>
        <v>Lens</v>
      </c>
      <c r="O2567" t="b">
        <v>0</v>
      </c>
      <c r="P2567" t="b">
        <v>0</v>
      </c>
      <c r="Q2567">
        <v>0</v>
      </c>
      <c r="R2567">
        <v>0</v>
      </c>
      <c r="S2567">
        <v>0</v>
      </c>
      <c r="T2567">
        <v>0</v>
      </c>
      <c r="U2567">
        <v>28</v>
      </c>
      <c r="V2567" s="1">
        <v>45930.192048611112</v>
      </c>
      <c r="W2567">
        <v>9</v>
      </c>
      <c r="X2567">
        <v>6</v>
      </c>
      <c r="Y2567">
        <v>2</v>
      </c>
      <c r="Z2567">
        <v>3</v>
      </c>
      <c r="AA2567">
        <v>1</v>
      </c>
      <c r="AB2567">
        <v>9</v>
      </c>
      <c r="AC2567">
        <v>7</v>
      </c>
      <c r="AD2567">
        <v>8</v>
      </c>
      <c r="AE2567">
        <v>-1</v>
      </c>
      <c r="AF2567">
        <v>0</v>
      </c>
      <c r="AG2567">
        <v>2</v>
      </c>
      <c r="AH2567" t="s">
        <v>123</v>
      </c>
      <c r="AI2567">
        <v>18</v>
      </c>
      <c r="AJ2567">
        <v>6</v>
      </c>
      <c r="AK2567">
        <v>0</v>
      </c>
      <c r="AL2567">
        <v>3</v>
      </c>
      <c r="AM2567">
        <v>3</v>
      </c>
      <c r="AN2567">
        <v>3</v>
      </c>
      <c r="AO2567">
        <v>2</v>
      </c>
      <c r="AP2567">
        <v>9</v>
      </c>
      <c r="AQ2567">
        <v>-7</v>
      </c>
      <c r="AR2567">
        <v>0</v>
      </c>
      <c r="AS2567">
        <v>1</v>
      </c>
      <c r="AT2567" t="s">
        <v>155</v>
      </c>
    </row>
    <row r="2568" spans="1:46" x14ac:dyDescent="0.25">
      <c r="A2568">
        <v>55</v>
      </c>
      <c r="B2568">
        <v>13546</v>
      </c>
      <c r="C2568" t="str">
        <f>INDEX('[1]leagues-top5'!$C$2:$C$11,MATCH('Super Data'!$B2568,'[1]leagues-top5'!$A$2:$A$11,0))</f>
        <v>2025-26 Ligue 1</v>
      </c>
      <c r="D2568">
        <f>INDEX('[1]leagues-top5'!$B$2:$B$11,MATCH('Super Data'!$B2568,'[1]leagues-top5'!$A$2:$A$11,0))</f>
        <v>2025</v>
      </c>
      <c r="E2568">
        <v>710</v>
      </c>
      <c r="F2568" t="str">
        <f>INDEX('[1]leagues-top5'!$G$2:$G$11,MATCH('Super Data'!$E2568,'[1]leagues-top5'!$E$2:$E$11,0))</f>
        <v>French Ligue 1</v>
      </c>
      <c r="G2568">
        <v>746473</v>
      </c>
      <c r="H2568" s="1">
        <v>45933.78125</v>
      </c>
      <c r="I2568">
        <v>6856</v>
      </c>
      <c r="J2568">
        <v>18084</v>
      </c>
      <c r="K2568">
        <v>6851</v>
      </c>
      <c r="L2568" t="str">
        <f>INDEX([1]teams!$C$2:$C$3999,MATCH('Super Data'!K2568,[1]teams!$A$2:$A$3999,0))</f>
        <v>Paris FC</v>
      </c>
      <c r="M2568">
        <v>273</v>
      </c>
      <c r="N2568" t="str">
        <f>INDEX([1]teams!$C$2:$C$3999,MATCH('Super Data'!M2568,[1]teams!$A$2:$A$3999,0))</f>
        <v>Lorient</v>
      </c>
      <c r="O2568" t="b">
        <v>1</v>
      </c>
      <c r="P2568" t="b">
        <v>0</v>
      </c>
      <c r="Q2568">
        <v>2</v>
      </c>
      <c r="R2568">
        <v>0</v>
      </c>
      <c r="S2568">
        <v>0</v>
      </c>
      <c r="T2568">
        <v>0</v>
      </c>
      <c r="U2568">
        <v>28</v>
      </c>
      <c r="V2568" s="1">
        <v>45935.193645833337</v>
      </c>
      <c r="W2568">
        <v>11</v>
      </c>
      <c r="X2568">
        <v>5</v>
      </c>
      <c r="Y2568">
        <v>2</v>
      </c>
      <c r="Z2568">
        <v>1</v>
      </c>
      <c r="AA2568">
        <v>2</v>
      </c>
      <c r="AB2568">
        <v>7</v>
      </c>
      <c r="AC2568">
        <v>5</v>
      </c>
      <c r="AD2568">
        <v>5</v>
      </c>
      <c r="AE2568">
        <v>0</v>
      </c>
      <c r="AF2568">
        <v>0</v>
      </c>
      <c r="AG2568">
        <v>1</v>
      </c>
      <c r="AH2568" t="s">
        <v>159</v>
      </c>
      <c r="AI2568">
        <v>5</v>
      </c>
      <c r="AJ2568">
        <v>5</v>
      </c>
      <c r="AK2568">
        <v>3</v>
      </c>
      <c r="AL2568">
        <v>2</v>
      </c>
      <c r="AM2568">
        <v>0</v>
      </c>
      <c r="AN2568">
        <v>11</v>
      </c>
      <c r="AO2568">
        <v>9</v>
      </c>
      <c r="AP2568">
        <v>5</v>
      </c>
      <c r="AQ2568">
        <v>4</v>
      </c>
      <c r="AR2568">
        <v>0</v>
      </c>
      <c r="AS2568">
        <v>2</v>
      </c>
      <c r="AT2568" t="s">
        <v>115</v>
      </c>
    </row>
    <row r="2569" spans="1:46" x14ac:dyDescent="0.25">
      <c r="A2569">
        <v>56</v>
      </c>
      <c r="B2569">
        <v>13546</v>
      </c>
      <c r="C2569" t="str">
        <f>INDEX('[1]leagues-top5'!$C$2:$C$11,MATCH('Super Data'!$B2569,'[1]leagues-top5'!$A$2:$A$11,0))</f>
        <v>2025-26 Ligue 1</v>
      </c>
      <c r="D2569">
        <f>INDEX('[1]leagues-top5'!$B$2:$B$11,MATCH('Super Data'!$B2569,'[1]leagues-top5'!$A$2:$A$11,0))</f>
        <v>2025</v>
      </c>
      <c r="E2569">
        <v>710</v>
      </c>
      <c r="F2569" t="str">
        <f>INDEX('[1]leagues-top5'!$G$2:$G$11,MATCH('Super Data'!$E2569,'[1]leagues-top5'!$E$2:$E$11,0))</f>
        <v>French Ligue 1</v>
      </c>
      <c r="G2569">
        <v>746471</v>
      </c>
      <c r="H2569" s="1">
        <v>45934.625</v>
      </c>
      <c r="I2569">
        <v>2981</v>
      </c>
      <c r="J2569">
        <v>0</v>
      </c>
      <c r="K2569">
        <v>177</v>
      </c>
      <c r="L2569" t="str">
        <f>INDEX([1]teams!$C$2:$C$3999,MATCH('Super Data'!K2569,[1]teams!$A$2:$A$3999,0))</f>
        <v>Metz</v>
      </c>
      <c r="M2569">
        <v>176</v>
      </c>
      <c r="N2569" t="str">
        <f>INDEX([1]teams!$C$2:$C$3999,MATCH('Super Data'!M2569,[1]teams!$A$2:$A$3999,0))</f>
        <v>Marseille</v>
      </c>
      <c r="O2569" t="b">
        <v>0</v>
      </c>
      <c r="P2569" t="b">
        <v>1</v>
      </c>
      <c r="Q2569">
        <v>0</v>
      </c>
      <c r="R2569">
        <v>3</v>
      </c>
      <c r="S2569">
        <v>0</v>
      </c>
      <c r="T2569">
        <v>0</v>
      </c>
      <c r="U2569">
        <v>28</v>
      </c>
      <c r="V2569" s="1">
        <v>45935.194293981483</v>
      </c>
      <c r="W2569">
        <v>13</v>
      </c>
      <c r="X2569">
        <v>5</v>
      </c>
      <c r="Y2569">
        <v>2</v>
      </c>
      <c r="Z2569">
        <v>1</v>
      </c>
      <c r="AA2569">
        <v>2</v>
      </c>
      <c r="AB2569">
        <v>7</v>
      </c>
      <c r="AC2569">
        <v>5</v>
      </c>
      <c r="AD2569">
        <v>5</v>
      </c>
      <c r="AE2569">
        <v>0</v>
      </c>
      <c r="AF2569">
        <v>0</v>
      </c>
      <c r="AG2569">
        <v>1</v>
      </c>
      <c r="AH2569" t="s">
        <v>160</v>
      </c>
      <c r="AI2569">
        <v>17</v>
      </c>
      <c r="AJ2569">
        <v>5</v>
      </c>
      <c r="AK2569">
        <v>0</v>
      </c>
      <c r="AL2569">
        <v>3</v>
      </c>
      <c r="AM2569">
        <v>2</v>
      </c>
      <c r="AN2569">
        <v>3</v>
      </c>
      <c r="AO2569">
        <v>3</v>
      </c>
      <c r="AP2569">
        <v>6</v>
      </c>
      <c r="AQ2569">
        <v>-3</v>
      </c>
      <c r="AR2569">
        <v>0</v>
      </c>
      <c r="AS2569">
        <v>2</v>
      </c>
      <c r="AT2569" t="s">
        <v>354</v>
      </c>
    </row>
    <row r="2570" spans="1:46" x14ac:dyDescent="0.25">
      <c r="A2570">
        <v>57</v>
      </c>
      <c r="B2570">
        <v>13546</v>
      </c>
      <c r="C2570" t="str">
        <f>INDEX('[1]leagues-top5'!$C$2:$C$11,MATCH('Super Data'!$B2570,'[1]leagues-top5'!$A$2:$A$11,0))</f>
        <v>2025-26 Ligue 1</v>
      </c>
      <c r="D2570">
        <f>INDEX('[1]leagues-top5'!$B$2:$B$11,MATCH('Super Data'!$B2570,'[1]leagues-top5'!$A$2:$A$11,0))</f>
        <v>2025</v>
      </c>
      <c r="E2570">
        <v>710</v>
      </c>
      <c r="F2570" t="str">
        <f>INDEX('[1]leagues-top5'!$G$2:$G$11,MATCH('Super Data'!$E2570,'[1]leagues-top5'!$E$2:$E$11,0))</f>
        <v>French Ligue 1</v>
      </c>
      <c r="G2570">
        <v>746467</v>
      </c>
      <c r="H2570" s="1">
        <v>45934.708333333336</v>
      </c>
      <c r="I2570">
        <v>4618</v>
      </c>
      <c r="J2570">
        <v>14941</v>
      </c>
      <c r="K2570">
        <v>6997</v>
      </c>
      <c r="L2570" t="str">
        <f>INDEX([1]teams!$C$2:$C$3999,MATCH('Super Data'!K2570,[1]teams!$A$2:$A$3999,0))</f>
        <v>Brest</v>
      </c>
      <c r="M2570">
        <v>165</v>
      </c>
      <c r="N2570" t="str">
        <f>INDEX([1]teams!$C$2:$C$3999,MATCH('Super Data'!M2570,[1]teams!$A$2:$A$3999,0))</f>
        <v>Nantes</v>
      </c>
      <c r="O2570" t="b">
        <v>0</v>
      </c>
      <c r="P2570" t="b">
        <v>0</v>
      </c>
      <c r="Q2570">
        <v>0</v>
      </c>
      <c r="R2570">
        <v>0</v>
      </c>
      <c r="S2570">
        <v>0</v>
      </c>
      <c r="T2570">
        <v>0</v>
      </c>
      <c r="U2570">
        <v>28</v>
      </c>
      <c r="V2570" s="1">
        <v>45935.194305555553</v>
      </c>
      <c r="W2570">
        <v>1</v>
      </c>
      <c r="X2570">
        <v>5</v>
      </c>
      <c r="Y2570">
        <v>4</v>
      </c>
      <c r="Z2570">
        <v>0</v>
      </c>
      <c r="AA2570">
        <v>1</v>
      </c>
      <c r="AB2570">
        <v>12</v>
      </c>
      <c r="AC2570">
        <v>9</v>
      </c>
      <c r="AD2570">
        <v>3</v>
      </c>
      <c r="AE2570">
        <v>6</v>
      </c>
      <c r="AF2570">
        <v>0</v>
      </c>
      <c r="AG2570">
        <v>3</v>
      </c>
      <c r="AH2570" t="s">
        <v>154</v>
      </c>
      <c r="AI2570">
        <v>14</v>
      </c>
      <c r="AJ2570">
        <v>6</v>
      </c>
      <c r="AK2570">
        <v>1</v>
      </c>
      <c r="AL2570">
        <v>2</v>
      </c>
      <c r="AM2570">
        <v>3</v>
      </c>
      <c r="AN2570">
        <v>5</v>
      </c>
      <c r="AO2570">
        <v>5</v>
      </c>
      <c r="AP2570">
        <v>10</v>
      </c>
      <c r="AQ2570">
        <v>-5</v>
      </c>
      <c r="AR2570">
        <v>0</v>
      </c>
      <c r="AS2570">
        <v>2</v>
      </c>
      <c r="AT2570" t="s">
        <v>117</v>
      </c>
    </row>
    <row r="2571" spans="1:46" x14ac:dyDescent="0.25">
      <c r="A2571">
        <v>58</v>
      </c>
      <c r="B2571">
        <v>13546</v>
      </c>
      <c r="C2571" t="str">
        <f>INDEX('[1]leagues-top5'!$C$2:$C$11,MATCH('Super Data'!$B2571,'[1]leagues-top5'!$A$2:$A$11,0))</f>
        <v>2025-26 Ligue 1</v>
      </c>
      <c r="D2571">
        <f>INDEX('[1]leagues-top5'!$B$2:$B$11,MATCH('Super Data'!$B2571,'[1]leagues-top5'!$A$2:$A$11,0))</f>
        <v>2025</v>
      </c>
      <c r="E2571">
        <v>710</v>
      </c>
      <c r="F2571" t="str">
        <f>INDEX('[1]leagues-top5'!$G$2:$G$11,MATCH('Super Data'!$E2571,'[1]leagues-top5'!$E$2:$E$11,0))</f>
        <v>French Ligue 1</v>
      </c>
      <c r="G2571">
        <v>746466</v>
      </c>
      <c r="H2571" s="1">
        <v>45934.795138888891</v>
      </c>
      <c r="I2571">
        <v>4617</v>
      </c>
      <c r="J2571">
        <v>0</v>
      </c>
      <c r="K2571">
        <v>172</v>
      </c>
      <c r="L2571" t="str">
        <f>INDEX([1]teams!$C$2:$C$3999,MATCH('Super Data'!K2571,[1]teams!$A$2:$A$3999,0))</f>
        <v>AJ Auxerre</v>
      </c>
      <c r="M2571">
        <v>175</v>
      </c>
      <c r="N2571" t="str">
        <f>INDEX([1]teams!$C$2:$C$3999,MATCH('Super Data'!M2571,[1]teams!$A$2:$A$3999,0))</f>
        <v>Lens</v>
      </c>
      <c r="O2571" t="b">
        <v>0</v>
      </c>
      <c r="P2571" t="b">
        <v>1</v>
      </c>
      <c r="Q2571">
        <v>1</v>
      </c>
      <c r="R2571">
        <v>2</v>
      </c>
      <c r="S2571">
        <v>0</v>
      </c>
      <c r="T2571">
        <v>0</v>
      </c>
      <c r="U2571">
        <v>28</v>
      </c>
      <c r="V2571" s="1">
        <v>45935.194305555553</v>
      </c>
      <c r="W2571">
        <v>10</v>
      </c>
      <c r="X2571">
        <v>5</v>
      </c>
      <c r="Y2571">
        <v>2</v>
      </c>
      <c r="Z2571">
        <v>1</v>
      </c>
      <c r="AA2571">
        <v>2</v>
      </c>
      <c r="AB2571">
        <v>7</v>
      </c>
      <c r="AC2571">
        <v>5</v>
      </c>
      <c r="AD2571">
        <v>8</v>
      </c>
      <c r="AE2571">
        <v>-3</v>
      </c>
      <c r="AF2571">
        <v>0</v>
      </c>
      <c r="AG2571">
        <v>1</v>
      </c>
      <c r="AH2571" t="s">
        <v>148</v>
      </c>
      <c r="AI2571">
        <v>4</v>
      </c>
      <c r="AJ2571">
        <v>6</v>
      </c>
      <c r="AK2571">
        <v>4</v>
      </c>
      <c r="AL2571">
        <v>0</v>
      </c>
      <c r="AM2571">
        <v>2</v>
      </c>
      <c r="AN2571">
        <v>12</v>
      </c>
      <c r="AO2571">
        <v>17</v>
      </c>
      <c r="AP2571">
        <v>8</v>
      </c>
      <c r="AQ2571">
        <v>9</v>
      </c>
      <c r="AR2571">
        <v>0</v>
      </c>
      <c r="AS2571">
        <v>2</v>
      </c>
      <c r="AT2571" t="s">
        <v>227</v>
      </c>
    </row>
    <row r="2572" spans="1:46" x14ac:dyDescent="0.25">
      <c r="A2572">
        <v>59</v>
      </c>
      <c r="B2572">
        <v>13546</v>
      </c>
      <c r="C2572" t="str">
        <f>INDEX('[1]leagues-top5'!$C$2:$C$11,MATCH('Super Data'!$B2572,'[1]leagues-top5'!$A$2:$A$11,0))</f>
        <v>2025-26 Ligue 1</v>
      </c>
      <c r="D2572">
        <f>INDEX('[1]leagues-top5'!$B$2:$B$11,MATCH('Super Data'!$B2572,'[1]leagues-top5'!$A$2:$A$11,0))</f>
        <v>2025</v>
      </c>
      <c r="E2572">
        <v>710</v>
      </c>
      <c r="F2572" t="str">
        <f>INDEX('[1]leagues-top5'!$G$2:$G$11,MATCH('Super Data'!$E2572,'[1]leagues-top5'!$E$2:$E$11,0))</f>
        <v>French Ligue 1</v>
      </c>
      <c r="G2572">
        <v>746470</v>
      </c>
      <c r="H2572" s="1">
        <v>45935.541666666664</v>
      </c>
      <c r="I2572">
        <v>6499</v>
      </c>
      <c r="J2572">
        <v>0</v>
      </c>
      <c r="K2572">
        <v>167</v>
      </c>
      <c r="L2572" t="str">
        <f>INDEX([1]teams!$C$2:$C$3999,MATCH('Super Data'!K2572,[1]teams!$A$2:$A$3999,0))</f>
        <v>Lyon</v>
      </c>
      <c r="M2572">
        <v>179</v>
      </c>
      <c r="N2572" t="str">
        <f>INDEX([1]teams!$C$2:$C$3999,MATCH('Super Data'!M2572,[1]teams!$A$2:$A$3999,0))</f>
        <v>Toulouse</v>
      </c>
      <c r="O2572" t="b">
        <v>0</v>
      </c>
      <c r="P2572" t="b">
        <v>0</v>
      </c>
      <c r="Q2572">
        <v>0</v>
      </c>
      <c r="R2572">
        <v>0</v>
      </c>
      <c r="S2572">
        <v>0</v>
      </c>
      <c r="T2572">
        <v>0</v>
      </c>
      <c r="U2572">
        <v>1</v>
      </c>
      <c r="V2572" s="1">
        <v>45905.195370370369</v>
      </c>
      <c r="W2572">
        <v>15</v>
      </c>
      <c r="X2572">
        <v>6</v>
      </c>
      <c r="Y2572">
        <v>1</v>
      </c>
      <c r="Z2572">
        <v>2</v>
      </c>
      <c r="AA2572">
        <v>3</v>
      </c>
      <c r="AB2572">
        <v>5</v>
      </c>
      <c r="AC2572">
        <v>5</v>
      </c>
      <c r="AD2572">
        <v>13</v>
      </c>
      <c r="AE2572">
        <v>-8</v>
      </c>
      <c r="AF2572">
        <v>0</v>
      </c>
      <c r="AG2572">
        <v>2</v>
      </c>
      <c r="AH2572" t="s">
        <v>298</v>
      </c>
      <c r="AI2572">
        <v>2</v>
      </c>
      <c r="AJ2572">
        <v>5</v>
      </c>
      <c r="AK2572">
        <v>4</v>
      </c>
      <c r="AL2572">
        <v>0</v>
      </c>
      <c r="AM2572">
        <v>1</v>
      </c>
      <c r="AN2572">
        <v>12</v>
      </c>
      <c r="AO2572">
        <v>5</v>
      </c>
      <c r="AP2572">
        <v>1</v>
      </c>
      <c r="AQ2572">
        <v>4</v>
      </c>
      <c r="AR2572">
        <v>0</v>
      </c>
      <c r="AS2572">
        <v>4</v>
      </c>
      <c r="AT2572" t="s">
        <v>107</v>
      </c>
    </row>
    <row r="2573" spans="1:46" x14ac:dyDescent="0.25">
      <c r="A2573">
        <v>60</v>
      </c>
      <c r="B2573">
        <v>13546</v>
      </c>
      <c r="C2573" t="str">
        <f>INDEX('[1]leagues-top5'!$C$2:$C$11,MATCH('Super Data'!$B2573,'[1]leagues-top5'!$A$2:$A$11,0))</f>
        <v>2025-26 Ligue 1</v>
      </c>
      <c r="D2573">
        <f>INDEX('[1]leagues-top5'!$B$2:$B$11,MATCH('Super Data'!$B2573,'[1]leagues-top5'!$A$2:$A$11,0))</f>
        <v>2025</v>
      </c>
      <c r="E2573">
        <v>710</v>
      </c>
      <c r="F2573" t="str">
        <f>INDEX('[1]leagues-top5'!$G$2:$G$11,MATCH('Super Data'!$E2573,'[1]leagues-top5'!$E$2:$E$11,0))</f>
        <v>French Ligue 1</v>
      </c>
      <c r="G2573">
        <v>746468</v>
      </c>
      <c r="H2573" s="1">
        <v>45935.635416666664</v>
      </c>
      <c r="I2573">
        <v>4844</v>
      </c>
      <c r="J2573">
        <v>0</v>
      </c>
      <c r="K2573">
        <v>3236</v>
      </c>
      <c r="L2573" t="str">
        <f>INDEX([1]teams!$C$2:$C$3999,MATCH('Super Data'!K2573,[1]teams!$A$2:$A$3999,0))</f>
        <v>Le Havre AC</v>
      </c>
      <c r="M2573">
        <v>169</v>
      </c>
      <c r="N2573" t="str">
        <f>INDEX([1]teams!$C$2:$C$3999,MATCH('Super Data'!M2573,[1]teams!$A$2:$A$3999,0))</f>
        <v>Stade Rennais</v>
      </c>
      <c r="O2573" t="b">
        <v>0</v>
      </c>
      <c r="P2573" t="b">
        <v>0</v>
      </c>
      <c r="Q2573">
        <v>0</v>
      </c>
      <c r="R2573">
        <v>0</v>
      </c>
      <c r="S2573">
        <v>0</v>
      </c>
      <c r="T2573">
        <v>0</v>
      </c>
      <c r="U2573">
        <v>1</v>
      </c>
      <c r="V2573" s="1">
        <v>45905.195381944446</v>
      </c>
      <c r="W2573">
        <v>20</v>
      </c>
      <c r="X2573">
        <v>5</v>
      </c>
      <c r="Y2573">
        <v>0</v>
      </c>
      <c r="Z2573">
        <v>2</v>
      </c>
      <c r="AA2573">
        <v>3</v>
      </c>
      <c r="AB2573">
        <v>2</v>
      </c>
      <c r="AC2573">
        <v>3</v>
      </c>
      <c r="AD2573">
        <v>6</v>
      </c>
      <c r="AE2573">
        <v>-3</v>
      </c>
      <c r="AF2573">
        <v>0</v>
      </c>
      <c r="AG2573">
        <v>1</v>
      </c>
      <c r="AH2573" t="s">
        <v>177</v>
      </c>
      <c r="AI2573">
        <v>6</v>
      </c>
      <c r="AJ2573">
        <v>6</v>
      </c>
      <c r="AK2573">
        <v>2</v>
      </c>
      <c r="AL2573">
        <v>4</v>
      </c>
      <c r="AM2573">
        <v>0</v>
      </c>
      <c r="AN2573">
        <v>10</v>
      </c>
      <c r="AO2573">
        <v>11</v>
      </c>
      <c r="AP2573">
        <v>5</v>
      </c>
      <c r="AQ2573">
        <v>6</v>
      </c>
      <c r="AR2573">
        <v>0</v>
      </c>
      <c r="AS2573">
        <v>1</v>
      </c>
      <c r="AT2573" t="s">
        <v>269</v>
      </c>
    </row>
    <row r="2574" spans="1:46" x14ac:dyDescent="0.25">
      <c r="A2574">
        <v>61</v>
      </c>
      <c r="B2574">
        <v>13546</v>
      </c>
      <c r="C2574" t="str">
        <f>INDEX('[1]leagues-top5'!$C$2:$C$11,MATCH('Super Data'!$B2574,'[1]leagues-top5'!$A$2:$A$11,0))</f>
        <v>2025-26 Ligue 1</v>
      </c>
      <c r="D2574">
        <f>INDEX('[1]leagues-top5'!$B$2:$B$11,MATCH('Super Data'!$B2574,'[1]leagues-top5'!$A$2:$A$11,0))</f>
        <v>2025</v>
      </c>
      <c r="E2574">
        <v>710</v>
      </c>
      <c r="F2574" t="str">
        <f>INDEX('[1]leagues-top5'!$G$2:$G$11,MATCH('Super Data'!$E2574,'[1]leagues-top5'!$E$2:$E$11,0))</f>
        <v>French Ligue 1</v>
      </c>
      <c r="G2574">
        <v>746472</v>
      </c>
      <c r="H2574" s="1">
        <v>45935.635416666664</v>
      </c>
      <c r="I2574">
        <v>339</v>
      </c>
      <c r="J2574">
        <v>0</v>
      </c>
      <c r="K2574">
        <v>174</v>
      </c>
      <c r="L2574" t="str">
        <f>INDEX([1]teams!$C$2:$C$3999,MATCH('Super Data'!K2574,[1]teams!$A$2:$A$3999,0))</f>
        <v>AS Monaco</v>
      </c>
      <c r="M2574">
        <v>2502</v>
      </c>
      <c r="N2574" t="str">
        <f>INDEX([1]teams!$C$2:$C$3999,MATCH('Super Data'!M2574,[1]teams!$A$2:$A$3999,0))</f>
        <v>Nice</v>
      </c>
      <c r="O2574" t="b">
        <v>0</v>
      </c>
      <c r="P2574" t="b">
        <v>0</v>
      </c>
      <c r="Q2574">
        <v>0</v>
      </c>
      <c r="R2574">
        <v>0</v>
      </c>
      <c r="S2574">
        <v>0</v>
      </c>
      <c r="T2574">
        <v>0</v>
      </c>
      <c r="U2574">
        <v>1</v>
      </c>
      <c r="V2574" s="1">
        <v>45905.195370370369</v>
      </c>
      <c r="W2574">
        <v>16</v>
      </c>
      <c r="X2574">
        <v>6</v>
      </c>
      <c r="Y2574">
        <v>1</v>
      </c>
      <c r="Z2574">
        <v>2</v>
      </c>
      <c r="AA2574">
        <v>3</v>
      </c>
      <c r="AB2574">
        <v>5</v>
      </c>
      <c r="AC2574">
        <v>3</v>
      </c>
      <c r="AD2574">
        <v>7</v>
      </c>
      <c r="AE2574">
        <v>-4</v>
      </c>
      <c r="AF2574">
        <v>0</v>
      </c>
      <c r="AG2574">
        <v>1</v>
      </c>
      <c r="AH2574" t="s">
        <v>153</v>
      </c>
      <c r="AI2574">
        <v>19</v>
      </c>
      <c r="AJ2574">
        <v>5</v>
      </c>
      <c r="AK2574">
        <v>0</v>
      </c>
      <c r="AL2574">
        <v>2</v>
      </c>
      <c r="AM2574">
        <v>3</v>
      </c>
      <c r="AN2574">
        <v>2</v>
      </c>
      <c r="AO2574">
        <v>2</v>
      </c>
      <c r="AP2574">
        <v>7</v>
      </c>
      <c r="AQ2574">
        <v>-5</v>
      </c>
      <c r="AR2574">
        <v>0</v>
      </c>
      <c r="AS2574">
        <v>1</v>
      </c>
      <c r="AT2574" t="s">
        <v>351</v>
      </c>
    </row>
    <row r="2575" spans="1:46" x14ac:dyDescent="0.25">
      <c r="A2575">
        <v>62</v>
      </c>
      <c r="B2575">
        <v>13546</v>
      </c>
      <c r="C2575" t="str">
        <f>INDEX('[1]leagues-top5'!$C$2:$C$11,MATCH('Super Data'!$B2575,'[1]leagues-top5'!$A$2:$A$11,0))</f>
        <v>2025-26 Ligue 1</v>
      </c>
      <c r="D2575">
        <f>INDEX('[1]leagues-top5'!$B$2:$B$11,MATCH('Super Data'!$B2575,'[1]leagues-top5'!$A$2:$A$11,0))</f>
        <v>2025</v>
      </c>
      <c r="E2575">
        <v>710</v>
      </c>
      <c r="F2575" t="str">
        <f>INDEX('[1]leagues-top5'!$G$2:$G$11,MATCH('Super Data'!$E2575,'[1]leagues-top5'!$E$2:$E$11,0))</f>
        <v>French Ligue 1</v>
      </c>
      <c r="G2575">
        <v>746474</v>
      </c>
      <c r="H2575" s="1">
        <v>45935.635416666664</v>
      </c>
      <c r="I2575">
        <v>2980</v>
      </c>
      <c r="J2575">
        <v>0</v>
      </c>
      <c r="K2575">
        <v>180</v>
      </c>
      <c r="L2575" t="str">
        <f>INDEX([1]teams!$C$2:$C$3999,MATCH('Super Data'!K2575,[1]teams!$A$2:$A$3999,0))</f>
        <v>Strasbourg</v>
      </c>
      <c r="M2575">
        <v>7868</v>
      </c>
      <c r="N2575" t="str">
        <f>INDEX([1]teams!$C$2:$C$3999,MATCH('Super Data'!M2575,[1]teams!$A$2:$A$3999,0))</f>
        <v>Angers</v>
      </c>
      <c r="O2575" t="b">
        <v>0</v>
      </c>
      <c r="P2575" t="b">
        <v>0</v>
      </c>
      <c r="Q2575">
        <v>0</v>
      </c>
      <c r="R2575">
        <v>0</v>
      </c>
      <c r="S2575">
        <v>0</v>
      </c>
      <c r="T2575">
        <v>0</v>
      </c>
      <c r="U2575">
        <v>1</v>
      </c>
      <c r="V2575" s="1">
        <v>45905.195381944446</v>
      </c>
      <c r="W2575">
        <v>3</v>
      </c>
      <c r="X2575">
        <v>5</v>
      </c>
      <c r="Y2575">
        <v>4</v>
      </c>
      <c r="Z2575">
        <v>0</v>
      </c>
      <c r="AA2575">
        <v>1</v>
      </c>
      <c r="AB2575">
        <v>12</v>
      </c>
      <c r="AC2575">
        <v>10</v>
      </c>
      <c r="AD2575">
        <v>5</v>
      </c>
      <c r="AE2575">
        <v>5</v>
      </c>
      <c r="AF2575">
        <v>0</v>
      </c>
      <c r="AG2575">
        <v>2</v>
      </c>
      <c r="AH2575" t="s">
        <v>262</v>
      </c>
      <c r="AI2575">
        <v>7</v>
      </c>
      <c r="AJ2575">
        <v>6</v>
      </c>
      <c r="AK2575">
        <v>3</v>
      </c>
      <c r="AL2575">
        <v>0</v>
      </c>
      <c r="AM2575">
        <v>3</v>
      </c>
      <c r="AN2575">
        <v>9</v>
      </c>
      <c r="AO2575">
        <v>8</v>
      </c>
      <c r="AP2575">
        <v>8</v>
      </c>
      <c r="AQ2575">
        <v>0</v>
      </c>
      <c r="AR2575">
        <v>0</v>
      </c>
      <c r="AS2575">
        <v>2</v>
      </c>
      <c r="AT2575" t="s">
        <v>229</v>
      </c>
    </row>
    <row r="2576" spans="1:46" x14ac:dyDescent="0.25">
      <c r="A2576">
        <v>63</v>
      </c>
      <c r="B2576">
        <v>13546</v>
      </c>
      <c r="C2576" t="str">
        <f>INDEX('[1]leagues-top5'!$C$2:$C$11,MATCH('Super Data'!$B2576,'[1]leagues-top5'!$A$2:$A$11,0))</f>
        <v>2025-26 Ligue 1</v>
      </c>
      <c r="D2576">
        <f>INDEX('[1]leagues-top5'!$B$2:$B$11,MATCH('Super Data'!$B2576,'[1]leagues-top5'!$A$2:$A$11,0))</f>
        <v>2025</v>
      </c>
      <c r="E2576">
        <v>710</v>
      </c>
      <c r="F2576" t="str">
        <f>INDEX('[1]leagues-top5'!$G$2:$G$11,MATCH('Super Data'!$E2576,'[1]leagues-top5'!$E$2:$E$11,0))</f>
        <v>French Ligue 1</v>
      </c>
      <c r="G2576">
        <v>746469</v>
      </c>
      <c r="H2576" s="1">
        <v>45935.78125</v>
      </c>
      <c r="I2576">
        <v>4947</v>
      </c>
      <c r="J2576">
        <v>0</v>
      </c>
      <c r="K2576">
        <v>166</v>
      </c>
      <c r="L2576" t="str">
        <f>INDEX([1]teams!$C$2:$C$3999,MATCH('Super Data'!K2576,[1]teams!$A$2:$A$3999,0))</f>
        <v>Lille</v>
      </c>
      <c r="M2576">
        <v>160</v>
      </c>
      <c r="N2576" t="str">
        <f>INDEX([1]teams!$C$2:$C$3999,MATCH('Super Data'!M2576,[1]teams!$A$2:$A$3999,0))</f>
        <v>Paris Saint-Germain</v>
      </c>
      <c r="O2576" t="b">
        <v>0</v>
      </c>
      <c r="P2576" t="b">
        <v>0</v>
      </c>
      <c r="Q2576">
        <v>0</v>
      </c>
      <c r="R2576">
        <v>0</v>
      </c>
      <c r="S2576">
        <v>0</v>
      </c>
      <c r="T2576">
        <v>0</v>
      </c>
      <c r="U2576">
        <v>1</v>
      </c>
      <c r="V2576" s="1">
        <v>45905.195393518516</v>
      </c>
      <c r="W2576">
        <v>6</v>
      </c>
      <c r="X2576">
        <v>6</v>
      </c>
      <c r="Y2576">
        <v>2</v>
      </c>
      <c r="Z2576">
        <v>4</v>
      </c>
      <c r="AA2576">
        <v>0</v>
      </c>
      <c r="AB2576">
        <v>10</v>
      </c>
      <c r="AC2576">
        <v>11</v>
      </c>
      <c r="AD2576">
        <v>5</v>
      </c>
      <c r="AE2576">
        <v>6</v>
      </c>
      <c r="AF2576">
        <v>0</v>
      </c>
      <c r="AG2576">
        <v>1</v>
      </c>
      <c r="AH2576" t="s">
        <v>269</v>
      </c>
      <c r="AI2576">
        <v>16</v>
      </c>
      <c r="AJ2576">
        <v>6</v>
      </c>
      <c r="AK2576">
        <v>1</v>
      </c>
      <c r="AL2576">
        <v>2</v>
      </c>
      <c r="AM2576">
        <v>3</v>
      </c>
      <c r="AN2576">
        <v>5</v>
      </c>
      <c r="AO2576">
        <v>3</v>
      </c>
      <c r="AP2576">
        <v>7</v>
      </c>
      <c r="AQ2576">
        <v>-4</v>
      </c>
      <c r="AR2576">
        <v>0</v>
      </c>
      <c r="AS2576">
        <v>1</v>
      </c>
      <c r="AT2576" t="s">
        <v>153</v>
      </c>
    </row>
    <row r="2577" spans="1:46" x14ac:dyDescent="0.25">
      <c r="A2577">
        <v>64</v>
      </c>
      <c r="B2577">
        <v>13546</v>
      </c>
      <c r="C2577" t="str">
        <f>INDEX('[1]leagues-top5'!$C$2:$C$11,MATCH('Super Data'!$B2577,'[1]leagues-top5'!$A$2:$A$11,0))</f>
        <v>2025-26 Ligue 1</v>
      </c>
      <c r="D2577">
        <f>INDEX('[1]leagues-top5'!$B$2:$B$11,MATCH('Super Data'!$B2577,'[1]leagues-top5'!$A$2:$A$11,0))</f>
        <v>2025</v>
      </c>
      <c r="E2577">
        <v>710</v>
      </c>
      <c r="F2577" t="str">
        <f>INDEX('[1]leagues-top5'!$G$2:$G$11,MATCH('Super Data'!$E2577,'[1]leagues-top5'!$E$2:$E$11,0))</f>
        <v>French Ligue 1</v>
      </c>
      <c r="G2577">
        <v>746483</v>
      </c>
      <c r="H2577" s="1">
        <v>45947.78125</v>
      </c>
      <c r="I2577">
        <v>2271</v>
      </c>
      <c r="J2577">
        <v>0</v>
      </c>
      <c r="K2577">
        <v>160</v>
      </c>
      <c r="L2577" t="str">
        <f>INDEX([1]teams!$C$2:$C$3999,MATCH('Super Data'!K2577,[1]teams!$A$2:$A$3999,0))</f>
        <v>Paris Saint-Germain</v>
      </c>
      <c r="M2577">
        <v>180</v>
      </c>
      <c r="N2577" t="str">
        <f>INDEX([1]teams!$C$2:$C$3999,MATCH('Super Data'!M2577,[1]teams!$A$2:$A$3999,0))</f>
        <v>Strasbourg</v>
      </c>
      <c r="O2577" t="b">
        <v>0</v>
      </c>
      <c r="P2577" t="b">
        <v>0</v>
      </c>
      <c r="Q2577">
        <v>0</v>
      </c>
      <c r="R2577">
        <v>0</v>
      </c>
      <c r="S2577">
        <v>0</v>
      </c>
      <c r="T2577">
        <v>0</v>
      </c>
      <c r="U2577">
        <v>1</v>
      </c>
      <c r="V2577" s="1">
        <v>45907.197384259256</v>
      </c>
      <c r="W2577">
        <v>8</v>
      </c>
      <c r="X2577">
        <v>6</v>
      </c>
      <c r="Y2577">
        <v>2</v>
      </c>
      <c r="Z2577">
        <v>3</v>
      </c>
      <c r="AA2577">
        <v>1</v>
      </c>
      <c r="AB2577">
        <v>9</v>
      </c>
      <c r="AC2577">
        <v>7</v>
      </c>
      <c r="AD2577">
        <v>5</v>
      </c>
      <c r="AE2577">
        <v>2</v>
      </c>
      <c r="AF2577">
        <v>0</v>
      </c>
      <c r="AG2577">
        <v>1</v>
      </c>
      <c r="AH2577" t="s">
        <v>233</v>
      </c>
      <c r="AI2577">
        <v>15</v>
      </c>
      <c r="AJ2577">
        <v>6</v>
      </c>
      <c r="AK2577">
        <v>1</v>
      </c>
      <c r="AL2577">
        <v>2</v>
      </c>
      <c r="AM2577">
        <v>3</v>
      </c>
      <c r="AN2577">
        <v>5</v>
      </c>
      <c r="AO2577">
        <v>5</v>
      </c>
      <c r="AP2577">
        <v>13</v>
      </c>
      <c r="AQ2577">
        <v>-8</v>
      </c>
      <c r="AR2577">
        <v>0</v>
      </c>
      <c r="AS2577">
        <v>2</v>
      </c>
      <c r="AT2577" t="s">
        <v>298</v>
      </c>
    </row>
    <row r="2578" spans="1:46" x14ac:dyDescent="0.25">
      <c r="A2578">
        <v>65</v>
      </c>
      <c r="B2578">
        <v>13546</v>
      </c>
      <c r="C2578" t="str">
        <f>INDEX('[1]leagues-top5'!$C$2:$C$11,MATCH('Super Data'!$B2578,'[1]leagues-top5'!$A$2:$A$11,0))</f>
        <v>2025-26 Ligue 1</v>
      </c>
      <c r="D2578">
        <f>INDEX('[1]leagues-top5'!$B$2:$B$11,MATCH('Super Data'!$B2578,'[1]leagues-top5'!$A$2:$A$11,0))</f>
        <v>2025</v>
      </c>
      <c r="E2578">
        <v>710</v>
      </c>
      <c r="F2578" t="str">
        <f>INDEX('[1]leagues-top5'!$G$2:$G$11,MATCH('Super Data'!$E2578,'[1]leagues-top5'!$E$2:$E$11,0))</f>
        <v>French Ligue 1</v>
      </c>
      <c r="G2578">
        <v>746480</v>
      </c>
      <c r="H2578" s="1">
        <v>45948.625</v>
      </c>
      <c r="I2578">
        <v>5324</v>
      </c>
      <c r="J2578">
        <v>0</v>
      </c>
      <c r="K2578">
        <v>2502</v>
      </c>
      <c r="L2578" t="str">
        <f>INDEX([1]teams!$C$2:$C$3999,MATCH('Super Data'!K2578,[1]teams!$A$2:$A$3999,0))</f>
        <v>Nice</v>
      </c>
      <c r="M2578">
        <v>167</v>
      </c>
      <c r="N2578" t="str">
        <f>INDEX([1]teams!$C$2:$C$3999,MATCH('Super Data'!M2578,[1]teams!$A$2:$A$3999,0))</f>
        <v>Lyon</v>
      </c>
      <c r="O2578" t="b">
        <v>0</v>
      </c>
      <c r="P2578" t="b">
        <v>0</v>
      </c>
      <c r="Q2578">
        <v>0</v>
      </c>
      <c r="R2578">
        <v>0</v>
      </c>
      <c r="S2578">
        <v>0</v>
      </c>
      <c r="T2578">
        <v>0</v>
      </c>
      <c r="U2578">
        <v>1</v>
      </c>
      <c r="V2578" s="1">
        <v>45907.197395833333</v>
      </c>
      <c r="W2578">
        <v>17</v>
      </c>
      <c r="X2578">
        <v>5</v>
      </c>
      <c r="Y2578">
        <v>0</v>
      </c>
      <c r="Z2578">
        <v>3</v>
      </c>
      <c r="AA2578">
        <v>2</v>
      </c>
      <c r="AB2578">
        <v>3</v>
      </c>
      <c r="AC2578">
        <v>3</v>
      </c>
      <c r="AD2578">
        <v>6</v>
      </c>
      <c r="AE2578">
        <v>-3</v>
      </c>
      <c r="AF2578">
        <v>0</v>
      </c>
      <c r="AG2578">
        <v>2</v>
      </c>
      <c r="AH2578" t="s">
        <v>354</v>
      </c>
      <c r="AI2578">
        <v>11</v>
      </c>
      <c r="AJ2578">
        <v>5</v>
      </c>
      <c r="AK2578">
        <v>2</v>
      </c>
      <c r="AL2578">
        <v>1</v>
      </c>
      <c r="AM2578">
        <v>2</v>
      </c>
      <c r="AN2578">
        <v>7</v>
      </c>
      <c r="AO2578">
        <v>5</v>
      </c>
      <c r="AP2578">
        <v>5</v>
      </c>
      <c r="AQ2578">
        <v>0</v>
      </c>
      <c r="AR2578">
        <v>0</v>
      </c>
      <c r="AS2578">
        <v>1</v>
      </c>
      <c r="AT2578" t="s">
        <v>159</v>
      </c>
    </row>
    <row r="2579" spans="1:46" x14ac:dyDescent="0.25">
      <c r="A2579">
        <v>66</v>
      </c>
      <c r="B2579">
        <v>13546</v>
      </c>
      <c r="C2579" t="str">
        <f>INDEX('[1]leagues-top5'!$C$2:$C$11,MATCH('Super Data'!$B2579,'[1]leagues-top5'!$A$2:$A$11,0))</f>
        <v>2025-26 Ligue 1</v>
      </c>
      <c r="D2579">
        <f>INDEX('[1]leagues-top5'!$B$2:$B$11,MATCH('Super Data'!$B2579,'[1]leagues-top5'!$A$2:$A$11,0))</f>
        <v>2025</v>
      </c>
      <c r="E2579">
        <v>710</v>
      </c>
      <c r="F2579" t="str">
        <f>INDEX('[1]leagues-top5'!$G$2:$G$11,MATCH('Super Data'!$E2579,'[1]leagues-top5'!$E$2:$E$11,0))</f>
        <v>French Ligue 1</v>
      </c>
      <c r="G2579">
        <v>746477</v>
      </c>
      <c r="H2579" s="1">
        <v>45948.708333333336</v>
      </c>
      <c r="I2579">
        <v>3369</v>
      </c>
      <c r="J2579">
        <v>0</v>
      </c>
      <c r="K2579">
        <v>7868</v>
      </c>
      <c r="L2579" t="str">
        <f>INDEX([1]teams!$C$2:$C$3999,MATCH('Super Data'!K2579,[1]teams!$A$2:$A$3999,0))</f>
        <v>Angers</v>
      </c>
      <c r="M2579">
        <v>174</v>
      </c>
      <c r="N2579" t="str">
        <f>INDEX([1]teams!$C$2:$C$3999,MATCH('Super Data'!M2579,[1]teams!$A$2:$A$3999,0))</f>
        <v>AS Monaco</v>
      </c>
      <c r="O2579" t="b">
        <v>0</v>
      </c>
      <c r="P2579" t="b">
        <v>0</v>
      </c>
      <c r="Q2579">
        <v>0</v>
      </c>
      <c r="R2579">
        <v>0</v>
      </c>
      <c r="S2579">
        <v>0</v>
      </c>
      <c r="T2579">
        <v>0</v>
      </c>
      <c r="U2579">
        <v>1</v>
      </c>
      <c r="V2579" s="1">
        <v>45907.197395833333</v>
      </c>
      <c r="W2579">
        <v>19</v>
      </c>
      <c r="X2579">
        <v>5</v>
      </c>
      <c r="Y2579">
        <v>0</v>
      </c>
      <c r="Z2579">
        <v>2</v>
      </c>
      <c r="AA2579">
        <v>3</v>
      </c>
      <c r="AB2579">
        <v>2</v>
      </c>
      <c r="AC2579">
        <v>2</v>
      </c>
      <c r="AD2579">
        <v>7</v>
      </c>
      <c r="AE2579">
        <v>-5</v>
      </c>
      <c r="AF2579">
        <v>0</v>
      </c>
      <c r="AG2579">
        <v>1</v>
      </c>
      <c r="AH2579" t="s">
        <v>351</v>
      </c>
      <c r="AI2579">
        <v>13</v>
      </c>
      <c r="AJ2579">
        <v>5</v>
      </c>
      <c r="AK2579">
        <v>2</v>
      </c>
      <c r="AL2579">
        <v>1</v>
      </c>
      <c r="AM2579">
        <v>2</v>
      </c>
      <c r="AN2579">
        <v>7</v>
      </c>
      <c r="AO2579">
        <v>5</v>
      </c>
      <c r="AP2579">
        <v>5</v>
      </c>
      <c r="AQ2579">
        <v>0</v>
      </c>
      <c r="AR2579">
        <v>0</v>
      </c>
      <c r="AS2579">
        <v>1</v>
      </c>
      <c r="AT2579" t="s">
        <v>160</v>
      </c>
    </row>
    <row r="2580" spans="1:46" x14ac:dyDescent="0.25">
      <c r="A2580">
        <v>67</v>
      </c>
      <c r="B2580">
        <v>13546</v>
      </c>
      <c r="C2580" t="str">
        <f>INDEX('[1]leagues-top5'!$C$2:$C$11,MATCH('Super Data'!$B2580,'[1]leagues-top5'!$A$2:$A$11,0))</f>
        <v>2025-26 Ligue 1</v>
      </c>
      <c r="D2580">
        <f>INDEX('[1]leagues-top5'!$B$2:$B$11,MATCH('Super Data'!$B2580,'[1]leagues-top5'!$A$2:$A$11,0))</f>
        <v>2025</v>
      </c>
      <c r="E2580">
        <v>710</v>
      </c>
      <c r="F2580" t="str">
        <f>INDEX('[1]leagues-top5'!$G$2:$G$11,MATCH('Super Data'!$E2580,'[1]leagues-top5'!$E$2:$E$11,0))</f>
        <v>French Ligue 1</v>
      </c>
      <c r="G2580">
        <v>746478</v>
      </c>
      <c r="H2580" s="1">
        <v>45948.795138888891</v>
      </c>
      <c r="I2580">
        <v>2333</v>
      </c>
      <c r="J2580">
        <v>0</v>
      </c>
      <c r="K2580">
        <v>176</v>
      </c>
      <c r="L2580" t="str">
        <f>INDEX([1]teams!$C$2:$C$3999,MATCH('Super Data'!K2580,[1]teams!$A$2:$A$3999,0))</f>
        <v>Marseille</v>
      </c>
      <c r="M2580">
        <v>3236</v>
      </c>
      <c r="N2580" t="str">
        <f>INDEX([1]teams!$C$2:$C$3999,MATCH('Super Data'!M2580,[1]teams!$A$2:$A$3999,0))</f>
        <v>Le Havre AC</v>
      </c>
      <c r="O2580" t="b">
        <v>0</v>
      </c>
      <c r="P2580" t="b">
        <v>0</v>
      </c>
      <c r="Q2580">
        <v>0</v>
      </c>
      <c r="R2580">
        <v>0</v>
      </c>
      <c r="S2580">
        <v>0</v>
      </c>
      <c r="T2580">
        <v>0</v>
      </c>
      <c r="U2580">
        <v>1</v>
      </c>
      <c r="V2580" s="1">
        <v>45907.19740740741</v>
      </c>
      <c r="W2580">
        <v>7</v>
      </c>
      <c r="X2580">
        <v>6</v>
      </c>
      <c r="Y2580">
        <v>3</v>
      </c>
      <c r="Z2580">
        <v>0</v>
      </c>
      <c r="AA2580">
        <v>3</v>
      </c>
      <c r="AB2580">
        <v>9</v>
      </c>
      <c r="AC2580">
        <v>8</v>
      </c>
      <c r="AD2580">
        <v>8</v>
      </c>
      <c r="AE2580">
        <v>0</v>
      </c>
      <c r="AF2580">
        <v>0</v>
      </c>
      <c r="AG2580">
        <v>2</v>
      </c>
      <c r="AH2580" t="s">
        <v>229</v>
      </c>
      <c r="AI2580">
        <v>9</v>
      </c>
      <c r="AJ2580">
        <v>6</v>
      </c>
      <c r="AK2580">
        <v>2</v>
      </c>
      <c r="AL2580">
        <v>3</v>
      </c>
      <c r="AM2580">
        <v>1</v>
      </c>
      <c r="AN2580">
        <v>9</v>
      </c>
      <c r="AO2580">
        <v>7</v>
      </c>
      <c r="AP2580">
        <v>8</v>
      </c>
      <c r="AQ2580">
        <v>-1</v>
      </c>
      <c r="AR2580">
        <v>0</v>
      </c>
      <c r="AS2580">
        <v>2</v>
      </c>
      <c r="AT2580" t="s">
        <v>123</v>
      </c>
    </row>
    <row r="2581" spans="1:46" x14ac:dyDescent="0.25">
      <c r="A2581">
        <v>68</v>
      </c>
      <c r="B2581">
        <v>13546</v>
      </c>
      <c r="C2581" t="str">
        <f>INDEX('[1]leagues-top5'!$C$2:$C$11,MATCH('Super Data'!$B2581,'[1]leagues-top5'!$A$2:$A$11,0))</f>
        <v>2025-26 Ligue 1</v>
      </c>
      <c r="D2581">
        <f>INDEX('[1]leagues-top5'!$B$2:$B$11,MATCH('Super Data'!$B2581,'[1]leagues-top5'!$A$2:$A$11,0))</f>
        <v>2025</v>
      </c>
      <c r="E2581">
        <v>710</v>
      </c>
      <c r="F2581" t="str">
        <f>INDEX('[1]leagues-top5'!$G$2:$G$11,MATCH('Super Data'!$E2581,'[1]leagues-top5'!$E$2:$E$11,0))</f>
        <v>French Ligue 1</v>
      </c>
      <c r="G2581">
        <v>746476</v>
      </c>
      <c r="H2581" s="1">
        <v>45949.541666666664</v>
      </c>
      <c r="I2581">
        <v>2325</v>
      </c>
      <c r="J2581">
        <v>0</v>
      </c>
      <c r="K2581">
        <v>175</v>
      </c>
      <c r="L2581" t="str">
        <f>INDEX([1]teams!$C$2:$C$3999,MATCH('Super Data'!K2581,[1]teams!$A$2:$A$3999,0))</f>
        <v>Lens</v>
      </c>
      <c r="M2581">
        <v>6851</v>
      </c>
      <c r="N2581" t="str">
        <f>INDEX([1]teams!$C$2:$C$3999,MATCH('Super Data'!M2581,[1]teams!$A$2:$A$3999,0))</f>
        <v>Paris FC</v>
      </c>
      <c r="O2581" t="b">
        <v>0</v>
      </c>
      <c r="P2581" t="b">
        <v>0</v>
      </c>
      <c r="Q2581">
        <v>0</v>
      </c>
      <c r="R2581">
        <v>0</v>
      </c>
      <c r="S2581">
        <v>0</v>
      </c>
      <c r="T2581">
        <v>0</v>
      </c>
      <c r="U2581">
        <v>1</v>
      </c>
      <c r="V2581" s="1">
        <v>45907.19740740741</v>
      </c>
      <c r="W2581">
        <v>14</v>
      </c>
      <c r="X2581">
        <v>6</v>
      </c>
      <c r="Y2581">
        <v>1</v>
      </c>
      <c r="Z2581">
        <v>2</v>
      </c>
      <c r="AA2581">
        <v>3</v>
      </c>
      <c r="AB2581">
        <v>5</v>
      </c>
      <c r="AC2581">
        <v>5</v>
      </c>
      <c r="AD2581">
        <v>10</v>
      </c>
      <c r="AE2581">
        <v>-5</v>
      </c>
      <c r="AF2581">
        <v>0</v>
      </c>
      <c r="AG2581">
        <v>2</v>
      </c>
      <c r="AH2581" t="s">
        <v>117</v>
      </c>
      <c r="AI2581">
        <v>12</v>
      </c>
      <c r="AJ2581">
        <v>6</v>
      </c>
      <c r="AK2581">
        <v>2</v>
      </c>
      <c r="AL2581">
        <v>1</v>
      </c>
      <c r="AM2581">
        <v>3</v>
      </c>
      <c r="AN2581">
        <v>7</v>
      </c>
      <c r="AO2581">
        <v>10</v>
      </c>
      <c r="AP2581">
        <v>7</v>
      </c>
      <c r="AQ2581">
        <v>3</v>
      </c>
      <c r="AR2581">
        <v>0</v>
      </c>
      <c r="AS2581">
        <v>2</v>
      </c>
      <c r="AT2581" t="s">
        <v>103</v>
      </c>
    </row>
    <row r="2582" spans="1:46" x14ac:dyDescent="0.25">
      <c r="A2582">
        <v>69</v>
      </c>
      <c r="B2582">
        <v>13546</v>
      </c>
      <c r="C2582" t="str">
        <f>INDEX('[1]leagues-top5'!$C$2:$C$11,MATCH('Super Data'!$B2582,'[1]leagues-top5'!$A$2:$A$11,0))</f>
        <v>2025-26 Ligue 1</v>
      </c>
      <c r="D2582">
        <f>INDEX('[1]leagues-top5'!$B$2:$B$11,MATCH('Super Data'!$B2582,'[1]leagues-top5'!$A$2:$A$11,0))</f>
        <v>2025</v>
      </c>
      <c r="E2582">
        <v>710</v>
      </c>
      <c r="F2582" t="str">
        <f>INDEX('[1]leagues-top5'!$G$2:$G$11,MATCH('Super Data'!$E2582,'[1]leagues-top5'!$E$2:$E$11,0))</f>
        <v>French Ligue 1</v>
      </c>
      <c r="G2582">
        <v>746475</v>
      </c>
      <c r="H2582" s="1">
        <v>45949.635416666664</v>
      </c>
      <c r="I2582">
        <v>2332</v>
      </c>
      <c r="J2582">
        <v>0</v>
      </c>
      <c r="K2582">
        <v>273</v>
      </c>
      <c r="L2582" t="str">
        <f>INDEX([1]teams!$C$2:$C$3999,MATCH('Super Data'!K2582,[1]teams!$A$2:$A$3999,0))</f>
        <v>Lorient</v>
      </c>
      <c r="M2582">
        <v>6997</v>
      </c>
      <c r="N2582" t="str">
        <f>INDEX([1]teams!$C$2:$C$3999,MATCH('Super Data'!M2582,[1]teams!$A$2:$A$3999,0))</f>
        <v>Brest</v>
      </c>
      <c r="O2582" t="b">
        <v>0</v>
      </c>
      <c r="P2582" t="b">
        <v>0</v>
      </c>
      <c r="Q2582">
        <v>0</v>
      </c>
      <c r="R2582">
        <v>0</v>
      </c>
      <c r="S2582">
        <v>0</v>
      </c>
      <c r="T2582">
        <v>0</v>
      </c>
      <c r="U2582">
        <v>1</v>
      </c>
      <c r="V2582" s="1">
        <v>45907.197418981479</v>
      </c>
      <c r="W2582">
        <v>5</v>
      </c>
      <c r="X2582">
        <v>5</v>
      </c>
      <c r="Y2582">
        <v>3</v>
      </c>
      <c r="Z2582">
        <v>2</v>
      </c>
      <c r="AA2582">
        <v>0</v>
      </c>
      <c r="AB2582">
        <v>11</v>
      </c>
      <c r="AC2582">
        <v>9</v>
      </c>
      <c r="AD2582">
        <v>5</v>
      </c>
      <c r="AE2582">
        <v>4</v>
      </c>
      <c r="AF2582">
        <v>0</v>
      </c>
      <c r="AG2582">
        <v>2</v>
      </c>
      <c r="AH2582" t="s">
        <v>115</v>
      </c>
      <c r="AI2582">
        <v>3</v>
      </c>
      <c r="AJ2582">
        <v>5</v>
      </c>
      <c r="AK2582">
        <v>4</v>
      </c>
      <c r="AL2582">
        <v>0</v>
      </c>
      <c r="AM2582">
        <v>1</v>
      </c>
      <c r="AN2582">
        <v>12</v>
      </c>
      <c r="AO2582">
        <v>10</v>
      </c>
      <c r="AP2582">
        <v>5</v>
      </c>
      <c r="AQ2582">
        <v>5</v>
      </c>
      <c r="AR2582">
        <v>0</v>
      </c>
      <c r="AS2582">
        <v>2</v>
      </c>
      <c r="AT2582" t="s">
        <v>262</v>
      </c>
    </row>
    <row r="2583" spans="1:46" x14ac:dyDescent="0.25">
      <c r="A2583">
        <v>70</v>
      </c>
      <c r="B2583">
        <v>13546</v>
      </c>
      <c r="C2583" t="str">
        <f>INDEX('[1]leagues-top5'!$C$2:$C$11,MATCH('Super Data'!$B2583,'[1]leagues-top5'!$A$2:$A$11,0))</f>
        <v>2025-26 Ligue 1</v>
      </c>
      <c r="D2583">
        <f>INDEX('[1]leagues-top5'!$B$2:$B$11,MATCH('Super Data'!$B2583,'[1]leagues-top5'!$A$2:$A$11,0))</f>
        <v>2025</v>
      </c>
      <c r="E2583">
        <v>710</v>
      </c>
      <c r="F2583" t="str">
        <f>INDEX('[1]leagues-top5'!$G$2:$G$11,MATCH('Super Data'!$E2583,'[1]leagues-top5'!$E$2:$E$11,0))</f>
        <v>French Ligue 1</v>
      </c>
      <c r="G2583">
        <v>746481</v>
      </c>
      <c r="H2583" s="1">
        <v>45949.635416666664</v>
      </c>
      <c r="I2583">
        <v>42</v>
      </c>
      <c r="J2583">
        <v>0</v>
      </c>
      <c r="K2583">
        <v>179</v>
      </c>
      <c r="L2583" t="str">
        <f>INDEX([1]teams!$C$2:$C$3999,MATCH('Super Data'!K2583,[1]teams!$A$2:$A$3999,0))</f>
        <v>Toulouse</v>
      </c>
      <c r="M2583">
        <v>177</v>
      </c>
      <c r="N2583" t="str">
        <f>INDEX([1]teams!$C$2:$C$3999,MATCH('Super Data'!M2583,[1]teams!$A$2:$A$3999,0))</f>
        <v>Metz</v>
      </c>
      <c r="O2583" t="b">
        <v>0</v>
      </c>
      <c r="P2583" t="b">
        <v>0</v>
      </c>
      <c r="Q2583">
        <v>0</v>
      </c>
      <c r="R2583">
        <v>0</v>
      </c>
      <c r="S2583">
        <v>0</v>
      </c>
      <c r="T2583">
        <v>0</v>
      </c>
      <c r="U2583">
        <v>1</v>
      </c>
      <c r="V2583" s="1">
        <v>45907.197430555556</v>
      </c>
      <c r="W2583">
        <v>4</v>
      </c>
      <c r="X2583">
        <v>6</v>
      </c>
      <c r="Y2583">
        <v>4</v>
      </c>
      <c r="Z2583">
        <v>0</v>
      </c>
      <c r="AA2583">
        <v>2</v>
      </c>
      <c r="AB2583">
        <v>12</v>
      </c>
      <c r="AC2583">
        <v>17</v>
      </c>
      <c r="AD2583">
        <v>8</v>
      </c>
      <c r="AE2583">
        <v>9</v>
      </c>
      <c r="AF2583">
        <v>0</v>
      </c>
      <c r="AG2583">
        <v>2</v>
      </c>
      <c r="AH2583" t="s">
        <v>227</v>
      </c>
      <c r="AI2583">
        <v>20</v>
      </c>
      <c r="AJ2583">
        <v>5</v>
      </c>
      <c r="AK2583">
        <v>0</v>
      </c>
      <c r="AL2583">
        <v>2</v>
      </c>
      <c r="AM2583">
        <v>3</v>
      </c>
      <c r="AN2583">
        <v>2</v>
      </c>
      <c r="AO2583">
        <v>3</v>
      </c>
      <c r="AP2583">
        <v>6</v>
      </c>
      <c r="AQ2583">
        <v>-3</v>
      </c>
      <c r="AR2583">
        <v>0</v>
      </c>
      <c r="AS2583">
        <v>1</v>
      </c>
      <c r="AT2583" t="s">
        <v>177</v>
      </c>
    </row>
    <row r="2584" spans="1:46" x14ac:dyDescent="0.25">
      <c r="A2584">
        <v>71</v>
      </c>
      <c r="B2584">
        <v>13546</v>
      </c>
      <c r="C2584" t="str">
        <f>INDEX('[1]leagues-top5'!$C$2:$C$11,MATCH('Super Data'!$B2584,'[1]leagues-top5'!$A$2:$A$11,0))</f>
        <v>2025-26 Ligue 1</v>
      </c>
      <c r="D2584">
        <f>INDEX('[1]leagues-top5'!$B$2:$B$11,MATCH('Super Data'!$B2584,'[1]leagues-top5'!$A$2:$A$11,0))</f>
        <v>2025</v>
      </c>
      <c r="E2584">
        <v>710</v>
      </c>
      <c r="F2584" t="str">
        <f>INDEX('[1]leagues-top5'!$G$2:$G$11,MATCH('Super Data'!$E2584,'[1]leagues-top5'!$E$2:$E$11,0))</f>
        <v>French Ligue 1</v>
      </c>
      <c r="G2584">
        <v>746482</v>
      </c>
      <c r="H2584" s="1">
        <v>45949.635416666664</v>
      </c>
      <c r="I2584">
        <v>2323</v>
      </c>
      <c r="J2584">
        <v>0</v>
      </c>
      <c r="K2584">
        <v>169</v>
      </c>
      <c r="L2584" t="str">
        <f>INDEX([1]teams!$C$2:$C$3999,MATCH('Super Data'!K2584,[1]teams!$A$2:$A$3999,0))</f>
        <v>Stade Rennais</v>
      </c>
      <c r="M2584">
        <v>172</v>
      </c>
      <c r="N2584" t="str">
        <f>INDEX([1]teams!$C$2:$C$3999,MATCH('Super Data'!M2584,[1]teams!$A$2:$A$3999,0))</f>
        <v>AJ Auxerre</v>
      </c>
      <c r="O2584" t="b">
        <v>0</v>
      </c>
      <c r="P2584" t="b">
        <v>0</v>
      </c>
      <c r="Q2584">
        <v>0</v>
      </c>
      <c r="R2584">
        <v>0</v>
      </c>
      <c r="S2584">
        <v>0</v>
      </c>
      <c r="T2584">
        <v>0</v>
      </c>
      <c r="U2584">
        <v>1</v>
      </c>
      <c r="V2584" s="1">
        <v>45907.197418981479</v>
      </c>
      <c r="W2584">
        <v>18</v>
      </c>
      <c r="X2584">
        <v>6</v>
      </c>
      <c r="Y2584">
        <v>0</v>
      </c>
      <c r="Z2584">
        <v>3</v>
      </c>
      <c r="AA2584">
        <v>3</v>
      </c>
      <c r="AB2584">
        <v>3</v>
      </c>
      <c r="AC2584">
        <v>2</v>
      </c>
      <c r="AD2584">
        <v>9</v>
      </c>
      <c r="AE2584">
        <v>-7</v>
      </c>
      <c r="AF2584">
        <v>0</v>
      </c>
      <c r="AG2584">
        <v>1</v>
      </c>
      <c r="AH2584" t="s">
        <v>155</v>
      </c>
      <c r="AI2584">
        <v>10</v>
      </c>
      <c r="AJ2584">
        <v>5</v>
      </c>
      <c r="AK2584">
        <v>2</v>
      </c>
      <c r="AL2584">
        <v>1</v>
      </c>
      <c r="AM2584">
        <v>2</v>
      </c>
      <c r="AN2584">
        <v>7</v>
      </c>
      <c r="AO2584">
        <v>5</v>
      </c>
      <c r="AP2584">
        <v>8</v>
      </c>
      <c r="AQ2584">
        <v>-3</v>
      </c>
      <c r="AR2584">
        <v>0</v>
      </c>
      <c r="AS2584">
        <v>1</v>
      </c>
      <c r="AT2584" t="s">
        <v>148</v>
      </c>
    </row>
    <row r="2585" spans="1:46" x14ac:dyDescent="0.25">
      <c r="A2585">
        <v>72</v>
      </c>
      <c r="B2585">
        <v>13546</v>
      </c>
      <c r="C2585" t="str">
        <f>INDEX('[1]leagues-top5'!$C$2:$C$11,MATCH('Super Data'!$B2585,'[1]leagues-top5'!$A$2:$A$11,0))</f>
        <v>2025-26 Ligue 1</v>
      </c>
      <c r="D2585">
        <f>INDEX('[1]leagues-top5'!$B$2:$B$11,MATCH('Super Data'!$B2585,'[1]leagues-top5'!$A$2:$A$11,0))</f>
        <v>2025</v>
      </c>
      <c r="E2585">
        <v>710</v>
      </c>
      <c r="F2585" t="str">
        <f>INDEX('[1]leagues-top5'!$G$2:$G$11,MATCH('Super Data'!$E2585,'[1]leagues-top5'!$E$2:$E$11,0))</f>
        <v>French Ligue 1</v>
      </c>
      <c r="G2585">
        <v>746479</v>
      </c>
      <c r="H2585" s="1">
        <v>45949.78125</v>
      </c>
      <c r="I2585">
        <v>2329</v>
      </c>
      <c r="J2585">
        <v>0</v>
      </c>
      <c r="K2585">
        <v>165</v>
      </c>
      <c r="L2585" t="str">
        <f>INDEX([1]teams!$C$2:$C$3999,MATCH('Super Data'!K2585,[1]teams!$A$2:$A$3999,0))</f>
        <v>Nantes</v>
      </c>
      <c r="M2585">
        <v>166</v>
      </c>
      <c r="N2585" t="str">
        <f>INDEX([1]teams!$C$2:$C$3999,MATCH('Super Data'!M2585,[1]teams!$A$2:$A$3999,0))</f>
        <v>Lille</v>
      </c>
      <c r="O2585" t="b">
        <v>0</v>
      </c>
      <c r="P2585" t="b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 s="1">
        <v>45907.197430555556</v>
      </c>
      <c r="W2585">
        <v>2</v>
      </c>
      <c r="X2585">
        <v>5</v>
      </c>
      <c r="Y2585">
        <v>4</v>
      </c>
      <c r="Z2585">
        <v>0</v>
      </c>
      <c r="AA2585">
        <v>1</v>
      </c>
      <c r="AB2585">
        <v>12</v>
      </c>
      <c r="AC2585">
        <v>5</v>
      </c>
      <c r="AD2585">
        <v>1</v>
      </c>
      <c r="AE2585">
        <v>4</v>
      </c>
      <c r="AF2585">
        <v>0</v>
      </c>
      <c r="AG2585">
        <v>4</v>
      </c>
      <c r="AH2585" t="s">
        <v>107</v>
      </c>
      <c r="AI2585">
        <v>1</v>
      </c>
      <c r="AJ2585">
        <v>5</v>
      </c>
      <c r="AK2585">
        <v>4</v>
      </c>
      <c r="AL2585">
        <v>0</v>
      </c>
      <c r="AM2585">
        <v>1</v>
      </c>
      <c r="AN2585">
        <v>12</v>
      </c>
      <c r="AO2585">
        <v>9</v>
      </c>
      <c r="AP2585">
        <v>3</v>
      </c>
      <c r="AQ2585">
        <v>6</v>
      </c>
      <c r="AR2585">
        <v>0</v>
      </c>
      <c r="AS2585">
        <v>3</v>
      </c>
      <c r="AT2585" t="s">
        <v>154</v>
      </c>
    </row>
    <row r="2586" spans="1:46" x14ac:dyDescent="0.25">
      <c r="A2586">
        <v>73</v>
      </c>
      <c r="B2586">
        <v>13546</v>
      </c>
      <c r="C2586" t="str">
        <f>INDEX('[1]leagues-top5'!$C$2:$C$11,MATCH('Super Data'!$B2586,'[1]leagues-top5'!$A$2:$A$11,0))</f>
        <v>2025-26 Ligue 1</v>
      </c>
      <c r="D2586">
        <f>INDEX('[1]leagues-top5'!$B$2:$B$11,MATCH('Super Data'!$B2586,'[1]leagues-top5'!$A$2:$A$11,0))</f>
        <v>2025</v>
      </c>
      <c r="E2586">
        <v>710</v>
      </c>
      <c r="F2586" t="str">
        <f>INDEX('[1]leagues-top5'!$G$2:$G$11,MATCH('Super Data'!$E2586,'[1]leagues-top5'!$E$2:$E$11,0))</f>
        <v>French Ligue 1</v>
      </c>
      <c r="G2586">
        <v>746491</v>
      </c>
      <c r="H2586" s="1">
        <v>45954.78125</v>
      </c>
      <c r="I2586">
        <v>6856</v>
      </c>
      <c r="J2586">
        <v>0</v>
      </c>
      <c r="K2586">
        <v>6851</v>
      </c>
      <c r="L2586" t="str">
        <f>INDEX([1]teams!$C$2:$C$3999,MATCH('Super Data'!K2586,[1]teams!$A$2:$A$3999,0))</f>
        <v>Paris FC</v>
      </c>
      <c r="M2586">
        <v>165</v>
      </c>
      <c r="N2586" t="str">
        <f>INDEX([1]teams!$C$2:$C$3999,MATCH('Super Data'!M2586,[1]teams!$A$2:$A$3999,0))</f>
        <v>Nantes</v>
      </c>
      <c r="O2586" t="b">
        <v>0</v>
      </c>
      <c r="P2586" t="b">
        <v>0</v>
      </c>
      <c r="Q2586">
        <v>0</v>
      </c>
      <c r="R2586">
        <v>0</v>
      </c>
      <c r="S2586">
        <v>0</v>
      </c>
      <c r="T2586">
        <v>0</v>
      </c>
      <c r="U2586">
        <v>1</v>
      </c>
      <c r="V2586" s="1">
        <v>45907.197442129633</v>
      </c>
      <c r="W2586">
        <v>15</v>
      </c>
      <c r="X2586">
        <v>6</v>
      </c>
      <c r="Y2586">
        <v>1</v>
      </c>
      <c r="Z2586">
        <v>2</v>
      </c>
      <c r="AA2586">
        <v>3</v>
      </c>
      <c r="AB2586">
        <v>5</v>
      </c>
      <c r="AC2586">
        <v>5</v>
      </c>
      <c r="AD2586">
        <v>13</v>
      </c>
      <c r="AE2586">
        <v>-8</v>
      </c>
      <c r="AF2586">
        <v>0</v>
      </c>
      <c r="AG2586">
        <v>2</v>
      </c>
      <c r="AH2586" t="s">
        <v>298</v>
      </c>
      <c r="AI2586">
        <v>14</v>
      </c>
      <c r="AJ2586">
        <v>6</v>
      </c>
      <c r="AK2586">
        <v>1</v>
      </c>
      <c r="AL2586">
        <v>2</v>
      </c>
      <c r="AM2586">
        <v>3</v>
      </c>
      <c r="AN2586">
        <v>5</v>
      </c>
      <c r="AO2586">
        <v>5</v>
      </c>
      <c r="AP2586">
        <v>10</v>
      </c>
      <c r="AQ2586">
        <v>-5</v>
      </c>
      <c r="AR2586">
        <v>0</v>
      </c>
      <c r="AS2586">
        <v>2</v>
      </c>
      <c r="AT2586" t="s">
        <v>117</v>
      </c>
    </row>
    <row r="2587" spans="1:46" x14ac:dyDescent="0.25">
      <c r="A2587">
        <v>74</v>
      </c>
      <c r="B2587">
        <v>13546</v>
      </c>
      <c r="C2587" t="str">
        <f>INDEX('[1]leagues-top5'!$C$2:$C$11,MATCH('Super Data'!$B2587,'[1]leagues-top5'!$A$2:$A$11,0))</f>
        <v>2025-26 Ligue 1</v>
      </c>
      <c r="D2587">
        <f>INDEX('[1]leagues-top5'!$B$2:$B$11,MATCH('Super Data'!$B2587,'[1]leagues-top5'!$A$2:$A$11,0))</f>
        <v>2025</v>
      </c>
      <c r="E2587">
        <v>710</v>
      </c>
      <c r="F2587" t="str">
        <f>INDEX('[1]leagues-top5'!$G$2:$G$11,MATCH('Super Data'!$E2587,'[1]leagues-top5'!$E$2:$E$11,0))</f>
        <v>French Ligue 1</v>
      </c>
      <c r="G2587">
        <v>746486</v>
      </c>
      <c r="H2587" s="1">
        <v>45955.625</v>
      </c>
      <c r="I2587">
        <v>4618</v>
      </c>
      <c r="J2587">
        <v>0</v>
      </c>
      <c r="K2587">
        <v>6997</v>
      </c>
      <c r="L2587" t="str">
        <f>INDEX([1]teams!$C$2:$C$3999,MATCH('Super Data'!K2587,[1]teams!$A$2:$A$3999,0))</f>
        <v>Brest</v>
      </c>
      <c r="M2587">
        <v>160</v>
      </c>
      <c r="N2587" t="str">
        <f>INDEX([1]teams!$C$2:$C$3999,MATCH('Super Data'!M2587,[1]teams!$A$2:$A$3999,0))</f>
        <v>Paris Saint-Germain</v>
      </c>
      <c r="O2587" t="b">
        <v>0</v>
      </c>
      <c r="P2587" t="b">
        <v>0</v>
      </c>
      <c r="Q2587">
        <v>0</v>
      </c>
      <c r="R2587">
        <v>0</v>
      </c>
      <c r="S2587">
        <v>0</v>
      </c>
      <c r="T2587">
        <v>0</v>
      </c>
      <c r="U2587">
        <v>1</v>
      </c>
      <c r="V2587" s="1">
        <v>45907.197442129633</v>
      </c>
      <c r="W2587">
        <v>20</v>
      </c>
      <c r="X2587">
        <v>5</v>
      </c>
      <c r="Y2587">
        <v>0</v>
      </c>
      <c r="Z2587">
        <v>2</v>
      </c>
      <c r="AA2587">
        <v>3</v>
      </c>
      <c r="AB2587">
        <v>2</v>
      </c>
      <c r="AC2587">
        <v>3</v>
      </c>
      <c r="AD2587">
        <v>6</v>
      </c>
      <c r="AE2587">
        <v>-3</v>
      </c>
      <c r="AF2587">
        <v>0</v>
      </c>
      <c r="AG2587">
        <v>1</v>
      </c>
      <c r="AH2587" t="s">
        <v>177</v>
      </c>
      <c r="AI2587">
        <v>7</v>
      </c>
      <c r="AJ2587">
        <v>6</v>
      </c>
      <c r="AK2587">
        <v>3</v>
      </c>
      <c r="AL2587">
        <v>0</v>
      </c>
      <c r="AM2587">
        <v>3</v>
      </c>
      <c r="AN2587">
        <v>9</v>
      </c>
      <c r="AO2587">
        <v>8</v>
      </c>
      <c r="AP2587">
        <v>8</v>
      </c>
      <c r="AQ2587">
        <v>0</v>
      </c>
      <c r="AR2587">
        <v>0</v>
      </c>
      <c r="AS2587">
        <v>2</v>
      </c>
      <c r="AT2587" t="s">
        <v>229</v>
      </c>
    </row>
    <row r="2588" spans="1:46" x14ac:dyDescent="0.25">
      <c r="A2588">
        <v>75</v>
      </c>
      <c r="B2588">
        <v>13546</v>
      </c>
      <c r="C2588" t="str">
        <f>INDEX('[1]leagues-top5'!$C$2:$C$11,MATCH('Super Data'!$B2588,'[1]leagues-top5'!$A$2:$A$11,0))</f>
        <v>2025-26 Ligue 1</v>
      </c>
      <c r="D2588">
        <f>INDEX('[1]leagues-top5'!$B$2:$B$11,MATCH('Super Data'!$B2588,'[1]leagues-top5'!$A$2:$A$11,0))</f>
        <v>2025</v>
      </c>
      <c r="E2588">
        <v>710</v>
      </c>
      <c r="F2588" t="str">
        <f>INDEX('[1]leagues-top5'!$G$2:$G$11,MATCH('Super Data'!$E2588,'[1]leagues-top5'!$E$2:$E$11,0))</f>
        <v>French Ligue 1</v>
      </c>
      <c r="G2588">
        <v>746490</v>
      </c>
      <c r="H2588" s="1">
        <v>45955.708333333336</v>
      </c>
      <c r="I2588">
        <v>339</v>
      </c>
      <c r="J2588">
        <v>0</v>
      </c>
      <c r="K2588">
        <v>174</v>
      </c>
      <c r="L2588" t="str">
        <f>INDEX([1]teams!$C$2:$C$3999,MATCH('Super Data'!K2588,[1]teams!$A$2:$A$3999,0))</f>
        <v>AS Monaco</v>
      </c>
      <c r="M2588">
        <v>179</v>
      </c>
      <c r="N2588" t="str">
        <f>INDEX([1]teams!$C$2:$C$3999,MATCH('Super Data'!M2588,[1]teams!$A$2:$A$3999,0))</f>
        <v>Toulouse</v>
      </c>
      <c r="O2588" t="b">
        <v>0</v>
      </c>
      <c r="P2588" t="b">
        <v>0</v>
      </c>
      <c r="Q2588">
        <v>0</v>
      </c>
      <c r="R2588">
        <v>0</v>
      </c>
      <c r="S2588">
        <v>0</v>
      </c>
      <c r="T2588">
        <v>0</v>
      </c>
      <c r="U2588">
        <v>1</v>
      </c>
      <c r="V2588" s="1">
        <v>45907.197453703702</v>
      </c>
      <c r="W2588">
        <v>16</v>
      </c>
      <c r="X2588">
        <v>6</v>
      </c>
      <c r="Y2588">
        <v>1</v>
      </c>
      <c r="Z2588">
        <v>2</v>
      </c>
      <c r="AA2588">
        <v>3</v>
      </c>
      <c r="AB2588">
        <v>5</v>
      </c>
      <c r="AC2588">
        <v>3</v>
      </c>
      <c r="AD2588">
        <v>7</v>
      </c>
      <c r="AE2588">
        <v>-4</v>
      </c>
      <c r="AF2588">
        <v>0</v>
      </c>
      <c r="AG2588">
        <v>1</v>
      </c>
      <c r="AH2588" t="s">
        <v>153</v>
      </c>
      <c r="AI2588">
        <v>5</v>
      </c>
      <c r="AJ2588">
        <v>5</v>
      </c>
      <c r="AK2588">
        <v>3</v>
      </c>
      <c r="AL2588">
        <v>2</v>
      </c>
      <c r="AM2588">
        <v>0</v>
      </c>
      <c r="AN2588">
        <v>11</v>
      </c>
      <c r="AO2588">
        <v>9</v>
      </c>
      <c r="AP2588">
        <v>5</v>
      </c>
      <c r="AQ2588">
        <v>4</v>
      </c>
      <c r="AR2588">
        <v>0</v>
      </c>
      <c r="AS2588">
        <v>2</v>
      </c>
      <c r="AT2588" t="s">
        <v>115</v>
      </c>
    </row>
    <row r="2589" spans="1:46" x14ac:dyDescent="0.25">
      <c r="A2589">
        <v>76</v>
      </c>
      <c r="B2589">
        <v>13546</v>
      </c>
      <c r="C2589" t="str">
        <f>INDEX('[1]leagues-top5'!$C$2:$C$11,MATCH('Super Data'!$B2589,'[1]leagues-top5'!$A$2:$A$11,0))</f>
        <v>2025-26 Ligue 1</v>
      </c>
      <c r="D2589">
        <f>INDEX('[1]leagues-top5'!$B$2:$B$11,MATCH('Super Data'!$B2589,'[1]leagues-top5'!$A$2:$A$11,0))</f>
        <v>2025</v>
      </c>
      <c r="E2589">
        <v>710</v>
      </c>
      <c r="F2589" t="str">
        <f>INDEX('[1]leagues-top5'!$G$2:$G$11,MATCH('Super Data'!$E2589,'[1]leagues-top5'!$E$2:$E$11,0))</f>
        <v>French Ligue 1</v>
      </c>
      <c r="G2589">
        <v>746488</v>
      </c>
      <c r="H2589" s="1">
        <v>45955.795138888891</v>
      </c>
      <c r="I2589">
        <v>2325</v>
      </c>
      <c r="J2589">
        <v>0</v>
      </c>
      <c r="K2589">
        <v>175</v>
      </c>
      <c r="L2589" t="str">
        <f>INDEX([1]teams!$C$2:$C$3999,MATCH('Super Data'!K2589,[1]teams!$A$2:$A$3999,0))</f>
        <v>Lens</v>
      </c>
      <c r="M2589">
        <v>176</v>
      </c>
      <c r="N2589" t="str">
        <f>INDEX([1]teams!$C$2:$C$3999,MATCH('Super Data'!M2589,[1]teams!$A$2:$A$3999,0))</f>
        <v>Marseille</v>
      </c>
      <c r="O2589" t="b">
        <v>0</v>
      </c>
      <c r="P2589" t="b">
        <v>0</v>
      </c>
      <c r="Q2589">
        <v>0</v>
      </c>
      <c r="R2589">
        <v>0</v>
      </c>
      <c r="S2589">
        <v>0</v>
      </c>
      <c r="T2589">
        <v>0</v>
      </c>
      <c r="U2589">
        <v>1</v>
      </c>
      <c r="V2589" s="1">
        <v>45907.197453703702</v>
      </c>
      <c r="W2589">
        <v>3</v>
      </c>
      <c r="X2589">
        <v>5</v>
      </c>
      <c r="Y2589">
        <v>4</v>
      </c>
      <c r="Z2589">
        <v>0</v>
      </c>
      <c r="AA2589">
        <v>1</v>
      </c>
      <c r="AB2589">
        <v>12</v>
      </c>
      <c r="AC2589">
        <v>10</v>
      </c>
      <c r="AD2589">
        <v>5</v>
      </c>
      <c r="AE2589">
        <v>5</v>
      </c>
      <c r="AF2589">
        <v>0</v>
      </c>
      <c r="AG2589">
        <v>2</v>
      </c>
      <c r="AH2589" t="s">
        <v>262</v>
      </c>
      <c r="AI2589">
        <v>17</v>
      </c>
      <c r="AJ2589">
        <v>5</v>
      </c>
      <c r="AK2589">
        <v>0</v>
      </c>
      <c r="AL2589">
        <v>3</v>
      </c>
      <c r="AM2589">
        <v>2</v>
      </c>
      <c r="AN2589">
        <v>3</v>
      </c>
      <c r="AO2589">
        <v>3</v>
      </c>
      <c r="AP2589">
        <v>6</v>
      </c>
      <c r="AQ2589">
        <v>-3</v>
      </c>
      <c r="AR2589">
        <v>0</v>
      </c>
      <c r="AS2589">
        <v>2</v>
      </c>
      <c r="AT2589" t="s">
        <v>354</v>
      </c>
    </row>
    <row r="2590" spans="1:46" x14ac:dyDescent="0.25">
      <c r="A2590">
        <v>77</v>
      </c>
      <c r="B2590">
        <v>13546</v>
      </c>
      <c r="C2590" t="str">
        <f>INDEX('[1]leagues-top5'!$C$2:$C$11,MATCH('Super Data'!$B2590,'[1]leagues-top5'!$A$2:$A$11,0))</f>
        <v>2025-26 Ligue 1</v>
      </c>
      <c r="D2590">
        <f>INDEX('[1]leagues-top5'!$B$2:$B$11,MATCH('Super Data'!$B2590,'[1]leagues-top5'!$A$2:$A$11,0))</f>
        <v>2025</v>
      </c>
      <c r="E2590">
        <v>710</v>
      </c>
      <c r="F2590" t="str">
        <f>INDEX('[1]leagues-top5'!$G$2:$G$11,MATCH('Super Data'!$E2590,'[1]leagues-top5'!$E$2:$E$11,0))</f>
        <v>French Ligue 1</v>
      </c>
      <c r="G2590">
        <v>746492</v>
      </c>
      <c r="H2590" s="1">
        <v>45956.583333333336</v>
      </c>
      <c r="I2590">
        <v>4947</v>
      </c>
      <c r="J2590">
        <v>0</v>
      </c>
      <c r="K2590">
        <v>166</v>
      </c>
      <c r="L2590" t="str">
        <f>INDEX([1]teams!$C$2:$C$3999,MATCH('Super Data'!K2590,[1]teams!$A$2:$A$3999,0))</f>
        <v>Lille</v>
      </c>
      <c r="M2590">
        <v>177</v>
      </c>
      <c r="N2590" t="str">
        <f>INDEX([1]teams!$C$2:$C$3999,MATCH('Super Data'!M2590,[1]teams!$A$2:$A$3999,0))</f>
        <v>Metz</v>
      </c>
      <c r="O2590" t="b">
        <v>0</v>
      </c>
      <c r="P2590" t="b">
        <v>0</v>
      </c>
      <c r="Q2590">
        <v>0</v>
      </c>
      <c r="R2590">
        <v>0</v>
      </c>
      <c r="S2590">
        <v>0</v>
      </c>
      <c r="T2590">
        <v>0</v>
      </c>
      <c r="U2590">
        <v>1</v>
      </c>
      <c r="V2590" s="1">
        <v>45907.197453703702</v>
      </c>
      <c r="W2590">
        <v>10</v>
      </c>
      <c r="X2590">
        <v>5</v>
      </c>
      <c r="Y2590">
        <v>2</v>
      </c>
      <c r="Z2590">
        <v>1</v>
      </c>
      <c r="AA2590">
        <v>2</v>
      </c>
      <c r="AB2590">
        <v>7</v>
      </c>
      <c r="AC2590">
        <v>5</v>
      </c>
      <c r="AD2590">
        <v>8</v>
      </c>
      <c r="AE2590">
        <v>-3</v>
      </c>
      <c r="AF2590">
        <v>0</v>
      </c>
      <c r="AG2590">
        <v>1</v>
      </c>
      <c r="AH2590" t="s">
        <v>148</v>
      </c>
      <c r="AI2590">
        <v>2</v>
      </c>
      <c r="AJ2590">
        <v>5</v>
      </c>
      <c r="AK2590">
        <v>4</v>
      </c>
      <c r="AL2590">
        <v>0</v>
      </c>
      <c r="AM2590">
        <v>1</v>
      </c>
      <c r="AN2590">
        <v>12</v>
      </c>
      <c r="AO2590">
        <v>5</v>
      </c>
      <c r="AP2590">
        <v>1</v>
      </c>
      <c r="AQ2590">
        <v>4</v>
      </c>
      <c r="AR2590">
        <v>0</v>
      </c>
      <c r="AS2590">
        <v>4</v>
      </c>
      <c r="AT2590" t="s">
        <v>107</v>
      </c>
    </row>
    <row r="2591" spans="1:46" x14ac:dyDescent="0.25">
      <c r="A2591">
        <v>78</v>
      </c>
      <c r="B2591">
        <v>13546</v>
      </c>
      <c r="C2591" t="str">
        <f>INDEX('[1]leagues-top5'!$C$2:$C$11,MATCH('Super Data'!$B2591,'[1]leagues-top5'!$A$2:$A$11,0))</f>
        <v>2025-26 Ligue 1</v>
      </c>
      <c r="D2591">
        <f>INDEX('[1]leagues-top5'!$B$2:$B$11,MATCH('Super Data'!$B2591,'[1]leagues-top5'!$A$2:$A$11,0))</f>
        <v>2025</v>
      </c>
      <c r="E2591">
        <v>710</v>
      </c>
      <c r="F2591" t="str">
        <f>INDEX('[1]leagues-top5'!$G$2:$G$11,MATCH('Super Data'!$E2591,'[1]leagues-top5'!$E$2:$E$11,0))</f>
        <v>French Ligue 1</v>
      </c>
      <c r="G2591">
        <v>746484</v>
      </c>
      <c r="H2591" s="1">
        <v>45956.677083333336</v>
      </c>
      <c r="I2591">
        <v>3369</v>
      </c>
      <c r="J2591">
        <v>0</v>
      </c>
      <c r="K2591">
        <v>7868</v>
      </c>
      <c r="L2591" t="str">
        <f>INDEX([1]teams!$C$2:$C$3999,MATCH('Super Data'!K2591,[1]teams!$A$2:$A$3999,0))</f>
        <v>Angers</v>
      </c>
      <c r="M2591">
        <v>273</v>
      </c>
      <c r="N2591" t="str">
        <f>INDEX([1]teams!$C$2:$C$3999,MATCH('Super Data'!M2591,[1]teams!$A$2:$A$3999,0))</f>
        <v>Lorient</v>
      </c>
      <c r="O2591" t="b">
        <v>0</v>
      </c>
      <c r="P2591" t="b">
        <v>0</v>
      </c>
      <c r="Q2591">
        <v>0</v>
      </c>
      <c r="R2591">
        <v>0</v>
      </c>
      <c r="S2591">
        <v>0</v>
      </c>
      <c r="T2591">
        <v>0</v>
      </c>
      <c r="U2591">
        <v>1</v>
      </c>
      <c r="V2591" s="1">
        <v>45907.197465277779</v>
      </c>
      <c r="W2591">
        <v>9</v>
      </c>
      <c r="X2591">
        <v>6</v>
      </c>
      <c r="Y2591">
        <v>2</v>
      </c>
      <c r="Z2591">
        <v>3</v>
      </c>
      <c r="AA2591">
        <v>1</v>
      </c>
      <c r="AB2591">
        <v>9</v>
      </c>
      <c r="AC2591">
        <v>7</v>
      </c>
      <c r="AD2591">
        <v>8</v>
      </c>
      <c r="AE2591">
        <v>-1</v>
      </c>
      <c r="AF2591">
        <v>0</v>
      </c>
      <c r="AG2591">
        <v>2</v>
      </c>
      <c r="AH2591" t="s">
        <v>123</v>
      </c>
      <c r="AI2591">
        <v>4</v>
      </c>
      <c r="AJ2591">
        <v>6</v>
      </c>
      <c r="AK2591">
        <v>4</v>
      </c>
      <c r="AL2591">
        <v>0</v>
      </c>
      <c r="AM2591">
        <v>2</v>
      </c>
      <c r="AN2591">
        <v>12</v>
      </c>
      <c r="AO2591">
        <v>17</v>
      </c>
      <c r="AP2591">
        <v>8</v>
      </c>
      <c r="AQ2591">
        <v>9</v>
      </c>
      <c r="AR2591">
        <v>0</v>
      </c>
      <c r="AS2591">
        <v>2</v>
      </c>
      <c r="AT2591" t="s">
        <v>227</v>
      </c>
    </row>
    <row r="2592" spans="1:46" x14ac:dyDescent="0.25">
      <c r="A2592">
        <v>79</v>
      </c>
      <c r="B2592">
        <v>13546</v>
      </c>
      <c r="C2592" t="str">
        <f>INDEX('[1]leagues-top5'!$C$2:$C$11,MATCH('Super Data'!$B2592,'[1]leagues-top5'!$A$2:$A$11,0))</f>
        <v>2025-26 Ligue 1</v>
      </c>
      <c r="D2592">
        <f>INDEX('[1]leagues-top5'!$B$2:$B$11,MATCH('Super Data'!$B2592,'[1]leagues-top5'!$A$2:$A$11,0))</f>
        <v>2025</v>
      </c>
      <c r="E2592">
        <v>710</v>
      </c>
      <c r="F2592" t="str">
        <f>INDEX('[1]leagues-top5'!$G$2:$G$11,MATCH('Super Data'!$E2592,'[1]leagues-top5'!$E$2:$E$11,0))</f>
        <v>French Ligue 1</v>
      </c>
      <c r="G2592">
        <v>746485</v>
      </c>
      <c r="H2592" s="1">
        <v>45956.677083333336</v>
      </c>
      <c r="I2592">
        <v>4617</v>
      </c>
      <c r="J2592">
        <v>0</v>
      </c>
      <c r="K2592">
        <v>172</v>
      </c>
      <c r="L2592" t="str">
        <f>INDEX([1]teams!$C$2:$C$3999,MATCH('Super Data'!K2592,[1]teams!$A$2:$A$3999,0))</f>
        <v>AJ Auxerre</v>
      </c>
      <c r="M2592">
        <v>3236</v>
      </c>
      <c r="N2592" t="str">
        <f>INDEX([1]teams!$C$2:$C$3999,MATCH('Super Data'!M2592,[1]teams!$A$2:$A$3999,0))</f>
        <v>Le Havre AC</v>
      </c>
      <c r="O2592" t="b">
        <v>0</v>
      </c>
      <c r="P2592" t="b">
        <v>0</v>
      </c>
      <c r="Q2592">
        <v>0</v>
      </c>
      <c r="R2592">
        <v>0</v>
      </c>
      <c r="S2592">
        <v>0</v>
      </c>
      <c r="T2592">
        <v>0</v>
      </c>
      <c r="U2592">
        <v>1</v>
      </c>
      <c r="V2592" s="1">
        <v>45907.197465277779</v>
      </c>
      <c r="W2592">
        <v>8</v>
      </c>
      <c r="X2592">
        <v>6</v>
      </c>
      <c r="Y2592">
        <v>2</v>
      </c>
      <c r="Z2592">
        <v>3</v>
      </c>
      <c r="AA2592">
        <v>1</v>
      </c>
      <c r="AB2592">
        <v>9</v>
      </c>
      <c r="AC2592">
        <v>7</v>
      </c>
      <c r="AD2592">
        <v>5</v>
      </c>
      <c r="AE2592">
        <v>2</v>
      </c>
      <c r="AF2592">
        <v>0</v>
      </c>
      <c r="AG2592">
        <v>1</v>
      </c>
      <c r="AH2592" t="s">
        <v>233</v>
      </c>
      <c r="AI2592">
        <v>6</v>
      </c>
      <c r="AJ2592">
        <v>6</v>
      </c>
      <c r="AK2592">
        <v>2</v>
      </c>
      <c r="AL2592">
        <v>4</v>
      </c>
      <c r="AM2592">
        <v>0</v>
      </c>
      <c r="AN2592">
        <v>10</v>
      </c>
      <c r="AO2592">
        <v>11</v>
      </c>
      <c r="AP2592">
        <v>5</v>
      </c>
      <c r="AQ2592">
        <v>6</v>
      </c>
      <c r="AR2592">
        <v>0</v>
      </c>
      <c r="AS2592">
        <v>1</v>
      </c>
      <c r="AT2592" t="s">
        <v>269</v>
      </c>
    </row>
    <row r="2593" spans="1:46" x14ac:dyDescent="0.25">
      <c r="A2593">
        <v>80</v>
      </c>
      <c r="B2593">
        <v>13546</v>
      </c>
      <c r="C2593" t="str">
        <f>INDEX('[1]leagues-top5'!$C$2:$C$11,MATCH('Super Data'!$B2593,'[1]leagues-top5'!$A$2:$A$11,0))</f>
        <v>2025-26 Ligue 1</v>
      </c>
      <c r="D2593">
        <f>INDEX('[1]leagues-top5'!$B$2:$B$11,MATCH('Super Data'!$B2593,'[1]leagues-top5'!$A$2:$A$11,0))</f>
        <v>2025</v>
      </c>
      <c r="E2593">
        <v>710</v>
      </c>
      <c r="F2593" t="str">
        <f>INDEX('[1]leagues-top5'!$G$2:$G$11,MATCH('Super Data'!$E2593,'[1]leagues-top5'!$E$2:$E$11,0))</f>
        <v>French Ligue 1</v>
      </c>
      <c r="G2593">
        <v>746487</v>
      </c>
      <c r="H2593" s="1">
        <v>45956.677083333336</v>
      </c>
      <c r="I2593">
        <v>2323</v>
      </c>
      <c r="J2593">
        <v>0</v>
      </c>
      <c r="K2593">
        <v>169</v>
      </c>
      <c r="L2593" t="str">
        <f>INDEX([1]teams!$C$2:$C$3999,MATCH('Super Data'!K2593,[1]teams!$A$2:$A$3999,0))</f>
        <v>Stade Rennais</v>
      </c>
      <c r="M2593">
        <v>2502</v>
      </c>
      <c r="N2593" t="str">
        <f>INDEX([1]teams!$C$2:$C$3999,MATCH('Super Data'!M2593,[1]teams!$A$2:$A$3999,0))</f>
        <v>Nice</v>
      </c>
      <c r="O2593" t="b">
        <v>0</v>
      </c>
      <c r="P2593" t="b">
        <v>0</v>
      </c>
      <c r="Q2593">
        <v>0</v>
      </c>
      <c r="R2593">
        <v>0</v>
      </c>
      <c r="S2593">
        <v>0</v>
      </c>
      <c r="T2593">
        <v>0</v>
      </c>
      <c r="U2593">
        <v>1</v>
      </c>
      <c r="V2593" s="1">
        <v>45907.197476851848</v>
      </c>
      <c r="W2593">
        <v>11</v>
      </c>
      <c r="X2593">
        <v>5</v>
      </c>
      <c r="Y2593">
        <v>2</v>
      </c>
      <c r="Z2593">
        <v>1</v>
      </c>
      <c r="AA2593">
        <v>2</v>
      </c>
      <c r="AB2593">
        <v>7</v>
      </c>
      <c r="AC2593">
        <v>5</v>
      </c>
      <c r="AD2593">
        <v>5</v>
      </c>
      <c r="AE2593">
        <v>0</v>
      </c>
      <c r="AF2593">
        <v>0</v>
      </c>
      <c r="AG2593">
        <v>1</v>
      </c>
      <c r="AH2593" t="s">
        <v>159</v>
      </c>
      <c r="AI2593">
        <v>18</v>
      </c>
      <c r="AJ2593">
        <v>6</v>
      </c>
      <c r="AK2593">
        <v>0</v>
      </c>
      <c r="AL2593">
        <v>3</v>
      </c>
      <c r="AM2593">
        <v>3</v>
      </c>
      <c r="AN2593">
        <v>3</v>
      </c>
      <c r="AO2593">
        <v>2</v>
      </c>
      <c r="AP2593">
        <v>9</v>
      </c>
      <c r="AQ2593">
        <v>-7</v>
      </c>
      <c r="AR2593">
        <v>0</v>
      </c>
      <c r="AS2593">
        <v>1</v>
      </c>
      <c r="AT2593" t="s">
        <v>155</v>
      </c>
    </row>
    <row r="2594" spans="1:46" x14ac:dyDescent="0.25">
      <c r="A2594">
        <v>81</v>
      </c>
      <c r="B2594">
        <v>13546</v>
      </c>
      <c r="C2594" t="str">
        <f>INDEX('[1]leagues-top5'!$C$2:$C$11,MATCH('Super Data'!$B2594,'[1]leagues-top5'!$A$2:$A$11,0))</f>
        <v>2025-26 Ligue 1</v>
      </c>
      <c r="D2594">
        <f>INDEX('[1]leagues-top5'!$B$2:$B$11,MATCH('Super Data'!$B2594,'[1]leagues-top5'!$A$2:$A$11,0))</f>
        <v>2025</v>
      </c>
      <c r="E2594">
        <v>710</v>
      </c>
      <c r="F2594" t="str">
        <f>INDEX('[1]leagues-top5'!$G$2:$G$11,MATCH('Super Data'!$E2594,'[1]leagues-top5'!$E$2:$E$11,0))</f>
        <v>French Ligue 1</v>
      </c>
      <c r="G2594">
        <v>746489</v>
      </c>
      <c r="H2594" s="1">
        <v>45956.822916666664</v>
      </c>
      <c r="I2594">
        <v>6499</v>
      </c>
      <c r="J2594">
        <v>0</v>
      </c>
      <c r="K2594">
        <v>167</v>
      </c>
      <c r="L2594" t="str">
        <f>INDEX([1]teams!$C$2:$C$3999,MATCH('Super Data'!K2594,[1]teams!$A$2:$A$3999,0))</f>
        <v>Lyon</v>
      </c>
      <c r="M2594">
        <v>180</v>
      </c>
      <c r="N2594" t="str">
        <f>INDEX([1]teams!$C$2:$C$3999,MATCH('Super Data'!M2594,[1]teams!$A$2:$A$3999,0))</f>
        <v>Strasbourg</v>
      </c>
      <c r="O2594" t="b">
        <v>0</v>
      </c>
      <c r="P2594" t="b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 s="1">
        <v>45907.197476851848</v>
      </c>
      <c r="W2594">
        <v>13</v>
      </c>
      <c r="X2594">
        <v>5</v>
      </c>
      <c r="Y2594">
        <v>2</v>
      </c>
      <c r="Z2594">
        <v>1</v>
      </c>
      <c r="AA2594">
        <v>2</v>
      </c>
      <c r="AB2594">
        <v>7</v>
      </c>
      <c r="AC2594">
        <v>5</v>
      </c>
      <c r="AD2594">
        <v>5</v>
      </c>
      <c r="AE2594">
        <v>0</v>
      </c>
      <c r="AF2594">
        <v>0</v>
      </c>
      <c r="AG2594">
        <v>1</v>
      </c>
      <c r="AH2594" t="s">
        <v>160</v>
      </c>
      <c r="AI2594">
        <v>1</v>
      </c>
      <c r="AJ2594">
        <v>5</v>
      </c>
      <c r="AK2594">
        <v>4</v>
      </c>
      <c r="AL2594">
        <v>0</v>
      </c>
      <c r="AM2594">
        <v>1</v>
      </c>
      <c r="AN2594">
        <v>12</v>
      </c>
      <c r="AO2594">
        <v>9</v>
      </c>
      <c r="AP2594">
        <v>3</v>
      </c>
      <c r="AQ2594">
        <v>6</v>
      </c>
      <c r="AR2594">
        <v>0</v>
      </c>
      <c r="AS2594">
        <v>3</v>
      </c>
      <c r="AT2594" t="s">
        <v>154</v>
      </c>
    </row>
    <row r="2595" spans="1:46" x14ac:dyDescent="0.25">
      <c r="A2595">
        <v>82</v>
      </c>
      <c r="B2595">
        <v>13546</v>
      </c>
      <c r="C2595" t="str">
        <f>INDEX('[1]leagues-top5'!$C$2:$C$11,MATCH('Super Data'!$B2595,'[1]leagues-top5'!$A$2:$A$11,0))</f>
        <v>2025-26 Ligue 1</v>
      </c>
      <c r="D2595">
        <f>INDEX('[1]leagues-top5'!$B$2:$B$11,MATCH('Super Data'!$B2595,'[1]leagues-top5'!$A$2:$A$11,0))</f>
        <v>2025</v>
      </c>
      <c r="E2595">
        <v>710</v>
      </c>
      <c r="F2595" t="str">
        <f>INDEX('[1]leagues-top5'!$G$2:$G$11,MATCH('Super Data'!$E2595,'[1]leagues-top5'!$E$2:$E$11,0))</f>
        <v>French Ligue 1</v>
      </c>
      <c r="G2595">
        <v>746493</v>
      </c>
      <c r="H2595" s="1">
        <v>45959.75</v>
      </c>
      <c r="I2595">
        <v>4844</v>
      </c>
      <c r="J2595">
        <v>0</v>
      </c>
      <c r="K2595">
        <v>3236</v>
      </c>
      <c r="L2595" t="str">
        <f>INDEX([1]teams!$C$2:$C$3999,MATCH('Super Data'!K2595,[1]teams!$A$2:$A$3999,0))</f>
        <v>Le Havre AC</v>
      </c>
      <c r="M2595">
        <v>6997</v>
      </c>
      <c r="N2595" t="str">
        <f>INDEX([1]teams!$C$2:$C$3999,MATCH('Super Data'!M2595,[1]teams!$A$2:$A$3999,0))</f>
        <v>Brest</v>
      </c>
      <c r="O2595" t="b">
        <v>0</v>
      </c>
      <c r="P2595" t="b">
        <v>0</v>
      </c>
      <c r="Q2595">
        <v>0</v>
      </c>
      <c r="R2595">
        <v>0</v>
      </c>
      <c r="S2595">
        <v>0</v>
      </c>
      <c r="T2595">
        <v>0</v>
      </c>
      <c r="U2595">
        <v>1</v>
      </c>
      <c r="V2595" s="1">
        <v>45836.178877314815</v>
      </c>
      <c r="W2595">
        <v>12</v>
      </c>
      <c r="X2595">
        <v>6</v>
      </c>
      <c r="Y2595">
        <v>2</v>
      </c>
      <c r="Z2595">
        <v>1</v>
      </c>
      <c r="AA2595">
        <v>3</v>
      </c>
      <c r="AB2595">
        <v>7</v>
      </c>
      <c r="AC2595">
        <v>10</v>
      </c>
      <c r="AD2595">
        <v>7</v>
      </c>
      <c r="AE2595">
        <v>3</v>
      </c>
      <c r="AF2595">
        <v>0</v>
      </c>
      <c r="AG2595">
        <v>2</v>
      </c>
      <c r="AH2595" t="s">
        <v>103</v>
      </c>
      <c r="AI2595">
        <v>19</v>
      </c>
      <c r="AJ2595">
        <v>5</v>
      </c>
      <c r="AK2595">
        <v>0</v>
      </c>
      <c r="AL2595">
        <v>2</v>
      </c>
      <c r="AM2595">
        <v>3</v>
      </c>
      <c r="AN2595">
        <v>2</v>
      </c>
      <c r="AO2595">
        <v>2</v>
      </c>
      <c r="AP2595">
        <v>7</v>
      </c>
      <c r="AQ2595">
        <v>-5</v>
      </c>
      <c r="AR2595">
        <v>0</v>
      </c>
      <c r="AS2595">
        <v>1</v>
      </c>
      <c r="AT2595" t="s">
        <v>351</v>
      </c>
    </row>
    <row r="2596" spans="1:46" x14ac:dyDescent="0.25">
      <c r="A2596">
        <v>83</v>
      </c>
      <c r="B2596">
        <v>13546</v>
      </c>
      <c r="C2596" t="str">
        <f>INDEX('[1]leagues-top5'!$C$2:$C$11,MATCH('Super Data'!$B2596,'[1]leagues-top5'!$A$2:$A$11,0))</f>
        <v>2025-26 Ligue 1</v>
      </c>
      <c r="D2596">
        <f>INDEX('[1]leagues-top5'!$B$2:$B$11,MATCH('Super Data'!$B2596,'[1]leagues-top5'!$A$2:$A$11,0))</f>
        <v>2025</v>
      </c>
      <c r="E2596">
        <v>710</v>
      </c>
      <c r="F2596" t="str">
        <f>INDEX('[1]leagues-top5'!$G$2:$G$11,MATCH('Super Data'!$E2596,'[1]leagues-top5'!$E$2:$E$11,0))</f>
        <v>French Ligue 1</v>
      </c>
      <c r="G2596">
        <v>746494</v>
      </c>
      <c r="H2596" s="1">
        <v>45959.75</v>
      </c>
      <c r="I2596">
        <v>2332</v>
      </c>
      <c r="J2596">
        <v>0</v>
      </c>
      <c r="K2596">
        <v>273</v>
      </c>
      <c r="L2596" t="str">
        <f>INDEX([1]teams!$C$2:$C$3999,MATCH('Super Data'!K2596,[1]teams!$A$2:$A$3999,0))</f>
        <v>Lorient</v>
      </c>
      <c r="M2596">
        <v>160</v>
      </c>
      <c r="N2596" t="str">
        <f>INDEX([1]teams!$C$2:$C$3999,MATCH('Super Data'!M2596,[1]teams!$A$2:$A$3999,0))</f>
        <v>Paris Saint-Germain</v>
      </c>
      <c r="O2596" t="b">
        <v>0</v>
      </c>
      <c r="P2596" t="b">
        <v>0</v>
      </c>
      <c r="Q2596">
        <v>0</v>
      </c>
      <c r="R2596">
        <v>0</v>
      </c>
      <c r="S2596">
        <v>0</v>
      </c>
      <c r="T2596">
        <v>0</v>
      </c>
      <c r="U2596">
        <v>1</v>
      </c>
      <c r="V2596" s="1">
        <v>45836.178877314815</v>
      </c>
      <c r="W2596">
        <v>2</v>
      </c>
      <c r="X2596">
        <v>5</v>
      </c>
      <c r="Y2596">
        <v>4</v>
      </c>
      <c r="Z2596">
        <v>0</v>
      </c>
      <c r="AA2596">
        <v>1</v>
      </c>
      <c r="AB2596">
        <v>12</v>
      </c>
      <c r="AC2596">
        <v>5</v>
      </c>
      <c r="AD2596">
        <v>1</v>
      </c>
      <c r="AE2596">
        <v>4</v>
      </c>
      <c r="AF2596">
        <v>0</v>
      </c>
      <c r="AG2596">
        <v>4</v>
      </c>
      <c r="AH2596" t="s">
        <v>107</v>
      </c>
      <c r="AI2596">
        <v>11</v>
      </c>
      <c r="AJ2596">
        <v>5</v>
      </c>
      <c r="AK2596">
        <v>2</v>
      </c>
      <c r="AL2596">
        <v>1</v>
      </c>
      <c r="AM2596">
        <v>2</v>
      </c>
      <c r="AN2596">
        <v>7</v>
      </c>
      <c r="AO2596">
        <v>5</v>
      </c>
      <c r="AP2596">
        <v>5</v>
      </c>
      <c r="AQ2596">
        <v>0</v>
      </c>
      <c r="AR2596">
        <v>0</v>
      </c>
      <c r="AS2596">
        <v>1</v>
      </c>
      <c r="AT2596" t="s">
        <v>159</v>
      </c>
    </row>
    <row r="2597" spans="1:46" x14ac:dyDescent="0.25">
      <c r="A2597">
        <v>84</v>
      </c>
      <c r="B2597">
        <v>13546</v>
      </c>
      <c r="C2597" t="str">
        <f>INDEX('[1]leagues-top5'!$C$2:$C$11,MATCH('Super Data'!$B2597,'[1]leagues-top5'!$A$2:$A$11,0))</f>
        <v>2025-26 Ligue 1</v>
      </c>
      <c r="D2597">
        <f>INDEX('[1]leagues-top5'!$B$2:$B$11,MATCH('Super Data'!$B2597,'[1]leagues-top5'!$A$2:$A$11,0))</f>
        <v>2025</v>
      </c>
      <c r="E2597">
        <v>710</v>
      </c>
      <c r="F2597" t="str">
        <f>INDEX('[1]leagues-top5'!$G$2:$G$11,MATCH('Super Data'!$E2597,'[1]leagues-top5'!$E$2:$E$11,0))</f>
        <v>French Ligue 1</v>
      </c>
      <c r="G2597">
        <v>746496</v>
      </c>
      <c r="H2597" s="1">
        <v>45959.75</v>
      </c>
      <c r="I2597">
        <v>2981</v>
      </c>
      <c r="J2597">
        <v>0</v>
      </c>
      <c r="K2597">
        <v>177</v>
      </c>
      <c r="L2597" t="str">
        <f>INDEX([1]teams!$C$2:$C$3999,MATCH('Super Data'!K2597,[1]teams!$A$2:$A$3999,0))</f>
        <v>Metz</v>
      </c>
      <c r="M2597">
        <v>175</v>
      </c>
      <c r="N2597" t="str">
        <f>INDEX([1]teams!$C$2:$C$3999,MATCH('Super Data'!M2597,[1]teams!$A$2:$A$3999,0))</f>
        <v>Lens</v>
      </c>
      <c r="O2597" t="b">
        <v>0</v>
      </c>
      <c r="P2597" t="b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 s="1">
        <v>45836.178888888891</v>
      </c>
      <c r="W2597">
        <v>1</v>
      </c>
      <c r="X2597">
        <v>5</v>
      </c>
      <c r="Y2597">
        <v>4</v>
      </c>
      <c r="Z2597">
        <v>0</v>
      </c>
      <c r="AA2597">
        <v>1</v>
      </c>
      <c r="AB2597">
        <v>12</v>
      </c>
      <c r="AC2597">
        <v>9</v>
      </c>
      <c r="AD2597">
        <v>3</v>
      </c>
      <c r="AE2597">
        <v>6</v>
      </c>
      <c r="AF2597">
        <v>0</v>
      </c>
      <c r="AG2597">
        <v>3</v>
      </c>
      <c r="AH2597" t="s">
        <v>154</v>
      </c>
      <c r="AI2597">
        <v>8</v>
      </c>
      <c r="AJ2597">
        <v>6</v>
      </c>
      <c r="AK2597">
        <v>2</v>
      </c>
      <c r="AL2597">
        <v>3</v>
      </c>
      <c r="AM2597">
        <v>1</v>
      </c>
      <c r="AN2597">
        <v>9</v>
      </c>
      <c r="AO2597">
        <v>7</v>
      </c>
      <c r="AP2597">
        <v>5</v>
      </c>
      <c r="AQ2597">
        <v>2</v>
      </c>
      <c r="AR2597">
        <v>0</v>
      </c>
      <c r="AS2597">
        <v>1</v>
      </c>
      <c r="AT2597" t="s">
        <v>233</v>
      </c>
    </row>
    <row r="2598" spans="1:46" x14ac:dyDescent="0.25">
      <c r="A2598">
        <v>85</v>
      </c>
      <c r="B2598">
        <v>13546</v>
      </c>
      <c r="C2598" t="str">
        <f>INDEX('[1]leagues-top5'!$C$2:$C$11,MATCH('Super Data'!$B2598,'[1]leagues-top5'!$A$2:$A$11,0))</f>
        <v>2025-26 Ligue 1</v>
      </c>
      <c r="D2598">
        <f>INDEX('[1]leagues-top5'!$B$2:$B$11,MATCH('Super Data'!$B2598,'[1]leagues-top5'!$A$2:$A$11,0))</f>
        <v>2025</v>
      </c>
      <c r="E2598">
        <v>710</v>
      </c>
      <c r="F2598" t="str">
        <f>INDEX('[1]leagues-top5'!$G$2:$G$11,MATCH('Super Data'!$E2598,'[1]leagues-top5'!$E$2:$E$11,0))</f>
        <v>French Ligue 1</v>
      </c>
      <c r="G2598">
        <v>746498</v>
      </c>
      <c r="H2598" s="1">
        <v>45959.75</v>
      </c>
      <c r="I2598">
        <v>5324</v>
      </c>
      <c r="J2598">
        <v>0</v>
      </c>
      <c r="K2598">
        <v>2502</v>
      </c>
      <c r="L2598" t="str">
        <f>INDEX([1]teams!$C$2:$C$3999,MATCH('Super Data'!K2598,[1]teams!$A$2:$A$3999,0))</f>
        <v>Nice</v>
      </c>
      <c r="M2598">
        <v>166</v>
      </c>
      <c r="N2598" t="str">
        <f>INDEX([1]teams!$C$2:$C$3999,MATCH('Super Data'!M2598,[1]teams!$A$2:$A$3999,0))</f>
        <v>Lille</v>
      </c>
      <c r="O2598" t="b">
        <v>0</v>
      </c>
      <c r="P2598" t="b">
        <v>0</v>
      </c>
      <c r="Q2598">
        <v>0</v>
      </c>
      <c r="R2598">
        <v>0</v>
      </c>
      <c r="S2598">
        <v>0</v>
      </c>
      <c r="T2598">
        <v>0</v>
      </c>
      <c r="U2598">
        <v>1</v>
      </c>
      <c r="V2598" s="1">
        <v>45836.178900462961</v>
      </c>
      <c r="W2598">
        <v>14</v>
      </c>
      <c r="X2598">
        <v>6</v>
      </c>
      <c r="Y2598">
        <v>1</v>
      </c>
      <c r="Z2598">
        <v>2</v>
      </c>
      <c r="AA2598">
        <v>3</v>
      </c>
      <c r="AB2598">
        <v>5</v>
      </c>
      <c r="AC2598">
        <v>5</v>
      </c>
      <c r="AD2598">
        <v>10</v>
      </c>
      <c r="AE2598">
        <v>-5</v>
      </c>
      <c r="AF2598">
        <v>0</v>
      </c>
      <c r="AG2598">
        <v>2</v>
      </c>
      <c r="AH2598" t="s">
        <v>117</v>
      </c>
      <c r="AI2598">
        <v>10</v>
      </c>
      <c r="AJ2598">
        <v>5</v>
      </c>
      <c r="AK2598">
        <v>2</v>
      </c>
      <c r="AL2598">
        <v>1</v>
      </c>
      <c r="AM2598">
        <v>2</v>
      </c>
      <c r="AN2598">
        <v>7</v>
      </c>
      <c r="AO2598">
        <v>5</v>
      </c>
      <c r="AP2598">
        <v>8</v>
      </c>
      <c r="AQ2598">
        <v>-3</v>
      </c>
      <c r="AR2598">
        <v>0</v>
      </c>
      <c r="AS2598">
        <v>1</v>
      </c>
      <c r="AT2598" t="s">
        <v>148</v>
      </c>
    </row>
    <row r="2599" spans="1:46" x14ac:dyDescent="0.25">
      <c r="A2599">
        <v>86</v>
      </c>
      <c r="B2599">
        <v>13546</v>
      </c>
      <c r="C2599" t="str">
        <f>INDEX('[1]leagues-top5'!$C$2:$C$11,MATCH('Super Data'!$B2599,'[1]leagues-top5'!$A$2:$A$11,0))</f>
        <v>2025-26 Ligue 1</v>
      </c>
      <c r="D2599">
        <f>INDEX('[1]leagues-top5'!$B$2:$B$11,MATCH('Super Data'!$B2599,'[1]leagues-top5'!$A$2:$A$11,0))</f>
        <v>2025</v>
      </c>
      <c r="E2599">
        <v>710</v>
      </c>
      <c r="F2599" t="str">
        <f>INDEX('[1]leagues-top5'!$G$2:$G$11,MATCH('Super Data'!$E2599,'[1]leagues-top5'!$E$2:$E$11,0))</f>
        <v>French Ligue 1</v>
      </c>
      <c r="G2599">
        <v>746495</v>
      </c>
      <c r="H2599" s="1">
        <v>45959.836805555555</v>
      </c>
      <c r="I2599">
        <v>2333</v>
      </c>
      <c r="J2599">
        <v>0</v>
      </c>
      <c r="K2599">
        <v>176</v>
      </c>
      <c r="L2599" t="str">
        <f>INDEX([1]teams!$C$2:$C$3999,MATCH('Super Data'!K2599,[1]teams!$A$2:$A$3999,0))</f>
        <v>Marseille</v>
      </c>
      <c r="M2599">
        <v>7868</v>
      </c>
      <c r="N2599" t="str">
        <f>INDEX([1]teams!$C$2:$C$3999,MATCH('Super Data'!M2599,[1]teams!$A$2:$A$3999,0))</f>
        <v>Angers</v>
      </c>
      <c r="O2599" t="b">
        <v>0</v>
      </c>
      <c r="P2599" t="b">
        <v>0</v>
      </c>
      <c r="Q2599">
        <v>0</v>
      </c>
      <c r="R2599">
        <v>0</v>
      </c>
      <c r="S2599">
        <v>0</v>
      </c>
      <c r="T2599">
        <v>0</v>
      </c>
      <c r="U2599">
        <v>1</v>
      </c>
      <c r="V2599" s="1">
        <v>45907.197488425925</v>
      </c>
      <c r="W2599">
        <v>5</v>
      </c>
      <c r="X2599">
        <v>5</v>
      </c>
      <c r="Y2599">
        <v>3</v>
      </c>
      <c r="Z2599">
        <v>2</v>
      </c>
      <c r="AA2599">
        <v>0</v>
      </c>
      <c r="AB2599">
        <v>11</v>
      </c>
      <c r="AC2599">
        <v>9</v>
      </c>
      <c r="AD2599">
        <v>5</v>
      </c>
      <c r="AE2599">
        <v>4</v>
      </c>
      <c r="AF2599">
        <v>0</v>
      </c>
      <c r="AG2599">
        <v>2</v>
      </c>
      <c r="AH2599" t="s">
        <v>115</v>
      </c>
      <c r="AI2599">
        <v>12</v>
      </c>
      <c r="AJ2599">
        <v>6</v>
      </c>
      <c r="AK2599">
        <v>2</v>
      </c>
      <c r="AL2599">
        <v>1</v>
      </c>
      <c r="AM2599">
        <v>3</v>
      </c>
      <c r="AN2599">
        <v>7</v>
      </c>
      <c r="AO2599">
        <v>10</v>
      </c>
      <c r="AP2599">
        <v>7</v>
      </c>
      <c r="AQ2599">
        <v>3</v>
      </c>
      <c r="AR2599">
        <v>0</v>
      </c>
      <c r="AS2599">
        <v>2</v>
      </c>
      <c r="AT2599" t="s">
        <v>103</v>
      </c>
    </row>
    <row r="2600" spans="1:46" x14ac:dyDescent="0.25">
      <c r="A2600">
        <v>87</v>
      </c>
      <c r="B2600">
        <v>13546</v>
      </c>
      <c r="C2600" t="str">
        <f>INDEX('[1]leagues-top5'!$C$2:$C$11,MATCH('Super Data'!$B2600,'[1]leagues-top5'!$A$2:$A$11,0))</f>
        <v>2025-26 Ligue 1</v>
      </c>
      <c r="D2600">
        <f>INDEX('[1]leagues-top5'!$B$2:$B$11,MATCH('Super Data'!$B2600,'[1]leagues-top5'!$A$2:$A$11,0))</f>
        <v>2025</v>
      </c>
      <c r="E2600">
        <v>710</v>
      </c>
      <c r="F2600" t="str">
        <f>INDEX('[1]leagues-top5'!$G$2:$G$11,MATCH('Super Data'!$E2600,'[1]leagues-top5'!$E$2:$E$11,0))</f>
        <v>French Ligue 1</v>
      </c>
      <c r="G2600">
        <v>746497</v>
      </c>
      <c r="H2600" s="1">
        <v>45959.836805555555</v>
      </c>
      <c r="I2600">
        <v>2329</v>
      </c>
      <c r="J2600">
        <v>0</v>
      </c>
      <c r="K2600">
        <v>165</v>
      </c>
      <c r="L2600" t="str">
        <f>INDEX([1]teams!$C$2:$C$3999,MATCH('Super Data'!K2600,[1]teams!$A$2:$A$3999,0))</f>
        <v>Nantes</v>
      </c>
      <c r="M2600">
        <v>174</v>
      </c>
      <c r="N2600" t="str">
        <f>INDEX([1]teams!$C$2:$C$3999,MATCH('Super Data'!M2600,[1]teams!$A$2:$A$3999,0))</f>
        <v>AS Monaco</v>
      </c>
      <c r="O2600" t="b">
        <v>0</v>
      </c>
      <c r="P2600" t="b">
        <v>0</v>
      </c>
      <c r="Q2600">
        <v>0</v>
      </c>
      <c r="R2600">
        <v>0</v>
      </c>
      <c r="S2600">
        <v>0</v>
      </c>
      <c r="T2600">
        <v>0</v>
      </c>
      <c r="U2600">
        <v>1</v>
      </c>
      <c r="V2600" s="1">
        <v>45907.197488425925</v>
      </c>
      <c r="W2600">
        <v>18</v>
      </c>
      <c r="X2600">
        <v>6</v>
      </c>
      <c r="Y2600">
        <v>0</v>
      </c>
      <c r="Z2600">
        <v>3</v>
      </c>
      <c r="AA2600">
        <v>3</v>
      </c>
      <c r="AB2600">
        <v>3</v>
      </c>
      <c r="AC2600">
        <v>2</v>
      </c>
      <c r="AD2600">
        <v>9</v>
      </c>
      <c r="AE2600">
        <v>-7</v>
      </c>
      <c r="AF2600">
        <v>0</v>
      </c>
      <c r="AG2600">
        <v>1</v>
      </c>
      <c r="AH2600" t="s">
        <v>155</v>
      </c>
      <c r="AI2600">
        <v>20</v>
      </c>
      <c r="AJ2600">
        <v>5</v>
      </c>
      <c r="AK2600">
        <v>0</v>
      </c>
      <c r="AL2600">
        <v>2</v>
      </c>
      <c r="AM2600">
        <v>3</v>
      </c>
      <c r="AN2600">
        <v>2</v>
      </c>
      <c r="AO2600">
        <v>3</v>
      </c>
      <c r="AP2600">
        <v>6</v>
      </c>
      <c r="AQ2600">
        <v>-3</v>
      </c>
      <c r="AR2600">
        <v>0</v>
      </c>
      <c r="AS2600">
        <v>1</v>
      </c>
      <c r="AT2600" t="s">
        <v>177</v>
      </c>
    </row>
    <row r="2601" spans="1:46" x14ac:dyDescent="0.25">
      <c r="A2601">
        <v>88</v>
      </c>
      <c r="B2601">
        <v>13546</v>
      </c>
      <c r="C2601" t="str">
        <f>INDEX('[1]leagues-top5'!$C$2:$C$11,MATCH('Super Data'!$B2601,'[1]leagues-top5'!$A$2:$A$11,0))</f>
        <v>2025-26 Ligue 1</v>
      </c>
      <c r="D2601">
        <f>INDEX('[1]leagues-top5'!$B$2:$B$11,MATCH('Super Data'!$B2601,'[1]leagues-top5'!$A$2:$A$11,0))</f>
        <v>2025</v>
      </c>
      <c r="E2601">
        <v>710</v>
      </c>
      <c r="F2601" t="str">
        <f>INDEX('[1]leagues-top5'!$G$2:$G$11,MATCH('Super Data'!$E2601,'[1]leagues-top5'!$E$2:$E$11,0))</f>
        <v>French Ligue 1</v>
      </c>
      <c r="G2601">
        <v>746499</v>
      </c>
      <c r="H2601" s="1">
        <v>45959.836805555555</v>
      </c>
      <c r="I2601">
        <v>6856</v>
      </c>
      <c r="J2601">
        <v>0</v>
      </c>
      <c r="K2601">
        <v>6851</v>
      </c>
      <c r="L2601" t="str">
        <f>INDEX([1]teams!$C$2:$C$3999,MATCH('Super Data'!K2601,[1]teams!$A$2:$A$3999,0))</f>
        <v>Paris FC</v>
      </c>
      <c r="M2601">
        <v>167</v>
      </c>
      <c r="N2601" t="str">
        <f>INDEX([1]teams!$C$2:$C$3999,MATCH('Super Data'!M2601,[1]teams!$A$2:$A$3999,0))</f>
        <v>Lyon</v>
      </c>
      <c r="O2601" t="b">
        <v>0</v>
      </c>
      <c r="P2601" t="b">
        <v>0</v>
      </c>
      <c r="Q2601">
        <v>0</v>
      </c>
      <c r="R2601">
        <v>0</v>
      </c>
      <c r="S2601">
        <v>0</v>
      </c>
      <c r="T2601">
        <v>0</v>
      </c>
      <c r="U2601">
        <v>1</v>
      </c>
      <c r="V2601" s="1">
        <v>45907.197500000002</v>
      </c>
      <c r="W2601">
        <v>19</v>
      </c>
      <c r="X2601">
        <v>5</v>
      </c>
      <c r="Y2601">
        <v>0</v>
      </c>
      <c r="Z2601">
        <v>2</v>
      </c>
      <c r="AA2601">
        <v>3</v>
      </c>
      <c r="AB2601">
        <v>2</v>
      </c>
      <c r="AC2601">
        <v>2</v>
      </c>
      <c r="AD2601">
        <v>7</v>
      </c>
      <c r="AE2601">
        <v>-5</v>
      </c>
      <c r="AF2601">
        <v>0</v>
      </c>
      <c r="AG2601">
        <v>1</v>
      </c>
      <c r="AH2601" t="s">
        <v>351</v>
      </c>
      <c r="AI2601">
        <v>3</v>
      </c>
      <c r="AJ2601">
        <v>5</v>
      </c>
      <c r="AK2601">
        <v>4</v>
      </c>
      <c r="AL2601">
        <v>0</v>
      </c>
      <c r="AM2601">
        <v>1</v>
      </c>
      <c r="AN2601">
        <v>12</v>
      </c>
      <c r="AO2601">
        <v>10</v>
      </c>
      <c r="AP2601">
        <v>5</v>
      </c>
      <c r="AQ2601">
        <v>5</v>
      </c>
      <c r="AR2601">
        <v>0</v>
      </c>
      <c r="AS2601">
        <v>2</v>
      </c>
      <c r="AT2601" t="s">
        <v>262</v>
      </c>
    </row>
    <row r="2602" spans="1:46" x14ac:dyDescent="0.25">
      <c r="A2602">
        <v>89</v>
      </c>
      <c r="B2602">
        <v>13546</v>
      </c>
      <c r="C2602" t="str">
        <f>INDEX('[1]leagues-top5'!$C$2:$C$11,MATCH('Super Data'!$B2602,'[1]leagues-top5'!$A$2:$A$11,0))</f>
        <v>2025-26 Ligue 1</v>
      </c>
      <c r="D2602">
        <f>INDEX('[1]leagues-top5'!$B$2:$B$11,MATCH('Super Data'!$B2602,'[1]leagues-top5'!$A$2:$A$11,0))</f>
        <v>2025</v>
      </c>
      <c r="E2602">
        <v>710</v>
      </c>
      <c r="F2602" t="str">
        <f>INDEX('[1]leagues-top5'!$G$2:$G$11,MATCH('Super Data'!$E2602,'[1]leagues-top5'!$E$2:$E$11,0))</f>
        <v>French Ligue 1</v>
      </c>
      <c r="G2602">
        <v>746500</v>
      </c>
      <c r="H2602" s="1">
        <v>45959.836805555555</v>
      </c>
      <c r="I2602">
        <v>2980</v>
      </c>
      <c r="J2602">
        <v>0</v>
      </c>
      <c r="K2602">
        <v>180</v>
      </c>
      <c r="L2602" t="str">
        <f>INDEX([1]teams!$C$2:$C$3999,MATCH('Super Data'!K2602,[1]teams!$A$2:$A$3999,0))</f>
        <v>Strasbourg</v>
      </c>
      <c r="M2602">
        <v>172</v>
      </c>
      <c r="N2602" t="str">
        <f>INDEX([1]teams!$C$2:$C$3999,MATCH('Super Data'!M2602,[1]teams!$A$2:$A$3999,0))</f>
        <v>AJ Auxerre</v>
      </c>
      <c r="O2602" t="b">
        <v>0</v>
      </c>
      <c r="P2602" t="b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 s="1">
        <v>45907.197500000002</v>
      </c>
      <c r="W2602">
        <v>17</v>
      </c>
      <c r="X2602">
        <v>5</v>
      </c>
      <c r="Y2602">
        <v>0</v>
      </c>
      <c r="Z2602">
        <v>3</v>
      </c>
      <c r="AA2602">
        <v>2</v>
      </c>
      <c r="AB2602">
        <v>3</v>
      </c>
      <c r="AC2602">
        <v>3</v>
      </c>
      <c r="AD2602">
        <v>6</v>
      </c>
      <c r="AE2602">
        <v>-3</v>
      </c>
      <c r="AF2602">
        <v>0</v>
      </c>
      <c r="AG2602">
        <v>2</v>
      </c>
      <c r="AH2602" t="s">
        <v>354</v>
      </c>
      <c r="AI2602">
        <v>15</v>
      </c>
      <c r="AJ2602">
        <v>6</v>
      </c>
      <c r="AK2602">
        <v>1</v>
      </c>
      <c r="AL2602">
        <v>2</v>
      </c>
      <c r="AM2602">
        <v>3</v>
      </c>
      <c r="AN2602">
        <v>5</v>
      </c>
      <c r="AO2602">
        <v>5</v>
      </c>
      <c r="AP2602">
        <v>13</v>
      </c>
      <c r="AQ2602">
        <v>-8</v>
      </c>
      <c r="AR2602">
        <v>0</v>
      </c>
      <c r="AS2602">
        <v>2</v>
      </c>
      <c r="AT2602" t="s">
        <v>298</v>
      </c>
    </row>
    <row r="2603" spans="1:46" x14ac:dyDescent="0.25">
      <c r="A2603">
        <v>90</v>
      </c>
      <c r="B2603">
        <v>13546</v>
      </c>
      <c r="C2603" t="str">
        <f>INDEX('[1]leagues-top5'!$C$2:$C$11,MATCH('Super Data'!$B2603,'[1]leagues-top5'!$A$2:$A$11,0))</f>
        <v>2025-26 Ligue 1</v>
      </c>
      <c r="D2603">
        <f>INDEX('[1]leagues-top5'!$B$2:$B$11,MATCH('Super Data'!$B2603,'[1]leagues-top5'!$A$2:$A$11,0))</f>
        <v>2025</v>
      </c>
      <c r="E2603">
        <v>710</v>
      </c>
      <c r="F2603" t="str">
        <f>INDEX('[1]leagues-top5'!$G$2:$G$11,MATCH('Super Data'!$E2603,'[1]leagues-top5'!$E$2:$E$11,0))</f>
        <v>French Ligue 1</v>
      </c>
      <c r="G2603">
        <v>746501</v>
      </c>
      <c r="H2603" s="1">
        <v>45959.836805555555</v>
      </c>
      <c r="I2603">
        <v>42</v>
      </c>
      <c r="J2603">
        <v>0</v>
      </c>
      <c r="K2603">
        <v>179</v>
      </c>
      <c r="L2603" t="str">
        <f>INDEX([1]teams!$C$2:$C$3999,MATCH('Super Data'!K2603,[1]teams!$A$2:$A$3999,0))</f>
        <v>Toulouse</v>
      </c>
      <c r="M2603">
        <v>169</v>
      </c>
      <c r="N2603" t="str">
        <f>INDEX([1]teams!$C$2:$C$3999,MATCH('Super Data'!M2603,[1]teams!$A$2:$A$3999,0))</f>
        <v>Stade Rennais</v>
      </c>
      <c r="O2603" t="b">
        <v>0</v>
      </c>
      <c r="P2603" t="b">
        <v>0</v>
      </c>
      <c r="Q2603">
        <v>0</v>
      </c>
      <c r="R2603">
        <v>0</v>
      </c>
      <c r="S2603">
        <v>0</v>
      </c>
      <c r="T2603">
        <v>0</v>
      </c>
      <c r="U2603">
        <v>1</v>
      </c>
      <c r="V2603" s="1">
        <v>45907.197511574072</v>
      </c>
      <c r="W2603">
        <v>13</v>
      </c>
      <c r="X2603">
        <v>5</v>
      </c>
      <c r="Y2603">
        <v>2</v>
      </c>
      <c r="Z2603">
        <v>1</v>
      </c>
      <c r="AA2603">
        <v>2</v>
      </c>
      <c r="AB2603">
        <v>7</v>
      </c>
      <c r="AC2603">
        <v>5</v>
      </c>
      <c r="AD2603">
        <v>5</v>
      </c>
      <c r="AE2603">
        <v>0</v>
      </c>
      <c r="AF2603">
        <v>0</v>
      </c>
      <c r="AG2603">
        <v>1</v>
      </c>
      <c r="AH2603" t="s">
        <v>160</v>
      </c>
      <c r="AI2603">
        <v>16</v>
      </c>
      <c r="AJ2603">
        <v>6</v>
      </c>
      <c r="AK2603">
        <v>1</v>
      </c>
      <c r="AL2603">
        <v>2</v>
      </c>
      <c r="AM2603">
        <v>3</v>
      </c>
      <c r="AN2603">
        <v>5</v>
      </c>
      <c r="AO2603">
        <v>3</v>
      </c>
      <c r="AP2603">
        <v>7</v>
      </c>
      <c r="AQ2603">
        <v>-4</v>
      </c>
      <c r="AR2603">
        <v>0</v>
      </c>
      <c r="AS2603">
        <v>1</v>
      </c>
      <c r="AT2603" t="s">
        <v>153</v>
      </c>
    </row>
    <row r="2604" spans="1:46" x14ac:dyDescent="0.25">
      <c r="A2604">
        <v>91</v>
      </c>
      <c r="B2604">
        <v>13546</v>
      </c>
      <c r="C2604" t="str">
        <f>INDEX('[1]leagues-top5'!$C$2:$C$11,MATCH('Super Data'!$B2604,'[1]leagues-top5'!$A$2:$A$11,0))</f>
        <v>2025-26 Ligue 1</v>
      </c>
      <c r="D2604">
        <f>INDEX('[1]leagues-top5'!$B$2:$B$11,MATCH('Super Data'!$B2604,'[1]leagues-top5'!$A$2:$A$11,0))</f>
        <v>2025</v>
      </c>
      <c r="E2604">
        <v>710</v>
      </c>
      <c r="F2604" t="str">
        <f>INDEX('[1]leagues-top5'!$G$2:$G$11,MATCH('Super Data'!$E2604,'[1]leagues-top5'!$E$2:$E$11,0))</f>
        <v>French Ligue 1</v>
      </c>
      <c r="G2604">
        <v>746508</v>
      </c>
      <c r="H2604" s="1">
        <v>45962.666666666664</v>
      </c>
      <c r="I2604">
        <v>2271</v>
      </c>
      <c r="J2604">
        <v>0</v>
      </c>
      <c r="K2604">
        <v>160</v>
      </c>
      <c r="L2604" t="str">
        <f>INDEX([1]teams!$C$2:$C$3999,MATCH('Super Data'!K2604,[1]teams!$A$2:$A$3999,0))</f>
        <v>Paris Saint-Germain</v>
      </c>
      <c r="M2604">
        <v>2502</v>
      </c>
      <c r="N2604" t="str">
        <f>INDEX([1]teams!$C$2:$C$3999,MATCH('Super Data'!M2604,[1]teams!$A$2:$A$3999,0))</f>
        <v>Nice</v>
      </c>
      <c r="O2604" t="b">
        <v>0</v>
      </c>
      <c r="P2604" t="b">
        <v>0</v>
      </c>
      <c r="Q2604">
        <v>0</v>
      </c>
      <c r="R2604">
        <v>0</v>
      </c>
      <c r="S2604">
        <v>0</v>
      </c>
      <c r="T2604">
        <v>0</v>
      </c>
      <c r="U2604">
        <v>1</v>
      </c>
      <c r="V2604" s="1">
        <v>45907.197511574072</v>
      </c>
      <c r="W2604">
        <v>6</v>
      </c>
      <c r="X2604">
        <v>6</v>
      </c>
      <c r="Y2604">
        <v>2</v>
      </c>
      <c r="Z2604">
        <v>4</v>
      </c>
      <c r="AA2604">
        <v>0</v>
      </c>
      <c r="AB2604">
        <v>10</v>
      </c>
      <c r="AC2604">
        <v>11</v>
      </c>
      <c r="AD2604">
        <v>5</v>
      </c>
      <c r="AE2604">
        <v>6</v>
      </c>
      <c r="AF2604">
        <v>0</v>
      </c>
      <c r="AG2604">
        <v>1</v>
      </c>
      <c r="AH2604" t="s">
        <v>269</v>
      </c>
      <c r="AI2604">
        <v>9</v>
      </c>
      <c r="AJ2604">
        <v>6</v>
      </c>
      <c r="AK2604">
        <v>2</v>
      </c>
      <c r="AL2604">
        <v>3</v>
      </c>
      <c r="AM2604">
        <v>1</v>
      </c>
      <c r="AN2604">
        <v>9</v>
      </c>
      <c r="AO2604">
        <v>7</v>
      </c>
      <c r="AP2604">
        <v>8</v>
      </c>
      <c r="AQ2604">
        <v>-1</v>
      </c>
      <c r="AR2604">
        <v>0</v>
      </c>
      <c r="AS2604">
        <v>2</v>
      </c>
      <c r="AT2604" t="s">
        <v>123</v>
      </c>
    </row>
    <row r="2605" spans="1:46" x14ac:dyDescent="0.25">
      <c r="A2605">
        <v>92</v>
      </c>
      <c r="B2605">
        <v>13546</v>
      </c>
      <c r="C2605" t="str">
        <f>INDEX('[1]leagues-top5'!$C$2:$C$11,MATCH('Super Data'!$B2605,'[1]leagues-top5'!$A$2:$A$11,0))</f>
        <v>2025-26 Ligue 1</v>
      </c>
      <c r="D2605">
        <f>INDEX('[1]leagues-top5'!$B$2:$B$11,MATCH('Super Data'!$B2605,'[1]leagues-top5'!$A$2:$A$11,0))</f>
        <v>2025</v>
      </c>
      <c r="E2605">
        <v>710</v>
      </c>
      <c r="F2605" t="str">
        <f>INDEX('[1]leagues-top5'!$G$2:$G$11,MATCH('Super Data'!$E2605,'[1]leagues-top5'!$E$2:$E$11,0))</f>
        <v>French Ligue 1</v>
      </c>
      <c r="G2605">
        <v>746506</v>
      </c>
      <c r="H2605" s="1">
        <v>45962.75</v>
      </c>
      <c r="I2605">
        <v>339</v>
      </c>
      <c r="J2605">
        <v>0</v>
      </c>
      <c r="K2605">
        <v>174</v>
      </c>
      <c r="L2605" t="str">
        <f>INDEX([1]teams!$C$2:$C$3999,MATCH('Super Data'!K2605,[1]teams!$A$2:$A$3999,0))</f>
        <v>AS Monaco</v>
      </c>
      <c r="M2605">
        <v>6851</v>
      </c>
      <c r="N2605" t="str">
        <f>INDEX([1]teams!$C$2:$C$3999,MATCH('Super Data'!M2605,[1]teams!$A$2:$A$3999,0))</f>
        <v>Paris FC</v>
      </c>
      <c r="O2605" t="b">
        <v>0</v>
      </c>
      <c r="P2605" t="b">
        <v>0</v>
      </c>
      <c r="Q2605">
        <v>0</v>
      </c>
      <c r="R2605">
        <v>0</v>
      </c>
      <c r="S2605">
        <v>0</v>
      </c>
      <c r="T2605">
        <v>0</v>
      </c>
      <c r="U2605">
        <v>1</v>
      </c>
      <c r="V2605" s="1">
        <v>45907.197523148148</v>
      </c>
      <c r="W2605">
        <v>7</v>
      </c>
      <c r="X2605">
        <v>6</v>
      </c>
      <c r="Y2605">
        <v>3</v>
      </c>
      <c r="Z2605">
        <v>0</v>
      </c>
      <c r="AA2605">
        <v>3</v>
      </c>
      <c r="AB2605">
        <v>9</v>
      </c>
      <c r="AC2605">
        <v>8</v>
      </c>
      <c r="AD2605">
        <v>8</v>
      </c>
      <c r="AE2605">
        <v>0</v>
      </c>
      <c r="AF2605">
        <v>0</v>
      </c>
      <c r="AG2605">
        <v>2</v>
      </c>
      <c r="AH2605" t="s">
        <v>229</v>
      </c>
      <c r="AI2605">
        <v>4</v>
      </c>
      <c r="AJ2605">
        <v>6</v>
      </c>
      <c r="AK2605">
        <v>4</v>
      </c>
      <c r="AL2605">
        <v>0</v>
      </c>
      <c r="AM2605">
        <v>2</v>
      </c>
      <c r="AN2605">
        <v>12</v>
      </c>
      <c r="AO2605">
        <v>17</v>
      </c>
      <c r="AP2605">
        <v>8</v>
      </c>
      <c r="AQ2605">
        <v>9</v>
      </c>
      <c r="AR2605">
        <v>0</v>
      </c>
      <c r="AS2605">
        <v>2</v>
      </c>
      <c r="AT2605" t="s">
        <v>227</v>
      </c>
    </row>
    <row r="2606" spans="1:46" x14ac:dyDescent="0.25">
      <c r="A2606">
        <v>93</v>
      </c>
      <c r="B2606">
        <v>13546</v>
      </c>
      <c r="C2606" t="str">
        <f>INDEX('[1]leagues-top5'!$C$2:$C$11,MATCH('Super Data'!$B2606,'[1]leagues-top5'!$A$2:$A$11,0))</f>
        <v>2025-26 Ligue 1</v>
      </c>
      <c r="D2606">
        <f>INDEX('[1]leagues-top5'!$B$2:$B$11,MATCH('Super Data'!$B2606,'[1]leagues-top5'!$A$2:$A$11,0))</f>
        <v>2025</v>
      </c>
      <c r="E2606">
        <v>710</v>
      </c>
      <c r="F2606" t="str">
        <f>INDEX('[1]leagues-top5'!$G$2:$G$11,MATCH('Super Data'!$E2606,'[1]leagues-top5'!$E$2:$E$11,0))</f>
        <v>French Ligue 1</v>
      </c>
      <c r="G2606">
        <v>746502</v>
      </c>
      <c r="H2606" s="1">
        <v>45962.836805555555</v>
      </c>
      <c r="I2606">
        <v>4617</v>
      </c>
      <c r="J2606">
        <v>0</v>
      </c>
      <c r="K2606">
        <v>172</v>
      </c>
      <c r="L2606" t="str">
        <f>INDEX([1]teams!$C$2:$C$3999,MATCH('Super Data'!K2606,[1]teams!$A$2:$A$3999,0))</f>
        <v>AJ Auxerre</v>
      </c>
      <c r="M2606">
        <v>176</v>
      </c>
      <c r="N2606" t="str">
        <f>INDEX([1]teams!$C$2:$C$3999,MATCH('Super Data'!M2606,[1]teams!$A$2:$A$3999,0))</f>
        <v>Marseille</v>
      </c>
      <c r="O2606" t="b">
        <v>0</v>
      </c>
      <c r="P2606" t="b">
        <v>0</v>
      </c>
      <c r="Q2606">
        <v>0</v>
      </c>
      <c r="R2606">
        <v>0</v>
      </c>
      <c r="S2606">
        <v>0</v>
      </c>
      <c r="T2606">
        <v>0</v>
      </c>
      <c r="U2606">
        <v>1</v>
      </c>
      <c r="V2606" s="1">
        <v>45907.197523148148</v>
      </c>
      <c r="W2606">
        <v>11</v>
      </c>
      <c r="X2606">
        <v>5</v>
      </c>
      <c r="Y2606">
        <v>2</v>
      </c>
      <c r="Z2606">
        <v>1</v>
      </c>
      <c r="AA2606">
        <v>2</v>
      </c>
      <c r="AB2606">
        <v>7</v>
      </c>
      <c r="AC2606">
        <v>5</v>
      </c>
      <c r="AD2606">
        <v>5</v>
      </c>
      <c r="AE2606">
        <v>0</v>
      </c>
      <c r="AF2606">
        <v>0</v>
      </c>
      <c r="AG2606">
        <v>1</v>
      </c>
      <c r="AH2606" t="s">
        <v>159</v>
      </c>
      <c r="AI2606">
        <v>14</v>
      </c>
      <c r="AJ2606">
        <v>6</v>
      </c>
      <c r="AK2606">
        <v>1</v>
      </c>
      <c r="AL2606">
        <v>2</v>
      </c>
      <c r="AM2606">
        <v>3</v>
      </c>
      <c r="AN2606">
        <v>5</v>
      </c>
      <c r="AO2606">
        <v>5</v>
      </c>
      <c r="AP2606">
        <v>10</v>
      </c>
      <c r="AQ2606">
        <v>-5</v>
      </c>
      <c r="AR2606">
        <v>0</v>
      </c>
      <c r="AS2606">
        <v>2</v>
      </c>
      <c r="AT2606" t="s">
        <v>117</v>
      </c>
    </row>
    <row r="2607" spans="1:46" x14ac:dyDescent="0.25">
      <c r="A2607">
        <v>94</v>
      </c>
      <c r="B2607">
        <v>13546</v>
      </c>
      <c r="C2607" t="str">
        <f>INDEX('[1]leagues-top5'!$C$2:$C$11,MATCH('Super Data'!$B2607,'[1]leagues-top5'!$A$2:$A$11,0))</f>
        <v>2025-26 Ligue 1</v>
      </c>
      <c r="D2607">
        <f>INDEX('[1]leagues-top5'!$B$2:$B$11,MATCH('Super Data'!$B2607,'[1]leagues-top5'!$A$2:$A$11,0))</f>
        <v>2025</v>
      </c>
      <c r="E2607">
        <v>710</v>
      </c>
      <c r="F2607" t="str">
        <f>INDEX('[1]leagues-top5'!$G$2:$G$11,MATCH('Super Data'!$E2607,'[1]leagues-top5'!$E$2:$E$11,0))</f>
        <v>French Ligue 1</v>
      </c>
      <c r="G2607">
        <v>746509</v>
      </c>
      <c r="H2607" s="1">
        <v>45963.583333333336</v>
      </c>
      <c r="I2607">
        <v>2323</v>
      </c>
      <c r="J2607">
        <v>0</v>
      </c>
      <c r="K2607">
        <v>169</v>
      </c>
      <c r="L2607" t="str">
        <f>INDEX([1]teams!$C$2:$C$3999,MATCH('Super Data'!K2607,[1]teams!$A$2:$A$3999,0))</f>
        <v>Stade Rennais</v>
      </c>
      <c r="M2607">
        <v>180</v>
      </c>
      <c r="N2607" t="str">
        <f>INDEX([1]teams!$C$2:$C$3999,MATCH('Super Data'!M2607,[1]teams!$A$2:$A$3999,0))</f>
        <v>Strasbourg</v>
      </c>
      <c r="O2607" t="b">
        <v>0</v>
      </c>
      <c r="P2607" t="b">
        <v>0</v>
      </c>
      <c r="Q2607">
        <v>0</v>
      </c>
      <c r="R2607">
        <v>0</v>
      </c>
      <c r="S2607">
        <v>0</v>
      </c>
      <c r="T2607">
        <v>0</v>
      </c>
      <c r="U2607">
        <v>1</v>
      </c>
      <c r="V2607" s="1">
        <v>45907.197534722225</v>
      </c>
      <c r="W2607">
        <v>8</v>
      </c>
      <c r="X2607">
        <v>6</v>
      </c>
      <c r="Y2607">
        <v>2</v>
      </c>
      <c r="Z2607">
        <v>3</v>
      </c>
      <c r="AA2607">
        <v>1</v>
      </c>
      <c r="AB2607">
        <v>9</v>
      </c>
      <c r="AC2607">
        <v>7</v>
      </c>
      <c r="AD2607">
        <v>5</v>
      </c>
      <c r="AE2607">
        <v>2</v>
      </c>
      <c r="AF2607">
        <v>0</v>
      </c>
      <c r="AG2607">
        <v>1</v>
      </c>
      <c r="AH2607" t="s">
        <v>233</v>
      </c>
      <c r="AI2607">
        <v>17</v>
      </c>
      <c r="AJ2607">
        <v>5</v>
      </c>
      <c r="AK2607">
        <v>0</v>
      </c>
      <c r="AL2607">
        <v>3</v>
      </c>
      <c r="AM2607">
        <v>2</v>
      </c>
      <c r="AN2607">
        <v>3</v>
      </c>
      <c r="AO2607">
        <v>3</v>
      </c>
      <c r="AP2607">
        <v>6</v>
      </c>
      <c r="AQ2607">
        <v>-3</v>
      </c>
      <c r="AR2607">
        <v>0</v>
      </c>
      <c r="AS2607">
        <v>2</v>
      </c>
      <c r="AT2607" t="s">
        <v>354</v>
      </c>
    </row>
    <row r="2608" spans="1:46" x14ac:dyDescent="0.25">
      <c r="A2608">
        <v>95</v>
      </c>
      <c r="B2608">
        <v>13546</v>
      </c>
      <c r="C2608" t="str">
        <f>INDEX('[1]leagues-top5'!$C$2:$C$11,MATCH('Super Data'!$B2608,'[1]leagues-top5'!$A$2:$A$11,0))</f>
        <v>2025-26 Ligue 1</v>
      </c>
      <c r="D2608">
        <f>INDEX('[1]leagues-top5'!$B$2:$B$11,MATCH('Super Data'!$B2608,'[1]leagues-top5'!$A$2:$A$11,0))</f>
        <v>2025</v>
      </c>
      <c r="E2608">
        <v>710</v>
      </c>
      <c r="F2608" t="str">
        <f>INDEX('[1]leagues-top5'!$G$2:$G$11,MATCH('Super Data'!$E2608,'[1]leagues-top5'!$E$2:$E$11,0))</f>
        <v>French Ligue 1</v>
      </c>
      <c r="G2608">
        <v>746504</v>
      </c>
      <c r="H2608" s="1">
        <v>45963.677083333336</v>
      </c>
      <c r="I2608">
        <v>2325</v>
      </c>
      <c r="J2608">
        <v>0</v>
      </c>
      <c r="K2608">
        <v>175</v>
      </c>
      <c r="L2608" t="str">
        <f>INDEX([1]teams!$C$2:$C$3999,MATCH('Super Data'!K2608,[1]teams!$A$2:$A$3999,0))</f>
        <v>Lens</v>
      </c>
      <c r="M2608">
        <v>273</v>
      </c>
      <c r="N2608" t="str">
        <f>INDEX([1]teams!$C$2:$C$3999,MATCH('Super Data'!M2608,[1]teams!$A$2:$A$3999,0))</f>
        <v>Lorient</v>
      </c>
      <c r="O2608" t="b">
        <v>0</v>
      </c>
      <c r="P2608" t="b">
        <v>0</v>
      </c>
      <c r="Q2608">
        <v>0</v>
      </c>
      <c r="R2608">
        <v>0</v>
      </c>
      <c r="S2608">
        <v>0</v>
      </c>
      <c r="T2608">
        <v>0</v>
      </c>
      <c r="U2608">
        <v>1</v>
      </c>
      <c r="V2608" s="1">
        <v>45907.197534722225</v>
      </c>
      <c r="W2608">
        <v>10</v>
      </c>
      <c r="X2608">
        <v>5</v>
      </c>
      <c r="Y2608">
        <v>2</v>
      </c>
      <c r="Z2608">
        <v>1</v>
      </c>
      <c r="AA2608">
        <v>2</v>
      </c>
      <c r="AB2608">
        <v>7</v>
      </c>
      <c r="AC2608">
        <v>5</v>
      </c>
      <c r="AD2608">
        <v>8</v>
      </c>
      <c r="AE2608">
        <v>-3</v>
      </c>
      <c r="AF2608">
        <v>0</v>
      </c>
      <c r="AG2608">
        <v>1</v>
      </c>
      <c r="AH2608" t="s">
        <v>148</v>
      </c>
      <c r="AI2608">
        <v>7</v>
      </c>
      <c r="AJ2608">
        <v>6</v>
      </c>
      <c r="AK2608">
        <v>3</v>
      </c>
      <c r="AL2608">
        <v>0</v>
      </c>
      <c r="AM2608">
        <v>3</v>
      </c>
      <c r="AN2608">
        <v>9</v>
      </c>
      <c r="AO2608">
        <v>8</v>
      </c>
      <c r="AP2608">
        <v>8</v>
      </c>
      <c r="AQ2608">
        <v>0</v>
      </c>
      <c r="AR2608">
        <v>0</v>
      </c>
      <c r="AS2608">
        <v>2</v>
      </c>
      <c r="AT2608" t="s">
        <v>229</v>
      </c>
    </row>
    <row r="2609" spans="1:46" x14ac:dyDescent="0.25">
      <c r="A2609">
        <v>96</v>
      </c>
      <c r="B2609">
        <v>13546</v>
      </c>
      <c r="C2609" t="str">
        <f>INDEX('[1]leagues-top5'!$C$2:$C$11,MATCH('Super Data'!$B2609,'[1]leagues-top5'!$A$2:$A$11,0))</f>
        <v>2025-26 Ligue 1</v>
      </c>
      <c r="D2609">
        <f>INDEX('[1]leagues-top5'!$B$2:$B$11,MATCH('Super Data'!$B2609,'[1]leagues-top5'!$A$2:$A$11,0))</f>
        <v>2025</v>
      </c>
      <c r="E2609">
        <v>710</v>
      </c>
      <c r="F2609" t="str">
        <f>INDEX('[1]leagues-top5'!$G$2:$G$11,MATCH('Super Data'!$E2609,'[1]leagues-top5'!$E$2:$E$11,0))</f>
        <v>French Ligue 1</v>
      </c>
      <c r="G2609">
        <v>746505</v>
      </c>
      <c r="H2609" s="1">
        <v>45963.677083333336</v>
      </c>
      <c r="I2609">
        <v>4947</v>
      </c>
      <c r="J2609">
        <v>0</v>
      </c>
      <c r="K2609">
        <v>166</v>
      </c>
      <c r="L2609" t="str">
        <f>INDEX([1]teams!$C$2:$C$3999,MATCH('Super Data'!K2609,[1]teams!$A$2:$A$3999,0))</f>
        <v>Lille</v>
      </c>
      <c r="M2609">
        <v>7868</v>
      </c>
      <c r="N2609" t="str">
        <f>INDEX([1]teams!$C$2:$C$3999,MATCH('Super Data'!M2609,[1]teams!$A$2:$A$3999,0))</f>
        <v>Angers</v>
      </c>
      <c r="O2609" t="b">
        <v>0</v>
      </c>
      <c r="P2609" t="b">
        <v>0</v>
      </c>
      <c r="Q2609">
        <v>0</v>
      </c>
      <c r="R2609">
        <v>0</v>
      </c>
      <c r="S2609">
        <v>0</v>
      </c>
      <c r="T2609">
        <v>0</v>
      </c>
      <c r="U2609">
        <v>1</v>
      </c>
      <c r="V2609" s="1">
        <v>45907.197546296295</v>
      </c>
      <c r="W2609">
        <v>15</v>
      </c>
      <c r="X2609">
        <v>6</v>
      </c>
      <c r="Y2609">
        <v>1</v>
      </c>
      <c r="Z2609">
        <v>2</v>
      </c>
      <c r="AA2609">
        <v>3</v>
      </c>
      <c r="AB2609">
        <v>5</v>
      </c>
      <c r="AC2609">
        <v>5</v>
      </c>
      <c r="AD2609">
        <v>13</v>
      </c>
      <c r="AE2609">
        <v>-8</v>
      </c>
      <c r="AF2609">
        <v>0</v>
      </c>
      <c r="AG2609">
        <v>2</v>
      </c>
      <c r="AH2609" t="s">
        <v>298</v>
      </c>
      <c r="AI2609">
        <v>13</v>
      </c>
      <c r="AJ2609">
        <v>5</v>
      </c>
      <c r="AK2609">
        <v>2</v>
      </c>
      <c r="AL2609">
        <v>1</v>
      </c>
      <c r="AM2609">
        <v>2</v>
      </c>
      <c r="AN2609">
        <v>7</v>
      </c>
      <c r="AO2609">
        <v>5</v>
      </c>
      <c r="AP2609">
        <v>5</v>
      </c>
      <c r="AQ2609">
        <v>0</v>
      </c>
      <c r="AR2609">
        <v>0</v>
      </c>
      <c r="AS2609">
        <v>1</v>
      </c>
      <c r="AT2609" t="s">
        <v>160</v>
      </c>
    </row>
    <row r="2610" spans="1:46" x14ac:dyDescent="0.25">
      <c r="A2610">
        <v>97</v>
      </c>
      <c r="B2610">
        <v>13546</v>
      </c>
      <c r="C2610" t="str">
        <f>INDEX('[1]leagues-top5'!$C$2:$C$11,MATCH('Super Data'!$B2610,'[1]leagues-top5'!$A$2:$A$11,0))</f>
        <v>2025-26 Ligue 1</v>
      </c>
      <c r="D2610">
        <f>INDEX('[1]leagues-top5'!$B$2:$B$11,MATCH('Super Data'!$B2610,'[1]leagues-top5'!$A$2:$A$11,0))</f>
        <v>2025</v>
      </c>
      <c r="E2610">
        <v>710</v>
      </c>
      <c r="F2610" t="str">
        <f>INDEX('[1]leagues-top5'!$G$2:$G$11,MATCH('Super Data'!$E2610,'[1]leagues-top5'!$E$2:$E$11,0))</f>
        <v>French Ligue 1</v>
      </c>
      <c r="G2610">
        <v>746507</v>
      </c>
      <c r="H2610" s="1">
        <v>45963.677083333336</v>
      </c>
      <c r="I2610">
        <v>2329</v>
      </c>
      <c r="J2610">
        <v>0</v>
      </c>
      <c r="K2610">
        <v>165</v>
      </c>
      <c r="L2610" t="str">
        <f>INDEX([1]teams!$C$2:$C$3999,MATCH('Super Data'!K2610,[1]teams!$A$2:$A$3999,0))</f>
        <v>Nantes</v>
      </c>
      <c r="M2610">
        <v>177</v>
      </c>
      <c r="N2610" t="str">
        <f>INDEX([1]teams!$C$2:$C$3999,MATCH('Super Data'!M2610,[1]teams!$A$2:$A$3999,0))</f>
        <v>Metz</v>
      </c>
      <c r="O2610" t="b">
        <v>0</v>
      </c>
      <c r="P2610" t="b">
        <v>0</v>
      </c>
      <c r="Q2610">
        <v>0</v>
      </c>
      <c r="R2610">
        <v>0</v>
      </c>
      <c r="S2610">
        <v>0</v>
      </c>
      <c r="T2610">
        <v>0</v>
      </c>
      <c r="U2610">
        <v>1</v>
      </c>
      <c r="V2610" s="1">
        <v>45907.197546296295</v>
      </c>
      <c r="W2610">
        <v>20</v>
      </c>
      <c r="X2610">
        <v>5</v>
      </c>
      <c r="Y2610">
        <v>0</v>
      </c>
      <c r="Z2610">
        <v>2</v>
      </c>
      <c r="AA2610">
        <v>3</v>
      </c>
      <c r="AB2610">
        <v>2</v>
      </c>
      <c r="AC2610">
        <v>3</v>
      </c>
      <c r="AD2610">
        <v>6</v>
      </c>
      <c r="AE2610">
        <v>-3</v>
      </c>
      <c r="AF2610">
        <v>0</v>
      </c>
      <c r="AG2610">
        <v>1</v>
      </c>
      <c r="AH2610" t="s">
        <v>177</v>
      </c>
      <c r="AI2610">
        <v>1</v>
      </c>
      <c r="AJ2610">
        <v>5</v>
      </c>
      <c r="AK2610">
        <v>4</v>
      </c>
      <c r="AL2610">
        <v>0</v>
      </c>
      <c r="AM2610">
        <v>1</v>
      </c>
      <c r="AN2610">
        <v>12</v>
      </c>
      <c r="AO2610">
        <v>9</v>
      </c>
      <c r="AP2610">
        <v>3</v>
      </c>
      <c r="AQ2610">
        <v>6</v>
      </c>
      <c r="AR2610">
        <v>0</v>
      </c>
      <c r="AS2610">
        <v>3</v>
      </c>
      <c r="AT2610" t="s">
        <v>154</v>
      </c>
    </row>
    <row r="2611" spans="1:46" x14ac:dyDescent="0.25">
      <c r="A2611">
        <v>98</v>
      </c>
      <c r="B2611">
        <v>13546</v>
      </c>
      <c r="C2611" t="str">
        <f>INDEX('[1]leagues-top5'!$C$2:$C$11,MATCH('Super Data'!$B2611,'[1]leagues-top5'!$A$2:$A$11,0))</f>
        <v>2025-26 Ligue 1</v>
      </c>
      <c r="D2611">
        <f>INDEX('[1]leagues-top5'!$B$2:$B$11,MATCH('Super Data'!$B2611,'[1]leagues-top5'!$A$2:$A$11,0))</f>
        <v>2025</v>
      </c>
      <c r="E2611">
        <v>710</v>
      </c>
      <c r="F2611" t="str">
        <f>INDEX('[1]leagues-top5'!$G$2:$G$11,MATCH('Super Data'!$E2611,'[1]leagues-top5'!$E$2:$E$11,0))</f>
        <v>French Ligue 1</v>
      </c>
      <c r="G2611">
        <v>746510</v>
      </c>
      <c r="H2611" s="1">
        <v>45963.677083333336</v>
      </c>
      <c r="I2611">
        <v>42</v>
      </c>
      <c r="J2611">
        <v>0</v>
      </c>
      <c r="K2611">
        <v>179</v>
      </c>
      <c r="L2611" t="str">
        <f>INDEX([1]teams!$C$2:$C$3999,MATCH('Super Data'!K2611,[1]teams!$A$2:$A$3999,0))</f>
        <v>Toulouse</v>
      </c>
      <c r="M2611">
        <v>3236</v>
      </c>
      <c r="N2611" t="str">
        <f>INDEX([1]teams!$C$2:$C$3999,MATCH('Super Data'!M2611,[1]teams!$A$2:$A$3999,0))</f>
        <v>Le Havre AC</v>
      </c>
      <c r="O2611" t="b">
        <v>0</v>
      </c>
      <c r="P2611" t="b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 s="1">
        <v>45907.197557870371</v>
      </c>
      <c r="W2611">
        <v>16</v>
      </c>
      <c r="X2611">
        <v>6</v>
      </c>
      <c r="Y2611">
        <v>1</v>
      </c>
      <c r="Z2611">
        <v>2</v>
      </c>
      <c r="AA2611">
        <v>3</v>
      </c>
      <c r="AB2611">
        <v>5</v>
      </c>
      <c r="AC2611">
        <v>3</v>
      </c>
      <c r="AD2611">
        <v>7</v>
      </c>
      <c r="AE2611">
        <v>-4</v>
      </c>
      <c r="AF2611">
        <v>0</v>
      </c>
      <c r="AG2611">
        <v>1</v>
      </c>
      <c r="AH2611" t="s">
        <v>153</v>
      </c>
      <c r="AI2611">
        <v>18</v>
      </c>
      <c r="AJ2611">
        <v>6</v>
      </c>
      <c r="AK2611">
        <v>0</v>
      </c>
      <c r="AL2611">
        <v>3</v>
      </c>
      <c r="AM2611">
        <v>3</v>
      </c>
      <c r="AN2611">
        <v>3</v>
      </c>
      <c r="AO2611">
        <v>2</v>
      </c>
      <c r="AP2611">
        <v>9</v>
      </c>
      <c r="AQ2611">
        <v>-7</v>
      </c>
      <c r="AR2611">
        <v>0</v>
      </c>
      <c r="AS2611">
        <v>1</v>
      </c>
      <c r="AT2611" t="s">
        <v>155</v>
      </c>
    </row>
    <row r="2612" spans="1:46" x14ac:dyDescent="0.25">
      <c r="A2612">
        <v>99</v>
      </c>
      <c r="B2612">
        <v>13546</v>
      </c>
      <c r="C2612" t="str">
        <f>INDEX('[1]leagues-top5'!$C$2:$C$11,MATCH('Super Data'!$B2612,'[1]leagues-top5'!$A$2:$A$11,0))</f>
        <v>2025-26 Ligue 1</v>
      </c>
      <c r="D2612">
        <f>INDEX('[1]leagues-top5'!$B$2:$B$11,MATCH('Super Data'!$B2612,'[1]leagues-top5'!$A$2:$A$11,0))</f>
        <v>2025</v>
      </c>
      <c r="E2612">
        <v>710</v>
      </c>
      <c r="F2612" t="str">
        <f>INDEX('[1]leagues-top5'!$G$2:$G$11,MATCH('Super Data'!$E2612,'[1]leagues-top5'!$E$2:$E$11,0))</f>
        <v>French Ligue 1</v>
      </c>
      <c r="G2612">
        <v>746503</v>
      </c>
      <c r="H2612" s="1">
        <v>45963.822916666664</v>
      </c>
      <c r="I2612">
        <v>4618</v>
      </c>
      <c r="J2612">
        <v>0</v>
      </c>
      <c r="K2612">
        <v>6997</v>
      </c>
      <c r="L2612" t="str">
        <f>INDEX([1]teams!$C$2:$C$3999,MATCH('Super Data'!K2612,[1]teams!$A$2:$A$3999,0))</f>
        <v>Brest</v>
      </c>
      <c r="M2612">
        <v>167</v>
      </c>
      <c r="N2612" t="str">
        <f>INDEX([1]teams!$C$2:$C$3999,MATCH('Super Data'!M2612,[1]teams!$A$2:$A$3999,0))</f>
        <v>Lyon</v>
      </c>
      <c r="O2612" t="b">
        <v>0</v>
      </c>
      <c r="P2612" t="b">
        <v>0</v>
      </c>
      <c r="Q2612">
        <v>0</v>
      </c>
      <c r="R2612">
        <v>0</v>
      </c>
      <c r="S2612">
        <v>0</v>
      </c>
      <c r="T2612">
        <v>0</v>
      </c>
      <c r="U2612">
        <v>1</v>
      </c>
      <c r="V2612" s="1">
        <v>45918.194768518515</v>
      </c>
      <c r="W2612">
        <v>3</v>
      </c>
      <c r="X2612">
        <v>5</v>
      </c>
      <c r="Y2612">
        <v>4</v>
      </c>
      <c r="Z2612">
        <v>0</v>
      </c>
      <c r="AA2612">
        <v>1</v>
      </c>
      <c r="AB2612">
        <v>12</v>
      </c>
      <c r="AC2612">
        <v>10</v>
      </c>
      <c r="AD2612">
        <v>5</v>
      </c>
      <c r="AE2612">
        <v>5</v>
      </c>
      <c r="AF2612">
        <v>0</v>
      </c>
      <c r="AG2612">
        <v>2</v>
      </c>
      <c r="AH2612" t="s">
        <v>262</v>
      </c>
      <c r="AI2612">
        <v>2</v>
      </c>
      <c r="AJ2612">
        <v>5</v>
      </c>
      <c r="AK2612">
        <v>4</v>
      </c>
      <c r="AL2612">
        <v>0</v>
      </c>
      <c r="AM2612">
        <v>1</v>
      </c>
      <c r="AN2612">
        <v>12</v>
      </c>
      <c r="AO2612">
        <v>5</v>
      </c>
      <c r="AP2612">
        <v>1</v>
      </c>
      <c r="AQ2612">
        <v>4</v>
      </c>
      <c r="AR2612">
        <v>0</v>
      </c>
      <c r="AS2612">
        <v>4</v>
      </c>
      <c r="AT2612" t="s">
        <v>107</v>
      </c>
    </row>
    <row r="2613" spans="1:46" x14ac:dyDescent="0.25">
      <c r="A2613">
        <v>100</v>
      </c>
      <c r="B2613">
        <v>13546</v>
      </c>
      <c r="C2613" t="str">
        <f>INDEX('[1]leagues-top5'!$C$2:$C$11,MATCH('Super Data'!$B2613,'[1]leagues-top5'!$A$2:$A$11,0))</f>
        <v>2025-26 Ligue 1</v>
      </c>
      <c r="D2613">
        <f>INDEX('[1]leagues-top5'!$B$2:$B$11,MATCH('Super Data'!$B2613,'[1]leagues-top5'!$A$2:$A$11,0))</f>
        <v>2025</v>
      </c>
      <c r="E2613">
        <v>710</v>
      </c>
      <c r="F2613" t="str">
        <f>INDEX('[1]leagues-top5'!$G$2:$G$11,MATCH('Super Data'!$E2613,'[1]leagues-top5'!$E$2:$E$11,0))</f>
        <v>French Ligue 1</v>
      </c>
      <c r="G2613">
        <v>746518</v>
      </c>
      <c r="H2613" s="1">
        <v>45968.822916666664</v>
      </c>
      <c r="I2613">
        <v>6856</v>
      </c>
      <c r="J2613">
        <v>0</v>
      </c>
      <c r="K2613">
        <v>6851</v>
      </c>
      <c r="L2613" t="str">
        <f>INDEX([1]teams!$C$2:$C$3999,MATCH('Super Data'!K2613,[1]teams!$A$2:$A$3999,0))</f>
        <v>Paris FC</v>
      </c>
      <c r="M2613">
        <v>169</v>
      </c>
      <c r="N2613" t="str">
        <f>INDEX([1]teams!$C$2:$C$3999,MATCH('Super Data'!M2613,[1]teams!$A$2:$A$3999,0))</f>
        <v>Stade Rennais</v>
      </c>
      <c r="O2613" t="b">
        <v>0</v>
      </c>
      <c r="P2613" t="b">
        <v>0</v>
      </c>
      <c r="Q2613">
        <v>0</v>
      </c>
      <c r="R2613">
        <v>0</v>
      </c>
      <c r="S2613">
        <v>0</v>
      </c>
      <c r="T2613">
        <v>0</v>
      </c>
      <c r="U2613">
        <v>1</v>
      </c>
      <c r="V2613" s="1">
        <v>45909.194768518515</v>
      </c>
      <c r="W2613">
        <v>12</v>
      </c>
      <c r="X2613">
        <v>6</v>
      </c>
      <c r="Y2613">
        <v>2</v>
      </c>
      <c r="Z2613">
        <v>1</v>
      </c>
      <c r="AA2613">
        <v>3</v>
      </c>
      <c r="AB2613">
        <v>7</v>
      </c>
      <c r="AC2613">
        <v>10</v>
      </c>
      <c r="AD2613">
        <v>7</v>
      </c>
      <c r="AE2613">
        <v>3</v>
      </c>
      <c r="AF2613">
        <v>0</v>
      </c>
      <c r="AG2613">
        <v>2</v>
      </c>
      <c r="AH2613" t="s">
        <v>103</v>
      </c>
      <c r="AI2613">
        <v>6</v>
      </c>
      <c r="AJ2613">
        <v>6</v>
      </c>
      <c r="AK2613">
        <v>2</v>
      </c>
      <c r="AL2613">
        <v>4</v>
      </c>
      <c r="AM2613">
        <v>0</v>
      </c>
      <c r="AN2613">
        <v>10</v>
      </c>
      <c r="AO2613">
        <v>11</v>
      </c>
      <c r="AP2613">
        <v>5</v>
      </c>
      <c r="AQ2613">
        <v>6</v>
      </c>
      <c r="AR2613">
        <v>0</v>
      </c>
      <c r="AS2613">
        <v>1</v>
      </c>
      <c r="AT2613" t="s">
        <v>269</v>
      </c>
    </row>
    <row r="2614" spans="1:46" x14ac:dyDescent="0.25">
      <c r="A2614">
        <v>101</v>
      </c>
      <c r="B2614">
        <v>13546</v>
      </c>
      <c r="C2614" t="str">
        <f>INDEX('[1]leagues-top5'!$C$2:$C$11,MATCH('Super Data'!$B2614,'[1]leagues-top5'!$A$2:$A$11,0))</f>
        <v>2025-26 Ligue 1</v>
      </c>
      <c r="D2614">
        <f>INDEX('[1]leagues-top5'!$B$2:$B$11,MATCH('Super Data'!$B2614,'[1]leagues-top5'!$A$2:$A$11,0))</f>
        <v>2025</v>
      </c>
      <c r="E2614">
        <v>710</v>
      </c>
      <c r="F2614" t="str">
        <f>INDEX('[1]leagues-top5'!$G$2:$G$11,MATCH('Super Data'!$E2614,'[1]leagues-top5'!$E$2:$E$11,0))</f>
        <v>French Ligue 1</v>
      </c>
      <c r="G2614">
        <v>746519</v>
      </c>
      <c r="H2614" s="1">
        <v>45969.666666666664</v>
      </c>
      <c r="I2614">
        <v>2333</v>
      </c>
      <c r="J2614">
        <v>0</v>
      </c>
      <c r="K2614">
        <v>176</v>
      </c>
      <c r="L2614" t="str">
        <f>INDEX([1]teams!$C$2:$C$3999,MATCH('Super Data'!K2614,[1]teams!$A$2:$A$3999,0))</f>
        <v>Marseille</v>
      </c>
      <c r="M2614">
        <v>6997</v>
      </c>
      <c r="N2614" t="str">
        <f>INDEX([1]teams!$C$2:$C$3999,MATCH('Super Data'!M2614,[1]teams!$A$2:$A$3999,0))</f>
        <v>Brest</v>
      </c>
      <c r="O2614" t="b">
        <v>0</v>
      </c>
      <c r="P2614" t="b">
        <v>0</v>
      </c>
      <c r="Q2614">
        <v>0</v>
      </c>
      <c r="R2614">
        <v>0</v>
      </c>
      <c r="S2614">
        <v>0</v>
      </c>
      <c r="T2614">
        <v>0</v>
      </c>
      <c r="U2614">
        <v>1</v>
      </c>
      <c r="V2614" s="1">
        <v>45909.194768518515</v>
      </c>
      <c r="W2614">
        <v>4</v>
      </c>
      <c r="X2614">
        <v>6</v>
      </c>
      <c r="Y2614">
        <v>4</v>
      </c>
      <c r="Z2614">
        <v>0</v>
      </c>
      <c r="AA2614">
        <v>2</v>
      </c>
      <c r="AB2614">
        <v>12</v>
      </c>
      <c r="AC2614">
        <v>17</v>
      </c>
      <c r="AD2614">
        <v>8</v>
      </c>
      <c r="AE2614">
        <v>9</v>
      </c>
      <c r="AF2614">
        <v>0</v>
      </c>
      <c r="AG2614">
        <v>2</v>
      </c>
      <c r="AH2614" t="s">
        <v>227</v>
      </c>
      <c r="AI2614">
        <v>5</v>
      </c>
      <c r="AJ2614">
        <v>5</v>
      </c>
      <c r="AK2614">
        <v>3</v>
      </c>
      <c r="AL2614">
        <v>2</v>
      </c>
      <c r="AM2614">
        <v>0</v>
      </c>
      <c r="AN2614">
        <v>11</v>
      </c>
      <c r="AO2614">
        <v>9</v>
      </c>
      <c r="AP2614">
        <v>5</v>
      </c>
      <c r="AQ2614">
        <v>4</v>
      </c>
      <c r="AR2614">
        <v>0</v>
      </c>
      <c r="AS2614">
        <v>2</v>
      </c>
      <c r="AT2614" t="s">
        <v>115</v>
      </c>
    </row>
    <row r="2615" spans="1:46" x14ac:dyDescent="0.25">
      <c r="A2615">
        <v>102</v>
      </c>
      <c r="B2615">
        <v>13546</v>
      </c>
      <c r="C2615" t="str">
        <f>INDEX('[1]leagues-top5'!$C$2:$C$11,MATCH('Super Data'!$B2615,'[1]leagues-top5'!$A$2:$A$11,0))</f>
        <v>2025-26 Ligue 1</v>
      </c>
      <c r="D2615">
        <f>INDEX('[1]leagues-top5'!$B$2:$B$11,MATCH('Super Data'!$B2615,'[1]leagues-top5'!$A$2:$A$11,0))</f>
        <v>2025</v>
      </c>
      <c r="E2615">
        <v>710</v>
      </c>
      <c r="F2615" t="str">
        <f>INDEX('[1]leagues-top5'!$G$2:$G$11,MATCH('Super Data'!$E2615,'[1]leagues-top5'!$E$2:$E$11,0))</f>
        <v>French Ligue 1</v>
      </c>
      <c r="G2615">
        <v>746512</v>
      </c>
      <c r="H2615" s="1">
        <v>45969.75</v>
      </c>
      <c r="I2615">
        <v>4844</v>
      </c>
      <c r="J2615">
        <v>0</v>
      </c>
      <c r="K2615">
        <v>3236</v>
      </c>
      <c r="L2615" t="str">
        <f>INDEX([1]teams!$C$2:$C$3999,MATCH('Super Data'!K2615,[1]teams!$A$2:$A$3999,0))</f>
        <v>Le Havre AC</v>
      </c>
      <c r="M2615">
        <v>165</v>
      </c>
      <c r="N2615" t="str">
        <f>INDEX([1]teams!$C$2:$C$3999,MATCH('Super Data'!M2615,[1]teams!$A$2:$A$3999,0))</f>
        <v>Nantes</v>
      </c>
      <c r="O2615" t="b">
        <v>0</v>
      </c>
      <c r="P2615" t="b">
        <v>0</v>
      </c>
      <c r="Q2615">
        <v>0</v>
      </c>
      <c r="R2615">
        <v>0</v>
      </c>
      <c r="S2615">
        <v>0</v>
      </c>
      <c r="T2615">
        <v>0</v>
      </c>
      <c r="U2615">
        <v>1</v>
      </c>
      <c r="V2615" s="1">
        <v>45909.194780092592</v>
      </c>
      <c r="W2615">
        <v>9</v>
      </c>
      <c r="X2615">
        <v>6</v>
      </c>
      <c r="Y2615">
        <v>2</v>
      </c>
      <c r="Z2615">
        <v>3</v>
      </c>
      <c r="AA2615">
        <v>1</v>
      </c>
      <c r="AB2615">
        <v>9</v>
      </c>
      <c r="AC2615">
        <v>7</v>
      </c>
      <c r="AD2615">
        <v>8</v>
      </c>
      <c r="AE2615">
        <v>-1</v>
      </c>
      <c r="AF2615">
        <v>0</v>
      </c>
      <c r="AG2615">
        <v>2</v>
      </c>
      <c r="AH2615" t="s">
        <v>123</v>
      </c>
      <c r="AI2615">
        <v>19</v>
      </c>
      <c r="AJ2615">
        <v>5</v>
      </c>
      <c r="AK2615">
        <v>0</v>
      </c>
      <c r="AL2615">
        <v>2</v>
      </c>
      <c r="AM2615">
        <v>3</v>
      </c>
      <c r="AN2615">
        <v>2</v>
      </c>
      <c r="AO2615">
        <v>2</v>
      </c>
      <c r="AP2615">
        <v>7</v>
      </c>
      <c r="AQ2615">
        <v>-5</v>
      </c>
      <c r="AR2615">
        <v>0</v>
      </c>
      <c r="AS2615">
        <v>1</v>
      </c>
      <c r="AT2615" t="s">
        <v>351</v>
      </c>
    </row>
    <row r="2616" spans="1:46" x14ac:dyDescent="0.25">
      <c r="A2616">
        <v>103</v>
      </c>
      <c r="B2616">
        <v>13546</v>
      </c>
      <c r="C2616" t="str">
        <f>INDEX('[1]leagues-top5'!$C$2:$C$11,MATCH('Super Data'!$B2616,'[1]leagues-top5'!$A$2:$A$11,0))</f>
        <v>2025-26 Ligue 1</v>
      </c>
      <c r="D2616">
        <f>INDEX('[1]leagues-top5'!$B$2:$B$11,MATCH('Super Data'!$B2616,'[1]leagues-top5'!$A$2:$A$11,0))</f>
        <v>2025</v>
      </c>
      <c r="E2616">
        <v>710</v>
      </c>
      <c r="F2616" t="str">
        <f>INDEX('[1]leagues-top5'!$G$2:$G$11,MATCH('Super Data'!$E2616,'[1]leagues-top5'!$E$2:$E$11,0))</f>
        <v>French Ligue 1</v>
      </c>
      <c r="G2616">
        <v>746517</v>
      </c>
      <c r="H2616" s="1">
        <v>45969.836805555555</v>
      </c>
      <c r="I2616">
        <v>339</v>
      </c>
      <c r="J2616">
        <v>0</v>
      </c>
      <c r="K2616">
        <v>174</v>
      </c>
      <c r="L2616" t="str">
        <f>INDEX([1]teams!$C$2:$C$3999,MATCH('Super Data'!K2616,[1]teams!$A$2:$A$3999,0))</f>
        <v>AS Monaco</v>
      </c>
      <c r="M2616">
        <v>175</v>
      </c>
      <c r="N2616" t="str">
        <f>INDEX([1]teams!$C$2:$C$3999,MATCH('Super Data'!M2616,[1]teams!$A$2:$A$3999,0))</f>
        <v>Lens</v>
      </c>
      <c r="O2616" t="b">
        <v>0</v>
      </c>
      <c r="P2616" t="b">
        <v>0</v>
      </c>
      <c r="Q2616">
        <v>0</v>
      </c>
      <c r="R2616">
        <v>0</v>
      </c>
      <c r="S2616">
        <v>0</v>
      </c>
      <c r="T2616">
        <v>0</v>
      </c>
      <c r="U2616">
        <v>1</v>
      </c>
      <c r="V2616" s="1">
        <v>45909.194780092592</v>
      </c>
      <c r="W2616">
        <v>6</v>
      </c>
      <c r="X2616">
        <v>6</v>
      </c>
      <c r="Y2616">
        <v>2</v>
      </c>
      <c r="Z2616">
        <v>4</v>
      </c>
      <c r="AA2616">
        <v>0</v>
      </c>
      <c r="AB2616">
        <v>10</v>
      </c>
      <c r="AC2616">
        <v>11</v>
      </c>
      <c r="AD2616">
        <v>5</v>
      </c>
      <c r="AE2616">
        <v>6</v>
      </c>
      <c r="AF2616">
        <v>0</v>
      </c>
      <c r="AG2616">
        <v>1</v>
      </c>
      <c r="AH2616" t="s">
        <v>269</v>
      </c>
      <c r="AI2616">
        <v>3</v>
      </c>
      <c r="AJ2616">
        <v>5</v>
      </c>
      <c r="AK2616">
        <v>4</v>
      </c>
      <c r="AL2616">
        <v>0</v>
      </c>
      <c r="AM2616">
        <v>1</v>
      </c>
      <c r="AN2616">
        <v>12</v>
      </c>
      <c r="AO2616">
        <v>10</v>
      </c>
      <c r="AP2616">
        <v>5</v>
      </c>
      <c r="AQ2616">
        <v>5</v>
      </c>
      <c r="AR2616">
        <v>0</v>
      </c>
      <c r="AS2616">
        <v>2</v>
      </c>
      <c r="AT2616" t="s">
        <v>262</v>
      </c>
    </row>
    <row r="2617" spans="1:46" x14ac:dyDescent="0.25">
      <c r="A2617">
        <v>104</v>
      </c>
      <c r="B2617">
        <v>13546</v>
      </c>
      <c r="C2617" t="str">
        <f>INDEX('[1]leagues-top5'!$C$2:$C$11,MATCH('Super Data'!$B2617,'[1]leagues-top5'!$A$2:$A$11,0))</f>
        <v>2025-26 Ligue 1</v>
      </c>
      <c r="D2617">
        <f>INDEX('[1]leagues-top5'!$B$2:$B$11,MATCH('Super Data'!$B2617,'[1]leagues-top5'!$A$2:$A$11,0))</f>
        <v>2025</v>
      </c>
      <c r="E2617">
        <v>710</v>
      </c>
      <c r="F2617" t="str">
        <f>INDEX('[1]leagues-top5'!$G$2:$G$11,MATCH('Super Data'!$E2617,'[1]leagues-top5'!$E$2:$E$11,0))</f>
        <v>French Ligue 1</v>
      </c>
      <c r="G2617">
        <v>746515</v>
      </c>
      <c r="H2617" s="1">
        <v>45970.583333333336</v>
      </c>
      <c r="I2617">
        <v>2332</v>
      </c>
      <c r="J2617">
        <v>0</v>
      </c>
      <c r="K2617">
        <v>273</v>
      </c>
      <c r="L2617" t="str">
        <f>INDEX([1]teams!$C$2:$C$3999,MATCH('Super Data'!K2617,[1]teams!$A$2:$A$3999,0))</f>
        <v>Lorient</v>
      </c>
      <c r="M2617">
        <v>179</v>
      </c>
      <c r="N2617" t="str">
        <f>INDEX([1]teams!$C$2:$C$3999,MATCH('Super Data'!M2617,[1]teams!$A$2:$A$3999,0))</f>
        <v>Toulouse</v>
      </c>
      <c r="O2617" t="b">
        <v>0</v>
      </c>
      <c r="P2617" t="b">
        <v>0</v>
      </c>
      <c r="Q2617">
        <v>0</v>
      </c>
      <c r="R2617">
        <v>0</v>
      </c>
      <c r="S2617">
        <v>0</v>
      </c>
      <c r="T2617">
        <v>0</v>
      </c>
      <c r="U2617">
        <v>1</v>
      </c>
      <c r="V2617" s="1">
        <v>45909.194791666669</v>
      </c>
      <c r="W2617">
        <v>2</v>
      </c>
      <c r="X2617">
        <v>5</v>
      </c>
      <c r="Y2617">
        <v>4</v>
      </c>
      <c r="Z2617">
        <v>0</v>
      </c>
      <c r="AA2617">
        <v>1</v>
      </c>
      <c r="AB2617">
        <v>12</v>
      </c>
      <c r="AC2617">
        <v>5</v>
      </c>
      <c r="AD2617">
        <v>1</v>
      </c>
      <c r="AE2617">
        <v>4</v>
      </c>
      <c r="AF2617">
        <v>0</v>
      </c>
      <c r="AG2617">
        <v>4</v>
      </c>
      <c r="AH2617" t="s">
        <v>107</v>
      </c>
      <c r="AI2617">
        <v>9</v>
      </c>
      <c r="AJ2617">
        <v>6</v>
      </c>
      <c r="AK2617">
        <v>2</v>
      </c>
      <c r="AL2617">
        <v>3</v>
      </c>
      <c r="AM2617">
        <v>1</v>
      </c>
      <c r="AN2617">
        <v>9</v>
      </c>
      <c r="AO2617">
        <v>7</v>
      </c>
      <c r="AP2617">
        <v>8</v>
      </c>
      <c r="AQ2617">
        <v>-1</v>
      </c>
      <c r="AR2617">
        <v>0</v>
      </c>
      <c r="AS2617">
        <v>2</v>
      </c>
      <c r="AT2617" t="s">
        <v>123</v>
      </c>
    </row>
    <row r="2618" spans="1:46" x14ac:dyDescent="0.25">
      <c r="A2618">
        <v>105</v>
      </c>
      <c r="B2618">
        <v>13546</v>
      </c>
      <c r="C2618" t="str">
        <f>INDEX('[1]leagues-top5'!$C$2:$C$11,MATCH('Super Data'!$B2618,'[1]leagues-top5'!$A$2:$A$11,0))</f>
        <v>2025-26 Ligue 1</v>
      </c>
      <c r="D2618">
        <f>INDEX('[1]leagues-top5'!$B$2:$B$11,MATCH('Super Data'!$B2618,'[1]leagues-top5'!$A$2:$A$11,0))</f>
        <v>2025</v>
      </c>
      <c r="E2618">
        <v>710</v>
      </c>
      <c r="F2618" t="str">
        <f>INDEX('[1]leagues-top5'!$G$2:$G$11,MATCH('Super Data'!$E2618,'[1]leagues-top5'!$E$2:$E$11,0))</f>
        <v>French Ligue 1</v>
      </c>
      <c r="G2618">
        <v>746511</v>
      </c>
      <c r="H2618" s="1">
        <v>45970.677083333336</v>
      </c>
      <c r="I2618">
        <v>3369</v>
      </c>
      <c r="J2618">
        <v>0</v>
      </c>
      <c r="K2618">
        <v>7868</v>
      </c>
      <c r="L2618" t="str">
        <f>INDEX([1]teams!$C$2:$C$3999,MATCH('Super Data'!K2618,[1]teams!$A$2:$A$3999,0))</f>
        <v>Angers</v>
      </c>
      <c r="M2618">
        <v>172</v>
      </c>
      <c r="N2618" t="str">
        <f>INDEX([1]teams!$C$2:$C$3999,MATCH('Super Data'!M2618,[1]teams!$A$2:$A$3999,0))</f>
        <v>AJ Auxerre</v>
      </c>
      <c r="O2618" t="b">
        <v>0</v>
      </c>
      <c r="P2618" t="b">
        <v>0</v>
      </c>
      <c r="Q2618">
        <v>0</v>
      </c>
      <c r="R2618">
        <v>0</v>
      </c>
      <c r="S2618">
        <v>0</v>
      </c>
      <c r="T2618">
        <v>0</v>
      </c>
      <c r="U2618">
        <v>1</v>
      </c>
      <c r="V2618" s="1">
        <v>45909.194791666669</v>
      </c>
      <c r="W2618">
        <v>1</v>
      </c>
      <c r="X2618">
        <v>5</v>
      </c>
      <c r="Y2618">
        <v>4</v>
      </c>
      <c r="Z2618">
        <v>0</v>
      </c>
      <c r="AA2618">
        <v>1</v>
      </c>
      <c r="AB2618">
        <v>12</v>
      </c>
      <c r="AC2618">
        <v>9</v>
      </c>
      <c r="AD2618">
        <v>3</v>
      </c>
      <c r="AE2618">
        <v>6</v>
      </c>
      <c r="AF2618">
        <v>0</v>
      </c>
      <c r="AG2618">
        <v>3</v>
      </c>
      <c r="AH2618" t="s">
        <v>154</v>
      </c>
      <c r="AI2618">
        <v>16</v>
      </c>
      <c r="AJ2618">
        <v>6</v>
      </c>
      <c r="AK2618">
        <v>1</v>
      </c>
      <c r="AL2618">
        <v>2</v>
      </c>
      <c r="AM2618">
        <v>3</v>
      </c>
      <c r="AN2618">
        <v>5</v>
      </c>
      <c r="AO2618">
        <v>3</v>
      </c>
      <c r="AP2618">
        <v>7</v>
      </c>
      <c r="AQ2618">
        <v>-4</v>
      </c>
      <c r="AR2618">
        <v>0</v>
      </c>
      <c r="AS2618">
        <v>1</v>
      </c>
      <c r="AT2618" t="s">
        <v>153</v>
      </c>
    </row>
    <row r="2619" spans="1:46" x14ac:dyDescent="0.25">
      <c r="A2619">
        <v>106</v>
      </c>
      <c r="B2619">
        <v>13546</v>
      </c>
      <c r="C2619" t="str">
        <f>INDEX('[1]leagues-top5'!$C$2:$C$11,MATCH('Super Data'!$B2619,'[1]leagues-top5'!$A$2:$A$11,0))</f>
        <v>2025-26 Ligue 1</v>
      </c>
      <c r="D2619">
        <f>INDEX('[1]leagues-top5'!$B$2:$B$11,MATCH('Super Data'!$B2619,'[1]leagues-top5'!$A$2:$A$11,0))</f>
        <v>2025</v>
      </c>
      <c r="E2619">
        <v>710</v>
      </c>
      <c r="F2619" t="str">
        <f>INDEX('[1]leagues-top5'!$G$2:$G$11,MATCH('Super Data'!$E2619,'[1]leagues-top5'!$E$2:$E$11,0))</f>
        <v>French Ligue 1</v>
      </c>
      <c r="G2619">
        <v>746513</v>
      </c>
      <c r="H2619" s="1">
        <v>45970.677083333336</v>
      </c>
      <c r="I2619">
        <v>2980</v>
      </c>
      <c r="J2619">
        <v>0</v>
      </c>
      <c r="K2619">
        <v>180</v>
      </c>
      <c r="L2619" t="str">
        <f>INDEX([1]teams!$C$2:$C$3999,MATCH('Super Data'!K2619,[1]teams!$A$2:$A$3999,0))</f>
        <v>Strasbourg</v>
      </c>
      <c r="M2619">
        <v>166</v>
      </c>
      <c r="N2619" t="str">
        <f>INDEX([1]teams!$C$2:$C$3999,MATCH('Super Data'!M2619,[1]teams!$A$2:$A$3999,0))</f>
        <v>Lille</v>
      </c>
      <c r="O2619" t="b">
        <v>0</v>
      </c>
      <c r="P2619" t="b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 s="1">
        <v>45909.194803240738</v>
      </c>
      <c r="W2619">
        <v>14</v>
      </c>
      <c r="X2619">
        <v>6</v>
      </c>
      <c r="Y2619">
        <v>1</v>
      </c>
      <c r="Z2619">
        <v>2</v>
      </c>
      <c r="AA2619">
        <v>3</v>
      </c>
      <c r="AB2619">
        <v>5</v>
      </c>
      <c r="AC2619">
        <v>5</v>
      </c>
      <c r="AD2619">
        <v>10</v>
      </c>
      <c r="AE2619">
        <v>-5</v>
      </c>
      <c r="AF2619">
        <v>0</v>
      </c>
      <c r="AG2619">
        <v>2</v>
      </c>
      <c r="AH2619" t="s">
        <v>117</v>
      </c>
      <c r="AI2619">
        <v>4</v>
      </c>
      <c r="AJ2619">
        <v>6</v>
      </c>
      <c r="AK2619">
        <v>4</v>
      </c>
      <c r="AL2619">
        <v>0</v>
      </c>
      <c r="AM2619">
        <v>2</v>
      </c>
      <c r="AN2619">
        <v>12</v>
      </c>
      <c r="AO2619">
        <v>17</v>
      </c>
      <c r="AP2619">
        <v>8</v>
      </c>
      <c r="AQ2619">
        <v>9</v>
      </c>
      <c r="AR2619">
        <v>0</v>
      </c>
      <c r="AS2619">
        <v>2</v>
      </c>
      <c r="AT2619" t="s">
        <v>227</v>
      </c>
    </row>
    <row r="2620" spans="1:46" x14ac:dyDescent="0.25">
      <c r="A2620">
        <v>107</v>
      </c>
      <c r="B2620">
        <v>13546</v>
      </c>
      <c r="C2620" t="str">
        <f>INDEX('[1]leagues-top5'!$C$2:$C$11,MATCH('Super Data'!$B2620,'[1]leagues-top5'!$A$2:$A$11,0))</f>
        <v>2025-26 Ligue 1</v>
      </c>
      <c r="D2620">
        <f>INDEX('[1]leagues-top5'!$B$2:$B$11,MATCH('Super Data'!$B2620,'[1]leagues-top5'!$A$2:$A$11,0))</f>
        <v>2025</v>
      </c>
      <c r="E2620">
        <v>710</v>
      </c>
      <c r="F2620" t="str">
        <f>INDEX('[1]leagues-top5'!$G$2:$G$11,MATCH('Super Data'!$E2620,'[1]leagues-top5'!$E$2:$E$11,0))</f>
        <v>French Ligue 1</v>
      </c>
      <c r="G2620">
        <v>746516</v>
      </c>
      <c r="H2620" s="1">
        <v>45970.677083333336</v>
      </c>
      <c r="I2620">
        <v>2981</v>
      </c>
      <c r="J2620">
        <v>0</v>
      </c>
      <c r="K2620">
        <v>177</v>
      </c>
      <c r="L2620" t="str">
        <f>INDEX([1]teams!$C$2:$C$3999,MATCH('Super Data'!K2620,[1]teams!$A$2:$A$3999,0))</f>
        <v>Metz</v>
      </c>
      <c r="M2620">
        <v>2502</v>
      </c>
      <c r="N2620" t="str">
        <f>INDEX([1]teams!$C$2:$C$3999,MATCH('Super Data'!M2620,[1]teams!$A$2:$A$3999,0))</f>
        <v>Nice</v>
      </c>
      <c r="O2620" t="b">
        <v>0</v>
      </c>
      <c r="P2620" t="b">
        <v>0</v>
      </c>
      <c r="Q2620">
        <v>0</v>
      </c>
      <c r="R2620">
        <v>0</v>
      </c>
      <c r="S2620">
        <v>0</v>
      </c>
      <c r="T2620">
        <v>0</v>
      </c>
      <c r="U2620">
        <v>1</v>
      </c>
      <c r="V2620" s="1">
        <v>45909.194803240738</v>
      </c>
      <c r="W2620">
        <v>7</v>
      </c>
      <c r="X2620">
        <v>6</v>
      </c>
      <c r="Y2620">
        <v>3</v>
      </c>
      <c r="Z2620">
        <v>0</v>
      </c>
      <c r="AA2620">
        <v>3</v>
      </c>
      <c r="AB2620">
        <v>9</v>
      </c>
      <c r="AC2620">
        <v>8</v>
      </c>
      <c r="AD2620">
        <v>8</v>
      </c>
      <c r="AE2620">
        <v>0</v>
      </c>
      <c r="AF2620">
        <v>0</v>
      </c>
      <c r="AG2620">
        <v>2</v>
      </c>
      <c r="AH2620" t="s">
        <v>229</v>
      </c>
      <c r="AI2620">
        <v>18</v>
      </c>
      <c r="AJ2620">
        <v>6</v>
      </c>
      <c r="AK2620">
        <v>0</v>
      </c>
      <c r="AL2620">
        <v>3</v>
      </c>
      <c r="AM2620">
        <v>3</v>
      </c>
      <c r="AN2620">
        <v>3</v>
      </c>
      <c r="AO2620">
        <v>2</v>
      </c>
      <c r="AP2620">
        <v>9</v>
      </c>
      <c r="AQ2620">
        <v>-7</v>
      </c>
      <c r="AR2620">
        <v>0</v>
      </c>
      <c r="AS2620">
        <v>1</v>
      </c>
      <c r="AT2620" t="s">
        <v>155</v>
      </c>
    </row>
    <row r="2621" spans="1:46" x14ac:dyDescent="0.25">
      <c r="A2621">
        <v>108</v>
      </c>
      <c r="B2621">
        <v>13546</v>
      </c>
      <c r="C2621" t="str">
        <f>INDEX('[1]leagues-top5'!$C$2:$C$11,MATCH('Super Data'!$B2621,'[1]leagues-top5'!$A$2:$A$11,0))</f>
        <v>2025-26 Ligue 1</v>
      </c>
      <c r="D2621">
        <f>INDEX('[1]leagues-top5'!$B$2:$B$11,MATCH('Super Data'!$B2621,'[1]leagues-top5'!$A$2:$A$11,0))</f>
        <v>2025</v>
      </c>
      <c r="E2621">
        <v>710</v>
      </c>
      <c r="F2621" t="str">
        <f>INDEX('[1]leagues-top5'!$G$2:$G$11,MATCH('Super Data'!$E2621,'[1]leagues-top5'!$E$2:$E$11,0))</f>
        <v>French Ligue 1</v>
      </c>
      <c r="G2621">
        <v>746514</v>
      </c>
      <c r="H2621" s="1">
        <v>45970.822916666664</v>
      </c>
      <c r="I2621">
        <v>6499</v>
      </c>
      <c r="J2621">
        <v>0</v>
      </c>
      <c r="K2621">
        <v>167</v>
      </c>
      <c r="L2621" t="str">
        <f>INDEX([1]teams!$C$2:$C$3999,MATCH('Super Data'!K2621,[1]teams!$A$2:$A$3999,0))</f>
        <v>Lyon</v>
      </c>
      <c r="M2621">
        <v>160</v>
      </c>
      <c r="N2621" t="str">
        <f>INDEX([1]teams!$C$2:$C$3999,MATCH('Super Data'!M2621,[1]teams!$A$2:$A$3999,0))</f>
        <v>Paris Saint-Germain</v>
      </c>
      <c r="O2621" t="b">
        <v>0</v>
      </c>
      <c r="P2621" t="b">
        <v>0</v>
      </c>
      <c r="Q2621">
        <v>0</v>
      </c>
      <c r="R2621">
        <v>0</v>
      </c>
      <c r="S2621">
        <v>0</v>
      </c>
      <c r="T2621">
        <v>0</v>
      </c>
      <c r="U2621">
        <v>1</v>
      </c>
      <c r="V2621" s="1">
        <v>45909.194814814815</v>
      </c>
      <c r="W2621">
        <v>19</v>
      </c>
      <c r="X2621">
        <v>5</v>
      </c>
      <c r="Y2621">
        <v>0</v>
      </c>
      <c r="Z2621">
        <v>2</v>
      </c>
      <c r="AA2621">
        <v>3</v>
      </c>
      <c r="AB2621">
        <v>2</v>
      </c>
      <c r="AC2621">
        <v>2</v>
      </c>
      <c r="AD2621">
        <v>7</v>
      </c>
      <c r="AE2621">
        <v>-5</v>
      </c>
      <c r="AF2621">
        <v>0</v>
      </c>
      <c r="AG2621">
        <v>1</v>
      </c>
      <c r="AH2621" t="s">
        <v>351</v>
      </c>
      <c r="AI2621">
        <v>15</v>
      </c>
      <c r="AJ2621">
        <v>6</v>
      </c>
      <c r="AK2621">
        <v>1</v>
      </c>
      <c r="AL2621">
        <v>2</v>
      </c>
      <c r="AM2621">
        <v>3</v>
      </c>
      <c r="AN2621">
        <v>5</v>
      </c>
      <c r="AO2621">
        <v>5</v>
      </c>
      <c r="AP2621">
        <v>13</v>
      </c>
      <c r="AQ2621">
        <v>-8</v>
      </c>
      <c r="AR2621">
        <v>0</v>
      </c>
      <c r="AS2621">
        <v>2</v>
      </c>
      <c r="AT2621" t="s">
        <v>298</v>
      </c>
    </row>
    <row r="2622" spans="1:46" x14ac:dyDescent="0.25">
      <c r="A2622">
        <v>109</v>
      </c>
      <c r="B2622">
        <v>13546</v>
      </c>
      <c r="C2622" t="str">
        <f>INDEX('[1]leagues-top5'!$C$2:$C$11,MATCH('Super Data'!$B2622,'[1]leagues-top5'!$A$2:$A$11,0))</f>
        <v>2025-26 Ligue 1</v>
      </c>
      <c r="D2622">
        <f>INDEX('[1]leagues-top5'!$B$2:$B$11,MATCH('Super Data'!$B2622,'[1]leagues-top5'!$A$2:$A$11,0))</f>
        <v>2025</v>
      </c>
      <c r="E2622">
        <v>710</v>
      </c>
      <c r="F2622" t="str">
        <f>INDEX('[1]leagues-top5'!$G$2:$G$11,MATCH('Super Data'!$E2622,'[1]leagues-top5'!$E$2:$E$11,0))</f>
        <v>French Ligue 1</v>
      </c>
      <c r="G2622">
        <v>746521</v>
      </c>
      <c r="H2622" s="1">
        <v>45982.822916666664</v>
      </c>
      <c r="I2622">
        <v>5324</v>
      </c>
      <c r="J2622">
        <v>0</v>
      </c>
      <c r="K2622">
        <v>2502</v>
      </c>
      <c r="L2622" t="str">
        <f>INDEX([1]teams!$C$2:$C$3999,MATCH('Super Data'!K2622,[1]teams!$A$2:$A$3999,0))</f>
        <v>Nice</v>
      </c>
      <c r="M2622">
        <v>176</v>
      </c>
      <c r="N2622" t="str">
        <f>INDEX([1]teams!$C$2:$C$3999,MATCH('Super Data'!M2622,[1]teams!$A$2:$A$3999,0))</f>
        <v>Marseille</v>
      </c>
      <c r="O2622" t="b">
        <v>0</v>
      </c>
      <c r="P2622" t="b">
        <v>0</v>
      </c>
      <c r="Q2622">
        <v>0</v>
      </c>
      <c r="R2622">
        <v>0</v>
      </c>
      <c r="S2622">
        <v>0</v>
      </c>
      <c r="T2622">
        <v>0</v>
      </c>
      <c r="U2622">
        <v>1</v>
      </c>
      <c r="V2622" s="1">
        <v>45927.197523148148</v>
      </c>
      <c r="W2622">
        <v>17</v>
      </c>
      <c r="X2622">
        <v>5</v>
      </c>
      <c r="Y2622">
        <v>0</v>
      </c>
      <c r="Z2622">
        <v>3</v>
      </c>
      <c r="AA2622">
        <v>2</v>
      </c>
      <c r="AB2622">
        <v>3</v>
      </c>
      <c r="AC2622">
        <v>3</v>
      </c>
      <c r="AD2622">
        <v>6</v>
      </c>
      <c r="AE2622">
        <v>-3</v>
      </c>
      <c r="AF2622">
        <v>0</v>
      </c>
      <c r="AG2622">
        <v>2</v>
      </c>
      <c r="AH2622" t="s">
        <v>354</v>
      </c>
      <c r="AI2622">
        <v>20</v>
      </c>
      <c r="AJ2622">
        <v>5</v>
      </c>
      <c r="AK2622">
        <v>0</v>
      </c>
      <c r="AL2622">
        <v>2</v>
      </c>
      <c r="AM2622">
        <v>3</v>
      </c>
      <c r="AN2622">
        <v>2</v>
      </c>
      <c r="AO2622">
        <v>3</v>
      </c>
      <c r="AP2622">
        <v>6</v>
      </c>
      <c r="AQ2622">
        <v>-3</v>
      </c>
      <c r="AR2622">
        <v>0</v>
      </c>
      <c r="AS2622">
        <v>1</v>
      </c>
      <c r="AT2622" t="s">
        <v>177</v>
      </c>
    </row>
    <row r="2623" spans="1:46" x14ac:dyDescent="0.25">
      <c r="A2623">
        <v>110</v>
      </c>
      <c r="B2623">
        <v>13546</v>
      </c>
      <c r="C2623" t="str">
        <f>INDEX('[1]leagues-top5'!$C$2:$C$11,MATCH('Super Data'!$B2623,'[1]leagues-top5'!$A$2:$A$11,0))</f>
        <v>2025-26 Ligue 1</v>
      </c>
      <c r="D2623">
        <f>INDEX('[1]leagues-top5'!$B$2:$B$11,MATCH('Super Data'!$B2623,'[1]leagues-top5'!$A$2:$A$11,0))</f>
        <v>2025</v>
      </c>
      <c r="E2623">
        <v>710</v>
      </c>
      <c r="F2623" t="str">
        <f>INDEX('[1]leagues-top5'!$G$2:$G$11,MATCH('Super Data'!$E2623,'[1]leagues-top5'!$E$2:$E$11,0))</f>
        <v>French Ligue 1</v>
      </c>
      <c r="G2623">
        <v>746528</v>
      </c>
      <c r="H2623" s="1">
        <v>45983.666666666664</v>
      </c>
      <c r="I2623">
        <v>2325</v>
      </c>
      <c r="J2623">
        <v>0</v>
      </c>
      <c r="K2623">
        <v>175</v>
      </c>
      <c r="L2623" t="str">
        <f>INDEX([1]teams!$C$2:$C$3999,MATCH('Super Data'!K2623,[1]teams!$A$2:$A$3999,0))</f>
        <v>Lens</v>
      </c>
      <c r="M2623">
        <v>180</v>
      </c>
      <c r="N2623" t="str">
        <f>INDEX([1]teams!$C$2:$C$3999,MATCH('Super Data'!M2623,[1]teams!$A$2:$A$3999,0))</f>
        <v>Strasbourg</v>
      </c>
      <c r="O2623" t="b">
        <v>0</v>
      </c>
      <c r="P2623" t="b">
        <v>0</v>
      </c>
      <c r="Q2623">
        <v>0</v>
      </c>
      <c r="R2623">
        <v>0</v>
      </c>
      <c r="S2623">
        <v>0</v>
      </c>
      <c r="T2623">
        <v>0</v>
      </c>
      <c r="U2623">
        <v>1</v>
      </c>
      <c r="V2623" s="1">
        <v>45927.197534722225</v>
      </c>
      <c r="W2623">
        <v>11</v>
      </c>
      <c r="X2623">
        <v>5</v>
      </c>
      <c r="Y2623">
        <v>2</v>
      </c>
      <c r="Z2623">
        <v>1</v>
      </c>
      <c r="AA2623">
        <v>2</v>
      </c>
      <c r="AB2623">
        <v>7</v>
      </c>
      <c r="AC2623">
        <v>5</v>
      </c>
      <c r="AD2623">
        <v>5</v>
      </c>
      <c r="AE2623">
        <v>0</v>
      </c>
      <c r="AF2623">
        <v>0</v>
      </c>
      <c r="AG2623">
        <v>1</v>
      </c>
      <c r="AH2623" t="s">
        <v>159</v>
      </c>
      <c r="AI2623">
        <v>12</v>
      </c>
      <c r="AJ2623">
        <v>6</v>
      </c>
      <c r="AK2623">
        <v>2</v>
      </c>
      <c r="AL2623">
        <v>1</v>
      </c>
      <c r="AM2623">
        <v>3</v>
      </c>
      <c r="AN2623">
        <v>7</v>
      </c>
      <c r="AO2623">
        <v>10</v>
      </c>
      <c r="AP2623">
        <v>7</v>
      </c>
      <c r="AQ2623">
        <v>3</v>
      </c>
      <c r="AR2623">
        <v>0</v>
      </c>
      <c r="AS2623">
        <v>2</v>
      </c>
      <c r="AT2623" t="s">
        <v>103</v>
      </c>
    </row>
    <row r="2624" spans="1:46" x14ac:dyDescent="0.25">
      <c r="A2624">
        <v>111</v>
      </c>
      <c r="B2624">
        <v>13546</v>
      </c>
      <c r="C2624" t="str">
        <f>INDEX('[1]leagues-top5'!$C$2:$C$11,MATCH('Super Data'!$B2624,'[1]leagues-top5'!$A$2:$A$11,0))</f>
        <v>2025-26 Ligue 1</v>
      </c>
      <c r="D2624">
        <f>INDEX('[1]leagues-top5'!$B$2:$B$11,MATCH('Super Data'!$B2624,'[1]leagues-top5'!$A$2:$A$11,0))</f>
        <v>2025</v>
      </c>
      <c r="E2624">
        <v>710</v>
      </c>
      <c r="F2624" t="str">
        <f>INDEX('[1]leagues-top5'!$G$2:$G$11,MATCH('Super Data'!$E2624,'[1]leagues-top5'!$E$2:$E$11,0))</f>
        <v>French Ligue 1</v>
      </c>
      <c r="G2624">
        <v>746527</v>
      </c>
      <c r="H2624" s="1">
        <v>45983.75</v>
      </c>
      <c r="I2624">
        <v>2323</v>
      </c>
      <c r="J2624">
        <v>0</v>
      </c>
      <c r="K2624">
        <v>169</v>
      </c>
      <c r="L2624" t="str">
        <f>INDEX([1]teams!$C$2:$C$3999,MATCH('Super Data'!K2624,[1]teams!$A$2:$A$3999,0))</f>
        <v>Stade Rennais</v>
      </c>
      <c r="M2624">
        <v>174</v>
      </c>
      <c r="N2624" t="str">
        <f>INDEX([1]teams!$C$2:$C$3999,MATCH('Super Data'!M2624,[1]teams!$A$2:$A$3999,0))</f>
        <v>AS Monaco</v>
      </c>
      <c r="O2624" t="b">
        <v>0</v>
      </c>
      <c r="P2624" t="b">
        <v>0</v>
      </c>
      <c r="Q2624">
        <v>0</v>
      </c>
      <c r="R2624">
        <v>0</v>
      </c>
      <c r="S2624">
        <v>0</v>
      </c>
      <c r="T2624">
        <v>0</v>
      </c>
      <c r="U2624">
        <v>1</v>
      </c>
      <c r="V2624" s="1">
        <v>45927.197534722225</v>
      </c>
      <c r="W2624">
        <v>13</v>
      </c>
      <c r="X2624">
        <v>5</v>
      </c>
      <c r="Y2624">
        <v>2</v>
      </c>
      <c r="Z2624">
        <v>1</v>
      </c>
      <c r="AA2624">
        <v>2</v>
      </c>
      <c r="AB2624">
        <v>7</v>
      </c>
      <c r="AC2624">
        <v>5</v>
      </c>
      <c r="AD2624">
        <v>5</v>
      </c>
      <c r="AE2624">
        <v>0</v>
      </c>
      <c r="AF2624">
        <v>0</v>
      </c>
      <c r="AG2624">
        <v>1</v>
      </c>
      <c r="AH2624" t="s">
        <v>160</v>
      </c>
      <c r="AI2624">
        <v>10</v>
      </c>
      <c r="AJ2624">
        <v>5</v>
      </c>
      <c r="AK2624">
        <v>2</v>
      </c>
      <c r="AL2624">
        <v>1</v>
      </c>
      <c r="AM2624">
        <v>2</v>
      </c>
      <c r="AN2624">
        <v>7</v>
      </c>
      <c r="AO2624">
        <v>5</v>
      </c>
      <c r="AP2624">
        <v>8</v>
      </c>
      <c r="AQ2624">
        <v>-3</v>
      </c>
      <c r="AR2624">
        <v>0</v>
      </c>
      <c r="AS2624">
        <v>1</v>
      </c>
      <c r="AT2624" t="s">
        <v>148</v>
      </c>
    </row>
    <row r="2625" spans="1:46" x14ac:dyDescent="0.25">
      <c r="A2625">
        <v>112</v>
      </c>
      <c r="B2625">
        <v>13546</v>
      </c>
      <c r="C2625" t="str">
        <f>INDEX('[1]leagues-top5'!$C$2:$C$11,MATCH('Super Data'!$B2625,'[1]leagues-top5'!$A$2:$A$11,0))</f>
        <v>2025-26 Ligue 1</v>
      </c>
      <c r="D2625">
        <f>INDEX('[1]leagues-top5'!$B$2:$B$11,MATCH('Super Data'!$B2625,'[1]leagues-top5'!$A$2:$A$11,0))</f>
        <v>2025</v>
      </c>
      <c r="E2625">
        <v>710</v>
      </c>
      <c r="F2625" t="str">
        <f>INDEX('[1]leagues-top5'!$G$2:$G$11,MATCH('Super Data'!$E2625,'[1]leagues-top5'!$E$2:$E$11,0))</f>
        <v>French Ligue 1</v>
      </c>
      <c r="G2625">
        <v>746522</v>
      </c>
      <c r="H2625" s="1">
        <v>45983.836805555555</v>
      </c>
      <c r="I2625">
        <v>2271</v>
      </c>
      <c r="J2625">
        <v>0</v>
      </c>
      <c r="K2625">
        <v>160</v>
      </c>
      <c r="L2625" t="str">
        <f>INDEX([1]teams!$C$2:$C$3999,MATCH('Super Data'!K2625,[1]teams!$A$2:$A$3999,0))</f>
        <v>Paris Saint-Germain</v>
      </c>
      <c r="M2625">
        <v>3236</v>
      </c>
      <c r="N2625" t="str">
        <f>INDEX([1]teams!$C$2:$C$3999,MATCH('Super Data'!M2625,[1]teams!$A$2:$A$3999,0))</f>
        <v>Le Havre AC</v>
      </c>
      <c r="O2625" t="b">
        <v>0</v>
      </c>
      <c r="P2625" t="b">
        <v>0</v>
      </c>
      <c r="Q2625">
        <v>0</v>
      </c>
      <c r="R2625">
        <v>0</v>
      </c>
      <c r="S2625">
        <v>0</v>
      </c>
      <c r="T2625">
        <v>0</v>
      </c>
      <c r="U2625">
        <v>1</v>
      </c>
      <c r="V2625" s="1">
        <v>45927.197546296295</v>
      </c>
      <c r="W2625">
        <v>5</v>
      </c>
      <c r="X2625">
        <v>5</v>
      </c>
      <c r="Y2625">
        <v>3</v>
      </c>
      <c r="Z2625">
        <v>2</v>
      </c>
      <c r="AA2625">
        <v>0</v>
      </c>
      <c r="AB2625">
        <v>11</v>
      </c>
      <c r="AC2625">
        <v>9</v>
      </c>
      <c r="AD2625">
        <v>5</v>
      </c>
      <c r="AE2625">
        <v>4</v>
      </c>
      <c r="AF2625">
        <v>0</v>
      </c>
      <c r="AG2625">
        <v>2</v>
      </c>
      <c r="AH2625" t="s">
        <v>115</v>
      </c>
      <c r="AI2625">
        <v>8</v>
      </c>
      <c r="AJ2625">
        <v>6</v>
      </c>
      <c r="AK2625">
        <v>2</v>
      </c>
      <c r="AL2625">
        <v>3</v>
      </c>
      <c r="AM2625">
        <v>1</v>
      </c>
      <c r="AN2625">
        <v>9</v>
      </c>
      <c r="AO2625">
        <v>7</v>
      </c>
      <c r="AP2625">
        <v>5</v>
      </c>
      <c r="AQ2625">
        <v>2</v>
      </c>
      <c r="AR2625">
        <v>0</v>
      </c>
      <c r="AS2625">
        <v>1</v>
      </c>
      <c r="AT2625" t="s">
        <v>233</v>
      </c>
    </row>
    <row r="2626" spans="1:46" x14ac:dyDescent="0.25">
      <c r="A2626">
        <v>113</v>
      </c>
      <c r="B2626">
        <v>13546</v>
      </c>
      <c r="C2626" t="str">
        <f>INDEX('[1]leagues-top5'!$C$2:$C$11,MATCH('Super Data'!$B2626,'[1]leagues-top5'!$A$2:$A$11,0))</f>
        <v>2025-26 Ligue 1</v>
      </c>
      <c r="D2626">
        <f>INDEX('[1]leagues-top5'!$B$2:$B$11,MATCH('Super Data'!$B2626,'[1]leagues-top5'!$A$2:$A$11,0))</f>
        <v>2025</v>
      </c>
      <c r="E2626">
        <v>710</v>
      </c>
      <c r="F2626" t="str">
        <f>INDEX('[1]leagues-top5'!$G$2:$G$11,MATCH('Super Data'!$E2626,'[1]leagues-top5'!$E$2:$E$11,0))</f>
        <v>French Ligue 1</v>
      </c>
      <c r="G2626">
        <v>746526</v>
      </c>
      <c r="H2626" s="1">
        <v>45984.583333333336</v>
      </c>
      <c r="I2626">
        <v>4617</v>
      </c>
      <c r="J2626">
        <v>0</v>
      </c>
      <c r="K2626">
        <v>172</v>
      </c>
      <c r="L2626" t="str">
        <f>INDEX([1]teams!$C$2:$C$3999,MATCH('Super Data'!K2626,[1]teams!$A$2:$A$3999,0))</f>
        <v>AJ Auxerre</v>
      </c>
      <c r="M2626">
        <v>167</v>
      </c>
      <c r="N2626" t="str">
        <f>INDEX([1]teams!$C$2:$C$3999,MATCH('Super Data'!M2626,[1]teams!$A$2:$A$3999,0))</f>
        <v>Lyon</v>
      </c>
      <c r="O2626" t="b">
        <v>0</v>
      </c>
      <c r="P2626" t="b">
        <v>0</v>
      </c>
      <c r="Q2626">
        <v>0</v>
      </c>
      <c r="R2626">
        <v>0</v>
      </c>
      <c r="S2626">
        <v>0</v>
      </c>
      <c r="T2626">
        <v>0</v>
      </c>
      <c r="U2626">
        <v>1</v>
      </c>
      <c r="V2626" s="1">
        <v>45927.197546296295</v>
      </c>
      <c r="W2626">
        <v>15</v>
      </c>
      <c r="X2626">
        <v>6</v>
      </c>
      <c r="Y2626">
        <v>1</v>
      </c>
      <c r="Z2626">
        <v>2</v>
      </c>
      <c r="AA2626">
        <v>3</v>
      </c>
      <c r="AB2626">
        <v>5</v>
      </c>
      <c r="AC2626">
        <v>5</v>
      </c>
      <c r="AD2626">
        <v>13</v>
      </c>
      <c r="AE2626">
        <v>-8</v>
      </c>
      <c r="AF2626">
        <v>0</v>
      </c>
      <c r="AG2626">
        <v>2</v>
      </c>
      <c r="AH2626" t="s">
        <v>298</v>
      </c>
      <c r="AI2626">
        <v>12</v>
      </c>
      <c r="AJ2626">
        <v>6</v>
      </c>
      <c r="AK2626">
        <v>2</v>
      </c>
      <c r="AL2626">
        <v>1</v>
      </c>
      <c r="AM2626">
        <v>3</v>
      </c>
      <c r="AN2626">
        <v>7</v>
      </c>
      <c r="AO2626">
        <v>10</v>
      </c>
      <c r="AP2626">
        <v>7</v>
      </c>
      <c r="AQ2626">
        <v>3</v>
      </c>
      <c r="AR2626">
        <v>0</v>
      </c>
      <c r="AS2626">
        <v>2</v>
      </c>
      <c r="AT2626" t="s">
        <v>103</v>
      </c>
    </row>
    <row r="2627" spans="1:46" x14ac:dyDescent="0.25">
      <c r="A2627">
        <v>114</v>
      </c>
      <c r="B2627">
        <v>13546</v>
      </c>
      <c r="C2627" t="str">
        <f>INDEX('[1]leagues-top5'!$C$2:$C$11,MATCH('Super Data'!$B2627,'[1]leagues-top5'!$A$2:$A$11,0))</f>
        <v>2025-26 Ligue 1</v>
      </c>
      <c r="D2627">
        <f>INDEX('[1]leagues-top5'!$B$2:$B$11,MATCH('Super Data'!$B2627,'[1]leagues-top5'!$A$2:$A$11,0))</f>
        <v>2025</v>
      </c>
      <c r="E2627">
        <v>710</v>
      </c>
      <c r="F2627" t="str">
        <f>INDEX('[1]leagues-top5'!$G$2:$G$11,MATCH('Super Data'!$E2627,'[1]leagues-top5'!$E$2:$E$11,0))</f>
        <v>French Ligue 1</v>
      </c>
      <c r="G2627">
        <v>746520</v>
      </c>
      <c r="H2627" s="1">
        <v>45984.677083333336</v>
      </c>
      <c r="I2627">
        <v>2329</v>
      </c>
      <c r="J2627">
        <v>0</v>
      </c>
      <c r="K2627">
        <v>165</v>
      </c>
      <c r="L2627" t="str">
        <f>INDEX([1]teams!$C$2:$C$3999,MATCH('Super Data'!K2627,[1]teams!$A$2:$A$3999,0))</f>
        <v>Nantes</v>
      </c>
      <c r="M2627">
        <v>273</v>
      </c>
      <c r="N2627" t="str">
        <f>INDEX([1]teams!$C$2:$C$3999,MATCH('Super Data'!M2627,[1]teams!$A$2:$A$3999,0))</f>
        <v>Lorient</v>
      </c>
      <c r="O2627" t="b">
        <v>0</v>
      </c>
      <c r="P2627" t="b">
        <v>0</v>
      </c>
      <c r="Q2627">
        <v>0</v>
      </c>
      <c r="R2627">
        <v>0</v>
      </c>
      <c r="S2627">
        <v>0</v>
      </c>
      <c r="T2627">
        <v>0</v>
      </c>
      <c r="U2627">
        <v>1</v>
      </c>
      <c r="V2627" s="1">
        <v>45927.197569444441</v>
      </c>
      <c r="W2627">
        <v>7</v>
      </c>
      <c r="X2627">
        <v>6</v>
      </c>
      <c r="Y2627">
        <v>3</v>
      </c>
      <c r="Z2627">
        <v>0</v>
      </c>
      <c r="AA2627">
        <v>3</v>
      </c>
      <c r="AB2627">
        <v>9</v>
      </c>
      <c r="AC2627">
        <v>8</v>
      </c>
      <c r="AD2627">
        <v>8</v>
      </c>
      <c r="AE2627">
        <v>0</v>
      </c>
      <c r="AF2627">
        <v>0</v>
      </c>
      <c r="AG2627">
        <v>2</v>
      </c>
      <c r="AH2627" t="s">
        <v>229</v>
      </c>
      <c r="AI2627">
        <v>6</v>
      </c>
      <c r="AJ2627">
        <v>6</v>
      </c>
      <c r="AK2627">
        <v>2</v>
      </c>
      <c r="AL2627">
        <v>4</v>
      </c>
      <c r="AM2627">
        <v>0</v>
      </c>
      <c r="AN2627">
        <v>10</v>
      </c>
      <c r="AO2627">
        <v>11</v>
      </c>
      <c r="AP2627">
        <v>5</v>
      </c>
      <c r="AQ2627">
        <v>6</v>
      </c>
      <c r="AR2627">
        <v>0</v>
      </c>
      <c r="AS2627">
        <v>1</v>
      </c>
      <c r="AT2627" t="s">
        <v>269</v>
      </c>
    </row>
    <row r="2628" spans="1:46" x14ac:dyDescent="0.25">
      <c r="A2628">
        <v>115</v>
      </c>
      <c r="B2628">
        <v>13546</v>
      </c>
      <c r="C2628" t="str">
        <f>INDEX('[1]leagues-top5'!$C$2:$C$11,MATCH('Super Data'!$B2628,'[1]leagues-top5'!$A$2:$A$11,0))</f>
        <v>2025-26 Ligue 1</v>
      </c>
      <c r="D2628">
        <f>INDEX('[1]leagues-top5'!$B$2:$B$11,MATCH('Super Data'!$B2628,'[1]leagues-top5'!$A$2:$A$11,0))</f>
        <v>2025</v>
      </c>
      <c r="E2628">
        <v>710</v>
      </c>
      <c r="F2628" t="str">
        <f>INDEX('[1]leagues-top5'!$G$2:$G$11,MATCH('Super Data'!$E2628,'[1]leagues-top5'!$E$2:$E$11,0))</f>
        <v>French Ligue 1</v>
      </c>
      <c r="G2628">
        <v>746523</v>
      </c>
      <c r="H2628" s="1">
        <v>45984.677083333336</v>
      </c>
      <c r="I2628">
        <v>4618</v>
      </c>
      <c r="J2628">
        <v>0</v>
      </c>
      <c r="K2628">
        <v>6997</v>
      </c>
      <c r="L2628" t="str">
        <f>INDEX([1]teams!$C$2:$C$3999,MATCH('Super Data'!K2628,[1]teams!$A$2:$A$3999,0))</f>
        <v>Brest</v>
      </c>
      <c r="M2628">
        <v>177</v>
      </c>
      <c r="N2628" t="str">
        <f>INDEX([1]teams!$C$2:$C$3999,MATCH('Super Data'!M2628,[1]teams!$A$2:$A$3999,0))</f>
        <v>Metz</v>
      </c>
      <c r="O2628" t="b">
        <v>0</v>
      </c>
      <c r="P2628" t="b">
        <v>0</v>
      </c>
      <c r="Q2628">
        <v>0</v>
      </c>
      <c r="R2628">
        <v>0</v>
      </c>
      <c r="S2628">
        <v>0</v>
      </c>
      <c r="T2628">
        <v>0</v>
      </c>
      <c r="U2628">
        <v>1</v>
      </c>
      <c r="V2628" s="1">
        <v>45927.197557870371</v>
      </c>
      <c r="W2628">
        <v>2</v>
      </c>
      <c r="X2628">
        <v>5</v>
      </c>
      <c r="Y2628">
        <v>4</v>
      </c>
      <c r="Z2628">
        <v>0</v>
      </c>
      <c r="AA2628">
        <v>1</v>
      </c>
      <c r="AB2628">
        <v>12</v>
      </c>
      <c r="AC2628">
        <v>5</v>
      </c>
      <c r="AD2628">
        <v>1</v>
      </c>
      <c r="AE2628">
        <v>4</v>
      </c>
      <c r="AF2628">
        <v>0</v>
      </c>
      <c r="AG2628">
        <v>4</v>
      </c>
      <c r="AH2628" t="s">
        <v>107</v>
      </c>
      <c r="AI2628">
        <v>5</v>
      </c>
      <c r="AJ2628">
        <v>5</v>
      </c>
      <c r="AK2628">
        <v>3</v>
      </c>
      <c r="AL2628">
        <v>2</v>
      </c>
      <c r="AM2628">
        <v>0</v>
      </c>
      <c r="AN2628">
        <v>11</v>
      </c>
      <c r="AO2628">
        <v>9</v>
      </c>
      <c r="AP2628">
        <v>5</v>
      </c>
      <c r="AQ2628">
        <v>4</v>
      </c>
      <c r="AR2628">
        <v>0</v>
      </c>
      <c r="AS2628">
        <v>2</v>
      </c>
      <c r="AT2628" t="s">
        <v>115</v>
      </c>
    </row>
    <row r="2629" spans="1:46" x14ac:dyDescent="0.25">
      <c r="A2629">
        <v>116</v>
      </c>
      <c r="B2629">
        <v>13546</v>
      </c>
      <c r="C2629" t="str">
        <f>INDEX('[1]leagues-top5'!$C$2:$C$11,MATCH('Super Data'!$B2629,'[1]leagues-top5'!$A$2:$A$11,0))</f>
        <v>2025-26 Ligue 1</v>
      </c>
      <c r="D2629">
        <f>INDEX('[1]leagues-top5'!$B$2:$B$11,MATCH('Super Data'!$B2629,'[1]leagues-top5'!$A$2:$A$11,0))</f>
        <v>2025</v>
      </c>
      <c r="E2629">
        <v>710</v>
      </c>
      <c r="F2629" t="str">
        <f>INDEX('[1]leagues-top5'!$G$2:$G$11,MATCH('Super Data'!$E2629,'[1]leagues-top5'!$E$2:$E$11,0))</f>
        <v>French Ligue 1</v>
      </c>
      <c r="G2629">
        <v>746524</v>
      </c>
      <c r="H2629" s="1">
        <v>45984.677083333336</v>
      </c>
      <c r="I2629">
        <v>42</v>
      </c>
      <c r="J2629">
        <v>0</v>
      </c>
      <c r="K2629">
        <v>179</v>
      </c>
      <c r="L2629" t="str">
        <f>INDEX([1]teams!$C$2:$C$3999,MATCH('Super Data'!K2629,[1]teams!$A$2:$A$3999,0))</f>
        <v>Toulouse</v>
      </c>
      <c r="M2629">
        <v>7868</v>
      </c>
      <c r="N2629" t="str">
        <f>INDEX([1]teams!$C$2:$C$3999,MATCH('Super Data'!M2629,[1]teams!$A$2:$A$3999,0))</f>
        <v>Angers</v>
      </c>
      <c r="O2629" t="b">
        <v>0</v>
      </c>
      <c r="P2629" t="b">
        <v>0</v>
      </c>
      <c r="Q2629">
        <v>0</v>
      </c>
      <c r="R2629">
        <v>0</v>
      </c>
      <c r="S2629">
        <v>0</v>
      </c>
      <c r="T2629">
        <v>0</v>
      </c>
      <c r="U2629">
        <v>1</v>
      </c>
      <c r="V2629" s="1">
        <v>45927.197569444441</v>
      </c>
      <c r="W2629">
        <v>20</v>
      </c>
      <c r="X2629">
        <v>5</v>
      </c>
      <c r="Y2629">
        <v>0</v>
      </c>
      <c r="Z2629">
        <v>2</v>
      </c>
      <c r="AA2629">
        <v>3</v>
      </c>
      <c r="AB2629">
        <v>2</v>
      </c>
      <c r="AC2629">
        <v>3</v>
      </c>
      <c r="AD2629">
        <v>6</v>
      </c>
      <c r="AE2629">
        <v>-3</v>
      </c>
      <c r="AF2629">
        <v>0</v>
      </c>
      <c r="AG2629">
        <v>1</v>
      </c>
      <c r="AH2629" t="s">
        <v>177</v>
      </c>
      <c r="AI2629">
        <v>13</v>
      </c>
      <c r="AJ2629">
        <v>5</v>
      </c>
      <c r="AK2629">
        <v>2</v>
      </c>
      <c r="AL2629">
        <v>1</v>
      </c>
      <c r="AM2629">
        <v>2</v>
      </c>
      <c r="AN2629">
        <v>7</v>
      </c>
      <c r="AO2629">
        <v>5</v>
      </c>
      <c r="AP2629">
        <v>5</v>
      </c>
      <c r="AQ2629">
        <v>0</v>
      </c>
      <c r="AR2629">
        <v>0</v>
      </c>
      <c r="AS2629">
        <v>1</v>
      </c>
      <c r="AT2629" t="s">
        <v>160</v>
      </c>
    </row>
    <row r="2630" spans="1:46" x14ac:dyDescent="0.25">
      <c r="A2630">
        <v>117</v>
      </c>
      <c r="B2630">
        <v>13546</v>
      </c>
      <c r="C2630" t="str">
        <f>INDEX('[1]leagues-top5'!$C$2:$C$11,MATCH('Super Data'!$B2630,'[1]leagues-top5'!$A$2:$A$11,0))</f>
        <v>2025-26 Ligue 1</v>
      </c>
      <c r="D2630">
        <f>INDEX('[1]leagues-top5'!$B$2:$B$11,MATCH('Super Data'!$B2630,'[1]leagues-top5'!$A$2:$A$11,0))</f>
        <v>2025</v>
      </c>
      <c r="E2630">
        <v>710</v>
      </c>
      <c r="F2630" t="str">
        <f>INDEX('[1]leagues-top5'!$G$2:$G$11,MATCH('Super Data'!$E2630,'[1]leagues-top5'!$E$2:$E$11,0))</f>
        <v>French Ligue 1</v>
      </c>
      <c r="G2630">
        <v>746525</v>
      </c>
      <c r="H2630" s="1">
        <v>45984.822916666664</v>
      </c>
      <c r="I2630">
        <v>4947</v>
      </c>
      <c r="J2630">
        <v>0</v>
      </c>
      <c r="K2630">
        <v>166</v>
      </c>
      <c r="L2630" t="str">
        <f>INDEX([1]teams!$C$2:$C$3999,MATCH('Super Data'!K2630,[1]teams!$A$2:$A$3999,0))</f>
        <v>Lille</v>
      </c>
      <c r="M2630">
        <v>6851</v>
      </c>
      <c r="N2630" t="str">
        <f>INDEX([1]teams!$C$2:$C$3999,MATCH('Super Data'!M2630,[1]teams!$A$2:$A$3999,0))</f>
        <v>Paris FC</v>
      </c>
      <c r="O2630" t="b">
        <v>0</v>
      </c>
      <c r="P2630" t="b">
        <v>0</v>
      </c>
      <c r="Q2630">
        <v>0</v>
      </c>
      <c r="R2630">
        <v>0</v>
      </c>
      <c r="S2630">
        <v>0</v>
      </c>
      <c r="T2630">
        <v>0</v>
      </c>
      <c r="U2630">
        <v>1</v>
      </c>
      <c r="V2630" s="1">
        <v>45927.197557870371</v>
      </c>
      <c r="W2630">
        <v>10</v>
      </c>
      <c r="X2630">
        <v>5</v>
      </c>
      <c r="Y2630">
        <v>2</v>
      </c>
      <c r="Z2630">
        <v>1</v>
      </c>
      <c r="AA2630">
        <v>2</v>
      </c>
      <c r="AB2630">
        <v>7</v>
      </c>
      <c r="AC2630">
        <v>5</v>
      </c>
      <c r="AD2630">
        <v>8</v>
      </c>
      <c r="AE2630">
        <v>-3</v>
      </c>
      <c r="AF2630">
        <v>0</v>
      </c>
      <c r="AG2630">
        <v>1</v>
      </c>
      <c r="AH2630" t="s">
        <v>148</v>
      </c>
      <c r="AI2630">
        <v>17</v>
      </c>
      <c r="AJ2630">
        <v>5</v>
      </c>
      <c r="AK2630">
        <v>0</v>
      </c>
      <c r="AL2630">
        <v>3</v>
      </c>
      <c r="AM2630">
        <v>2</v>
      </c>
      <c r="AN2630">
        <v>3</v>
      </c>
      <c r="AO2630">
        <v>3</v>
      </c>
      <c r="AP2630">
        <v>6</v>
      </c>
      <c r="AQ2630">
        <v>-3</v>
      </c>
      <c r="AR2630">
        <v>0</v>
      </c>
      <c r="AS2630">
        <v>2</v>
      </c>
      <c r="AT2630" t="s">
        <v>354</v>
      </c>
    </row>
    <row r="2631" spans="1:46" x14ac:dyDescent="0.25">
      <c r="A2631">
        <v>118</v>
      </c>
      <c r="B2631">
        <v>13546</v>
      </c>
      <c r="C2631" t="str">
        <f>INDEX('[1]leagues-top5'!$C$2:$C$11,MATCH('Super Data'!$B2631,'[1]leagues-top5'!$A$2:$A$11,0))</f>
        <v>2025-26 Ligue 1</v>
      </c>
      <c r="D2631">
        <f>INDEX('[1]leagues-top5'!$B$2:$B$11,MATCH('Super Data'!$B2631,'[1]leagues-top5'!$A$2:$A$11,0))</f>
        <v>2025</v>
      </c>
      <c r="E2631">
        <v>710</v>
      </c>
      <c r="F2631" t="str">
        <f>INDEX('[1]leagues-top5'!$G$2:$G$11,MATCH('Super Data'!$E2631,'[1]leagues-top5'!$E$2:$E$11,0))</f>
        <v>French Ligue 1</v>
      </c>
      <c r="G2631">
        <v>746530</v>
      </c>
      <c r="H2631" s="1">
        <v>45989.822916666664</v>
      </c>
      <c r="I2631">
        <v>2981</v>
      </c>
      <c r="J2631">
        <v>0</v>
      </c>
      <c r="K2631">
        <v>177</v>
      </c>
      <c r="L2631" t="str">
        <f>INDEX([1]teams!$C$2:$C$3999,MATCH('Super Data'!K2631,[1]teams!$A$2:$A$3999,0))</f>
        <v>Metz</v>
      </c>
      <c r="M2631">
        <v>169</v>
      </c>
      <c r="N2631" t="str">
        <f>INDEX([1]teams!$C$2:$C$3999,MATCH('Super Data'!M2631,[1]teams!$A$2:$A$3999,0))</f>
        <v>Stade Rennais</v>
      </c>
      <c r="O2631" t="b">
        <v>0</v>
      </c>
      <c r="P2631" t="b">
        <v>0</v>
      </c>
      <c r="Q2631">
        <v>0</v>
      </c>
      <c r="R2631">
        <v>0</v>
      </c>
      <c r="S2631">
        <v>0</v>
      </c>
      <c r="T2631">
        <v>0</v>
      </c>
      <c r="U2631">
        <v>1</v>
      </c>
      <c r="V2631" s="1">
        <v>45927.197581018518</v>
      </c>
      <c r="W2631">
        <v>4</v>
      </c>
      <c r="X2631">
        <v>6</v>
      </c>
      <c r="Y2631">
        <v>4</v>
      </c>
      <c r="Z2631">
        <v>0</v>
      </c>
      <c r="AA2631">
        <v>2</v>
      </c>
      <c r="AB2631">
        <v>12</v>
      </c>
      <c r="AC2631">
        <v>17</v>
      </c>
      <c r="AD2631">
        <v>8</v>
      </c>
      <c r="AE2631">
        <v>9</v>
      </c>
      <c r="AF2631">
        <v>0</v>
      </c>
      <c r="AG2631">
        <v>2</v>
      </c>
      <c r="AH2631" t="s">
        <v>227</v>
      </c>
      <c r="AI2631">
        <v>19</v>
      </c>
      <c r="AJ2631">
        <v>5</v>
      </c>
      <c r="AK2631">
        <v>0</v>
      </c>
      <c r="AL2631">
        <v>2</v>
      </c>
      <c r="AM2631">
        <v>3</v>
      </c>
      <c r="AN2631">
        <v>2</v>
      </c>
      <c r="AO2631">
        <v>2</v>
      </c>
      <c r="AP2631">
        <v>7</v>
      </c>
      <c r="AQ2631">
        <v>-5</v>
      </c>
      <c r="AR2631">
        <v>0</v>
      </c>
      <c r="AS2631">
        <v>1</v>
      </c>
      <c r="AT2631" t="s">
        <v>351</v>
      </c>
    </row>
    <row r="2632" spans="1:46" x14ac:dyDescent="0.25">
      <c r="A2632">
        <v>119</v>
      </c>
      <c r="B2632">
        <v>13546</v>
      </c>
      <c r="C2632" t="str">
        <f>INDEX('[1]leagues-top5'!$C$2:$C$11,MATCH('Super Data'!$B2632,'[1]leagues-top5'!$A$2:$A$11,0))</f>
        <v>2025-26 Ligue 1</v>
      </c>
      <c r="D2632">
        <f>INDEX('[1]leagues-top5'!$B$2:$B$11,MATCH('Super Data'!$B2632,'[1]leagues-top5'!$A$2:$A$11,0))</f>
        <v>2025</v>
      </c>
      <c r="E2632">
        <v>710</v>
      </c>
      <c r="F2632" t="str">
        <f>INDEX('[1]leagues-top5'!$G$2:$G$11,MATCH('Super Data'!$E2632,'[1]leagues-top5'!$E$2:$E$11,0))</f>
        <v>French Ligue 1</v>
      </c>
      <c r="G2632">
        <v>746535</v>
      </c>
      <c r="H2632" s="1">
        <v>45990.666666666664</v>
      </c>
      <c r="I2632">
        <v>339</v>
      </c>
      <c r="J2632">
        <v>0</v>
      </c>
      <c r="K2632">
        <v>174</v>
      </c>
      <c r="L2632" t="str">
        <f>INDEX([1]teams!$C$2:$C$3999,MATCH('Super Data'!K2632,[1]teams!$A$2:$A$3999,0))</f>
        <v>AS Monaco</v>
      </c>
      <c r="M2632">
        <v>160</v>
      </c>
      <c r="N2632" t="str">
        <f>INDEX([1]teams!$C$2:$C$3999,MATCH('Super Data'!M2632,[1]teams!$A$2:$A$3999,0))</f>
        <v>Paris Saint-Germain</v>
      </c>
      <c r="O2632" t="b">
        <v>0</v>
      </c>
      <c r="P2632" t="b">
        <v>0</v>
      </c>
      <c r="Q2632">
        <v>0</v>
      </c>
      <c r="R2632">
        <v>0</v>
      </c>
      <c r="S2632">
        <v>0</v>
      </c>
      <c r="T2632">
        <v>0</v>
      </c>
      <c r="U2632">
        <v>1</v>
      </c>
      <c r="V2632" s="1">
        <v>45927.197592592594</v>
      </c>
      <c r="W2632">
        <v>18</v>
      </c>
      <c r="X2632">
        <v>6</v>
      </c>
      <c r="Y2632">
        <v>0</v>
      </c>
      <c r="Z2632">
        <v>3</v>
      </c>
      <c r="AA2632">
        <v>3</v>
      </c>
      <c r="AB2632">
        <v>3</v>
      </c>
      <c r="AC2632">
        <v>2</v>
      </c>
      <c r="AD2632">
        <v>9</v>
      </c>
      <c r="AE2632">
        <v>-7</v>
      </c>
      <c r="AF2632">
        <v>0</v>
      </c>
      <c r="AG2632">
        <v>1</v>
      </c>
      <c r="AH2632" t="s">
        <v>155</v>
      </c>
      <c r="AI2632">
        <v>3</v>
      </c>
      <c r="AJ2632">
        <v>5</v>
      </c>
      <c r="AK2632">
        <v>4</v>
      </c>
      <c r="AL2632">
        <v>0</v>
      </c>
      <c r="AM2632">
        <v>1</v>
      </c>
      <c r="AN2632">
        <v>12</v>
      </c>
      <c r="AO2632">
        <v>10</v>
      </c>
      <c r="AP2632">
        <v>5</v>
      </c>
      <c r="AQ2632">
        <v>5</v>
      </c>
      <c r="AR2632">
        <v>0</v>
      </c>
      <c r="AS2632">
        <v>2</v>
      </c>
      <c r="AT2632" t="s">
        <v>262</v>
      </c>
    </row>
    <row r="2633" spans="1:46" x14ac:dyDescent="0.25">
      <c r="A2633">
        <v>120</v>
      </c>
      <c r="B2633">
        <v>13546</v>
      </c>
      <c r="C2633" t="str">
        <f>INDEX('[1]leagues-top5'!$C$2:$C$11,MATCH('Super Data'!$B2633,'[1]leagues-top5'!$A$2:$A$11,0))</f>
        <v>2025-26 Ligue 1</v>
      </c>
      <c r="D2633">
        <f>INDEX('[1]leagues-top5'!$B$2:$B$11,MATCH('Super Data'!$B2633,'[1]leagues-top5'!$A$2:$A$11,0))</f>
        <v>2025</v>
      </c>
      <c r="E2633">
        <v>710</v>
      </c>
      <c r="F2633" t="str">
        <f>INDEX('[1]leagues-top5'!$G$2:$G$11,MATCH('Super Data'!$E2633,'[1]leagues-top5'!$E$2:$E$11,0))</f>
        <v>French Ligue 1</v>
      </c>
      <c r="G2633">
        <v>746532</v>
      </c>
      <c r="H2633" s="1">
        <v>45990.75</v>
      </c>
      <c r="I2633">
        <v>6856</v>
      </c>
      <c r="J2633">
        <v>0</v>
      </c>
      <c r="K2633">
        <v>6851</v>
      </c>
      <c r="L2633" t="str">
        <f>INDEX([1]teams!$C$2:$C$3999,MATCH('Super Data'!K2633,[1]teams!$A$2:$A$3999,0))</f>
        <v>Paris FC</v>
      </c>
      <c r="M2633">
        <v>172</v>
      </c>
      <c r="N2633" t="str">
        <f>INDEX([1]teams!$C$2:$C$3999,MATCH('Super Data'!M2633,[1]teams!$A$2:$A$3999,0))</f>
        <v>AJ Auxerre</v>
      </c>
      <c r="O2633" t="b">
        <v>0</v>
      </c>
      <c r="P2633" t="b">
        <v>0</v>
      </c>
      <c r="Q2633">
        <v>0</v>
      </c>
      <c r="R2633">
        <v>0</v>
      </c>
      <c r="S2633">
        <v>0</v>
      </c>
      <c r="T2633">
        <v>0</v>
      </c>
      <c r="U2633">
        <v>1</v>
      </c>
      <c r="V2633" s="1">
        <v>45927.197615740741</v>
      </c>
      <c r="W2633">
        <v>9</v>
      </c>
      <c r="X2633">
        <v>6</v>
      </c>
      <c r="Y2633">
        <v>2</v>
      </c>
      <c r="Z2633">
        <v>3</v>
      </c>
      <c r="AA2633">
        <v>1</v>
      </c>
      <c r="AB2633">
        <v>9</v>
      </c>
      <c r="AC2633">
        <v>7</v>
      </c>
      <c r="AD2633">
        <v>8</v>
      </c>
      <c r="AE2633">
        <v>-1</v>
      </c>
      <c r="AF2633">
        <v>0</v>
      </c>
      <c r="AG2633">
        <v>2</v>
      </c>
      <c r="AH2633" t="s">
        <v>123</v>
      </c>
      <c r="AI2633">
        <v>1</v>
      </c>
      <c r="AJ2633">
        <v>5</v>
      </c>
      <c r="AK2633">
        <v>4</v>
      </c>
      <c r="AL2633">
        <v>0</v>
      </c>
      <c r="AM2633">
        <v>1</v>
      </c>
      <c r="AN2633">
        <v>12</v>
      </c>
      <c r="AO2633">
        <v>9</v>
      </c>
      <c r="AP2633">
        <v>3</v>
      </c>
      <c r="AQ2633">
        <v>6</v>
      </c>
      <c r="AR2633">
        <v>0</v>
      </c>
      <c r="AS2633">
        <v>3</v>
      </c>
      <c r="AT2633" t="s">
        <v>154</v>
      </c>
    </row>
    <row r="2634" spans="1:46" x14ac:dyDescent="0.25">
      <c r="A2634">
        <v>121</v>
      </c>
      <c r="B2634">
        <v>13546</v>
      </c>
      <c r="C2634" t="str">
        <f>INDEX('[1]leagues-top5'!$C$2:$C$11,MATCH('Super Data'!$B2634,'[1]leagues-top5'!$A$2:$A$11,0))</f>
        <v>2025-26 Ligue 1</v>
      </c>
      <c r="D2634">
        <f>INDEX('[1]leagues-top5'!$B$2:$B$11,MATCH('Super Data'!$B2634,'[1]leagues-top5'!$A$2:$A$11,0))</f>
        <v>2025</v>
      </c>
      <c r="E2634">
        <v>710</v>
      </c>
      <c r="F2634" t="str">
        <f>INDEX('[1]leagues-top5'!$G$2:$G$11,MATCH('Super Data'!$E2634,'[1]leagues-top5'!$E$2:$E$11,0))</f>
        <v>French Ligue 1</v>
      </c>
      <c r="G2634">
        <v>746529</v>
      </c>
      <c r="H2634" s="1">
        <v>45990.836805555555</v>
      </c>
      <c r="I2634">
        <v>2333</v>
      </c>
      <c r="J2634">
        <v>0</v>
      </c>
      <c r="K2634">
        <v>176</v>
      </c>
      <c r="L2634" t="str">
        <f>INDEX([1]teams!$C$2:$C$3999,MATCH('Super Data'!K2634,[1]teams!$A$2:$A$3999,0))</f>
        <v>Marseille</v>
      </c>
      <c r="M2634">
        <v>179</v>
      </c>
      <c r="N2634" t="str">
        <f>INDEX([1]teams!$C$2:$C$3999,MATCH('Super Data'!M2634,[1]teams!$A$2:$A$3999,0))</f>
        <v>Toulouse</v>
      </c>
      <c r="O2634" t="b">
        <v>0</v>
      </c>
      <c r="P2634" t="b">
        <v>0</v>
      </c>
      <c r="Q2634">
        <v>0</v>
      </c>
      <c r="R2634">
        <v>0</v>
      </c>
      <c r="S2634">
        <v>0</v>
      </c>
      <c r="T2634">
        <v>0</v>
      </c>
      <c r="U2634">
        <v>1</v>
      </c>
      <c r="V2634" s="1">
        <v>45927.197615740741</v>
      </c>
      <c r="W2634">
        <v>8</v>
      </c>
      <c r="X2634">
        <v>6</v>
      </c>
      <c r="Y2634">
        <v>2</v>
      </c>
      <c r="Z2634">
        <v>3</v>
      </c>
      <c r="AA2634">
        <v>1</v>
      </c>
      <c r="AB2634">
        <v>9</v>
      </c>
      <c r="AC2634">
        <v>7</v>
      </c>
      <c r="AD2634">
        <v>5</v>
      </c>
      <c r="AE2634">
        <v>2</v>
      </c>
      <c r="AF2634">
        <v>0</v>
      </c>
      <c r="AG2634">
        <v>1</v>
      </c>
      <c r="AH2634" t="s">
        <v>233</v>
      </c>
      <c r="AI2634">
        <v>14</v>
      </c>
      <c r="AJ2634">
        <v>6</v>
      </c>
      <c r="AK2634">
        <v>1</v>
      </c>
      <c r="AL2634">
        <v>2</v>
      </c>
      <c r="AM2634">
        <v>3</v>
      </c>
      <c r="AN2634">
        <v>5</v>
      </c>
      <c r="AO2634">
        <v>5</v>
      </c>
      <c r="AP2634">
        <v>10</v>
      </c>
      <c r="AQ2634">
        <v>-5</v>
      </c>
      <c r="AR2634">
        <v>0</v>
      </c>
      <c r="AS2634">
        <v>2</v>
      </c>
      <c r="AT2634" t="s">
        <v>117</v>
      </c>
    </row>
    <row r="2635" spans="1:46" x14ac:dyDescent="0.25">
      <c r="A2635">
        <v>122</v>
      </c>
      <c r="B2635">
        <v>13546</v>
      </c>
      <c r="C2635" t="str">
        <f>INDEX('[1]leagues-top5'!$C$2:$C$11,MATCH('Super Data'!$B2635,'[1]leagues-top5'!$A$2:$A$11,0))</f>
        <v>2025-26 Ligue 1</v>
      </c>
      <c r="D2635">
        <f>INDEX('[1]leagues-top5'!$B$2:$B$11,MATCH('Super Data'!$B2635,'[1]leagues-top5'!$A$2:$A$11,0))</f>
        <v>2025</v>
      </c>
      <c r="E2635">
        <v>710</v>
      </c>
      <c r="F2635" t="str">
        <f>INDEX('[1]leagues-top5'!$G$2:$G$11,MATCH('Super Data'!$E2635,'[1]leagues-top5'!$E$2:$E$11,0))</f>
        <v>French Ligue 1</v>
      </c>
      <c r="G2635">
        <v>746537</v>
      </c>
      <c r="H2635" s="1">
        <v>45991.583333333336</v>
      </c>
      <c r="I2635">
        <v>2980</v>
      </c>
      <c r="J2635">
        <v>0</v>
      </c>
      <c r="K2635">
        <v>180</v>
      </c>
      <c r="L2635" t="str">
        <f>INDEX([1]teams!$C$2:$C$3999,MATCH('Super Data'!K2635,[1]teams!$A$2:$A$3999,0))</f>
        <v>Strasbourg</v>
      </c>
      <c r="M2635">
        <v>6997</v>
      </c>
      <c r="N2635" t="str">
        <f>INDEX([1]teams!$C$2:$C$3999,MATCH('Super Data'!M2635,[1]teams!$A$2:$A$3999,0))</f>
        <v>Brest</v>
      </c>
      <c r="O2635" t="b">
        <v>0</v>
      </c>
      <c r="P2635" t="b">
        <v>0</v>
      </c>
      <c r="Q2635">
        <v>0</v>
      </c>
      <c r="R2635">
        <v>0</v>
      </c>
      <c r="S2635">
        <v>0</v>
      </c>
      <c r="T2635">
        <v>0</v>
      </c>
      <c r="U2635">
        <v>1</v>
      </c>
      <c r="V2635" s="1">
        <v>45927.197627314818</v>
      </c>
      <c r="W2635">
        <v>16</v>
      </c>
      <c r="X2635">
        <v>6</v>
      </c>
      <c r="Y2635">
        <v>1</v>
      </c>
      <c r="Z2635">
        <v>2</v>
      </c>
      <c r="AA2635">
        <v>3</v>
      </c>
      <c r="AB2635">
        <v>5</v>
      </c>
      <c r="AC2635">
        <v>3</v>
      </c>
      <c r="AD2635">
        <v>7</v>
      </c>
      <c r="AE2635">
        <v>-4</v>
      </c>
      <c r="AF2635">
        <v>0</v>
      </c>
      <c r="AG2635">
        <v>1</v>
      </c>
      <c r="AH2635" t="s">
        <v>153</v>
      </c>
      <c r="AI2635">
        <v>11</v>
      </c>
      <c r="AJ2635">
        <v>5</v>
      </c>
      <c r="AK2635">
        <v>2</v>
      </c>
      <c r="AL2635">
        <v>1</v>
      </c>
      <c r="AM2635">
        <v>2</v>
      </c>
      <c r="AN2635">
        <v>7</v>
      </c>
      <c r="AO2635">
        <v>5</v>
      </c>
      <c r="AP2635">
        <v>5</v>
      </c>
      <c r="AQ2635">
        <v>0</v>
      </c>
      <c r="AR2635">
        <v>0</v>
      </c>
      <c r="AS2635">
        <v>1</v>
      </c>
      <c r="AT2635" t="s">
        <v>159</v>
      </c>
    </row>
    <row r="2636" spans="1:46" x14ac:dyDescent="0.25">
      <c r="A2636">
        <v>123</v>
      </c>
      <c r="B2636">
        <v>13546</v>
      </c>
      <c r="C2636" t="str">
        <f>INDEX('[1]leagues-top5'!$C$2:$C$11,MATCH('Super Data'!$B2636,'[1]leagues-top5'!$A$2:$A$11,0))</f>
        <v>2025-26 Ligue 1</v>
      </c>
      <c r="D2636">
        <f>INDEX('[1]leagues-top5'!$B$2:$B$11,MATCH('Super Data'!$B2636,'[1]leagues-top5'!$A$2:$A$11,0))</f>
        <v>2025</v>
      </c>
      <c r="E2636">
        <v>710</v>
      </c>
      <c r="F2636" t="str">
        <f>INDEX('[1]leagues-top5'!$G$2:$G$11,MATCH('Super Data'!$E2636,'[1]leagues-top5'!$E$2:$E$11,0))</f>
        <v>French Ligue 1</v>
      </c>
      <c r="G2636">
        <v>746531</v>
      </c>
      <c r="H2636" s="1">
        <v>45991.677083333336</v>
      </c>
      <c r="I2636">
        <v>3369</v>
      </c>
      <c r="J2636">
        <v>0</v>
      </c>
      <c r="K2636">
        <v>7868</v>
      </c>
      <c r="L2636" t="str">
        <f>INDEX([1]teams!$C$2:$C$3999,MATCH('Super Data'!K2636,[1]teams!$A$2:$A$3999,0))</f>
        <v>Angers</v>
      </c>
      <c r="M2636">
        <v>175</v>
      </c>
      <c r="N2636" t="str">
        <f>INDEX([1]teams!$C$2:$C$3999,MATCH('Super Data'!M2636,[1]teams!$A$2:$A$3999,0))</f>
        <v>Lens</v>
      </c>
      <c r="O2636" t="b">
        <v>0</v>
      </c>
      <c r="P2636" t="b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 s="1">
        <v>45927.197581018518</v>
      </c>
      <c r="W2636">
        <v>1</v>
      </c>
      <c r="X2636">
        <v>5</v>
      </c>
      <c r="Y2636">
        <v>4</v>
      </c>
      <c r="Z2636">
        <v>0</v>
      </c>
      <c r="AA2636">
        <v>1</v>
      </c>
      <c r="AB2636">
        <v>12</v>
      </c>
      <c r="AC2636">
        <v>9</v>
      </c>
      <c r="AD2636">
        <v>3</v>
      </c>
      <c r="AE2636">
        <v>6</v>
      </c>
      <c r="AF2636">
        <v>0</v>
      </c>
      <c r="AG2636">
        <v>3</v>
      </c>
      <c r="AH2636" t="s">
        <v>154</v>
      </c>
      <c r="AI2636">
        <v>4</v>
      </c>
      <c r="AJ2636">
        <v>6</v>
      </c>
      <c r="AK2636">
        <v>4</v>
      </c>
      <c r="AL2636">
        <v>0</v>
      </c>
      <c r="AM2636">
        <v>2</v>
      </c>
      <c r="AN2636">
        <v>12</v>
      </c>
      <c r="AO2636">
        <v>17</v>
      </c>
      <c r="AP2636">
        <v>8</v>
      </c>
      <c r="AQ2636">
        <v>9</v>
      </c>
      <c r="AR2636">
        <v>0</v>
      </c>
      <c r="AS2636">
        <v>2</v>
      </c>
      <c r="AT2636" t="s">
        <v>227</v>
      </c>
    </row>
    <row r="2637" spans="1:46" x14ac:dyDescent="0.25">
      <c r="A2637">
        <v>124</v>
      </c>
      <c r="B2637">
        <v>13546</v>
      </c>
      <c r="C2637" t="str">
        <f>INDEX('[1]leagues-top5'!$C$2:$C$11,MATCH('Super Data'!$B2637,'[1]leagues-top5'!$A$2:$A$11,0))</f>
        <v>2025-26 Ligue 1</v>
      </c>
      <c r="D2637">
        <f>INDEX('[1]leagues-top5'!$B$2:$B$11,MATCH('Super Data'!$B2637,'[1]leagues-top5'!$A$2:$A$11,0))</f>
        <v>2025</v>
      </c>
      <c r="E2637">
        <v>710</v>
      </c>
      <c r="F2637" t="str">
        <f>INDEX('[1]leagues-top5'!$G$2:$G$11,MATCH('Super Data'!$E2637,'[1]leagues-top5'!$E$2:$E$11,0))</f>
        <v>French Ligue 1</v>
      </c>
      <c r="G2637">
        <v>746533</v>
      </c>
      <c r="H2637" s="1">
        <v>45991.677083333336</v>
      </c>
      <c r="I2637">
        <v>2332</v>
      </c>
      <c r="J2637">
        <v>0</v>
      </c>
      <c r="K2637">
        <v>273</v>
      </c>
      <c r="L2637" t="str">
        <f>INDEX([1]teams!$C$2:$C$3999,MATCH('Super Data'!K2637,[1]teams!$A$2:$A$3999,0))</f>
        <v>Lorient</v>
      </c>
      <c r="M2637">
        <v>2502</v>
      </c>
      <c r="N2637" t="str">
        <f>INDEX([1]teams!$C$2:$C$3999,MATCH('Super Data'!M2637,[1]teams!$A$2:$A$3999,0))</f>
        <v>Nice</v>
      </c>
      <c r="O2637" t="b">
        <v>0</v>
      </c>
      <c r="P2637" t="b">
        <v>0</v>
      </c>
      <c r="Q2637">
        <v>0</v>
      </c>
      <c r="R2637">
        <v>0</v>
      </c>
      <c r="S2637">
        <v>0</v>
      </c>
      <c r="T2637">
        <v>0</v>
      </c>
      <c r="U2637">
        <v>1</v>
      </c>
      <c r="V2637" s="1">
        <v>45927.197604166664</v>
      </c>
      <c r="W2637">
        <v>14</v>
      </c>
      <c r="X2637">
        <v>6</v>
      </c>
      <c r="Y2637">
        <v>1</v>
      </c>
      <c r="Z2637">
        <v>2</v>
      </c>
      <c r="AA2637">
        <v>3</v>
      </c>
      <c r="AB2637">
        <v>5</v>
      </c>
      <c r="AC2637">
        <v>5</v>
      </c>
      <c r="AD2637">
        <v>10</v>
      </c>
      <c r="AE2637">
        <v>-5</v>
      </c>
      <c r="AF2637">
        <v>0</v>
      </c>
      <c r="AG2637">
        <v>2</v>
      </c>
      <c r="AH2637" t="s">
        <v>117</v>
      </c>
      <c r="AI2637">
        <v>9</v>
      </c>
      <c r="AJ2637">
        <v>6</v>
      </c>
      <c r="AK2637">
        <v>2</v>
      </c>
      <c r="AL2637">
        <v>3</v>
      </c>
      <c r="AM2637">
        <v>1</v>
      </c>
      <c r="AN2637">
        <v>9</v>
      </c>
      <c r="AO2637">
        <v>7</v>
      </c>
      <c r="AP2637">
        <v>8</v>
      </c>
      <c r="AQ2637">
        <v>-1</v>
      </c>
      <c r="AR2637">
        <v>0</v>
      </c>
      <c r="AS2637">
        <v>2</v>
      </c>
      <c r="AT2637" t="s">
        <v>123</v>
      </c>
    </row>
    <row r="2638" spans="1:46" x14ac:dyDescent="0.25">
      <c r="A2638">
        <v>125</v>
      </c>
      <c r="B2638">
        <v>13546</v>
      </c>
      <c r="C2638" t="str">
        <f>INDEX('[1]leagues-top5'!$C$2:$C$11,MATCH('Super Data'!$B2638,'[1]leagues-top5'!$A$2:$A$11,0))</f>
        <v>2025-26 Ligue 1</v>
      </c>
      <c r="D2638">
        <f>INDEX('[1]leagues-top5'!$B$2:$B$11,MATCH('Super Data'!$B2638,'[1]leagues-top5'!$A$2:$A$11,0))</f>
        <v>2025</v>
      </c>
      <c r="E2638">
        <v>710</v>
      </c>
      <c r="F2638" t="str">
        <f>INDEX('[1]leagues-top5'!$G$2:$G$11,MATCH('Super Data'!$E2638,'[1]leagues-top5'!$E$2:$E$11,0))</f>
        <v>French Ligue 1</v>
      </c>
      <c r="G2638">
        <v>746534</v>
      </c>
      <c r="H2638" s="1">
        <v>45991.677083333336</v>
      </c>
      <c r="I2638">
        <v>4844</v>
      </c>
      <c r="J2638">
        <v>0</v>
      </c>
      <c r="K2638">
        <v>3236</v>
      </c>
      <c r="L2638" t="str">
        <f>INDEX([1]teams!$C$2:$C$3999,MATCH('Super Data'!K2638,[1]teams!$A$2:$A$3999,0))</f>
        <v>Le Havre AC</v>
      </c>
      <c r="M2638">
        <v>166</v>
      </c>
      <c r="N2638" t="str">
        <f>INDEX([1]teams!$C$2:$C$3999,MATCH('Super Data'!M2638,[1]teams!$A$2:$A$3999,0))</f>
        <v>Lille</v>
      </c>
      <c r="O2638" t="b">
        <v>0</v>
      </c>
      <c r="P2638" t="b">
        <v>0</v>
      </c>
      <c r="Q2638">
        <v>0</v>
      </c>
      <c r="R2638">
        <v>0</v>
      </c>
      <c r="S2638">
        <v>0</v>
      </c>
      <c r="T2638">
        <v>0</v>
      </c>
      <c r="U2638">
        <v>1</v>
      </c>
      <c r="V2638" s="1">
        <v>45927.197592592594</v>
      </c>
      <c r="W2638">
        <v>12</v>
      </c>
      <c r="X2638">
        <v>6</v>
      </c>
      <c r="Y2638">
        <v>2</v>
      </c>
      <c r="Z2638">
        <v>1</v>
      </c>
      <c r="AA2638">
        <v>3</v>
      </c>
      <c r="AB2638">
        <v>7</v>
      </c>
      <c r="AC2638">
        <v>10</v>
      </c>
      <c r="AD2638">
        <v>7</v>
      </c>
      <c r="AE2638">
        <v>3</v>
      </c>
      <c r="AF2638">
        <v>0</v>
      </c>
      <c r="AG2638">
        <v>2</v>
      </c>
      <c r="AH2638" t="s">
        <v>103</v>
      </c>
      <c r="AI2638">
        <v>7</v>
      </c>
      <c r="AJ2638">
        <v>6</v>
      </c>
      <c r="AK2638">
        <v>3</v>
      </c>
      <c r="AL2638">
        <v>0</v>
      </c>
      <c r="AM2638">
        <v>3</v>
      </c>
      <c r="AN2638">
        <v>9</v>
      </c>
      <c r="AO2638">
        <v>8</v>
      </c>
      <c r="AP2638">
        <v>8</v>
      </c>
      <c r="AQ2638">
        <v>0</v>
      </c>
      <c r="AR2638">
        <v>0</v>
      </c>
      <c r="AS2638">
        <v>2</v>
      </c>
      <c r="AT2638" t="s">
        <v>229</v>
      </c>
    </row>
    <row r="2639" spans="1:46" x14ac:dyDescent="0.25">
      <c r="A2639">
        <v>126</v>
      </c>
      <c r="B2639">
        <v>13546</v>
      </c>
      <c r="C2639" t="str">
        <f>INDEX('[1]leagues-top5'!$C$2:$C$11,MATCH('Super Data'!$B2639,'[1]leagues-top5'!$A$2:$A$11,0))</f>
        <v>2025-26 Ligue 1</v>
      </c>
      <c r="D2639">
        <f>INDEX('[1]leagues-top5'!$B$2:$B$11,MATCH('Super Data'!$B2639,'[1]leagues-top5'!$A$2:$A$11,0))</f>
        <v>2025</v>
      </c>
      <c r="E2639">
        <v>710</v>
      </c>
      <c r="F2639" t="str">
        <f>INDEX('[1]leagues-top5'!$G$2:$G$11,MATCH('Super Data'!$E2639,'[1]leagues-top5'!$E$2:$E$11,0))</f>
        <v>French Ligue 1</v>
      </c>
      <c r="G2639">
        <v>746536</v>
      </c>
      <c r="H2639" s="1">
        <v>45991.822916666664</v>
      </c>
      <c r="I2639">
        <v>6499</v>
      </c>
      <c r="J2639">
        <v>0</v>
      </c>
      <c r="K2639">
        <v>167</v>
      </c>
      <c r="L2639" t="str">
        <f>INDEX([1]teams!$C$2:$C$3999,MATCH('Super Data'!K2639,[1]teams!$A$2:$A$3999,0))</f>
        <v>Lyon</v>
      </c>
      <c r="M2639">
        <v>165</v>
      </c>
      <c r="N2639" t="str">
        <f>INDEX([1]teams!$C$2:$C$3999,MATCH('Super Data'!M2639,[1]teams!$A$2:$A$3999,0))</f>
        <v>Nantes</v>
      </c>
      <c r="O2639" t="b">
        <v>0</v>
      </c>
      <c r="P2639" t="b">
        <v>0</v>
      </c>
      <c r="Q2639">
        <v>0</v>
      </c>
      <c r="R2639">
        <v>0</v>
      </c>
      <c r="S2639">
        <v>0</v>
      </c>
      <c r="T2639">
        <v>0</v>
      </c>
      <c r="U2639">
        <v>1</v>
      </c>
      <c r="V2639" s="1">
        <v>45927.197604166664</v>
      </c>
      <c r="W2639">
        <v>5</v>
      </c>
      <c r="X2639">
        <v>5</v>
      </c>
      <c r="Y2639">
        <v>3</v>
      </c>
      <c r="Z2639">
        <v>2</v>
      </c>
      <c r="AA2639">
        <v>0</v>
      </c>
      <c r="AB2639">
        <v>11</v>
      </c>
      <c r="AC2639">
        <v>9</v>
      </c>
      <c r="AD2639">
        <v>5</v>
      </c>
      <c r="AE2639">
        <v>4</v>
      </c>
      <c r="AF2639">
        <v>0</v>
      </c>
      <c r="AG2639">
        <v>2</v>
      </c>
      <c r="AH2639" t="s">
        <v>115</v>
      </c>
      <c r="AI2639">
        <v>20</v>
      </c>
      <c r="AJ2639">
        <v>5</v>
      </c>
      <c r="AK2639">
        <v>0</v>
      </c>
      <c r="AL2639">
        <v>2</v>
      </c>
      <c r="AM2639">
        <v>3</v>
      </c>
      <c r="AN2639">
        <v>2</v>
      </c>
      <c r="AO2639">
        <v>3</v>
      </c>
      <c r="AP2639">
        <v>6</v>
      </c>
      <c r="AQ2639">
        <v>-3</v>
      </c>
      <c r="AR2639">
        <v>0</v>
      </c>
      <c r="AS2639">
        <v>1</v>
      </c>
      <c r="AT2639" t="s">
        <v>177</v>
      </c>
    </row>
    <row r="2640" spans="1:46" x14ac:dyDescent="0.25">
      <c r="A2640">
        <v>127</v>
      </c>
      <c r="B2640">
        <v>13546</v>
      </c>
      <c r="C2640" t="str">
        <f>INDEX('[1]leagues-top5'!$C$2:$C$11,MATCH('Super Data'!$B2640,'[1]leagues-top5'!$A$2:$A$11,0))</f>
        <v>2025-26 Ligue 1</v>
      </c>
      <c r="D2640">
        <f>INDEX('[1]leagues-top5'!$B$2:$B$11,MATCH('Super Data'!$B2640,'[1]leagues-top5'!$A$2:$A$11,0))</f>
        <v>2025</v>
      </c>
      <c r="E2640">
        <v>710</v>
      </c>
      <c r="F2640" t="str">
        <f>INDEX('[1]leagues-top5'!$G$2:$G$11,MATCH('Super Data'!$E2640,'[1]leagues-top5'!$E$2:$E$11,0))</f>
        <v>French Ligue 1</v>
      </c>
      <c r="G2640">
        <v>746541</v>
      </c>
      <c r="H2640" s="1">
        <v>45996.75</v>
      </c>
      <c r="I2640">
        <v>4618</v>
      </c>
      <c r="J2640">
        <v>0</v>
      </c>
      <c r="K2640">
        <v>6997</v>
      </c>
      <c r="L2640" t="str">
        <f>INDEX([1]teams!$C$2:$C$3999,MATCH('Super Data'!K2640,[1]teams!$A$2:$A$3999,0))</f>
        <v>Brest</v>
      </c>
      <c r="M2640">
        <v>174</v>
      </c>
      <c r="N2640" t="str">
        <f>INDEX([1]teams!$C$2:$C$3999,MATCH('Super Data'!M2640,[1]teams!$A$2:$A$3999,0))</f>
        <v>AS Monaco</v>
      </c>
      <c r="O2640" t="b">
        <v>0</v>
      </c>
      <c r="P2640" t="b">
        <v>0</v>
      </c>
      <c r="Q2640">
        <v>0</v>
      </c>
      <c r="R2640">
        <v>0</v>
      </c>
      <c r="S2640">
        <v>0</v>
      </c>
      <c r="T2640">
        <v>0</v>
      </c>
      <c r="U2640">
        <v>1</v>
      </c>
      <c r="V2640" s="1">
        <v>45928.197256944448</v>
      </c>
      <c r="W2640">
        <v>19</v>
      </c>
      <c r="X2640">
        <v>5</v>
      </c>
      <c r="Y2640">
        <v>0</v>
      </c>
      <c r="Z2640">
        <v>2</v>
      </c>
      <c r="AA2640">
        <v>3</v>
      </c>
      <c r="AB2640">
        <v>2</v>
      </c>
      <c r="AC2640">
        <v>2</v>
      </c>
      <c r="AD2640">
        <v>7</v>
      </c>
      <c r="AE2640">
        <v>-5</v>
      </c>
      <c r="AF2640">
        <v>0</v>
      </c>
      <c r="AG2640">
        <v>1</v>
      </c>
      <c r="AH2640" t="s">
        <v>351</v>
      </c>
      <c r="AI2640">
        <v>2</v>
      </c>
      <c r="AJ2640">
        <v>5</v>
      </c>
      <c r="AK2640">
        <v>4</v>
      </c>
      <c r="AL2640">
        <v>0</v>
      </c>
      <c r="AM2640">
        <v>1</v>
      </c>
      <c r="AN2640">
        <v>12</v>
      </c>
      <c r="AO2640">
        <v>5</v>
      </c>
      <c r="AP2640">
        <v>1</v>
      </c>
      <c r="AQ2640">
        <v>4</v>
      </c>
      <c r="AR2640">
        <v>0</v>
      </c>
      <c r="AS2640">
        <v>4</v>
      </c>
      <c r="AT2640" t="s">
        <v>107</v>
      </c>
    </row>
    <row r="2641" spans="1:46" x14ac:dyDescent="0.25">
      <c r="A2641">
        <v>128</v>
      </c>
      <c r="B2641">
        <v>13546</v>
      </c>
      <c r="C2641" t="str">
        <f>INDEX('[1]leagues-top5'!$C$2:$C$11,MATCH('Super Data'!$B2641,'[1]leagues-top5'!$A$2:$A$11,0))</f>
        <v>2025-26 Ligue 1</v>
      </c>
      <c r="D2641">
        <f>INDEX('[1]leagues-top5'!$B$2:$B$11,MATCH('Super Data'!$B2641,'[1]leagues-top5'!$A$2:$A$11,0))</f>
        <v>2025</v>
      </c>
      <c r="E2641">
        <v>710</v>
      </c>
      <c r="F2641" t="str">
        <f>INDEX('[1]leagues-top5'!$G$2:$G$11,MATCH('Super Data'!$E2641,'[1]leagues-top5'!$E$2:$E$11,0))</f>
        <v>French Ligue 1</v>
      </c>
      <c r="G2641">
        <v>746539</v>
      </c>
      <c r="H2641" s="1">
        <v>45996.833333333336</v>
      </c>
      <c r="I2641">
        <v>4947</v>
      </c>
      <c r="J2641">
        <v>0</v>
      </c>
      <c r="K2641">
        <v>166</v>
      </c>
      <c r="L2641" t="str">
        <f>INDEX([1]teams!$C$2:$C$3999,MATCH('Super Data'!K2641,[1]teams!$A$2:$A$3999,0))</f>
        <v>Lille</v>
      </c>
      <c r="M2641">
        <v>176</v>
      </c>
      <c r="N2641" t="str">
        <f>INDEX([1]teams!$C$2:$C$3999,MATCH('Super Data'!M2641,[1]teams!$A$2:$A$3999,0))</f>
        <v>Marseille</v>
      </c>
      <c r="O2641" t="b">
        <v>0</v>
      </c>
      <c r="P2641" t="b">
        <v>0</v>
      </c>
      <c r="Q2641">
        <v>0</v>
      </c>
      <c r="R2641">
        <v>0</v>
      </c>
      <c r="S2641">
        <v>0</v>
      </c>
      <c r="T2641">
        <v>0</v>
      </c>
      <c r="U2641">
        <v>1</v>
      </c>
      <c r="V2641" s="1">
        <v>45928.197268518517</v>
      </c>
      <c r="W2641">
        <v>17</v>
      </c>
      <c r="X2641">
        <v>5</v>
      </c>
      <c r="Y2641">
        <v>0</v>
      </c>
      <c r="Z2641">
        <v>3</v>
      </c>
      <c r="AA2641">
        <v>2</v>
      </c>
      <c r="AB2641">
        <v>3</v>
      </c>
      <c r="AC2641">
        <v>3</v>
      </c>
      <c r="AD2641">
        <v>6</v>
      </c>
      <c r="AE2641">
        <v>-3</v>
      </c>
      <c r="AF2641">
        <v>0</v>
      </c>
      <c r="AG2641">
        <v>2</v>
      </c>
      <c r="AH2641" t="s">
        <v>354</v>
      </c>
      <c r="AI2641">
        <v>16</v>
      </c>
      <c r="AJ2641">
        <v>6</v>
      </c>
      <c r="AK2641">
        <v>1</v>
      </c>
      <c r="AL2641">
        <v>2</v>
      </c>
      <c r="AM2641">
        <v>3</v>
      </c>
      <c r="AN2641">
        <v>5</v>
      </c>
      <c r="AO2641">
        <v>3</v>
      </c>
      <c r="AP2641">
        <v>7</v>
      </c>
      <c r="AQ2641">
        <v>-4</v>
      </c>
      <c r="AR2641">
        <v>0</v>
      </c>
      <c r="AS2641">
        <v>1</v>
      </c>
      <c r="AT2641" t="s">
        <v>153</v>
      </c>
    </row>
    <row r="2642" spans="1:46" x14ac:dyDescent="0.25">
      <c r="A2642">
        <v>129</v>
      </c>
      <c r="B2642">
        <v>13546</v>
      </c>
      <c r="C2642" t="str">
        <f>INDEX('[1]leagues-top5'!$C$2:$C$11,MATCH('Super Data'!$B2642,'[1]leagues-top5'!$A$2:$A$11,0))</f>
        <v>2025-26 Ligue 1</v>
      </c>
      <c r="D2642">
        <f>INDEX('[1]leagues-top5'!$B$2:$B$11,MATCH('Super Data'!$B2642,'[1]leagues-top5'!$A$2:$A$11,0))</f>
        <v>2025</v>
      </c>
      <c r="E2642">
        <v>710</v>
      </c>
      <c r="F2642" t="str">
        <f>INDEX('[1]leagues-top5'!$G$2:$G$11,MATCH('Super Data'!$E2642,'[1]leagues-top5'!$E$2:$E$11,0))</f>
        <v>French Ligue 1</v>
      </c>
      <c r="G2642">
        <v>746545</v>
      </c>
      <c r="H2642" s="1">
        <v>45997.666666666664</v>
      </c>
      <c r="I2642">
        <v>2329</v>
      </c>
      <c r="J2642">
        <v>0</v>
      </c>
      <c r="K2642">
        <v>165</v>
      </c>
      <c r="L2642" t="str">
        <f>INDEX([1]teams!$C$2:$C$3999,MATCH('Super Data'!K2642,[1]teams!$A$2:$A$3999,0))</f>
        <v>Nantes</v>
      </c>
      <c r="M2642">
        <v>175</v>
      </c>
      <c r="N2642" t="str">
        <f>INDEX([1]teams!$C$2:$C$3999,MATCH('Super Data'!M2642,[1]teams!$A$2:$A$3999,0))</f>
        <v>Lens</v>
      </c>
      <c r="O2642" t="b">
        <v>0</v>
      </c>
      <c r="P2642" t="b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 s="1">
        <v>45929.200844907406</v>
      </c>
      <c r="W2642">
        <v>11</v>
      </c>
      <c r="X2642">
        <v>5</v>
      </c>
      <c r="Y2642">
        <v>2</v>
      </c>
      <c r="Z2642">
        <v>1</v>
      </c>
      <c r="AA2642">
        <v>2</v>
      </c>
      <c r="AB2642">
        <v>7</v>
      </c>
      <c r="AC2642">
        <v>5</v>
      </c>
      <c r="AD2642">
        <v>5</v>
      </c>
      <c r="AE2642">
        <v>0</v>
      </c>
      <c r="AF2642">
        <v>0</v>
      </c>
      <c r="AG2642">
        <v>1</v>
      </c>
      <c r="AH2642" t="s">
        <v>159</v>
      </c>
      <c r="AI2642">
        <v>8</v>
      </c>
      <c r="AJ2642">
        <v>6</v>
      </c>
      <c r="AK2642">
        <v>2</v>
      </c>
      <c r="AL2642">
        <v>3</v>
      </c>
      <c r="AM2642">
        <v>1</v>
      </c>
      <c r="AN2642">
        <v>9</v>
      </c>
      <c r="AO2642">
        <v>7</v>
      </c>
      <c r="AP2642">
        <v>5</v>
      </c>
      <c r="AQ2642">
        <v>2</v>
      </c>
      <c r="AR2642">
        <v>0</v>
      </c>
      <c r="AS2642">
        <v>1</v>
      </c>
      <c r="AT2642" t="s">
        <v>233</v>
      </c>
    </row>
    <row r="2643" spans="1:46" x14ac:dyDescent="0.25">
      <c r="A2643">
        <v>130</v>
      </c>
      <c r="B2643">
        <v>13546</v>
      </c>
      <c r="C2643" t="str">
        <f>INDEX('[1]leagues-top5'!$C$2:$C$11,MATCH('Super Data'!$B2643,'[1]leagues-top5'!$A$2:$A$11,0))</f>
        <v>2025-26 Ligue 1</v>
      </c>
      <c r="D2643">
        <f>INDEX('[1]leagues-top5'!$B$2:$B$11,MATCH('Super Data'!$B2643,'[1]leagues-top5'!$A$2:$A$11,0))</f>
        <v>2025</v>
      </c>
      <c r="E2643">
        <v>710</v>
      </c>
      <c r="F2643" t="str">
        <f>INDEX('[1]leagues-top5'!$G$2:$G$11,MATCH('Super Data'!$E2643,'[1]leagues-top5'!$E$2:$E$11,0))</f>
        <v>French Ligue 1</v>
      </c>
      <c r="G2643">
        <v>746546</v>
      </c>
      <c r="H2643" s="1">
        <v>45997.75</v>
      </c>
      <c r="I2643">
        <v>42</v>
      </c>
      <c r="J2643">
        <v>0</v>
      </c>
      <c r="K2643">
        <v>179</v>
      </c>
      <c r="L2643" t="str">
        <f>INDEX([1]teams!$C$2:$C$3999,MATCH('Super Data'!K2643,[1]teams!$A$2:$A$3999,0))</f>
        <v>Toulouse</v>
      </c>
      <c r="M2643">
        <v>180</v>
      </c>
      <c r="N2643" t="str">
        <f>INDEX([1]teams!$C$2:$C$3999,MATCH('Super Data'!M2643,[1]teams!$A$2:$A$3999,0))</f>
        <v>Strasbourg</v>
      </c>
      <c r="O2643" t="b">
        <v>0</v>
      </c>
      <c r="P2643" t="b">
        <v>0</v>
      </c>
      <c r="Q2643">
        <v>0</v>
      </c>
      <c r="R2643">
        <v>0</v>
      </c>
      <c r="S2643">
        <v>0</v>
      </c>
      <c r="T2643">
        <v>0</v>
      </c>
      <c r="U2643">
        <v>1</v>
      </c>
      <c r="V2643" s="1">
        <v>45929.200856481482</v>
      </c>
      <c r="W2643">
        <v>13</v>
      </c>
      <c r="X2643">
        <v>5</v>
      </c>
      <c r="Y2643">
        <v>2</v>
      </c>
      <c r="Z2643">
        <v>1</v>
      </c>
      <c r="AA2643">
        <v>2</v>
      </c>
      <c r="AB2643">
        <v>7</v>
      </c>
      <c r="AC2643">
        <v>5</v>
      </c>
      <c r="AD2643">
        <v>5</v>
      </c>
      <c r="AE2643">
        <v>0</v>
      </c>
      <c r="AF2643">
        <v>0</v>
      </c>
      <c r="AG2643">
        <v>1</v>
      </c>
      <c r="AH2643" t="s">
        <v>160</v>
      </c>
      <c r="AI2643">
        <v>18</v>
      </c>
      <c r="AJ2643">
        <v>6</v>
      </c>
      <c r="AK2643">
        <v>0</v>
      </c>
      <c r="AL2643">
        <v>3</v>
      </c>
      <c r="AM2643">
        <v>3</v>
      </c>
      <c r="AN2643">
        <v>3</v>
      </c>
      <c r="AO2643">
        <v>2</v>
      </c>
      <c r="AP2643">
        <v>9</v>
      </c>
      <c r="AQ2643">
        <v>-7</v>
      </c>
      <c r="AR2643">
        <v>0</v>
      </c>
      <c r="AS2643">
        <v>1</v>
      </c>
      <c r="AT2643" t="s">
        <v>155</v>
      </c>
    </row>
    <row r="2644" spans="1:46" x14ac:dyDescent="0.25">
      <c r="A2644">
        <v>131</v>
      </c>
      <c r="B2644">
        <v>13546</v>
      </c>
      <c r="C2644" t="str">
        <f>INDEX('[1]leagues-top5'!$C$2:$C$11,MATCH('Super Data'!$B2644,'[1]leagues-top5'!$A$2:$A$11,0))</f>
        <v>2025-26 Ligue 1</v>
      </c>
      <c r="D2644">
        <f>INDEX('[1]leagues-top5'!$B$2:$B$11,MATCH('Super Data'!$B2644,'[1]leagues-top5'!$A$2:$A$11,0))</f>
        <v>2025</v>
      </c>
      <c r="E2644">
        <v>710</v>
      </c>
      <c r="F2644" t="str">
        <f>INDEX('[1]leagues-top5'!$G$2:$G$11,MATCH('Super Data'!$E2644,'[1]leagues-top5'!$E$2:$E$11,0))</f>
        <v>French Ligue 1</v>
      </c>
      <c r="G2644">
        <v>746543</v>
      </c>
      <c r="H2644" s="1">
        <v>45997.836805555555</v>
      </c>
      <c r="I2644">
        <v>2271</v>
      </c>
      <c r="J2644">
        <v>0</v>
      </c>
      <c r="K2644">
        <v>160</v>
      </c>
      <c r="L2644" t="str">
        <f>INDEX([1]teams!$C$2:$C$3999,MATCH('Super Data'!K2644,[1]teams!$A$2:$A$3999,0))</f>
        <v>Paris Saint-Germain</v>
      </c>
      <c r="M2644">
        <v>169</v>
      </c>
      <c r="N2644" t="str">
        <f>INDEX([1]teams!$C$2:$C$3999,MATCH('Super Data'!M2644,[1]teams!$A$2:$A$3999,0))</f>
        <v>Stade Rennais</v>
      </c>
      <c r="O2644" t="b">
        <v>0</v>
      </c>
      <c r="P2644" t="b">
        <v>0</v>
      </c>
      <c r="Q2644">
        <v>0</v>
      </c>
      <c r="R2644">
        <v>0</v>
      </c>
      <c r="S2644">
        <v>0</v>
      </c>
      <c r="T2644">
        <v>0</v>
      </c>
      <c r="U2644">
        <v>1</v>
      </c>
      <c r="V2644" s="1">
        <v>45929.200856481482</v>
      </c>
      <c r="W2644">
        <v>6</v>
      </c>
      <c r="X2644">
        <v>6</v>
      </c>
      <c r="Y2644">
        <v>2</v>
      </c>
      <c r="Z2644">
        <v>4</v>
      </c>
      <c r="AA2644">
        <v>0</v>
      </c>
      <c r="AB2644">
        <v>10</v>
      </c>
      <c r="AC2644">
        <v>11</v>
      </c>
      <c r="AD2644">
        <v>5</v>
      </c>
      <c r="AE2644">
        <v>6</v>
      </c>
      <c r="AF2644">
        <v>0</v>
      </c>
      <c r="AG2644">
        <v>1</v>
      </c>
      <c r="AH2644" t="s">
        <v>269</v>
      </c>
      <c r="AI2644">
        <v>10</v>
      </c>
      <c r="AJ2644">
        <v>5</v>
      </c>
      <c r="AK2644">
        <v>2</v>
      </c>
      <c r="AL2644">
        <v>1</v>
      </c>
      <c r="AM2644">
        <v>2</v>
      </c>
      <c r="AN2644">
        <v>7</v>
      </c>
      <c r="AO2644">
        <v>5</v>
      </c>
      <c r="AP2644">
        <v>8</v>
      </c>
      <c r="AQ2644">
        <v>-3</v>
      </c>
      <c r="AR2644">
        <v>0</v>
      </c>
      <c r="AS2644">
        <v>1</v>
      </c>
      <c r="AT2644" t="s">
        <v>148</v>
      </c>
    </row>
    <row r="2645" spans="1:46" x14ac:dyDescent="0.25">
      <c r="A2645">
        <v>132</v>
      </c>
      <c r="B2645">
        <v>13546</v>
      </c>
      <c r="C2645" t="str">
        <f>INDEX('[1]leagues-top5'!$C$2:$C$11,MATCH('Super Data'!$B2645,'[1]leagues-top5'!$A$2:$A$11,0))</f>
        <v>2025-26 Ligue 1</v>
      </c>
      <c r="D2645">
        <f>INDEX('[1]leagues-top5'!$B$2:$B$11,MATCH('Super Data'!$B2645,'[1]leagues-top5'!$A$2:$A$11,0))</f>
        <v>2025</v>
      </c>
      <c r="E2645">
        <v>710</v>
      </c>
      <c r="F2645" t="str">
        <f>INDEX('[1]leagues-top5'!$G$2:$G$11,MATCH('Super Data'!$E2645,'[1]leagues-top5'!$E$2:$E$11,0))</f>
        <v>French Ligue 1</v>
      </c>
      <c r="G2645">
        <v>746544</v>
      </c>
      <c r="H2645" s="1">
        <v>45998.583333333336</v>
      </c>
      <c r="I2645">
        <v>5324</v>
      </c>
      <c r="J2645">
        <v>0</v>
      </c>
      <c r="K2645">
        <v>2502</v>
      </c>
      <c r="L2645" t="str">
        <f>INDEX([1]teams!$C$2:$C$3999,MATCH('Super Data'!K2645,[1]teams!$A$2:$A$3999,0))</f>
        <v>Nice</v>
      </c>
      <c r="M2645">
        <v>7868</v>
      </c>
      <c r="N2645" t="str">
        <f>INDEX([1]teams!$C$2:$C$3999,MATCH('Super Data'!M2645,[1]teams!$A$2:$A$3999,0))</f>
        <v>Angers</v>
      </c>
      <c r="O2645" t="b">
        <v>0</v>
      </c>
      <c r="P2645" t="b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 s="1">
        <v>45928.197268518517</v>
      </c>
      <c r="W2645">
        <v>3</v>
      </c>
      <c r="X2645">
        <v>5</v>
      </c>
      <c r="Y2645">
        <v>4</v>
      </c>
      <c r="Z2645">
        <v>0</v>
      </c>
      <c r="AA2645">
        <v>1</v>
      </c>
      <c r="AB2645">
        <v>12</v>
      </c>
      <c r="AC2645">
        <v>10</v>
      </c>
      <c r="AD2645">
        <v>5</v>
      </c>
      <c r="AE2645">
        <v>5</v>
      </c>
      <c r="AF2645">
        <v>0</v>
      </c>
      <c r="AG2645">
        <v>2</v>
      </c>
      <c r="AH2645" t="s">
        <v>262</v>
      </c>
      <c r="AI2645">
        <v>15</v>
      </c>
      <c r="AJ2645">
        <v>6</v>
      </c>
      <c r="AK2645">
        <v>1</v>
      </c>
      <c r="AL2645">
        <v>2</v>
      </c>
      <c r="AM2645">
        <v>3</v>
      </c>
      <c r="AN2645">
        <v>5</v>
      </c>
      <c r="AO2645">
        <v>5</v>
      </c>
      <c r="AP2645">
        <v>13</v>
      </c>
      <c r="AQ2645">
        <v>-8</v>
      </c>
      <c r="AR2645">
        <v>0</v>
      </c>
      <c r="AS2645">
        <v>2</v>
      </c>
      <c r="AT2645" t="s">
        <v>298</v>
      </c>
    </row>
    <row r="2646" spans="1:46" x14ac:dyDescent="0.25">
      <c r="A2646">
        <v>133</v>
      </c>
      <c r="B2646">
        <v>13546</v>
      </c>
      <c r="C2646" t="str">
        <f>INDEX('[1]leagues-top5'!$C$2:$C$11,MATCH('Super Data'!$B2646,'[1]leagues-top5'!$A$2:$A$11,0))</f>
        <v>2025-26 Ligue 1</v>
      </c>
      <c r="D2646">
        <f>INDEX('[1]leagues-top5'!$B$2:$B$11,MATCH('Super Data'!$B2646,'[1]leagues-top5'!$A$2:$A$11,0))</f>
        <v>2025</v>
      </c>
      <c r="E2646">
        <v>710</v>
      </c>
      <c r="F2646" t="str">
        <f>INDEX('[1]leagues-top5'!$G$2:$G$11,MATCH('Super Data'!$E2646,'[1]leagues-top5'!$E$2:$E$11,0))</f>
        <v>French Ligue 1</v>
      </c>
      <c r="G2646">
        <v>746538</v>
      </c>
      <c r="H2646" s="1">
        <v>45998.677083333336</v>
      </c>
      <c r="I2646">
        <v>4617</v>
      </c>
      <c r="J2646">
        <v>0</v>
      </c>
      <c r="K2646">
        <v>172</v>
      </c>
      <c r="L2646" t="str">
        <f>INDEX([1]teams!$C$2:$C$3999,MATCH('Super Data'!K2646,[1]teams!$A$2:$A$3999,0))</f>
        <v>AJ Auxerre</v>
      </c>
      <c r="M2646">
        <v>177</v>
      </c>
      <c r="N2646" t="str">
        <f>INDEX([1]teams!$C$2:$C$3999,MATCH('Super Data'!M2646,[1]teams!$A$2:$A$3999,0))</f>
        <v>Metz</v>
      </c>
      <c r="O2646" t="b">
        <v>0</v>
      </c>
      <c r="P2646" t="b">
        <v>0</v>
      </c>
      <c r="Q2646">
        <v>0</v>
      </c>
      <c r="R2646">
        <v>0</v>
      </c>
      <c r="S2646">
        <v>0</v>
      </c>
      <c r="T2646">
        <v>0</v>
      </c>
      <c r="U2646">
        <v>1</v>
      </c>
      <c r="V2646" s="1">
        <v>45928.197280092594</v>
      </c>
      <c r="W2646">
        <v>8</v>
      </c>
      <c r="X2646">
        <v>6</v>
      </c>
      <c r="Y2646">
        <v>2</v>
      </c>
      <c r="Z2646">
        <v>3</v>
      </c>
      <c r="AA2646">
        <v>1</v>
      </c>
      <c r="AB2646">
        <v>9</v>
      </c>
      <c r="AC2646">
        <v>7</v>
      </c>
      <c r="AD2646">
        <v>5</v>
      </c>
      <c r="AE2646">
        <v>2</v>
      </c>
      <c r="AF2646">
        <v>0</v>
      </c>
      <c r="AG2646">
        <v>1</v>
      </c>
      <c r="AH2646" t="s">
        <v>233</v>
      </c>
      <c r="AI2646">
        <v>2</v>
      </c>
      <c r="AJ2646">
        <v>5</v>
      </c>
      <c r="AK2646">
        <v>4</v>
      </c>
      <c r="AL2646">
        <v>0</v>
      </c>
      <c r="AM2646">
        <v>1</v>
      </c>
      <c r="AN2646">
        <v>12</v>
      </c>
      <c r="AO2646">
        <v>5</v>
      </c>
      <c r="AP2646">
        <v>1</v>
      </c>
      <c r="AQ2646">
        <v>4</v>
      </c>
      <c r="AR2646">
        <v>0</v>
      </c>
      <c r="AS2646">
        <v>4</v>
      </c>
      <c r="AT2646" t="s">
        <v>107</v>
      </c>
    </row>
    <row r="2647" spans="1:46" x14ac:dyDescent="0.25">
      <c r="A2647">
        <v>134</v>
      </c>
      <c r="B2647">
        <v>13546</v>
      </c>
      <c r="C2647" t="str">
        <f>INDEX('[1]leagues-top5'!$C$2:$C$11,MATCH('Super Data'!$B2647,'[1]leagues-top5'!$A$2:$A$11,0))</f>
        <v>2025-26 Ligue 1</v>
      </c>
      <c r="D2647">
        <f>INDEX('[1]leagues-top5'!$B$2:$B$11,MATCH('Super Data'!$B2647,'[1]leagues-top5'!$A$2:$A$11,0))</f>
        <v>2025</v>
      </c>
      <c r="E2647">
        <v>710</v>
      </c>
      <c r="F2647" t="str">
        <f>INDEX('[1]leagues-top5'!$G$2:$G$11,MATCH('Super Data'!$E2647,'[1]leagues-top5'!$E$2:$E$11,0))</f>
        <v>French Ligue 1</v>
      </c>
      <c r="G2647">
        <v>746540</v>
      </c>
      <c r="H2647" s="1">
        <v>45998.677083333336</v>
      </c>
      <c r="I2647">
        <v>4844</v>
      </c>
      <c r="J2647">
        <v>0</v>
      </c>
      <c r="K2647">
        <v>3236</v>
      </c>
      <c r="L2647" t="str">
        <f>INDEX([1]teams!$C$2:$C$3999,MATCH('Super Data'!K2647,[1]teams!$A$2:$A$3999,0))</f>
        <v>Le Havre AC</v>
      </c>
      <c r="M2647">
        <v>6851</v>
      </c>
      <c r="N2647" t="str">
        <f>INDEX([1]teams!$C$2:$C$3999,MATCH('Super Data'!M2647,[1]teams!$A$2:$A$3999,0))</f>
        <v>Paris FC</v>
      </c>
      <c r="O2647" t="b">
        <v>0</v>
      </c>
      <c r="P2647" t="b">
        <v>0</v>
      </c>
      <c r="Q2647">
        <v>0</v>
      </c>
      <c r="R2647">
        <v>0</v>
      </c>
      <c r="S2647">
        <v>0</v>
      </c>
      <c r="T2647">
        <v>0</v>
      </c>
      <c r="U2647">
        <v>1</v>
      </c>
      <c r="V2647" s="1">
        <v>45928.197280092594</v>
      </c>
      <c r="W2647">
        <v>9</v>
      </c>
      <c r="X2647">
        <v>6</v>
      </c>
      <c r="Y2647">
        <v>2</v>
      </c>
      <c r="Z2647">
        <v>3</v>
      </c>
      <c r="AA2647">
        <v>1</v>
      </c>
      <c r="AB2647">
        <v>9</v>
      </c>
      <c r="AC2647">
        <v>7</v>
      </c>
      <c r="AD2647">
        <v>8</v>
      </c>
      <c r="AE2647">
        <v>-1</v>
      </c>
      <c r="AF2647">
        <v>0</v>
      </c>
      <c r="AG2647">
        <v>2</v>
      </c>
      <c r="AH2647" t="s">
        <v>123</v>
      </c>
      <c r="AI2647">
        <v>17</v>
      </c>
      <c r="AJ2647">
        <v>5</v>
      </c>
      <c r="AK2647">
        <v>0</v>
      </c>
      <c r="AL2647">
        <v>3</v>
      </c>
      <c r="AM2647">
        <v>2</v>
      </c>
      <c r="AN2647">
        <v>3</v>
      </c>
      <c r="AO2647">
        <v>3</v>
      </c>
      <c r="AP2647">
        <v>6</v>
      </c>
      <c r="AQ2647">
        <v>-3</v>
      </c>
      <c r="AR2647">
        <v>0</v>
      </c>
      <c r="AS2647">
        <v>2</v>
      </c>
      <c r="AT2647" t="s">
        <v>354</v>
      </c>
    </row>
    <row r="2648" spans="1:46" x14ac:dyDescent="0.25">
      <c r="A2648">
        <v>135</v>
      </c>
      <c r="B2648">
        <v>13546</v>
      </c>
      <c r="C2648" t="str">
        <f>INDEX('[1]leagues-top5'!$C$2:$C$11,MATCH('Super Data'!$B2648,'[1]leagues-top5'!$A$2:$A$11,0))</f>
        <v>2025-26 Ligue 1</v>
      </c>
      <c r="D2648">
        <f>INDEX('[1]leagues-top5'!$B$2:$B$11,MATCH('Super Data'!$B2648,'[1]leagues-top5'!$A$2:$A$11,0))</f>
        <v>2025</v>
      </c>
      <c r="E2648">
        <v>710</v>
      </c>
      <c r="F2648" t="str">
        <f>INDEX('[1]leagues-top5'!$G$2:$G$11,MATCH('Super Data'!$E2648,'[1]leagues-top5'!$E$2:$E$11,0))</f>
        <v>French Ligue 1</v>
      </c>
      <c r="G2648">
        <v>746542</v>
      </c>
      <c r="H2648" s="1">
        <v>45998.822916666664</v>
      </c>
      <c r="I2648">
        <v>2332</v>
      </c>
      <c r="J2648">
        <v>0</v>
      </c>
      <c r="K2648">
        <v>273</v>
      </c>
      <c r="L2648" t="str">
        <f>INDEX([1]teams!$C$2:$C$3999,MATCH('Super Data'!K2648,[1]teams!$A$2:$A$3999,0))</f>
        <v>Lorient</v>
      </c>
      <c r="M2648">
        <v>167</v>
      </c>
      <c r="N2648" t="str">
        <f>INDEX([1]teams!$C$2:$C$3999,MATCH('Super Data'!M2648,[1]teams!$A$2:$A$3999,0))</f>
        <v>Lyon</v>
      </c>
      <c r="O2648" t="b">
        <v>0</v>
      </c>
      <c r="P2648" t="b">
        <v>0</v>
      </c>
      <c r="Q2648">
        <v>0</v>
      </c>
      <c r="R2648">
        <v>0</v>
      </c>
      <c r="S2648">
        <v>0</v>
      </c>
      <c r="T2648">
        <v>0</v>
      </c>
      <c r="U2648">
        <v>1</v>
      </c>
      <c r="V2648" s="1">
        <v>45928.197280092594</v>
      </c>
      <c r="W2648">
        <v>10</v>
      </c>
      <c r="X2648">
        <v>5</v>
      </c>
      <c r="Y2648">
        <v>2</v>
      </c>
      <c r="Z2648">
        <v>1</v>
      </c>
      <c r="AA2648">
        <v>2</v>
      </c>
      <c r="AB2648">
        <v>7</v>
      </c>
      <c r="AC2648">
        <v>5</v>
      </c>
      <c r="AD2648">
        <v>8</v>
      </c>
      <c r="AE2648">
        <v>-3</v>
      </c>
      <c r="AF2648">
        <v>0</v>
      </c>
      <c r="AG2648">
        <v>1</v>
      </c>
      <c r="AH2648" t="s">
        <v>148</v>
      </c>
      <c r="AI2648">
        <v>5</v>
      </c>
      <c r="AJ2648">
        <v>5</v>
      </c>
      <c r="AK2648">
        <v>3</v>
      </c>
      <c r="AL2648">
        <v>2</v>
      </c>
      <c r="AM2648">
        <v>0</v>
      </c>
      <c r="AN2648">
        <v>11</v>
      </c>
      <c r="AO2648">
        <v>9</v>
      </c>
      <c r="AP2648">
        <v>5</v>
      </c>
      <c r="AQ2648">
        <v>4</v>
      </c>
      <c r="AR2648">
        <v>0</v>
      </c>
      <c r="AS2648">
        <v>2</v>
      </c>
      <c r="AT2648" t="s">
        <v>115</v>
      </c>
    </row>
    <row r="2649" spans="1:46" x14ac:dyDescent="0.25">
      <c r="A2649">
        <v>136</v>
      </c>
      <c r="B2649">
        <v>13546</v>
      </c>
      <c r="C2649" t="str">
        <f>INDEX('[1]leagues-top5'!$C$2:$C$11,MATCH('Super Data'!$B2649,'[1]leagues-top5'!$A$2:$A$11,0))</f>
        <v>2025-26 Ligue 1</v>
      </c>
      <c r="D2649">
        <f>INDEX('[1]leagues-top5'!$B$2:$B$11,MATCH('Super Data'!$B2649,'[1]leagues-top5'!$A$2:$A$11,0))</f>
        <v>2025</v>
      </c>
      <c r="E2649">
        <v>710</v>
      </c>
      <c r="F2649" t="str">
        <f>INDEX('[1]leagues-top5'!$G$2:$G$11,MATCH('Super Data'!$E2649,'[1]leagues-top5'!$E$2:$E$11,0))</f>
        <v>French Ligue 1</v>
      </c>
      <c r="G2649">
        <v>746547</v>
      </c>
      <c r="H2649" s="1">
        <v>46003.822916666664</v>
      </c>
      <c r="I2649">
        <v>3369</v>
      </c>
      <c r="J2649">
        <v>0</v>
      </c>
      <c r="K2649">
        <v>7868</v>
      </c>
      <c r="L2649" t="str">
        <f>INDEX([1]teams!$C$2:$C$3999,MATCH('Super Data'!K2649,[1]teams!$A$2:$A$3999,0))</f>
        <v>Angers</v>
      </c>
      <c r="M2649">
        <v>165</v>
      </c>
      <c r="N2649" t="str">
        <f>INDEX([1]teams!$C$2:$C$3999,MATCH('Super Data'!M2649,[1]teams!$A$2:$A$3999,0))</f>
        <v>Nantes</v>
      </c>
      <c r="O2649" t="b">
        <v>0</v>
      </c>
      <c r="P2649" t="b">
        <v>0</v>
      </c>
      <c r="Q2649">
        <v>0</v>
      </c>
      <c r="R2649">
        <v>0</v>
      </c>
      <c r="S2649">
        <v>0</v>
      </c>
      <c r="T2649">
        <v>0</v>
      </c>
      <c r="U2649">
        <v>1</v>
      </c>
      <c r="V2649" s="1">
        <v>45933.196331018517</v>
      </c>
      <c r="W2649">
        <v>15</v>
      </c>
      <c r="X2649">
        <v>6</v>
      </c>
      <c r="Y2649">
        <v>1</v>
      </c>
      <c r="Z2649">
        <v>2</v>
      </c>
      <c r="AA2649">
        <v>3</v>
      </c>
      <c r="AB2649">
        <v>5</v>
      </c>
      <c r="AC2649">
        <v>5</v>
      </c>
      <c r="AD2649">
        <v>13</v>
      </c>
      <c r="AE2649">
        <v>-8</v>
      </c>
      <c r="AF2649">
        <v>0</v>
      </c>
      <c r="AG2649">
        <v>2</v>
      </c>
      <c r="AH2649" t="s">
        <v>298</v>
      </c>
      <c r="AI2649">
        <v>16</v>
      </c>
      <c r="AJ2649">
        <v>6</v>
      </c>
      <c r="AK2649">
        <v>1</v>
      </c>
      <c r="AL2649">
        <v>2</v>
      </c>
      <c r="AM2649">
        <v>3</v>
      </c>
      <c r="AN2649">
        <v>5</v>
      </c>
      <c r="AO2649">
        <v>3</v>
      </c>
      <c r="AP2649">
        <v>7</v>
      </c>
      <c r="AQ2649">
        <v>-4</v>
      </c>
      <c r="AR2649">
        <v>0</v>
      </c>
      <c r="AS2649">
        <v>1</v>
      </c>
      <c r="AT2649" t="s">
        <v>153</v>
      </c>
    </row>
    <row r="2650" spans="1:46" x14ac:dyDescent="0.25">
      <c r="A2650">
        <v>137</v>
      </c>
      <c r="B2650">
        <v>13546</v>
      </c>
      <c r="C2650" t="str">
        <f>INDEX('[1]leagues-top5'!$C$2:$C$11,MATCH('Super Data'!$B2650,'[1]leagues-top5'!$A$2:$A$11,0))</f>
        <v>2025-26 Ligue 1</v>
      </c>
      <c r="D2650">
        <f>INDEX('[1]leagues-top5'!$B$2:$B$11,MATCH('Super Data'!$B2650,'[1]leagues-top5'!$A$2:$A$11,0))</f>
        <v>2025</v>
      </c>
      <c r="E2650">
        <v>710</v>
      </c>
      <c r="F2650" t="str">
        <f>INDEX('[1]leagues-top5'!$G$2:$G$11,MATCH('Super Data'!$E2650,'[1]leagues-top5'!$E$2:$E$11,0))</f>
        <v>French Ligue 1</v>
      </c>
      <c r="G2650">
        <v>746554</v>
      </c>
      <c r="H2650" s="1">
        <v>46004.666666666664</v>
      </c>
      <c r="I2650">
        <v>2323</v>
      </c>
      <c r="J2650">
        <v>0</v>
      </c>
      <c r="K2650">
        <v>169</v>
      </c>
      <c r="L2650" t="str">
        <f>INDEX([1]teams!$C$2:$C$3999,MATCH('Super Data'!K2650,[1]teams!$A$2:$A$3999,0))</f>
        <v>Stade Rennais</v>
      </c>
      <c r="M2650">
        <v>6997</v>
      </c>
      <c r="N2650" t="str">
        <f>INDEX([1]teams!$C$2:$C$3999,MATCH('Super Data'!M2650,[1]teams!$A$2:$A$3999,0))</f>
        <v>Brest</v>
      </c>
      <c r="O2650" t="b">
        <v>0</v>
      </c>
      <c r="P2650" t="b">
        <v>0</v>
      </c>
      <c r="Q2650">
        <v>0</v>
      </c>
      <c r="R2650">
        <v>0</v>
      </c>
      <c r="S2650">
        <v>0</v>
      </c>
      <c r="T2650">
        <v>0</v>
      </c>
      <c r="U2650">
        <v>1</v>
      </c>
      <c r="V2650" s="1">
        <v>45933.196331018517</v>
      </c>
      <c r="W2650">
        <v>7</v>
      </c>
      <c r="X2650">
        <v>6</v>
      </c>
      <c r="Y2650">
        <v>3</v>
      </c>
      <c r="Z2650">
        <v>0</v>
      </c>
      <c r="AA2650">
        <v>3</v>
      </c>
      <c r="AB2650">
        <v>9</v>
      </c>
      <c r="AC2650">
        <v>8</v>
      </c>
      <c r="AD2650">
        <v>8</v>
      </c>
      <c r="AE2650">
        <v>0</v>
      </c>
      <c r="AF2650">
        <v>0</v>
      </c>
      <c r="AG2650">
        <v>2</v>
      </c>
      <c r="AH2650" t="s">
        <v>229</v>
      </c>
      <c r="AI2650">
        <v>13</v>
      </c>
      <c r="AJ2650">
        <v>5</v>
      </c>
      <c r="AK2650">
        <v>2</v>
      </c>
      <c r="AL2650">
        <v>1</v>
      </c>
      <c r="AM2650">
        <v>2</v>
      </c>
      <c r="AN2650">
        <v>7</v>
      </c>
      <c r="AO2650">
        <v>5</v>
      </c>
      <c r="AP2650">
        <v>5</v>
      </c>
      <c r="AQ2650">
        <v>0</v>
      </c>
      <c r="AR2650">
        <v>0</v>
      </c>
      <c r="AS2650">
        <v>1</v>
      </c>
      <c r="AT2650" t="s">
        <v>160</v>
      </c>
    </row>
    <row r="2651" spans="1:46" x14ac:dyDescent="0.25">
      <c r="A2651">
        <v>138</v>
      </c>
      <c r="B2651">
        <v>13546</v>
      </c>
      <c r="C2651" t="str">
        <f>INDEX('[1]leagues-top5'!$C$2:$C$11,MATCH('Super Data'!$B2651,'[1]leagues-top5'!$A$2:$A$11,0))</f>
        <v>2025-26 Ligue 1</v>
      </c>
      <c r="D2651">
        <f>INDEX('[1]leagues-top5'!$B$2:$B$11,MATCH('Super Data'!$B2651,'[1]leagues-top5'!$A$2:$A$11,0))</f>
        <v>2025</v>
      </c>
      <c r="E2651">
        <v>710</v>
      </c>
      <c r="F2651" t="str">
        <f>INDEX('[1]leagues-top5'!$G$2:$G$11,MATCH('Super Data'!$E2651,'[1]leagues-top5'!$E$2:$E$11,0))</f>
        <v>French Ligue 1</v>
      </c>
      <c r="G2651">
        <v>746552</v>
      </c>
      <c r="H2651" s="1">
        <v>46004.75</v>
      </c>
      <c r="I2651">
        <v>2981</v>
      </c>
      <c r="J2651">
        <v>0</v>
      </c>
      <c r="K2651">
        <v>177</v>
      </c>
      <c r="L2651" t="str">
        <f>INDEX([1]teams!$C$2:$C$3999,MATCH('Super Data'!K2651,[1]teams!$A$2:$A$3999,0))</f>
        <v>Metz</v>
      </c>
      <c r="M2651">
        <v>160</v>
      </c>
      <c r="N2651" t="str">
        <f>INDEX([1]teams!$C$2:$C$3999,MATCH('Super Data'!M2651,[1]teams!$A$2:$A$3999,0))</f>
        <v>Paris Saint-Germain</v>
      </c>
      <c r="O2651" t="b">
        <v>0</v>
      </c>
      <c r="P2651" t="b">
        <v>0</v>
      </c>
      <c r="Q2651">
        <v>0</v>
      </c>
      <c r="R2651">
        <v>0</v>
      </c>
      <c r="S2651">
        <v>0</v>
      </c>
      <c r="T2651">
        <v>0</v>
      </c>
      <c r="U2651">
        <v>1</v>
      </c>
      <c r="V2651" s="1">
        <v>45933.196342592593</v>
      </c>
      <c r="W2651">
        <v>20</v>
      </c>
      <c r="X2651">
        <v>5</v>
      </c>
      <c r="Y2651">
        <v>0</v>
      </c>
      <c r="Z2651">
        <v>2</v>
      </c>
      <c r="AA2651">
        <v>3</v>
      </c>
      <c r="AB2651">
        <v>2</v>
      </c>
      <c r="AC2651">
        <v>3</v>
      </c>
      <c r="AD2651">
        <v>6</v>
      </c>
      <c r="AE2651">
        <v>-3</v>
      </c>
      <c r="AF2651">
        <v>0</v>
      </c>
      <c r="AG2651">
        <v>1</v>
      </c>
      <c r="AH2651" t="s">
        <v>177</v>
      </c>
      <c r="AI2651">
        <v>11</v>
      </c>
      <c r="AJ2651">
        <v>5</v>
      </c>
      <c r="AK2651">
        <v>2</v>
      </c>
      <c r="AL2651">
        <v>1</v>
      </c>
      <c r="AM2651">
        <v>2</v>
      </c>
      <c r="AN2651">
        <v>7</v>
      </c>
      <c r="AO2651">
        <v>5</v>
      </c>
      <c r="AP2651">
        <v>5</v>
      </c>
      <c r="AQ2651">
        <v>0</v>
      </c>
      <c r="AR2651">
        <v>0</v>
      </c>
      <c r="AS2651">
        <v>1</v>
      </c>
      <c r="AT2651" t="s">
        <v>159</v>
      </c>
    </row>
    <row r="2652" spans="1:46" x14ac:dyDescent="0.25">
      <c r="A2652">
        <v>139</v>
      </c>
      <c r="B2652">
        <v>13546</v>
      </c>
      <c r="C2652" t="str">
        <f>INDEX('[1]leagues-top5'!$C$2:$C$11,MATCH('Super Data'!$B2652,'[1]leagues-top5'!$A$2:$A$11,0))</f>
        <v>2025-26 Ligue 1</v>
      </c>
      <c r="D2652">
        <f>INDEX('[1]leagues-top5'!$B$2:$B$11,MATCH('Super Data'!$B2652,'[1]leagues-top5'!$A$2:$A$11,0))</f>
        <v>2025</v>
      </c>
      <c r="E2652">
        <v>710</v>
      </c>
      <c r="F2652" t="str">
        <f>INDEX('[1]leagues-top5'!$G$2:$G$11,MATCH('Super Data'!$E2652,'[1]leagues-top5'!$E$2:$E$11,0))</f>
        <v>French Ligue 1</v>
      </c>
      <c r="G2652">
        <v>746553</v>
      </c>
      <c r="H2652" s="1">
        <v>46004.836805555555</v>
      </c>
      <c r="I2652">
        <v>6856</v>
      </c>
      <c r="J2652">
        <v>0</v>
      </c>
      <c r="K2652">
        <v>6851</v>
      </c>
      <c r="L2652" t="str">
        <f>INDEX([1]teams!$C$2:$C$3999,MATCH('Super Data'!K2652,[1]teams!$A$2:$A$3999,0))</f>
        <v>Paris FC</v>
      </c>
      <c r="M2652">
        <v>179</v>
      </c>
      <c r="N2652" t="str">
        <f>INDEX([1]teams!$C$2:$C$3999,MATCH('Super Data'!M2652,[1]teams!$A$2:$A$3999,0))</f>
        <v>Toulouse</v>
      </c>
      <c r="O2652" t="b">
        <v>0</v>
      </c>
      <c r="P2652" t="b">
        <v>0</v>
      </c>
      <c r="Q2652">
        <v>0</v>
      </c>
      <c r="R2652">
        <v>0</v>
      </c>
      <c r="S2652">
        <v>0</v>
      </c>
      <c r="T2652">
        <v>0</v>
      </c>
      <c r="U2652">
        <v>1</v>
      </c>
      <c r="V2652" s="1">
        <v>45933.196342592593</v>
      </c>
      <c r="W2652">
        <v>3</v>
      </c>
      <c r="X2652">
        <v>5</v>
      </c>
      <c r="Y2652">
        <v>4</v>
      </c>
      <c r="Z2652">
        <v>0</v>
      </c>
      <c r="AA2652">
        <v>1</v>
      </c>
      <c r="AB2652">
        <v>12</v>
      </c>
      <c r="AC2652">
        <v>10</v>
      </c>
      <c r="AD2652">
        <v>5</v>
      </c>
      <c r="AE2652">
        <v>5</v>
      </c>
      <c r="AF2652">
        <v>0</v>
      </c>
      <c r="AG2652">
        <v>2</v>
      </c>
      <c r="AH2652" t="s">
        <v>262</v>
      </c>
      <c r="AI2652">
        <v>14</v>
      </c>
      <c r="AJ2652">
        <v>6</v>
      </c>
      <c r="AK2652">
        <v>1</v>
      </c>
      <c r="AL2652">
        <v>2</v>
      </c>
      <c r="AM2652">
        <v>3</v>
      </c>
      <c r="AN2652">
        <v>5</v>
      </c>
      <c r="AO2652">
        <v>5</v>
      </c>
      <c r="AP2652">
        <v>10</v>
      </c>
      <c r="AQ2652">
        <v>-5</v>
      </c>
      <c r="AR2652">
        <v>0</v>
      </c>
      <c r="AS2652">
        <v>2</v>
      </c>
      <c r="AT2652" t="s">
        <v>117</v>
      </c>
    </row>
    <row r="2653" spans="1:46" x14ac:dyDescent="0.25">
      <c r="A2653">
        <v>140</v>
      </c>
      <c r="B2653">
        <v>13546</v>
      </c>
      <c r="C2653" t="str">
        <f>INDEX('[1]leagues-top5'!$C$2:$C$11,MATCH('Super Data'!$B2653,'[1]leagues-top5'!$A$2:$A$11,0))</f>
        <v>2025-26 Ligue 1</v>
      </c>
      <c r="D2653">
        <f>INDEX('[1]leagues-top5'!$B$2:$B$11,MATCH('Super Data'!$B2653,'[1]leagues-top5'!$A$2:$A$11,0))</f>
        <v>2025</v>
      </c>
      <c r="E2653">
        <v>710</v>
      </c>
      <c r="F2653" t="str">
        <f>INDEX('[1]leagues-top5'!$G$2:$G$11,MATCH('Super Data'!$E2653,'[1]leagues-top5'!$E$2:$E$11,0))</f>
        <v>French Ligue 1</v>
      </c>
      <c r="G2653">
        <v>746550</v>
      </c>
      <c r="H2653" s="1">
        <v>46005.583333333336</v>
      </c>
      <c r="I2653">
        <v>6499</v>
      </c>
      <c r="J2653">
        <v>0</v>
      </c>
      <c r="K2653">
        <v>167</v>
      </c>
      <c r="L2653" t="str">
        <f>INDEX([1]teams!$C$2:$C$3999,MATCH('Super Data'!K2653,[1]teams!$A$2:$A$3999,0))</f>
        <v>Lyon</v>
      </c>
      <c r="M2653">
        <v>3236</v>
      </c>
      <c r="N2653" t="str">
        <f>INDEX([1]teams!$C$2:$C$3999,MATCH('Super Data'!M2653,[1]teams!$A$2:$A$3999,0))</f>
        <v>Le Havre AC</v>
      </c>
      <c r="O2653" t="b">
        <v>0</v>
      </c>
      <c r="P2653" t="b">
        <v>0</v>
      </c>
      <c r="Q2653">
        <v>0</v>
      </c>
      <c r="R2653">
        <v>0</v>
      </c>
      <c r="S2653">
        <v>0</v>
      </c>
      <c r="T2653">
        <v>0</v>
      </c>
      <c r="U2653">
        <v>1</v>
      </c>
      <c r="V2653" s="1">
        <v>45933.196400462963</v>
      </c>
      <c r="W2653">
        <v>12</v>
      </c>
      <c r="X2653">
        <v>6</v>
      </c>
      <c r="Y2653">
        <v>2</v>
      </c>
      <c r="Z2653">
        <v>1</v>
      </c>
      <c r="AA2653">
        <v>3</v>
      </c>
      <c r="AB2653">
        <v>7</v>
      </c>
      <c r="AC2653">
        <v>10</v>
      </c>
      <c r="AD2653">
        <v>7</v>
      </c>
      <c r="AE2653">
        <v>3</v>
      </c>
      <c r="AF2653">
        <v>0</v>
      </c>
      <c r="AG2653">
        <v>2</v>
      </c>
      <c r="AH2653" t="s">
        <v>103</v>
      </c>
      <c r="AI2653">
        <v>1</v>
      </c>
      <c r="AJ2653">
        <v>5</v>
      </c>
      <c r="AK2653">
        <v>4</v>
      </c>
      <c r="AL2653">
        <v>0</v>
      </c>
      <c r="AM2653">
        <v>1</v>
      </c>
      <c r="AN2653">
        <v>12</v>
      </c>
      <c r="AO2653">
        <v>9</v>
      </c>
      <c r="AP2653">
        <v>3</v>
      </c>
      <c r="AQ2653">
        <v>6</v>
      </c>
      <c r="AR2653">
        <v>0</v>
      </c>
      <c r="AS2653">
        <v>3</v>
      </c>
      <c r="AT2653" t="s">
        <v>154</v>
      </c>
    </row>
    <row r="2654" spans="1:46" x14ac:dyDescent="0.25">
      <c r="A2654">
        <v>141</v>
      </c>
      <c r="B2654">
        <v>13546</v>
      </c>
      <c r="C2654" t="str">
        <f>INDEX('[1]leagues-top5'!$C$2:$C$11,MATCH('Super Data'!$B2654,'[1]leagues-top5'!$A$2:$A$11,0))</f>
        <v>2025-26 Ligue 1</v>
      </c>
      <c r="D2654">
        <f>INDEX('[1]leagues-top5'!$B$2:$B$11,MATCH('Super Data'!$B2654,'[1]leagues-top5'!$A$2:$A$11,0))</f>
        <v>2025</v>
      </c>
      <c r="E2654">
        <v>710</v>
      </c>
      <c r="F2654" t="str">
        <f>INDEX('[1]leagues-top5'!$G$2:$G$11,MATCH('Super Data'!$E2654,'[1]leagues-top5'!$E$2:$E$11,0))</f>
        <v>French Ligue 1</v>
      </c>
      <c r="G2654">
        <v>746548</v>
      </c>
      <c r="H2654" s="1">
        <v>46005.677083333336</v>
      </c>
      <c r="I2654">
        <v>4617</v>
      </c>
      <c r="J2654">
        <v>0</v>
      </c>
      <c r="K2654">
        <v>172</v>
      </c>
      <c r="L2654" t="str">
        <f>INDEX([1]teams!$C$2:$C$3999,MATCH('Super Data'!K2654,[1]teams!$A$2:$A$3999,0))</f>
        <v>AJ Auxerre</v>
      </c>
      <c r="M2654">
        <v>166</v>
      </c>
      <c r="N2654" t="str">
        <f>INDEX([1]teams!$C$2:$C$3999,MATCH('Super Data'!M2654,[1]teams!$A$2:$A$3999,0))</f>
        <v>Lille</v>
      </c>
      <c r="O2654" t="b">
        <v>0</v>
      </c>
      <c r="P2654" t="b">
        <v>0</v>
      </c>
      <c r="Q2654">
        <v>0</v>
      </c>
      <c r="R2654">
        <v>0</v>
      </c>
      <c r="S2654">
        <v>0</v>
      </c>
      <c r="T2654">
        <v>0</v>
      </c>
      <c r="U2654">
        <v>1</v>
      </c>
      <c r="V2654" s="1">
        <v>45933.196400462963</v>
      </c>
      <c r="W2654">
        <v>4</v>
      </c>
      <c r="X2654">
        <v>6</v>
      </c>
      <c r="Y2654">
        <v>4</v>
      </c>
      <c r="Z2654">
        <v>0</v>
      </c>
      <c r="AA2654">
        <v>2</v>
      </c>
      <c r="AB2654">
        <v>12</v>
      </c>
      <c r="AC2654">
        <v>17</v>
      </c>
      <c r="AD2654">
        <v>8</v>
      </c>
      <c r="AE2654">
        <v>9</v>
      </c>
      <c r="AF2654">
        <v>0</v>
      </c>
      <c r="AG2654">
        <v>2</v>
      </c>
      <c r="AH2654" t="s">
        <v>227</v>
      </c>
      <c r="AI2654">
        <v>6</v>
      </c>
      <c r="AJ2654">
        <v>6</v>
      </c>
      <c r="AK2654">
        <v>2</v>
      </c>
      <c r="AL2654">
        <v>4</v>
      </c>
      <c r="AM2654">
        <v>0</v>
      </c>
      <c r="AN2654">
        <v>10</v>
      </c>
      <c r="AO2654">
        <v>11</v>
      </c>
      <c r="AP2654">
        <v>5</v>
      </c>
      <c r="AQ2654">
        <v>6</v>
      </c>
      <c r="AR2654">
        <v>0</v>
      </c>
      <c r="AS2654">
        <v>1</v>
      </c>
      <c r="AT2654" t="s">
        <v>269</v>
      </c>
    </row>
    <row r="2655" spans="1:46" x14ac:dyDescent="0.25">
      <c r="A2655">
        <v>142</v>
      </c>
      <c r="B2655">
        <v>13546</v>
      </c>
      <c r="C2655" t="str">
        <f>INDEX('[1]leagues-top5'!$C$2:$C$11,MATCH('Super Data'!$B2655,'[1]leagues-top5'!$A$2:$A$11,0))</f>
        <v>2025-26 Ligue 1</v>
      </c>
      <c r="D2655">
        <f>INDEX('[1]leagues-top5'!$B$2:$B$11,MATCH('Super Data'!$B2655,'[1]leagues-top5'!$A$2:$A$11,0))</f>
        <v>2025</v>
      </c>
      <c r="E2655">
        <v>710</v>
      </c>
      <c r="F2655" t="str">
        <f>INDEX('[1]leagues-top5'!$G$2:$G$11,MATCH('Super Data'!$E2655,'[1]leagues-top5'!$E$2:$E$11,0))</f>
        <v>French Ligue 1</v>
      </c>
      <c r="G2655">
        <v>746549</v>
      </c>
      <c r="H2655" s="1">
        <v>46005.677083333336</v>
      </c>
      <c r="I2655">
        <v>2980</v>
      </c>
      <c r="J2655">
        <v>0</v>
      </c>
      <c r="K2655">
        <v>180</v>
      </c>
      <c r="L2655" t="str">
        <f>INDEX([1]teams!$C$2:$C$3999,MATCH('Super Data'!K2655,[1]teams!$A$2:$A$3999,0))</f>
        <v>Strasbourg</v>
      </c>
      <c r="M2655">
        <v>273</v>
      </c>
      <c r="N2655" t="str">
        <f>INDEX([1]teams!$C$2:$C$3999,MATCH('Super Data'!M2655,[1]teams!$A$2:$A$3999,0))</f>
        <v>Lorient</v>
      </c>
      <c r="O2655" t="b">
        <v>0</v>
      </c>
      <c r="P2655" t="b">
        <v>0</v>
      </c>
      <c r="Q2655">
        <v>0</v>
      </c>
      <c r="R2655">
        <v>0</v>
      </c>
      <c r="S2655">
        <v>0</v>
      </c>
      <c r="T2655">
        <v>0</v>
      </c>
      <c r="U2655">
        <v>1</v>
      </c>
      <c r="V2655" s="1">
        <v>45933.196412037039</v>
      </c>
      <c r="W2655">
        <v>18</v>
      </c>
      <c r="X2655">
        <v>6</v>
      </c>
      <c r="Y2655">
        <v>0</v>
      </c>
      <c r="Z2655">
        <v>3</v>
      </c>
      <c r="AA2655">
        <v>3</v>
      </c>
      <c r="AB2655">
        <v>3</v>
      </c>
      <c r="AC2655">
        <v>2</v>
      </c>
      <c r="AD2655">
        <v>9</v>
      </c>
      <c r="AE2655">
        <v>-7</v>
      </c>
      <c r="AF2655">
        <v>0</v>
      </c>
      <c r="AG2655">
        <v>1</v>
      </c>
      <c r="AH2655" t="s">
        <v>155</v>
      </c>
      <c r="AI2655">
        <v>19</v>
      </c>
      <c r="AJ2655">
        <v>5</v>
      </c>
      <c r="AK2655">
        <v>0</v>
      </c>
      <c r="AL2655">
        <v>2</v>
      </c>
      <c r="AM2655">
        <v>3</v>
      </c>
      <c r="AN2655">
        <v>2</v>
      </c>
      <c r="AO2655">
        <v>2</v>
      </c>
      <c r="AP2655">
        <v>7</v>
      </c>
      <c r="AQ2655">
        <v>-5</v>
      </c>
      <c r="AR2655">
        <v>0</v>
      </c>
      <c r="AS2655">
        <v>1</v>
      </c>
      <c r="AT2655" t="s">
        <v>351</v>
      </c>
    </row>
    <row r="2656" spans="1:46" x14ac:dyDescent="0.25">
      <c r="A2656">
        <v>143</v>
      </c>
      <c r="B2656">
        <v>13546</v>
      </c>
      <c r="C2656" t="str">
        <f>INDEX('[1]leagues-top5'!$C$2:$C$11,MATCH('Super Data'!$B2656,'[1]leagues-top5'!$A$2:$A$11,0))</f>
        <v>2025-26 Ligue 1</v>
      </c>
      <c r="D2656">
        <f>INDEX('[1]leagues-top5'!$B$2:$B$11,MATCH('Super Data'!$B2656,'[1]leagues-top5'!$A$2:$A$11,0))</f>
        <v>2025</v>
      </c>
      <c r="E2656">
        <v>710</v>
      </c>
      <c r="F2656" t="str">
        <f>INDEX('[1]leagues-top5'!$G$2:$G$11,MATCH('Super Data'!$E2656,'[1]leagues-top5'!$E$2:$E$11,0))</f>
        <v>French Ligue 1</v>
      </c>
      <c r="G2656">
        <v>746551</v>
      </c>
      <c r="H2656" s="1">
        <v>46005.677083333336</v>
      </c>
      <c r="I2656">
        <v>2325</v>
      </c>
      <c r="J2656">
        <v>0</v>
      </c>
      <c r="K2656">
        <v>175</v>
      </c>
      <c r="L2656" t="str">
        <f>INDEX([1]teams!$C$2:$C$3999,MATCH('Super Data'!K2656,[1]teams!$A$2:$A$3999,0))</f>
        <v>Lens</v>
      </c>
      <c r="M2656">
        <v>2502</v>
      </c>
      <c r="N2656" t="str">
        <f>INDEX([1]teams!$C$2:$C$3999,MATCH('Super Data'!M2656,[1]teams!$A$2:$A$3999,0))</f>
        <v>Nice</v>
      </c>
      <c r="O2656" t="b">
        <v>0</v>
      </c>
      <c r="P2656" t="b">
        <v>0</v>
      </c>
      <c r="Q2656">
        <v>0</v>
      </c>
      <c r="R2656">
        <v>0</v>
      </c>
      <c r="S2656">
        <v>0</v>
      </c>
      <c r="T2656">
        <v>0</v>
      </c>
      <c r="U2656">
        <v>1</v>
      </c>
      <c r="V2656" s="1">
        <v>45933.196412037039</v>
      </c>
      <c r="W2656">
        <v>6</v>
      </c>
      <c r="X2656">
        <v>6</v>
      </c>
      <c r="Y2656">
        <v>2</v>
      </c>
      <c r="Z2656">
        <v>4</v>
      </c>
      <c r="AA2656">
        <v>0</v>
      </c>
      <c r="AB2656">
        <v>10</v>
      </c>
      <c r="AC2656">
        <v>11</v>
      </c>
      <c r="AD2656">
        <v>5</v>
      </c>
      <c r="AE2656">
        <v>6</v>
      </c>
      <c r="AF2656">
        <v>0</v>
      </c>
      <c r="AG2656">
        <v>1</v>
      </c>
      <c r="AH2656" t="s">
        <v>269</v>
      </c>
      <c r="AI2656">
        <v>18</v>
      </c>
      <c r="AJ2656">
        <v>6</v>
      </c>
      <c r="AK2656">
        <v>0</v>
      </c>
      <c r="AL2656">
        <v>3</v>
      </c>
      <c r="AM2656">
        <v>3</v>
      </c>
      <c r="AN2656">
        <v>3</v>
      </c>
      <c r="AO2656">
        <v>2</v>
      </c>
      <c r="AP2656">
        <v>9</v>
      </c>
      <c r="AQ2656">
        <v>-7</v>
      </c>
      <c r="AR2656">
        <v>0</v>
      </c>
      <c r="AS2656">
        <v>1</v>
      </c>
      <c r="AT2656" t="s">
        <v>155</v>
      </c>
    </row>
    <row r="2657" spans="1:46" x14ac:dyDescent="0.25">
      <c r="A2657">
        <v>144</v>
      </c>
      <c r="B2657">
        <v>13546</v>
      </c>
      <c r="C2657" t="str">
        <f>INDEX('[1]leagues-top5'!$C$2:$C$11,MATCH('Super Data'!$B2657,'[1]leagues-top5'!$A$2:$A$11,0))</f>
        <v>2025-26 Ligue 1</v>
      </c>
      <c r="D2657">
        <f>INDEX('[1]leagues-top5'!$B$2:$B$11,MATCH('Super Data'!$B2657,'[1]leagues-top5'!$A$2:$A$11,0))</f>
        <v>2025</v>
      </c>
      <c r="E2657">
        <v>710</v>
      </c>
      <c r="F2657" t="str">
        <f>INDEX('[1]leagues-top5'!$G$2:$G$11,MATCH('Super Data'!$E2657,'[1]leagues-top5'!$E$2:$E$11,0))</f>
        <v>French Ligue 1</v>
      </c>
      <c r="G2657">
        <v>746555</v>
      </c>
      <c r="H2657" s="1">
        <v>46005.822916666664</v>
      </c>
      <c r="I2657">
        <v>2333</v>
      </c>
      <c r="J2657">
        <v>0</v>
      </c>
      <c r="K2657">
        <v>176</v>
      </c>
      <c r="L2657" t="str">
        <f>INDEX([1]teams!$C$2:$C$3999,MATCH('Super Data'!K2657,[1]teams!$A$2:$A$3999,0))</f>
        <v>Marseille</v>
      </c>
      <c r="M2657">
        <v>174</v>
      </c>
      <c r="N2657" t="str">
        <f>INDEX([1]teams!$C$2:$C$3999,MATCH('Super Data'!M2657,[1]teams!$A$2:$A$3999,0))</f>
        <v>AS Monaco</v>
      </c>
      <c r="O2657" t="b">
        <v>0</v>
      </c>
      <c r="P2657" t="b">
        <v>0</v>
      </c>
      <c r="Q2657">
        <v>0</v>
      </c>
      <c r="R2657">
        <v>0</v>
      </c>
      <c r="S2657">
        <v>0</v>
      </c>
      <c r="T2657">
        <v>0</v>
      </c>
      <c r="U2657">
        <v>1</v>
      </c>
      <c r="V2657" s="1">
        <v>45933.196423611109</v>
      </c>
      <c r="W2657">
        <v>16</v>
      </c>
      <c r="X2657">
        <v>6</v>
      </c>
      <c r="Y2657">
        <v>1</v>
      </c>
      <c r="Z2657">
        <v>2</v>
      </c>
      <c r="AA2657">
        <v>3</v>
      </c>
      <c r="AB2657">
        <v>5</v>
      </c>
      <c r="AC2657">
        <v>3</v>
      </c>
      <c r="AD2657">
        <v>7</v>
      </c>
      <c r="AE2657">
        <v>-4</v>
      </c>
      <c r="AF2657">
        <v>0</v>
      </c>
      <c r="AG2657">
        <v>1</v>
      </c>
      <c r="AH2657" t="s">
        <v>153</v>
      </c>
      <c r="AI2657">
        <v>9</v>
      </c>
      <c r="AJ2657">
        <v>6</v>
      </c>
      <c r="AK2657">
        <v>2</v>
      </c>
      <c r="AL2657">
        <v>3</v>
      </c>
      <c r="AM2657">
        <v>1</v>
      </c>
      <c r="AN2657">
        <v>9</v>
      </c>
      <c r="AO2657">
        <v>7</v>
      </c>
      <c r="AP2657">
        <v>8</v>
      </c>
      <c r="AQ2657">
        <v>-1</v>
      </c>
      <c r="AR2657">
        <v>0</v>
      </c>
      <c r="AS2657">
        <v>2</v>
      </c>
      <c r="AT2657" t="s">
        <v>123</v>
      </c>
    </row>
    <row r="2658" spans="1:46" x14ac:dyDescent="0.25">
      <c r="A2658">
        <v>145</v>
      </c>
      <c r="B2658">
        <v>13546</v>
      </c>
      <c r="C2658" t="str">
        <f>INDEX('[1]leagues-top5'!$C$2:$C$11,MATCH('Super Data'!$B2658,'[1]leagues-top5'!$A$2:$A$11,0))</f>
        <v>2025-26 Ligue 1</v>
      </c>
      <c r="D2658">
        <f>INDEX('[1]leagues-top5'!$B$2:$B$11,MATCH('Super Data'!$B2658,'[1]leagues-top5'!$A$2:$A$11,0))</f>
        <v>2025</v>
      </c>
      <c r="E2658">
        <v>710</v>
      </c>
      <c r="F2658" t="str">
        <f>INDEX('[1]leagues-top5'!$G$2:$G$11,MATCH('Super Data'!$E2658,'[1]leagues-top5'!$E$2:$E$11,0))</f>
        <v>French Ligue 1</v>
      </c>
      <c r="G2658">
        <v>746556</v>
      </c>
      <c r="H2658" s="1">
        <v>46026.833333333336</v>
      </c>
      <c r="I2658">
        <v>4618</v>
      </c>
      <c r="J2658">
        <v>0</v>
      </c>
      <c r="K2658">
        <v>6997</v>
      </c>
      <c r="L2658" t="str">
        <f>INDEX([1]teams!$C$2:$C$3999,MATCH('Super Data'!K2658,[1]teams!$A$2:$A$3999,0))</f>
        <v>Brest</v>
      </c>
      <c r="M2658">
        <v>172</v>
      </c>
      <c r="N2658" t="str">
        <f>INDEX([1]teams!$C$2:$C$3999,MATCH('Super Data'!M2658,[1]teams!$A$2:$A$3999,0))</f>
        <v>AJ Auxerre</v>
      </c>
      <c r="O2658" t="b">
        <v>0</v>
      </c>
      <c r="P2658" t="b">
        <v>0</v>
      </c>
      <c r="Q2658">
        <v>0</v>
      </c>
      <c r="R2658">
        <v>0</v>
      </c>
      <c r="S2658">
        <v>0</v>
      </c>
      <c r="T2658">
        <v>0</v>
      </c>
      <c r="U2658">
        <v>1</v>
      </c>
      <c r="V2658" s="1">
        <v>45836.180497685185</v>
      </c>
      <c r="W2658">
        <v>1</v>
      </c>
      <c r="X2658">
        <v>5</v>
      </c>
      <c r="Y2658">
        <v>4</v>
      </c>
      <c r="Z2658">
        <v>0</v>
      </c>
      <c r="AA2658">
        <v>1</v>
      </c>
      <c r="AB2658">
        <v>12</v>
      </c>
      <c r="AC2658">
        <v>9</v>
      </c>
      <c r="AD2658">
        <v>3</v>
      </c>
      <c r="AE2658">
        <v>6</v>
      </c>
      <c r="AF2658">
        <v>0</v>
      </c>
      <c r="AG2658">
        <v>3</v>
      </c>
      <c r="AH2658" t="s">
        <v>154</v>
      </c>
      <c r="AI2658">
        <v>15</v>
      </c>
      <c r="AJ2658">
        <v>6</v>
      </c>
      <c r="AK2658">
        <v>1</v>
      </c>
      <c r="AL2658">
        <v>2</v>
      </c>
      <c r="AM2658">
        <v>3</v>
      </c>
      <c r="AN2658">
        <v>5</v>
      </c>
      <c r="AO2658">
        <v>5</v>
      </c>
      <c r="AP2658">
        <v>13</v>
      </c>
      <c r="AQ2658">
        <v>-8</v>
      </c>
      <c r="AR2658">
        <v>0</v>
      </c>
      <c r="AS2658">
        <v>2</v>
      </c>
      <c r="AT2658" t="s">
        <v>298</v>
      </c>
    </row>
    <row r="2659" spans="1:46" x14ac:dyDescent="0.25">
      <c r="A2659">
        <v>146</v>
      </c>
      <c r="B2659">
        <v>13546</v>
      </c>
      <c r="C2659" t="str">
        <f>INDEX('[1]leagues-top5'!$C$2:$C$11,MATCH('Super Data'!$B2659,'[1]leagues-top5'!$A$2:$A$11,0))</f>
        <v>2025-26 Ligue 1</v>
      </c>
      <c r="D2659">
        <f>INDEX('[1]leagues-top5'!$B$2:$B$11,MATCH('Super Data'!$B2659,'[1]leagues-top5'!$A$2:$A$11,0))</f>
        <v>2025</v>
      </c>
      <c r="E2659">
        <v>710</v>
      </c>
      <c r="F2659" t="str">
        <f>INDEX('[1]leagues-top5'!$G$2:$G$11,MATCH('Super Data'!$E2659,'[1]leagues-top5'!$E$2:$E$11,0))</f>
        <v>French Ligue 1</v>
      </c>
      <c r="G2659">
        <v>746557</v>
      </c>
      <c r="H2659" s="1">
        <v>46026.833333333336</v>
      </c>
      <c r="I2659">
        <v>4844</v>
      </c>
      <c r="J2659">
        <v>0</v>
      </c>
      <c r="K2659">
        <v>3236</v>
      </c>
      <c r="L2659" t="str">
        <f>INDEX([1]teams!$C$2:$C$3999,MATCH('Super Data'!K2659,[1]teams!$A$2:$A$3999,0))</f>
        <v>Le Havre AC</v>
      </c>
      <c r="M2659">
        <v>7868</v>
      </c>
      <c r="N2659" t="str">
        <f>INDEX([1]teams!$C$2:$C$3999,MATCH('Super Data'!M2659,[1]teams!$A$2:$A$3999,0))</f>
        <v>Angers</v>
      </c>
      <c r="O2659" t="b">
        <v>0</v>
      </c>
      <c r="P2659" t="b">
        <v>0</v>
      </c>
      <c r="Q2659">
        <v>0</v>
      </c>
      <c r="R2659">
        <v>0</v>
      </c>
      <c r="S2659">
        <v>0</v>
      </c>
      <c r="T2659">
        <v>0</v>
      </c>
      <c r="U2659">
        <v>1</v>
      </c>
      <c r="V2659" s="1">
        <v>45836.180497685185</v>
      </c>
      <c r="W2659">
        <v>5</v>
      </c>
      <c r="X2659">
        <v>5</v>
      </c>
      <c r="Y2659">
        <v>3</v>
      </c>
      <c r="Z2659">
        <v>2</v>
      </c>
      <c r="AA2659">
        <v>0</v>
      </c>
      <c r="AB2659">
        <v>11</v>
      </c>
      <c r="AC2659">
        <v>9</v>
      </c>
      <c r="AD2659">
        <v>5</v>
      </c>
      <c r="AE2659">
        <v>4</v>
      </c>
      <c r="AF2659">
        <v>0</v>
      </c>
      <c r="AG2659">
        <v>2</v>
      </c>
      <c r="AH2659" t="s">
        <v>115</v>
      </c>
      <c r="AI2659">
        <v>7</v>
      </c>
      <c r="AJ2659">
        <v>6</v>
      </c>
      <c r="AK2659">
        <v>3</v>
      </c>
      <c r="AL2659">
        <v>0</v>
      </c>
      <c r="AM2659">
        <v>3</v>
      </c>
      <c r="AN2659">
        <v>9</v>
      </c>
      <c r="AO2659">
        <v>8</v>
      </c>
      <c r="AP2659">
        <v>8</v>
      </c>
      <c r="AQ2659">
        <v>0</v>
      </c>
      <c r="AR2659">
        <v>0</v>
      </c>
      <c r="AS2659">
        <v>2</v>
      </c>
      <c r="AT2659" t="s">
        <v>229</v>
      </c>
    </row>
    <row r="2660" spans="1:46" x14ac:dyDescent="0.25">
      <c r="A2660">
        <v>147</v>
      </c>
      <c r="B2660">
        <v>13546</v>
      </c>
      <c r="C2660" t="str">
        <f>INDEX('[1]leagues-top5'!$C$2:$C$11,MATCH('Super Data'!$B2660,'[1]leagues-top5'!$A$2:$A$11,0))</f>
        <v>2025-26 Ligue 1</v>
      </c>
      <c r="D2660">
        <f>INDEX('[1]leagues-top5'!$B$2:$B$11,MATCH('Super Data'!$B2660,'[1]leagues-top5'!$A$2:$A$11,0))</f>
        <v>2025</v>
      </c>
      <c r="E2660">
        <v>710</v>
      </c>
      <c r="F2660" t="str">
        <f>INDEX('[1]leagues-top5'!$G$2:$G$11,MATCH('Super Data'!$E2660,'[1]leagues-top5'!$E$2:$E$11,0))</f>
        <v>French Ligue 1</v>
      </c>
      <c r="G2660">
        <v>746558</v>
      </c>
      <c r="H2660" s="1">
        <v>46026.833333333336</v>
      </c>
      <c r="I2660">
        <v>4947</v>
      </c>
      <c r="J2660">
        <v>0</v>
      </c>
      <c r="K2660">
        <v>166</v>
      </c>
      <c r="L2660" t="str">
        <f>INDEX([1]teams!$C$2:$C$3999,MATCH('Super Data'!K2660,[1]teams!$A$2:$A$3999,0))</f>
        <v>Lille</v>
      </c>
      <c r="M2660">
        <v>169</v>
      </c>
      <c r="N2660" t="str">
        <f>INDEX([1]teams!$C$2:$C$3999,MATCH('Super Data'!M2660,[1]teams!$A$2:$A$3999,0))</f>
        <v>Stade Rennais</v>
      </c>
      <c r="O2660" t="b">
        <v>0</v>
      </c>
      <c r="P2660" t="b">
        <v>0</v>
      </c>
      <c r="Q2660">
        <v>0</v>
      </c>
      <c r="R2660">
        <v>0</v>
      </c>
      <c r="S2660">
        <v>0</v>
      </c>
      <c r="T2660">
        <v>0</v>
      </c>
      <c r="U2660">
        <v>1</v>
      </c>
      <c r="V2660" s="1">
        <v>45836.180497685185</v>
      </c>
      <c r="W2660">
        <v>2</v>
      </c>
      <c r="X2660">
        <v>5</v>
      </c>
      <c r="Y2660">
        <v>4</v>
      </c>
      <c r="Z2660">
        <v>0</v>
      </c>
      <c r="AA2660">
        <v>1</v>
      </c>
      <c r="AB2660">
        <v>12</v>
      </c>
      <c r="AC2660">
        <v>5</v>
      </c>
      <c r="AD2660">
        <v>1</v>
      </c>
      <c r="AE2660">
        <v>4</v>
      </c>
      <c r="AF2660">
        <v>0</v>
      </c>
      <c r="AG2660">
        <v>4</v>
      </c>
      <c r="AH2660" t="s">
        <v>107</v>
      </c>
      <c r="AI2660">
        <v>14</v>
      </c>
      <c r="AJ2660">
        <v>6</v>
      </c>
      <c r="AK2660">
        <v>1</v>
      </c>
      <c r="AL2660">
        <v>2</v>
      </c>
      <c r="AM2660">
        <v>3</v>
      </c>
      <c r="AN2660">
        <v>5</v>
      </c>
      <c r="AO2660">
        <v>5</v>
      </c>
      <c r="AP2660">
        <v>10</v>
      </c>
      <c r="AQ2660">
        <v>-5</v>
      </c>
      <c r="AR2660">
        <v>0</v>
      </c>
      <c r="AS2660">
        <v>2</v>
      </c>
      <c r="AT2660" t="s">
        <v>117</v>
      </c>
    </row>
    <row r="2661" spans="1:46" x14ac:dyDescent="0.25">
      <c r="A2661">
        <v>148</v>
      </c>
      <c r="B2661">
        <v>13546</v>
      </c>
      <c r="C2661" t="str">
        <f>INDEX('[1]leagues-top5'!$C$2:$C$11,MATCH('Super Data'!$B2661,'[1]leagues-top5'!$A$2:$A$11,0))</f>
        <v>2025-26 Ligue 1</v>
      </c>
      <c r="D2661">
        <f>INDEX('[1]leagues-top5'!$B$2:$B$11,MATCH('Super Data'!$B2661,'[1]leagues-top5'!$A$2:$A$11,0))</f>
        <v>2025</v>
      </c>
      <c r="E2661">
        <v>710</v>
      </c>
      <c r="F2661" t="str">
        <f>INDEX('[1]leagues-top5'!$G$2:$G$11,MATCH('Super Data'!$E2661,'[1]leagues-top5'!$E$2:$E$11,0))</f>
        <v>French Ligue 1</v>
      </c>
      <c r="G2661">
        <v>746559</v>
      </c>
      <c r="H2661" s="1">
        <v>46026.833333333336</v>
      </c>
      <c r="I2661">
        <v>2332</v>
      </c>
      <c r="J2661">
        <v>0</v>
      </c>
      <c r="K2661">
        <v>273</v>
      </c>
      <c r="L2661" t="str">
        <f>INDEX([1]teams!$C$2:$C$3999,MATCH('Super Data'!K2661,[1]teams!$A$2:$A$3999,0))</f>
        <v>Lorient</v>
      </c>
      <c r="M2661">
        <v>177</v>
      </c>
      <c r="N2661" t="str">
        <f>INDEX([1]teams!$C$2:$C$3999,MATCH('Super Data'!M2661,[1]teams!$A$2:$A$3999,0))</f>
        <v>Metz</v>
      </c>
      <c r="O2661" t="b">
        <v>0</v>
      </c>
      <c r="P2661" t="b">
        <v>0</v>
      </c>
      <c r="Q2661">
        <v>0</v>
      </c>
      <c r="R2661">
        <v>0</v>
      </c>
      <c r="S2661">
        <v>0</v>
      </c>
      <c r="T2661">
        <v>0</v>
      </c>
      <c r="U2661">
        <v>1</v>
      </c>
      <c r="V2661" s="1">
        <v>45836.180509259262</v>
      </c>
      <c r="W2661">
        <v>17</v>
      </c>
      <c r="X2661">
        <v>5</v>
      </c>
      <c r="Y2661">
        <v>0</v>
      </c>
      <c r="Z2661">
        <v>3</v>
      </c>
      <c r="AA2661">
        <v>2</v>
      </c>
      <c r="AB2661">
        <v>3</v>
      </c>
      <c r="AC2661">
        <v>3</v>
      </c>
      <c r="AD2661">
        <v>6</v>
      </c>
      <c r="AE2661">
        <v>-3</v>
      </c>
      <c r="AF2661">
        <v>0</v>
      </c>
      <c r="AG2661">
        <v>2</v>
      </c>
      <c r="AH2661" t="s">
        <v>354</v>
      </c>
      <c r="AI2661">
        <v>4</v>
      </c>
      <c r="AJ2661">
        <v>6</v>
      </c>
      <c r="AK2661">
        <v>4</v>
      </c>
      <c r="AL2661">
        <v>0</v>
      </c>
      <c r="AM2661">
        <v>2</v>
      </c>
      <c r="AN2661">
        <v>12</v>
      </c>
      <c r="AO2661">
        <v>17</v>
      </c>
      <c r="AP2661">
        <v>8</v>
      </c>
      <c r="AQ2661">
        <v>9</v>
      </c>
      <c r="AR2661">
        <v>0</v>
      </c>
      <c r="AS2661">
        <v>2</v>
      </c>
      <c r="AT2661" t="s">
        <v>227</v>
      </c>
    </row>
    <row r="2662" spans="1:46" x14ac:dyDescent="0.25">
      <c r="A2662">
        <v>149</v>
      </c>
      <c r="B2662">
        <v>13546</v>
      </c>
      <c r="C2662" t="str">
        <f>INDEX('[1]leagues-top5'!$C$2:$C$11,MATCH('Super Data'!$B2662,'[1]leagues-top5'!$A$2:$A$11,0))</f>
        <v>2025-26 Ligue 1</v>
      </c>
      <c r="D2662">
        <f>INDEX('[1]leagues-top5'!$B$2:$B$11,MATCH('Super Data'!$B2662,'[1]leagues-top5'!$A$2:$A$11,0))</f>
        <v>2025</v>
      </c>
      <c r="E2662">
        <v>710</v>
      </c>
      <c r="F2662" t="str">
        <f>INDEX('[1]leagues-top5'!$G$2:$G$11,MATCH('Super Data'!$E2662,'[1]leagues-top5'!$E$2:$E$11,0))</f>
        <v>French Ligue 1</v>
      </c>
      <c r="G2662">
        <v>746560</v>
      </c>
      <c r="H2662" s="1">
        <v>46026.833333333336</v>
      </c>
      <c r="I2662">
        <v>2333</v>
      </c>
      <c r="J2662">
        <v>0</v>
      </c>
      <c r="K2662">
        <v>176</v>
      </c>
      <c r="L2662" t="str">
        <f>INDEX([1]teams!$C$2:$C$3999,MATCH('Super Data'!K2662,[1]teams!$A$2:$A$3999,0))</f>
        <v>Marseille</v>
      </c>
      <c r="M2662">
        <v>165</v>
      </c>
      <c r="N2662" t="str">
        <f>INDEX([1]teams!$C$2:$C$3999,MATCH('Super Data'!M2662,[1]teams!$A$2:$A$3999,0))</f>
        <v>Nantes</v>
      </c>
      <c r="O2662" t="b">
        <v>0</v>
      </c>
      <c r="P2662" t="b">
        <v>0</v>
      </c>
      <c r="Q2662">
        <v>0</v>
      </c>
      <c r="R2662">
        <v>0</v>
      </c>
      <c r="S2662">
        <v>0</v>
      </c>
      <c r="T2662">
        <v>0</v>
      </c>
      <c r="U2662">
        <v>1</v>
      </c>
      <c r="V2662" s="1">
        <v>45836.180509259262</v>
      </c>
      <c r="W2662">
        <v>8</v>
      </c>
      <c r="X2662">
        <v>6</v>
      </c>
      <c r="Y2662">
        <v>2</v>
      </c>
      <c r="Z2662">
        <v>3</v>
      </c>
      <c r="AA2662">
        <v>1</v>
      </c>
      <c r="AB2662">
        <v>9</v>
      </c>
      <c r="AC2662">
        <v>7</v>
      </c>
      <c r="AD2662">
        <v>5</v>
      </c>
      <c r="AE2662">
        <v>2</v>
      </c>
      <c r="AF2662">
        <v>0</v>
      </c>
      <c r="AG2662">
        <v>1</v>
      </c>
      <c r="AH2662" t="s">
        <v>233</v>
      </c>
      <c r="AI2662">
        <v>20</v>
      </c>
      <c r="AJ2662">
        <v>5</v>
      </c>
      <c r="AK2662">
        <v>0</v>
      </c>
      <c r="AL2662">
        <v>2</v>
      </c>
      <c r="AM2662">
        <v>3</v>
      </c>
      <c r="AN2662">
        <v>2</v>
      </c>
      <c r="AO2662">
        <v>3</v>
      </c>
      <c r="AP2662">
        <v>6</v>
      </c>
      <c r="AQ2662">
        <v>-3</v>
      </c>
      <c r="AR2662">
        <v>0</v>
      </c>
      <c r="AS2662">
        <v>1</v>
      </c>
      <c r="AT2662" t="s">
        <v>177</v>
      </c>
    </row>
    <row r="2663" spans="1:46" x14ac:dyDescent="0.25">
      <c r="A2663">
        <v>150</v>
      </c>
      <c r="B2663">
        <v>13546</v>
      </c>
      <c r="C2663" t="str">
        <f>INDEX('[1]leagues-top5'!$C$2:$C$11,MATCH('Super Data'!$B2663,'[1]leagues-top5'!$A$2:$A$11,0))</f>
        <v>2025-26 Ligue 1</v>
      </c>
      <c r="D2663">
        <f>INDEX('[1]leagues-top5'!$B$2:$B$11,MATCH('Super Data'!$B2663,'[1]leagues-top5'!$A$2:$A$11,0))</f>
        <v>2025</v>
      </c>
      <c r="E2663">
        <v>710</v>
      </c>
      <c r="F2663" t="str">
        <f>INDEX('[1]leagues-top5'!$G$2:$G$11,MATCH('Super Data'!$E2663,'[1]leagues-top5'!$E$2:$E$11,0))</f>
        <v>French Ligue 1</v>
      </c>
      <c r="G2663">
        <v>746561</v>
      </c>
      <c r="H2663" s="1">
        <v>46026.833333333336</v>
      </c>
      <c r="I2663">
        <v>339</v>
      </c>
      <c r="J2663">
        <v>0</v>
      </c>
      <c r="K2663">
        <v>174</v>
      </c>
      <c r="L2663" t="str">
        <f>INDEX([1]teams!$C$2:$C$3999,MATCH('Super Data'!K2663,[1]teams!$A$2:$A$3999,0))</f>
        <v>AS Monaco</v>
      </c>
      <c r="M2663">
        <v>167</v>
      </c>
      <c r="N2663" t="str">
        <f>INDEX([1]teams!$C$2:$C$3999,MATCH('Super Data'!M2663,[1]teams!$A$2:$A$3999,0))</f>
        <v>Lyon</v>
      </c>
      <c r="O2663" t="b">
        <v>0</v>
      </c>
      <c r="P2663" t="b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 s="1">
        <v>45836.180486111109</v>
      </c>
      <c r="W2663">
        <v>11</v>
      </c>
      <c r="X2663">
        <v>5</v>
      </c>
      <c r="Y2663">
        <v>2</v>
      </c>
      <c r="Z2663">
        <v>1</v>
      </c>
      <c r="AA2663">
        <v>2</v>
      </c>
      <c r="AB2663">
        <v>7</v>
      </c>
      <c r="AC2663">
        <v>5</v>
      </c>
      <c r="AD2663">
        <v>5</v>
      </c>
      <c r="AE2663">
        <v>0</v>
      </c>
      <c r="AF2663">
        <v>0</v>
      </c>
      <c r="AG2663">
        <v>1</v>
      </c>
      <c r="AH2663" t="s">
        <v>159</v>
      </c>
      <c r="AI2663">
        <v>3</v>
      </c>
      <c r="AJ2663">
        <v>5</v>
      </c>
      <c r="AK2663">
        <v>4</v>
      </c>
      <c r="AL2663">
        <v>0</v>
      </c>
      <c r="AM2663">
        <v>1</v>
      </c>
      <c r="AN2663">
        <v>12</v>
      </c>
      <c r="AO2663">
        <v>10</v>
      </c>
      <c r="AP2663">
        <v>5</v>
      </c>
      <c r="AQ2663">
        <v>5</v>
      </c>
      <c r="AR2663">
        <v>0</v>
      </c>
      <c r="AS2663">
        <v>2</v>
      </c>
      <c r="AT2663" t="s">
        <v>262</v>
      </c>
    </row>
    <row r="2664" spans="1:46" x14ac:dyDescent="0.25">
      <c r="A2664">
        <v>151</v>
      </c>
      <c r="B2664">
        <v>13546</v>
      </c>
      <c r="C2664" t="str">
        <f>INDEX('[1]leagues-top5'!$C$2:$C$11,MATCH('Super Data'!$B2664,'[1]leagues-top5'!$A$2:$A$11,0))</f>
        <v>2025-26 Ligue 1</v>
      </c>
      <c r="D2664">
        <f>INDEX('[1]leagues-top5'!$B$2:$B$11,MATCH('Super Data'!$B2664,'[1]leagues-top5'!$A$2:$A$11,0))</f>
        <v>2025</v>
      </c>
      <c r="E2664">
        <v>710</v>
      </c>
      <c r="F2664" t="str">
        <f>INDEX('[1]leagues-top5'!$G$2:$G$11,MATCH('Super Data'!$E2664,'[1]leagues-top5'!$E$2:$E$11,0))</f>
        <v>French Ligue 1</v>
      </c>
      <c r="G2664">
        <v>746562</v>
      </c>
      <c r="H2664" s="1">
        <v>46026.833333333336</v>
      </c>
      <c r="I2664">
        <v>5324</v>
      </c>
      <c r="J2664">
        <v>0</v>
      </c>
      <c r="K2664">
        <v>2502</v>
      </c>
      <c r="L2664" t="str">
        <f>INDEX([1]teams!$C$2:$C$3999,MATCH('Super Data'!K2664,[1]teams!$A$2:$A$3999,0))</f>
        <v>Nice</v>
      </c>
      <c r="M2664">
        <v>180</v>
      </c>
      <c r="N2664" t="str">
        <f>INDEX([1]teams!$C$2:$C$3999,MATCH('Super Data'!M2664,[1]teams!$A$2:$A$3999,0))</f>
        <v>Strasbourg</v>
      </c>
      <c r="O2664" t="b">
        <v>0</v>
      </c>
      <c r="P2664" t="b">
        <v>0</v>
      </c>
      <c r="Q2664">
        <v>0</v>
      </c>
      <c r="R2664">
        <v>0</v>
      </c>
      <c r="S2664">
        <v>0</v>
      </c>
      <c r="T2664">
        <v>0</v>
      </c>
      <c r="U2664">
        <v>1</v>
      </c>
      <c r="V2664" s="1">
        <v>45836.180520833332</v>
      </c>
      <c r="W2664">
        <v>13</v>
      </c>
      <c r="X2664">
        <v>5</v>
      </c>
      <c r="Y2664">
        <v>2</v>
      </c>
      <c r="Z2664">
        <v>1</v>
      </c>
      <c r="AA2664">
        <v>2</v>
      </c>
      <c r="AB2664">
        <v>7</v>
      </c>
      <c r="AC2664">
        <v>5</v>
      </c>
      <c r="AD2664">
        <v>5</v>
      </c>
      <c r="AE2664">
        <v>0</v>
      </c>
      <c r="AF2664">
        <v>0</v>
      </c>
      <c r="AG2664">
        <v>1</v>
      </c>
      <c r="AH2664" t="s">
        <v>160</v>
      </c>
      <c r="AI2664">
        <v>12</v>
      </c>
      <c r="AJ2664">
        <v>6</v>
      </c>
      <c r="AK2664">
        <v>2</v>
      </c>
      <c r="AL2664">
        <v>1</v>
      </c>
      <c r="AM2664">
        <v>3</v>
      </c>
      <c r="AN2664">
        <v>7</v>
      </c>
      <c r="AO2664">
        <v>10</v>
      </c>
      <c r="AP2664">
        <v>7</v>
      </c>
      <c r="AQ2664">
        <v>3</v>
      </c>
      <c r="AR2664">
        <v>0</v>
      </c>
      <c r="AS2664">
        <v>2</v>
      </c>
      <c r="AT2664" t="s">
        <v>103</v>
      </c>
    </row>
    <row r="2665" spans="1:46" x14ac:dyDescent="0.25">
      <c r="A2665">
        <v>152</v>
      </c>
      <c r="B2665">
        <v>13546</v>
      </c>
      <c r="C2665" t="str">
        <f>INDEX('[1]leagues-top5'!$C$2:$C$11,MATCH('Super Data'!$B2665,'[1]leagues-top5'!$A$2:$A$11,0))</f>
        <v>2025-26 Ligue 1</v>
      </c>
      <c r="D2665">
        <f>INDEX('[1]leagues-top5'!$B$2:$B$11,MATCH('Super Data'!$B2665,'[1]leagues-top5'!$A$2:$A$11,0))</f>
        <v>2025</v>
      </c>
      <c r="E2665">
        <v>710</v>
      </c>
      <c r="F2665" t="str">
        <f>INDEX('[1]leagues-top5'!$G$2:$G$11,MATCH('Super Data'!$E2665,'[1]leagues-top5'!$E$2:$E$11,0))</f>
        <v>French Ligue 1</v>
      </c>
      <c r="G2665">
        <v>746563</v>
      </c>
      <c r="H2665" s="1">
        <v>46026.833333333336</v>
      </c>
      <c r="I2665">
        <v>2271</v>
      </c>
      <c r="J2665">
        <v>0</v>
      </c>
      <c r="K2665">
        <v>160</v>
      </c>
      <c r="L2665" t="str">
        <f>INDEX([1]teams!$C$2:$C$3999,MATCH('Super Data'!K2665,[1]teams!$A$2:$A$3999,0))</f>
        <v>Paris Saint-Germain</v>
      </c>
      <c r="M2665">
        <v>6851</v>
      </c>
      <c r="N2665" t="str">
        <f>INDEX([1]teams!$C$2:$C$3999,MATCH('Super Data'!M2665,[1]teams!$A$2:$A$3999,0))</f>
        <v>Paris FC</v>
      </c>
      <c r="O2665" t="b">
        <v>0</v>
      </c>
      <c r="P2665" t="b">
        <v>0</v>
      </c>
      <c r="Q2665">
        <v>0</v>
      </c>
      <c r="R2665">
        <v>0</v>
      </c>
      <c r="S2665">
        <v>0</v>
      </c>
      <c r="T2665">
        <v>0</v>
      </c>
      <c r="U2665">
        <v>1</v>
      </c>
      <c r="V2665" s="1">
        <v>45836.180520833332</v>
      </c>
      <c r="W2665">
        <v>19</v>
      </c>
      <c r="X2665">
        <v>5</v>
      </c>
      <c r="Y2665">
        <v>0</v>
      </c>
      <c r="Z2665">
        <v>2</v>
      </c>
      <c r="AA2665">
        <v>3</v>
      </c>
      <c r="AB2665">
        <v>2</v>
      </c>
      <c r="AC2665">
        <v>2</v>
      </c>
      <c r="AD2665">
        <v>7</v>
      </c>
      <c r="AE2665">
        <v>-5</v>
      </c>
      <c r="AF2665">
        <v>0</v>
      </c>
      <c r="AG2665">
        <v>1</v>
      </c>
      <c r="AH2665" t="s">
        <v>351</v>
      </c>
      <c r="AI2665">
        <v>10</v>
      </c>
      <c r="AJ2665">
        <v>5</v>
      </c>
      <c r="AK2665">
        <v>2</v>
      </c>
      <c r="AL2665">
        <v>1</v>
      </c>
      <c r="AM2665">
        <v>2</v>
      </c>
      <c r="AN2665">
        <v>7</v>
      </c>
      <c r="AO2665">
        <v>5</v>
      </c>
      <c r="AP2665">
        <v>8</v>
      </c>
      <c r="AQ2665">
        <v>-3</v>
      </c>
      <c r="AR2665">
        <v>0</v>
      </c>
      <c r="AS2665">
        <v>1</v>
      </c>
      <c r="AT2665" t="s">
        <v>148</v>
      </c>
    </row>
    <row r="2666" spans="1:46" x14ac:dyDescent="0.25">
      <c r="A2666">
        <v>153</v>
      </c>
      <c r="B2666">
        <v>13546</v>
      </c>
      <c r="C2666" t="str">
        <f>INDEX('[1]leagues-top5'!$C$2:$C$11,MATCH('Super Data'!$B2666,'[1]leagues-top5'!$A$2:$A$11,0))</f>
        <v>2025-26 Ligue 1</v>
      </c>
      <c r="D2666">
        <f>INDEX('[1]leagues-top5'!$B$2:$B$11,MATCH('Super Data'!$B2666,'[1]leagues-top5'!$A$2:$A$11,0))</f>
        <v>2025</v>
      </c>
      <c r="E2666">
        <v>710</v>
      </c>
      <c r="F2666" t="str">
        <f>INDEX('[1]leagues-top5'!$G$2:$G$11,MATCH('Super Data'!$E2666,'[1]leagues-top5'!$E$2:$E$11,0))</f>
        <v>French Ligue 1</v>
      </c>
      <c r="G2666">
        <v>746564</v>
      </c>
      <c r="H2666" s="1">
        <v>46026.833333333336</v>
      </c>
      <c r="I2666">
        <v>42</v>
      </c>
      <c r="J2666">
        <v>0</v>
      </c>
      <c r="K2666">
        <v>179</v>
      </c>
      <c r="L2666" t="str">
        <f>INDEX([1]teams!$C$2:$C$3999,MATCH('Super Data'!K2666,[1]teams!$A$2:$A$3999,0))</f>
        <v>Toulouse</v>
      </c>
      <c r="M2666">
        <v>175</v>
      </c>
      <c r="N2666" t="str">
        <f>INDEX([1]teams!$C$2:$C$3999,MATCH('Super Data'!M2666,[1]teams!$A$2:$A$3999,0))</f>
        <v>Lens</v>
      </c>
      <c r="O2666" t="b">
        <v>0</v>
      </c>
      <c r="P2666" t="b">
        <v>0</v>
      </c>
      <c r="Q2666">
        <v>0</v>
      </c>
      <c r="R2666">
        <v>0</v>
      </c>
      <c r="S2666">
        <v>0</v>
      </c>
      <c r="T2666">
        <v>0</v>
      </c>
      <c r="U2666">
        <v>1</v>
      </c>
      <c r="V2666" s="1">
        <v>45836.180520833332</v>
      </c>
      <c r="W2666">
        <v>7</v>
      </c>
      <c r="X2666">
        <v>6</v>
      </c>
      <c r="Y2666">
        <v>3</v>
      </c>
      <c r="Z2666">
        <v>0</v>
      </c>
      <c r="AA2666">
        <v>3</v>
      </c>
      <c r="AB2666">
        <v>9</v>
      </c>
      <c r="AC2666">
        <v>8</v>
      </c>
      <c r="AD2666">
        <v>8</v>
      </c>
      <c r="AE2666">
        <v>0</v>
      </c>
      <c r="AF2666">
        <v>0</v>
      </c>
      <c r="AG2666">
        <v>2</v>
      </c>
      <c r="AH2666" t="s">
        <v>229</v>
      </c>
      <c r="AI2666">
        <v>11</v>
      </c>
      <c r="AJ2666">
        <v>5</v>
      </c>
      <c r="AK2666">
        <v>2</v>
      </c>
      <c r="AL2666">
        <v>1</v>
      </c>
      <c r="AM2666">
        <v>2</v>
      </c>
      <c r="AN2666">
        <v>7</v>
      </c>
      <c r="AO2666">
        <v>5</v>
      </c>
      <c r="AP2666">
        <v>5</v>
      </c>
      <c r="AQ2666">
        <v>0</v>
      </c>
      <c r="AR2666">
        <v>0</v>
      </c>
      <c r="AS2666">
        <v>1</v>
      </c>
      <c r="AT2666" t="s">
        <v>159</v>
      </c>
    </row>
    <row r="2667" spans="1:46" x14ac:dyDescent="0.25">
      <c r="A2667">
        <v>154</v>
      </c>
      <c r="B2667">
        <v>13546</v>
      </c>
      <c r="C2667" t="str">
        <f>INDEX('[1]leagues-top5'!$C$2:$C$11,MATCH('Super Data'!$B2667,'[1]leagues-top5'!$A$2:$A$11,0))</f>
        <v>2025-26 Ligue 1</v>
      </c>
      <c r="D2667">
        <f>INDEX('[1]leagues-top5'!$B$2:$B$11,MATCH('Super Data'!$B2667,'[1]leagues-top5'!$A$2:$A$11,0))</f>
        <v>2025</v>
      </c>
      <c r="E2667">
        <v>710</v>
      </c>
      <c r="F2667" t="str">
        <f>INDEX('[1]leagues-top5'!$G$2:$G$11,MATCH('Super Data'!$E2667,'[1]leagues-top5'!$E$2:$E$11,0))</f>
        <v>French Ligue 1</v>
      </c>
      <c r="G2667">
        <v>746565</v>
      </c>
      <c r="H2667" s="1">
        <v>46040.833333333336</v>
      </c>
      <c r="I2667">
        <v>3369</v>
      </c>
      <c r="J2667">
        <v>0</v>
      </c>
      <c r="K2667">
        <v>7868</v>
      </c>
      <c r="L2667" t="str">
        <f>INDEX([1]teams!$C$2:$C$3999,MATCH('Super Data'!K2667,[1]teams!$A$2:$A$3999,0))</f>
        <v>Angers</v>
      </c>
      <c r="M2667">
        <v>176</v>
      </c>
      <c r="N2667" t="str">
        <f>INDEX([1]teams!$C$2:$C$3999,MATCH('Super Data'!M2667,[1]teams!$A$2:$A$3999,0))</f>
        <v>Marseille</v>
      </c>
      <c r="O2667" t="b">
        <v>0</v>
      </c>
      <c r="P2667" t="b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 s="1">
        <v>45836.180856481478</v>
      </c>
      <c r="W2667">
        <v>20</v>
      </c>
      <c r="X2667">
        <v>5</v>
      </c>
      <c r="Y2667">
        <v>0</v>
      </c>
      <c r="Z2667">
        <v>2</v>
      </c>
      <c r="AA2667">
        <v>3</v>
      </c>
      <c r="AB2667">
        <v>2</v>
      </c>
      <c r="AC2667">
        <v>3</v>
      </c>
      <c r="AD2667">
        <v>6</v>
      </c>
      <c r="AE2667">
        <v>-3</v>
      </c>
      <c r="AF2667">
        <v>0</v>
      </c>
      <c r="AG2667">
        <v>1</v>
      </c>
      <c r="AH2667" t="s">
        <v>177</v>
      </c>
      <c r="AI2667">
        <v>15</v>
      </c>
      <c r="AJ2667">
        <v>6</v>
      </c>
      <c r="AK2667">
        <v>1</v>
      </c>
      <c r="AL2667">
        <v>2</v>
      </c>
      <c r="AM2667">
        <v>3</v>
      </c>
      <c r="AN2667">
        <v>5</v>
      </c>
      <c r="AO2667">
        <v>5</v>
      </c>
      <c r="AP2667">
        <v>13</v>
      </c>
      <c r="AQ2667">
        <v>-8</v>
      </c>
      <c r="AR2667">
        <v>0</v>
      </c>
      <c r="AS2667">
        <v>2</v>
      </c>
      <c r="AT2667" t="s">
        <v>298</v>
      </c>
    </row>
    <row r="2668" spans="1:46" x14ac:dyDescent="0.25">
      <c r="A2668">
        <v>155</v>
      </c>
      <c r="B2668">
        <v>13546</v>
      </c>
      <c r="C2668" t="str">
        <f>INDEX('[1]leagues-top5'!$C$2:$C$11,MATCH('Super Data'!$B2668,'[1]leagues-top5'!$A$2:$A$11,0))</f>
        <v>2025-26 Ligue 1</v>
      </c>
      <c r="D2668">
        <f>INDEX('[1]leagues-top5'!$B$2:$B$11,MATCH('Super Data'!$B2668,'[1]leagues-top5'!$A$2:$A$11,0))</f>
        <v>2025</v>
      </c>
      <c r="E2668">
        <v>710</v>
      </c>
      <c r="F2668" t="str">
        <f>INDEX('[1]leagues-top5'!$G$2:$G$11,MATCH('Super Data'!$E2668,'[1]leagues-top5'!$E$2:$E$11,0))</f>
        <v>French Ligue 1</v>
      </c>
      <c r="G2668">
        <v>746566</v>
      </c>
      <c r="H2668" s="1">
        <v>46040.833333333336</v>
      </c>
      <c r="I2668">
        <v>2325</v>
      </c>
      <c r="J2668">
        <v>0</v>
      </c>
      <c r="K2668">
        <v>175</v>
      </c>
      <c r="L2668" t="str">
        <f>INDEX([1]teams!$C$2:$C$3999,MATCH('Super Data'!K2668,[1]teams!$A$2:$A$3999,0))</f>
        <v>Lens</v>
      </c>
      <c r="M2668">
        <v>172</v>
      </c>
      <c r="N2668" t="str">
        <f>INDEX([1]teams!$C$2:$C$3999,MATCH('Super Data'!M2668,[1]teams!$A$2:$A$3999,0))</f>
        <v>AJ Auxerre</v>
      </c>
      <c r="O2668" t="b">
        <v>0</v>
      </c>
      <c r="P2668" t="b">
        <v>0</v>
      </c>
      <c r="Q2668">
        <v>0</v>
      </c>
      <c r="R2668">
        <v>0</v>
      </c>
      <c r="S2668">
        <v>0</v>
      </c>
      <c r="T2668">
        <v>0</v>
      </c>
      <c r="U2668">
        <v>1</v>
      </c>
      <c r="V2668" s="1">
        <v>45836.180868055555</v>
      </c>
      <c r="W2668">
        <v>3</v>
      </c>
      <c r="X2668">
        <v>5</v>
      </c>
      <c r="Y2668">
        <v>4</v>
      </c>
      <c r="Z2668">
        <v>0</v>
      </c>
      <c r="AA2668">
        <v>1</v>
      </c>
      <c r="AB2668">
        <v>12</v>
      </c>
      <c r="AC2668">
        <v>10</v>
      </c>
      <c r="AD2668">
        <v>5</v>
      </c>
      <c r="AE2668">
        <v>5</v>
      </c>
      <c r="AF2668">
        <v>0</v>
      </c>
      <c r="AG2668">
        <v>2</v>
      </c>
      <c r="AH2668" t="s">
        <v>262</v>
      </c>
      <c r="AI2668">
        <v>1</v>
      </c>
      <c r="AJ2668">
        <v>5</v>
      </c>
      <c r="AK2668">
        <v>4</v>
      </c>
      <c r="AL2668">
        <v>0</v>
      </c>
      <c r="AM2668">
        <v>1</v>
      </c>
      <c r="AN2668">
        <v>12</v>
      </c>
      <c r="AO2668">
        <v>9</v>
      </c>
      <c r="AP2668">
        <v>3</v>
      </c>
      <c r="AQ2668">
        <v>6</v>
      </c>
      <c r="AR2668">
        <v>0</v>
      </c>
      <c r="AS2668">
        <v>3</v>
      </c>
      <c r="AT2668" t="s">
        <v>154</v>
      </c>
    </row>
    <row r="2669" spans="1:46" x14ac:dyDescent="0.25">
      <c r="A2669">
        <v>156</v>
      </c>
      <c r="B2669">
        <v>13546</v>
      </c>
      <c r="C2669" t="str">
        <f>INDEX('[1]leagues-top5'!$C$2:$C$11,MATCH('Super Data'!$B2669,'[1]leagues-top5'!$A$2:$A$11,0))</f>
        <v>2025-26 Ligue 1</v>
      </c>
      <c r="D2669">
        <f>INDEX('[1]leagues-top5'!$B$2:$B$11,MATCH('Super Data'!$B2669,'[1]leagues-top5'!$A$2:$A$11,0))</f>
        <v>2025</v>
      </c>
      <c r="E2669">
        <v>710</v>
      </c>
      <c r="F2669" t="str">
        <f>INDEX('[1]leagues-top5'!$G$2:$G$11,MATCH('Super Data'!$E2669,'[1]leagues-top5'!$E$2:$E$11,0))</f>
        <v>French Ligue 1</v>
      </c>
      <c r="G2669">
        <v>746567</v>
      </c>
      <c r="H2669" s="1">
        <v>46040.833333333336</v>
      </c>
      <c r="I2669">
        <v>6499</v>
      </c>
      <c r="J2669">
        <v>0</v>
      </c>
      <c r="K2669">
        <v>167</v>
      </c>
      <c r="L2669" t="str">
        <f>INDEX([1]teams!$C$2:$C$3999,MATCH('Super Data'!K2669,[1]teams!$A$2:$A$3999,0))</f>
        <v>Lyon</v>
      </c>
      <c r="M2669">
        <v>6997</v>
      </c>
      <c r="N2669" t="str">
        <f>INDEX([1]teams!$C$2:$C$3999,MATCH('Super Data'!M2669,[1]teams!$A$2:$A$3999,0))</f>
        <v>Brest</v>
      </c>
      <c r="O2669" t="b">
        <v>0</v>
      </c>
      <c r="P2669" t="b">
        <v>0</v>
      </c>
      <c r="Q2669">
        <v>0</v>
      </c>
      <c r="R2669">
        <v>0</v>
      </c>
      <c r="S2669">
        <v>0</v>
      </c>
      <c r="T2669">
        <v>0</v>
      </c>
      <c r="U2669">
        <v>1</v>
      </c>
      <c r="V2669" s="1">
        <v>45836.180868055555</v>
      </c>
      <c r="W2669">
        <v>14</v>
      </c>
      <c r="X2669">
        <v>6</v>
      </c>
      <c r="Y2669">
        <v>1</v>
      </c>
      <c r="Z2669">
        <v>2</v>
      </c>
      <c r="AA2669">
        <v>3</v>
      </c>
      <c r="AB2669">
        <v>5</v>
      </c>
      <c r="AC2669">
        <v>5</v>
      </c>
      <c r="AD2669">
        <v>10</v>
      </c>
      <c r="AE2669">
        <v>-5</v>
      </c>
      <c r="AF2669">
        <v>0</v>
      </c>
      <c r="AG2669">
        <v>2</v>
      </c>
      <c r="AH2669" t="s">
        <v>117</v>
      </c>
      <c r="AI2669">
        <v>6</v>
      </c>
      <c r="AJ2669">
        <v>6</v>
      </c>
      <c r="AK2669">
        <v>2</v>
      </c>
      <c r="AL2669">
        <v>4</v>
      </c>
      <c r="AM2669">
        <v>0</v>
      </c>
      <c r="AN2669">
        <v>10</v>
      </c>
      <c r="AO2669">
        <v>11</v>
      </c>
      <c r="AP2669">
        <v>5</v>
      </c>
      <c r="AQ2669">
        <v>6</v>
      </c>
      <c r="AR2669">
        <v>0</v>
      </c>
      <c r="AS2669">
        <v>1</v>
      </c>
      <c r="AT2669" t="s">
        <v>269</v>
      </c>
    </row>
    <row r="2670" spans="1:46" x14ac:dyDescent="0.25">
      <c r="A2670">
        <v>157</v>
      </c>
      <c r="B2670">
        <v>13546</v>
      </c>
      <c r="C2670" t="str">
        <f>INDEX('[1]leagues-top5'!$C$2:$C$11,MATCH('Super Data'!$B2670,'[1]leagues-top5'!$A$2:$A$11,0))</f>
        <v>2025-26 Ligue 1</v>
      </c>
      <c r="D2670">
        <f>INDEX('[1]leagues-top5'!$B$2:$B$11,MATCH('Super Data'!$B2670,'[1]leagues-top5'!$A$2:$A$11,0))</f>
        <v>2025</v>
      </c>
      <c r="E2670">
        <v>710</v>
      </c>
      <c r="F2670" t="str">
        <f>INDEX('[1]leagues-top5'!$G$2:$G$11,MATCH('Super Data'!$E2670,'[1]leagues-top5'!$E$2:$E$11,0))</f>
        <v>French Ligue 1</v>
      </c>
      <c r="G2670">
        <v>746568</v>
      </c>
      <c r="H2670" s="1">
        <v>46040.833333333336</v>
      </c>
      <c r="I2670">
        <v>339</v>
      </c>
      <c r="J2670">
        <v>0</v>
      </c>
      <c r="K2670">
        <v>174</v>
      </c>
      <c r="L2670" t="str">
        <f>INDEX([1]teams!$C$2:$C$3999,MATCH('Super Data'!K2670,[1]teams!$A$2:$A$3999,0))</f>
        <v>AS Monaco</v>
      </c>
      <c r="M2670">
        <v>273</v>
      </c>
      <c r="N2670" t="str">
        <f>INDEX([1]teams!$C$2:$C$3999,MATCH('Super Data'!M2670,[1]teams!$A$2:$A$3999,0))</f>
        <v>Lorient</v>
      </c>
      <c r="O2670" t="b">
        <v>0</v>
      </c>
      <c r="P2670" t="b">
        <v>0</v>
      </c>
      <c r="Q2670">
        <v>0</v>
      </c>
      <c r="R2670">
        <v>0</v>
      </c>
      <c r="S2670">
        <v>0</v>
      </c>
      <c r="T2670">
        <v>0</v>
      </c>
      <c r="U2670">
        <v>1</v>
      </c>
      <c r="V2670" s="1">
        <v>45836.180856481478</v>
      </c>
      <c r="W2670">
        <v>10</v>
      </c>
      <c r="X2670">
        <v>5</v>
      </c>
      <c r="Y2670">
        <v>2</v>
      </c>
      <c r="Z2670">
        <v>1</v>
      </c>
      <c r="AA2670">
        <v>2</v>
      </c>
      <c r="AB2670">
        <v>7</v>
      </c>
      <c r="AC2670">
        <v>5</v>
      </c>
      <c r="AD2670">
        <v>8</v>
      </c>
      <c r="AE2670">
        <v>-3</v>
      </c>
      <c r="AF2670">
        <v>0</v>
      </c>
      <c r="AG2670">
        <v>1</v>
      </c>
      <c r="AH2670" t="s">
        <v>148</v>
      </c>
      <c r="AI2670">
        <v>8</v>
      </c>
      <c r="AJ2670">
        <v>6</v>
      </c>
      <c r="AK2670">
        <v>2</v>
      </c>
      <c r="AL2670">
        <v>3</v>
      </c>
      <c r="AM2670">
        <v>1</v>
      </c>
      <c r="AN2670">
        <v>9</v>
      </c>
      <c r="AO2670">
        <v>7</v>
      </c>
      <c r="AP2670">
        <v>5</v>
      </c>
      <c r="AQ2670">
        <v>2</v>
      </c>
      <c r="AR2670">
        <v>0</v>
      </c>
      <c r="AS2670">
        <v>1</v>
      </c>
      <c r="AT2670" t="s">
        <v>233</v>
      </c>
    </row>
    <row r="2671" spans="1:46" x14ac:dyDescent="0.25">
      <c r="A2671">
        <v>158</v>
      </c>
      <c r="B2671">
        <v>13546</v>
      </c>
      <c r="C2671" t="str">
        <f>INDEX('[1]leagues-top5'!$C$2:$C$11,MATCH('Super Data'!$B2671,'[1]leagues-top5'!$A$2:$A$11,0))</f>
        <v>2025-26 Ligue 1</v>
      </c>
      <c r="D2671">
        <f>INDEX('[1]leagues-top5'!$B$2:$B$11,MATCH('Super Data'!$B2671,'[1]leagues-top5'!$A$2:$A$11,0))</f>
        <v>2025</v>
      </c>
      <c r="E2671">
        <v>710</v>
      </c>
      <c r="F2671" t="str">
        <f>INDEX('[1]leagues-top5'!$G$2:$G$11,MATCH('Super Data'!$E2671,'[1]leagues-top5'!$E$2:$E$11,0))</f>
        <v>French Ligue 1</v>
      </c>
      <c r="G2671">
        <v>746569</v>
      </c>
      <c r="H2671" s="1">
        <v>46040.833333333336</v>
      </c>
      <c r="I2671">
        <v>2329</v>
      </c>
      <c r="J2671">
        <v>0</v>
      </c>
      <c r="K2671">
        <v>165</v>
      </c>
      <c r="L2671" t="str">
        <f>INDEX([1]teams!$C$2:$C$3999,MATCH('Super Data'!K2671,[1]teams!$A$2:$A$3999,0))</f>
        <v>Nantes</v>
      </c>
      <c r="M2671">
        <v>6851</v>
      </c>
      <c r="N2671" t="str">
        <f>INDEX([1]teams!$C$2:$C$3999,MATCH('Super Data'!M2671,[1]teams!$A$2:$A$3999,0))</f>
        <v>Paris FC</v>
      </c>
      <c r="O2671" t="b">
        <v>0</v>
      </c>
      <c r="P2671" t="b">
        <v>0</v>
      </c>
      <c r="Q2671">
        <v>0</v>
      </c>
      <c r="R2671">
        <v>0</v>
      </c>
      <c r="S2671">
        <v>0</v>
      </c>
      <c r="T2671">
        <v>0</v>
      </c>
      <c r="U2671">
        <v>1</v>
      </c>
      <c r="V2671" s="1">
        <v>45836.180879629632</v>
      </c>
      <c r="W2671">
        <v>5</v>
      </c>
      <c r="X2671">
        <v>5</v>
      </c>
      <c r="Y2671">
        <v>3</v>
      </c>
      <c r="Z2671">
        <v>2</v>
      </c>
      <c r="AA2671">
        <v>0</v>
      </c>
      <c r="AB2671">
        <v>11</v>
      </c>
      <c r="AC2671">
        <v>9</v>
      </c>
      <c r="AD2671">
        <v>5</v>
      </c>
      <c r="AE2671">
        <v>4</v>
      </c>
      <c r="AF2671">
        <v>0</v>
      </c>
      <c r="AG2671">
        <v>2</v>
      </c>
      <c r="AH2671" t="s">
        <v>115</v>
      </c>
      <c r="AI2671">
        <v>19</v>
      </c>
      <c r="AJ2671">
        <v>5</v>
      </c>
      <c r="AK2671">
        <v>0</v>
      </c>
      <c r="AL2671">
        <v>2</v>
      </c>
      <c r="AM2671">
        <v>3</v>
      </c>
      <c r="AN2671">
        <v>2</v>
      </c>
      <c r="AO2671">
        <v>2</v>
      </c>
      <c r="AP2671">
        <v>7</v>
      </c>
      <c r="AQ2671">
        <v>-5</v>
      </c>
      <c r="AR2671">
        <v>0</v>
      </c>
      <c r="AS2671">
        <v>1</v>
      </c>
      <c r="AT2671" t="s">
        <v>351</v>
      </c>
    </row>
    <row r="2672" spans="1:46" x14ac:dyDescent="0.25">
      <c r="A2672">
        <v>159</v>
      </c>
      <c r="B2672">
        <v>13546</v>
      </c>
      <c r="C2672" t="str">
        <f>INDEX('[1]leagues-top5'!$C$2:$C$11,MATCH('Super Data'!$B2672,'[1]leagues-top5'!$A$2:$A$11,0))</f>
        <v>2025-26 Ligue 1</v>
      </c>
      <c r="D2672">
        <f>INDEX('[1]leagues-top5'!$B$2:$B$11,MATCH('Super Data'!$B2672,'[1]leagues-top5'!$A$2:$A$11,0))</f>
        <v>2025</v>
      </c>
      <c r="E2672">
        <v>710</v>
      </c>
      <c r="F2672" t="str">
        <f>INDEX('[1]leagues-top5'!$G$2:$G$11,MATCH('Super Data'!$E2672,'[1]leagues-top5'!$E$2:$E$11,0))</f>
        <v>French Ligue 1</v>
      </c>
      <c r="G2672">
        <v>746570</v>
      </c>
      <c r="H2672" s="1">
        <v>46040.833333333336</v>
      </c>
      <c r="I2672">
        <v>2271</v>
      </c>
      <c r="J2672">
        <v>0</v>
      </c>
      <c r="K2672">
        <v>160</v>
      </c>
      <c r="L2672" t="str">
        <f>INDEX([1]teams!$C$2:$C$3999,MATCH('Super Data'!K2672,[1]teams!$A$2:$A$3999,0))</f>
        <v>Paris Saint-Germain</v>
      </c>
      <c r="M2672">
        <v>166</v>
      </c>
      <c r="N2672" t="str">
        <f>INDEX([1]teams!$C$2:$C$3999,MATCH('Super Data'!M2672,[1]teams!$A$2:$A$3999,0))</f>
        <v>Lille</v>
      </c>
      <c r="O2672" t="b">
        <v>0</v>
      </c>
      <c r="P2672" t="b">
        <v>0</v>
      </c>
      <c r="Q2672">
        <v>0</v>
      </c>
      <c r="R2672">
        <v>0</v>
      </c>
      <c r="S2672">
        <v>0</v>
      </c>
      <c r="T2672">
        <v>0</v>
      </c>
      <c r="U2672">
        <v>1</v>
      </c>
      <c r="V2672" s="1">
        <v>45836.180879629632</v>
      </c>
      <c r="W2672">
        <v>4</v>
      </c>
      <c r="X2672">
        <v>6</v>
      </c>
      <c r="Y2672">
        <v>4</v>
      </c>
      <c r="Z2672">
        <v>0</v>
      </c>
      <c r="AA2672">
        <v>2</v>
      </c>
      <c r="AB2672">
        <v>12</v>
      </c>
      <c r="AC2672">
        <v>17</v>
      </c>
      <c r="AD2672">
        <v>8</v>
      </c>
      <c r="AE2672">
        <v>9</v>
      </c>
      <c r="AF2672">
        <v>0</v>
      </c>
      <c r="AG2672">
        <v>2</v>
      </c>
      <c r="AH2672" t="s">
        <v>227</v>
      </c>
      <c r="AI2672">
        <v>2</v>
      </c>
      <c r="AJ2672">
        <v>5</v>
      </c>
      <c r="AK2672">
        <v>4</v>
      </c>
      <c r="AL2672">
        <v>0</v>
      </c>
      <c r="AM2672">
        <v>1</v>
      </c>
      <c r="AN2672">
        <v>12</v>
      </c>
      <c r="AO2672">
        <v>5</v>
      </c>
      <c r="AP2672">
        <v>1</v>
      </c>
      <c r="AQ2672">
        <v>4</v>
      </c>
      <c r="AR2672">
        <v>0</v>
      </c>
      <c r="AS2672">
        <v>4</v>
      </c>
      <c r="AT2672" t="s">
        <v>107</v>
      </c>
    </row>
    <row r="2673" spans="1:46" x14ac:dyDescent="0.25">
      <c r="A2673">
        <v>160</v>
      </c>
      <c r="B2673">
        <v>13546</v>
      </c>
      <c r="C2673" t="str">
        <f>INDEX('[1]leagues-top5'!$C$2:$C$11,MATCH('Super Data'!$B2673,'[1]leagues-top5'!$A$2:$A$11,0))</f>
        <v>2025-26 Ligue 1</v>
      </c>
      <c r="D2673">
        <f>INDEX('[1]leagues-top5'!$B$2:$B$11,MATCH('Super Data'!$B2673,'[1]leagues-top5'!$A$2:$A$11,0))</f>
        <v>2025</v>
      </c>
      <c r="E2673">
        <v>710</v>
      </c>
      <c r="F2673" t="str">
        <f>INDEX('[1]leagues-top5'!$G$2:$G$11,MATCH('Super Data'!$E2673,'[1]leagues-top5'!$E$2:$E$11,0))</f>
        <v>French Ligue 1</v>
      </c>
      <c r="G2673">
        <v>746571</v>
      </c>
      <c r="H2673" s="1">
        <v>46040.833333333336</v>
      </c>
      <c r="I2673">
        <v>2323</v>
      </c>
      <c r="J2673">
        <v>0</v>
      </c>
      <c r="K2673">
        <v>169</v>
      </c>
      <c r="L2673" t="str">
        <f>INDEX([1]teams!$C$2:$C$3999,MATCH('Super Data'!K2673,[1]teams!$A$2:$A$3999,0))</f>
        <v>Stade Rennais</v>
      </c>
      <c r="M2673">
        <v>3236</v>
      </c>
      <c r="N2673" t="str">
        <f>INDEX([1]teams!$C$2:$C$3999,MATCH('Super Data'!M2673,[1]teams!$A$2:$A$3999,0))</f>
        <v>Le Havre AC</v>
      </c>
      <c r="O2673" t="b">
        <v>0</v>
      </c>
      <c r="P2673" t="b">
        <v>0</v>
      </c>
      <c r="Q2673">
        <v>0</v>
      </c>
      <c r="R2673">
        <v>0</v>
      </c>
      <c r="S2673">
        <v>0</v>
      </c>
      <c r="T2673">
        <v>0</v>
      </c>
      <c r="U2673">
        <v>1</v>
      </c>
      <c r="V2673" s="1">
        <v>45836.180879629632</v>
      </c>
      <c r="W2673">
        <v>18</v>
      </c>
      <c r="X2673">
        <v>6</v>
      </c>
      <c r="Y2673">
        <v>0</v>
      </c>
      <c r="Z2673">
        <v>3</v>
      </c>
      <c r="AA2673">
        <v>3</v>
      </c>
      <c r="AB2673">
        <v>3</v>
      </c>
      <c r="AC2673">
        <v>2</v>
      </c>
      <c r="AD2673">
        <v>9</v>
      </c>
      <c r="AE2673">
        <v>-7</v>
      </c>
      <c r="AF2673">
        <v>0</v>
      </c>
      <c r="AG2673">
        <v>1</v>
      </c>
      <c r="AH2673" t="s">
        <v>155</v>
      </c>
      <c r="AI2673">
        <v>17</v>
      </c>
      <c r="AJ2673">
        <v>5</v>
      </c>
      <c r="AK2673">
        <v>0</v>
      </c>
      <c r="AL2673">
        <v>3</v>
      </c>
      <c r="AM2673">
        <v>2</v>
      </c>
      <c r="AN2673">
        <v>3</v>
      </c>
      <c r="AO2673">
        <v>3</v>
      </c>
      <c r="AP2673">
        <v>6</v>
      </c>
      <c r="AQ2673">
        <v>-3</v>
      </c>
      <c r="AR2673">
        <v>0</v>
      </c>
      <c r="AS2673">
        <v>2</v>
      </c>
      <c r="AT2673" t="s">
        <v>354</v>
      </c>
    </row>
    <row r="2674" spans="1:46" x14ac:dyDescent="0.25">
      <c r="A2674">
        <v>161</v>
      </c>
      <c r="B2674">
        <v>13546</v>
      </c>
      <c r="C2674" t="str">
        <f>INDEX('[1]leagues-top5'!$C$2:$C$11,MATCH('Super Data'!$B2674,'[1]leagues-top5'!$A$2:$A$11,0))</f>
        <v>2025-26 Ligue 1</v>
      </c>
      <c r="D2674">
        <f>INDEX('[1]leagues-top5'!$B$2:$B$11,MATCH('Super Data'!$B2674,'[1]leagues-top5'!$A$2:$A$11,0))</f>
        <v>2025</v>
      </c>
      <c r="E2674">
        <v>710</v>
      </c>
      <c r="F2674" t="str">
        <f>INDEX('[1]leagues-top5'!$G$2:$G$11,MATCH('Super Data'!$E2674,'[1]leagues-top5'!$E$2:$E$11,0))</f>
        <v>French Ligue 1</v>
      </c>
      <c r="G2674">
        <v>746572</v>
      </c>
      <c r="H2674" s="1">
        <v>46040.833333333336</v>
      </c>
      <c r="I2674">
        <v>2980</v>
      </c>
      <c r="J2674">
        <v>0</v>
      </c>
      <c r="K2674">
        <v>180</v>
      </c>
      <c r="L2674" t="str">
        <f>INDEX([1]teams!$C$2:$C$3999,MATCH('Super Data'!K2674,[1]teams!$A$2:$A$3999,0))</f>
        <v>Strasbourg</v>
      </c>
      <c r="M2674">
        <v>177</v>
      </c>
      <c r="N2674" t="str">
        <f>INDEX([1]teams!$C$2:$C$3999,MATCH('Super Data'!M2674,[1]teams!$A$2:$A$3999,0))</f>
        <v>Metz</v>
      </c>
      <c r="O2674" t="b">
        <v>0</v>
      </c>
      <c r="P2674" t="b">
        <v>0</v>
      </c>
      <c r="Q2674">
        <v>0</v>
      </c>
      <c r="R2674">
        <v>0</v>
      </c>
      <c r="S2674">
        <v>0</v>
      </c>
      <c r="T2674">
        <v>0</v>
      </c>
      <c r="U2674">
        <v>1</v>
      </c>
      <c r="V2674" s="1">
        <v>45836.180891203701</v>
      </c>
      <c r="W2674">
        <v>9</v>
      </c>
      <c r="X2674">
        <v>6</v>
      </c>
      <c r="Y2674">
        <v>2</v>
      </c>
      <c r="Z2674">
        <v>3</v>
      </c>
      <c r="AA2674">
        <v>1</v>
      </c>
      <c r="AB2674">
        <v>9</v>
      </c>
      <c r="AC2674">
        <v>7</v>
      </c>
      <c r="AD2674">
        <v>8</v>
      </c>
      <c r="AE2674">
        <v>-1</v>
      </c>
      <c r="AF2674">
        <v>0</v>
      </c>
      <c r="AG2674">
        <v>2</v>
      </c>
      <c r="AH2674" t="s">
        <v>123</v>
      </c>
      <c r="AI2674">
        <v>13</v>
      </c>
      <c r="AJ2674">
        <v>5</v>
      </c>
      <c r="AK2674">
        <v>2</v>
      </c>
      <c r="AL2674">
        <v>1</v>
      </c>
      <c r="AM2674">
        <v>2</v>
      </c>
      <c r="AN2674">
        <v>7</v>
      </c>
      <c r="AO2674">
        <v>5</v>
      </c>
      <c r="AP2674">
        <v>5</v>
      </c>
      <c r="AQ2674">
        <v>0</v>
      </c>
      <c r="AR2674">
        <v>0</v>
      </c>
      <c r="AS2674">
        <v>1</v>
      </c>
      <c r="AT2674" t="s">
        <v>160</v>
      </c>
    </row>
    <row r="2675" spans="1:46" x14ac:dyDescent="0.25">
      <c r="A2675">
        <v>162</v>
      </c>
      <c r="B2675">
        <v>13546</v>
      </c>
      <c r="C2675" t="str">
        <f>INDEX('[1]leagues-top5'!$C$2:$C$11,MATCH('Super Data'!$B2675,'[1]leagues-top5'!$A$2:$A$11,0))</f>
        <v>2025-26 Ligue 1</v>
      </c>
      <c r="D2675">
        <f>INDEX('[1]leagues-top5'!$B$2:$B$11,MATCH('Super Data'!$B2675,'[1]leagues-top5'!$A$2:$A$11,0))</f>
        <v>2025</v>
      </c>
      <c r="E2675">
        <v>710</v>
      </c>
      <c r="F2675" t="str">
        <f>INDEX('[1]leagues-top5'!$G$2:$G$11,MATCH('Super Data'!$E2675,'[1]leagues-top5'!$E$2:$E$11,0))</f>
        <v>French Ligue 1</v>
      </c>
      <c r="G2675">
        <v>746573</v>
      </c>
      <c r="H2675" s="1">
        <v>46040.833333333336</v>
      </c>
      <c r="I2675">
        <v>42</v>
      </c>
      <c r="J2675">
        <v>0</v>
      </c>
      <c r="K2675">
        <v>179</v>
      </c>
      <c r="L2675" t="str">
        <f>INDEX([1]teams!$C$2:$C$3999,MATCH('Super Data'!K2675,[1]teams!$A$2:$A$3999,0))</f>
        <v>Toulouse</v>
      </c>
      <c r="M2675">
        <v>2502</v>
      </c>
      <c r="N2675" t="str">
        <f>INDEX([1]teams!$C$2:$C$3999,MATCH('Super Data'!M2675,[1]teams!$A$2:$A$3999,0))</f>
        <v>Nice</v>
      </c>
      <c r="O2675" t="b">
        <v>0</v>
      </c>
      <c r="P2675" t="b">
        <v>0</v>
      </c>
      <c r="Q2675">
        <v>0</v>
      </c>
      <c r="R2675">
        <v>0</v>
      </c>
      <c r="S2675">
        <v>0</v>
      </c>
      <c r="T2675">
        <v>0</v>
      </c>
      <c r="U2675">
        <v>1</v>
      </c>
      <c r="V2675" s="1">
        <v>45836.180891203701</v>
      </c>
      <c r="W2675">
        <v>12</v>
      </c>
      <c r="X2675">
        <v>6</v>
      </c>
      <c r="Y2675">
        <v>2</v>
      </c>
      <c r="Z2675">
        <v>1</v>
      </c>
      <c r="AA2675">
        <v>3</v>
      </c>
      <c r="AB2675">
        <v>7</v>
      </c>
      <c r="AC2675">
        <v>10</v>
      </c>
      <c r="AD2675">
        <v>7</v>
      </c>
      <c r="AE2675">
        <v>3</v>
      </c>
      <c r="AF2675">
        <v>0</v>
      </c>
      <c r="AG2675">
        <v>2</v>
      </c>
      <c r="AH2675" t="s">
        <v>103</v>
      </c>
      <c r="AI2675">
        <v>16</v>
      </c>
      <c r="AJ2675">
        <v>6</v>
      </c>
      <c r="AK2675">
        <v>1</v>
      </c>
      <c r="AL2675">
        <v>2</v>
      </c>
      <c r="AM2675">
        <v>3</v>
      </c>
      <c r="AN2675">
        <v>5</v>
      </c>
      <c r="AO2675">
        <v>3</v>
      </c>
      <c r="AP2675">
        <v>7</v>
      </c>
      <c r="AQ2675">
        <v>-4</v>
      </c>
      <c r="AR2675">
        <v>0</v>
      </c>
      <c r="AS2675">
        <v>1</v>
      </c>
      <c r="AT2675" t="s">
        <v>153</v>
      </c>
    </row>
    <row r="2676" spans="1:46" x14ac:dyDescent="0.25">
      <c r="A2676">
        <v>163</v>
      </c>
      <c r="B2676">
        <v>13546</v>
      </c>
      <c r="C2676" t="str">
        <f>INDEX('[1]leagues-top5'!$C$2:$C$11,MATCH('Super Data'!$B2676,'[1]leagues-top5'!$A$2:$A$11,0))</f>
        <v>2025-26 Ligue 1</v>
      </c>
      <c r="D2676">
        <f>INDEX('[1]leagues-top5'!$B$2:$B$11,MATCH('Super Data'!$B2676,'[1]leagues-top5'!$A$2:$A$11,0))</f>
        <v>2025</v>
      </c>
      <c r="E2676">
        <v>710</v>
      </c>
      <c r="F2676" t="str">
        <f>INDEX('[1]leagues-top5'!$G$2:$G$11,MATCH('Super Data'!$E2676,'[1]leagues-top5'!$E$2:$E$11,0))</f>
        <v>French Ligue 1</v>
      </c>
      <c r="G2676">
        <v>746574</v>
      </c>
      <c r="H2676" s="1">
        <v>46047.833333333336</v>
      </c>
      <c r="I2676">
        <v>4617</v>
      </c>
      <c r="J2676">
        <v>0</v>
      </c>
      <c r="K2676">
        <v>172</v>
      </c>
      <c r="L2676" t="str">
        <f>INDEX([1]teams!$C$2:$C$3999,MATCH('Super Data'!K2676,[1]teams!$A$2:$A$3999,0))</f>
        <v>AJ Auxerre</v>
      </c>
      <c r="M2676">
        <v>160</v>
      </c>
      <c r="N2676" t="str">
        <f>INDEX([1]teams!$C$2:$C$3999,MATCH('Super Data'!M2676,[1]teams!$A$2:$A$3999,0))</f>
        <v>Paris Saint-Germain</v>
      </c>
      <c r="O2676" t="b">
        <v>0</v>
      </c>
      <c r="P2676" t="b">
        <v>0</v>
      </c>
      <c r="Q2676">
        <v>0</v>
      </c>
      <c r="R2676">
        <v>0</v>
      </c>
      <c r="S2676">
        <v>0</v>
      </c>
      <c r="T2676">
        <v>0</v>
      </c>
      <c r="U2676">
        <v>1</v>
      </c>
      <c r="V2676" s="1">
        <v>45836.181041666663</v>
      </c>
      <c r="W2676">
        <v>2</v>
      </c>
      <c r="X2676">
        <v>5</v>
      </c>
      <c r="Y2676">
        <v>4</v>
      </c>
      <c r="Z2676">
        <v>0</v>
      </c>
      <c r="AA2676">
        <v>1</v>
      </c>
      <c r="AB2676">
        <v>12</v>
      </c>
      <c r="AC2676">
        <v>5</v>
      </c>
      <c r="AD2676">
        <v>1</v>
      </c>
      <c r="AE2676">
        <v>4</v>
      </c>
      <c r="AF2676">
        <v>0</v>
      </c>
      <c r="AG2676">
        <v>4</v>
      </c>
      <c r="AH2676" t="s">
        <v>107</v>
      </c>
      <c r="AI2676">
        <v>20</v>
      </c>
      <c r="AJ2676">
        <v>5</v>
      </c>
      <c r="AK2676">
        <v>0</v>
      </c>
      <c r="AL2676">
        <v>2</v>
      </c>
      <c r="AM2676">
        <v>3</v>
      </c>
      <c r="AN2676">
        <v>2</v>
      </c>
      <c r="AO2676">
        <v>3</v>
      </c>
      <c r="AP2676">
        <v>6</v>
      </c>
      <c r="AQ2676">
        <v>-3</v>
      </c>
      <c r="AR2676">
        <v>0</v>
      </c>
      <c r="AS2676">
        <v>1</v>
      </c>
      <c r="AT2676" t="s">
        <v>177</v>
      </c>
    </row>
    <row r="2677" spans="1:46" x14ac:dyDescent="0.25">
      <c r="A2677">
        <v>164</v>
      </c>
      <c r="B2677">
        <v>13546</v>
      </c>
      <c r="C2677" t="str">
        <f>INDEX('[1]leagues-top5'!$C$2:$C$11,MATCH('Super Data'!$B2677,'[1]leagues-top5'!$A$2:$A$11,0))</f>
        <v>2025-26 Ligue 1</v>
      </c>
      <c r="D2677">
        <f>INDEX('[1]leagues-top5'!$B$2:$B$11,MATCH('Super Data'!$B2677,'[1]leagues-top5'!$A$2:$A$11,0))</f>
        <v>2025</v>
      </c>
      <c r="E2677">
        <v>710</v>
      </c>
      <c r="F2677" t="str">
        <f>INDEX('[1]leagues-top5'!$G$2:$G$11,MATCH('Super Data'!$E2677,'[1]leagues-top5'!$E$2:$E$11,0))</f>
        <v>French Ligue 1</v>
      </c>
      <c r="G2677">
        <v>746575</v>
      </c>
      <c r="H2677" s="1">
        <v>46047.833333333336</v>
      </c>
      <c r="I2677">
        <v>4618</v>
      </c>
      <c r="J2677">
        <v>0</v>
      </c>
      <c r="K2677">
        <v>6997</v>
      </c>
      <c r="L2677" t="str">
        <f>INDEX([1]teams!$C$2:$C$3999,MATCH('Super Data'!K2677,[1]teams!$A$2:$A$3999,0))</f>
        <v>Brest</v>
      </c>
      <c r="M2677">
        <v>179</v>
      </c>
      <c r="N2677" t="str">
        <f>INDEX([1]teams!$C$2:$C$3999,MATCH('Super Data'!M2677,[1]teams!$A$2:$A$3999,0))</f>
        <v>Toulouse</v>
      </c>
      <c r="O2677" t="b">
        <v>0</v>
      </c>
      <c r="P2677" t="b">
        <v>0</v>
      </c>
      <c r="Q2677">
        <v>0</v>
      </c>
      <c r="R2677">
        <v>0</v>
      </c>
      <c r="S2677">
        <v>0</v>
      </c>
      <c r="T2677">
        <v>0</v>
      </c>
      <c r="U2677">
        <v>1</v>
      </c>
      <c r="V2677" s="1">
        <v>45836.181041666663</v>
      </c>
      <c r="W2677">
        <v>16</v>
      </c>
      <c r="X2677">
        <v>6</v>
      </c>
      <c r="Y2677">
        <v>1</v>
      </c>
      <c r="Z2677">
        <v>2</v>
      </c>
      <c r="AA2677">
        <v>3</v>
      </c>
      <c r="AB2677">
        <v>5</v>
      </c>
      <c r="AC2677">
        <v>3</v>
      </c>
      <c r="AD2677">
        <v>7</v>
      </c>
      <c r="AE2677">
        <v>-4</v>
      </c>
      <c r="AF2677">
        <v>0</v>
      </c>
      <c r="AG2677">
        <v>1</v>
      </c>
      <c r="AH2677" t="s">
        <v>153</v>
      </c>
      <c r="AI2677">
        <v>3</v>
      </c>
      <c r="AJ2677">
        <v>5</v>
      </c>
      <c r="AK2677">
        <v>4</v>
      </c>
      <c r="AL2677">
        <v>0</v>
      </c>
      <c r="AM2677">
        <v>1</v>
      </c>
      <c r="AN2677">
        <v>12</v>
      </c>
      <c r="AO2677">
        <v>10</v>
      </c>
      <c r="AP2677">
        <v>5</v>
      </c>
      <c r="AQ2677">
        <v>5</v>
      </c>
      <c r="AR2677">
        <v>0</v>
      </c>
      <c r="AS2677">
        <v>2</v>
      </c>
      <c r="AT2677" t="s">
        <v>262</v>
      </c>
    </row>
    <row r="2678" spans="1:46" x14ac:dyDescent="0.25">
      <c r="A2678">
        <v>165</v>
      </c>
      <c r="B2678">
        <v>13546</v>
      </c>
      <c r="C2678" t="str">
        <f>INDEX('[1]leagues-top5'!$C$2:$C$11,MATCH('Super Data'!$B2678,'[1]leagues-top5'!$A$2:$A$11,0))</f>
        <v>2025-26 Ligue 1</v>
      </c>
      <c r="D2678">
        <f>INDEX('[1]leagues-top5'!$B$2:$B$11,MATCH('Super Data'!$B2678,'[1]leagues-top5'!$A$2:$A$11,0))</f>
        <v>2025</v>
      </c>
      <c r="E2678">
        <v>710</v>
      </c>
      <c r="F2678" t="str">
        <f>INDEX('[1]leagues-top5'!$G$2:$G$11,MATCH('Super Data'!$E2678,'[1]leagues-top5'!$E$2:$E$11,0))</f>
        <v>French Ligue 1</v>
      </c>
      <c r="G2678">
        <v>746576</v>
      </c>
      <c r="H2678" s="1">
        <v>46047.833333333336</v>
      </c>
      <c r="I2678">
        <v>4844</v>
      </c>
      <c r="J2678">
        <v>0</v>
      </c>
      <c r="K2678">
        <v>3236</v>
      </c>
      <c r="L2678" t="str">
        <f>INDEX([1]teams!$C$2:$C$3999,MATCH('Super Data'!K2678,[1]teams!$A$2:$A$3999,0))</f>
        <v>Le Havre AC</v>
      </c>
      <c r="M2678">
        <v>174</v>
      </c>
      <c r="N2678" t="str">
        <f>INDEX([1]teams!$C$2:$C$3999,MATCH('Super Data'!M2678,[1]teams!$A$2:$A$3999,0))</f>
        <v>AS Monaco</v>
      </c>
      <c r="O2678" t="b">
        <v>0</v>
      </c>
      <c r="P2678" t="b">
        <v>0</v>
      </c>
      <c r="Q2678">
        <v>0</v>
      </c>
      <c r="R2678">
        <v>0</v>
      </c>
      <c r="S2678">
        <v>0</v>
      </c>
      <c r="T2678">
        <v>0</v>
      </c>
      <c r="U2678">
        <v>1</v>
      </c>
      <c r="V2678" s="1">
        <v>45836.18105324074</v>
      </c>
      <c r="W2678">
        <v>1</v>
      </c>
      <c r="X2678">
        <v>5</v>
      </c>
      <c r="Y2678">
        <v>4</v>
      </c>
      <c r="Z2678">
        <v>0</v>
      </c>
      <c r="AA2678">
        <v>1</v>
      </c>
      <c r="AB2678">
        <v>12</v>
      </c>
      <c r="AC2678">
        <v>9</v>
      </c>
      <c r="AD2678">
        <v>3</v>
      </c>
      <c r="AE2678">
        <v>6</v>
      </c>
      <c r="AF2678">
        <v>0</v>
      </c>
      <c r="AG2678">
        <v>3</v>
      </c>
      <c r="AH2678" t="s">
        <v>154</v>
      </c>
      <c r="AI2678">
        <v>10</v>
      </c>
      <c r="AJ2678">
        <v>5</v>
      </c>
      <c r="AK2678">
        <v>2</v>
      </c>
      <c r="AL2678">
        <v>1</v>
      </c>
      <c r="AM2678">
        <v>2</v>
      </c>
      <c r="AN2678">
        <v>7</v>
      </c>
      <c r="AO2678">
        <v>5</v>
      </c>
      <c r="AP2678">
        <v>8</v>
      </c>
      <c r="AQ2678">
        <v>-3</v>
      </c>
      <c r="AR2678">
        <v>0</v>
      </c>
      <c r="AS2678">
        <v>1</v>
      </c>
      <c r="AT2678" t="s">
        <v>148</v>
      </c>
    </row>
    <row r="2679" spans="1:46" x14ac:dyDescent="0.25">
      <c r="A2679">
        <v>166</v>
      </c>
      <c r="B2679">
        <v>13546</v>
      </c>
      <c r="C2679" t="str">
        <f>INDEX('[1]leagues-top5'!$C$2:$C$11,MATCH('Super Data'!$B2679,'[1]leagues-top5'!$A$2:$A$11,0))</f>
        <v>2025-26 Ligue 1</v>
      </c>
      <c r="D2679">
        <f>INDEX('[1]leagues-top5'!$B$2:$B$11,MATCH('Super Data'!$B2679,'[1]leagues-top5'!$A$2:$A$11,0))</f>
        <v>2025</v>
      </c>
      <c r="E2679">
        <v>710</v>
      </c>
      <c r="F2679" t="str">
        <f>INDEX('[1]leagues-top5'!$G$2:$G$11,MATCH('Super Data'!$E2679,'[1]leagues-top5'!$E$2:$E$11,0))</f>
        <v>French Ligue 1</v>
      </c>
      <c r="G2679">
        <v>746577</v>
      </c>
      <c r="H2679" s="1">
        <v>46047.833333333336</v>
      </c>
      <c r="I2679">
        <v>4947</v>
      </c>
      <c r="J2679">
        <v>0</v>
      </c>
      <c r="K2679">
        <v>166</v>
      </c>
      <c r="L2679" t="str">
        <f>INDEX([1]teams!$C$2:$C$3999,MATCH('Super Data'!K2679,[1]teams!$A$2:$A$3999,0))</f>
        <v>Lille</v>
      </c>
      <c r="M2679">
        <v>180</v>
      </c>
      <c r="N2679" t="str">
        <f>INDEX([1]teams!$C$2:$C$3999,MATCH('Super Data'!M2679,[1]teams!$A$2:$A$3999,0))</f>
        <v>Strasbourg</v>
      </c>
      <c r="O2679" t="b">
        <v>0</v>
      </c>
      <c r="P2679" t="b">
        <v>0</v>
      </c>
      <c r="Q2679">
        <v>0</v>
      </c>
      <c r="R2679">
        <v>0</v>
      </c>
      <c r="S2679">
        <v>0</v>
      </c>
      <c r="T2679">
        <v>0</v>
      </c>
      <c r="U2679">
        <v>1</v>
      </c>
      <c r="V2679" s="1">
        <v>45836.18105324074</v>
      </c>
      <c r="W2679">
        <v>19</v>
      </c>
      <c r="X2679">
        <v>5</v>
      </c>
      <c r="Y2679">
        <v>0</v>
      </c>
      <c r="Z2679">
        <v>2</v>
      </c>
      <c r="AA2679">
        <v>3</v>
      </c>
      <c r="AB2679">
        <v>2</v>
      </c>
      <c r="AC2679">
        <v>2</v>
      </c>
      <c r="AD2679">
        <v>7</v>
      </c>
      <c r="AE2679">
        <v>-5</v>
      </c>
      <c r="AF2679">
        <v>0</v>
      </c>
      <c r="AG2679">
        <v>1</v>
      </c>
      <c r="AH2679" t="s">
        <v>351</v>
      </c>
      <c r="AI2679">
        <v>7</v>
      </c>
      <c r="AJ2679">
        <v>6</v>
      </c>
      <c r="AK2679">
        <v>3</v>
      </c>
      <c r="AL2679">
        <v>0</v>
      </c>
      <c r="AM2679">
        <v>3</v>
      </c>
      <c r="AN2679">
        <v>9</v>
      </c>
      <c r="AO2679">
        <v>8</v>
      </c>
      <c r="AP2679">
        <v>8</v>
      </c>
      <c r="AQ2679">
        <v>0</v>
      </c>
      <c r="AR2679">
        <v>0</v>
      </c>
      <c r="AS2679">
        <v>2</v>
      </c>
      <c r="AT2679" t="s">
        <v>229</v>
      </c>
    </row>
    <row r="2680" spans="1:46" x14ac:dyDescent="0.25">
      <c r="A2680">
        <v>167</v>
      </c>
      <c r="B2680">
        <v>13546</v>
      </c>
      <c r="C2680" t="str">
        <f>INDEX('[1]leagues-top5'!$C$2:$C$11,MATCH('Super Data'!$B2680,'[1]leagues-top5'!$A$2:$A$11,0))</f>
        <v>2025-26 Ligue 1</v>
      </c>
      <c r="D2680">
        <f>INDEX('[1]leagues-top5'!$B$2:$B$11,MATCH('Super Data'!$B2680,'[1]leagues-top5'!$A$2:$A$11,0))</f>
        <v>2025</v>
      </c>
      <c r="E2680">
        <v>710</v>
      </c>
      <c r="F2680" t="str">
        <f>INDEX('[1]leagues-top5'!$G$2:$G$11,MATCH('Super Data'!$E2680,'[1]leagues-top5'!$E$2:$E$11,0))</f>
        <v>French Ligue 1</v>
      </c>
      <c r="G2680">
        <v>746578</v>
      </c>
      <c r="H2680" s="1">
        <v>46047.833333333336</v>
      </c>
      <c r="I2680">
        <v>2333</v>
      </c>
      <c r="J2680">
        <v>0</v>
      </c>
      <c r="K2680">
        <v>176</v>
      </c>
      <c r="L2680" t="str">
        <f>INDEX([1]teams!$C$2:$C$3999,MATCH('Super Data'!K2680,[1]teams!$A$2:$A$3999,0))</f>
        <v>Marseille</v>
      </c>
      <c r="M2680">
        <v>175</v>
      </c>
      <c r="N2680" t="str">
        <f>INDEX([1]teams!$C$2:$C$3999,MATCH('Super Data'!M2680,[1]teams!$A$2:$A$3999,0))</f>
        <v>Lens</v>
      </c>
      <c r="O2680" t="b">
        <v>0</v>
      </c>
      <c r="P2680" t="b">
        <v>0</v>
      </c>
      <c r="Q2680">
        <v>0</v>
      </c>
      <c r="R2680">
        <v>0</v>
      </c>
      <c r="S2680">
        <v>0</v>
      </c>
      <c r="T2680">
        <v>0</v>
      </c>
      <c r="U2680">
        <v>1</v>
      </c>
      <c r="V2680" s="1">
        <v>45836.18105324074</v>
      </c>
      <c r="W2680">
        <v>17</v>
      </c>
      <c r="X2680">
        <v>5</v>
      </c>
      <c r="Y2680">
        <v>0</v>
      </c>
      <c r="Z2680">
        <v>3</v>
      </c>
      <c r="AA2680">
        <v>2</v>
      </c>
      <c r="AB2680">
        <v>3</v>
      </c>
      <c r="AC2680">
        <v>3</v>
      </c>
      <c r="AD2680">
        <v>6</v>
      </c>
      <c r="AE2680">
        <v>-3</v>
      </c>
      <c r="AF2680">
        <v>0</v>
      </c>
      <c r="AG2680">
        <v>2</v>
      </c>
      <c r="AH2680" t="s">
        <v>354</v>
      </c>
      <c r="AI2680">
        <v>12</v>
      </c>
      <c r="AJ2680">
        <v>6</v>
      </c>
      <c r="AK2680">
        <v>2</v>
      </c>
      <c r="AL2680">
        <v>1</v>
      </c>
      <c r="AM2680">
        <v>3</v>
      </c>
      <c r="AN2680">
        <v>7</v>
      </c>
      <c r="AO2680">
        <v>10</v>
      </c>
      <c r="AP2680">
        <v>7</v>
      </c>
      <c r="AQ2680">
        <v>3</v>
      </c>
      <c r="AR2680">
        <v>0</v>
      </c>
      <c r="AS2680">
        <v>2</v>
      </c>
      <c r="AT2680" t="s">
        <v>103</v>
      </c>
    </row>
    <row r="2681" spans="1:46" x14ac:dyDescent="0.25">
      <c r="A2681">
        <v>168</v>
      </c>
      <c r="B2681">
        <v>13546</v>
      </c>
      <c r="C2681" t="str">
        <f>INDEX('[1]leagues-top5'!$C$2:$C$11,MATCH('Super Data'!$B2681,'[1]leagues-top5'!$A$2:$A$11,0))</f>
        <v>2025-26 Ligue 1</v>
      </c>
      <c r="D2681">
        <f>INDEX('[1]leagues-top5'!$B$2:$B$11,MATCH('Super Data'!$B2681,'[1]leagues-top5'!$A$2:$A$11,0))</f>
        <v>2025</v>
      </c>
      <c r="E2681">
        <v>710</v>
      </c>
      <c r="F2681" t="str">
        <f>INDEX('[1]leagues-top5'!$G$2:$G$11,MATCH('Super Data'!$E2681,'[1]leagues-top5'!$E$2:$E$11,0))</f>
        <v>French Ligue 1</v>
      </c>
      <c r="G2681">
        <v>746579</v>
      </c>
      <c r="H2681" s="1">
        <v>46047.833333333336</v>
      </c>
      <c r="I2681">
        <v>2981</v>
      </c>
      <c r="J2681">
        <v>0</v>
      </c>
      <c r="K2681">
        <v>177</v>
      </c>
      <c r="L2681" t="str">
        <f>INDEX([1]teams!$C$2:$C$3999,MATCH('Super Data'!K2681,[1]teams!$A$2:$A$3999,0))</f>
        <v>Metz</v>
      </c>
      <c r="M2681">
        <v>167</v>
      </c>
      <c r="N2681" t="str">
        <f>INDEX([1]teams!$C$2:$C$3999,MATCH('Super Data'!M2681,[1]teams!$A$2:$A$3999,0))</f>
        <v>Lyon</v>
      </c>
      <c r="O2681" t="b">
        <v>0</v>
      </c>
      <c r="P2681" t="b">
        <v>0</v>
      </c>
      <c r="Q2681">
        <v>0</v>
      </c>
      <c r="R2681">
        <v>0</v>
      </c>
      <c r="S2681">
        <v>0</v>
      </c>
      <c r="T2681">
        <v>0</v>
      </c>
      <c r="U2681">
        <v>1</v>
      </c>
      <c r="V2681" s="1">
        <v>45836.181064814817</v>
      </c>
      <c r="W2681">
        <v>8</v>
      </c>
      <c r="X2681">
        <v>6</v>
      </c>
      <c r="Y2681">
        <v>2</v>
      </c>
      <c r="Z2681">
        <v>3</v>
      </c>
      <c r="AA2681">
        <v>1</v>
      </c>
      <c r="AB2681">
        <v>9</v>
      </c>
      <c r="AC2681">
        <v>7</v>
      </c>
      <c r="AD2681">
        <v>5</v>
      </c>
      <c r="AE2681">
        <v>2</v>
      </c>
      <c r="AF2681">
        <v>0</v>
      </c>
      <c r="AG2681">
        <v>1</v>
      </c>
      <c r="AH2681" t="s">
        <v>233</v>
      </c>
      <c r="AI2681">
        <v>4</v>
      </c>
      <c r="AJ2681">
        <v>6</v>
      </c>
      <c r="AK2681">
        <v>4</v>
      </c>
      <c r="AL2681">
        <v>0</v>
      </c>
      <c r="AM2681">
        <v>2</v>
      </c>
      <c r="AN2681">
        <v>12</v>
      </c>
      <c r="AO2681">
        <v>17</v>
      </c>
      <c r="AP2681">
        <v>8</v>
      </c>
      <c r="AQ2681">
        <v>9</v>
      </c>
      <c r="AR2681">
        <v>0</v>
      </c>
      <c r="AS2681">
        <v>2</v>
      </c>
      <c r="AT2681" t="s">
        <v>227</v>
      </c>
    </row>
    <row r="2682" spans="1:46" x14ac:dyDescent="0.25">
      <c r="A2682">
        <v>169</v>
      </c>
      <c r="B2682">
        <v>13546</v>
      </c>
      <c r="C2682" t="str">
        <f>INDEX('[1]leagues-top5'!$C$2:$C$11,MATCH('Super Data'!$B2682,'[1]leagues-top5'!$A$2:$A$11,0))</f>
        <v>2025-26 Ligue 1</v>
      </c>
      <c r="D2682">
        <f>INDEX('[1]leagues-top5'!$B$2:$B$11,MATCH('Super Data'!$B2682,'[1]leagues-top5'!$A$2:$A$11,0))</f>
        <v>2025</v>
      </c>
      <c r="E2682">
        <v>710</v>
      </c>
      <c r="F2682" t="str">
        <f>INDEX('[1]leagues-top5'!$G$2:$G$11,MATCH('Super Data'!$E2682,'[1]leagues-top5'!$E$2:$E$11,0))</f>
        <v>French Ligue 1</v>
      </c>
      <c r="G2682">
        <v>746580</v>
      </c>
      <c r="H2682" s="1">
        <v>46047.833333333336</v>
      </c>
      <c r="I2682">
        <v>2329</v>
      </c>
      <c r="J2682">
        <v>0</v>
      </c>
      <c r="K2682">
        <v>165</v>
      </c>
      <c r="L2682" t="str">
        <f>INDEX([1]teams!$C$2:$C$3999,MATCH('Super Data'!K2682,[1]teams!$A$2:$A$3999,0))</f>
        <v>Nantes</v>
      </c>
      <c r="M2682">
        <v>2502</v>
      </c>
      <c r="N2682" t="str">
        <f>INDEX([1]teams!$C$2:$C$3999,MATCH('Super Data'!M2682,[1]teams!$A$2:$A$3999,0))</f>
        <v>Nice</v>
      </c>
      <c r="O2682" t="b">
        <v>0</v>
      </c>
      <c r="P2682" t="b">
        <v>0</v>
      </c>
      <c r="Q2682">
        <v>0</v>
      </c>
      <c r="R2682">
        <v>0</v>
      </c>
      <c r="S2682">
        <v>0</v>
      </c>
      <c r="T2682">
        <v>0</v>
      </c>
      <c r="U2682">
        <v>1</v>
      </c>
      <c r="V2682" s="1">
        <v>45836.181064814817</v>
      </c>
      <c r="W2682">
        <v>11</v>
      </c>
      <c r="X2682">
        <v>5</v>
      </c>
      <c r="Y2682">
        <v>2</v>
      </c>
      <c r="Z2682">
        <v>1</v>
      </c>
      <c r="AA2682">
        <v>2</v>
      </c>
      <c r="AB2682">
        <v>7</v>
      </c>
      <c r="AC2682">
        <v>5</v>
      </c>
      <c r="AD2682">
        <v>5</v>
      </c>
      <c r="AE2682">
        <v>0</v>
      </c>
      <c r="AF2682">
        <v>0</v>
      </c>
      <c r="AG2682">
        <v>1</v>
      </c>
      <c r="AH2682" t="s">
        <v>159</v>
      </c>
      <c r="AI2682">
        <v>9</v>
      </c>
      <c r="AJ2682">
        <v>6</v>
      </c>
      <c r="AK2682">
        <v>2</v>
      </c>
      <c r="AL2682">
        <v>3</v>
      </c>
      <c r="AM2682">
        <v>1</v>
      </c>
      <c r="AN2682">
        <v>9</v>
      </c>
      <c r="AO2682">
        <v>7</v>
      </c>
      <c r="AP2682">
        <v>8</v>
      </c>
      <c r="AQ2682">
        <v>-1</v>
      </c>
      <c r="AR2682">
        <v>0</v>
      </c>
      <c r="AS2682">
        <v>2</v>
      </c>
      <c r="AT2682" t="s">
        <v>123</v>
      </c>
    </row>
    <row r="2683" spans="1:46" x14ac:dyDescent="0.25">
      <c r="A2683">
        <v>170</v>
      </c>
      <c r="B2683">
        <v>13546</v>
      </c>
      <c r="C2683" t="str">
        <f>INDEX('[1]leagues-top5'!$C$2:$C$11,MATCH('Super Data'!$B2683,'[1]leagues-top5'!$A$2:$A$11,0))</f>
        <v>2025-26 Ligue 1</v>
      </c>
      <c r="D2683">
        <f>INDEX('[1]leagues-top5'!$B$2:$B$11,MATCH('Super Data'!$B2683,'[1]leagues-top5'!$A$2:$A$11,0))</f>
        <v>2025</v>
      </c>
      <c r="E2683">
        <v>710</v>
      </c>
      <c r="F2683" t="str">
        <f>INDEX('[1]leagues-top5'!$G$2:$G$11,MATCH('Super Data'!$E2683,'[1]leagues-top5'!$E$2:$E$11,0))</f>
        <v>French Ligue 1</v>
      </c>
      <c r="G2683">
        <v>746581</v>
      </c>
      <c r="H2683" s="1">
        <v>46047.833333333336</v>
      </c>
      <c r="I2683">
        <v>6856</v>
      </c>
      <c r="J2683">
        <v>0</v>
      </c>
      <c r="K2683">
        <v>6851</v>
      </c>
      <c r="L2683" t="str">
        <f>INDEX([1]teams!$C$2:$C$3999,MATCH('Super Data'!K2683,[1]teams!$A$2:$A$3999,0))</f>
        <v>Paris FC</v>
      </c>
      <c r="M2683">
        <v>7868</v>
      </c>
      <c r="N2683" t="str">
        <f>INDEX([1]teams!$C$2:$C$3999,MATCH('Super Data'!M2683,[1]teams!$A$2:$A$3999,0))</f>
        <v>Angers</v>
      </c>
      <c r="O2683" t="b">
        <v>0</v>
      </c>
      <c r="P2683" t="b">
        <v>0</v>
      </c>
      <c r="Q2683">
        <v>0</v>
      </c>
      <c r="R2683">
        <v>0</v>
      </c>
      <c r="S2683">
        <v>0</v>
      </c>
      <c r="T2683">
        <v>0</v>
      </c>
      <c r="U2683">
        <v>1</v>
      </c>
      <c r="V2683" s="1">
        <v>45836.181076388886</v>
      </c>
      <c r="W2683">
        <v>13</v>
      </c>
      <c r="X2683">
        <v>5</v>
      </c>
      <c r="Y2683">
        <v>2</v>
      </c>
      <c r="Z2683">
        <v>1</v>
      </c>
      <c r="AA2683">
        <v>2</v>
      </c>
      <c r="AB2683">
        <v>7</v>
      </c>
      <c r="AC2683">
        <v>5</v>
      </c>
      <c r="AD2683">
        <v>5</v>
      </c>
      <c r="AE2683">
        <v>0</v>
      </c>
      <c r="AF2683">
        <v>0</v>
      </c>
      <c r="AG2683">
        <v>1</v>
      </c>
      <c r="AH2683" t="s">
        <v>160</v>
      </c>
      <c r="AI2683">
        <v>14</v>
      </c>
      <c r="AJ2683">
        <v>6</v>
      </c>
      <c r="AK2683">
        <v>1</v>
      </c>
      <c r="AL2683">
        <v>2</v>
      </c>
      <c r="AM2683">
        <v>3</v>
      </c>
      <c r="AN2683">
        <v>5</v>
      </c>
      <c r="AO2683">
        <v>5</v>
      </c>
      <c r="AP2683">
        <v>10</v>
      </c>
      <c r="AQ2683">
        <v>-5</v>
      </c>
      <c r="AR2683">
        <v>0</v>
      </c>
      <c r="AS2683">
        <v>2</v>
      </c>
      <c r="AT2683" t="s">
        <v>117</v>
      </c>
    </row>
    <row r="2684" spans="1:46" x14ac:dyDescent="0.25">
      <c r="A2684">
        <v>171</v>
      </c>
      <c r="B2684">
        <v>13546</v>
      </c>
      <c r="C2684" t="str">
        <f>INDEX('[1]leagues-top5'!$C$2:$C$11,MATCH('Super Data'!$B2684,'[1]leagues-top5'!$A$2:$A$11,0))</f>
        <v>2025-26 Ligue 1</v>
      </c>
      <c r="D2684">
        <f>INDEX('[1]leagues-top5'!$B$2:$B$11,MATCH('Super Data'!$B2684,'[1]leagues-top5'!$A$2:$A$11,0))</f>
        <v>2025</v>
      </c>
      <c r="E2684">
        <v>710</v>
      </c>
      <c r="F2684" t="str">
        <f>INDEX('[1]leagues-top5'!$G$2:$G$11,MATCH('Super Data'!$E2684,'[1]leagues-top5'!$E$2:$E$11,0))</f>
        <v>French Ligue 1</v>
      </c>
      <c r="G2684">
        <v>746582</v>
      </c>
      <c r="H2684" s="1">
        <v>46047.833333333336</v>
      </c>
      <c r="I2684">
        <v>2323</v>
      </c>
      <c r="J2684">
        <v>0</v>
      </c>
      <c r="K2684">
        <v>169</v>
      </c>
      <c r="L2684" t="str">
        <f>INDEX([1]teams!$C$2:$C$3999,MATCH('Super Data'!K2684,[1]teams!$A$2:$A$3999,0))</f>
        <v>Stade Rennais</v>
      </c>
      <c r="M2684">
        <v>273</v>
      </c>
      <c r="N2684" t="str">
        <f>INDEX([1]teams!$C$2:$C$3999,MATCH('Super Data'!M2684,[1]teams!$A$2:$A$3999,0))</f>
        <v>Lorient</v>
      </c>
      <c r="O2684" t="b">
        <v>0</v>
      </c>
      <c r="P2684" t="b">
        <v>0</v>
      </c>
      <c r="Q2684">
        <v>0</v>
      </c>
      <c r="R2684">
        <v>0</v>
      </c>
      <c r="S2684">
        <v>0</v>
      </c>
      <c r="T2684">
        <v>0</v>
      </c>
      <c r="U2684">
        <v>1</v>
      </c>
      <c r="V2684" s="1">
        <v>45836.181076388886</v>
      </c>
      <c r="W2684">
        <v>6</v>
      </c>
      <c r="X2684">
        <v>6</v>
      </c>
      <c r="Y2684">
        <v>2</v>
      </c>
      <c r="Z2684">
        <v>4</v>
      </c>
      <c r="AA2684">
        <v>0</v>
      </c>
      <c r="AB2684">
        <v>10</v>
      </c>
      <c r="AC2684">
        <v>11</v>
      </c>
      <c r="AD2684">
        <v>5</v>
      </c>
      <c r="AE2684">
        <v>6</v>
      </c>
      <c r="AF2684">
        <v>0</v>
      </c>
      <c r="AG2684">
        <v>1</v>
      </c>
      <c r="AH2684" t="s">
        <v>269</v>
      </c>
      <c r="AI2684">
        <v>5</v>
      </c>
      <c r="AJ2684">
        <v>5</v>
      </c>
      <c r="AK2684">
        <v>3</v>
      </c>
      <c r="AL2684">
        <v>2</v>
      </c>
      <c r="AM2684">
        <v>0</v>
      </c>
      <c r="AN2684">
        <v>11</v>
      </c>
      <c r="AO2684">
        <v>9</v>
      </c>
      <c r="AP2684">
        <v>5</v>
      </c>
      <c r="AQ2684">
        <v>4</v>
      </c>
      <c r="AR2684">
        <v>0</v>
      </c>
      <c r="AS2684">
        <v>2</v>
      </c>
      <c r="AT2684" t="s">
        <v>115</v>
      </c>
    </row>
    <row r="2685" spans="1:46" x14ac:dyDescent="0.25">
      <c r="A2685">
        <v>172</v>
      </c>
      <c r="B2685">
        <v>13546</v>
      </c>
      <c r="C2685" t="str">
        <f>INDEX('[1]leagues-top5'!$C$2:$C$11,MATCH('Super Data'!$B2685,'[1]leagues-top5'!$A$2:$A$11,0))</f>
        <v>2025-26 Ligue 1</v>
      </c>
      <c r="D2685">
        <f>INDEX('[1]leagues-top5'!$B$2:$B$11,MATCH('Super Data'!$B2685,'[1]leagues-top5'!$A$2:$A$11,0))</f>
        <v>2025</v>
      </c>
      <c r="E2685">
        <v>710</v>
      </c>
      <c r="F2685" t="str">
        <f>INDEX('[1]leagues-top5'!$G$2:$G$11,MATCH('Super Data'!$E2685,'[1]leagues-top5'!$E$2:$E$11,0))</f>
        <v>French Ligue 1</v>
      </c>
      <c r="G2685">
        <v>746583</v>
      </c>
      <c r="H2685" s="1">
        <v>46054.833333333336</v>
      </c>
      <c r="I2685">
        <v>6499</v>
      </c>
      <c r="J2685">
        <v>0</v>
      </c>
      <c r="K2685">
        <v>167</v>
      </c>
      <c r="L2685" t="str">
        <f>INDEX([1]teams!$C$2:$C$3999,MATCH('Super Data'!K2685,[1]teams!$A$2:$A$3999,0))</f>
        <v>Lyon</v>
      </c>
      <c r="M2685">
        <v>166</v>
      </c>
      <c r="N2685" t="str">
        <f>INDEX([1]teams!$C$2:$C$3999,MATCH('Super Data'!M2685,[1]teams!$A$2:$A$3999,0))</f>
        <v>Lille</v>
      </c>
      <c r="O2685" t="b">
        <v>0</v>
      </c>
      <c r="P2685" t="b">
        <v>0</v>
      </c>
      <c r="Q2685">
        <v>0</v>
      </c>
      <c r="R2685">
        <v>0</v>
      </c>
      <c r="S2685">
        <v>0</v>
      </c>
      <c r="T2685">
        <v>0</v>
      </c>
      <c r="U2685">
        <v>1</v>
      </c>
      <c r="V2685" s="1">
        <v>45836.181238425925</v>
      </c>
      <c r="W2685">
        <v>15</v>
      </c>
      <c r="X2685">
        <v>6</v>
      </c>
      <c r="Y2685">
        <v>1</v>
      </c>
      <c r="Z2685">
        <v>2</v>
      </c>
      <c r="AA2685">
        <v>3</v>
      </c>
      <c r="AB2685">
        <v>5</v>
      </c>
      <c r="AC2685">
        <v>5</v>
      </c>
      <c r="AD2685">
        <v>13</v>
      </c>
      <c r="AE2685">
        <v>-8</v>
      </c>
      <c r="AF2685">
        <v>0</v>
      </c>
      <c r="AG2685">
        <v>2</v>
      </c>
      <c r="AH2685" t="s">
        <v>298</v>
      </c>
      <c r="AI2685">
        <v>18</v>
      </c>
      <c r="AJ2685">
        <v>6</v>
      </c>
      <c r="AK2685">
        <v>0</v>
      </c>
      <c r="AL2685">
        <v>3</v>
      </c>
      <c r="AM2685">
        <v>3</v>
      </c>
      <c r="AN2685">
        <v>3</v>
      </c>
      <c r="AO2685">
        <v>2</v>
      </c>
      <c r="AP2685">
        <v>9</v>
      </c>
      <c r="AQ2685">
        <v>-7</v>
      </c>
      <c r="AR2685">
        <v>0</v>
      </c>
      <c r="AS2685">
        <v>1</v>
      </c>
      <c r="AT2685" t="s">
        <v>155</v>
      </c>
    </row>
    <row r="2686" spans="1:46" x14ac:dyDescent="0.25">
      <c r="A2686">
        <v>173</v>
      </c>
      <c r="B2686">
        <v>13546</v>
      </c>
      <c r="C2686" t="str">
        <f>INDEX('[1]leagues-top5'!$C$2:$C$11,MATCH('Super Data'!$B2686,'[1]leagues-top5'!$A$2:$A$11,0))</f>
        <v>2025-26 Ligue 1</v>
      </c>
      <c r="D2686">
        <f>INDEX('[1]leagues-top5'!$B$2:$B$11,MATCH('Super Data'!$B2686,'[1]leagues-top5'!$A$2:$A$11,0))</f>
        <v>2025</v>
      </c>
      <c r="E2686">
        <v>710</v>
      </c>
      <c r="F2686" t="str">
        <f>INDEX('[1]leagues-top5'!$G$2:$G$11,MATCH('Super Data'!$E2686,'[1]leagues-top5'!$E$2:$E$11,0))</f>
        <v>French Ligue 1</v>
      </c>
      <c r="G2686">
        <v>746584</v>
      </c>
      <c r="H2686" s="1">
        <v>46054.833333333336</v>
      </c>
      <c r="I2686">
        <v>339</v>
      </c>
      <c r="J2686">
        <v>0</v>
      </c>
      <c r="K2686">
        <v>174</v>
      </c>
      <c r="L2686" t="str">
        <f>INDEX([1]teams!$C$2:$C$3999,MATCH('Super Data'!K2686,[1]teams!$A$2:$A$3999,0))</f>
        <v>AS Monaco</v>
      </c>
      <c r="M2686">
        <v>169</v>
      </c>
      <c r="N2686" t="str">
        <f>INDEX([1]teams!$C$2:$C$3999,MATCH('Super Data'!M2686,[1]teams!$A$2:$A$3999,0))</f>
        <v>Stade Rennais</v>
      </c>
      <c r="O2686" t="b">
        <v>0</v>
      </c>
      <c r="P2686" t="b">
        <v>0</v>
      </c>
      <c r="Q2686">
        <v>0</v>
      </c>
      <c r="R2686">
        <v>0</v>
      </c>
      <c r="S2686">
        <v>0</v>
      </c>
      <c r="T2686">
        <v>0</v>
      </c>
      <c r="U2686">
        <v>1</v>
      </c>
      <c r="V2686" s="1">
        <v>45836.181215277778</v>
      </c>
      <c r="W2686">
        <v>9</v>
      </c>
      <c r="X2686">
        <v>6</v>
      </c>
      <c r="Y2686">
        <v>2</v>
      </c>
      <c r="Z2686">
        <v>3</v>
      </c>
      <c r="AA2686">
        <v>1</v>
      </c>
      <c r="AB2686">
        <v>9</v>
      </c>
      <c r="AC2686">
        <v>7</v>
      </c>
      <c r="AD2686">
        <v>8</v>
      </c>
      <c r="AE2686">
        <v>-1</v>
      </c>
      <c r="AF2686">
        <v>0</v>
      </c>
      <c r="AG2686">
        <v>2</v>
      </c>
      <c r="AH2686" t="s">
        <v>123</v>
      </c>
      <c r="AI2686">
        <v>15</v>
      </c>
      <c r="AJ2686">
        <v>6</v>
      </c>
      <c r="AK2686">
        <v>1</v>
      </c>
      <c r="AL2686">
        <v>2</v>
      </c>
      <c r="AM2686">
        <v>3</v>
      </c>
      <c r="AN2686">
        <v>5</v>
      </c>
      <c r="AO2686">
        <v>5</v>
      </c>
      <c r="AP2686">
        <v>13</v>
      </c>
      <c r="AQ2686">
        <v>-8</v>
      </c>
      <c r="AR2686">
        <v>0</v>
      </c>
      <c r="AS2686">
        <v>2</v>
      </c>
      <c r="AT2686" t="s">
        <v>298</v>
      </c>
    </row>
    <row r="2687" spans="1:46" x14ac:dyDescent="0.25">
      <c r="A2687">
        <v>174</v>
      </c>
      <c r="B2687">
        <v>13546</v>
      </c>
      <c r="C2687" t="str">
        <f>INDEX('[1]leagues-top5'!$C$2:$C$11,MATCH('Super Data'!$B2687,'[1]leagues-top5'!$A$2:$A$11,0))</f>
        <v>2025-26 Ligue 1</v>
      </c>
      <c r="D2687">
        <f>INDEX('[1]leagues-top5'!$B$2:$B$11,MATCH('Super Data'!$B2687,'[1]leagues-top5'!$A$2:$A$11,0))</f>
        <v>2025</v>
      </c>
      <c r="E2687">
        <v>710</v>
      </c>
      <c r="F2687" t="str">
        <f>INDEX('[1]leagues-top5'!$G$2:$G$11,MATCH('Super Data'!$E2687,'[1]leagues-top5'!$E$2:$E$11,0))</f>
        <v>French Ligue 1</v>
      </c>
      <c r="G2687">
        <v>746585</v>
      </c>
      <c r="H2687" s="1">
        <v>46054.833333333336</v>
      </c>
      <c r="I2687">
        <v>5324</v>
      </c>
      <c r="J2687">
        <v>0</v>
      </c>
      <c r="K2687">
        <v>2502</v>
      </c>
      <c r="L2687" t="str">
        <f>INDEX([1]teams!$C$2:$C$3999,MATCH('Super Data'!K2687,[1]teams!$A$2:$A$3999,0))</f>
        <v>Nice</v>
      </c>
      <c r="M2687">
        <v>6997</v>
      </c>
      <c r="N2687" t="str">
        <f>INDEX([1]teams!$C$2:$C$3999,MATCH('Super Data'!M2687,[1]teams!$A$2:$A$3999,0))</f>
        <v>Brest</v>
      </c>
      <c r="O2687" t="b">
        <v>0</v>
      </c>
      <c r="P2687" t="b">
        <v>0</v>
      </c>
      <c r="Q2687">
        <v>0</v>
      </c>
      <c r="R2687">
        <v>0</v>
      </c>
      <c r="S2687">
        <v>0</v>
      </c>
      <c r="T2687">
        <v>0</v>
      </c>
      <c r="U2687">
        <v>1</v>
      </c>
      <c r="V2687" s="1">
        <v>45836.181238425925</v>
      </c>
      <c r="W2687">
        <v>18</v>
      </c>
      <c r="X2687">
        <v>6</v>
      </c>
      <c r="Y2687">
        <v>0</v>
      </c>
      <c r="Z2687">
        <v>3</v>
      </c>
      <c r="AA2687">
        <v>3</v>
      </c>
      <c r="AB2687">
        <v>3</v>
      </c>
      <c r="AC2687">
        <v>2</v>
      </c>
      <c r="AD2687">
        <v>9</v>
      </c>
      <c r="AE2687">
        <v>-7</v>
      </c>
      <c r="AF2687">
        <v>0</v>
      </c>
      <c r="AG2687">
        <v>1</v>
      </c>
      <c r="AH2687" t="s">
        <v>155</v>
      </c>
      <c r="AI2687">
        <v>1</v>
      </c>
      <c r="AJ2687">
        <v>5</v>
      </c>
      <c r="AK2687">
        <v>4</v>
      </c>
      <c r="AL2687">
        <v>0</v>
      </c>
      <c r="AM2687">
        <v>1</v>
      </c>
      <c r="AN2687">
        <v>12</v>
      </c>
      <c r="AO2687">
        <v>9</v>
      </c>
      <c r="AP2687">
        <v>3</v>
      </c>
      <c r="AQ2687">
        <v>6</v>
      </c>
      <c r="AR2687">
        <v>0</v>
      </c>
      <c r="AS2687">
        <v>3</v>
      </c>
      <c r="AT2687" t="s">
        <v>154</v>
      </c>
    </row>
    <row r="2688" spans="1:46" x14ac:dyDescent="0.25">
      <c r="A2688">
        <v>175</v>
      </c>
      <c r="B2688">
        <v>13546</v>
      </c>
      <c r="C2688" t="str">
        <f>INDEX('[1]leagues-top5'!$C$2:$C$11,MATCH('Super Data'!$B2688,'[1]leagues-top5'!$A$2:$A$11,0))</f>
        <v>2025-26 Ligue 1</v>
      </c>
      <c r="D2688">
        <f>INDEX('[1]leagues-top5'!$B$2:$B$11,MATCH('Super Data'!$B2688,'[1]leagues-top5'!$A$2:$A$11,0))</f>
        <v>2025</v>
      </c>
      <c r="E2688">
        <v>710</v>
      </c>
      <c r="F2688" t="str">
        <f>INDEX('[1]leagues-top5'!$G$2:$G$11,MATCH('Super Data'!$E2688,'[1]leagues-top5'!$E$2:$E$11,0))</f>
        <v>French Ligue 1</v>
      </c>
      <c r="G2688">
        <v>746586</v>
      </c>
      <c r="H2688" s="1">
        <v>46054.833333333336</v>
      </c>
      <c r="I2688">
        <v>6856</v>
      </c>
      <c r="J2688">
        <v>0</v>
      </c>
      <c r="K2688">
        <v>6851</v>
      </c>
      <c r="L2688" t="str">
        <f>INDEX([1]teams!$C$2:$C$3999,MATCH('Super Data'!K2688,[1]teams!$A$2:$A$3999,0))</f>
        <v>Paris FC</v>
      </c>
      <c r="M2688">
        <v>176</v>
      </c>
      <c r="N2688" t="str">
        <f>INDEX([1]teams!$C$2:$C$3999,MATCH('Super Data'!M2688,[1]teams!$A$2:$A$3999,0))</f>
        <v>Marseille</v>
      </c>
      <c r="O2688" t="b">
        <v>0</v>
      </c>
      <c r="P2688" t="b">
        <v>0</v>
      </c>
      <c r="Q2688">
        <v>0</v>
      </c>
      <c r="R2688">
        <v>0</v>
      </c>
      <c r="S2688">
        <v>0</v>
      </c>
      <c r="T2688">
        <v>0</v>
      </c>
      <c r="U2688">
        <v>1</v>
      </c>
      <c r="V2688" s="1">
        <v>45836.181238425925</v>
      </c>
      <c r="W2688">
        <v>10</v>
      </c>
      <c r="X2688">
        <v>5</v>
      </c>
      <c r="Y2688">
        <v>2</v>
      </c>
      <c r="Z2688">
        <v>1</v>
      </c>
      <c r="AA2688">
        <v>2</v>
      </c>
      <c r="AB2688">
        <v>7</v>
      </c>
      <c r="AC2688">
        <v>5</v>
      </c>
      <c r="AD2688">
        <v>8</v>
      </c>
      <c r="AE2688">
        <v>-3</v>
      </c>
      <c r="AF2688">
        <v>0</v>
      </c>
      <c r="AG2688">
        <v>1</v>
      </c>
      <c r="AH2688" t="s">
        <v>148</v>
      </c>
      <c r="AI2688">
        <v>16</v>
      </c>
      <c r="AJ2688">
        <v>6</v>
      </c>
      <c r="AK2688">
        <v>1</v>
      </c>
      <c r="AL2688">
        <v>2</v>
      </c>
      <c r="AM2688">
        <v>3</v>
      </c>
      <c r="AN2688">
        <v>5</v>
      </c>
      <c r="AO2688">
        <v>3</v>
      </c>
      <c r="AP2688">
        <v>7</v>
      </c>
      <c r="AQ2688">
        <v>-4</v>
      </c>
      <c r="AR2688">
        <v>0</v>
      </c>
      <c r="AS2688">
        <v>1</v>
      </c>
      <c r="AT2688" t="s">
        <v>153</v>
      </c>
    </row>
    <row r="2689" spans="1:46" x14ac:dyDescent="0.25">
      <c r="A2689">
        <v>176</v>
      </c>
      <c r="B2689">
        <v>13546</v>
      </c>
      <c r="C2689" t="str">
        <f>INDEX('[1]leagues-top5'!$C$2:$C$11,MATCH('Super Data'!$B2689,'[1]leagues-top5'!$A$2:$A$11,0))</f>
        <v>2025-26 Ligue 1</v>
      </c>
      <c r="D2689">
        <f>INDEX('[1]leagues-top5'!$B$2:$B$11,MATCH('Super Data'!$B2689,'[1]leagues-top5'!$A$2:$A$11,0))</f>
        <v>2025</v>
      </c>
      <c r="E2689">
        <v>710</v>
      </c>
      <c r="F2689" t="str">
        <f>INDEX('[1]leagues-top5'!$G$2:$G$11,MATCH('Super Data'!$E2689,'[1]leagues-top5'!$E$2:$E$11,0))</f>
        <v>French Ligue 1</v>
      </c>
      <c r="G2689">
        <v>746587</v>
      </c>
      <c r="H2689" s="1">
        <v>46054.833333333336</v>
      </c>
      <c r="I2689">
        <v>2332</v>
      </c>
      <c r="J2689">
        <v>0</v>
      </c>
      <c r="K2689">
        <v>273</v>
      </c>
      <c r="L2689" t="str">
        <f>INDEX([1]teams!$C$2:$C$3999,MATCH('Super Data'!K2689,[1]teams!$A$2:$A$3999,0))</f>
        <v>Lorient</v>
      </c>
      <c r="M2689">
        <v>165</v>
      </c>
      <c r="N2689" t="str">
        <f>INDEX([1]teams!$C$2:$C$3999,MATCH('Super Data'!M2689,[1]teams!$A$2:$A$3999,0))</f>
        <v>Nantes</v>
      </c>
      <c r="O2689" t="b">
        <v>0</v>
      </c>
      <c r="P2689" t="b">
        <v>0</v>
      </c>
      <c r="Q2689">
        <v>0</v>
      </c>
      <c r="R2689">
        <v>0</v>
      </c>
      <c r="S2689">
        <v>0</v>
      </c>
      <c r="T2689">
        <v>0</v>
      </c>
      <c r="U2689">
        <v>1</v>
      </c>
      <c r="V2689" s="1">
        <v>45836.181226851855</v>
      </c>
      <c r="W2689">
        <v>7</v>
      </c>
      <c r="X2689">
        <v>6</v>
      </c>
      <c r="Y2689">
        <v>3</v>
      </c>
      <c r="Z2689">
        <v>0</v>
      </c>
      <c r="AA2689">
        <v>3</v>
      </c>
      <c r="AB2689">
        <v>9</v>
      </c>
      <c r="AC2689">
        <v>8</v>
      </c>
      <c r="AD2689">
        <v>8</v>
      </c>
      <c r="AE2689">
        <v>0</v>
      </c>
      <c r="AF2689">
        <v>0</v>
      </c>
      <c r="AG2689">
        <v>2</v>
      </c>
      <c r="AH2689" t="s">
        <v>229</v>
      </c>
      <c r="AI2689">
        <v>8</v>
      </c>
      <c r="AJ2689">
        <v>6</v>
      </c>
      <c r="AK2689">
        <v>2</v>
      </c>
      <c r="AL2689">
        <v>3</v>
      </c>
      <c r="AM2689">
        <v>1</v>
      </c>
      <c r="AN2689">
        <v>9</v>
      </c>
      <c r="AO2689">
        <v>7</v>
      </c>
      <c r="AP2689">
        <v>5</v>
      </c>
      <c r="AQ2689">
        <v>2</v>
      </c>
      <c r="AR2689">
        <v>0</v>
      </c>
      <c r="AS2689">
        <v>1</v>
      </c>
      <c r="AT2689" t="s">
        <v>233</v>
      </c>
    </row>
    <row r="2690" spans="1:46" x14ac:dyDescent="0.25">
      <c r="A2690">
        <v>177</v>
      </c>
      <c r="B2690">
        <v>13546</v>
      </c>
      <c r="C2690" t="str">
        <f>INDEX('[1]leagues-top5'!$C$2:$C$11,MATCH('Super Data'!$B2690,'[1]leagues-top5'!$A$2:$A$11,0))</f>
        <v>2025-26 Ligue 1</v>
      </c>
      <c r="D2690">
        <f>INDEX('[1]leagues-top5'!$B$2:$B$11,MATCH('Super Data'!$B2690,'[1]leagues-top5'!$A$2:$A$11,0))</f>
        <v>2025</v>
      </c>
      <c r="E2690">
        <v>710</v>
      </c>
      <c r="F2690" t="str">
        <f>INDEX('[1]leagues-top5'!$G$2:$G$11,MATCH('Super Data'!$E2690,'[1]leagues-top5'!$E$2:$E$11,0))</f>
        <v>French Ligue 1</v>
      </c>
      <c r="G2690">
        <v>746588</v>
      </c>
      <c r="H2690" s="1">
        <v>46054.833333333336</v>
      </c>
      <c r="I2690">
        <v>42</v>
      </c>
      <c r="J2690">
        <v>0</v>
      </c>
      <c r="K2690">
        <v>179</v>
      </c>
      <c r="L2690" t="str">
        <f>INDEX([1]teams!$C$2:$C$3999,MATCH('Super Data'!K2690,[1]teams!$A$2:$A$3999,0))</f>
        <v>Toulouse</v>
      </c>
      <c r="M2690">
        <v>172</v>
      </c>
      <c r="N2690" t="str">
        <f>INDEX([1]teams!$C$2:$C$3999,MATCH('Super Data'!M2690,[1]teams!$A$2:$A$3999,0))</f>
        <v>AJ Auxerre</v>
      </c>
      <c r="O2690" t="b">
        <v>0</v>
      </c>
      <c r="P2690" t="b">
        <v>0</v>
      </c>
      <c r="Q2690">
        <v>0</v>
      </c>
      <c r="R2690">
        <v>0</v>
      </c>
      <c r="S2690">
        <v>0</v>
      </c>
      <c r="T2690">
        <v>0</v>
      </c>
      <c r="U2690">
        <v>1</v>
      </c>
      <c r="V2690" s="1">
        <v>45836.181250000001</v>
      </c>
      <c r="W2690">
        <v>2</v>
      </c>
      <c r="X2690">
        <v>5</v>
      </c>
      <c r="Y2690">
        <v>4</v>
      </c>
      <c r="Z2690">
        <v>0</v>
      </c>
      <c r="AA2690">
        <v>1</v>
      </c>
      <c r="AB2690">
        <v>12</v>
      </c>
      <c r="AC2690">
        <v>5</v>
      </c>
      <c r="AD2690">
        <v>1</v>
      </c>
      <c r="AE2690">
        <v>4</v>
      </c>
      <c r="AF2690">
        <v>0</v>
      </c>
      <c r="AG2690">
        <v>4</v>
      </c>
      <c r="AH2690" t="s">
        <v>107</v>
      </c>
      <c r="AI2690">
        <v>6</v>
      </c>
      <c r="AJ2690">
        <v>6</v>
      </c>
      <c r="AK2690">
        <v>2</v>
      </c>
      <c r="AL2690">
        <v>4</v>
      </c>
      <c r="AM2690">
        <v>0</v>
      </c>
      <c r="AN2690">
        <v>10</v>
      </c>
      <c r="AO2690">
        <v>11</v>
      </c>
      <c r="AP2690">
        <v>5</v>
      </c>
      <c r="AQ2690">
        <v>6</v>
      </c>
      <c r="AR2690">
        <v>0</v>
      </c>
      <c r="AS2690">
        <v>1</v>
      </c>
      <c r="AT2690" t="s">
        <v>269</v>
      </c>
    </row>
    <row r="2691" spans="1:46" x14ac:dyDescent="0.25">
      <c r="A2691">
        <v>178</v>
      </c>
      <c r="B2691">
        <v>13546</v>
      </c>
      <c r="C2691" t="str">
        <f>INDEX('[1]leagues-top5'!$C$2:$C$11,MATCH('Super Data'!$B2691,'[1]leagues-top5'!$A$2:$A$11,0))</f>
        <v>2025-26 Ligue 1</v>
      </c>
      <c r="D2691">
        <f>INDEX('[1]leagues-top5'!$B$2:$B$11,MATCH('Super Data'!$B2691,'[1]leagues-top5'!$A$2:$A$11,0))</f>
        <v>2025</v>
      </c>
      <c r="E2691">
        <v>710</v>
      </c>
      <c r="F2691" t="str">
        <f>INDEX('[1]leagues-top5'!$G$2:$G$11,MATCH('Super Data'!$E2691,'[1]leagues-top5'!$E$2:$E$11,0))</f>
        <v>French Ligue 1</v>
      </c>
      <c r="G2691">
        <v>746589</v>
      </c>
      <c r="H2691" s="1">
        <v>46054.833333333336</v>
      </c>
      <c r="I2691">
        <v>2325</v>
      </c>
      <c r="J2691">
        <v>0</v>
      </c>
      <c r="K2691">
        <v>175</v>
      </c>
      <c r="L2691" t="str">
        <f>INDEX([1]teams!$C$2:$C$3999,MATCH('Super Data'!K2691,[1]teams!$A$2:$A$3999,0))</f>
        <v>Lens</v>
      </c>
      <c r="M2691">
        <v>3236</v>
      </c>
      <c r="N2691" t="str">
        <f>INDEX([1]teams!$C$2:$C$3999,MATCH('Super Data'!M2691,[1]teams!$A$2:$A$3999,0))</f>
        <v>Le Havre AC</v>
      </c>
      <c r="O2691" t="b">
        <v>0</v>
      </c>
      <c r="P2691" t="b">
        <v>0</v>
      </c>
      <c r="Q2691">
        <v>0</v>
      </c>
      <c r="R2691">
        <v>0</v>
      </c>
      <c r="S2691">
        <v>0</v>
      </c>
      <c r="T2691">
        <v>0</v>
      </c>
      <c r="U2691">
        <v>1</v>
      </c>
      <c r="V2691" s="1">
        <v>45836.181226851855</v>
      </c>
      <c r="W2691">
        <v>20</v>
      </c>
      <c r="X2691">
        <v>5</v>
      </c>
      <c r="Y2691">
        <v>0</v>
      </c>
      <c r="Z2691">
        <v>2</v>
      </c>
      <c r="AA2691">
        <v>3</v>
      </c>
      <c r="AB2691">
        <v>2</v>
      </c>
      <c r="AC2691">
        <v>3</v>
      </c>
      <c r="AD2691">
        <v>6</v>
      </c>
      <c r="AE2691">
        <v>-3</v>
      </c>
      <c r="AF2691">
        <v>0</v>
      </c>
      <c r="AG2691">
        <v>1</v>
      </c>
      <c r="AH2691" t="s">
        <v>177</v>
      </c>
      <c r="AI2691">
        <v>19</v>
      </c>
      <c r="AJ2691">
        <v>5</v>
      </c>
      <c r="AK2691">
        <v>0</v>
      </c>
      <c r="AL2691">
        <v>2</v>
      </c>
      <c r="AM2691">
        <v>3</v>
      </c>
      <c r="AN2691">
        <v>2</v>
      </c>
      <c r="AO2691">
        <v>2</v>
      </c>
      <c r="AP2691">
        <v>7</v>
      </c>
      <c r="AQ2691">
        <v>-5</v>
      </c>
      <c r="AR2691">
        <v>0</v>
      </c>
      <c r="AS2691">
        <v>1</v>
      </c>
      <c r="AT2691" t="s">
        <v>351</v>
      </c>
    </row>
    <row r="2692" spans="1:46" x14ac:dyDescent="0.25">
      <c r="A2692">
        <v>179</v>
      </c>
      <c r="B2692">
        <v>13546</v>
      </c>
      <c r="C2692" t="str">
        <f>INDEX('[1]leagues-top5'!$C$2:$C$11,MATCH('Super Data'!$B2692,'[1]leagues-top5'!$A$2:$A$11,0))</f>
        <v>2025-26 Ligue 1</v>
      </c>
      <c r="D2692">
        <f>INDEX('[1]leagues-top5'!$B$2:$B$11,MATCH('Super Data'!$B2692,'[1]leagues-top5'!$A$2:$A$11,0))</f>
        <v>2025</v>
      </c>
      <c r="E2692">
        <v>710</v>
      </c>
      <c r="F2692" t="str">
        <f>INDEX('[1]leagues-top5'!$G$2:$G$11,MATCH('Super Data'!$E2692,'[1]leagues-top5'!$E$2:$E$11,0))</f>
        <v>French Ligue 1</v>
      </c>
      <c r="G2692">
        <v>746590</v>
      </c>
      <c r="H2692" s="1">
        <v>46054.833333333336</v>
      </c>
      <c r="I2692">
        <v>3369</v>
      </c>
      <c r="J2692">
        <v>0</v>
      </c>
      <c r="K2692">
        <v>7868</v>
      </c>
      <c r="L2692" t="str">
        <f>INDEX([1]teams!$C$2:$C$3999,MATCH('Super Data'!K2692,[1]teams!$A$2:$A$3999,0))</f>
        <v>Angers</v>
      </c>
      <c r="M2692">
        <v>177</v>
      </c>
      <c r="N2692" t="str">
        <f>INDEX([1]teams!$C$2:$C$3999,MATCH('Super Data'!M2692,[1]teams!$A$2:$A$3999,0))</f>
        <v>Metz</v>
      </c>
      <c r="O2692" t="b">
        <v>0</v>
      </c>
      <c r="P2692" t="b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 s="1">
        <v>45836.181215277778</v>
      </c>
      <c r="W2692">
        <v>3</v>
      </c>
      <c r="X2692">
        <v>5</v>
      </c>
      <c r="Y2692">
        <v>4</v>
      </c>
      <c r="Z2692">
        <v>0</v>
      </c>
      <c r="AA2692">
        <v>1</v>
      </c>
      <c r="AB2692">
        <v>12</v>
      </c>
      <c r="AC2692">
        <v>10</v>
      </c>
      <c r="AD2692">
        <v>5</v>
      </c>
      <c r="AE2692">
        <v>5</v>
      </c>
      <c r="AF2692">
        <v>0</v>
      </c>
      <c r="AG2692">
        <v>2</v>
      </c>
      <c r="AH2692" t="s">
        <v>262</v>
      </c>
      <c r="AI2692">
        <v>12</v>
      </c>
      <c r="AJ2692">
        <v>6</v>
      </c>
      <c r="AK2692">
        <v>2</v>
      </c>
      <c r="AL2692">
        <v>1</v>
      </c>
      <c r="AM2692">
        <v>3</v>
      </c>
      <c r="AN2692">
        <v>7</v>
      </c>
      <c r="AO2692">
        <v>10</v>
      </c>
      <c r="AP2692">
        <v>7</v>
      </c>
      <c r="AQ2692">
        <v>3</v>
      </c>
      <c r="AR2692">
        <v>0</v>
      </c>
      <c r="AS2692">
        <v>2</v>
      </c>
      <c r="AT2692" t="s">
        <v>103</v>
      </c>
    </row>
    <row r="2693" spans="1:46" x14ac:dyDescent="0.25">
      <c r="A2693">
        <v>180</v>
      </c>
      <c r="B2693">
        <v>13546</v>
      </c>
      <c r="C2693" t="str">
        <f>INDEX('[1]leagues-top5'!$C$2:$C$11,MATCH('Super Data'!$B2693,'[1]leagues-top5'!$A$2:$A$11,0))</f>
        <v>2025-26 Ligue 1</v>
      </c>
      <c r="D2693">
        <f>INDEX('[1]leagues-top5'!$B$2:$B$11,MATCH('Super Data'!$B2693,'[1]leagues-top5'!$A$2:$A$11,0))</f>
        <v>2025</v>
      </c>
      <c r="E2693">
        <v>710</v>
      </c>
      <c r="F2693" t="str">
        <f>INDEX('[1]leagues-top5'!$G$2:$G$11,MATCH('Super Data'!$E2693,'[1]leagues-top5'!$E$2:$E$11,0))</f>
        <v>French Ligue 1</v>
      </c>
      <c r="G2693">
        <v>746591</v>
      </c>
      <c r="H2693" s="1">
        <v>46054.833333333336</v>
      </c>
      <c r="I2693">
        <v>2980</v>
      </c>
      <c r="J2693">
        <v>0</v>
      </c>
      <c r="K2693">
        <v>180</v>
      </c>
      <c r="L2693" t="str">
        <f>INDEX([1]teams!$C$2:$C$3999,MATCH('Super Data'!K2693,[1]teams!$A$2:$A$3999,0))</f>
        <v>Strasbourg</v>
      </c>
      <c r="M2693">
        <v>160</v>
      </c>
      <c r="N2693" t="str">
        <f>INDEX([1]teams!$C$2:$C$3999,MATCH('Super Data'!M2693,[1]teams!$A$2:$A$3999,0))</f>
        <v>Paris Saint-Germain</v>
      </c>
      <c r="O2693" t="b">
        <v>0</v>
      </c>
      <c r="P2693" t="b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 s="1">
        <v>45836.181250000001</v>
      </c>
      <c r="W2693">
        <v>14</v>
      </c>
      <c r="X2693">
        <v>6</v>
      </c>
      <c r="Y2693">
        <v>1</v>
      </c>
      <c r="Z2693">
        <v>2</v>
      </c>
      <c r="AA2693">
        <v>3</v>
      </c>
      <c r="AB2693">
        <v>5</v>
      </c>
      <c r="AC2693">
        <v>5</v>
      </c>
      <c r="AD2693">
        <v>10</v>
      </c>
      <c r="AE2693">
        <v>-5</v>
      </c>
      <c r="AF2693">
        <v>0</v>
      </c>
      <c r="AG2693">
        <v>2</v>
      </c>
      <c r="AH2693" t="s">
        <v>117</v>
      </c>
      <c r="AI2693">
        <v>17</v>
      </c>
      <c r="AJ2693">
        <v>5</v>
      </c>
      <c r="AK2693">
        <v>0</v>
      </c>
      <c r="AL2693">
        <v>3</v>
      </c>
      <c r="AM2693">
        <v>2</v>
      </c>
      <c r="AN2693">
        <v>3</v>
      </c>
      <c r="AO2693">
        <v>3</v>
      </c>
      <c r="AP2693">
        <v>6</v>
      </c>
      <c r="AQ2693">
        <v>-3</v>
      </c>
      <c r="AR2693">
        <v>0</v>
      </c>
      <c r="AS2693">
        <v>2</v>
      </c>
      <c r="AT2693" t="s">
        <v>354</v>
      </c>
    </row>
    <row r="2694" spans="1:46" x14ac:dyDescent="0.25">
      <c r="A2694">
        <v>181</v>
      </c>
      <c r="B2694">
        <v>13546</v>
      </c>
      <c r="C2694" t="str">
        <f>INDEX('[1]leagues-top5'!$C$2:$C$11,MATCH('Super Data'!$B2694,'[1]leagues-top5'!$A$2:$A$11,0))</f>
        <v>2025-26 Ligue 1</v>
      </c>
      <c r="D2694">
        <f>INDEX('[1]leagues-top5'!$B$2:$B$11,MATCH('Super Data'!$B2694,'[1]leagues-top5'!$A$2:$A$11,0))</f>
        <v>2025</v>
      </c>
      <c r="E2694">
        <v>710</v>
      </c>
      <c r="F2694" t="str">
        <f>INDEX('[1]leagues-top5'!$G$2:$G$11,MATCH('Super Data'!$E2694,'[1]leagues-top5'!$E$2:$E$11,0))</f>
        <v>French Ligue 1</v>
      </c>
      <c r="G2694">
        <v>746592</v>
      </c>
      <c r="H2694" s="1">
        <v>46061.833333333336</v>
      </c>
      <c r="I2694">
        <v>3369</v>
      </c>
      <c r="J2694">
        <v>0</v>
      </c>
      <c r="K2694">
        <v>7868</v>
      </c>
      <c r="L2694" t="str">
        <f>INDEX([1]teams!$C$2:$C$3999,MATCH('Super Data'!K2694,[1]teams!$A$2:$A$3999,0))</f>
        <v>Angers</v>
      </c>
      <c r="M2694">
        <v>179</v>
      </c>
      <c r="N2694" t="str">
        <f>INDEX([1]teams!$C$2:$C$3999,MATCH('Super Data'!M2694,[1]teams!$A$2:$A$3999,0))</f>
        <v>Toulouse</v>
      </c>
      <c r="O2694" t="b">
        <v>0</v>
      </c>
      <c r="P2694" t="b">
        <v>0</v>
      </c>
      <c r="Q2694">
        <v>0</v>
      </c>
      <c r="R2694">
        <v>0</v>
      </c>
      <c r="S2694">
        <v>0</v>
      </c>
      <c r="T2694">
        <v>0</v>
      </c>
      <c r="U2694">
        <v>1</v>
      </c>
      <c r="V2694" s="1">
        <v>45836.181423611109</v>
      </c>
      <c r="W2694">
        <v>5</v>
      </c>
      <c r="X2694">
        <v>5</v>
      </c>
      <c r="Y2694">
        <v>3</v>
      </c>
      <c r="Z2694">
        <v>2</v>
      </c>
      <c r="AA2694">
        <v>0</v>
      </c>
      <c r="AB2694">
        <v>11</v>
      </c>
      <c r="AC2694">
        <v>9</v>
      </c>
      <c r="AD2694">
        <v>5</v>
      </c>
      <c r="AE2694">
        <v>4</v>
      </c>
      <c r="AF2694">
        <v>0</v>
      </c>
      <c r="AG2694">
        <v>2</v>
      </c>
      <c r="AH2694" t="s">
        <v>115</v>
      </c>
      <c r="AI2694">
        <v>13</v>
      </c>
      <c r="AJ2694">
        <v>5</v>
      </c>
      <c r="AK2694">
        <v>2</v>
      </c>
      <c r="AL2694">
        <v>1</v>
      </c>
      <c r="AM2694">
        <v>2</v>
      </c>
      <c r="AN2694">
        <v>7</v>
      </c>
      <c r="AO2694">
        <v>5</v>
      </c>
      <c r="AP2694">
        <v>5</v>
      </c>
      <c r="AQ2694">
        <v>0</v>
      </c>
      <c r="AR2694">
        <v>0</v>
      </c>
      <c r="AS2694">
        <v>1</v>
      </c>
      <c r="AT2694" t="s">
        <v>160</v>
      </c>
    </row>
    <row r="2695" spans="1:46" x14ac:dyDescent="0.25">
      <c r="A2695">
        <v>182</v>
      </c>
      <c r="B2695">
        <v>13546</v>
      </c>
      <c r="C2695" t="str">
        <f>INDEX('[1]leagues-top5'!$C$2:$C$11,MATCH('Super Data'!$B2695,'[1]leagues-top5'!$A$2:$A$11,0))</f>
        <v>2025-26 Ligue 1</v>
      </c>
      <c r="D2695">
        <f>INDEX('[1]leagues-top5'!$B$2:$B$11,MATCH('Super Data'!$B2695,'[1]leagues-top5'!$A$2:$A$11,0))</f>
        <v>2025</v>
      </c>
      <c r="E2695">
        <v>710</v>
      </c>
      <c r="F2695" t="str">
        <f>INDEX('[1]leagues-top5'!$G$2:$G$11,MATCH('Super Data'!$E2695,'[1]leagues-top5'!$E$2:$E$11,0))</f>
        <v>French Ligue 1</v>
      </c>
      <c r="G2695">
        <v>746593</v>
      </c>
      <c r="H2695" s="1">
        <v>46061.833333333336</v>
      </c>
      <c r="I2695">
        <v>4617</v>
      </c>
      <c r="J2695">
        <v>0</v>
      </c>
      <c r="K2695">
        <v>172</v>
      </c>
      <c r="L2695" t="str">
        <f>INDEX([1]teams!$C$2:$C$3999,MATCH('Super Data'!K2695,[1]teams!$A$2:$A$3999,0))</f>
        <v>AJ Auxerre</v>
      </c>
      <c r="M2695">
        <v>6851</v>
      </c>
      <c r="N2695" t="str">
        <f>INDEX([1]teams!$C$2:$C$3999,MATCH('Super Data'!M2695,[1]teams!$A$2:$A$3999,0))</f>
        <v>Paris FC</v>
      </c>
      <c r="O2695" t="b">
        <v>0</v>
      </c>
      <c r="P2695" t="b">
        <v>0</v>
      </c>
      <c r="Q2695">
        <v>0</v>
      </c>
      <c r="R2695">
        <v>0</v>
      </c>
      <c r="S2695">
        <v>0</v>
      </c>
      <c r="T2695">
        <v>0</v>
      </c>
      <c r="U2695">
        <v>1</v>
      </c>
      <c r="V2695" s="1">
        <v>45836.181423611109</v>
      </c>
      <c r="W2695">
        <v>4</v>
      </c>
      <c r="X2695">
        <v>6</v>
      </c>
      <c r="Y2695">
        <v>4</v>
      </c>
      <c r="Z2695">
        <v>0</v>
      </c>
      <c r="AA2695">
        <v>2</v>
      </c>
      <c r="AB2695">
        <v>12</v>
      </c>
      <c r="AC2695">
        <v>17</v>
      </c>
      <c r="AD2695">
        <v>8</v>
      </c>
      <c r="AE2695">
        <v>9</v>
      </c>
      <c r="AF2695">
        <v>0</v>
      </c>
      <c r="AG2695">
        <v>2</v>
      </c>
      <c r="AH2695" t="s">
        <v>227</v>
      </c>
      <c r="AI2695">
        <v>11</v>
      </c>
      <c r="AJ2695">
        <v>5</v>
      </c>
      <c r="AK2695">
        <v>2</v>
      </c>
      <c r="AL2695">
        <v>1</v>
      </c>
      <c r="AM2695">
        <v>2</v>
      </c>
      <c r="AN2695">
        <v>7</v>
      </c>
      <c r="AO2695">
        <v>5</v>
      </c>
      <c r="AP2695">
        <v>5</v>
      </c>
      <c r="AQ2695">
        <v>0</v>
      </c>
      <c r="AR2695">
        <v>0</v>
      </c>
      <c r="AS2695">
        <v>1</v>
      </c>
      <c r="AT2695" t="s">
        <v>159</v>
      </c>
    </row>
    <row r="2696" spans="1:46" x14ac:dyDescent="0.25">
      <c r="A2696">
        <v>183</v>
      </c>
      <c r="B2696">
        <v>13546</v>
      </c>
      <c r="C2696" t="str">
        <f>INDEX('[1]leagues-top5'!$C$2:$C$11,MATCH('Super Data'!$B2696,'[1]leagues-top5'!$A$2:$A$11,0))</f>
        <v>2025-26 Ligue 1</v>
      </c>
      <c r="D2696">
        <f>INDEX('[1]leagues-top5'!$B$2:$B$11,MATCH('Super Data'!$B2696,'[1]leagues-top5'!$A$2:$A$11,0))</f>
        <v>2025</v>
      </c>
      <c r="E2696">
        <v>710</v>
      </c>
      <c r="F2696" t="str">
        <f>INDEX('[1]leagues-top5'!$G$2:$G$11,MATCH('Super Data'!$E2696,'[1]leagues-top5'!$E$2:$E$11,0))</f>
        <v>French Ligue 1</v>
      </c>
      <c r="G2696">
        <v>746594</v>
      </c>
      <c r="H2696" s="1">
        <v>46061.833333333336</v>
      </c>
      <c r="I2696">
        <v>4618</v>
      </c>
      <c r="J2696">
        <v>0</v>
      </c>
      <c r="K2696">
        <v>6997</v>
      </c>
      <c r="L2696" t="str">
        <f>INDEX([1]teams!$C$2:$C$3999,MATCH('Super Data'!K2696,[1]teams!$A$2:$A$3999,0))</f>
        <v>Brest</v>
      </c>
      <c r="M2696">
        <v>273</v>
      </c>
      <c r="N2696" t="str">
        <f>INDEX([1]teams!$C$2:$C$3999,MATCH('Super Data'!M2696,[1]teams!$A$2:$A$3999,0))</f>
        <v>Lorient</v>
      </c>
      <c r="O2696" t="b">
        <v>0</v>
      </c>
      <c r="P2696" t="b">
        <v>0</v>
      </c>
      <c r="Q2696">
        <v>0</v>
      </c>
      <c r="R2696">
        <v>0</v>
      </c>
      <c r="S2696">
        <v>0</v>
      </c>
      <c r="T2696">
        <v>0</v>
      </c>
      <c r="U2696">
        <v>1</v>
      </c>
      <c r="V2696" s="1">
        <v>45836.181435185186</v>
      </c>
      <c r="W2696">
        <v>13</v>
      </c>
      <c r="X2696">
        <v>5</v>
      </c>
      <c r="Y2696">
        <v>2</v>
      </c>
      <c r="Z2696">
        <v>1</v>
      </c>
      <c r="AA2696">
        <v>2</v>
      </c>
      <c r="AB2696">
        <v>7</v>
      </c>
      <c r="AC2696">
        <v>5</v>
      </c>
      <c r="AD2696">
        <v>5</v>
      </c>
      <c r="AE2696">
        <v>0</v>
      </c>
      <c r="AF2696">
        <v>0</v>
      </c>
      <c r="AG2696">
        <v>1</v>
      </c>
      <c r="AH2696" t="s">
        <v>160</v>
      </c>
      <c r="AI2696">
        <v>2</v>
      </c>
      <c r="AJ2696">
        <v>5</v>
      </c>
      <c r="AK2696">
        <v>4</v>
      </c>
      <c r="AL2696">
        <v>0</v>
      </c>
      <c r="AM2696">
        <v>1</v>
      </c>
      <c r="AN2696">
        <v>12</v>
      </c>
      <c r="AO2696">
        <v>5</v>
      </c>
      <c r="AP2696">
        <v>1</v>
      </c>
      <c r="AQ2696">
        <v>4</v>
      </c>
      <c r="AR2696">
        <v>0</v>
      </c>
      <c r="AS2696">
        <v>4</v>
      </c>
      <c r="AT2696" t="s">
        <v>107</v>
      </c>
    </row>
    <row r="2697" spans="1:46" x14ac:dyDescent="0.25">
      <c r="A2697">
        <v>184</v>
      </c>
      <c r="B2697">
        <v>13546</v>
      </c>
      <c r="C2697" t="str">
        <f>INDEX('[1]leagues-top5'!$C$2:$C$11,MATCH('Super Data'!$B2697,'[1]leagues-top5'!$A$2:$A$11,0))</f>
        <v>2025-26 Ligue 1</v>
      </c>
      <c r="D2697">
        <f>INDEX('[1]leagues-top5'!$B$2:$B$11,MATCH('Super Data'!$B2697,'[1]leagues-top5'!$A$2:$A$11,0))</f>
        <v>2025</v>
      </c>
      <c r="E2697">
        <v>710</v>
      </c>
      <c r="F2697" t="str">
        <f>INDEX('[1]leagues-top5'!$G$2:$G$11,MATCH('Super Data'!$E2697,'[1]leagues-top5'!$E$2:$E$11,0))</f>
        <v>French Ligue 1</v>
      </c>
      <c r="G2697">
        <v>746595</v>
      </c>
      <c r="H2697" s="1">
        <v>46061.833333333336</v>
      </c>
      <c r="I2697">
        <v>2271</v>
      </c>
      <c r="J2697">
        <v>0</v>
      </c>
      <c r="K2697">
        <v>160</v>
      </c>
      <c r="L2697" t="str">
        <f>INDEX([1]teams!$C$2:$C$3999,MATCH('Super Data'!K2697,[1]teams!$A$2:$A$3999,0))</f>
        <v>Paris Saint-Germain</v>
      </c>
      <c r="M2697">
        <v>176</v>
      </c>
      <c r="N2697" t="str">
        <f>INDEX([1]teams!$C$2:$C$3999,MATCH('Super Data'!M2697,[1]teams!$A$2:$A$3999,0))</f>
        <v>Marseille</v>
      </c>
      <c r="O2697" t="b">
        <v>0</v>
      </c>
      <c r="P2697" t="b">
        <v>0</v>
      </c>
      <c r="Q2697">
        <v>0</v>
      </c>
      <c r="R2697">
        <v>0</v>
      </c>
      <c r="S2697">
        <v>0</v>
      </c>
      <c r="T2697">
        <v>0</v>
      </c>
      <c r="U2697">
        <v>1</v>
      </c>
      <c r="V2697" s="1">
        <v>45836.181458333333</v>
      </c>
      <c r="W2697">
        <v>16</v>
      </c>
      <c r="X2697">
        <v>6</v>
      </c>
      <c r="Y2697">
        <v>1</v>
      </c>
      <c r="Z2697">
        <v>2</v>
      </c>
      <c r="AA2697">
        <v>3</v>
      </c>
      <c r="AB2697">
        <v>5</v>
      </c>
      <c r="AC2697">
        <v>3</v>
      </c>
      <c r="AD2697">
        <v>7</v>
      </c>
      <c r="AE2697">
        <v>-4</v>
      </c>
      <c r="AF2697">
        <v>0</v>
      </c>
      <c r="AG2697">
        <v>1</v>
      </c>
      <c r="AH2697" t="s">
        <v>153</v>
      </c>
      <c r="AI2697">
        <v>20</v>
      </c>
      <c r="AJ2697">
        <v>5</v>
      </c>
      <c r="AK2697">
        <v>0</v>
      </c>
      <c r="AL2697">
        <v>2</v>
      </c>
      <c r="AM2697">
        <v>3</v>
      </c>
      <c r="AN2697">
        <v>2</v>
      </c>
      <c r="AO2697">
        <v>3</v>
      </c>
      <c r="AP2697">
        <v>6</v>
      </c>
      <c r="AQ2697">
        <v>-3</v>
      </c>
      <c r="AR2697">
        <v>0</v>
      </c>
      <c r="AS2697">
        <v>1</v>
      </c>
      <c r="AT2697" t="s">
        <v>177</v>
      </c>
    </row>
    <row r="2698" spans="1:46" x14ac:dyDescent="0.25">
      <c r="A2698">
        <v>185</v>
      </c>
      <c r="B2698">
        <v>13546</v>
      </c>
      <c r="C2698" t="str">
        <f>INDEX('[1]leagues-top5'!$C$2:$C$11,MATCH('Super Data'!$B2698,'[1]leagues-top5'!$A$2:$A$11,0))</f>
        <v>2025-26 Ligue 1</v>
      </c>
      <c r="D2698">
        <f>INDEX('[1]leagues-top5'!$B$2:$B$11,MATCH('Super Data'!$B2698,'[1]leagues-top5'!$A$2:$A$11,0))</f>
        <v>2025</v>
      </c>
      <c r="E2698">
        <v>710</v>
      </c>
      <c r="F2698" t="str">
        <f>INDEX('[1]leagues-top5'!$G$2:$G$11,MATCH('Super Data'!$E2698,'[1]leagues-top5'!$E$2:$E$11,0))</f>
        <v>French Ligue 1</v>
      </c>
      <c r="G2698">
        <v>746596</v>
      </c>
      <c r="H2698" s="1">
        <v>46061.833333333336</v>
      </c>
      <c r="I2698">
        <v>2325</v>
      </c>
      <c r="J2698">
        <v>0</v>
      </c>
      <c r="K2698">
        <v>175</v>
      </c>
      <c r="L2698" t="str">
        <f>INDEX([1]teams!$C$2:$C$3999,MATCH('Super Data'!K2698,[1]teams!$A$2:$A$3999,0))</f>
        <v>Lens</v>
      </c>
      <c r="M2698">
        <v>169</v>
      </c>
      <c r="N2698" t="str">
        <f>INDEX([1]teams!$C$2:$C$3999,MATCH('Super Data'!M2698,[1]teams!$A$2:$A$3999,0))</f>
        <v>Stade Rennais</v>
      </c>
      <c r="O2698" t="b">
        <v>0</v>
      </c>
      <c r="P2698" t="b">
        <v>0</v>
      </c>
      <c r="Q2698">
        <v>0</v>
      </c>
      <c r="R2698">
        <v>0</v>
      </c>
      <c r="S2698">
        <v>0</v>
      </c>
      <c r="T2698">
        <v>0</v>
      </c>
      <c r="U2698">
        <v>1</v>
      </c>
      <c r="V2698" s="1">
        <v>45836.181446759256</v>
      </c>
      <c r="W2698">
        <v>3</v>
      </c>
      <c r="X2698">
        <v>5</v>
      </c>
      <c r="Y2698">
        <v>4</v>
      </c>
      <c r="Z2698">
        <v>0</v>
      </c>
      <c r="AA2698">
        <v>1</v>
      </c>
      <c r="AB2698">
        <v>12</v>
      </c>
      <c r="AC2698">
        <v>10</v>
      </c>
      <c r="AD2698">
        <v>5</v>
      </c>
      <c r="AE2698">
        <v>5</v>
      </c>
      <c r="AF2698">
        <v>0</v>
      </c>
      <c r="AG2698">
        <v>2</v>
      </c>
      <c r="AH2698" t="s">
        <v>262</v>
      </c>
      <c r="AI2698">
        <v>9</v>
      </c>
      <c r="AJ2698">
        <v>6</v>
      </c>
      <c r="AK2698">
        <v>2</v>
      </c>
      <c r="AL2698">
        <v>3</v>
      </c>
      <c r="AM2698">
        <v>1</v>
      </c>
      <c r="AN2698">
        <v>9</v>
      </c>
      <c r="AO2698">
        <v>7</v>
      </c>
      <c r="AP2698">
        <v>8</v>
      </c>
      <c r="AQ2698">
        <v>-1</v>
      </c>
      <c r="AR2698">
        <v>0</v>
      </c>
      <c r="AS2698">
        <v>2</v>
      </c>
      <c r="AT2698" t="s">
        <v>123</v>
      </c>
    </row>
    <row r="2699" spans="1:46" x14ac:dyDescent="0.25">
      <c r="A2699">
        <v>186</v>
      </c>
      <c r="B2699">
        <v>13546</v>
      </c>
      <c r="C2699" t="str">
        <f>INDEX('[1]leagues-top5'!$C$2:$C$11,MATCH('Super Data'!$B2699,'[1]leagues-top5'!$A$2:$A$11,0))</f>
        <v>2025-26 Ligue 1</v>
      </c>
      <c r="D2699">
        <f>INDEX('[1]leagues-top5'!$B$2:$B$11,MATCH('Super Data'!$B2699,'[1]leagues-top5'!$A$2:$A$11,0))</f>
        <v>2025</v>
      </c>
      <c r="E2699">
        <v>710</v>
      </c>
      <c r="F2699" t="str">
        <f>INDEX('[1]leagues-top5'!$G$2:$G$11,MATCH('Super Data'!$E2699,'[1]leagues-top5'!$E$2:$E$11,0))</f>
        <v>French Ligue 1</v>
      </c>
      <c r="G2699">
        <v>746597</v>
      </c>
      <c r="H2699" s="1">
        <v>46061.833333333336</v>
      </c>
      <c r="I2699">
        <v>2981</v>
      </c>
      <c r="J2699">
        <v>0</v>
      </c>
      <c r="K2699">
        <v>177</v>
      </c>
      <c r="L2699" t="str">
        <f>INDEX([1]teams!$C$2:$C$3999,MATCH('Super Data'!K2699,[1]teams!$A$2:$A$3999,0))</f>
        <v>Metz</v>
      </c>
      <c r="M2699">
        <v>166</v>
      </c>
      <c r="N2699" t="str">
        <f>INDEX([1]teams!$C$2:$C$3999,MATCH('Super Data'!M2699,[1]teams!$A$2:$A$3999,0))</f>
        <v>Lille</v>
      </c>
      <c r="O2699" t="b">
        <v>0</v>
      </c>
      <c r="P2699" t="b">
        <v>0</v>
      </c>
      <c r="Q2699">
        <v>0</v>
      </c>
      <c r="R2699">
        <v>0</v>
      </c>
      <c r="S2699">
        <v>0</v>
      </c>
      <c r="T2699">
        <v>0</v>
      </c>
      <c r="U2699">
        <v>1</v>
      </c>
      <c r="V2699" s="1">
        <v>45836.181446759256</v>
      </c>
      <c r="W2699">
        <v>1</v>
      </c>
      <c r="X2699">
        <v>5</v>
      </c>
      <c r="Y2699">
        <v>4</v>
      </c>
      <c r="Z2699">
        <v>0</v>
      </c>
      <c r="AA2699">
        <v>1</v>
      </c>
      <c r="AB2699">
        <v>12</v>
      </c>
      <c r="AC2699">
        <v>9</v>
      </c>
      <c r="AD2699">
        <v>3</v>
      </c>
      <c r="AE2699">
        <v>6</v>
      </c>
      <c r="AF2699">
        <v>0</v>
      </c>
      <c r="AG2699">
        <v>3</v>
      </c>
      <c r="AH2699" t="s">
        <v>154</v>
      </c>
      <c r="AI2699">
        <v>5</v>
      </c>
      <c r="AJ2699">
        <v>5</v>
      </c>
      <c r="AK2699">
        <v>3</v>
      </c>
      <c r="AL2699">
        <v>2</v>
      </c>
      <c r="AM2699">
        <v>0</v>
      </c>
      <c r="AN2699">
        <v>11</v>
      </c>
      <c r="AO2699">
        <v>9</v>
      </c>
      <c r="AP2699">
        <v>5</v>
      </c>
      <c r="AQ2699">
        <v>4</v>
      </c>
      <c r="AR2699">
        <v>0</v>
      </c>
      <c r="AS2699">
        <v>2</v>
      </c>
      <c r="AT2699" t="s">
        <v>115</v>
      </c>
    </row>
    <row r="2700" spans="1:46" x14ac:dyDescent="0.25">
      <c r="A2700">
        <v>187</v>
      </c>
      <c r="B2700">
        <v>13546</v>
      </c>
      <c r="C2700" t="str">
        <f>INDEX('[1]leagues-top5'!$C$2:$C$11,MATCH('Super Data'!$B2700,'[1]leagues-top5'!$A$2:$A$11,0))</f>
        <v>2025-26 Ligue 1</v>
      </c>
      <c r="D2700">
        <f>INDEX('[1]leagues-top5'!$B$2:$B$11,MATCH('Super Data'!$B2700,'[1]leagues-top5'!$A$2:$A$11,0))</f>
        <v>2025</v>
      </c>
      <c r="E2700">
        <v>710</v>
      </c>
      <c r="F2700" t="str">
        <f>INDEX('[1]leagues-top5'!$G$2:$G$11,MATCH('Super Data'!$E2700,'[1]leagues-top5'!$E$2:$E$11,0))</f>
        <v>French Ligue 1</v>
      </c>
      <c r="G2700">
        <v>746598</v>
      </c>
      <c r="H2700" s="1">
        <v>46061.833333333336</v>
      </c>
      <c r="I2700">
        <v>2329</v>
      </c>
      <c r="J2700">
        <v>0</v>
      </c>
      <c r="K2700">
        <v>165</v>
      </c>
      <c r="L2700" t="str">
        <f>INDEX([1]teams!$C$2:$C$3999,MATCH('Super Data'!K2700,[1]teams!$A$2:$A$3999,0))</f>
        <v>Nantes</v>
      </c>
      <c r="M2700">
        <v>167</v>
      </c>
      <c r="N2700" t="str">
        <f>INDEX([1]teams!$C$2:$C$3999,MATCH('Super Data'!M2700,[1]teams!$A$2:$A$3999,0))</f>
        <v>Lyon</v>
      </c>
      <c r="O2700" t="b">
        <v>0</v>
      </c>
      <c r="P2700" t="b">
        <v>0</v>
      </c>
      <c r="Q2700">
        <v>0</v>
      </c>
      <c r="R2700">
        <v>0</v>
      </c>
      <c r="S2700">
        <v>0</v>
      </c>
      <c r="T2700">
        <v>0</v>
      </c>
      <c r="U2700">
        <v>1</v>
      </c>
      <c r="V2700" s="1">
        <v>45836.181458333333</v>
      </c>
      <c r="W2700">
        <v>15</v>
      </c>
      <c r="X2700">
        <v>6</v>
      </c>
      <c r="Y2700">
        <v>1</v>
      </c>
      <c r="Z2700">
        <v>2</v>
      </c>
      <c r="AA2700">
        <v>3</v>
      </c>
      <c r="AB2700">
        <v>5</v>
      </c>
      <c r="AC2700">
        <v>5</v>
      </c>
      <c r="AD2700">
        <v>13</v>
      </c>
      <c r="AE2700">
        <v>-8</v>
      </c>
      <c r="AF2700">
        <v>0</v>
      </c>
      <c r="AG2700">
        <v>2</v>
      </c>
      <c r="AH2700" t="s">
        <v>298</v>
      </c>
      <c r="AI2700">
        <v>4</v>
      </c>
      <c r="AJ2700">
        <v>6</v>
      </c>
      <c r="AK2700">
        <v>4</v>
      </c>
      <c r="AL2700">
        <v>0</v>
      </c>
      <c r="AM2700">
        <v>2</v>
      </c>
      <c r="AN2700">
        <v>12</v>
      </c>
      <c r="AO2700">
        <v>17</v>
      </c>
      <c r="AP2700">
        <v>8</v>
      </c>
      <c r="AQ2700">
        <v>9</v>
      </c>
      <c r="AR2700">
        <v>0</v>
      </c>
      <c r="AS2700">
        <v>2</v>
      </c>
      <c r="AT2700" t="s">
        <v>227</v>
      </c>
    </row>
    <row r="2701" spans="1:46" x14ac:dyDescent="0.25">
      <c r="A2701">
        <v>188</v>
      </c>
      <c r="B2701">
        <v>13546</v>
      </c>
      <c r="C2701" t="str">
        <f>INDEX('[1]leagues-top5'!$C$2:$C$11,MATCH('Super Data'!$B2701,'[1]leagues-top5'!$A$2:$A$11,0))</f>
        <v>2025-26 Ligue 1</v>
      </c>
      <c r="D2701">
        <f>INDEX('[1]leagues-top5'!$B$2:$B$11,MATCH('Super Data'!$B2701,'[1]leagues-top5'!$A$2:$A$11,0))</f>
        <v>2025</v>
      </c>
      <c r="E2701">
        <v>710</v>
      </c>
      <c r="F2701" t="str">
        <f>INDEX('[1]leagues-top5'!$G$2:$G$11,MATCH('Super Data'!$E2701,'[1]leagues-top5'!$E$2:$E$11,0))</f>
        <v>French Ligue 1</v>
      </c>
      <c r="G2701">
        <v>746599</v>
      </c>
      <c r="H2701" s="1">
        <v>46061.833333333336</v>
      </c>
      <c r="I2701">
        <v>5324</v>
      </c>
      <c r="J2701">
        <v>0</v>
      </c>
      <c r="K2701">
        <v>2502</v>
      </c>
      <c r="L2701" t="str">
        <f>INDEX([1]teams!$C$2:$C$3999,MATCH('Super Data'!K2701,[1]teams!$A$2:$A$3999,0))</f>
        <v>Nice</v>
      </c>
      <c r="M2701">
        <v>174</v>
      </c>
      <c r="N2701" t="str">
        <f>INDEX([1]teams!$C$2:$C$3999,MATCH('Super Data'!M2701,[1]teams!$A$2:$A$3999,0))</f>
        <v>AS Monaco</v>
      </c>
      <c r="O2701" t="b">
        <v>0</v>
      </c>
      <c r="P2701" t="b">
        <v>0</v>
      </c>
      <c r="Q2701">
        <v>0</v>
      </c>
      <c r="R2701">
        <v>0</v>
      </c>
      <c r="S2701">
        <v>0</v>
      </c>
      <c r="T2701">
        <v>0</v>
      </c>
      <c r="U2701">
        <v>1</v>
      </c>
      <c r="V2701" s="1">
        <v>45836.181458333333</v>
      </c>
      <c r="W2701">
        <v>18</v>
      </c>
      <c r="X2701">
        <v>6</v>
      </c>
      <c r="Y2701">
        <v>0</v>
      </c>
      <c r="Z2701">
        <v>3</v>
      </c>
      <c r="AA2701">
        <v>3</v>
      </c>
      <c r="AB2701">
        <v>3</v>
      </c>
      <c r="AC2701">
        <v>2</v>
      </c>
      <c r="AD2701">
        <v>9</v>
      </c>
      <c r="AE2701">
        <v>-7</v>
      </c>
      <c r="AF2701">
        <v>0</v>
      </c>
      <c r="AG2701">
        <v>1</v>
      </c>
      <c r="AH2701" t="s">
        <v>155</v>
      </c>
      <c r="AI2701">
        <v>14</v>
      </c>
      <c r="AJ2701">
        <v>6</v>
      </c>
      <c r="AK2701">
        <v>1</v>
      </c>
      <c r="AL2701">
        <v>2</v>
      </c>
      <c r="AM2701">
        <v>3</v>
      </c>
      <c r="AN2701">
        <v>5</v>
      </c>
      <c r="AO2701">
        <v>5</v>
      </c>
      <c r="AP2701">
        <v>10</v>
      </c>
      <c r="AQ2701">
        <v>-5</v>
      </c>
      <c r="AR2701">
        <v>0</v>
      </c>
      <c r="AS2701">
        <v>2</v>
      </c>
      <c r="AT2701" t="s">
        <v>117</v>
      </c>
    </row>
    <row r="2702" spans="1:46" x14ac:dyDescent="0.25">
      <c r="A2702">
        <v>189</v>
      </c>
      <c r="B2702">
        <v>13546</v>
      </c>
      <c r="C2702" t="str">
        <f>INDEX('[1]leagues-top5'!$C$2:$C$11,MATCH('Super Data'!$B2702,'[1]leagues-top5'!$A$2:$A$11,0))</f>
        <v>2025-26 Ligue 1</v>
      </c>
      <c r="D2702">
        <f>INDEX('[1]leagues-top5'!$B$2:$B$11,MATCH('Super Data'!$B2702,'[1]leagues-top5'!$A$2:$A$11,0))</f>
        <v>2025</v>
      </c>
      <c r="E2702">
        <v>710</v>
      </c>
      <c r="F2702" t="str">
        <f>INDEX('[1]leagues-top5'!$G$2:$G$11,MATCH('Super Data'!$E2702,'[1]leagues-top5'!$E$2:$E$11,0))</f>
        <v>French Ligue 1</v>
      </c>
      <c r="G2702">
        <v>746600</v>
      </c>
      <c r="H2702" s="1">
        <v>46061.833333333336</v>
      </c>
      <c r="I2702">
        <v>4844</v>
      </c>
      <c r="J2702">
        <v>0</v>
      </c>
      <c r="K2702">
        <v>3236</v>
      </c>
      <c r="L2702" t="str">
        <f>INDEX([1]teams!$C$2:$C$3999,MATCH('Super Data'!K2702,[1]teams!$A$2:$A$3999,0))</f>
        <v>Le Havre AC</v>
      </c>
      <c r="M2702">
        <v>180</v>
      </c>
      <c r="N2702" t="str">
        <f>INDEX([1]teams!$C$2:$C$3999,MATCH('Super Data'!M2702,[1]teams!$A$2:$A$3999,0))</f>
        <v>Strasbourg</v>
      </c>
      <c r="O2702" t="b">
        <v>0</v>
      </c>
      <c r="P2702" t="b">
        <v>0</v>
      </c>
      <c r="Q2702">
        <v>0</v>
      </c>
      <c r="R2702">
        <v>0</v>
      </c>
      <c r="S2702">
        <v>0</v>
      </c>
      <c r="T2702">
        <v>0</v>
      </c>
      <c r="U2702">
        <v>1</v>
      </c>
      <c r="V2702" s="1">
        <v>45836.181435185186</v>
      </c>
      <c r="W2702">
        <v>19</v>
      </c>
      <c r="X2702">
        <v>5</v>
      </c>
      <c r="Y2702">
        <v>0</v>
      </c>
      <c r="Z2702">
        <v>2</v>
      </c>
      <c r="AA2702">
        <v>3</v>
      </c>
      <c r="AB2702">
        <v>2</v>
      </c>
      <c r="AC2702">
        <v>2</v>
      </c>
      <c r="AD2702">
        <v>7</v>
      </c>
      <c r="AE2702">
        <v>-5</v>
      </c>
      <c r="AF2702">
        <v>0</v>
      </c>
      <c r="AG2702">
        <v>1</v>
      </c>
      <c r="AH2702" t="s">
        <v>351</v>
      </c>
      <c r="AI2702">
        <v>8</v>
      </c>
      <c r="AJ2702">
        <v>6</v>
      </c>
      <c r="AK2702">
        <v>2</v>
      </c>
      <c r="AL2702">
        <v>3</v>
      </c>
      <c r="AM2702">
        <v>1</v>
      </c>
      <c r="AN2702">
        <v>9</v>
      </c>
      <c r="AO2702">
        <v>7</v>
      </c>
      <c r="AP2702">
        <v>5</v>
      </c>
      <c r="AQ2702">
        <v>2</v>
      </c>
      <c r="AR2702">
        <v>0</v>
      </c>
      <c r="AS2702">
        <v>1</v>
      </c>
      <c r="AT2702" t="s">
        <v>233</v>
      </c>
    </row>
    <row r="2703" spans="1:46" x14ac:dyDescent="0.25">
      <c r="A2703">
        <v>190</v>
      </c>
      <c r="B2703">
        <v>13546</v>
      </c>
      <c r="C2703" t="str">
        <f>INDEX('[1]leagues-top5'!$C$2:$C$11,MATCH('Super Data'!$B2703,'[1]leagues-top5'!$A$2:$A$11,0))</f>
        <v>2025-26 Ligue 1</v>
      </c>
      <c r="D2703">
        <f>INDEX('[1]leagues-top5'!$B$2:$B$11,MATCH('Super Data'!$B2703,'[1]leagues-top5'!$A$2:$A$11,0))</f>
        <v>2025</v>
      </c>
      <c r="E2703">
        <v>710</v>
      </c>
      <c r="F2703" t="str">
        <f>INDEX('[1]leagues-top5'!$G$2:$G$11,MATCH('Super Data'!$E2703,'[1]leagues-top5'!$E$2:$E$11,0))</f>
        <v>French Ligue 1</v>
      </c>
      <c r="G2703">
        <v>746601</v>
      </c>
      <c r="H2703" s="1">
        <v>46068.833333333336</v>
      </c>
      <c r="I2703">
        <v>2323</v>
      </c>
      <c r="J2703">
        <v>0</v>
      </c>
      <c r="K2703">
        <v>169</v>
      </c>
      <c r="L2703" t="str">
        <f>INDEX([1]teams!$C$2:$C$3999,MATCH('Super Data'!K2703,[1]teams!$A$2:$A$3999,0))</f>
        <v>Stade Rennais</v>
      </c>
      <c r="M2703">
        <v>160</v>
      </c>
      <c r="N2703" t="str">
        <f>INDEX([1]teams!$C$2:$C$3999,MATCH('Super Data'!M2703,[1]teams!$A$2:$A$3999,0))</f>
        <v>Paris Saint-Germain</v>
      </c>
      <c r="O2703" t="b">
        <v>0</v>
      </c>
      <c r="P2703" t="b">
        <v>0</v>
      </c>
      <c r="Q2703">
        <v>0</v>
      </c>
      <c r="R2703">
        <v>0</v>
      </c>
      <c r="S2703">
        <v>0</v>
      </c>
      <c r="T2703">
        <v>0</v>
      </c>
      <c r="U2703">
        <v>1</v>
      </c>
      <c r="V2703" s="1">
        <v>45836.181666666664</v>
      </c>
      <c r="W2703">
        <v>17</v>
      </c>
      <c r="X2703">
        <v>5</v>
      </c>
      <c r="Y2703">
        <v>0</v>
      </c>
      <c r="Z2703">
        <v>3</v>
      </c>
      <c r="AA2703">
        <v>2</v>
      </c>
      <c r="AB2703">
        <v>3</v>
      </c>
      <c r="AC2703">
        <v>3</v>
      </c>
      <c r="AD2703">
        <v>6</v>
      </c>
      <c r="AE2703">
        <v>-3</v>
      </c>
      <c r="AF2703">
        <v>0</v>
      </c>
      <c r="AG2703">
        <v>2</v>
      </c>
      <c r="AH2703" t="s">
        <v>354</v>
      </c>
      <c r="AI2703">
        <v>7</v>
      </c>
      <c r="AJ2703">
        <v>6</v>
      </c>
      <c r="AK2703">
        <v>3</v>
      </c>
      <c r="AL2703">
        <v>0</v>
      </c>
      <c r="AM2703">
        <v>3</v>
      </c>
      <c r="AN2703">
        <v>9</v>
      </c>
      <c r="AO2703">
        <v>8</v>
      </c>
      <c r="AP2703">
        <v>8</v>
      </c>
      <c r="AQ2703">
        <v>0</v>
      </c>
      <c r="AR2703">
        <v>0</v>
      </c>
      <c r="AS2703">
        <v>2</v>
      </c>
      <c r="AT2703" t="s">
        <v>229</v>
      </c>
    </row>
    <row r="2704" spans="1:46" x14ac:dyDescent="0.25">
      <c r="A2704">
        <v>191</v>
      </c>
      <c r="B2704">
        <v>13546</v>
      </c>
      <c r="C2704" t="str">
        <f>INDEX('[1]leagues-top5'!$C$2:$C$11,MATCH('Super Data'!$B2704,'[1]leagues-top5'!$A$2:$A$11,0))</f>
        <v>2025-26 Ligue 1</v>
      </c>
      <c r="D2704">
        <f>INDEX('[1]leagues-top5'!$B$2:$B$11,MATCH('Super Data'!$B2704,'[1]leagues-top5'!$A$2:$A$11,0))</f>
        <v>2025</v>
      </c>
      <c r="E2704">
        <v>710</v>
      </c>
      <c r="F2704" t="str">
        <f>INDEX('[1]leagues-top5'!$G$2:$G$11,MATCH('Super Data'!$E2704,'[1]leagues-top5'!$E$2:$E$11,0))</f>
        <v>French Ligue 1</v>
      </c>
      <c r="G2704">
        <v>746602</v>
      </c>
      <c r="H2704" s="1">
        <v>46068.833333333336</v>
      </c>
      <c r="I2704">
        <v>6856</v>
      </c>
      <c r="J2704">
        <v>0</v>
      </c>
      <c r="K2704">
        <v>6851</v>
      </c>
      <c r="L2704" t="str">
        <f>INDEX([1]teams!$C$2:$C$3999,MATCH('Super Data'!K2704,[1]teams!$A$2:$A$3999,0))</f>
        <v>Paris FC</v>
      </c>
      <c r="M2704">
        <v>175</v>
      </c>
      <c r="N2704" t="str">
        <f>INDEX([1]teams!$C$2:$C$3999,MATCH('Super Data'!M2704,[1]teams!$A$2:$A$3999,0))</f>
        <v>Lens</v>
      </c>
      <c r="O2704" t="b">
        <v>0</v>
      </c>
      <c r="P2704" t="b">
        <v>0</v>
      </c>
      <c r="Q2704">
        <v>0</v>
      </c>
      <c r="R2704">
        <v>0</v>
      </c>
      <c r="S2704">
        <v>0</v>
      </c>
      <c r="T2704">
        <v>0</v>
      </c>
      <c r="U2704">
        <v>1</v>
      </c>
      <c r="V2704" s="1">
        <v>45836.181666666664</v>
      </c>
      <c r="W2704">
        <v>11</v>
      </c>
      <c r="X2704">
        <v>5</v>
      </c>
      <c r="Y2704">
        <v>2</v>
      </c>
      <c r="Z2704">
        <v>1</v>
      </c>
      <c r="AA2704">
        <v>2</v>
      </c>
      <c r="AB2704">
        <v>7</v>
      </c>
      <c r="AC2704">
        <v>5</v>
      </c>
      <c r="AD2704">
        <v>5</v>
      </c>
      <c r="AE2704">
        <v>0</v>
      </c>
      <c r="AF2704">
        <v>0</v>
      </c>
      <c r="AG2704">
        <v>1</v>
      </c>
      <c r="AH2704" t="s">
        <v>159</v>
      </c>
      <c r="AI2704">
        <v>6</v>
      </c>
      <c r="AJ2704">
        <v>6</v>
      </c>
      <c r="AK2704">
        <v>2</v>
      </c>
      <c r="AL2704">
        <v>4</v>
      </c>
      <c r="AM2704">
        <v>0</v>
      </c>
      <c r="AN2704">
        <v>10</v>
      </c>
      <c r="AO2704">
        <v>11</v>
      </c>
      <c r="AP2704">
        <v>5</v>
      </c>
      <c r="AQ2704">
        <v>6</v>
      </c>
      <c r="AR2704">
        <v>0</v>
      </c>
      <c r="AS2704">
        <v>1</v>
      </c>
      <c r="AT2704" t="s">
        <v>269</v>
      </c>
    </row>
    <row r="2705" spans="1:46" x14ac:dyDescent="0.25">
      <c r="A2705">
        <v>192</v>
      </c>
      <c r="B2705">
        <v>13546</v>
      </c>
      <c r="C2705" t="str">
        <f>INDEX('[1]leagues-top5'!$C$2:$C$11,MATCH('Super Data'!$B2705,'[1]leagues-top5'!$A$2:$A$11,0))</f>
        <v>2025-26 Ligue 1</v>
      </c>
      <c r="D2705">
        <f>INDEX('[1]leagues-top5'!$B$2:$B$11,MATCH('Super Data'!$B2705,'[1]leagues-top5'!$A$2:$A$11,0))</f>
        <v>2025</v>
      </c>
      <c r="E2705">
        <v>710</v>
      </c>
      <c r="F2705" t="str">
        <f>INDEX('[1]leagues-top5'!$G$2:$G$11,MATCH('Super Data'!$E2705,'[1]leagues-top5'!$E$2:$E$11,0))</f>
        <v>French Ligue 1</v>
      </c>
      <c r="G2705">
        <v>746603</v>
      </c>
      <c r="H2705" s="1">
        <v>46068.833333333336</v>
      </c>
      <c r="I2705">
        <v>4844</v>
      </c>
      <c r="J2705">
        <v>0</v>
      </c>
      <c r="K2705">
        <v>3236</v>
      </c>
      <c r="L2705" t="str">
        <f>INDEX([1]teams!$C$2:$C$3999,MATCH('Super Data'!K2705,[1]teams!$A$2:$A$3999,0))</f>
        <v>Le Havre AC</v>
      </c>
      <c r="M2705">
        <v>179</v>
      </c>
      <c r="N2705" t="str">
        <f>INDEX([1]teams!$C$2:$C$3999,MATCH('Super Data'!M2705,[1]teams!$A$2:$A$3999,0))</f>
        <v>Toulouse</v>
      </c>
      <c r="O2705" t="b">
        <v>0</v>
      </c>
      <c r="P2705" t="b">
        <v>0</v>
      </c>
      <c r="Q2705">
        <v>0</v>
      </c>
      <c r="R2705">
        <v>0</v>
      </c>
      <c r="S2705">
        <v>0</v>
      </c>
      <c r="T2705">
        <v>0</v>
      </c>
      <c r="U2705">
        <v>1</v>
      </c>
      <c r="V2705" s="1">
        <v>45836.181631944448</v>
      </c>
      <c r="W2705">
        <v>12</v>
      </c>
      <c r="X2705">
        <v>6</v>
      </c>
      <c r="Y2705">
        <v>2</v>
      </c>
      <c r="Z2705">
        <v>1</v>
      </c>
      <c r="AA2705">
        <v>3</v>
      </c>
      <c r="AB2705">
        <v>7</v>
      </c>
      <c r="AC2705">
        <v>10</v>
      </c>
      <c r="AD2705">
        <v>7</v>
      </c>
      <c r="AE2705">
        <v>3</v>
      </c>
      <c r="AF2705">
        <v>0</v>
      </c>
      <c r="AG2705">
        <v>2</v>
      </c>
      <c r="AH2705" t="s">
        <v>103</v>
      </c>
      <c r="AI2705">
        <v>10</v>
      </c>
      <c r="AJ2705">
        <v>5</v>
      </c>
      <c r="AK2705">
        <v>2</v>
      </c>
      <c r="AL2705">
        <v>1</v>
      </c>
      <c r="AM2705">
        <v>2</v>
      </c>
      <c r="AN2705">
        <v>7</v>
      </c>
      <c r="AO2705">
        <v>5</v>
      </c>
      <c r="AP2705">
        <v>8</v>
      </c>
      <c r="AQ2705">
        <v>-3</v>
      </c>
      <c r="AR2705">
        <v>0</v>
      </c>
      <c r="AS2705">
        <v>1</v>
      </c>
      <c r="AT2705" t="s">
        <v>148</v>
      </c>
    </row>
    <row r="2706" spans="1:46" x14ac:dyDescent="0.25">
      <c r="A2706">
        <v>193</v>
      </c>
      <c r="B2706">
        <v>13546</v>
      </c>
      <c r="C2706" t="str">
        <f>INDEX('[1]leagues-top5'!$C$2:$C$11,MATCH('Super Data'!$B2706,'[1]leagues-top5'!$A$2:$A$11,0))</f>
        <v>2025-26 Ligue 1</v>
      </c>
      <c r="D2706">
        <f>INDEX('[1]leagues-top5'!$B$2:$B$11,MATCH('Super Data'!$B2706,'[1]leagues-top5'!$A$2:$A$11,0))</f>
        <v>2025</v>
      </c>
      <c r="E2706">
        <v>710</v>
      </c>
      <c r="F2706" t="str">
        <f>INDEX('[1]leagues-top5'!$G$2:$G$11,MATCH('Super Data'!$E2706,'[1]leagues-top5'!$E$2:$E$11,0))</f>
        <v>French Ligue 1</v>
      </c>
      <c r="G2706">
        <v>746604</v>
      </c>
      <c r="H2706" s="1">
        <v>46068.833333333336</v>
      </c>
      <c r="I2706">
        <v>4947</v>
      </c>
      <c r="J2706">
        <v>0</v>
      </c>
      <c r="K2706">
        <v>166</v>
      </c>
      <c r="L2706" t="str">
        <f>INDEX([1]teams!$C$2:$C$3999,MATCH('Super Data'!K2706,[1]teams!$A$2:$A$3999,0))</f>
        <v>Lille</v>
      </c>
      <c r="M2706">
        <v>6997</v>
      </c>
      <c r="N2706" t="str">
        <f>INDEX([1]teams!$C$2:$C$3999,MATCH('Super Data'!M2706,[1]teams!$A$2:$A$3999,0))</f>
        <v>Brest</v>
      </c>
      <c r="O2706" t="b">
        <v>0</v>
      </c>
      <c r="P2706" t="b">
        <v>0</v>
      </c>
      <c r="Q2706">
        <v>0</v>
      </c>
      <c r="R2706">
        <v>0</v>
      </c>
      <c r="S2706">
        <v>0</v>
      </c>
      <c r="T2706">
        <v>0</v>
      </c>
      <c r="U2706">
        <v>1</v>
      </c>
      <c r="V2706" s="1">
        <v>45836.181631944448</v>
      </c>
      <c r="W2706">
        <v>7</v>
      </c>
      <c r="X2706">
        <v>6</v>
      </c>
      <c r="Y2706">
        <v>3</v>
      </c>
      <c r="Z2706">
        <v>0</v>
      </c>
      <c r="AA2706">
        <v>3</v>
      </c>
      <c r="AB2706">
        <v>9</v>
      </c>
      <c r="AC2706">
        <v>8</v>
      </c>
      <c r="AD2706">
        <v>8</v>
      </c>
      <c r="AE2706">
        <v>0</v>
      </c>
      <c r="AF2706">
        <v>0</v>
      </c>
      <c r="AG2706">
        <v>2</v>
      </c>
      <c r="AH2706" t="s">
        <v>229</v>
      </c>
      <c r="AI2706">
        <v>1</v>
      </c>
      <c r="AJ2706">
        <v>5</v>
      </c>
      <c r="AK2706">
        <v>4</v>
      </c>
      <c r="AL2706">
        <v>0</v>
      </c>
      <c r="AM2706">
        <v>1</v>
      </c>
      <c r="AN2706">
        <v>12</v>
      </c>
      <c r="AO2706">
        <v>9</v>
      </c>
      <c r="AP2706">
        <v>3</v>
      </c>
      <c r="AQ2706">
        <v>6</v>
      </c>
      <c r="AR2706">
        <v>0</v>
      </c>
      <c r="AS2706">
        <v>3</v>
      </c>
      <c r="AT2706" t="s">
        <v>154</v>
      </c>
    </row>
    <row r="2707" spans="1:46" x14ac:dyDescent="0.25">
      <c r="A2707">
        <v>194</v>
      </c>
      <c r="B2707">
        <v>13546</v>
      </c>
      <c r="C2707" t="str">
        <f>INDEX('[1]leagues-top5'!$C$2:$C$11,MATCH('Super Data'!$B2707,'[1]leagues-top5'!$A$2:$A$11,0))</f>
        <v>2025-26 Ligue 1</v>
      </c>
      <c r="D2707">
        <f>INDEX('[1]leagues-top5'!$B$2:$B$11,MATCH('Super Data'!$B2707,'[1]leagues-top5'!$A$2:$A$11,0))</f>
        <v>2025</v>
      </c>
      <c r="E2707">
        <v>710</v>
      </c>
      <c r="F2707" t="str">
        <f>INDEX('[1]leagues-top5'!$G$2:$G$11,MATCH('Super Data'!$E2707,'[1]leagues-top5'!$E$2:$E$11,0))</f>
        <v>French Ligue 1</v>
      </c>
      <c r="G2707">
        <v>746605</v>
      </c>
      <c r="H2707" s="1">
        <v>46068.833333333336</v>
      </c>
      <c r="I2707">
        <v>2332</v>
      </c>
      <c r="J2707">
        <v>0</v>
      </c>
      <c r="K2707">
        <v>273</v>
      </c>
      <c r="L2707" t="str">
        <f>INDEX([1]teams!$C$2:$C$3999,MATCH('Super Data'!K2707,[1]teams!$A$2:$A$3999,0))</f>
        <v>Lorient</v>
      </c>
      <c r="M2707">
        <v>7868</v>
      </c>
      <c r="N2707" t="str">
        <f>INDEX([1]teams!$C$2:$C$3999,MATCH('Super Data'!M2707,[1]teams!$A$2:$A$3999,0))</f>
        <v>Angers</v>
      </c>
      <c r="O2707" t="b">
        <v>0</v>
      </c>
      <c r="P2707" t="b">
        <v>0</v>
      </c>
      <c r="Q2707">
        <v>0</v>
      </c>
      <c r="R2707">
        <v>0</v>
      </c>
      <c r="S2707">
        <v>0</v>
      </c>
      <c r="T2707">
        <v>0</v>
      </c>
      <c r="U2707">
        <v>1</v>
      </c>
      <c r="V2707" s="1">
        <v>45836.181643518517</v>
      </c>
      <c r="W2707">
        <v>2</v>
      </c>
      <c r="X2707">
        <v>5</v>
      </c>
      <c r="Y2707">
        <v>4</v>
      </c>
      <c r="Z2707">
        <v>0</v>
      </c>
      <c r="AA2707">
        <v>1</v>
      </c>
      <c r="AB2707">
        <v>12</v>
      </c>
      <c r="AC2707">
        <v>5</v>
      </c>
      <c r="AD2707">
        <v>1</v>
      </c>
      <c r="AE2707">
        <v>4</v>
      </c>
      <c r="AF2707">
        <v>0</v>
      </c>
      <c r="AG2707">
        <v>4</v>
      </c>
      <c r="AH2707" t="s">
        <v>107</v>
      </c>
      <c r="AI2707">
        <v>17</v>
      </c>
      <c r="AJ2707">
        <v>5</v>
      </c>
      <c r="AK2707">
        <v>0</v>
      </c>
      <c r="AL2707">
        <v>3</v>
      </c>
      <c r="AM2707">
        <v>2</v>
      </c>
      <c r="AN2707">
        <v>3</v>
      </c>
      <c r="AO2707">
        <v>3</v>
      </c>
      <c r="AP2707">
        <v>6</v>
      </c>
      <c r="AQ2707">
        <v>-3</v>
      </c>
      <c r="AR2707">
        <v>0</v>
      </c>
      <c r="AS2707">
        <v>2</v>
      </c>
      <c r="AT2707" t="s">
        <v>354</v>
      </c>
    </row>
    <row r="2708" spans="1:46" x14ac:dyDescent="0.25">
      <c r="A2708">
        <v>195</v>
      </c>
      <c r="B2708">
        <v>13546</v>
      </c>
      <c r="C2708" t="str">
        <f>INDEX('[1]leagues-top5'!$C$2:$C$11,MATCH('Super Data'!$B2708,'[1]leagues-top5'!$A$2:$A$11,0))</f>
        <v>2025-26 Ligue 1</v>
      </c>
      <c r="D2708">
        <f>INDEX('[1]leagues-top5'!$B$2:$B$11,MATCH('Super Data'!$B2708,'[1]leagues-top5'!$A$2:$A$11,0))</f>
        <v>2025</v>
      </c>
      <c r="E2708">
        <v>710</v>
      </c>
      <c r="F2708" t="str">
        <f>INDEX('[1]leagues-top5'!$G$2:$G$11,MATCH('Super Data'!$E2708,'[1]leagues-top5'!$E$2:$E$11,0))</f>
        <v>French Ligue 1</v>
      </c>
      <c r="G2708">
        <v>746606</v>
      </c>
      <c r="H2708" s="1">
        <v>46068.833333333336</v>
      </c>
      <c r="I2708">
        <v>6499</v>
      </c>
      <c r="J2708">
        <v>0</v>
      </c>
      <c r="K2708">
        <v>167</v>
      </c>
      <c r="L2708" t="str">
        <f>INDEX([1]teams!$C$2:$C$3999,MATCH('Super Data'!K2708,[1]teams!$A$2:$A$3999,0))</f>
        <v>Lyon</v>
      </c>
      <c r="M2708">
        <v>2502</v>
      </c>
      <c r="N2708" t="str">
        <f>INDEX([1]teams!$C$2:$C$3999,MATCH('Super Data'!M2708,[1]teams!$A$2:$A$3999,0))</f>
        <v>Nice</v>
      </c>
      <c r="O2708" t="b">
        <v>0</v>
      </c>
      <c r="P2708" t="b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 s="1">
        <v>45836.181643518517</v>
      </c>
      <c r="W2708">
        <v>20</v>
      </c>
      <c r="X2708">
        <v>5</v>
      </c>
      <c r="Y2708">
        <v>0</v>
      </c>
      <c r="Z2708">
        <v>2</v>
      </c>
      <c r="AA2708">
        <v>3</v>
      </c>
      <c r="AB2708">
        <v>2</v>
      </c>
      <c r="AC2708">
        <v>3</v>
      </c>
      <c r="AD2708">
        <v>6</v>
      </c>
      <c r="AE2708">
        <v>-3</v>
      </c>
      <c r="AF2708">
        <v>0</v>
      </c>
      <c r="AG2708">
        <v>1</v>
      </c>
      <c r="AH2708" t="s">
        <v>177</v>
      </c>
      <c r="AI2708">
        <v>14</v>
      </c>
      <c r="AJ2708">
        <v>6</v>
      </c>
      <c r="AK2708">
        <v>1</v>
      </c>
      <c r="AL2708">
        <v>2</v>
      </c>
      <c r="AM2708">
        <v>3</v>
      </c>
      <c r="AN2708">
        <v>5</v>
      </c>
      <c r="AO2708">
        <v>5</v>
      </c>
      <c r="AP2708">
        <v>10</v>
      </c>
      <c r="AQ2708">
        <v>-5</v>
      </c>
      <c r="AR2708">
        <v>0</v>
      </c>
      <c r="AS2708">
        <v>2</v>
      </c>
      <c r="AT2708" t="s">
        <v>117</v>
      </c>
    </row>
    <row r="2709" spans="1:46" x14ac:dyDescent="0.25">
      <c r="A2709">
        <v>196</v>
      </c>
      <c r="B2709">
        <v>13546</v>
      </c>
      <c r="C2709" t="str">
        <f>INDEX('[1]leagues-top5'!$C$2:$C$11,MATCH('Super Data'!$B2709,'[1]leagues-top5'!$A$2:$A$11,0))</f>
        <v>2025-26 Ligue 1</v>
      </c>
      <c r="D2709">
        <f>INDEX('[1]leagues-top5'!$B$2:$B$11,MATCH('Super Data'!$B2709,'[1]leagues-top5'!$A$2:$A$11,0))</f>
        <v>2025</v>
      </c>
      <c r="E2709">
        <v>710</v>
      </c>
      <c r="F2709" t="str">
        <f>INDEX('[1]leagues-top5'!$G$2:$G$11,MATCH('Super Data'!$E2709,'[1]leagues-top5'!$E$2:$E$11,0))</f>
        <v>French Ligue 1</v>
      </c>
      <c r="G2709">
        <v>746607</v>
      </c>
      <c r="H2709" s="1">
        <v>46068.833333333336</v>
      </c>
      <c r="I2709">
        <v>2333</v>
      </c>
      <c r="J2709">
        <v>0</v>
      </c>
      <c r="K2709">
        <v>176</v>
      </c>
      <c r="L2709" t="str">
        <f>INDEX([1]teams!$C$2:$C$3999,MATCH('Super Data'!K2709,[1]teams!$A$2:$A$3999,0))</f>
        <v>Marseille</v>
      </c>
      <c r="M2709">
        <v>180</v>
      </c>
      <c r="N2709" t="str">
        <f>INDEX([1]teams!$C$2:$C$3999,MATCH('Super Data'!M2709,[1]teams!$A$2:$A$3999,0))</f>
        <v>Strasbourg</v>
      </c>
      <c r="O2709" t="b">
        <v>0</v>
      </c>
      <c r="P2709" t="b">
        <v>0</v>
      </c>
      <c r="Q2709">
        <v>0</v>
      </c>
      <c r="R2709">
        <v>0</v>
      </c>
      <c r="S2709">
        <v>0</v>
      </c>
      <c r="T2709">
        <v>0</v>
      </c>
      <c r="U2709">
        <v>1</v>
      </c>
      <c r="V2709" s="1">
        <v>45836.181655092594</v>
      </c>
      <c r="W2709">
        <v>5</v>
      </c>
      <c r="X2709">
        <v>5</v>
      </c>
      <c r="Y2709">
        <v>3</v>
      </c>
      <c r="Z2709">
        <v>2</v>
      </c>
      <c r="AA2709">
        <v>0</v>
      </c>
      <c r="AB2709">
        <v>11</v>
      </c>
      <c r="AC2709">
        <v>9</v>
      </c>
      <c r="AD2709">
        <v>5</v>
      </c>
      <c r="AE2709">
        <v>4</v>
      </c>
      <c r="AF2709">
        <v>0</v>
      </c>
      <c r="AG2709">
        <v>2</v>
      </c>
      <c r="AH2709" t="s">
        <v>115</v>
      </c>
      <c r="AI2709">
        <v>18</v>
      </c>
      <c r="AJ2709">
        <v>6</v>
      </c>
      <c r="AK2709">
        <v>0</v>
      </c>
      <c r="AL2709">
        <v>3</v>
      </c>
      <c r="AM2709">
        <v>3</v>
      </c>
      <c r="AN2709">
        <v>3</v>
      </c>
      <c r="AO2709">
        <v>2</v>
      </c>
      <c r="AP2709">
        <v>9</v>
      </c>
      <c r="AQ2709">
        <v>-7</v>
      </c>
      <c r="AR2709">
        <v>0</v>
      </c>
      <c r="AS2709">
        <v>1</v>
      </c>
      <c r="AT2709" t="s">
        <v>155</v>
      </c>
    </row>
    <row r="2710" spans="1:46" x14ac:dyDescent="0.25">
      <c r="A2710">
        <v>197</v>
      </c>
      <c r="B2710">
        <v>13546</v>
      </c>
      <c r="C2710" t="str">
        <f>INDEX('[1]leagues-top5'!$C$2:$C$11,MATCH('Super Data'!$B2710,'[1]leagues-top5'!$A$2:$A$11,0))</f>
        <v>2025-26 Ligue 1</v>
      </c>
      <c r="D2710">
        <f>INDEX('[1]leagues-top5'!$B$2:$B$11,MATCH('Super Data'!$B2710,'[1]leagues-top5'!$A$2:$A$11,0))</f>
        <v>2025</v>
      </c>
      <c r="E2710">
        <v>710</v>
      </c>
      <c r="F2710" t="str">
        <f>INDEX('[1]leagues-top5'!$G$2:$G$11,MATCH('Super Data'!$E2710,'[1]leagues-top5'!$E$2:$E$11,0))</f>
        <v>French Ligue 1</v>
      </c>
      <c r="G2710">
        <v>746608</v>
      </c>
      <c r="H2710" s="1">
        <v>46068.833333333336</v>
      </c>
      <c r="I2710">
        <v>2981</v>
      </c>
      <c r="J2710">
        <v>0</v>
      </c>
      <c r="K2710">
        <v>177</v>
      </c>
      <c r="L2710" t="str">
        <f>INDEX([1]teams!$C$2:$C$3999,MATCH('Super Data'!K2710,[1]teams!$A$2:$A$3999,0))</f>
        <v>Metz</v>
      </c>
      <c r="M2710">
        <v>172</v>
      </c>
      <c r="N2710" t="str">
        <f>INDEX([1]teams!$C$2:$C$3999,MATCH('Super Data'!M2710,[1]teams!$A$2:$A$3999,0))</f>
        <v>AJ Auxerre</v>
      </c>
      <c r="O2710" t="b">
        <v>0</v>
      </c>
      <c r="P2710" t="b">
        <v>0</v>
      </c>
      <c r="Q2710">
        <v>0</v>
      </c>
      <c r="R2710">
        <v>0</v>
      </c>
      <c r="S2710">
        <v>0</v>
      </c>
      <c r="T2710">
        <v>0</v>
      </c>
      <c r="U2710">
        <v>1</v>
      </c>
      <c r="V2710" s="1">
        <v>45836.181655092594</v>
      </c>
      <c r="W2710">
        <v>10</v>
      </c>
      <c r="X2710">
        <v>5</v>
      </c>
      <c r="Y2710">
        <v>2</v>
      </c>
      <c r="Z2710">
        <v>1</v>
      </c>
      <c r="AA2710">
        <v>2</v>
      </c>
      <c r="AB2710">
        <v>7</v>
      </c>
      <c r="AC2710">
        <v>5</v>
      </c>
      <c r="AD2710">
        <v>8</v>
      </c>
      <c r="AE2710">
        <v>-3</v>
      </c>
      <c r="AF2710">
        <v>0</v>
      </c>
      <c r="AG2710">
        <v>1</v>
      </c>
      <c r="AH2710" t="s">
        <v>148</v>
      </c>
      <c r="AI2710">
        <v>15</v>
      </c>
      <c r="AJ2710">
        <v>6</v>
      </c>
      <c r="AK2710">
        <v>1</v>
      </c>
      <c r="AL2710">
        <v>2</v>
      </c>
      <c r="AM2710">
        <v>3</v>
      </c>
      <c r="AN2710">
        <v>5</v>
      </c>
      <c r="AO2710">
        <v>5</v>
      </c>
      <c r="AP2710">
        <v>13</v>
      </c>
      <c r="AQ2710">
        <v>-8</v>
      </c>
      <c r="AR2710">
        <v>0</v>
      </c>
      <c r="AS2710">
        <v>2</v>
      </c>
      <c r="AT2710" t="s">
        <v>298</v>
      </c>
    </row>
    <row r="2711" spans="1:46" x14ac:dyDescent="0.25">
      <c r="A2711">
        <v>198</v>
      </c>
      <c r="B2711">
        <v>13546</v>
      </c>
      <c r="C2711" t="str">
        <f>INDEX('[1]leagues-top5'!$C$2:$C$11,MATCH('Super Data'!$B2711,'[1]leagues-top5'!$A$2:$A$11,0))</f>
        <v>2025-26 Ligue 1</v>
      </c>
      <c r="D2711">
        <f>INDEX('[1]leagues-top5'!$B$2:$B$11,MATCH('Super Data'!$B2711,'[1]leagues-top5'!$A$2:$A$11,0))</f>
        <v>2025</v>
      </c>
      <c r="E2711">
        <v>710</v>
      </c>
      <c r="F2711" t="str">
        <f>INDEX('[1]leagues-top5'!$G$2:$G$11,MATCH('Super Data'!$E2711,'[1]leagues-top5'!$E$2:$E$11,0))</f>
        <v>French Ligue 1</v>
      </c>
      <c r="G2711">
        <v>746609</v>
      </c>
      <c r="H2711" s="1">
        <v>46068.833333333336</v>
      </c>
      <c r="I2711">
        <v>339</v>
      </c>
      <c r="J2711">
        <v>0</v>
      </c>
      <c r="K2711">
        <v>174</v>
      </c>
      <c r="L2711" t="str">
        <f>INDEX([1]teams!$C$2:$C$3999,MATCH('Super Data'!K2711,[1]teams!$A$2:$A$3999,0))</f>
        <v>AS Monaco</v>
      </c>
      <c r="M2711">
        <v>165</v>
      </c>
      <c r="N2711" t="str">
        <f>INDEX([1]teams!$C$2:$C$3999,MATCH('Super Data'!M2711,[1]teams!$A$2:$A$3999,0))</f>
        <v>Nantes</v>
      </c>
      <c r="O2711" t="b">
        <v>0</v>
      </c>
      <c r="P2711" t="b">
        <v>0</v>
      </c>
      <c r="Q2711">
        <v>0</v>
      </c>
      <c r="R2711">
        <v>0</v>
      </c>
      <c r="S2711">
        <v>0</v>
      </c>
      <c r="T2711">
        <v>0</v>
      </c>
      <c r="U2711">
        <v>1</v>
      </c>
      <c r="V2711" s="1">
        <v>45836.181631944448</v>
      </c>
      <c r="W2711">
        <v>9</v>
      </c>
      <c r="X2711">
        <v>6</v>
      </c>
      <c r="Y2711">
        <v>2</v>
      </c>
      <c r="Z2711">
        <v>3</v>
      </c>
      <c r="AA2711">
        <v>1</v>
      </c>
      <c r="AB2711">
        <v>9</v>
      </c>
      <c r="AC2711">
        <v>7</v>
      </c>
      <c r="AD2711">
        <v>8</v>
      </c>
      <c r="AE2711">
        <v>-1</v>
      </c>
      <c r="AF2711">
        <v>0</v>
      </c>
      <c r="AG2711">
        <v>2</v>
      </c>
      <c r="AH2711" t="s">
        <v>123</v>
      </c>
      <c r="AI2711">
        <v>12</v>
      </c>
      <c r="AJ2711">
        <v>6</v>
      </c>
      <c r="AK2711">
        <v>2</v>
      </c>
      <c r="AL2711">
        <v>1</v>
      </c>
      <c r="AM2711">
        <v>3</v>
      </c>
      <c r="AN2711">
        <v>7</v>
      </c>
      <c r="AO2711">
        <v>10</v>
      </c>
      <c r="AP2711">
        <v>7</v>
      </c>
      <c r="AQ2711">
        <v>3</v>
      </c>
      <c r="AR2711">
        <v>0</v>
      </c>
      <c r="AS2711">
        <v>2</v>
      </c>
      <c r="AT2711" t="s">
        <v>103</v>
      </c>
    </row>
    <row r="2712" spans="1:46" x14ac:dyDescent="0.25">
      <c r="A2712">
        <v>199</v>
      </c>
      <c r="B2712">
        <v>13546</v>
      </c>
      <c r="C2712" t="str">
        <f>INDEX('[1]leagues-top5'!$C$2:$C$11,MATCH('Super Data'!$B2712,'[1]leagues-top5'!$A$2:$A$11,0))</f>
        <v>2025-26 Ligue 1</v>
      </c>
      <c r="D2712">
        <f>INDEX('[1]leagues-top5'!$B$2:$B$11,MATCH('Super Data'!$B2712,'[1]leagues-top5'!$A$2:$A$11,0))</f>
        <v>2025</v>
      </c>
      <c r="E2712">
        <v>710</v>
      </c>
      <c r="F2712" t="str">
        <f>INDEX('[1]leagues-top5'!$G$2:$G$11,MATCH('Super Data'!$E2712,'[1]leagues-top5'!$E$2:$E$11,0))</f>
        <v>French Ligue 1</v>
      </c>
      <c r="G2712">
        <v>746610</v>
      </c>
      <c r="H2712" s="1">
        <v>46075.833333333336</v>
      </c>
      <c r="I2712">
        <v>42</v>
      </c>
      <c r="J2712">
        <v>0</v>
      </c>
      <c r="K2712">
        <v>179</v>
      </c>
      <c r="L2712" t="str">
        <f>INDEX([1]teams!$C$2:$C$3999,MATCH('Super Data'!K2712,[1]teams!$A$2:$A$3999,0))</f>
        <v>Toulouse</v>
      </c>
      <c r="M2712">
        <v>6851</v>
      </c>
      <c r="N2712" t="str">
        <f>INDEX([1]teams!$C$2:$C$3999,MATCH('Super Data'!M2712,[1]teams!$A$2:$A$3999,0))</f>
        <v>Paris FC</v>
      </c>
      <c r="O2712" t="b">
        <v>0</v>
      </c>
      <c r="P2712" t="b">
        <v>0</v>
      </c>
      <c r="Q2712">
        <v>0</v>
      </c>
      <c r="R2712">
        <v>0</v>
      </c>
      <c r="S2712">
        <v>0</v>
      </c>
      <c r="T2712">
        <v>0</v>
      </c>
      <c r="U2712">
        <v>1</v>
      </c>
      <c r="V2712" s="1">
        <v>45836.181875000002</v>
      </c>
      <c r="W2712">
        <v>8</v>
      </c>
      <c r="X2712">
        <v>6</v>
      </c>
      <c r="Y2712">
        <v>2</v>
      </c>
      <c r="Z2712">
        <v>3</v>
      </c>
      <c r="AA2712">
        <v>1</v>
      </c>
      <c r="AB2712">
        <v>9</v>
      </c>
      <c r="AC2712">
        <v>7</v>
      </c>
      <c r="AD2712">
        <v>5</v>
      </c>
      <c r="AE2712">
        <v>2</v>
      </c>
      <c r="AF2712">
        <v>0</v>
      </c>
      <c r="AG2712">
        <v>1</v>
      </c>
      <c r="AH2712" t="s">
        <v>233</v>
      </c>
      <c r="AI2712">
        <v>3</v>
      </c>
      <c r="AJ2712">
        <v>5</v>
      </c>
      <c r="AK2712">
        <v>4</v>
      </c>
      <c r="AL2712">
        <v>0</v>
      </c>
      <c r="AM2712">
        <v>1</v>
      </c>
      <c r="AN2712">
        <v>12</v>
      </c>
      <c r="AO2712">
        <v>10</v>
      </c>
      <c r="AP2712">
        <v>5</v>
      </c>
      <c r="AQ2712">
        <v>5</v>
      </c>
      <c r="AR2712">
        <v>0</v>
      </c>
      <c r="AS2712">
        <v>2</v>
      </c>
      <c r="AT2712" t="s">
        <v>262</v>
      </c>
    </row>
    <row r="2713" spans="1:46" x14ac:dyDescent="0.25">
      <c r="A2713">
        <v>200</v>
      </c>
      <c r="B2713">
        <v>13546</v>
      </c>
      <c r="C2713" t="str">
        <f>INDEX('[1]leagues-top5'!$C$2:$C$11,MATCH('Super Data'!$B2713,'[1]leagues-top5'!$A$2:$A$11,0))</f>
        <v>2025-26 Ligue 1</v>
      </c>
      <c r="D2713">
        <f>INDEX('[1]leagues-top5'!$B$2:$B$11,MATCH('Super Data'!$B2713,'[1]leagues-top5'!$A$2:$A$11,0))</f>
        <v>2025</v>
      </c>
      <c r="E2713">
        <v>710</v>
      </c>
      <c r="F2713" t="str">
        <f>INDEX('[1]leagues-top5'!$G$2:$G$11,MATCH('Super Data'!$E2713,'[1]leagues-top5'!$E$2:$E$11,0))</f>
        <v>French Ligue 1</v>
      </c>
      <c r="G2713">
        <v>746611</v>
      </c>
      <c r="H2713" s="1">
        <v>46075.833333333336</v>
      </c>
      <c r="I2713">
        <v>3369</v>
      </c>
      <c r="J2713">
        <v>0</v>
      </c>
      <c r="K2713">
        <v>7868</v>
      </c>
      <c r="L2713" t="str">
        <f>INDEX([1]teams!$C$2:$C$3999,MATCH('Super Data'!K2713,[1]teams!$A$2:$A$3999,0))</f>
        <v>Angers</v>
      </c>
      <c r="M2713">
        <v>166</v>
      </c>
      <c r="N2713" t="str">
        <f>INDEX([1]teams!$C$2:$C$3999,MATCH('Super Data'!M2713,[1]teams!$A$2:$A$3999,0))</f>
        <v>Lille</v>
      </c>
      <c r="O2713" t="b">
        <v>0</v>
      </c>
      <c r="P2713" t="b">
        <v>0</v>
      </c>
      <c r="Q2713">
        <v>0</v>
      </c>
      <c r="R2713">
        <v>0</v>
      </c>
      <c r="S2713">
        <v>0</v>
      </c>
      <c r="T2713">
        <v>0</v>
      </c>
      <c r="U2713">
        <v>1</v>
      </c>
      <c r="V2713" s="1">
        <v>45836.181840277779</v>
      </c>
      <c r="W2713">
        <v>13</v>
      </c>
      <c r="X2713">
        <v>5</v>
      </c>
      <c r="Y2713">
        <v>2</v>
      </c>
      <c r="Z2713">
        <v>1</v>
      </c>
      <c r="AA2713">
        <v>2</v>
      </c>
      <c r="AB2713">
        <v>7</v>
      </c>
      <c r="AC2713">
        <v>5</v>
      </c>
      <c r="AD2713">
        <v>5</v>
      </c>
      <c r="AE2713">
        <v>0</v>
      </c>
      <c r="AF2713">
        <v>0</v>
      </c>
      <c r="AG2713">
        <v>1</v>
      </c>
      <c r="AH2713" t="s">
        <v>160</v>
      </c>
      <c r="AI2713">
        <v>11</v>
      </c>
      <c r="AJ2713">
        <v>5</v>
      </c>
      <c r="AK2713">
        <v>2</v>
      </c>
      <c r="AL2713">
        <v>1</v>
      </c>
      <c r="AM2713">
        <v>2</v>
      </c>
      <c r="AN2713">
        <v>7</v>
      </c>
      <c r="AO2713">
        <v>5</v>
      </c>
      <c r="AP2713">
        <v>5</v>
      </c>
      <c r="AQ2713">
        <v>0</v>
      </c>
      <c r="AR2713">
        <v>0</v>
      </c>
      <c r="AS2713">
        <v>1</v>
      </c>
      <c r="AT2713" t="s">
        <v>159</v>
      </c>
    </row>
    <row r="2714" spans="1:46" x14ac:dyDescent="0.25">
      <c r="A2714">
        <v>201</v>
      </c>
      <c r="B2714">
        <v>13546</v>
      </c>
      <c r="C2714" t="str">
        <f>INDEX('[1]leagues-top5'!$C$2:$C$11,MATCH('Super Data'!$B2714,'[1]leagues-top5'!$A$2:$A$11,0))</f>
        <v>2025-26 Ligue 1</v>
      </c>
      <c r="D2714">
        <f>INDEX('[1]leagues-top5'!$B$2:$B$11,MATCH('Super Data'!$B2714,'[1]leagues-top5'!$A$2:$A$11,0))</f>
        <v>2025</v>
      </c>
      <c r="E2714">
        <v>710</v>
      </c>
      <c r="F2714" t="str">
        <f>INDEX('[1]leagues-top5'!$G$2:$G$11,MATCH('Super Data'!$E2714,'[1]leagues-top5'!$E$2:$E$11,0))</f>
        <v>French Ligue 1</v>
      </c>
      <c r="G2714">
        <v>746612</v>
      </c>
      <c r="H2714" s="1">
        <v>46075.833333333336</v>
      </c>
      <c r="I2714">
        <v>4617</v>
      </c>
      <c r="J2714">
        <v>0</v>
      </c>
      <c r="K2714">
        <v>172</v>
      </c>
      <c r="L2714" t="str">
        <f>INDEX([1]teams!$C$2:$C$3999,MATCH('Super Data'!K2714,[1]teams!$A$2:$A$3999,0))</f>
        <v>AJ Auxerre</v>
      </c>
      <c r="M2714">
        <v>169</v>
      </c>
      <c r="N2714" t="str">
        <f>INDEX([1]teams!$C$2:$C$3999,MATCH('Super Data'!M2714,[1]teams!$A$2:$A$3999,0))</f>
        <v>Stade Rennais</v>
      </c>
      <c r="O2714" t="b">
        <v>0</v>
      </c>
      <c r="P2714" t="b">
        <v>0</v>
      </c>
      <c r="Q2714">
        <v>0</v>
      </c>
      <c r="R2714">
        <v>0</v>
      </c>
      <c r="S2714">
        <v>0</v>
      </c>
      <c r="T2714">
        <v>0</v>
      </c>
      <c r="U2714">
        <v>1</v>
      </c>
      <c r="V2714" s="1">
        <v>45836.181840277779</v>
      </c>
      <c r="W2714">
        <v>6</v>
      </c>
      <c r="X2714">
        <v>6</v>
      </c>
      <c r="Y2714">
        <v>2</v>
      </c>
      <c r="Z2714">
        <v>4</v>
      </c>
      <c r="AA2714">
        <v>0</v>
      </c>
      <c r="AB2714">
        <v>10</v>
      </c>
      <c r="AC2714">
        <v>11</v>
      </c>
      <c r="AD2714">
        <v>5</v>
      </c>
      <c r="AE2714">
        <v>6</v>
      </c>
      <c r="AF2714">
        <v>0</v>
      </c>
      <c r="AG2714">
        <v>1</v>
      </c>
      <c r="AH2714" t="s">
        <v>269</v>
      </c>
      <c r="AI2714">
        <v>19</v>
      </c>
      <c r="AJ2714">
        <v>5</v>
      </c>
      <c r="AK2714">
        <v>0</v>
      </c>
      <c r="AL2714">
        <v>2</v>
      </c>
      <c r="AM2714">
        <v>3</v>
      </c>
      <c r="AN2714">
        <v>2</v>
      </c>
      <c r="AO2714">
        <v>2</v>
      </c>
      <c r="AP2714">
        <v>7</v>
      </c>
      <c r="AQ2714">
        <v>-5</v>
      </c>
      <c r="AR2714">
        <v>0</v>
      </c>
      <c r="AS2714">
        <v>1</v>
      </c>
      <c r="AT2714" t="s">
        <v>351</v>
      </c>
    </row>
    <row r="2715" spans="1:46" x14ac:dyDescent="0.25">
      <c r="A2715">
        <v>202</v>
      </c>
      <c r="B2715">
        <v>13546</v>
      </c>
      <c r="C2715" t="str">
        <f>INDEX('[1]leagues-top5'!$C$2:$C$11,MATCH('Super Data'!$B2715,'[1]leagues-top5'!$A$2:$A$11,0))</f>
        <v>2025-26 Ligue 1</v>
      </c>
      <c r="D2715">
        <f>INDEX('[1]leagues-top5'!$B$2:$B$11,MATCH('Super Data'!$B2715,'[1]leagues-top5'!$A$2:$A$11,0))</f>
        <v>2025</v>
      </c>
      <c r="E2715">
        <v>710</v>
      </c>
      <c r="F2715" t="str">
        <f>INDEX('[1]leagues-top5'!$G$2:$G$11,MATCH('Super Data'!$E2715,'[1]leagues-top5'!$E$2:$E$11,0))</f>
        <v>French Ligue 1</v>
      </c>
      <c r="G2715">
        <v>746613</v>
      </c>
      <c r="H2715" s="1">
        <v>46075.833333333336</v>
      </c>
      <c r="I2715">
        <v>4618</v>
      </c>
      <c r="J2715">
        <v>0</v>
      </c>
      <c r="K2715">
        <v>6997</v>
      </c>
      <c r="L2715" t="str">
        <f>INDEX([1]teams!$C$2:$C$3999,MATCH('Super Data'!K2715,[1]teams!$A$2:$A$3999,0))</f>
        <v>Brest</v>
      </c>
      <c r="M2715">
        <v>176</v>
      </c>
      <c r="N2715" t="str">
        <f>INDEX([1]teams!$C$2:$C$3999,MATCH('Super Data'!M2715,[1]teams!$A$2:$A$3999,0))</f>
        <v>Marseille</v>
      </c>
      <c r="O2715" t="b">
        <v>0</v>
      </c>
      <c r="P2715" t="b">
        <v>0</v>
      </c>
      <c r="Q2715">
        <v>0</v>
      </c>
      <c r="R2715">
        <v>0</v>
      </c>
      <c r="S2715">
        <v>0</v>
      </c>
      <c r="T2715">
        <v>0</v>
      </c>
      <c r="U2715">
        <v>1</v>
      </c>
      <c r="V2715" s="1">
        <v>45836.181840277779</v>
      </c>
      <c r="W2715">
        <v>4</v>
      </c>
      <c r="X2715">
        <v>6</v>
      </c>
      <c r="Y2715">
        <v>4</v>
      </c>
      <c r="Z2715">
        <v>0</v>
      </c>
      <c r="AA2715">
        <v>2</v>
      </c>
      <c r="AB2715">
        <v>12</v>
      </c>
      <c r="AC2715">
        <v>17</v>
      </c>
      <c r="AD2715">
        <v>8</v>
      </c>
      <c r="AE2715">
        <v>9</v>
      </c>
      <c r="AF2715">
        <v>0</v>
      </c>
      <c r="AG2715">
        <v>2</v>
      </c>
      <c r="AH2715" t="s">
        <v>227</v>
      </c>
      <c r="AI2715">
        <v>16</v>
      </c>
      <c r="AJ2715">
        <v>6</v>
      </c>
      <c r="AK2715">
        <v>1</v>
      </c>
      <c r="AL2715">
        <v>2</v>
      </c>
      <c r="AM2715">
        <v>3</v>
      </c>
      <c r="AN2715">
        <v>5</v>
      </c>
      <c r="AO2715">
        <v>3</v>
      </c>
      <c r="AP2715">
        <v>7</v>
      </c>
      <c r="AQ2715">
        <v>-4</v>
      </c>
      <c r="AR2715">
        <v>0</v>
      </c>
      <c r="AS2715">
        <v>1</v>
      </c>
      <c r="AT2715" t="s">
        <v>153</v>
      </c>
    </row>
    <row r="2716" spans="1:46" x14ac:dyDescent="0.25">
      <c r="A2716">
        <v>203</v>
      </c>
      <c r="B2716">
        <v>13546</v>
      </c>
      <c r="C2716" t="str">
        <f>INDEX('[1]leagues-top5'!$C$2:$C$11,MATCH('Super Data'!$B2716,'[1]leagues-top5'!$A$2:$A$11,0))</f>
        <v>2025-26 Ligue 1</v>
      </c>
      <c r="D2716">
        <f>INDEX('[1]leagues-top5'!$B$2:$B$11,MATCH('Super Data'!$B2716,'[1]leagues-top5'!$A$2:$A$11,0))</f>
        <v>2025</v>
      </c>
      <c r="E2716">
        <v>710</v>
      </c>
      <c r="F2716" t="str">
        <f>INDEX('[1]leagues-top5'!$G$2:$G$11,MATCH('Super Data'!$E2716,'[1]leagues-top5'!$E$2:$E$11,0))</f>
        <v>French Ligue 1</v>
      </c>
      <c r="G2716">
        <v>746614</v>
      </c>
      <c r="H2716" s="1">
        <v>46075.833333333336</v>
      </c>
      <c r="I2716">
        <v>2325</v>
      </c>
      <c r="J2716">
        <v>0</v>
      </c>
      <c r="K2716">
        <v>175</v>
      </c>
      <c r="L2716" t="str">
        <f>INDEX([1]teams!$C$2:$C$3999,MATCH('Super Data'!K2716,[1]teams!$A$2:$A$3999,0))</f>
        <v>Lens</v>
      </c>
      <c r="M2716">
        <v>174</v>
      </c>
      <c r="N2716" t="str">
        <f>INDEX([1]teams!$C$2:$C$3999,MATCH('Super Data'!M2716,[1]teams!$A$2:$A$3999,0))</f>
        <v>AS Monaco</v>
      </c>
      <c r="O2716" t="b">
        <v>0</v>
      </c>
      <c r="P2716" t="b">
        <v>0</v>
      </c>
      <c r="Q2716">
        <v>0</v>
      </c>
      <c r="R2716">
        <v>0</v>
      </c>
      <c r="S2716">
        <v>0</v>
      </c>
      <c r="T2716">
        <v>0</v>
      </c>
      <c r="U2716">
        <v>1</v>
      </c>
      <c r="V2716" s="1">
        <v>45836.181851851848</v>
      </c>
      <c r="W2716">
        <v>16</v>
      </c>
      <c r="X2716">
        <v>6</v>
      </c>
      <c r="Y2716">
        <v>1</v>
      </c>
      <c r="Z2716">
        <v>2</v>
      </c>
      <c r="AA2716">
        <v>3</v>
      </c>
      <c r="AB2716">
        <v>5</v>
      </c>
      <c r="AC2716">
        <v>3</v>
      </c>
      <c r="AD2716">
        <v>7</v>
      </c>
      <c r="AE2716">
        <v>-4</v>
      </c>
      <c r="AF2716">
        <v>0</v>
      </c>
      <c r="AG2716">
        <v>1</v>
      </c>
      <c r="AH2716" t="s">
        <v>153</v>
      </c>
      <c r="AI2716">
        <v>2</v>
      </c>
      <c r="AJ2716">
        <v>5</v>
      </c>
      <c r="AK2716">
        <v>4</v>
      </c>
      <c r="AL2716">
        <v>0</v>
      </c>
      <c r="AM2716">
        <v>1</v>
      </c>
      <c r="AN2716">
        <v>12</v>
      </c>
      <c r="AO2716">
        <v>5</v>
      </c>
      <c r="AP2716">
        <v>1</v>
      </c>
      <c r="AQ2716">
        <v>4</v>
      </c>
      <c r="AR2716">
        <v>0</v>
      </c>
      <c r="AS2716">
        <v>4</v>
      </c>
      <c r="AT2716" t="s">
        <v>107</v>
      </c>
    </row>
    <row r="2717" spans="1:46" x14ac:dyDescent="0.25">
      <c r="A2717">
        <v>204</v>
      </c>
      <c r="B2717">
        <v>13546</v>
      </c>
      <c r="C2717" t="str">
        <f>INDEX('[1]leagues-top5'!$C$2:$C$11,MATCH('Super Data'!$B2717,'[1]leagues-top5'!$A$2:$A$11,0))</f>
        <v>2025-26 Ligue 1</v>
      </c>
      <c r="D2717">
        <f>INDEX('[1]leagues-top5'!$B$2:$B$11,MATCH('Super Data'!$B2717,'[1]leagues-top5'!$A$2:$A$11,0))</f>
        <v>2025</v>
      </c>
      <c r="E2717">
        <v>710</v>
      </c>
      <c r="F2717" t="str">
        <f>INDEX('[1]leagues-top5'!$G$2:$G$11,MATCH('Super Data'!$E2717,'[1]leagues-top5'!$E$2:$E$11,0))</f>
        <v>French Ligue 1</v>
      </c>
      <c r="G2717">
        <v>746615</v>
      </c>
      <c r="H2717" s="1">
        <v>46075.833333333336</v>
      </c>
      <c r="I2717">
        <v>2329</v>
      </c>
      <c r="J2717">
        <v>0</v>
      </c>
      <c r="K2717">
        <v>165</v>
      </c>
      <c r="L2717" t="str">
        <f>INDEX([1]teams!$C$2:$C$3999,MATCH('Super Data'!K2717,[1]teams!$A$2:$A$3999,0))</f>
        <v>Nantes</v>
      </c>
      <c r="M2717">
        <v>3236</v>
      </c>
      <c r="N2717" t="str">
        <f>INDEX([1]teams!$C$2:$C$3999,MATCH('Super Data'!M2717,[1]teams!$A$2:$A$3999,0))</f>
        <v>Le Havre AC</v>
      </c>
      <c r="O2717" t="b">
        <v>0</v>
      </c>
      <c r="P2717" t="b">
        <v>0</v>
      </c>
      <c r="Q2717">
        <v>0</v>
      </c>
      <c r="R2717">
        <v>0</v>
      </c>
      <c r="S2717">
        <v>0</v>
      </c>
      <c r="T2717">
        <v>0</v>
      </c>
      <c r="U2717">
        <v>1</v>
      </c>
      <c r="V2717" s="1">
        <v>45836.181851851848</v>
      </c>
      <c r="W2717">
        <v>3</v>
      </c>
      <c r="X2717">
        <v>5</v>
      </c>
      <c r="Y2717">
        <v>4</v>
      </c>
      <c r="Z2717">
        <v>0</v>
      </c>
      <c r="AA2717">
        <v>1</v>
      </c>
      <c r="AB2717">
        <v>12</v>
      </c>
      <c r="AC2717">
        <v>10</v>
      </c>
      <c r="AD2717">
        <v>5</v>
      </c>
      <c r="AE2717">
        <v>5</v>
      </c>
      <c r="AF2717">
        <v>0</v>
      </c>
      <c r="AG2717">
        <v>2</v>
      </c>
      <c r="AH2717" t="s">
        <v>262</v>
      </c>
      <c r="AI2717">
        <v>13</v>
      </c>
      <c r="AJ2717">
        <v>5</v>
      </c>
      <c r="AK2717">
        <v>2</v>
      </c>
      <c r="AL2717">
        <v>1</v>
      </c>
      <c r="AM2717">
        <v>2</v>
      </c>
      <c r="AN2717">
        <v>7</v>
      </c>
      <c r="AO2717">
        <v>5</v>
      </c>
      <c r="AP2717">
        <v>5</v>
      </c>
      <c r="AQ2717">
        <v>0</v>
      </c>
      <c r="AR2717">
        <v>0</v>
      </c>
      <c r="AS2717">
        <v>1</v>
      </c>
      <c r="AT2717" t="s">
        <v>160</v>
      </c>
    </row>
    <row r="2718" spans="1:46" x14ac:dyDescent="0.25">
      <c r="A2718">
        <v>205</v>
      </c>
      <c r="B2718">
        <v>13546</v>
      </c>
      <c r="C2718" t="str">
        <f>INDEX('[1]leagues-top5'!$C$2:$C$11,MATCH('Super Data'!$B2718,'[1]leagues-top5'!$A$2:$A$11,0))</f>
        <v>2025-26 Ligue 1</v>
      </c>
      <c r="D2718">
        <f>INDEX('[1]leagues-top5'!$B$2:$B$11,MATCH('Super Data'!$B2718,'[1]leagues-top5'!$A$2:$A$11,0))</f>
        <v>2025</v>
      </c>
      <c r="E2718">
        <v>710</v>
      </c>
      <c r="F2718" t="str">
        <f>INDEX('[1]leagues-top5'!$G$2:$G$11,MATCH('Super Data'!$E2718,'[1]leagues-top5'!$E$2:$E$11,0))</f>
        <v>French Ligue 1</v>
      </c>
      <c r="G2718">
        <v>746616</v>
      </c>
      <c r="H2718" s="1">
        <v>46075.833333333336</v>
      </c>
      <c r="I2718">
        <v>5324</v>
      </c>
      <c r="J2718">
        <v>0</v>
      </c>
      <c r="K2718">
        <v>2502</v>
      </c>
      <c r="L2718" t="str">
        <f>INDEX([1]teams!$C$2:$C$3999,MATCH('Super Data'!K2718,[1]teams!$A$2:$A$3999,0))</f>
        <v>Nice</v>
      </c>
      <c r="M2718">
        <v>273</v>
      </c>
      <c r="N2718" t="str">
        <f>INDEX([1]teams!$C$2:$C$3999,MATCH('Super Data'!M2718,[1]teams!$A$2:$A$3999,0))</f>
        <v>Lorient</v>
      </c>
      <c r="O2718" t="b">
        <v>0</v>
      </c>
      <c r="P2718" t="b">
        <v>0</v>
      </c>
      <c r="Q2718">
        <v>0</v>
      </c>
      <c r="R2718">
        <v>0</v>
      </c>
      <c r="S2718">
        <v>0</v>
      </c>
      <c r="T2718">
        <v>0</v>
      </c>
      <c r="U2718">
        <v>1</v>
      </c>
      <c r="V2718" s="1">
        <v>45836.181863425925</v>
      </c>
      <c r="W2718">
        <v>1</v>
      </c>
      <c r="X2718">
        <v>5</v>
      </c>
      <c r="Y2718">
        <v>4</v>
      </c>
      <c r="Z2718">
        <v>0</v>
      </c>
      <c r="AA2718">
        <v>1</v>
      </c>
      <c r="AB2718">
        <v>12</v>
      </c>
      <c r="AC2718">
        <v>9</v>
      </c>
      <c r="AD2718">
        <v>3</v>
      </c>
      <c r="AE2718">
        <v>6</v>
      </c>
      <c r="AF2718">
        <v>0</v>
      </c>
      <c r="AG2718">
        <v>3</v>
      </c>
      <c r="AH2718" t="s">
        <v>154</v>
      </c>
      <c r="AI2718">
        <v>6</v>
      </c>
      <c r="AJ2718">
        <v>6</v>
      </c>
      <c r="AK2718">
        <v>2</v>
      </c>
      <c r="AL2718">
        <v>4</v>
      </c>
      <c r="AM2718">
        <v>0</v>
      </c>
      <c r="AN2718">
        <v>10</v>
      </c>
      <c r="AO2718">
        <v>11</v>
      </c>
      <c r="AP2718">
        <v>5</v>
      </c>
      <c r="AQ2718">
        <v>6</v>
      </c>
      <c r="AR2718">
        <v>0</v>
      </c>
      <c r="AS2718">
        <v>1</v>
      </c>
      <c r="AT2718" t="s">
        <v>269</v>
      </c>
    </row>
    <row r="2719" spans="1:46" x14ac:dyDescent="0.25">
      <c r="A2719">
        <v>206</v>
      </c>
      <c r="B2719">
        <v>13546</v>
      </c>
      <c r="C2719" t="str">
        <f>INDEX('[1]leagues-top5'!$C$2:$C$11,MATCH('Super Data'!$B2719,'[1]leagues-top5'!$A$2:$A$11,0))</f>
        <v>2025-26 Ligue 1</v>
      </c>
      <c r="D2719">
        <f>INDEX('[1]leagues-top5'!$B$2:$B$11,MATCH('Super Data'!$B2719,'[1]leagues-top5'!$A$2:$A$11,0))</f>
        <v>2025</v>
      </c>
      <c r="E2719">
        <v>710</v>
      </c>
      <c r="F2719" t="str">
        <f>INDEX('[1]leagues-top5'!$G$2:$G$11,MATCH('Super Data'!$E2719,'[1]leagues-top5'!$E$2:$E$11,0))</f>
        <v>French Ligue 1</v>
      </c>
      <c r="G2719">
        <v>746617</v>
      </c>
      <c r="H2719" s="1">
        <v>46075.833333333336</v>
      </c>
      <c r="I2719">
        <v>2271</v>
      </c>
      <c r="J2719">
        <v>0</v>
      </c>
      <c r="K2719">
        <v>160</v>
      </c>
      <c r="L2719" t="str">
        <f>INDEX([1]teams!$C$2:$C$3999,MATCH('Super Data'!K2719,[1]teams!$A$2:$A$3999,0))</f>
        <v>Paris Saint-Germain</v>
      </c>
      <c r="M2719">
        <v>177</v>
      </c>
      <c r="N2719" t="str">
        <f>INDEX([1]teams!$C$2:$C$3999,MATCH('Super Data'!M2719,[1]teams!$A$2:$A$3999,0))</f>
        <v>Metz</v>
      </c>
      <c r="O2719" t="b">
        <v>0</v>
      </c>
      <c r="P2719" t="b">
        <v>0</v>
      </c>
      <c r="Q2719">
        <v>0</v>
      </c>
      <c r="R2719">
        <v>0</v>
      </c>
      <c r="S2719">
        <v>0</v>
      </c>
      <c r="T2719">
        <v>0</v>
      </c>
      <c r="U2719">
        <v>1</v>
      </c>
      <c r="V2719" s="1">
        <v>45836.181863425925</v>
      </c>
      <c r="W2719">
        <v>14</v>
      </c>
      <c r="X2719">
        <v>6</v>
      </c>
      <c r="Y2719">
        <v>1</v>
      </c>
      <c r="Z2719">
        <v>2</v>
      </c>
      <c r="AA2719">
        <v>3</v>
      </c>
      <c r="AB2719">
        <v>5</v>
      </c>
      <c r="AC2719">
        <v>5</v>
      </c>
      <c r="AD2719">
        <v>10</v>
      </c>
      <c r="AE2719">
        <v>-5</v>
      </c>
      <c r="AF2719">
        <v>0</v>
      </c>
      <c r="AG2719">
        <v>2</v>
      </c>
      <c r="AH2719" t="s">
        <v>117</v>
      </c>
      <c r="AI2719">
        <v>5</v>
      </c>
      <c r="AJ2719">
        <v>5</v>
      </c>
      <c r="AK2719">
        <v>3</v>
      </c>
      <c r="AL2719">
        <v>2</v>
      </c>
      <c r="AM2719">
        <v>0</v>
      </c>
      <c r="AN2719">
        <v>11</v>
      </c>
      <c r="AO2719">
        <v>9</v>
      </c>
      <c r="AP2719">
        <v>5</v>
      </c>
      <c r="AQ2719">
        <v>4</v>
      </c>
      <c r="AR2719">
        <v>0</v>
      </c>
      <c r="AS2719">
        <v>2</v>
      </c>
      <c r="AT2719" t="s">
        <v>115</v>
      </c>
    </row>
    <row r="2720" spans="1:46" x14ac:dyDescent="0.25">
      <c r="A2720">
        <v>207</v>
      </c>
      <c r="B2720">
        <v>13546</v>
      </c>
      <c r="C2720" t="str">
        <f>INDEX('[1]leagues-top5'!$C$2:$C$11,MATCH('Super Data'!$B2720,'[1]leagues-top5'!$A$2:$A$11,0))</f>
        <v>2025-26 Ligue 1</v>
      </c>
      <c r="D2720">
        <f>INDEX('[1]leagues-top5'!$B$2:$B$11,MATCH('Super Data'!$B2720,'[1]leagues-top5'!$A$2:$A$11,0))</f>
        <v>2025</v>
      </c>
      <c r="E2720">
        <v>710</v>
      </c>
      <c r="F2720" t="str">
        <f>INDEX('[1]leagues-top5'!$G$2:$G$11,MATCH('Super Data'!$E2720,'[1]leagues-top5'!$E$2:$E$11,0))</f>
        <v>French Ligue 1</v>
      </c>
      <c r="G2720">
        <v>746618</v>
      </c>
      <c r="H2720" s="1">
        <v>46075.833333333336</v>
      </c>
      <c r="I2720">
        <v>2980</v>
      </c>
      <c r="J2720">
        <v>0</v>
      </c>
      <c r="K2720">
        <v>180</v>
      </c>
      <c r="L2720" t="str">
        <f>INDEX([1]teams!$C$2:$C$3999,MATCH('Super Data'!K2720,[1]teams!$A$2:$A$3999,0))</f>
        <v>Strasbourg</v>
      </c>
      <c r="M2720">
        <v>167</v>
      </c>
      <c r="N2720" t="str">
        <f>INDEX([1]teams!$C$2:$C$3999,MATCH('Super Data'!M2720,[1]teams!$A$2:$A$3999,0))</f>
        <v>Lyon</v>
      </c>
      <c r="O2720" t="b">
        <v>0</v>
      </c>
      <c r="P2720" t="b">
        <v>0</v>
      </c>
      <c r="Q2720">
        <v>0</v>
      </c>
      <c r="R2720">
        <v>0</v>
      </c>
      <c r="S2720">
        <v>0</v>
      </c>
      <c r="T2720">
        <v>0</v>
      </c>
      <c r="U2720">
        <v>1</v>
      </c>
      <c r="V2720" s="1">
        <v>45836.181875000002</v>
      </c>
      <c r="W2720">
        <v>12</v>
      </c>
      <c r="X2720">
        <v>6</v>
      </c>
      <c r="Y2720">
        <v>2</v>
      </c>
      <c r="Z2720">
        <v>1</v>
      </c>
      <c r="AA2720">
        <v>3</v>
      </c>
      <c r="AB2720">
        <v>7</v>
      </c>
      <c r="AC2720">
        <v>10</v>
      </c>
      <c r="AD2720">
        <v>7</v>
      </c>
      <c r="AE2720">
        <v>3</v>
      </c>
      <c r="AF2720">
        <v>0</v>
      </c>
      <c r="AG2720">
        <v>2</v>
      </c>
      <c r="AH2720" t="s">
        <v>103</v>
      </c>
      <c r="AI2720">
        <v>4</v>
      </c>
      <c r="AJ2720">
        <v>6</v>
      </c>
      <c r="AK2720">
        <v>4</v>
      </c>
      <c r="AL2720">
        <v>0</v>
      </c>
      <c r="AM2720">
        <v>2</v>
      </c>
      <c r="AN2720">
        <v>12</v>
      </c>
      <c r="AO2720">
        <v>17</v>
      </c>
      <c r="AP2720">
        <v>8</v>
      </c>
      <c r="AQ2720">
        <v>9</v>
      </c>
      <c r="AR2720">
        <v>0</v>
      </c>
      <c r="AS2720">
        <v>2</v>
      </c>
      <c r="AT2720" t="s">
        <v>227</v>
      </c>
    </row>
    <row r="2721" spans="1:46" x14ac:dyDescent="0.25">
      <c r="A2721">
        <v>208</v>
      </c>
      <c r="B2721">
        <v>13546</v>
      </c>
      <c r="C2721" t="str">
        <f>INDEX('[1]leagues-top5'!$C$2:$C$11,MATCH('Super Data'!$B2721,'[1]leagues-top5'!$A$2:$A$11,0))</f>
        <v>2025-26 Ligue 1</v>
      </c>
      <c r="D2721">
        <f>INDEX('[1]leagues-top5'!$B$2:$B$11,MATCH('Super Data'!$B2721,'[1]leagues-top5'!$A$2:$A$11,0))</f>
        <v>2025</v>
      </c>
      <c r="E2721">
        <v>710</v>
      </c>
      <c r="F2721" t="str">
        <f>INDEX('[1]leagues-top5'!$G$2:$G$11,MATCH('Super Data'!$E2721,'[1]leagues-top5'!$E$2:$E$11,0))</f>
        <v>French Ligue 1</v>
      </c>
      <c r="G2721">
        <v>746619</v>
      </c>
      <c r="H2721" s="1">
        <v>46082.833333333336</v>
      </c>
      <c r="I2721">
        <v>4844</v>
      </c>
      <c r="J2721">
        <v>0</v>
      </c>
      <c r="K2721">
        <v>3236</v>
      </c>
      <c r="L2721" t="str">
        <f>INDEX([1]teams!$C$2:$C$3999,MATCH('Super Data'!K2721,[1]teams!$A$2:$A$3999,0))</f>
        <v>Le Havre AC</v>
      </c>
      <c r="M2721">
        <v>160</v>
      </c>
      <c r="N2721" t="str">
        <f>INDEX([1]teams!$C$2:$C$3999,MATCH('Super Data'!M2721,[1]teams!$A$2:$A$3999,0))</f>
        <v>Paris Saint-Germain</v>
      </c>
      <c r="O2721" t="b">
        <v>0</v>
      </c>
      <c r="P2721" t="b">
        <v>0</v>
      </c>
      <c r="Q2721">
        <v>0</v>
      </c>
      <c r="R2721">
        <v>0</v>
      </c>
      <c r="S2721">
        <v>0</v>
      </c>
      <c r="T2721">
        <v>0</v>
      </c>
      <c r="U2721">
        <v>1</v>
      </c>
      <c r="V2721" s="1">
        <v>45836.182280092595</v>
      </c>
      <c r="W2721">
        <v>18</v>
      </c>
      <c r="X2721">
        <v>6</v>
      </c>
      <c r="Y2721">
        <v>0</v>
      </c>
      <c r="Z2721">
        <v>3</v>
      </c>
      <c r="AA2721">
        <v>3</v>
      </c>
      <c r="AB2721">
        <v>3</v>
      </c>
      <c r="AC2721">
        <v>2</v>
      </c>
      <c r="AD2721">
        <v>9</v>
      </c>
      <c r="AE2721">
        <v>-7</v>
      </c>
      <c r="AF2721">
        <v>0</v>
      </c>
      <c r="AG2721">
        <v>1</v>
      </c>
      <c r="AH2721" t="s">
        <v>155</v>
      </c>
      <c r="AI2721">
        <v>8</v>
      </c>
      <c r="AJ2721">
        <v>6</v>
      </c>
      <c r="AK2721">
        <v>2</v>
      </c>
      <c r="AL2721">
        <v>3</v>
      </c>
      <c r="AM2721">
        <v>1</v>
      </c>
      <c r="AN2721">
        <v>9</v>
      </c>
      <c r="AO2721">
        <v>7</v>
      </c>
      <c r="AP2721">
        <v>5</v>
      </c>
      <c r="AQ2721">
        <v>2</v>
      </c>
      <c r="AR2721">
        <v>0</v>
      </c>
      <c r="AS2721">
        <v>1</v>
      </c>
      <c r="AT2721" t="s">
        <v>233</v>
      </c>
    </row>
    <row r="2722" spans="1:46" x14ac:dyDescent="0.25">
      <c r="A2722">
        <v>209</v>
      </c>
      <c r="B2722">
        <v>13546</v>
      </c>
      <c r="C2722" t="str">
        <f>INDEX('[1]leagues-top5'!$C$2:$C$11,MATCH('Super Data'!$B2722,'[1]leagues-top5'!$A$2:$A$11,0))</f>
        <v>2025-26 Ligue 1</v>
      </c>
      <c r="D2722">
        <f>INDEX('[1]leagues-top5'!$B$2:$B$11,MATCH('Super Data'!$B2722,'[1]leagues-top5'!$A$2:$A$11,0))</f>
        <v>2025</v>
      </c>
      <c r="E2722">
        <v>710</v>
      </c>
      <c r="F2722" t="str">
        <f>INDEX('[1]leagues-top5'!$G$2:$G$11,MATCH('Super Data'!$E2722,'[1]leagues-top5'!$E$2:$E$11,0))</f>
        <v>French Ligue 1</v>
      </c>
      <c r="G2722">
        <v>746620</v>
      </c>
      <c r="H2722" s="1">
        <v>46082.833333333336</v>
      </c>
      <c r="I2722">
        <v>4947</v>
      </c>
      <c r="J2722">
        <v>0</v>
      </c>
      <c r="K2722">
        <v>166</v>
      </c>
      <c r="L2722" t="str">
        <f>INDEX([1]teams!$C$2:$C$3999,MATCH('Super Data'!K2722,[1]teams!$A$2:$A$3999,0))</f>
        <v>Lille</v>
      </c>
      <c r="M2722">
        <v>165</v>
      </c>
      <c r="N2722" t="str">
        <f>INDEX([1]teams!$C$2:$C$3999,MATCH('Super Data'!M2722,[1]teams!$A$2:$A$3999,0))</f>
        <v>Nantes</v>
      </c>
      <c r="O2722" t="b">
        <v>0</v>
      </c>
      <c r="P2722" t="b">
        <v>0</v>
      </c>
      <c r="Q2722">
        <v>0</v>
      </c>
      <c r="R2722">
        <v>0</v>
      </c>
      <c r="S2722">
        <v>0</v>
      </c>
      <c r="T2722">
        <v>0</v>
      </c>
      <c r="U2722">
        <v>1</v>
      </c>
      <c r="V2722" s="1">
        <v>45836.182291666664</v>
      </c>
      <c r="W2722">
        <v>17</v>
      </c>
      <c r="X2722">
        <v>5</v>
      </c>
      <c r="Y2722">
        <v>0</v>
      </c>
      <c r="Z2722">
        <v>3</v>
      </c>
      <c r="AA2722">
        <v>2</v>
      </c>
      <c r="AB2722">
        <v>3</v>
      </c>
      <c r="AC2722">
        <v>3</v>
      </c>
      <c r="AD2722">
        <v>6</v>
      </c>
      <c r="AE2722">
        <v>-3</v>
      </c>
      <c r="AF2722">
        <v>0</v>
      </c>
      <c r="AG2722">
        <v>2</v>
      </c>
      <c r="AH2722" t="s">
        <v>354</v>
      </c>
      <c r="AI2722">
        <v>19</v>
      </c>
      <c r="AJ2722">
        <v>5</v>
      </c>
      <c r="AK2722">
        <v>0</v>
      </c>
      <c r="AL2722">
        <v>2</v>
      </c>
      <c r="AM2722">
        <v>3</v>
      </c>
      <c r="AN2722">
        <v>2</v>
      </c>
      <c r="AO2722">
        <v>2</v>
      </c>
      <c r="AP2722">
        <v>7</v>
      </c>
      <c r="AQ2722">
        <v>-5</v>
      </c>
      <c r="AR2722">
        <v>0</v>
      </c>
      <c r="AS2722">
        <v>1</v>
      </c>
      <c r="AT2722" t="s">
        <v>351</v>
      </c>
    </row>
    <row r="2723" spans="1:46" x14ac:dyDescent="0.25">
      <c r="A2723">
        <v>210</v>
      </c>
      <c r="B2723">
        <v>13546</v>
      </c>
      <c r="C2723" t="str">
        <f>INDEX('[1]leagues-top5'!$C$2:$C$11,MATCH('Super Data'!$B2723,'[1]leagues-top5'!$A$2:$A$11,0))</f>
        <v>2025-26 Ligue 1</v>
      </c>
      <c r="D2723">
        <f>INDEX('[1]leagues-top5'!$B$2:$B$11,MATCH('Super Data'!$B2723,'[1]leagues-top5'!$A$2:$A$11,0))</f>
        <v>2025</v>
      </c>
      <c r="E2723">
        <v>710</v>
      </c>
      <c r="F2723" t="str">
        <f>INDEX('[1]leagues-top5'!$G$2:$G$11,MATCH('Super Data'!$E2723,'[1]leagues-top5'!$E$2:$E$11,0))</f>
        <v>French Ligue 1</v>
      </c>
      <c r="G2723">
        <v>746621</v>
      </c>
      <c r="H2723" s="1">
        <v>46082.833333333336</v>
      </c>
      <c r="I2723">
        <v>2332</v>
      </c>
      <c r="J2723">
        <v>0</v>
      </c>
      <c r="K2723">
        <v>273</v>
      </c>
      <c r="L2723" t="str">
        <f>INDEX([1]teams!$C$2:$C$3999,MATCH('Super Data'!K2723,[1]teams!$A$2:$A$3999,0))</f>
        <v>Lorient</v>
      </c>
      <c r="M2723">
        <v>172</v>
      </c>
      <c r="N2723" t="str">
        <f>INDEX([1]teams!$C$2:$C$3999,MATCH('Super Data'!M2723,[1]teams!$A$2:$A$3999,0))</f>
        <v>AJ Auxerre</v>
      </c>
      <c r="O2723" t="b">
        <v>0</v>
      </c>
      <c r="P2723" t="b">
        <v>0</v>
      </c>
      <c r="Q2723">
        <v>0</v>
      </c>
      <c r="R2723">
        <v>0</v>
      </c>
      <c r="S2723">
        <v>0</v>
      </c>
      <c r="T2723">
        <v>0</v>
      </c>
      <c r="U2723">
        <v>1</v>
      </c>
      <c r="V2723" s="1">
        <v>45836.182291666664</v>
      </c>
      <c r="W2723">
        <v>9</v>
      </c>
      <c r="X2723">
        <v>6</v>
      </c>
      <c r="Y2723">
        <v>2</v>
      </c>
      <c r="Z2723">
        <v>3</v>
      </c>
      <c r="AA2723">
        <v>1</v>
      </c>
      <c r="AB2723">
        <v>9</v>
      </c>
      <c r="AC2723">
        <v>7</v>
      </c>
      <c r="AD2723">
        <v>8</v>
      </c>
      <c r="AE2723">
        <v>-1</v>
      </c>
      <c r="AF2723">
        <v>0</v>
      </c>
      <c r="AG2723">
        <v>2</v>
      </c>
      <c r="AH2723" t="s">
        <v>123</v>
      </c>
      <c r="AI2723">
        <v>20</v>
      </c>
      <c r="AJ2723">
        <v>5</v>
      </c>
      <c r="AK2723">
        <v>0</v>
      </c>
      <c r="AL2723">
        <v>2</v>
      </c>
      <c r="AM2723">
        <v>3</v>
      </c>
      <c r="AN2723">
        <v>2</v>
      </c>
      <c r="AO2723">
        <v>3</v>
      </c>
      <c r="AP2723">
        <v>6</v>
      </c>
      <c r="AQ2723">
        <v>-3</v>
      </c>
      <c r="AR2723">
        <v>0</v>
      </c>
      <c r="AS2723">
        <v>1</v>
      </c>
      <c r="AT2723" t="s">
        <v>177</v>
      </c>
    </row>
    <row r="2724" spans="1:46" x14ac:dyDescent="0.25">
      <c r="A2724">
        <v>211</v>
      </c>
      <c r="B2724">
        <v>13546</v>
      </c>
      <c r="C2724" t="str">
        <f>INDEX('[1]leagues-top5'!$C$2:$C$11,MATCH('Super Data'!$B2724,'[1]leagues-top5'!$A$2:$A$11,0))</f>
        <v>2025-26 Ligue 1</v>
      </c>
      <c r="D2724">
        <f>INDEX('[1]leagues-top5'!$B$2:$B$11,MATCH('Super Data'!$B2724,'[1]leagues-top5'!$A$2:$A$11,0))</f>
        <v>2025</v>
      </c>
      <c r="E2724">
        <v>710</v>
      </c>
      <c r="F2724" t="str">
        <f>INDEX('[1]leagues-top5'!$G$2:$G$11,MATCH('Super Data'!$E2724,'[1]leagues-top5'!$E$2:$E$11,0))</f>
        <v>French Ligue 1</v>
      </c>
      <c r="G2724">
        <v>746622</v>
      </c>
      <c r="H2724" s="1">
        <v>46082.833333333336</v>
      </c>
      <c r="I2724">
        <v>2980</v>
      </c>
      <c r="J2724">
        <v>0</v>
      </c>
      <c r="K2724">
        <v>180</v>
      </c>
      <c r="L2724" t="str">
        <f>INDEX([1]teams!$C$2:$C$3999,MATCH('Super Data'!K2724,[1]teams!$A$2:$A$3999,0))</f>
        <v>Strasbourg</v>
      </c>
      <c r="M2724">
        <v>175</v>
      </c>
      <c r="N2724" t="str">
        <f>INDEX([1]teams!$C$2:$C$3999,MATCH('Super Data'!M2724,[1]teams!$A$2:$A$3999,0))</f>
        <v>Lens</v>
      </c>
      <c r="O2724" t="b">
        <v>0</v>
      </c>
      <c r="P2724" t="b">
        <v>0</v>
      </c>
      <c r="Q2724">
        <v>0</v>
      </c>
      <c r="R2724">
        <v>0</v>
      </c>
      <c r="S2724">
        <v>0</v>
      </c>
      <c r="T2724">
        <v>0</v>
      </c>
      <c r="U2724">
        <v>1</v>
      </c>
      <c r="V2724" s="1">
        <v>45836.182326388887</v>
      </c>
      <c r="W2724">
        <v>11</v>
      </c>
      <c r="X2724">
        <v>5</v>
      </c>
      <c r="Y2724">
        <v>2</v>
      </c>
      <c r="Z2724">
        <v>1</v>
      </c>
      <c r="AA2724">
        <v>2</v>
      </c>
      <c r="AB2724">
        <v>7</v>
      </c>
      <c r="AC2724">
        <v>5</v>
      </c>
      <c r="AD2724">
        <v>5</v>
      </c>
      <c r="AE2724">
        <v>0</v>
      </c>
      <c r="AF2724">
        <v>0</v>
      </c>
      <c r="AG2724">
        <v>1</v>
      </c>
      <c r="AH2724" t="s">
        <v>159</v>
      </c>
      <c r="AI2724">
        <v>10</v>
      </c>
      <c r="AJ2724">
        <v>5</v>
      </c>
      <c r="AK2724">
        <v>2</v>
      </c>
      <c r="AL2724">
        <v>1</v>
      </c>
      <c r="AM2724">
        <v>2</v>
      </c>
      <c r="AN2724">
        <v>7</v>
      </c>
      <c r="AO2724">
        <v>5</v>
      </c>
      <c r="AP2724">
        <v>8</v>
      </c>
      <c r="AQ2724">
        <v>-3</v>
      </c>
      <c r="AR2724">
        <v>0</v>
      </c>
      <c r="AS2724">
        <v>1</v>
      </c>
      <c r="AT2724" t="s">
        <v>148</v>
      </c>
    </row>
    <row r="2725" spans="1:46" x14ac:dyDescent="0.25">
      <c r="A2725">
        <v>212</v>
      </c>
      <c r="B2725">
        <v>13546</v>
      </c>
      <c r="C2725" t="str">
        <f>INDEX('[1]leagues-top5'!$C$2:$C$11,MATCH('Super Data'!$B2725,'[1]leagues-top5'!$A$2:$A$11,0))</f>
        <v>2025-26 Ligue 1</v>
      </c>
      <c r="D2725">
        <f>INDEX('[1]leagues-top5'!$B$2:$B$11,MATCH('Super Data'!$B2725,'[1]leagues-top5'!$A$2:$A$11,0))</f>
        <v>2025</v>
      </c>
      <c r="E2725">
        <v>710</v>
      </c>
      <c r="F2725" t="str">
        <f>INDEX('[1]leagues-top5'!$G$2:$G$11,MATCH('Super Data'!$E2725,'[1]leagues-top5'!$E$2:$E$11,0))</f>
        <v>French Ligue 1</v>
      </c>
      <c r="G2725">
        <v>746623</v>
      </c>
      <c r="H2725" s="1">
        <v>46082.833333333336</v>
      </c>
      <c r="I2725">
        <v>2333</v>
      </c>
      <c r="J2725">
        <v>0</v>
      </c>
      <c r="K2725">
        <v>176</v>
      </c>
      <c r="L2725" t="str">
        <f>INDEX([1]teams!$C$2:$C$3999,MATCH('Super Data'!K2725,[1]teams!$A$2:$A$3999,0))</f>
        <v>Marseille</v>
      </c>
      <c r="M2725">
        <v>167</v>
      </c>
      <c r="N2725" t="str">
        <f>INDEX([1]teams!$C$2:$C$3999,MATCH('Super Data'!M2725,[1]teams!$A$2:$A$3999,0))</f>
        <v>Lyon</v>
      </c>
      <c r="O2725" t="b">
        <v>0</v>
      </c>
      <c r="P2725" t="b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 s="1">
        <v>45836.182303240741</v>
      </c>
      <c r="W2725">
        <v>15</v>
      </c>
      <c r="X2725">
        <v>6</v>
      </c>
      <c r="Y2725">
        <v>1</v>
      </c>
      <c r="Z2725">
        <v>2</v>
      </c>
      <c r="AA2725">
        <v>3</v>
      </c>
      <c r="AB2725">
        <v>5</v>
      </c>
      <c r="AC2725">
        <v>5</v>
      </c>
      <c r="AD2725">
        <v>13</v>
      </c>
      <c r="AE2725">
        <v>-8</v>
      </c>
      <c r="AF2725">
        <v>0</v>
      </c>
      <c r="AG2725">
        <v>2</v>
      </c>
      <c r="AH2725" t="s">
        <v>298</v>
      </c>
      <c r="AI2725">
        <v>7</v>
      </c>
      <c r="AJ2725">
        <v>6</v>
      </c>
      <c r="AK2725">
        <v>3</v>
      </c>
      <c r="AL2725">
        <v>0</v>
      </c>
      <c r="AM2725">
        <v>3</v>
      </c>
      <c r="AN2725">
        <v>9</v>
      </c>
      <c r="AO2725">
        <v>8</v>
      </c>
      <c r="AP2725">
        <v>8</v>
      </c>
      <c r="AQ2725">
        <v>0</v>
      </c>
      <c r="AR2725">
        <v>0</v>
      </c>
      <c r="AS2725">
        <v>2</v>
      </c>
      <c r="AT2725" t="s">
        <v>229</v>
      </c>
    </row>
    <row r="2726" spans="1:46" x14ac:dyDescent="0.25">
      <c r="A2726">
        <v>213</v>
      </c>
      <c r="B2726">
        <v>13546</v>
      </c>
      <c r="C2726" t="str">
        <f>INDEX('[1]leagues-top5'!$C$2:$C$11,MATCH('Super Data'!$B2726,'[1]leagues-top5'!$A$2:$A$11,0))</f>
        <v>2025-26 Ligue 1</v>
      </c>
      <c r="D2726">
        <f>INDEX('[1]leagues-top5'!$B$2:$B$11,MATCH('Super Data'!$B2726,'[1]leagues-top5'!$A$2:$A$11,0))</f>
        <v>2025</v>
      </c>
      <c r="E2726">
        <v>710</v>
      </c>
      <c r="F2726" t="str">
        <f>INDEX('[1]leagues-top5'!$G$2:$G$11,MATCH('Super Data'!$E2726,'[1]leagues-top5'!$E$2:$E$11,0))</f>
        <v>French Ligue 1</v>
      </c>
      <c r="G2726">
        <v>746624</v>
      </c>
      <c r="H2726" s="1">
        <v>46082.833333333336</v>
      </c>
      <c r="I2726">
        <v>339</v>
      </c>
      <c r="J2726">
        <v>0</v>
      </c>
      <c r="K2726">
        <v>174</v>
      </c>
      <c r="L2726" t="str">
        <f>INDEX([1]teams!$C$2:$C$3999,MATCH('Super Data'!K2726,[1]teams!$A$2:$A$3999,0))</f>
        <v>AS Monaco</v>
      </c>
      <c r="M2726">
        <v>7868</v>
      </c>
      <c r="N2726" t="str">
        <f>INDEX([1]teams!$C$2:$C$3999,MATCH('Super Data'!M2726,[1]teams!$A$2:$A$3999,0))</f>
        <v>Angers</v>
      </c>
      <c r="O2726" t="b">
        <v>0</v>
      </c>
      <c r="P2726" t="b">
        <v>0</v>
      </c>
      <c r="Q2726">
        <v>0</v>
      </c>
      <c r="R2726">
        <v>0</v>
      </c>
      <c r="S2726">
        <v>0</v>
      </c>
      <c r="T2726">
        <v>0</v>
      </c>
      <c r="U2726">
        <v>1</v>
      </c>
      <c r="V2726" s="1">
        <v>45836.182280092595</v>
      </c>
      <c r="W2726">
        <v>6</v>
      </c>
      <c r="X2726">
        <v>6</v>
      </c>
      <c r="Y2726">
        <v>2</v>
      </c>
      <c r="Z2726">
        <v>4</v>
      </c>
      <c r="AA2726">
        <v>0</v>
      </c>
      <c r="AB2726">
        <v>10</v>
      </c>
      <c r="AC2726">
        <v>11</v>
      </c>
      <c r="AD2726">
        <v>5</v>
      </c>
      <c r="AE2726">
        <v>6</v>
      </c>
      <c r="AF2726">
        <v>0</v>
      </c>
      <c r="AG2726">
        <v>1</v>
      </c>
      <c r="AH2726" t="s">
        <v>269</v>
      </c>
      <c r="AI2726">
        <v>13</v>
      </c>
      <c r="AJ2726">
        <v>5</v>
      </c>
      <c r="AK2726">
        <v>2</v>
      </c>
      <c r="AL2726">
        <v>1</v>
      </c>
      <c r="AM2726">
        <v>2</v>
      </c>
      <c r="AN2726">
        <v>7</v>
      </c>
      <c r="AO2726">
        <v>5</v>
      </c>
      <c r="AP2726">
        <v>5</v>
      </c>
      <c r="AQ2726">
        <v>0</v>
      </c>
      <c r="AR2726">
        <v>0</v>
      </c>
      <c r="AS2726">
        <v>1</v>
      </c>
      <c r="AT2726" t="s">
        <v>160</v>
      </c>
    </row>
    <row r="2727" spans="1:46" x14ac:dyDescent="0.25">
      <c r="A2727">
        <v>214</v>
      </c>
      <c r="B2727">
        <v>13546</v>
      </c>
      <c r="C2727" t="str">
        <f>INDEX('[1]leagues-top5'!$C$2:$C$11,MATCH('Super Data'!$B2727,'[1]leagues-top5'!$A$2:$A$11,0))</f>
        <v>2025-26 Ligue 1</v>
      </c>
      <c r="D2727">
        <f>INDEX('[1]leagues-top5'!$B$2:$B$11,MATCH('Super Data'!$B2727,'[1]leagues-top5'!$A$2:$A$11,0))</f>
        <v>2025</v>
      </c>
      <c r="E2727">
        <v>710</v>
      </c>
      <c r="F2727" t="str">
        <f>INDEX('[1]leagues-top5'!$G$2:$G$11,MATCH('Super Data'!$E2727,'[1]leagues-top5'!$E$2:$E$11,0))</f>
        <v>French Ligue 1</v>
      </c>
      <c r="G2727">
        <v>746625</v>
      </c>
      <c r="H2727" s="1">
        <v>46082.833333333336</v>
      </c>
      <c r="I2727">
        <v>6856</v>
      </c>
      <c r="J2727">
        <v>0</v>
      </c>
      <c r="K2727">
        <v>6851</v>
      </c>
      <c r="L2727" t="str">
        <f>INDEX([1]teams!$C$2:$C$3999,MATCH('Super Data'!K2727,[1]teams!$A$2:$A$3999,0))</f>
        <v>Paris FC</v>
      </c>
      <c r="M2727">
        <v>2502</v>
      </c>
      <c r="N2727" t="str">
        <f>INDEX([1]teams!$C$2:$C$3999,MATCH('Super Data'!M2727,[1]teams!$A$2:$A$3999,0))</f>
        <v>Nice</v>
      </c>
      <c r="O2727" t="b">
        <v>0</v>
      </c>
      <c r="P2727" t="b">
        <v>0</v>
      </c>
      <c r="Q2727">
        <v>0</v>
      </c>
      <c r="R2727">
        <v>0</v>
      </c>
      <c r="S2727">
        <v>0</v>
      </c>
      <c r="T2727">
        <v>0</v>
      </c>
      <c r="U2727">
        <v>1</v>
      </c>
      <c r="V2727" s="1">
        <v>45836.182314814818</v>
      </c>
      <c r="W2727">
        <v>11</v>
      </c>
      <c r="X2727">
        <v>5</v>
      </c>
      <c r="Y2727">
        <v>2</v>
      </c>
      <c r="Z2727">
        <v>1</v>
      </c>
      <c r="AA2727">
        <v>2</v>
      </c>
      <c r="AB2727">
        <v>7</v>
      </c>
      <c r="AC2727">
        <v>5</v>
      </c>
      <c r="AD2727">
        <v>5</v>
      </c>
      <c r="AE2727">
        <v>0</v>
      </c>
      <c r="AF2727">
        <v>0</v>
      </c>
      <c r="AG2727">
        <v>1</v>
      </c>
      <c r="AH2727" t="s">
        <v>159</v>
      </c>
      <c r="AI2727">
        <v>15</v>
      </c>
      <c r="AJ2727">
        <v>6</v>
      </c>
      <c r="AK2727">
        <v>1</v>
      </c>
      <c r="AL2727">
        <v>2</v>
      </c>
      <c r="AM2727">
        <v>3</v>
      </c>
      <c r="AN2727">
        <v>5</v>
      </c>
      <c r="AO2727">
        <v>5</v>
      </c>
      <c r="AP2727">
        <v>13</v>
      </c>
      <c r="AQ2727">
        <v>-8</v>
      </c>
      <c r="AR2727">
        <v>0</v>
      </c>
      <c r="AS2727">
        <v>2</v>
      </c>
      <c r="AT2727" t="s">
        <v>298</v>
      </c>
    </row>
    <row r="2728" spans="1:46" x14ac:dyDescent="0.25">
      <c r="A2728">
        <v>215</v>
      </c>
      <c r="B2728">
        <v>13546</v>
      </c>
      <c r="C2728" t="str">
        <f>INDEX('[1]leagues-top5'!$C$2:$C$11,MATCH('Super Data'!$B2728,'[1]leagues-top5'!$A$2:$A$11,0))</f>
        <v>2025-26 Ligue 1</v>
      </c>
      <c r="D2728">
        <f>INDEX('[1]leagues-top5'!$B$2:$B$11,MATCH('Super Data'!$B2728,'[1]leagues-top5'!$A$2:$A$11,0))</f>
        <v>2025</v>
      </c>
      <c r="E2728">
        <v>710</v>
      </c>
      <c r="F2728" t="str">
        <f>INDEX('[1]leagues-top5'!$G$2:$G$11,MATCH('Super Data'!$E2728,'[1]leagues-top5'!$E$2:$E$11,0))</f>
        <v>French Ligue 1</v>
      </c>
      <c r="G2728">
        <v>746626</v>
      </c>
      <c r="H2728" s="1">
        <v>46082.833333333336</v>
      </c>
      <c r="I2728">
        <v>2323</v>
      </c>
      <c r="J2728">
        <v>0</v>
      </c>
      <c r="K2728">
        <v>169</v>
      </c>
      <c r="L2728" t="str">
        <f>INDEX([1]teams!$C$2:$C$3999,MATCH('Super Data'!K2728,[1]teams!$A$2:$A$3999,0))</f>
        <v>Stade Rennais</v>
      </c>
      <c r="M2728">
        <v>179</v>
      </c>
      <c r="N2728" t="str">
        <f>INDEX([1]teams!$C$2:$C$3999,MATCH('Super Data'!M2728,[1]teams!$A$2:$A$3999,0))</f>
        <v>Toulouse</v>
      </c>
      <c r="O2728" t="b">
        <v>0</v>
      </c>
      <c r="P2728" t="b">
        <v>0</v>
      </c>
      <c r="Q2728">
        <v>0</v>
      </c>
      <c r="R2728">
        <v>0</v>
      </c>
      <c r="S2728">
        <v>0</v>
      </c>
      <c r="T2728">
        <v>0</v>
      </c>
      <c r="U2728">
        <v>1</v>
      </c>
      <c r="V2728" s="1">
        <v>45836.182314814818</v>
      </c>
      <c r="W2728">
        <v>10</v>
      </c>
      <c r="X2728">
        <v>5</v>
      </c>
      <c r="Y2728">
        <v>2</v>
      </c>
      <c r="Z2728">
        <v>1</v>
      </c>
      <c r="AA2728">
        <v>2</v>
      </c>
      <c r="AB2728">
        <v>7</v>
      </c>
      <c r="AC2728">
        <v>5</v>
      </c>
      <c r="AD2728">
        <v>8</v>
      </c>
      <c r="AE2728">
        <v>-3</v>
      </c>
      <c r="AF2728">
        <v>0</v>
      </c>
      <c r="AG2728">
        <v>1</v>
      </c>
      <c r="AH2728" t="s">
        <v>148</v>
      </c>
      <c r="AI2728">
        <v>9</v>
      </c>
      <c r="AJ2728">
        <v>6</v>
      </c>
      <c r="AK2728">
        <v>2</v>
      </c>
      <c r="AL2728">
        <v>3</v>
      </c>
      <c r="AM2728">
        <v>1</v>
      </c>
      <c r="AN2728">
        <v>9</v>
      </c>
      <c r="AO2728">
        <v>7</v>
      </c>
      <c r="AP2728">
        <v>8</v>
      </c>
      <c r="AQ2728">
        <v>-1</v>
      </c>
      <c r="AR2728">
        <v>0</v>
      </c>
      <c r="AS2728">
        <v>2</v>
      </c>
      <c r="AT2728" t="s">
        <v>123</v>
      </c>
    </row>
    <row r="2729" spans="1:46" x14ac:dyDescent="0.25">
      <c r="A2729">
        <v>216</v>
      </c>
      <c r="B2729">
        <v>13546</v>
      </c>
      <c r="C2729" t="str">
        <f>INDEX('[1]leagues-top5'!$C$2:$C$11,MATCH('Super Data'!$B2729,'[1]leagues-top5'!$A$2:$A$11,0))</f>
        <v>2025-26 Ligue 1</v>
      </c>
      <c r="D2729">
        <f>INDEX('[1]leagues-top5'!$B$2:$B$11,MATCH('Super Data'!$B2729,'[1]leagues-top5'!$A$2:$A$11,0))</f>
        <v>2025</v>
      </c>
      <c r="E2729">
        <v>710</v>
      </c>
      <c r="F2729" t="str">
        <f>INDEX('[1]leagues-top5'!$G$2:$G$11,MATCH('Super Data'!$E2729,'[1]leagues-top5'!$E$2:$E$11,0))</f>
        <v>French Ligue 1</v>
      </c>
      <c r="G2729">
        <v>746627</v>
      </c>
      <c r="H2729" s="1">
        <v>46082.833333333336</v>
      </c>
      <c r="I2729">
        <v>2981</v>
      </c>
      <c r="J2729">
        <v>0</v>
      </c>
      <c r="K2729">
        <v>177</v>
      </c>
      <c r="L2729" t="str">
        <f>INDEX([1]teams!$C$2:$C$3999,MATCH('Super Data'!K2729,[1]teams!$A$2:$A$3999,0))</f>
        <v>Metz</v>
      </c>
      <c r="M2729">
        <v>6997</v>
      </c>
      <c r="N2729" t="str">
        <f>INDEX([1]teams!$C$2:$C$3999,MATCH('Super Data'!M2729,[1]teams!$A$2:$A$3999,0))</f>
        <v>Brest</v>
      </c>
      <c r="O2729" t="b">
        <v>0</v>
      </c>
      <c r="P2729" t="b">
        <v>0</v>
      </c>
      <c r="Q2729">
        <v>0</v>
      </c>
      <c r="R2729">
        <v>0</v>
      </c>
      <c r="S2729">
        <v>0</v>
      </c>
      <c r="T2729">
        <v>0</v>
      </c>
      <c r="U2729">
        <v>1</v>
      </c>
      <c r="V2729" s="1">
        <v>45836.182303240741</v>
      </c>
      <c r="W2729">
        <v>7</v>
      </c>
      <c r="X2729">
        <v>6</v>
      </c>
      <c r="Y2729">
        <v>3</v>
      </c>
      <c r="Z2729">
        <v>0</v>
      </c>
      <c r="AA2729">
        <v>3</v>
      </c>
      <c r="AB2729">
        <v>9</v>
      </c>
      <c r="AC2729">
        <v>8</v>
      </c>
      <c r="AD2729">
        <v>8</v>
      </c>
      <c r="AE2729">
        <v>0</v>
      </c>
      <c r="AF2729">
        <v>0</v>
      </c>
      <c r="AG2729">
        <v>2</v>
      </c>
      <c r="AH2729" t="s">
        <v>229</v>
      </c>
      <c r="AI2729">
        <v>14</v>
      </c>
      <c r="AJ2729">
        <v>6</v>
      </c>
      <c r="AK2729">
        <v>1</v>
      </c>
      <c r="AL2729">
        <v>2</v>
      </c>
      <c r="AM2729">
        <v>3</v>
      </c>
      <c r="AN2729">
        <v>5</v>
      </c>
      <c r="AO2729">
        <v>5</v>
      </c>
      <c r="AP2729">
        <v>10</v>
      </c>
      <c r="AQ2729">
        <v>-5</v>
      </c>
      <c r="AR2729">
        <v>0</v>
      </c>
      <c r="AS2729">
        <v>2</v>
      </c>
      <c r="AT2729" t="s">
        <v>117</v>
      </c>
    </row>
    <row r="2730" spans="1:46" x14ac:dyDescent="0.25">
      <c r="A2730">
        <v>217</v>
      </c>
      <c r="B2730">
        <v>13546</v>
      </c>
      <c r="C2730" t="str">
        <f>INDEX('[1]leagues-top5'!$C$2:$C$11,MATCH('Super Data'!$B2730,'[1]leagues-top5'!$A$2:$A$11,0))</f>
        <v>2025-26 Ligue 1</v>
      </c>
      <c r="D2730">
        <f>INDEX('[1]leagues-top5'!$B$2:$B$11,MATCH('Super Data'!$B2730,'[1]leagues-top5'!$A$2:$A$11,0))</f>
        <v>2025</v>
      </c>
      <c r="E2730">
        <v>710</v>
      </c>
      <c r="F2730" t="str">
        <f>INDEX('[1]leagues-top5'!$G$2:$G$11,MATCH('Super Data'!$E2730,'[1]leagues-top5'!$E$2:$E$11,0))</f>
        <v>French Ligue 1</v>
      </c>
      <c r="G2730">
        <v>746628</v>
      </c>
      <c r="H2730" s="1">
        <v>46089.75</v>
      </c>
      <c r="I2730">
        <v>4617</v>
      </c>
      <c r="J2730">
        <v>0</v>
      </c>
      <c r="K2730">
        <v>172</v>
      </c>
      <c r="L2730" t="str">
        <f>INDEX([1]teams!$C$2:$C$3999,MATCH('Super Data'!K2730,[1]teams!$A$2:$A$3999,0))</f>
        <v>AJ Auxerre</v>
      </c>
      <c r="M2730">
        <v>180</v>
      </c>
      <c r="N2730" t="str">
        <f>INDEX([1]teams!$C$2:$C$3999,MATCH('Super Data'!M2730,[1]teams!$A$2:$A$3999,0))</f>
        <v>Strasbourg</v>
      </c>
      <c r="O2730" t="b">
        <v>0</v>
      </c>
      <c r="P2730" t="b">
        <v>0</v>
      </c>
      <c r="Q2730">
        <v>0</v>
      </c>
      <c r="R2730">
        <v>0</v>
      </c>
      <c r="S2730">
        <v>0</v>
      </c>
      <c r="T2730">
        <v>0</v>
      </c>
      <c r="U2730">
        <v>1</v>
      </c>
      <c r="V2730" s="1">
        <v>45836.182500000003</v>
      </c>
      <c r="W2730">
        <v>2</v>
      </c>
      <c r="X2730">
        <v>5</v>
      </c>
      <c r="Y2730">
        <v>4</v>
      </c>
      <c r="Z2730">
        <v>0</v>
      </c>
      <c r="AA2730">
        <v>1</v>
      </c>
      <c r="AB2730">
        <v>12</v>
      </c>
      <c r="AC2730">
        <v>5</v>
      </c>
      <c r="AD2730">
        <v>1</v>
      </c>
      <c r="AE2730">
        <v>4</v>
      </c>
      <c r="AF2730">
        <v>0</v>
      </c>
      <c r="AG2730">
        <v>4</v>
      </c>
      <c r="AH2730" t="s">
        <v>107</v>
      </c>
      <c r="AI2730">
        <v>12</v>
      </c>
      <c r="AJ2730">
        <v>6</v>
      </c>
      <c r="AK2730">
        <v>2</v>
      </c>
      <c r="AL2730">
        <v>1</v>
      </c>
      <c r="AM2730">
        <v>3</v>
      </c>
      <c r="AN2730">
        <v>7</v>
      </c>
      <c r="AO2730">
        <v>10</v>
      </c>
      <c r="AP2730">
        <v>7</v>
      </c>
      <c r="AQ2730">
        <v>3</v>
      </c>
      <c r="AR2730">
        <v>0</v>
      </c>
      <c r="AS2730">
        <v>2</v>
      </c>
      <c r="AT2730" t="s">
        <v>103</v>
      </c>
    </row>
    <row r="2731" spans="1:46" x14ac:dyDescent="0.25">
      <c r="A2731">
        <v>218</v>
      </c>
      <c r="B2731">
        <v>13546</v>
      </c>
      <c r="C2731" t="str">
        <f>INDEX('[1]leagues-top5'!$C$2:$C$11,MATCH('Super Data'!$B2731,'[1]leagues-top5'!$A$2:$A$11,0))</f>
        <v>2025-26 Ligue 1</v>
      </c>
      <c r="D2731">
        <f>INDEX('[1]leagues-top5'!$B$2:$B$11,MATCH('Super Data'!$B2731,'[1]leagues-top5'!$A$2:$A$11,0))</f>
        <v>2025</v>
      </c>
      <c r="E2731">
        <v>710</v>
      </c>
      <c r="F2731" t="str">
        <f>INDEX('[1]leagues-top5'!$G$2:$G$11,MATCH('Super Data'!$E2731,'[1]leagues-top5'!$E$2:$E$11,0))</f>
        <v>French Ligue 1</v>
      </c>
      <c r="G2731">
        <v>746629</v>
      </c>
      <c r="H2731" s="1">
        <v>46089.75</v>
      </c>
      <c r="I2731">
        <v>4618</v>
      </c>
      <c r="J2731">
        <v>0</v>
      </c>
      <c r="K2731">
        <v>6997</v>
      </c>
      <c r="L2731" t="str">
        <f>INDEX([1]teams!$C$2:$C$3999,MATCH('Super Data'!K2731,[1]teams!$A$2:$A$3999,0))</f>
        <v>Brest</v>
      </c>
      <c r="M2731">
        <v>3236</v>
      </c>
      <c r="N2731" t="str">
        <f>INDEX([1]teams!$C$2:$C$3999,MATCH('Super Data'!M2731,[1]teams!$A$2:$A$3999,0))</f>
        <v>Le Havre AC</v>
      </c>
      <c r="O2731" t="b">
        <v>0</v>
      </c>
      <c r="P2731" t="b">
        <v>0</v>
      </c>
      <c r="Q2731">
        <v>0</v>
      </c>
      <c r="R2731">
        <v>0</v>
      </c>
      <c r="S2731">
        <v>0</v>
      </c>
      <c r="T2731">
        <v>0</v>
      </c>
      <c r="U2731">
        <v>1</v>
      </c>
      <c r="V2731" s="1">
        <v>45836.182500000003</v>
      </c>
      <c r="W2731">
        <v>20</v>
      </c>
      <c r="X2731">
        <v>5</v>
      </c>
      <c r="Y2731">
        <v>0</v>
      </c>
      <c r="Z2731">
        <v>2</v>
      </c>
      <c r="AA2731">
        <v>3</v>
      </c>
      <c r="AB2731">
        <v>2</v>
      </c>
      <c r="AC2731">
        <v>3</v>
      </c>
      <c r="AD2731">
        <v>6</v>
      </c>
      <c r="AE2731">
        <v>-3</v>
      </c>
      <c r="AF2731">
        <v>0</v>
      </c>
      <c r="AG2731">
        <v>1</v>
      </c>
      <c r="AH2731" t="s">
        <v>177</v>
      </c>
      <c r="AI2731">
        <v>3</v>
      </c>
      <c r="AJ2731">
        <v>5</v>
      </c>
      <c r="AK2731">
        <v>4</v>
      </c>
      <c r="AL2731">
        <v>0</v>
      </c>
      <c r="AM2731">
        <v>1</v>
      </c>
      <c r="AN2731">
        <v>12</v>
      </c>
      <c r="AO2731">
        <v>10</v>
      </c>
      <c r="AP2731">
        <v>5</v>
      </c>
      <c r="AQ2731">
        <v>5</v>
      </c>
      <c r="AR2731">
        <v>0</v>
      </c>
      <c r="AS2731">
        <v>2</v>
      </c>
      <c r="AT2731" t="s">
        <v>262</v>
      </c>
    </row>
    <row r="2732" spans="1:46" x14ac:dyDescent="0.25">
      <c r="A2732">
        <v>219</v>
      </c>
      <c r="B2732">
        <v>13546</v>
      </c>
      <c r="C2732" t="str">
        <f>INDEX('[1]leagues-top5'!$C$2:$C$11,MATCH('Super Data'!$B2732,'[1]leagues-top5'!$A$2:$A$11,0))</f>
        <v>2025-26 Ligue 1</v>
      </c>
      <c r="D2732">
        <f>INDEX('[1]leagues-top5'!$B$2:$B$11,MATCH('Super Data'!$B2732,'[1]leagues-top5'!$A$2:$A$11,0))</f>
        <v>2025</v>
      </c>
      <c r="E2732">
        <v>710</v>
      </c>
      <c r="F2732" t="str">
        <f>INDEX('[1]leagues-top5'!$G$2:$G$11,MATCH('Super Data'!$E2732,'[1]leagues-top5'!$E$2:$E$11,0))</f>
        <v>French Ligue 1</v>
      </c>
      <c r="G2732">
        <v>746630</v>
      </c>
      <c r="H2732" s="1">
        <v>46089.75</v>
      </c>
      <c r="I2732">
        <v>2325</v>
      </c>
      <c r="J2732">
        <v>0</v>
      </c>
      <c r="K2732">
        <v>175</v>
      </c>
      <c r="L2732" t="str">
        <f>INDEX([1]teams!$C$2:$C$3999,MATCH('Super Data'!K2732,[1]teams!$A$2:$A$3999,0))</f>
        <v>Lens</v>
      </c>
      <c r="M2732">
        <v>177</v>
      </c>
      <c r="N2732" t="str">
        <f>INDEX([1]teams!$C$2:$C$3999,MATCH('Super Data'!M2732,[1]teams!$A$2:$A$3999,0))</f>
        <v>Metz</v>
      </c>
      <c r="O2732" t="b">
        <v>0</v>
      </c>
      <c r="P2732" t="b">
        <v>0</v>
      </c>
      <c r="Q2732">
        <v>0</v>
      </c>
      <c r="R2732">
        <v>0</v>
      </c>
      <c r="S2732">
        <v>0</v>
      </c>
      <c r="T2732">
        <v>0</v>
      </c>
      <c r="U2732">
        <v>1</v>
      </c>
      <c r="V2732" s="1">
        <v>45836.182511574072</v>
      </c>
      <c r="W2732">
        <v>5</v>
      </c>
      <c r="X2732">
        <v>5</v>
      </c>
      <c r="Y2732">
        <v>3</v>
      </c>
      <c r="Z2732">
        <v>2</v>
      </c>
      <c r="AA2732">
        <v>0</v>
      </c>
      <c r="AB2732">
        <v>11</v>
      </c>
      <c r="AC2732">
        <v>9</v>
      </c>
      <c r="AD2732">
        <v>5</v>
      </c>
      <c r="AE2732">
        <v>4</v>
      </c>
      <c r="AF2732">
        <v>0</v>
      </c>
      <c r="AG2732">
        <v>2</v>
      </c>
      <c r="AH2732" t="s">
        <v>115</v>
      </c>
      <c r="AI2732">
        <v>17</v>
      </c>
      <c r="AJ2732">
        <v>5</v>
      </c>
      <c r="AK2732">
        <v>0</v>
      </c>
      <c r="AL2732">
        <v>3</v>
      </c>
      <c r="AM2732">
        <v>2</v>
      </c>
      <c r="AN2732">
        <v>3</v>
      </c>
      <c r="AO2732">
        <v>3</v>
      </c>
      <c r="AP2732">
        <v>6</v>
      </c>
      <c r="AQ2732">
        <v>-3</v>
      </c>
      <c r="AR2732">
        <v>0</v>
      </c>
      <c r="AS2732">
        <v>2</v>
      </c>
      <c r="AT2732" t="s">
        <v>354</v>
      </c>
    </row>
    <row r="2733" spans="1:46" x14ac:dyDescent="0.25">
      <c r="A2733">
        <v>220</v>
      </c>
      <c r="B2733">
        <v>13546</v>
      </c>
      <c r="C2733" t="str">
        <f>INDEX('[1]leagues-top5'!$C$2:$C$11,MATCH('Super Data'!$B2733,'[1]leagues-top5'!$A$2:$A$11,0))</f>
        <v>2025-26 Ligue 1</v>
      </c>
      <c r="D2733">
        <f>INDEX('[1]leagues-top5'!$B$2:$B$11,MATCH('Super Data'!$B2733,'[1]leagues-top5'!$A$2:$A$11,0))</f>
        <v>2025</v>
      </c>
      <c r="E2733">
        <v>710</v>
      </c>
      <c r="F2733" t="str">
        <f>INDEX('[1]leagues-top5'!$G$2:$G$11,MATCH('Super Data'!$E2733,'[1]leagues-top5'!$E$2:$E$11,0))</f>
        <v>French Ligue 1</v>
      </c>
      <c r="G2733">
        <v>746631</v>
      </c>
      <c r="H2733" s="1">
        <v>46089.75</v>
      </c>
      <c r="I2733">
        <v>4947</v>
      </c>
      <c r="J2733">
        <v>0</v>
      </c>
      <c r="K2733">
        <v>166</v>
      </c>
      <c r="L2733" t="str">
        <f>INDEX([1]teams!$C$2:$C$3999,MATCH('Super Data'!K2733,[1]teams!$A$2:$A$3999,0))</f>
        <v>Lille</v>
      </c>
      <c r="M2733">
        <v>273</v>
      </c>
      <c r="N2733" t="str">
        <f>INDEX([1]teams!$C$2:$C$3999,MATCH('Super Data'!M2733,[1]teams!$A$2:$A$3999,0))</f>
        <v>Lorient</v>
      </c>
      <c r="O2733" t="b">
        <v>0</v>
      </c>
      <c r="P2733" t="b">
        <v>0</v>
      </c>
      <c r="Q2733">
        <v>0</v>
      </c>
      <c r="R2733">
        <v>0</v>
      </c>
      <c r="S2733">
        <v>0</v>
      </c>
      <c r="T2733">
        <v>0</v>
      </c>
      <c r="U2733">
        <v>1</v>
      </c>
      <c r="V2733" s="1">
        <v>45836.182511574072</v>
      </c>
      <c r="W2733">
        <v>4</v>
      </c>
      <c r="X2733">
        <v>6</v>
      </c>
      <c r="Y2733">
        <v>4</v>
      </c>
      <c r="Z2733">
        <v>0</v>
      </c>
      <c r="AA2733">
        <v>2</v>
      </c>
      <c r="AB2733">
        <v>12</v>
      </c>
      <c r="AC2733">
        <v>17</v>
      </c>
      <c r="AD2733">
        <v>8</v>
      </c>
      <c r="AE2733">
        <v>9</v>
      </c>
      <c r="AF2733">
        <v>0</v>
      </c>
      <c r="AG2733">
        <v>2</v>
      </c>
      <c r="AH2733" t="s">
        <v>227</v>
      </c>
      <c r="AI2733">
        <v>18</v>
      </c>
      <c r="AJ2733">
        <v>6</v>
      </c>
      <c r="AK2733">
        <v>0</v>
      </c>
      <c r="AL2733">
        <v>3</v>
      </c>
      <c r="AM2733">
        <v>3</v>
      </c>
      <c r="AN2733">
        <v>3</v>
      </c>
      <c r="AO2733">
        <v>2</v>
      </c>
      <c r="AP2733">
        <v>9</v>
      </c>
      <c r="AQ2733">
        <v>-7</v>
      </c>
      <c r="AR2733">
        <v>0</v>
      </c>
      <c r="AS2733">
        <v>1</v>
      </c>
      <c r="AT2733" t="s">
        <v>155</v>
      </c>
    </row>
    <row r="2734" spans="1:46" x14ac:dyDescent="0.25">
      <c r="A2734">
        <v>221</v>
      </c>
      <c r="B2734">
        <v>13546</v>
      </c>
      <c r="C2734" t="str">
        <f>INDEX('[1]leagues-top5'!$C$2:$C$11,MATCH('Super Data'!$B2734,'[1]leagues-top5'!$A$2:$A$11,0))</f>
        <v>2025-26 Ligue 1</v>
      </c>
      <c r="D2734">
        <f>INDEX('[1]leagues-top5'!$B$2:$B$11,MATCH('Super Data'!$B2734,'[1]leagues-top5'!$A$2:$A$11,0))</f>
        <v>2025</v>
      </c>
      <c r="E2734">
        <v>710</v>
      </c>
      <c r="F2734" t="str">
        <f>INDEX('[1]leagues-top5'!$G$2:$G$11,MATCH('Super Data'!$E2734,'[1]leagues-top5'!$E$2:$E$11,0))</f>
        <v>French Ligue 1</v>
      </c>
      <c r="G2734">
        <v>746632</v>
      </c>
      <c r="H2734" s="1">
        <v>46089.75</v>
      </c>
      <c r="I2734">
        <v>6499</v>
      </c>
      <c r="J2734">
        <v>0</v>
      </c>
      <c r="K2734">
        <v>167</v>
      </c>
      <c r="L2734" t="str">
        <f>INDEX([1]teams!$C$2:$C$3999,MATCH('Super Data'!K2734,[1]teams!$A$2:$A$3999,0))</f>
        <v>Lyon</v>
      </c>
      <c r="M2734">
        <v>6851</v>
      </c>
      <c r="N2734" t="str">
        <f>INDEX([1]teams!$C$2:$C$3999,MATCH('Super Data'!M2734,[1]teams!$A$2:$A$3999,0))</f>
        <v>Paris FC</v>
      </c>
      <c r="O2734" t="b">
        <v>0</v>
      </c>
      <c r="P2734" t="b">
        <v>0</v>
      </c>
      <c r="Q2734">
        <v>0</v>
      </c>
      <c r="R2734">
        <v>0</v>
      </c>
      <c r="S2734">
        <v>0</v>
      </c>
      <c r="T2734">
        <v>0</v>
      </c>
      <c r="U2734">
        <v>1</v>
      </c>
      <c r="V2734" s="1">
        <v>45836.182523148149</v>
      </c>
      <c r="W2734">
        <v>19</v>
      </c>
      <c r="X2734">
        <v>5</v>
      </c>
      <c r="Y2734">
        <v>0</v>
      </c>
      <c r="Z2734">
        <v>2</v>
      </c>
      <c r="AA2734">
        <v>3</v>
      </c>
      <c r="AB2734">
        <v>2</v>
      </c>
      <c r="AC2734">
        <v>2</v>
      </c>
      <c r="AD2734">
        <v>7</v>
      </c>
      <c r="AE2734">
        <v>-5</v>
      </c>
      <c r="AF2734">
        <v>0</v>
      </c>
      <c r="AG2734">
        <v>1</v>
      </c>
      <c r="AH2734" t="s">
        <v>351</v>
      </c>
      <c r="AI2734">
        <v>1</v>
      </c>
      <c r="AJ2734">
        <v>5</v>
      </c>
      <c r="AK2734">
        <v>4</v>
      </c>
      <c r="AL2734">
        <v>0</v>
      </c>
      <c r="AM2734">
        <v>1</v>
      </c>
      <c r="AN2734">
        <v>12</v>
      </c>
      <c r="AO2734">
        <v>9</v>
      </c>
      <c r="AP2734">
        <v>3</v>
      </c>
      <c r="AQ2734">
        <v>6</v>
      </c>
      <c r="AR2734">
        <v>0</v>
      </c>
      <c r="AS2734">
        <v>3</v>
      </c>
      <c r="AT2734" t="s">
        <v>154</v>
      </c>
    </row>
    <row r="2735" spans="1:46" x14ac:dyDescent="0.25">
      <c r="A2735">
        <v>222</v>
      </c>
      <c r="B2735">
        <v>13546</v>
      </c>
      <c r="C2735" t="str">
        <f>INDEX('[1]leagues-top5'!$C$2:$C$11,MATCH('Super Data'!$B2735,'[1]leagues-top5'!$A$2:$A$11,0))</f>
        <v>2025-26 Ligue 1</v>
      </c>
      <c r="D2735">
        <f>INDEX('[1]leagues-top5'!$B$2:$B$11,MATCH('Super Data'!$B2735,'[1]leagues-top5'!$A$2:$A$11,0))</f>
        <v>2025</v>
      </c>
      <c r="E2735">
        <v>710</v>
      </c>
      <c r="F2735" t="str">
        <f>INDEX('[1]leagues-top5'!$G$2:$G$11,MATCH('Super Data'!$E2735,'[1]leagues-top5'!$E$2:$E$11,0))</f>
        <v>French Ligue 1</v>
      </c>
      <c r="G2735">
        <v>746633</v>
      </c>
      <c r="H2735" s="1">
        <v>46089.75</v>
      </c>
      <c r="I2735">
        <v>2329</v>
      </c>
      <c r="J2735">
        <v>0</v>
      </c>
      <c r="K2735">
        <v>165</v>
      </c>
      <c r="L2735" t="str">
        <f>INDEX([1]teams!$C$2:$C$3999,MATCH('Super Data'!K2735,[1]teams!$A$2:$A$3999,0))</f>
        <v>Nantes</v>
      </c>
      <c r="M2735">
        <v>7868</v>
      </c>
      <c r="N2735" t="str">
        <f>INDEX([1]teams!$C$2:$C$3999,MATCH('Super Data'!M2735,[1]teams!$A$2:$A$3999,0))</f>
        <v>Angers</v>
      </c>
      <c r="O2735" t="b">
        <v>0</v>
      </c>
      <c r="P2735" t="b">
        <v>0</v>
      </c>
      <c r="Q2735">
        <v>0</v>
      </c>
      <c r="R2735">
        <v>0</v>
      </c>
      <c r="S2735">
        <v>0</v>
      </c>
      <c r="T2735">
        <v>0</v>
      </c>
      <c r="U2735">
        <v>1</v>
      </c>
      <c r="V2735" s="1">
        <v>45836.182523148149</v>
      </c>
      <c r="W2735">
        <v>8</v>
      </c>
      <c r="X2735">
        <v>6</v>
      </c>
      <c r="Y2735">
        <v>2</v>
      </c>
      <c r="Z2735">
        <v>3</v>
      </c>
      <c r="AA2735">
        <v>1</v>
      </c>
      <c r="AB2735">
        <v>9</v>
      </c>
      <c r="AC2735">
        <v>7</v>
      </c>
      <c r="AD2735">
        <v>5</v>
      </c>
      <c r="AE2735">
        <v>2</v>
      </c>
      <c r="AF2735">
        <v>0</v>
      </c>
      <c r="AG2735">
        <v>1</v>
      </c>
      <c r="AH2735" t="s">
        <v>233</v>
      </c>
      <c r="AI2735">
        <v>16</v>
      </c>
      <c r="AJ2735">
        <v>6</v>
      </c>
      <c r="AK2735">
        <v>1</v>
      </c>
      <c r="AL2735">
        <v>2</v>
      </c>
      <c r="AM2735">
        <v>3</v>
      </c>
      <c r="AN2735">
        <v>5</v>
      </c>
      <c r="AO2735">
        <v>3</v>
      </c>
      <c r="AP2735">
        <v>7</v>
      </c>
      <c r="AQ2735">
        <v>-4</v>
      </c>
      <c r="AR2735">
        <v>0</v>
      </c>
      <c r="AS2735">
        <v>1</v>
      </c>
      <c r="AT2735" t="s">
        <v>153</v>
      </c>
    </row>
    <row r="2736" spans="1:46" x14ac:dyDescent="0.25">
      <c r="A2736">
        <v>223</v>
      </c>
      <c r="B2736">
        <v>13546</v>
      </c>
      <c r="C2736" t="str">
        <f>INDEX('[1]leagues-top5'!$C$2:$C$11,MATCH('Super Data'!$B2736,'[1]leagues-top5'!$A$2:$A$11,0))</f>
        <v>2025-26 Ligue 1</v>
      </c>
      <c r="D2736">
        <f>INDEX('[1]leagues-top5'!$B$2:$B$11,MATCH('Super Data'!$B2736,'[1]leagues-top5'!$A$2:$A$11,0))</f>
        <v>2025</v>
      </c>
      <c r="E2736">
        <v>710</v>
      </c>
      <c r="F2736" t="str">
        <f>INDEX('[1]leagues-top5'!$G$2:$G$11,MATCH('Super Data'!$E2736,'[1]leagues-top5'!$E$2:$E$11,0))</f>
        <v>French Ligue 1</v>
      </c>
      <c r="G2736">
        <v>746634</v>
      </c>
      <c r="H2736" s="1">
        <v>46089.75</v>
      </c>
      <c r="I2736">
        <v>5324</v>
      </c>
      <c r="J2736">
        <v>0</v>
      </c>
      <c r="K2736">
        <v>2502</v>
      </c>
      <c r="L2736" t="str">
        <f>INDEX([1]teams!$C$2:$C$3999,MATCH('Super Data'!K2736,[1]teams!$A$2:$A$3999,0))</f>
        <v>Nice</v>
      </c>
      <c r="M2736">
        <v>169</v>
      </c>
      <c r="N2736" t="str">
        <f>INDEX([1]teams!$C$2:$C$3999,MATCH('Super Data'!M2736,[1]teams!$A$2:$A$3999,0))</f>
        <v>Stade Rennais</v>
      </c>
      <c r="O2736" t="b">
        <v>0</v>
      </c>
      <c r="P2736" t="b">
        <v>0</v>
      </c>
      <c r="Q2736">
        <v>0</v>
      </c>
      <c r="R2736">
        <v>0</v>
      </c>
      <c r="S2736">
        <v>0</v>
      </c>
      <c r="T2736">
        <v>0</v>
      </c>
      <c r="U2736">
        <v>1</v>
      </c>
      <c r="V2736" s="1">
        <v>45836.182534722226</v>
      </c>
      <c r="W2736">
        <v>13</v>
      </c>
      <c r="X2736">
        <v>5</v>
      </c>
      <c r="Y2736">
        <v>2</v>
      </c>
      <c r="Z2736">
        <v>1</v>
      </c>
      <c r="AA2736">
        <v>2</v>
      </c>
      <c r="AB2736">
        <v>7</v>
      </c>
      <c r="AC2736">
        <v>5</v>
      </c>
      <c r="AD2736">
        <v>5</v>
      </c>
      <c r="AE2736">
        <v>0</v>
      </c>
      <c r="AF2736">
        <v>0</v>
      </c>
      <c r="AG2736">
        <v>1</v>
      </c>
      <c r="AH2736" t="s">
        <v>160</v>
      </c>
      <c r="AI2736">
        <v>4</v>
      </c>
      <c r="AJ2736">
        <v>6</v>
      </c>
      <c r="AK2736">
        <v>4</v>
      </c>
      <c r="AL2736">
        <v>0</v>
      </c>
      <c r="AM2736">
        <v>2</v>
      </c>
      <c r="AN2736">
        <v>12</v>
      </c>
      <c r="AO2736">
        <v>17</v>
      </c>
      <c r="AP2736">
        <v>8</v>
      </c>
      <c r="AQ2736">
        <v>9</v>
      </c>
      <c r="AR2736">
        <v>0</v>
      </c>
      <c r="AS2736">
        <v>2</v>
      </c>
      <c r="AT2736" t="s">
        <v>227</v>
      </c>
    </row>
    <row r="2737" spans="1:46" x14ac:dyDescent="0.25">
      <c r="A2737">
        <v>224</v>
      </c>
      <c r="B2737">
        <v>13546</v>
      </c>
      <c r="C2737" t="str">
        <f>INDEX('[1]leagues-top5'!$C$2:$C$11,MATCH('Super Data'!$B2737,'[1]leagues-top5'!$A$2:$A$11,0))</f>
        <v>2025-26 Ligue 1</v>
      </c>
      <c r="D2737">
        <f>INDEX('[1]leagues-top5'!$B$2:$B$11,MATCH('Super Data'!$B2737,'[1]leagues-top5'!$A$2:$A$11,0))</f>
        <v>2025</v>
      </c>
      <c r="E2737">
        <v>710</v>
      </c>
      <c r="F2737" t="str">
        <f>INDEX('[1]leagues-top5'!$G$2:$G$11,MATCH('Super Data'!$E2737,'[1]leagues-top5'!$E$2:$E$11,0))</f>
        <v>French Ligue 1</v>
      </c>
      <c r="G2737">
        <v>746635</v>
      </c>
      <c r="H2737" s="1">
        <v>46089.75</v>
      </c>
      <c r="I2737">
        <v>2271</v>
      </c>
      <c r="J2737">
        <v>0</v>
      </c>
      <c r="K2737">
        <v>160</v>
      </c>
      <c r="L2737" t="str">
        <f>INDEX([1]teams!$C$2:$C$3999,MATCH('Super Data'!K2737,[1]teams!$A$2:$A$3999,0))</f>
        <v>Paris Saint-Germain</v>
      </c>
      <c r="M2737">
        <v>174</v>
      </c>
      <c r="N2737" t="str">
        <f>INDEX([1]teams!$C$2:$C$3999,MATCH('Super Data'!M2737,[1]teams!$A$2:$A$3999,0))</f>
        <v>AS Monaco</v>
      </c>
      <c r="O2737" t="b">
        <v>0</v>
      </c>
      <c r="P2737" t="b">
        <v>0</v>
      </c>
      <c r="Q2737">
        <v>0</v>
      </c>
      <c r="R2737">
        <v>0</v>
      </c>
      <c r="S2737">
        <v>0</v>
      </c>
      <c r="T2737">
        <v>0</v>
      </c>
      <c r="U2737">
        <v>1</v>
      </c>
      <c r="V2737" s="1">
        <v>45836.182534722226</v>
      </c>
      <c r="W2737">
        <v>16</v>
      </c>
      <c r="X2737">
        <v>6</v>
      </c>
      <c r="Y2737">
        <v>1</v>
      </c>
      <c r="Z2737">
        <v>2</v>
      </c>
      <c r="AA2737">
        <v>3</v>
      </c>
      <c r="AB2737">
        <v>5</v>
      </c>
      <c r="AC2737">
        <v>3</v>
      </c>
      <c r="AD2737">
        <v>7</v>
      </c>
      <c r="AE2737">
        <v>-4</v>
      </c>
      <c r="AF2737">
        <v>0</v>
      </c>
      <c r="AG2737">
        <v>1</v>
      </c>
      <c r="AH2737" t="s">
        <v>153</v>
      </c>
      <c r="AI2737">
        <v>7</v>
      </c>
      <c r="AJ2737">
        <v>6</v>
      </c>
      <c r="AK2737">
        <v>3</v>
      </c>
      <c r="AL2737">
        <v>0</v>
      </c>
      <c r="AM2737">
        <v>3</v>
      </c>
      <c r="AN2737">
        <v>9</v>
      </c>
      <c r="AO2737">
        <v>8</v>
      </c>
      <c r="AP2737">
        <v>8</v>
      </c>
      <c r="AQ2737">
        <v>0</v>
      </c>
      <c r="AR2737">
        <v>0</v>
      </c>
      <c r="AS2737">
        <v>2</v>
      </c>
      <c r="AT2737" t="s">
        <v>229</v>
      </c>
    </row>
    <row r="2738" spans="1:46" x14ac:dyDescent="0.25">
      <c r="A2738">
        <v>225</v>
      </c>
      <c r="B2738">
        <v>13546</v>
      </c>
      <c r="C2738" t="str">
        <f>INDEX('[1]leagues-top5'!$C$2:$C$11,MATCH('Super Data'!$B2738,'[1]leagues-top5'!$A$2:$A$11,0))</f>
        <v>2025-26 Ligue 1</v>
      </c>
      <c r="D2738">
        <f>INDEX('[1]leagues-top5'!$B$2:$B$11,MATCH('Super Data'!$B2738,'[1]leagues-top5'!$A$2:$A$11,0))</f>
        <v>2025</v>
      </c>
      <c r="E2738">
        <v>710</v>
      </c>
      <c r="F2738" t="str">
        <f>INDEX('[1]leagues-top5'!$G$2:$G$11,MATCH('Super Data'!$E2738,'[1]leagues-top5'!$E$2:$E$11,0))</f>
        <v>French Ligue 1</v>
      </c>
      <c r="G2738">
        <v>746636</v>
      </c>
      <c r="H2738" s="1">
        <v>46089.75</v>
      </c>
      <c r="I2738">
        <v>42</v>
      </c>
      <c r="J2738">
        <v>0</v>
      </c>
      <c r="K2738">
        <v>179</v>
      </c>
      <c r="L2738" t="str">
        <f>INDEX([1]teams!$C$2:$C$3999,MATCH('Super Data'!K2738,[1]teams!$A$2:$A$3999,0))</f>
        <v>Toulouse</v>
      </c>
      <c r="M2738">
        <v>176</v>
      </c>
      <c r="N2738" t="str">
        <f>INDEX([1]teams!$C$2:$C$3999,MATCH('Super Data'!M2738,[1]teams!$A$2:$A$3999,0))</f>
        <v>Marseille</v>
      </c>
      <c r="O2738" t="b">
        <v>0</v>
      </c>
      <c r="P2738" t="b">
        <v>0</v>
      </c>
      <c r="Q2738">
        <v>0</v>
      </c>
      <c r="R2738">
        <v>0</v>
      </c>
      <c r="S2738">
        <v>0</v>
      </c>
      <c r="T2738">
        <v>0</v>
      </c>
      <c r="U2738">
        <v>1</v>
      </c>
      <c r="V2738" s="1">
        <v>45836.182534722226</v>
      </c>
      <c r="W2738">
        <v>3</v>
      </c>
      <c r="X2738">
        <v>5</v>
      </c>
      <c r="Y2738">
        <v>4</v>
      </c>
      <c r="Z2738">
        <v>0</v>
      </c>
      <c r="AA2738">
        <v>1</v>
      </c>
      <c r="AB2738">
        <v>12</v>
      </c>
      <c r="AC2738">
        <v>10</v>
      </c>
      <c r="AD2738">
        <v>5</v>
      </c>
      <c r="AE2738">
        <v>5</v>
      </c>
      <c r="AF2738">
        <v>0</v>
      </c>
      <c r="AG2738">
        <v>2</v>
      </c>
      <c r="AH2738" t="s">
        <v>262</v>
      </c>
      <c r="AI2738">
        <v>10</v>
      </c>
      <c r="AJ2738">
        <v>5</v>
      </c>
      <c r="AK2738">
        <v>2</v>
      </c>
      <c r="AL2738">
        <v>1</v>
      </c>
      <c r="AM2738">
        <v>2</v>
      </c>
      <c r="AN2738">
        <v>7</v>
      </c>
      <c r="AO2738">
        <v>5</v>
      </c>
      <c r="AP2738">
        <v>8</v>
      </c>
      <c r="AQ2738">
        <v>-3</v>
      </c>
      <c r="AR2738">
        <v>0</v>
      </c>
      <c r="AS2738">
        <v>1</v>
      </c>
      <c r="AT2738" t="s">
        <v>148</v>
      </c>
    </row>
    <row r="2739" spans="1:46" x14ac:dyDescent="0.25">
      <c r="A2739">
        <v>226</v>
      </c>
      <c r="B2739">
        <v>13546</v>
      </c>
      <c r="C2739" t="str">
        <f>INDEX('[1]leagues-top5'!$C$2:$C$11,MATCH('Super Data'!$B2739,'[1]leagues-top5'!$A$2:$A$11,0))</f>
        <v>2025-26 Ligue 1</v>
      </c>
      <c r="D2739">
        <f>INDEX('[1]leagues-top5'!$B$2:$B$11,MATCH('Super Data'!$B2739,'[1]leagues-top5'!$A$2:$A$11,0))</f>
        <v>2025</v>
      </c>
      <c r="E2739">
        <v>710</v>
      </c>
      <c r="F2739" t="str">
        <f>INDEX('[1]leagues-top5'!$G$2:$G$11,MATCH('Super Data'!$E2739,'[1]leagues-top5'!$E$2:$E$11,0))</f>
        <v>French Ligue 1</v>
      </c>
      <c r="G2739">
        <v>746637</v>
      </c>
      <c r="H2739" s="1">
        <v>46096.75</v>
      </c>
      <c r="I2739">
        <v>3369</v>
      </c>
      <c r="J2739">
        <v>0</v>
      </c>
      <c r="K2739">
        <v>7868</v>
      </c>
      <c r="L2739" t="str">
        <f>INDEX([1]teams!$C$2:$C$3999,MATCH('Super Data'!K2739,[1]teams!$A$2:$A$3999,0))</f>
        <v>Angers</v>
      </c>
      <c r="M2739">
        <v>2502</v>
      </c>
      <c r="N2739" t="str">
        <f>INDEX([1]teams!$C$2:$C$3999,MATCH('Super Data'!M2739,[1]teams!$A$2:$A$3999,0))</f>
        <v>Nice</v>
      </c>
      <c r="O2739" t="b">
        <v>0</v>
      </c>
      <c r="P2739" t="b">
        <v>0</v>
      </c>
      <c r="Q2739">
        <v>0</v>
      </c>
      <c r="R2739">
        <v>0</v>
      </c>
      <c r="S2739">
        <v>0</v>
      </c>
      <c r="T2739">
        <v>0</v>
      </c>
      <c r="U2739">
        <v>1</v>
      </c>
      <c r="V2739" s="1">
        <v>45836.182673611111</v>
      </c>
      <c r="W2739">
        <v>1</v>
      </c>
      <c r="X2739">
        <v>5</v>
      </c>
      <c r="Y2739">
        <v>4</v>
      </c>
      <c r="Z2739">
        <v>0</v>
      </c>
      <c r="AA2739">
        <v>1</v>
      </c>
      <c r="AB2739">
        <v>12</v>
      </c>
      <c r="AC2739">
        <v>9</v>
      </c>
      <c r="AD2739">
        <v>3</v>
      </c>
      <c r="AE2739">
        <v>6</v>
      </c>
      <c r="AF2739">
        <v>0</v>
      </c>
      <c r="AG2739">
        <v>3</v>
      </c>
      <c r="AH2739" t="s">
        <v>154</v>
      </c>
      <c r="AI2739">
        <v>11</v>
      </c>
      <c r="AJ2739">
        <v>5</v>
      </c>
      <c r="AK2739">
        <v>2</v>
      </c>
      <c r="AL2739">
        <v>1</v>
      </c>
      <c r="AM2739">
        <v>2</v>
      </c>
      <c r="AN2739">
        <v>7</v>
      </c>
      <c r="AO2739">
        <v>5</v>
      </c>
      <c r="AP2739">
        <v>5</v>
      </c>
      <c r="AQ2739">
        <v>0</v>
      </c>
      <c r="AR2739">
        <v>0</v>
      </c>
      <c r="AS2739">
        <v>1</v>
      </c>
      <c r="AT2739" t="s">
        <v>159</v>
      </c>
    </row>
    <row r="2740" spans="1:46" x14ac:dyDescent="0.25">
      <c r="A2740">
        <v>227</v>
      </c>
      <c r="B2740">
        <v>13546</v>
      </c>
      <c r="C2740" t="str">
        <f>INDEX('[1]leagues-top5'!$C$2:$C$11,MATCH('Super Data'!$B2740,'[1]leagues-top5'!$A$2:$A$11,0))</f>
        <v>2025-26 Ligue 1</v>
      </c>
      <c r="D2740">
        <f>INDEX('[1]leagues-top5'!$B$2:$B$11,MATCH('Super Data'!$B2740,'[1]leagues-top5'!$A$2:$A$11,0))</f>
        <v>2025</v>
      </c>
      <c r="E2740">
        <v>710</v>
      </c>
      <c r="F2740" t="str">
        <f>INDEX('[1]leagues-top5'!$G$2:$G$11,MATCH('Super Data'!$E2740,'[1]leagues-top5'!$E$2:$E$11,0))</f>
        <v>French Ligue 1</v>
      </c>
      <c r="G2740">
        <v>746638</v>
      </c>
      <c r="H2740" s="1">
        <v>46096.75</v>
      </c>
      <c r="I2740">
        <v>4844</v>
      </c>
      <c r="J2740">
        <v>0</v>
      </c>
      <c r="K2740">
        <v>3236</v>
      </c>
      <c r="L2740" t="str">
        <f>INDEX([1]teams!$C$2:$C$3999,MATCH('Super Data'!K2740,[1]teams!$A$2:$A$3999,0))</f>
        <v>Le Havre AC</v>
      </c>
      <c r="M2740">
        <v>167</v>
      </c>
      <c r="N2740" t="str">
        <f>INDEX([1]teams!$C$2:$C$3999,MATCH('Super Data'!M2740,[1]teams!$A$2:$A$3999,0))</f>
        <v>Lyon</v>
      </c>
      <c r="O2740" t="b">
        <v>0</v>
      </c>
      <c r="P2740" t="b">
        <v>0</v>
      </c>
      <c r="Q2740">
        <v>0</v>
      </c>
      <c r="R2740">
        <v>0</v>
      </c>
      <c r="S2740">
        <v>0</v>
      </c>
      <c r="T2740">
        <v>0</v>
      </c>
      <c r="U2740">
        <v>1</v>
      </c>
      <c r="V2740" s="1">
        <v>45836.182685185187</v>
      </c>
      <c r="W2740">
        <v>15</v>
      </c>
      <c r="X2740">
        <v>6</v>
      </c>
      <c r="Y2740">
        <v>1</v>
      </c>
      <c r="Z2740">
        <v>2</v>
      </c>
      <c r="AA2740">
        <v>3</v>
      </c>
      <c r="AB2740">
        <v>5</v>
      </c>
      <c r="AC2740">
        <v>5</v>
      </c>
      <c r="AD2740">
        <v>13</v>
      </c>
      <c r="AE2740">
        <v>-8</v>
      </c>
      <c r="AF2740">
        <v>0</v>
      </c>
      <c r="AG2740">
        <v>2</v>
      </c>
      <c r="AH2740" t="s">
        <v>298</v>
      </c>
      <c r="AI2740">
        <v>5</v>
      </c>
      <c r="AJ2740">
        <v>5</v>
      </c>
      <c r="AK2740">
        <v>3</v>
      </c>
      <c r="AL2740">
        <v>2</v>
      </c>
      <c r="AM2740">
        <v>0</v>
      </c>
      <c r="AN2740">
        <v>11</v>
      </c>
      <c r="AO2740">
        <v>9</v>
      </c>
      <c r="AP2740">
        <v>5</v>
      </c>
      <c r="AQ2740">
        <v>4</v>
      </c>
      <c r="AR2740">
        <v>0</v>
      </c>
      <c r="AS2740">
        <v>2</v>
      </c>
      <c r="AT2740" t="s">
        <v>115</v>
      </c>
    </row>
    <row r="2741" spans="1:46" x14ac:dyDescent="0.25">
      <c r="A2741">
        <v>228</v>
      </c>
      <c r="B2741">
        <v>13546</v>
      </c>
      <c r="C2741" t="str">
        <f>INDEX('[1]leagues-top5'!$C$2:$C$11,MATCH('Super Data'!$B2741,'[1]leagues-top5'!$A$2:$A$11,0))</f>
        <v>2025-26 Ligue 1</v>
      </c>
      <c r="D2741">
        <f>INDEX('[1]leagues-top5'!$B$2:$B$11,MATCH('Super Data'!$B2741,'[1]leagues-top5'!$A$2:$A$11,0))</f>
        <v>2025</v>
      </c>
      <c r="E2741">
        <v>710</v>
      </c>
      <c r="F2741" t="str">
        <f>INDEX('[1]leagues-top5'!$G$2:$G$11,MATCH('Super Data'!$E2741,'[1]leagues-top5'!$E$2:$E$11,0))</f>
        <v>French Ligue 1</v>
      </c>
      <c r="G2741">
        <v>746639</v>
      </c>
      <c r="H2741" s="1">
        <v>46096.75</v>
      </c>
      <c r="I2741">
        <v>2332</v>
      </c>
      <c r="J2741">
        <v>0</v>
      </c>
      <c r="K2741">
        <v>273</v>
      </c>
      <c r="L2741" t="str">
        <f>INDEX([1]teams!$C$2:$C$3999,MATCH('Super Data'!K2741,[1]teams!$A$2:$A$3999,0))</f>
        <v>Lorient</v>
      </c>
      <c r="M2741">
        <v>175</v>
      </c>
      <c r="N2741" t="str">
        <f>INDEX([1]teams!$C$2:$C$3999,MATCH('Super Data'!M2741,[1]teams!$A$2:$A$3999,0))</f>
        <v>Lens</v>
      </c>
      <c r="O2741" t="b">
        <v>0</v>
      </c>
      <c r="P2741" t="b">
        <v>0</v>
      </c>
      <c r="Q2741">
        <v>0</v>
      </c>
      <c r="R2741">
        <v>0</v>
      </c>
      <c r="S2741">
        <v>0</v>
      </c>
      <c r="T2741">
        <v>0</v>
      </c>
      <c r="U2741">
        <v>1</v>
      </c>
      <c r="V2741" s="1">
        <v>45836.182696759257</v>
      </c>
      <c r="W2741">
        <v>12</v>
      </c>
      <c r="X2741">
        <v>6</v>
      </c>
      <c r="Y2741">
        <v>2</v>
      </c>
      <c r="Z2741">
        <v>1</v>
      </c>
      <c r="AA2741">
        <v>3</v>
      </c>
      <c r="AB2741">
        <v>7</v>
      </c>
      <c r="AC2741">
        <v>10</v>
      </c>
      <c r="AD2741">
        <v>7</v>
      </c>
      <c r="AE2741">
        <v>3</v>
      </c>
      <c r="AF2741">
        <v>0</v>
      </c>
      <c r="AG2741">
        <v>2</v>
      </c>
      <c r="AH2741" t="s">
        <v>103</v>
      </c>
      <c r="AI2741">
        <v>20</v>
      </c>
      <c r="AJ2741">
        <v>5</v>
      </c>
      <c r="AK2741">
        <v>0</v>
      </c>
      <c r="AL2741">
        <v>2</v>
      </c>
      <c r="AM2741">
        <v>3</v>
      </c>
      <c r="AN2741">
        <v>2</v>
      </c>
      <c r="AO2741">
        <v>3</v>
      </c>
      <c r="AP2741">
        <v>6</v>
      </c>
      <c r="AQ2741">
        <v>-3</v>
      </c>
      <c r="AR2741">
        <v>0</v>
      </c>
      <c r="AS2741">
        <v>1</v>
      </c>
      <c r="AT2741" t="s">
        <v>177</v>
      </c>
    </row>
    <row r="2742" spans="1:46" x14ac:dyDescent="0.25">
      <c r="A2742">
        <v>229</v>
      </c>
      <c r="B2742">
        <v>13546</v>
      </c>
      <c r="C2742" t="str">
        <f>INDEX('[1]leagues-top5'!$C$2:$C$11,MATCH('Super Data'!$B2742,'[1]leagues-top5'!$A$2:$A$11,0))</f>
        <v>2025-26 Ligue 1</v>
      </c>
      <c r="D2742">
        <f>INDEX('[1]leagues-top5'!$B$2:$B$11,MATCH('Super Data'!$B2742,'[1]leagues-top5'!$A$2:$A$11,0))</f>
        <v>2025</v>
      </c>
      <c r="E2742">
        <v>710</v>
      </c>
      <c r="F2742" t="str">
        <f>INDEX('[1]leagues-top5'!$G$2:$G$11,MATCH('Super Data'!$E2742,'[1]leagues-top5'!$E$2:$E$11,0))</f>
        <v>French Ligue 1</v>
      </c>
      <c r="G2742">
        <v>746640</v>
      </c>
      <c r="H2742" s="1">
        <v>46096.75</v>
      </c>
      <c r="I2742">
        <v>2333</v>
      </c>
      <c r="J2742">
        <v>0</v>
      </c>
      <c r="K2742">
        <v>176</v>
      </c>
      <c r="L2742" t="str">
        <f>INDEX([1]teams!$C$2:$C$3999,MATCH('Super Data'!K2742,[1]teams!$A$2:$A$3999,0))</f>
        <v>Marseille</v>
      </c>
      <c r="M2742">
        <v>172</v>
      </c>
      <c r="N2742" t="str">
        <f>INDEX([1]teams!$C$2:$C$3999,MATCH('Super Data'!M2742,[1]teams!$A$2:$A$3999,0))</f>
        <v>AJ Auxerre</v>
      </c>
      <c r="O2742" t="b">
        <v>0</v>
      </c>
      <c r="P2742" t="b">
        <v>0</v>
      </c>
      <c r="Q2742">
        <v>0</v>
      </c>
      <c r="R2742">
        <v>0</v>
      </c>
      <c r="S2742">
        <v>0</v>
      </c>
      <c r="T2742">
        <v>0</v>
      </c>
      <c r="U2742">
        <v>1</v>
      </c>
      <c r="V2742" s="1">
        <v>45836.182696759257</v>
      </c>
      <c r="W2742">
        <v>18</v>
      </c>
      <c r="X2742">
        <v>6</v>
      </c>
      <c r="Y2742">
        <v>0</v>
      </c>
      <c r="Z2742">
        <v>3</v>
      </c>
      <c r="AA2742">
        <v>3</v>
      </c>
      <c r="AB2742">
        <v>3</v>
      </c>
      <c r="AC2742">
        <v>2</v>
      </c>
      <c r="AD2742">
        <v>9</v>
      </c>
      <c r="AE2742">
        <v>-7</v>
      </c>
      <c r="AF2742">
        <v>0</v>
      </c>
      <c r="AG2742">
        <v>1</v>
      </c>
      <c r="AH2742" t="s">
        <v>155</v>
      </c>
      <c r="AI2742">
        <v>2</v>
      </c>
      <c r="AJ2742">
        <v>5</v>
      </c>
      <c r="AK2742">
        <v>4</v>
      </c>
      <c r="AL2742">
        <v>0</v>
      </c>
      <c r="AM2742">
        <v>1</v>
      </c>
      <c r="AN2742">
        <v>12</v>
      </c>
      <c r="AO2742">
        <v>5</v>
      </c>
      <c r="AP2742">
        <v>1</v>
      </c>
      <c r="AQ2742">
        <v>4</v>
      </c>
      <c r="AR2742">
        <v>0</v>
      </c>
      <c r="AS2742">
        <v>4</v>
      </c>
      <c r="AT2742" t="s">
        <v>107</v>
      </c>
    </row>
    <row r="2743" spans="1:46" x14ac:dyDescent="0.25">
      <c r="A2743">
        <v>230</v>
      </c>
      <c r="B2743">
        <v>13546</v>
      </c>
      <c r="C2743" t="str">
        <f>INDEX('[1]leagues-top5'!$C$2:$C$11,MATCH('Super Data'!$B2743,'[1]leagues-top5'!$A$2:$A$11,0))</f>
        <v>2025-26 Ligue 1</v>
      </c>
      <c r="D2743">
        <f>INDEX('[1]leagues-top5'!$B$2:$B$11,MATCH('Super Data'!$B2743,'[1]leagues-top5'!$A$2:$A$11,0))</f>
        <v>2025</v>
      </c>
      <c r="E2743">
        <v>710</v>
      </c>
      <c r="F2743" t="str">
        <f>INDEX('[1]leagues-top5'!$G$2:$G$11,MATCH('Super Data'!$E2743,'[1]leagues-top5'!$E$2:$E$11,0))</f>
        <v>French Ligue 1</v>
      </c>
      <c r="G2743">
        <v>746641</v>
      </c>
      <c r="H2743" s="1">
        <v>46096.75</v>
      </c>
      <c r="I2743">
        <v>2981</v>
      </c>
      <c r="J2743">
        <v>0</v>
      </c>
      <c r="K2743">
        <v>177</v>
      </c>
      <c r="L2743" t="str">
        <f>INDEX([1]teams!$C$2:$C$3999,MATCH('Super Data'!K2743,[1]teams!$A$2:$A$3999,0))</f>
        <v>Metz</v>
      </c>
      <c r="M2743">
        <v>179</v>
      </c>
      <c r="N2743" t="str">
        <f>INDEX([1]teams!$C$2:$C$3999,MATCH('Super Data'!M2743,[1]teams!$A$2:$A$3999,0))</f>
        <v>Toulouse</v>
      </c>
      <c r="O2743" t="b">
        <v>0</v>
      </c>
      <c r="P2743" t="b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 s="1">
        <v>45836.182696759257</v>
      </c>
      <c r="W2743">
        <v>17</v>
      </c>
      <c r="X2743">
        <v>5</v>
      </c>
      <c r="Y2743">
        <v>0</v>
      </c>
      <c r="Z2743">
        <v>3</v>
      </c>
      <c r="AA2743">
        <v>2</v>
      </c>
      <c r="AB2743">
        <v>3</v>
      </c>
      <c r="AC2743">
        <v>3</v>
      </c>
      <c r="AD2743">
        <v>6</v>
      </c>
      <c r="AE2743">
        <v>-3</v>
      </c>
      <c r="AF2743">
        <v>0</v>
      </c>
      <c r="AG2743">
        <v>2</v>
      </c>
      <c r="AH2743" t="s">
        <v>354</v>
      </c>
      <c r="AI2743">
        <v>6</v>
      </c>
      <c r="AJ2743">
        <v>6</v>
      </c>
      <c r="AK2743">
        <v>2</v>
      </c>
      <c r="AL2743">
        <v>4</v>
      </c>
      <c r="AM2743">
        <v>0</v>
      </c>
      <c r="AN2743">
        <v>10</v>
      </c>
      <c r="AO2743">
        <v>11</v>
      </c>
      <c r="AP2743">
        <v>5</v>
      </c>
      <c r="AQ2743">
        <v>6</v>
      </c>
      <c r="AR2743">
        <v>0</v>
      </c>
      <c r="AS2743">
        <v>1</v>
      </c>
      <c r="AT2743" t="s">
        <v>269</v>
      </c>
    </row>
    <row r="2744" spans="1:46" x14ac:dyDescent="0.25">
      <c r="A2744">
        <v>231</v>
      </c>
      <c r="B2744">
        <v>13546</v>
      </c>
      <c r="C2744" t="str">
        <f>INDEX('[1]leagues-top5'!$C$2:$C$11,MATCH('Super Data'!$B2744,'[1]leagues-top5'!$A$2:$A$11,0))</f>
        <v>2025-26 Ligue 1</v>
      </c>
      <c r="D2744">
        <f>INDEX('[1]leagues-top5'!$B$2:$B$11,MATCH('Super Data'!$B2744,'[1]leagues-top5'!$A$2:$A$11,0))</f>
        <v>2025</v>
      </c>
      <c r="E2744">
        <v>710</v>
      </c>
      <c r="F2744" t="str">
        <f>INDEX('[1]leagues-top5'!$G$2:$G$11,MATCH('Super Data'!$E2744,'[1]leagues-top5'!$E$2:$E$11,0))</f>
        <v>French Ligue 1</v>
      </c>
      <c r="G2744">
        <v>746642</v>
      </c>
      <c r="H2744" s="1">
        <v>46096.75</v>
      </c>
      <c r="I2744">
        <v>339</v>
      </c>
      <c r="J2744">
        <v>0</v>
      </c>
      <c r="K2744">
        <v>174</v>
      </c>
      <c r="L2744" t="str">
        <f>INDEX([1]teams!$C$2:$C$3999,MATCH('Super Data'!K2744,[1]teams!$A$2:$A$3999,0))</f>
        <v>AS Monaco</v>
      </c>
      <c r="M2744">
        <v>6997</v>
      </c>
      <c r="N2744" t="str">
        <f>INDEX([1]teams!$C$2:$C$3999,MATCH('Super Data'!M2744,[1]teams!$A$2:$A$3999,0))</f>
        <v>Brest</v>
      </c>
      <c r="O2744" t="b">
        <v>0</v>
      </c>
      <c r="P2744" t="b">
        <v>0</v>
      </c>
      <c r="Q2744">
        <v>0</v>
      </c>
      <c r="R2744">
        <v>0</v>
      </c>
      <c r="S2744">
        <v>0</v>
      </c>
      <c r="T2744">
        <v>0</v>
      </c>
      <c r="U2744">
        <v>1</v>
      </c>
      <c r="V2744" s="1">
        <v>45836.182685185187</v>
      </c>
      <c r="W2744">
        <v>9</v>
      </c>
      <c r="X2744">
        <v>6</v>
      </c>
      <c r="Y2744">
        <v>2</v>
      </c>
      <c r="Z2744">
        <v>3</v>
      </c>
      <c r="AA2744">
        <v>1</v>
      </c>
      <c r="AB2744">
        <v>9</v>
      </c>
      <c r="AC2744">
        <v>7</v>
      </c>
      <c r="AD2744">
        <v>8</v>
      </c>
      <c r="AE2744">
        <v>-1</v>
      </c>
      <c r="AF2744">
        <v>0</v>
      </c>
      <c r="AG2744">
        <v>2</v>
      </c>
      <c r="AH2744" t="s">
        <v>123</v>
      </c>
      <c r="AI2744">
        <v>8</v>
      </c>
      <c r="AJ2744">
        <v>6</v>
      </c>
      <c r="AK2744">
        <v>2</v>
      </c>
      <c r="AL2744">
        <v>3</v>
      </c>
      <c r="AM2744">
        <v>1</v>
      </c>
      <c r="AN2744">
        <v>9</v>
      </c>
      <c r="AO2744">
        <v>7</v>
      </c>
      <c r="AP2744">
        <v>5</v>
      </c>
      <c r="AQ2744">
        <v>2</v>
      </c>
      <c r="AR2744">
        <v>0</v>
      </c>
      <c r="AS2744">
        <v>1</v>
      </c>
      <c r="AT2744" t="s">
        <v>233</v>
      </c>
    </row>
    <row r="2745" spans="1:46" x14ac:dyDescent="0.25">
      <c r="A2745">
        <v>232</v>
      </c>
      <c r="B2745">
        <v>13546</v>
      </c>
      <c r="C2745" t="str">
        <f>INDEX('[1]leagues-top5'!$C$2:$C$11,MATCH('Super Data'!$B2745,'[1]leagues-top5'!$A$2:$A$11,0))</f>
        <v>2025-26 Ligue 1</v>
      </c>
      <c r="D2745">
        <f>INDEX('[1]leagues-top5'!$B$2:$B$11,MATCH('Super Data'!$B2745,'[1]leagues-top5'!$A$2:$A$11,0))</f>
        <v>2025</v>
      </c>
      <c r="E2745">
        <v>710</v>
      </c>
      <c r="F2745" t="str">
        <f>INDEX('[1]leagues-top5'!$G$2:$G$11,MATCH('Super Data'!$E2745,'[1]leagues-top5'!$E$2:$E$11,0))</f>
        <v>French Ligue 1</v>
      </c>
      <c r="G2745">
        <v>746643</v>
      </c>
      <c r="H2745" s="1">
        <v>46096.75</v>
      </c>
      <c r="I2745">
        <v>2271</v>
      </c>
      <c r="J2745">
        <v>0</v>
      </c>
      <c r="K2745">
        <v>160</v>
      </c>
      <c r="L2745" t="str">
        <f>INDEX([1]teams!$C$2:$C$3999,MATCH('Super Data'!K2745,[1]teams!$A$2:$A$3999,0))</f>
        <v>Paris Saint-Germain</v>
      </c>
      <c r="M2745">
        <v>165</v>
      </c>
      <c r="N2745" t="str">
        <f>INDEX([1]teams!$C$2:$C$3999,MATCH('Super Data'!M2745,[1]teams!$A$2:$A$3999,0))</f>
        <v>Nantes</v>
      </c>
      <c r="O2745" t="b">
        <v>0</v>
      </c>
      <c r="P2745" t="b">
        <v>0</v>
      </c>
      <c r="Q2745">
        <v>0</v>
      </c>
      <c r="R2745">
        <v>0</v>
      </c>
      <c r="S2745">
        <v>0</v>
      </c>
      <c r="T2745">
        <v>0</v>
      </c>
      <c r="U2745">
        <v>1</v>
      </c>
      <c r="V2745" s="1">
        <v>45836.182708333334</v>
      </c>
      <c r="W2745">
        <v>14</v>
      </c>
      <c r="X2745">
        <v>6</v>
      </c>
      <c r="Y2745">
        <v>1</v>
      </c>
      <c r="Z2745">
        <v>2</v>
      </c>
      <c r="AA2745">
        <v>3</v>
      </c>
      <c r="AB2745">
        <v>5</v>
      </c>
      <c r="AC2745">
        <v>5</v>
      </c>
      <c r="AD2745">
        <v>10</v>
      </c>
      <c r="AE2745">
        <v>-5</v>
      </c>
      <c r="AF2745">
        <v>0</v>
      </c>
      <c r="AG2745">
        <v>2</v>
      </c>
      <c r="AH2745" t="s">
        <v>117</v>
      </c>
      <c r="AI2745">
        <v>19</v>
      </c>
      <c r="AJ2745">
        <v>5</v>
      </c>
      <c r="AK2745">
        <v>0</v>
      </c>
      <c r="AL2745">
        <v>2</v>
      </c>
      <c r="AM2745">
        <v>3</v>
      </c>
      <c r="AN2745">
        <v>2</v>
      </c>
      <c r="AO2745">
        <v>2</v>
      </c>
      <c r="AP2745">
        <v>7</v>
      </c>
      <c r="AQ2745">
        <v>-5</v>
      </c>
      <c r="AR2745">
        <v>0</v>
      </c>
      <c r="AS2745">
        <v>1</v>
      </c>
      <c r="AT2745" t="s">
        <v>351</v>
      </c>
    </row>
    <row r="2746" spans="1:46" x14ac:dyDescent="0.25">
      <c r="A2746">
        <v>233</v>
      </c>
      <c r="B2746">
        <v>13546</v>
      </c>
      <c r="C2746" t="str">
        <f>INDEX('[1]leagues-top5'!$C$2:$C$11,MATCH('Super Data'!$B2746,'[1]leagues-top5'!$A$2:$A$11,0))</f>
        <v>2025-26 Ligue 1</v>
      </c>
      <c r="D2746">
        <f>INDEX('[1]leagues-top5'!$B$2:$B$11,MATCH('Super Data'!$B2746,'[1]leagues-top5'!$A$2:$A$11,0))</f>
        <v>2025</v>
      </c>
      <c r="E2746">
        <v>710</v>
      </c>
      <c r="F2746" t="str">
        <f>INDEX('[1]leagues-top5'!$G$2:$G$11,MATCH('Super Data'!$E2746,'[1]leagues-top5'!$E$2:$E$11,0))</f>
        <v>French Ligue 1</v>
      </c>
      <c r="G2746">
        <v>746644</v>
      </c>
      <c r="H2746" s="1">
        <v>46096.75</v>
      </c>
      <c r="I2746">
        <v>2323</v>
      </c>
      <c r="J2746">
        <v>0</v>
      </c>
      <c r="K2746">
        <v>169</v>
      </c>
      <c r="L2746" t="str">
        <f>INDEX([1]teams!$C$2:$C$3999,MATCH('Super Data'!K2746,[1]teams!$A$2:$A$3999,0))</f>
        <v>Stade Rennais</v>
      </c>
      <c r="M2746">
        <v>166</v>
      </c>
      <c r="N2746" t="str">
        <f>INDEX([1]teams!$C$2:$C$3999,MATCH('Super Data'!M2746,[1]teams!$A$2:$A$3999,0))</f>
        <v>Lille</v>
      </c>
      <c r="O2746" t="b">
        <v>0</v>
      </c>
      <c r="P2746" t="b">
        <v>0</v>
      </c>
      <c r="Q2746">
        <v>0</v>
      </c>
      <c r="R2746">
        <v>0</v>
      </c>
      <c r="S2746">
        <v>0</v>
      </c>
      <c r="T2746">
        <v>0</v>
      </c>
      <c r="U2746">
        <v>1</v>
      </c>
      <c r="V2746" s="1">
        <v>45836.182708333334</v>
      </c>
      <c r="W2746">
        <v>2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I2746">
        <v>7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</row>
    <row r="2747" spans="1:46" x14ac:dyDescent="0.25">
      <c r="A2747">
        <v>234</v>
      </c>
      <c r="B2747">
        <v>13546</v>
      </c>
      <c r="C2747" t="str">
        <f>INDEX('[1]leagues-top5'!$C$2:$C$11,MATCH('Super Data'!$B2747,'[1]leagues-top5'!$A$2:$A$11,0))</f>
        <v>2025-26 Ligue 1</v>
      </c>
      <c r="D2747">
        <f>INDEX('[1]leagues-top5'!$B$2:$B$11,MATCH('Super Data'!$B2747,'[1]leagues-top5'!$A$2:$A$11,0))</f>
        <v>2025</v>
      </c>
      <c r="E2747">
        <v>710</v>
      </c>
      <c r="F2747" t="str">
        <f>INDEX('[1]leagues-top5'!$G$2:$G$11,MATCH('Super Data'!$E2747,'[1]leagues-top5'!$E$2:$E$11,0))</f>
        <v>French Ligue 1</v>
      </c>
      <c r="G2747">
        <v>746645</v>
      </c>
      <c r="H2747" s="1">
        <v>46096.75</v>
      </c>
      <c r="I2747">
        <v>2980</v>
      </c>
      <c r="J2747">
        <v>0</v>
      </c>
      <c r="K2747">
        <v>180</v>
      </c>
      <c r="L2747" t="str">
        <f>INDEX([1]teams!$C$2:$C$3999,MATCH('Super Data'!K2747,[1]teams!$A$2:$A$3999,0))</f>
        <v>Strasbourg</v>
      </c>
      <c r="M2747">
        <v>6851</v>
      </c>
      <c r="N2747" t="str">
        <f>INDEX([1]teams!$C$2:$C$3999,MATCH('Super Data'!M2747,[1]teams!$A$2:$A$3999,0))</f>
        <v>Paris FC</v>
      </c>
      <c r="O2747" t="b">
        <v>0</v>
      </c>
      <c r="P2747" t="b">
        <v>0</v>
      </c>
      <c r="Q2747">
        <v>0</v>
      </c>
      <c r="R2747">
        <v>0</v>
      </c>
      <c r="S2747">
        <v>0</v>
      </c>
      <c r="T2747">
        <v>0</v>
      </c>
      <c r="U2747">
        <v>1</v>
      </c>
      <c r="V2747" s="1">
        <v>45836.182719907411</v>
      </c>
      <c r="W2747">
        <v>14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I2747">
        <v>8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1:46" x14ac:dyDescent="0.25">
      <c r="A2748">
        <v>235</v>
      </c>
      <c r="B2748">
        <v>13546</v>
      </c>
      <c r="C2748" t="str">
        <f>INDEX('[1]leagues-top5'!$C$2:$C$11,MATCH('Super Data'!$B2748,'[1]leagues-top5'!$A$2:$A$11,0))</f>
        <v>2025-26 Ligue 1</v>
      </c>
      <c r="D2748">
        <f>INDEX('[1]leagues-top5'!$B$2:$B$11,MATCH('Super Data'!$B2748,'[1]leagues-top5'!$A$2:$A$11,0))</f>
        <v>2025</v>
      </c>
      <c r="E2748">
        <v>710</v>
      </c>
      <c r="F2748" t="str">
        <f>INDEX('[1]leagues-top5'!$G$2:$G$11,MATCH('Super Data'!$E2748,'[1]leagues-top5'!$E$2:$E$11,0))</f>
        <v>French Ligue 1</v>
      </c>
      <c r="G2748">
        <v>746646</v>
      </c>
      <c r="H2748" s="1">
        <v>46103.75</v>
      </c>
      <c r="I2748">
        <v>4617</v>
      </c>
      <c r="J2748">
        <v>0</v>
      </c>
      <c r="K2748">
        <v>172</v>
      </c>
      <c r="L2748" t="str">
        <f>INDEX([1]teams!$C$2:$C$3999,MATCH('Super Data'!K2748,[1]teams!$A$2:$A$3999,0))</f>
        <v>AJ Auxerre</v>
      </c>
      <c r="M2748">
        <v>6997</v>
      </c>
      <c r="N2748" t="str">
        <f>INDEX([1]teams!$C$2:$C$3999,MATCH('Super Data'!M2748,[1]teams!$A$2:$A$3999,0))</f>
        <v>Brest</v>
      </c>
      <c r="O2748" t="b">
        <v>0</v>
      </c>
      <c r="P2748" t="b">
        <v>0</v>
      </c>
      <c r="Q2748">
        <v>0</v>
      </c>
      <c r="R2748">
        <v>0</v>
      </c>
      <c r="S2748">
        <v>0</v>
      </c>
      <c r="T2748">
        <v>0</v>
      </c>
      <c r="U2748">
        <v>1</v>
      </c>
      <c r="V2748" s="1">
        <v>45836.182858796295</v>
      </c>
      <c r="W2748">
        <v>8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I2748">
        <v>5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1:46" x14ac:dyDescent="0.25">
      <c r="A2749">
        <v>236</v>
      </c>
      <c r="B2749">
        <v>13546</v>
      </c>
      <c r="C2749" t="str">
        <f>INDEX('[1]leagues-top5'!$C$2:$C$11,MATCH('Super Data'!$B2749,'[1]leagues-top5'!$A$2:$A$11,0))</f>
        <v>2025-26 Ligue 1</v>
      </c>
      <c r="D2749">
        <f>INDEX('[1]leagues-top5'!$B$2:$B$11,MATCH('Super Data'!$B2749,'[1]leagues-top5'!$A$2:$A$11,0))</f>
        <v>2025</v>
      </c>
      <c r="E2749">
        <v>710</v>
      </c>
      <c r="F2749" t="str">
        <f>INDEX('[1]leagues-top5'!$G$2:$G$11,MATCH('Super Data'!$E2749,'[1]leagues-top5'!$E$2:$E$11,0))</f>
        <v>French Ligue 1</v>
      </c>
      <c r="G2749">
        <v>746647</v>
      </c>
      <c r="H2749" s="1">
        <v>46103.75</v>
      </c>
      <c r="I2749">
        <v>2325</v>
      </c>
      <c r="J2749">
        <v>0</v>
      </c>
      <c r="K2749">
        <v>175</v>
      </c>
      <c r="L2749" t="str">
        <f>INDEX([1]teams!$C$2:$C$3999,MATCH('Super Data'!K2749,[1]teams!$A$2:$A$3999,0))</f>
        <v>Lens</v>
      </c>
      <c r="M2749">
        <v>7868</v>
      </c>
      <c r="N2749" t="str">
        <f>INDEX([1]teams!$C$2:$C$3999,MATCH('Super Data'!M2749,[1]teams!$A$2:$A$3999,0))</f>
        <v>Angers</v>
      </c>
      <c r="O2749" t="b">
        <v>0</v>
      </c>
      <c r="P2749" t="b">
        <v>0</v>
      </c>
      <c r="Q2749">
        <v>0</v>
      </c>
      <c r="R2749">
        <v>0</v>
      </c>
      <c r="S2749">
        <v>0</v>
      </c>
      <c r="T2749">
        <v>0</v>
      </c>
      <c r="U2749">
        <v>1</v>
      </c>
      <c r="V2749" s="1">
        <v>45836.182858796295</v>
      </c>
      <c r="W2749">
        <v>10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I2749">
        <v>18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1:46" x14ac:dyDescent="0.25">
      <c r="A2750">
        <v>237</v>
      </c>
      <c r="B2750">
        <v>13546</v>
      </c>
      <c r="C2750" t="str">
        <f>INDEX('[1]leagues-top5'!$C$2:$C$11,MATCH('Super Data'!$B2750,'[1]leagues-top5'!$A$2:$A$11,0))</f>
        <v>2025-26 Ligue 1</v>
      </c>
      <c r="D2750">
        <f>INDEX('[1]leagues-top5'!$B$2:$B$11,MATCH('Super Data'!$B2750,'[1]leagues-top5'!$A$2:$A$11,0))</f>
        <v>2025</v>
      </c>
      <c r="E2750">
        <v>710</v>
      </c>
      <c r="F2750" t="str">
        <f>INDEX('[1]leagues-top5'!$G$2:$G$11,MATCH('Super Data'!$E2750,'[1]leagues-top5'!$E$2:$E$11,0))</f>
        <v>French Ligue 1</v>
      </c>
      <c r="G2750">
        <v>746648</v>
      </c>
      <c r="H2750" s="1">
        <v>46103.75</v>
      </c>
      <c r="I2750">
        <v>6499</v>
      </c>
      <c r="J2750">
        <v>0</v>
      </c>
      <c r="K2750">
        <v>167</v>
      </c>
      <c r="L2750" t="str">
        <f>INDEX([1]teams!$C$2:$C$3999,MATCH('Super Data'!K2750,[1]teams!$A$2:$A$3999,0))</f>
        <v>Lyon</v>
      </c>
      <c r="M2750">
        <v>174</v>
      </c>
      <c r="N2750" t="str">
        <f>INDEX([1]teams!$C$2:$C$3999,MATCH('Super Data'!M2750,[1]teams!$A$2:$A$3999,0))</f>
        <v>AS Monaco</v>
      </c>
      <c r="O2750" t="b">
        <v>0</v>
      </c>
      <c r="P2750" t="b">
        <v>0</v>
      </c>
      <c r="Q2750">
        <v>0</v>
      </c>
      <c r="R2750">
        <v>0</v>
      </c>
      <c r="S2750">
        <v>0</v>
      </c>
      <c r="T2750">
        <v>0</v>
      </c>
      <c r="U2750">
        <v>1</v>
      </c>
      <c r="V2750" s="1">
        <v>45836.182858796295</v>
      </c>
      <c r="W2750">
        <v>14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I2750">
        <v>12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1:46" x14ac:dyDescent="0.25">
      <c r="A2751">
        <v>238</v>
      </c>
      <c r="B2751">
        <v>13546</v>
      </c>
      <c r="C2751" t="str">
        <f>INDEX('[1]leagues-top5'!$C$2:$C$11,MATCH('Super Data'!$B2751,'[1]leagues-top5'!$A$2:$A$11,0))</f>
        <v>2025-26 Ligue 1</v>
      </c>
      <c r="D2751">
        <f>INDEX('[1]leagues-top5'!$B$2:$B$11,MATCH('Super Data'!$B2751,'[1]leagues-top5'!$A$2:$A$11,0))</f>
        <v>2025</v>
      </c>
      <c r="E2751">
        <v>710</v>
      </c>
      <c r="F2751" t="str">
        <f>INDEX('[1]leagues-top5'!$G$2:$G$11,MATCH('Super Data'!$E2751,'[1]leagues-top5'!$E$2:$E$11,0))</f>
        <v>French Ligue 1</v>
      </c>
      <c r="G2751">
        <v>746649</v>
      </c>
      <c r="H2751" s="1">
        <v>46103.75</v>
      </c>
      <c r="I2751">
        <v>2333</v>
      </c>
      <c r="J2751">
        <v>0</v>
      </c>
      <c r="K2751">
        <v>176</v>
      </c>
      <c r="L2751" t="str">
        <f>INDEX([1]teams!$C$2:$C$3999,MATCH('Super Data'!K2751,[1]teams!$A$2:$A$3999,0))</f>
        <v>Marseille</v>
      </c>
      <c r="M2751">
        <v>166</v>
      </c>
      <c r="N2751" t="str">
        <f>INDEX([1]teams!$C$2:$C$3999,MATCH('Super Data'!M2751,[1]teams!$A$2:$A$3999,0))</f>
        <v>Lille</v>
      </c>
      <c r="O2751" t="b">
        <v>0</v>
      </c>
      <c r="P2751" t="b">
        <v>0</v>
      </c>
      <c r="Q2751">
        <v>0</v>
      </c>
      <c r="R2751">
        <v>0</v>
      </c>
      <c r="S2751">
        <v>0</v>
      </c>
      <c r="T2751">
        <v>0</v>
      </c>
      <c r="U2751">
        <v>1</v>
      </c>
      <c r="V2751" s="1">
        <v>45836.182870370372</v>
      </c>
      <c r="W2751">
        <v>19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I2751">
        <v>12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1:46" x14ac:dyDescent="0.25">
      <c r="A2752">
        <v>239</v>
      </c>
      <c r="B2752">
        <v>13546</v>
      </c>
      <c r="C2752" t="str">
        <f>INDEX('[1]leagues-top5'!$C$2:$C$11,MATCH('Super Data'!$B2752,'[1]leagues-top5'!$A$2:$A$11,0))</f>
        <v>2025-26 Ligue 1</v>
      </c>
      <c r="D2752">
        <f>INDEX('[1]leagues-top5'!$B$2:$B$11,MATCH('Super Data'!$B2752,'[1]leagues-top5'!$A$2:$A$11,0))</f>
        <v>2025</v>
      </c>
      <c r="E2752">
        <v>710</v>
      </c>
      <c r="F2752" t="str">
        <f>INDEX('[1]leagues-top5'!$G$2:$G$11,MATCH('Super Data'!$E2752,'[1]leagues-top5'!$E$2:$E$11,0))</f>
        <v>French Ligue 1</v>
      </c>
      <c r="G2752">
        <v>746650</v>
      </c>
      <c r="H2752" s="1">
        <v>46103.75</v>
      </c>
      <c r="I2752">
        <v>2329</v>
      </c>
      <c r="J2752">
        <v>0</v>
      </c>
      <c r="K2752">
        <v>165</v>
      </c>
      <c r="L2752" t="str">
        <f>INDEX([1]teams!$C$2:$C$3999,MATCH('Super Data'!K2752,[1]teams!$A$2:$A$3999,0))</f>
        <v>Nantes</v>
      </c>
      <c r="M2752">
        <v>180</v>
      </c>
      <c r="N2752" t="str">
        <f>INDEX([1]teams!$C$2:$C$3999,MATCH('Super Data'!M2752,[1]teams!$A$2:$A$3999,0))</f>
        <v>Strasbourg</v>
      </c>
      <c r="O2752" t="b">
        <v>0</v>
      </c>
      <c r="P2752" t="b">
        <v>0</v>
      </c>
      <c r="Q2752">
        <v>0</v>
      </c>
      <c r="R2752">
        <v>0</v>
      </c>
      <c r="S2752">
        <v>0</v>
      </c>
      <c r="T2752">
        <v>0</v>
      </c>
      <c r="U2752">
        <v>1</v>
      </c>
      <c r="V2752" s="1">
        <v>45836.182870370372</v>
      </c>
      <c r="W2752">
        <v>17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I2752">
        <v>15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1:46" x14ac:dyDescent="0.25">
      <c r="A2753">
        <v>240</v>
      </c>
      <c r="B2753">
        <v>13546</v>
      </c>
      <c r="C2753" t="str">
        <f>INDEX('[1]leagues-top5'!$C$2:$C$11,MATCH('Super Data'!$B2753,'[1]leagues-top5'!$A$2:$A$11,0))</f>
        <v>2025-26 Ligue 1</v>
      </c>
      <c r="D2753">
        <f>INDEX('[1]leagues-top5'!$B$2:$B$11,MATCH('Super Data'!$B2753,'[1]leagues-top5'!$A$2:$A$11,0))</f>
        <v>2025</v>
      </c>
      <c r="E2753">
        <v>710</v>
      </c>
      <c r="F2753" t="str">
        <f>INDEX('[1]leagues-top5'!$G$2:$G$11,MATCH('Super Data'!$E2753,'[1]leagues-top5'!$E$2:$E$11,0))</f>
        <v>French Ligue 1</v>
      </c>
      <c r="G2753">
        <v>746651</v>
      </c>
      <c r="H2753" s="1">
        <v>46103.75</v>
      </c>
      <c r="I2753">
        <v>5324</v>
      </c>
      <c r="J2753">
        <v>0</v>
      </c>
      <c r="K2753">
        <v>2502</v>
      </c>
      <c r="L2753" t="str">
        <f>INDEX([1]teams!$C$2:$C$3999,MATCH('Super Data'!K2753,[1]teams!$A$2:$A$3999,0))</f>
        <v>Nice</v>
      </c>
      <c r="M2753">
        <v>160</v>
      </c>
      <c r="N2753" t="str">
        <f>INDEX([1]teams!$C$2:$C$3999,MATCH('Super Data'!M2753,[1]teams!$A$2:$A$3999,0))</f>
        <v>Paris Saint-Germain</v>
      </c>
      <c r="O2753" t="b">
        <v>0</v>
      </c>
      <c r="P2753" t="b">
        <v>0</v>
      </c>
      <c r="Q2753">
        <v>0</v>
      </c>
      <c r="R2753">
        <v>0</v>
      </c>
      <c r="S2753">
        <v>0</v>
      </c>
      <c r="T2753">
        <v>0</v>
      </c>
      <c r="U2753">
        <v>1</v>
      </c>
      <c r="V2753" s="1">
        <v>45836.182881944442</v>
      </c>
      <c r="W2753">
        <v>15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I2753">
        <v>16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1:46" x14ac:dyDescent="0.25">
      <c r="A2754">
        <v>241</v>
      </c>
      <c r="B2754">
        <v>13546</v>
      </c>
      <c r="C2754" t="str">
        <f>INDEX('[1]leagues-top5'!$C$2:$C$11,MATCH('Super Data'!$B2754,'[1]leagues-top5'!$A$2:$A$11,0))</f>
        <v>2025-26 Ligue 1</v>
      </c>
      <c r="D2754">
        <f>INDEX('[1]leagues-top5'!$B$2:$B$11,MATCH('Super Data'!$B2754,'[1]leagues-top5'!$A$2:$A$11,0))</f>
        <v>2025</v>
      </c>
      <c r="E2754">
        <v>710</v>
      </c>
      <c r="F2754" t="str">
        <f>INDEX('[1]leagues-top5'!$G$2:$G$11,MATCH('Super Data'!$E2754,'[1]leagues-top5'!$E$2:$E$11,0))</f>
        <v>French Ligue 1</v>
      </c>
      <c r="G2754">
        <v>746652</v>
      </c>
      <c r="H2754" s="1">
        <v>46103.75</v>
      </c>
      <c r="I2754">
        <v>6856</v>
      </c>
      <c r="J2754">
        <v>0</v>
      </c>
      <c r="K2754">
        <v>6851</v>
      </c>
      <c r="L2754" t="str">
        <f>INDEX([1]teams!$C$2:$C$3999,MATCH('Super Data'!K2754,[1]teams!$A$2:$A$3999,0))</f>
        <v>Paris FC</v>
      </c>
      <c r="M2754">
        <v>3236</v>
      </c>
      <c r="N2754" t="str">
        <f>INDEX([1]teams!$C$2:$C$3999,MATCH('Super Data'!M2754,[1]teams!$A$2:$A$3999,0))</f>
        <v>Le Havre AC</v>
      </c>
      <c r="O2754" t="b">
        <v>0</v>
      </c>
      <c r="P2754" t="b">
        <v>0</v>
      </c>
      <c r="Q2754">
        <v>0</v>
      </c>
      <c r="R2754">
        <v>0</v>
      </c>
      <c r="S2754">
        <v>0</v>
      </c>
      <c r="T2754">
        <v>0</v>
      </c>
      <c r="U2754">
        <v>1</v>
      </c>
      <c r="V2754" s="1">
        <v>45836.182881944442</v>
      </c>
      <c r="W2754">
        <v>18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I2754">
        <v>16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1:46" x14ac:dyDescent="0.25">
      <c r="A2755">
        <v>242</v>
      </c>
      <c r="B2755">
        <v>13546</v>
      </c>
      <c r="C2755" t="str">
        <f>INDEX('[1]leagues-top5'!$C$2:$C$11,MATCH('Super Data'!$B2755,'[1]leagues-top5'!$A$2:$A$11,0))</f>
        <v>2025-26 Ligue 1</v>
      </c>
      <c r="D2755">
        <f>INDEX('[1]leagues-top5'!$B$2:$B$11,MATCH('Super Data'!$B2755,'[1]leagues-top5'!$A$2:$A$11,0))</f>
        <v>2025</v>
      </c>
      <c r="E2755">
        <v>710</v>
      </c>
      <c r="F2755" t="str">
        <f>INDEX('[1]leagues-top5'!$G$2:$G$11,MATCH('Super Data'!$E2755,'[1]leagues-top5'!$E$2:$E$11,0))</f>
        <v>French Ligue 1</v>
      </c>
      <c r="G2755">
        <v>746653</v>
      </c>
      <c r="H2755" s="1">
        <v>46103.75</v>
      </c>
      <c r="I2755">
        <v>2323</v>
      </c>
      <c r="J2755">
        <v>0</v>
      </c>
      <c r="K2755">
        <v>169</v>
      </c>
      <c r="L2755" t="str">
        <f>INDEX([1]teams!$C$2:$C$3999,MATCH('Super Data'!K2755,[1]teams!$A$2:$A$3999,0))</f>
        <v>Stade Rennais</v>
      </c>
      <c r="M2755">
        <v>177</v>
      </c>
      <c r="N2755" t="str">
        <f>INDEX([1]teams!$C$2:$C$3999,MATCH('Super Data'!M2755,[1]teams!$A$2:$A$3999,0))</f>
        <v>Metz</v>
      </c>
      <c r="O2755" t="b">
        <v>0</v>
      </c>
      <c r="P2755" t="b">
        <v>0</v>
      </c>
      <c r="Q2755">
        <v>0</v>
      </c>
      <c r="R2755">
        <v>0</v>
      </c>
      <c r="S2755">
        <v>0</v>
      </c>
      <c r="T2755">
        <v>0</v>
      </c>
      <c r="U2755">
        <v>1</v>
      </c>
      <c r="V2755" s="1">
        <v>45836.182881944442</v>
      </c>
      <c r="W2755">
        <v>20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I2755">
        <v>16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1:46" x14ac:dyDescent="0.25">
      <c r="A2756">
        <v>243</v>
      </c>
      <c r="B2756">
        <v>13546</v>
      </c>
      <c r="C2756" t="str">
        <f>INDEX('[1]leagues-top5'!$C$2:$C$11,MATCH('Super Data'!$B2756,'[1]leagues-top5'!$A$2:$A$11,0))</f>
        <v>2025-26 Ligue 1</v>
      </c>
      <c r="D2756">
        <f>INDEX('[1]leagues-top5'!$B$2:$B$11,MATCH('Super Data'!$B2756,'[1]leagues-top5'!$A$2:$A$11,0))</f>
        <v>2025</v>
      </c>
      <c r="E2756">
        <v>710</v>
      </c>
      <c r="F2756" t="str">
        <f>INDEX('[1]leagues-top5'!$G$2:$G$11,MATCH('Super Data'!$E2756,'[1]leagues-top5'!$E$2:$E$11,0))</f>
        <v>French Ligue 1</v>
      </c>
      <c r="G2756">
        <v>746654</v>
      </c>
      <c r="H2756" s="1">
        <v>46103.75</v>
      </c>
      <c r="I2756">
        <v>42</v>
      </c>
      <c r="J2756">
        <v>0</v>
      </c>
      <c r="K2756">
        <v>179</v>
      </c>
      <c r="L2756" t="str">
        <f>INDEX([1]teams!$C$2:$C$3999,MATCH('Super Data'!K2756,[1]teams!$A$2:$A$3999,0))</f>
        <v>Toulouse</v>
      </c>
      <c r="M2756">
        <v>273</v>
      </c>
      <c r="N2756" t="str">
        <f>INDEX([1]teams!$C$2:$C$3999,MATCH('Super Data'!M2756,[1]teams!$A$2:$A$3999,0))</f>
        <v>Lorient</v>
      </c>
      <c r="O2756" t="b">
        <v>0</v>
      </c>
      <c r="P2756" t="b">
        <v>0</v>
      </c>
      <c r="Q2756">
        <v>0</v>
      </c>
      <c r="R2756">
        <v>0</v>
      </c>
      <c r="S2756">
        <v>0</v>
      </c>
      <c r="T2756">
        <v>0</v>
      </c>
      <c r="U2756">
        <v>1</v>
      </c>
      <c r="V2756" s="1">
        <v>45836.182893518519</v>
      </c>
      <c r="W2756">
        <v>3</v>
      </c>
      <c r="X2756">
        <v>1</v>
      </c>
      <c r="Y2756">
        <v>1</v>
      </c>
      <c r="Z2756">
        <v>0</v>
      </c>
      <c r="AA2756">
        <v>0</v>
      </c>
      <c r="AB2756">
        <v>3</v>
      </c>
      <c r="AC2756">
        <v>2</v>
      </c>
      <c r="AD2756">
        <v>1</v>
      </c>
      <c r="AE2756">
        <v>1</v>
      </c>
      <c r="AF2756">
        <v>0</v>
      </c>
      <c r="AG2756">
        <v>0</v>
      </c>
      <c r="AH2756" t="s">
        <v>46</v>
      </c>
      <c r="AI2756">
        <v>20</v>
      </c>
      <c r="AJ2756">
        <v>1</v>
      </c>
      <c r="AK2756">
        <v>0</v>
      </c>
      <c r="AL2756">
        <v>0</v>
      </c>
      <c r="AM2756">
        <v>1</v>
      </c>
      <c r="AN2756">
        <v>0</v>
      </c>
      <c r="AO2756">
        <v>1</v>
      </c>
      <c r="AP2756">
        <v>2</v>
      </c>
      <c r="AQ2756">
        <v>-1</v>
      </c>
      <c r="AR2756">
        <v>0</v>
      </c>
      <c r="AS2756">
        <v>0</v>
      </c>
      <c r="AT2756" t="s">
        <v>47</v>
      </c>
    </row>
    <row r="2757" spans="1:46" x14ac:dyDescent="0.25">
      <c r="A2757">
        <v>244</v>
      </c>
      <c r="B2757">
        <v>13546</v>
      </c>
      <c r="C2757" t="str">
        <f>INDEX('[1]leagues-top5'!$C$2:$C$11,MATCH('Super Data'!$B2757,'[1]leagues-top5'!$A$2:$A$11,0))</f>
        <v>2025-26 Ligue 1</v>
      </c>
      <c r="D2757">
        <f>INDEX('[1]leagues-top5'!$B$2:$B$11,MATCH('Super Data'!$B2757,'[1]leagues-top5'!$A$2:$A$11,0))</f>
        <v>2025</v>
      </c>
      <c r="E2757">
        <v>710</v>
      </c>
      <c r="F2757" t="str">
        <f>INDEX('[1]leagues-top5'!$G$2:$G$11,MATCH('Super Data'!$E2757,'[1]leagues-top5'!$E$2:$E$11,0))</f>
        <v>French Ligue 1</v>
      </c>
      <c r="G2757">
        <v>746655</v>
      </c>
      <c r="H2757" s="1">
        <v>46117.75</v>
      </c>
      <c r="I2757">
        <v>3369</v>
      </c>
      <c r="J2757">
        <v>0</v>
      </c>
      <c r="K2757">
        <v>7868</v>
      </c>
      <c r="L2757" t="str">
        <f>INDEX([1]teams!$C$2:$C$3999,MATCH('Super Data'!K2757,[1]teams!$A$2:$A$3999,0))</f>
        <v>Angers</v>
      </c>
      <c r="M2757">
        <v>167</v>
      </c>
      <c r="N2757" t="str">
        <f>INDEX([1]teams!$C$2:$C$3999,MATCH('Super Data'!M2757,[1]teams!$A$2:$A$3999,0))</f>
        <v>Lyon</v>
      </c>
      <c r="O2757" t="b">
        <v>0</v>
      </c>
      <c r="P2757" t="b">
        <v>0</v>
      </c>
      <c r="Q2757">
        <v>0</v>
      </c>
      <c r="R2757">
        <v>0</v>
      </c>
      <c r="S2757">
        <v>0</v>
      </c>
      <c r="T2757">
        <v>0</v>
      </c>
      <c r="U2757">
        <v>1</v>
      </c>
      <c r="V2757" s="1">
        <v>45836.183032407411</v>
      </c>
      <c r="W2757">
        <v>15</v>
      </c>
      <c r="X2757">
        <v>1</v>
      </c>
      <c r="Y2757">
        <v>0</v>
      </c>
      <c r="Z2757">
        <v>1</v>
      </c>
      <c r="AA2757">
        <v>0</v>
      </c>
      <c r="AB2757">
        <v>1</v>
      </c>
      <c r="AC2757">
        <v>2</v>
      </c>
      <c r="AD2757">
        <v>2</v>
      </c>
      <c r="AE2757">
        <v>0</v>
      </c>
      <c r="AF2757">
        <v>0</v>
      </c>
      <c r="AG2757">
        <v>0</v>
      </c>
      <c r="AH2757" t="s">
        <v>48</v>
      </c>
      <c r="AI2757">
        <v>16</v>
      </c>
      <c r="AJ2757">
        <v>1</v>
      </c>
      <c r="AK2757">
        <v>0</v>
      </c>
      <c r="AL2757">
        <v>1</v>
      </c>
      <c r="AM2757">
        <v>0</v>
      </c>
      <c r="AN2757">
        <v>1</v>
      </c>
      <c r="AO2757">
        <v>2</v>
      </c>
      <c r="AP2757">
        <v>2</v>
      </c>
      <c r="AQ2757">
        <v>0</v>
      </c>
      <c r="AR2757">
        <v>0</v>
      </c>
      <c r="AS2757">
        <v>0</v>
      </c>
      <c r="AT2757" t="s">
        <v>48</v>
      </c>
    </row>
    <row r="2758" spans="1:46" x14ac:dyDescent="0.25">
      <c r="A2758">
        <v>245</v>
      </c>
      <c r="B2758">
        <v>13546</v>
      </c>
      <c r="C2758" t="str">
        <f>INDEX('[1]leagues-top5'!$C$2:$C$11,MATCH('Super Data'!$B2758,'[1]leagues-top5'!$A$2:$A$11,0))</f>
        <v>2025-26 Ligue 1</v>
      </c>
      <c r="D2758">
        <f>INDEX('[1]leagues-top5'!$B$2:$B$11,MATCH('Super Data'!$B2758,'[1]leagues-top5'!$A$2:$A$11,0))</f>
        <v>2025</v>
      </c>
      <c r="E2758">
        <v>710</v>
      </c>
      <c r="F2758" t="str">
        <f>INDEX('[1]leagues-top5'!$G$2:$G$11,MATCH('Super Data'!$E2758,'[1]leagues-top5'!$E$2:$E$11,0))</f>
        <v>French Ligue 1</v>
      </c>
      <c r="G2758">
        <v>746656</v>
      </c>
      <c r="H2758" s="1">
        <v>46117.75</v>
      </c>
      <c r="I2758">
        <v>4618</v>
      </c>
      <c r="J2758">
        <v>0</v>
      </c>
      <c r="K2758">
        <v>6997</v>
      </c>
      <c r="L2758" t="str">
        <f>INDEX([1]teams!$C$2:$C$3999,MATCH('Super Data'!K2758,[1]teams!$A$2:$A$3999,0))</f>
        <v>Brest</v>
      </c>
      <c r="M2758">
        <v>169</v>
      </c>
      <c r="N2758" t="str">
        <f>INDEX([1]teams!$C$2:$C$3999,MATCH('Super Data'!M2758,[1]teams!$A$2:$A$3999,0))</f>
        <v>Stade Rennais</v>
      </c>
      <c r="O2758" t="b">
        <v>0</v>
      </c>
      <c r="P2758" t="b">
        <v>0</v>
      </c>
      <c r="Q2758">
        <v>0</v>
      </c>
      <c r="R2758">
        <v>0</v>
      </c>
      <c r="S2758">
        <v>0</v>
      </c>
      <c r="T2758">
        <v>0</v>
      </c>
      <c r="U2758">
        <v>1</v>
      </c>
      <c r="V2758" s="1">
        <v>45836.18304398148</v>
      </c>
      <c r="W2758">
        <v>13</v>
      </c>
      <c r="X2758">
        <v>1</v>
      </c>
      <c r="Y2758">
        <v>0</v>
      </c>
      <c r="Z2758">
        <v>1</v>
      </c>
      <c r="AA2758">
        <v>0</v>
      </c>
      <c r="AB2758">
        <v>1</v>
      </c>
      <c r="AC2758">
        <v>1</v>
      </c>
      <c r="AD2758">
        <v>1</v>
      </c>
      <c r="AE2758">
        <v>0</v>
      </c>
      <c r="AF2758">
        <v>0</v>
      </c>
      <c r="AG2758">
        <v>0</v>
      </c>
      <c r="AH2758" t="s">
        <v>48</v>
      </c>
      <c r="AI2758">
        <v>12</v>
      </c>
      <c r="AJ2758">
        <v>1</v>
      </c>
      <c r="AK2758">
        <v>0</v>
      </c>
      <c r="AL2758">
        <v>1</v>
      </c>
      <c r="AM2758">
        <v>0</v>
      </c>
      <c r="AN2758">
        <v>1</v>
      </c>
      <c r="AO2758">
        <v>1</v>
      </c>
      <c r="AP2758">
        <v>1</v>
      </c>
      <c r="AQ2758">
        <v>0</v>
      </c>
      <c r="AR2758">
        <v>0</v>
      </c>
      <c r="AS2758">
        <v>0</v>
      </c>
      <c r="AT2758" t="s">
        <v>48</v>
      </c>
    </row>
    <row r="2759" spans="1:46" x14ac:dyDescent="0.25">
      <c r="A2759">
        <v>246</v>
      </c>
      <c r="B2759">
        <v>13546</v>
      </c>
      <c r="C2759" t="str">
        <f>INDEX('[1]leagues-top5'!$C$2:$C$11,MATCH('Super Data'!$B2759,'[1]leagues-top5'!$A$2:$A$11,0))</f>
        <v>2025-26 Ligue 1</v>
      </c>
      <c r="D2759">
        <f>INDEX('[1]leagues-top5'!$B$2:$B$11,MATCH('Super Data'!$B2759,'[1]leagues-top5'!$A$2:$A$11,0))</f>
        <v>2025</v>
      </c>
      <c r="E2759">
        <v>710</v>
      </c>
      <c r="F2759" t="str">
        <f>INDEX('[1]leagues-top5'!$G$2:$G$11,MATCH('Super Data'!$E2759,'[1]leagues-top5'!$E$2:$E$11,0))</f>
        <v>French Ligue 1</v>
      </c>
      <c r="G2759">
        <v>746657</v>
      </c>
      <c r="H2759" s="1">
        <v>46117.75</v>
      </c>
      <c r="I2759">
        <v>4844</v>
      </c>
      <c r="J2759">
        <v>0</v>
      </c>
      <c r="K2759">
        <v>3236</v>
      </c>
      <c r="L2759" t="str">
        <f>INDEX([1]teams!$C$2:$C$3999,MATCH('Super Data'!K2759,[1]teams!$A$2:$A$3999,0))</f>
        <v>Le Havre AC</v>
      </c>
      <c r="M2759">
        <v>172</v>
      </c>
      <c r="N2759" t="str">
        <f>INDEX([1]teams!$C$2:$C$3999,MATCH('Super Data'!M2759,[1]teams!$A$2:$A$3999,0))</f>
        <v>AJ Auxerre</v>
      </c>
      <c r="O2759" t="b">
        <v>0</v>
      </c>
      <c r="P2759" t="b">
        <v>0</v>
      </c>
      <c r="Q2759">
        <v>0</v>
      </c>
      <c r="R2759">
        <v>0</v>
      </c>
      <c r="S2759">
        <v>0</v>
      </c>
      <c r="T2759">
        <v>0</v>
      </c>
      <c r="U2759">
        <v>1</v>
      </c>
      <c r="V2759" s="1">
        <v>45836.18304398148</v>
      </c>
      <c r="W2759">
        <v>4</v>
      </c>
      <c r="X2759">
        <v>1</v>
      </c>
      <c r="Y2759">
        <v>1</v>
      </c>
      <c r="Z2759">
        <v>0</v>
      </c>
      <c r="AA2759">
        <v>0</v>
      </c>
      <c r="AB2759">
        <v>3</v>
      </c>
      <c r="AC2759">
        <v>2</v>
      </c>
      <c r="AD2759">
        <v>1</v>
      </c>
      <c r="AE2759">
        <v>1</v>
      </c>
      <c r="AF2759">
        <v>0</v>
      </c>
      <c r="AG2759">
        <v>0</v>
      </c>
      <c r="AH2759" t="s">
        <v>46</v>
      </c>
      <c r="AI2759">
        <v>7</v>
      </c>
      <c r="AJ2759">
        <v>1</v>
      </c>
      <c r="AK2759">
        <v>0</v>
      </c>
      <c r="AL2759">
        <v>1</v>
      </c>
      <c r="AM2759">
        <v>0</v>
      </c>
      <c r="AN2759">
        <v>1</v>
      </c>
      <c r="AO2759">
        <v>1</v>
      </c>
      <c r="AP2759">
        <v>1</v>
      </c>
      <c r="AQ2759">
        <v>0</v>
      </c>
      <c r="AR2759">
        <v>0</v>
      </c>
      <c r="AS2759">
        <v>0</v>
      </c>
      <c r="AT2759" t="s">
        <v>48</v>
      </c>
    </row>
    <row r="2760" spans="1:46" x14ac:dyDescent="0.25">
      <c r="A2760">
        <v>247</v>
      </c>
      <c r="B2760">
        <v>13546</v>
      </c>
      <c r="C2760" t="str">
        <f>INDEX('[1]leagues-top5'!$C$2:$C$11,MATCH('Super Data'!$B2760,'[1]leagues-top5'!$A$2:$A$11,0))</f>
        <v>2025-26 Ligue 1</v>
      </c>
      <c r="D2760">
        <f>INDEX('[1]leagues-top5'!$B$2:$B$11,MATCH('Super Data'!$B2760,'[1]leagues-top5'!$A$2:$A$11,0))</f>
        <v>2025</v>
      </c>
      <c r="E2760">
        <v>710</v>
      </c>
      <c r="F2760" t="str">
        <f>INDEX('[1]leagues-top5'!$G$2:$G$11,MATCH('Super Data'!$E2760,'[1]leagues-top5'!$E$2:$E$11,0))</f>
        <v>French Ligue 1</v>
      </c>
      <c r="G2760">
        <v>746658</v>
      </c>
      <c r="H2760" s="1">
        <v>46117.75</v>
      </c>
      <c r="I2760">
        <v>2980</v>
      </c>
      <c r="J2760">
        <v>0</v>
      </c>
      <c r="K2760">
        <v>180</v>
      </c>
      <c r="L2760" t="str">
        <f>INDEX([1]teams!$C$2:$C$3999,MATCH('Super Data'!K2760,[1]teams!$A$2:$A$3999,0))</f>
        <v>Strasbourg</v>
      </c>
      <c r="M2760">
        <v>2502</v>
      </c>
      <c r="N2760" t="str">
        <f>INDEX([1]teams!$C$2:$C$3999,MATCH('Super Data'!M2760,[1]teams!$A$2:$A$3999,0))</f>
        <v>Nice</v>
      </c>
      <c r="O2760" t="b">
        <v>0</v>
      </c>
      <c r="P2760" t="b">
        <v>0</v>
      </c>
      <c r="Q2760">
        <v>0</v>
      </c>
      <c r="R2760">
        <v>0</v>
      </c>
      <c r="S2760">
        <v>0</v>
      </c>
      <c r="T2760">
        <v>0</v>
      </c>
      <c r="U2760">
        <v>1</v>
      </c>
      <c r="V2760" s="1">
        <v>45836.183067129627</v>
      </c>
      <c r="W2760">
        <v>9</v>
      </c>
      <c r="X2760">
        <v>1</v>
      </c>
      <c r="Y2760">
        <v>0</v>
      </c>
      <c r="Z2760">
        <v>1</v>
      </c>
      <c r="AA2760">
        <v>0</v>
      </c>
      <c r="AB2760">
        <v>1</v>
      </c>
      <c r="AC2760">
        <v>1</v>
      </c>
      <c r="AD2760">
        <v>1</v>
      </c>
      <c r="AE2760">
        <v>0</v>
      </c>
      <c r="AF2760">
        <v>0</v>
      </c>
      <c r="AG2760">
        <v>0</v>
      </c>
      <c r="AH2760" t="s">
        <v>48</v>
      </c>
      <c r="AI2760">
        <v>5</v>
      </c>
      <c r="AJ2760">
        <v>1</v>
      </c>
      <c r="AK2760">
        <v>1</v>
      </c>
      <c r="AL2760">
        <v>0</v>
      </c>
      <c r="AM2760">
        <v>0</v>
      </c>
      <c r="AN2760">
        <v>3</v>
      </c>
      <c r="AO2760">
        <v>2</v>
      </c>
      <c r="AP2760">
        <v>1</v>
      </c>
      <c r="AQ2760">
        <v>1</v>
      </c>
      <c r="AR2760">
        <v>0</v>
      </c>
      <c r="AS2760">
        <v>0</v>
      </c>
      <c r="AT2760" t="s">
        <v>46</v>
      </c>
    </row>
    <row r="2761" spans="1:46" x14ac:dyDescent="0.25">
      <c r="A2761">
        <v>248</v>
      </c>
      <c r="B2761">
        <v>13546</v>
      </c>
      <c r="C2761" t="str">
        <f>INDEX('[1]leagues-top5'!$C$2:$C$11,MATCH('Super Data'!$B2761,'[1]leagues-top5'!$A$2:$A$11,0))</f>
        <v>2025-26 Ligue 1</v>
      </c>
      <c r="D2761">
        <f>INDEX('[1]leagues-top5'!$B$2:$B$11,MATCH('Super Data'!$B2761,'[1]leagues-top5'!$A$2:$A$11,0))</f>
        <v>2025</v>
      </c>
      <c r="E2761">
        <v>710</v>
      </c>
      <c r="F2761" t="str">
        <f>INDEX('[1]leagues-top5'!$G$2:$G$11,MATCH('Super Data'!$E2761,'[1]leagues-top5'!$E$2:$E$11,0))</f>
        <v>French Ligue 1</v>
      </c>
      <c r="G2761">
        <v>746659</v>
      </c>
      <c r="H2761" s="1">
        <v>46117.75</v>
      </c>
      <c r="I2761">
        <v>4947</v>
      </c>
      <c r="J2761">
        <v>0</v>
      </c>
      <c r="K2761">
        <v>166</v>
      </c>
      <c r="L2761" t="str">
        <f>INDEX([1]teams!$C$2:$C$3999,MATCH('Super Data'!K2761,[1]teams!$A$2:$A$3999,0))</f>
        <v>Lille</v>
      </c>
      <c r="M2761">
        <v>175</v>
      </c>
      <c r="N2761" t="str">
        <f>INDEX([1]teams!$C$2:$C$3999,MATCH('Super Data'!M2761,[1]teams!$A$2:$A$3999,0))</f>
        <v>Lens</v>
      </c>
      <c r="O2761" t="b">
        <v>0</v>
      </c>
      <c r="P2761" t="b">
        <v>0</v>
      </c>
      <c r="Q2761">
        <v>0</v>
      </c>
      <c r="R2761">
        <v>0</v>
      </c>
      <c r="S2761">
        <v>0</v>
      </c>
      <c r="T2761">
        <v>0</v>
      </c>
      <c r="U2761">
        <v>1</v>
      </c>
      <c r="V2761" s="1">
        <v>45836.18304398148</v>
      </c>
      <c r="W2761">
        <v>18</v>
      </c>
      <c r="X2761">
        <v>1</v>
      </c>
      <c r="Y2761">
        <v>0</v>
      </c>
      <c r="Z2761">
        <v>0</v>
      </c>
      <c r="AA2761">
        <v>1</v>
      </c>
      <c r="AB2761">
        <v>0</v>
      </c>
      <c r="AC2761">
        <v>0</v>
      </c>
      <c r="AD2761">
        <v>1</v>
      </c>
      <c r="AE2761">
        <v>-1</v>
      </c>
      <c r="AF2761">
        <v>0</v>
      </c>
      <c r="AG2761">
        <v>0</v>
      </c>
      <c r="AH2761" t="s">
        <v>47</v>
      </c>
      <c r="AI2761">
        <v>19</v>
      </c>
      <c r="AJ2761">
        <v>1</v>
      </c>
      <c r="AK2761">
        <v>0</v>
      </c>
      <c r="AL2761">
        <v>0</v>
      </c>
      <c r="AM2761">
        <v>1</v>
      </c>
      <c r="AN2761">
        <v>0</v>
      </c>
      <c r="AO2761">
        <v>1</v>
      </c>
      <c r="AP2761">
        <v>2</v>
      </c>
      <c r="AQ2761">
        <v>-1</v>
      </c>
      <c r="AR2761">
        <v>0</v>
      </c>
      <c r="AS2761">
        <v>0</v>
      </c>
      <c r="AT2761" t="s">
        <v>47</v>
      </c>
    </row>
    <row r="2762" spans="1:46" x14ac:dyDescent="0.25">
      <c r="A2762">
        <v>249</v>
      </c>
      <c r="B2762">
        <v>13546</v>
      </c>
      <c r="C2762" t="str">
        <f>INDEX('[1]leagues-top5'!$C$2:$C$11,MATCH('Super Data'!$B2762,'[1]leagues-top5'!$A$2:$A$11,0))</f>
        <v>2025-26 Ligue 1</v>
      </c>
      <c r="D2762">
        <f>INDEX('[1]leagues-top5'!$B$2:$B$11,MATCH('Super Data'!$B2762,'[1]leagues-top5'!$A$2:$A$11,0))</f>
        <v>2025</v>
      </c>
      <c r="E2762">
        <v>710</v>
      </c>
      <c r="F2762" t="str">
        <f>INDEX('[1]leagues-top5'!$G$2:$G$11,MATCH('Super Data'!$E2762,'[1]leagues-top5'!$E$2:$E$11,0))</f>
        <v>French Ligue 1</v>
      </c>
      <c r="G2762">
        <v>746660</v>
      </c>
      <c r="H2762" s="1">
        <v>46117.75</v>
      </c>
      <c r="I2762">
        <v>2981</v>
      </c>
      <c r="J2762">
        <v>0</v>
      </c>
      <c r="K2762">
        <v>177</v>
      </c>
      <c r="L2762" t="str">
        <f>INDEX([1]teams!$C$2:$C$3999,MATCH('Super Data'!K2762,[1]teams!$A$2:$A$3999,0))</f>
        <v>Metz</v>
      </c>
      <c r="M2762">
        <v>165</v>
      </c>
      <c r="N2762" t="str">
        <f>INDEX([1]teams!$C$2:$C$3999,MATCH('Super Data'!M2762,[1]teams!$A$2:$A$3999,0))</f>
        <v>Nantes</v>
      </c>
      <c r="O2762" t="b">
        <v>0</v>
      </c>
      <c r="P2762" t="b">
        <v>0</v>
      </c>
      <c r="Q2762">
        <v>0</v>
      </c>
      <c r="R2762">
        <v>0</v>
      </c>
      <c r="S2762">
        <v>0</v>
      </c>
      <c r="T2762">
        <v>0</v>
      </c>
      <c r="U2762">
        <v>1</v>
      </c>
      <c r="V2762" s="1">
        <v>45836.183055555557</v>
      </c>
      <c r="W2762">
        <v>16</v>
      </c>
      <c r="X2762">
        <v>1</v>
      </c>
      <c r="Y2762">
        <v>0</v>
      </c>
      <c r="Z2762">
        <v>1</v>
      </c>
      <c r="AA2762">
        <v>0</v>
      </c>
      <c r="AB2762">
        <v>1</v>
      </c>
      <c r="AC2762">
        <v>1</v>
      </c>
      <c r="AD2762">
        <v>1</v>
      </c>
      <c r="AE2762">
        <v>0</v>
      </c>
      <c r="AF2762">
        <v>0</v>
      </c>
      <c r="AG2762">
        <v>0</v>
      </c>
      <c r="AH2762" t="s">
        <v>48</v>
      </c>
      <c r="AI2762">
        <v>7</v>
      </c>
      <c r="AJ2762">
        <v>1</v>
      </c>
      <c r="AK2762">
        <v>1</v>
      </c>
      <c r="AL2762">
        <v>0</v>
      </c>
      <c r="AM2762">
        <v>0</v>
      </c>
      <c r="AN2762">
        <v>3</v>
      </c>
      <c r="AO2762">
        <v>1</v>
      </c>
      <c r="AP2762">
        <v>0</v>
      </c>
      <c r="AQ2762">
        <v>1</v>
      </c>
      <c r="AR2762">
        <v>0</v>
      </c>
      <c r="AS2762">
        <v>1</v>
      </c>
      <c r="AT2762" t="s">
        <v>46</v>
      </c>
    </row>
    <row r="2763" spans="1:46" x14ac:dyDescent="0.25">
      <c r="A2763">
        <v>250</v>
      </c>
      <c r="B2763">
        <v>13546</v>
      </c>
      <c r="C2763" t="str">
        <f>INDEX('[1]leagues-top5'!$C$2:$C$11,MATCH('Super Data'!$B2763,'[1]leagues-top5'!$A$2:$A$11,0))</f>
        <v>2025-26 Ligue 1</v>
      </c>
      <c r="D2763">
        <f>INDEX('[1]leagues-top5'!$B$2:$B$11,MATCH('Super Data'!$B2763,'[1]leagues-top5'!$A$2:$A$11,0))</f>
        <v>2025</v>
      </c>
      <c r="E2763">
        <v>710</v>
      </c>
      <c r="F2763" t="str">
        <f>INDEX('[1]leagues-top5'!$G$2:$G$11,MATCH('Super Data'!$E2763,'[1]leagues-top5'!$E$2:$E$11,0))</f>
        <v>French Ligue 1</v>
      </c>
      <c r="G2763">
        <v>746661</v>
      </c>
      <c r="H2763" s="1">
        <v>46117.75</v>
      </c>
      <c r="I2763">
        <v>339</v>
      </c>
      <c r="J2763">
        <v>0</v>
      </c>
      <c r="K2763">
        <v>174</v>
      </c>
      <c r="L2763" t="str">
        <f>INDEX([1]teams!$C$2:$C$3999,MATCH('Super Data'!K2763,[1]teams!$A$2:$A$3999,0))</f>
        <v>AS Monaco</v>
      </c>
      <c r="M2763">
        <v>176</v>
      </c>
      <c r="N2763" t="str">
        <f>INDEX([1]teams!$C$2:$C$3999,MATCH('Super Data'!M2763,[1]teams!$A$2:$A$3999,0))</f>
        <v>Marseille</v>
      </c>
      <c r="O2763" t="b">
        <v>0</v>
      </c>
      <c r="P2763" t="b">
        <v>0</v>
      </c>
      <c r="Q2763">
        <v>0</v>
      </c>
      <c r="R2763">
        <v>0</v>
      </c>
      <c r="S2763">
        <v>0</v>
      </c>
      <c r="T2763">
        <v>0</v>
      </c>
      <c r="U2763">
        <v>1</v>
      </c>
      <c r="V2763" s="1">
        <v>45836.183032407411</v>
      </c>
      <c r="W2763">
        <v>14</v>
      </c>
      <c r="X2763">
        <v>1</v>
      </c>
      <c r="Y2763">
        <v>0</v>
      </c>
      <c r="Z2763">
        <v>1</v>
      </c>
      <c r="AA2763">
        <v>0</v>
      </c>
      <c r="AB2763">
        <v>1</v>
      </c>
      <c r="AC2763">
        <v>1</v>
      </c>
      <c r="AD2763">
        <v>1</v>
      </c>
      <c r="AE2763">
        <v>0</v>
      </c>
      <c r="AF2763">
        <v>0</v>
      </c>
      <c r="AG2763">
        <v>0</v>
      </c>
      <c r="AH2763" t="s">
        <v>48</v>
      </c>
      <c r="AI2763">
        <v>13</v>
      </c>
      <c r="AJ2763">
        <v>1</v>
      </c>
      <c r="AK2763">
        <v>0</v>
      </c>
      <c r="AL2763">
        <v>1</v>
      </c>
      <c r="AM2763">
        <v>0</v>
      </c>
      <c r="AN2763">
        <v>1</v>
      </c>
      <c r="AO2763">
        <v>2</v>
      </c>
      <c r="AP2763">
        <v>2</v>
      </c>
      <c r="AQ2763">
        <v>0</v>
      </c>
      <c r="AR2763">
        <v>0</v>
      </c>
      <c r="AS2763">
        <v>0</v>
      </c>
      <c r="AT2763" t="s">
        <v>48</v>
      </c>
    </row>
    <row r="2764" spans="1:46" x14ac:dyDescent="0.25">
      <c r="A2764">
        <v>251</v>
      </c>
      <c r="B2764">
        <v>13546</v>
      </c>
      <c r="C2764" t="str">
        <f>INDEX('[1]leagues-top5'!$C$2:$C$11,MATCH('Super Data'!$B2764,'[1]leagues-top5'!$A$2:$A$11,0))</f>
        <v>2025-26 Ligue 1</v>
      </c>
      <c r="D2764">
        <f>INDEX('[1]leagues-top5'!$B$2:$B$11,MATCH('Super Data'!$B2764,'[1]leagues-top5'!$A$2:$A$11,0))</f>
        <v>2025</v>
      </c>
      <c r="E2764">
        <v>710</v>
      </c>
      <c r="F2764" t="str">
        <f>INDEX('[1]leagues-top5'!$G$2:$G$11,MATCH('Super Data'!$E2764,'[1]leagues-top5'!$E$2:$E$11,0))</f>
        <v>French Ligue 1</v>
      </c>
      <c r="G2764">
        <v>746662</v>
      </c>
      <c r="H2764" s="1">
        <v>46117.75</v>
      </c>
      <c r="I2764">
        <v>2271</v>
      </c>
      <c r="J2764">
        <v>0</v>
      </c>
      <c r="K2764">
        <v>160</v>
      </c>
      <c r="L2764" t="str">
        <f>INDEX([1]teams!$C$2:$C$3999,MATCH('Super Data'!K2764,[1]teams!$A$2:$A$3999,0))</f>
        <v>Paris Saint-Germain</v>
      </c>
      <c r="M2764">
        <v>179</v>
      </c>
      <c r="N2764" t="str">
        <f>INDEX([1]teams!$C$2:$C$3999,MATCH('Super Data'!M2764,[1]teams!$A$2:$A$3999,0))</f>
        <v>Toulouse</v>
      </c>
      <c r="O2764" t="b">
        <v>0</v>
      </c>
      <c r="P2764" t="b">
        <v>0</v>
      </c>
      <c r="Q2764">
        <v>0</v>
      </c>
      <c r="R2764">
        <v>0</v>
      </c>
      <c r="S2764">
        <v>0</v>
      </c>
      <c r="T2764">
        <v>0</v>
      </c>
      <c r="U2764">
        <v>1</v>
      </c>
      <c r="V2764" s="1">
        <v>45836.183067129627</v>
      </c>
      <c r="W2764">
        <v>18</v>
      </c>
      <c r="X2764">
        <v>1</v>
      </c>
      <c r="Y2764">
        <v>0</v>
      </c>
      <c r="Z2764">
        <v>0</v>
      </c>
      <c r="AA2764">
        <v>1</v>
      </c>
      <c r="AB2764">
        <v>0</v>
      </c>
      <c r="AC2764">
        <v>1</v>
      </c>
      <c r="AD2764">
        <v>2</v>
      </c>
      <c r="AE2764">
        <v>-1</v>
      </c>
      <c r="AF2764">
        <v>0</v>
      </c>
      <c r="AG2764">
        <v>0</v>
      </c>
      <c r="AH2764" t="s">
        <v>47</v>
      </c>
      <c r="AI2764">
        <v>16</v>
      </c>
      <c r="AJ2764">
        <v>1</v>
      </c>
      <c r="AK2764">
        <v>0</v>
      </c>
      <c r="AL2764">
        <v>1</v>
      </c>
      <c r="AM2764">
        <v>0</v>
      </c>
      <c r="AN2764">
        <v>1</v>
      </c>
      <c r="AO2764">
        <v>1</v>
      </c>
      <c r="AP2764">
        <v>1</v>
      </c>
      <c r="AQ2764">
        <v>0</v>
      </c>
      <c r="AR2764">
        <v>0</v>
      </c>
      <c r="AS2764">
        <v>0</v>
      </c>
      <c r="AT2764" t="s">
        <v>48</v>
      </c>
    </row>
    <row r="2765" spans="1:46" x14ac:dyDescent="0.25">
      <c r="A2765">
        <v>252</v>
      </c>
      <c r="B2765">
        <v>13546</v>
      </c>
      <c r="C2765" t="str">
        <f>INDEX('[1]leagues-top5'!$C$2:$C$11,MATCH('Super Data'!$B2765,'[1]leagues-top5'!$A$2:$A$11,0))</f>
        <v>2025-26 Ligue 1</v>
      </c>
      <c r="D2765">
        <f>INDEX('[1]leagues-top5'!$B$2:$B$11,MATCH('Super Data'!$B2765,'[1]leagues-top5'!$A$2:$A$11,0))</f>
        <v>2025</v>
      </c>
      <c r="E2765">
        <v>710</v>
      </c>
      <c r="F2765" t="str">
        <f>INDEX('[1]leagues-top5'!$G$2:$G$11,MATCH('Super Data'!$E2765,'[1]leagues-top5'!$E$2:$E$11,0))</f>
        <v>French Ligue 1</v>
      </c>
      <c r="G2765">
        <v>746663</v>
      </c>
      <c r="H2765" s="1">
        <v>46117.75</v>
      </c>
      <c r="I2765">
        <v>2332</v>
      </c>
      <c r="J2765">
        <v>0</v>
      </c>
      <c r="K2765">
        <v>273</v>
      </c>
      <c r="L2765" t="str">
        <f>INDEX([1]teams!$C$2:$C$3999,MATCH('Super Data'!K2765,[1]teams!$A$2:$A$3999,0))</f>
        <v>Lorient</v>
      </c>
      <c r="M2765">
        <v>6851</v>
      </c>
      <c r="N2765" t="str">
        <f>INDEX([1]teams!$C$2:$C$3999,MATCH('Super Data'!M2765,[1]teams!$A$2:$A$3999,0))</f>
        <v>Paris FC</v>
      </c>
      <c r="O2765" t="b">
        <v>0</v>
      </c>
      <c r="P2765" t="b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 s="1">
        <v>45836.183055555557</v>
      </c>
      <c r="W2765">
        <v>14</v>
      </c>
      <c r="X2765">
        <v>1</v>
      </c>
      <c r="Y2765">
        <v>0</v>
      </c>
      <c r="Z2765">
        <v>1</v>
      </c>
      <c r="AA2765">
        <v>0</v>
      </c>
      <c r="AB2765">
        <v>1</v>
      </c>
      <c r="AC2765">
        <v>2</v>
      </c>
      <c r="AD2765">
        <v>2</v>
      </c>
      <c r="AE2765">
        <v>0</v>
      </c>
      <c r="AF2765">
        <v>0</v>
      </c>
      <c r="AG2765">
        <v>0</v>
      </c>
      <c r="AH2765" t="s">
        <v>48</v>
      </c>
      <c r="AI2765">
        <v>15</v>
      </c>
      <c r="AJ2765">
        <v>1</v>
      </c>
      <c r="AK2765">
        <v>0</v>
      </c>
      <c r="AL2765">
        <v>1</v>
      </c>
      <c r="AM2765">
        <v>0</v>
      </c>
      <c r="AN2765">
        <v>1</v>
      </c>
      <c r="AO2765">
        <v>1</v>
      </c>
      <c r="AP2765">
        <v>1</v>
      </c>
      <c r="AQ2765">
        <v>0</v>
      </c>
      <c r="AR2765">
        <v>0</v>
      </c>
      <c r="AS2765">
        <v>0</v>
      </c>
      <c r="AT2765" t="s">
        <v>48</v>
      </c>
    </row>
    <row r="2766" spans="1:46" x14ac:dyDescent="0.25">
      <c r="A2766">
        <v>253</v>
      </c>
      <c r="B2766">
        <v>13546</v>
      </c>
      <c r="C2766" t="str">
        <f>INDEX('[1]leagues-top5'!$C$2:$C$11,MATCH('Super Data'!$B2766,'[1]leagues-top5'!$A$2:$A$11,0))</f>
        <v>2025-26 Ligue 1</v>
      </c>
      <c r="D2766">
        <f>INDEX('[1]leagues-top5'!$B$2:$B$11,MATCH('Super Data'!$B2766,'[1]leagues-top5'!$A$2:$A$11,0))</f>
        <v>2025</v>
      </c>
      <c r="E2766">
        <v>710</v>
      </c>
      <c r="F2766" t="str">
        <f>INDEX('[1]leagues-top5'!$G$2:$G$11,MATCH('Super Data'!$E2766,'[1]leagues-top5'!$E$2:$E$11,0))</f>
        <v>French Ligue 1</v>
      </c>
      <c r="G2766">
        <v>746664</v>
      </c>
      <c r="H2766" s="1">
        <v>46124.75</v>
      </c>
      <c r="I2766">
        <v>4617</v>
      </c>
      <c r="J2766">
        <v>0</v>
      </c>
      <c r="K2766">
        <v>172</v>
      </c>
      <c r="L2766" t="str">
        <f>INDEX([1]teams!$C$2:$C$3999,MATCH('Super Data'!K2766,[1]teams!$A$2:$A$3999,0))</f>
        <v>AJ Auxerre</v>
      </c>
      <c r="M2766">
        <v>165</v>
      </c>
      <c r="N2766" t="str">
        <f>INDEX([1]teams!$C$2:$C$3999,MATCH('Super Data'!M2766,[1]teams!$A$2:$A$3999,0))</f>
        <v>Nantes</v>
      </c>
      <c r="O2766" t="b">
        <v>0</v>
      </c>
      <c r="P2766" t="b">
        <v>0</v>
      </c>
      <c r="Q2766">
        <v>0</v>
      </c>
      <c r="R2766">
        <v>0</v>
      </c>
      <c r="S2766">
        <v>0</v>
      </c>
      <c r="T2766">
        <v>0</v>
      </c>
      <c r="U2766">
        <v>1</v>
      </c>
      <c r="V2766" s="1">
        <v>45836.183206018519</v>
      </c>
      <c r="W2766">
        <v>4</v>
      </c>
      <c r="X2766">
        <v>2</v>
      </c>
      <c r="Y2766">
        <v>1</v>
      </c>
      <c r="Z2766">
        <v>1</v>
      </c>
      <c r="AA2766">
        <v>0</v>
      </c>
      <c r="AB2766">
        <v>4</v>
      </c>
      <c r="AC2766">
        <v>4</v>
      </c>
      <c r="AD2766">
        <v>3</v>
      </c>
      <c r="AE2766">
        <v>1</v>
      </c>
      <c r="AF2766">
        <v>0</v>
      </c>
      <c r="AG2766">
        <v>0</v>
      </c>
      <c r="AH2766" t="s">
        <v>53</v>
      </c>
      <c r="AI2766">
        <v>2</v>
      </c>
      <c r="AJ2766">
        <v>2</v>
      </c>
      <c r="AK2766">
        <v>2</v>
      </c>
      <c r="AL2766">
        <v>0</v>
      </c>
      <c r="AM2766">
        <v>0</v>
      </c>
      <c r="AN2766">
        <v>6</v>
      </c>
      <c r="AO2766">
        <v>5</v>
      </c>
      <c r="AP2766">
        <v>2</v>
      </c>
      <c r="AQ2766">
        <v>3</v>
      </c>
      <c r="AR2766">
        <v>0</v>
      </c>
      <c r="AS2766">
        <v>0</v>
      </c>
      <c r="AT2766" t="s">
        <v>49</v>
      </c>
    </row>
    <row r="2767" spans="1:46" x14ac:dyDescent="0.25">
      <c r="A2767">
        <v>254</v>
      </c>
      <c r="B2767">
        <v>13546</v>
      </c>
      <c r="C2767" t="str">
        <f>INDEX('[1]leagues-top5'!$C$2:$C$11,MATCH('Super Data'!$B2767,'[1]leagues-top5'!$A$2:$A$11,0))</f>
        <v>2025-26 Ligue 1</v>
      </c>
      <c r="D2767">
        <f>INDEX('[1]leagues-top5'!$B$2:$B$11,MATCH('Super Data'!$B2767,'[1]leagues-top5'!$A$2:$A$11,0))</f>
        <v>2025</v>
      </c>
      <c r="E2767">
        <v>710</v>
      </c>
      <c r="F2767" t="str">
        <f>INDEX('[1]leagues-top5'!$G$2:$G$11,MATCH('Super Data'!$E2767,'[1]leagues-top5'!$E$2:$E$11,0))</f>
        <v>French Ligue 1</v>
      </c>
      <c r="G2767">
        <v>746665</v>
      </c>
      <c r="H2767" s="1">
        <v>46124.75</v>
      </c>
      <c r="I2767">
        <v>4618</v>
      </c>
      <c r="J2767">
        <v>0</v>
      </c>
      <c r="K2767">
        <v>6997</v>
      </c>
      <c r="L2767" t="str">
        <f>INDEX([1]teams!$C$2:$C$3999,MATCH('Super Data'!K2767,[1]teams!$A$2:$A$3999,0))</f>
        <v>Brest</v>
      </c>
      <c r="M2767">
        <v>180</v>
      </c>
      <c r="N2767" t="str">
        <f>INDEX([1]teams!$C$2:$C$3999,MATCH('Super Data'!M2767,[1]teams!$A$2:$A$3999,0))</f>
        <v>Strasbourg</v>
      </c>
      <c r="O2767" t="b">
        <v>0</v>
      </c>
      <c r="P2767" t="b">
        <v>0</v>
      </c>
      <c r="Q2767">
        <v>0</v>
      </c>
      <c r="R2767">
        <v>0</v>
      </c>
      <c r="S2767">
        <v>0</v>
      </c>
      <c r="T2767">
        <v>0</v>
      </c>
      <c r="U2767">
        <v>1</v>
      </c>
      <c r="V2767" s="1">
        <v>45836.183206018519</v>
      </c>
      <c r="W2767">
        <v>17</v>
      </c>
      <c r="X2767">
        <v>2</v>
      </c>
      <c r="Y2767">
        <v>0</v>
      </c>
      <c r="Z2767">
        <v>1</v>
      </c>
      <c r="AA2767">
        <v>1</v>
      </c>
      <c r="AB2767">
        <v>1</v>
      </c>
      <c r="AC2767">
        <v>1</v>
      </c>
      <c r="AD2767">
        <v>2</v>
      </c>
      <c r="AE2767">
        <v>-1</v>
      </c>
      <c r="AF2767">
        <v>0</v>
      </c>
      <c r="AG2767">
        <v>0</v>
      </c>
      <c r="AH2767" t="s">
        <v>54</v>
      </c>
      <c r="AI2767">
        <v>18</v>
      </c>
      <c r="AJ2767">
        <v>2</v>
      </c>
      <c r="AK2767">
        <v>0</v>
      </c>
      <c r="AL2767">
        <v>1</v>
      </c>
      <c r="AM2767">
        <v>1</v>
      </c>
      <c r="AN2767">
        <v>1</v>
      </c>
      <c r="AO2767">
        <v>3</v>
      </c>
      <c r="AP2767">
        <v>4</v>
      </c>
      <c r="AQ2767">
        <v>-1</v>
      </c>
      <c r="AR2767">
        <v>0</v>
      </c>
      <c r="AS2767">
        <v>0</v>
      </c>
      <c r="AT2767" t="s">
        <v>54</v>
      </c>
    </row>
    <row r="2768" spans="1:46" x14ac:dyDescent="0.25">
      <c r="A2768">
        <v>255</v>
      </c>
      <c r="B2768">
        <v>13546</v>
      </c>
      <c r="C2768" t="str">
        <f>INDEX('[1]leagues-top5'!$C$2:$C$11,MATCH('Super Data'!$B2768,'[1]leagues-top5'!$A$2:$A$11,0))</f>
        <v>2025-26 Ligue 1</v>
      </c>
      <c r="D2768">
        <f>INDEX('[1]leagues-top5'!$B$2:$B$11,MATCH('Super Data'!$B2768,'[1]leagues-top5'!$A$2:$A$11,0))</f>
        <v>2025</v>
      </c>
      <c r="E2768">
        <v>710</v>
      </c>
      <c r="F2768" t="str">
        <f>INDEX('[1]leagues-top5'!$G$2:$G$11,MATCH('Super Data'!$E2768,'[1]leagues-top5'!$E$2:$E$11,0))</f>
        <v>French Ligue 1</v>
      </c>
      <c r="G2768">
        <v>746666</v>
      </c>
      <c r="H2768" s="1">
        <v>46124.75</v>
      </c>
      <c r="I2768">
        <v>2325</v>
      </c>
      <c r="J2768">
        <v>0</v>
      </c>
      <c r="K2768">
        <v>175</v>
      </c>
      <c r="L2768" t="str">
        <f>INDEX([1]teams!$C$2:$C$3999,MATCH('Super Data'!K2768,[1]teams!$A$2:$A$3999,0))</f>
        <v>Lens</v>
      </c>
      <c r="M2768">
        <v>160</v>
      </c>
      <c r="N2768" t="str">
        <f>INDEX([1]teams!$C$2:$C$3999,MATCH('Super Data'!M2768,[1]teams!$A$2:$A$3999,0))</f>
        <v>Paris Saint-Germain</v>
      </c>
      <c r="O2768" t="b">
        <v>0</v>
      </c>
      <c r="P2768" t="b">
        <v>0</v>
      </c>
      <c r="Q2768">
        <v>0</v>
      </c>
      <c r="R2768">
        <v>0</v>
      </c>
      <c r="S2768">
        <v>0</v>
      </c>
      <c r="T2768">
        <v>0</v>
      </c>
      <c r="U2768">
        <v>1</v>
      </c>
      <c r="V2768" s="1">
        <v>45836.183217592596</v>
      </c>
      <c r="W2768">
        <v>4</v>
      </c>
      <c r="X2768">
        <v>2</v>
      </c>
      <c r="Y2768">
        <v>1</v>
      </c>
      <c r="Z2768">
        <v>1</v>
      </c>
      <c r="AA2768">
        <v>0</v>
      </c>
      <c r="AB2768">
        <v>4</v>
      </c>
      <c r="AC2768">
        <v>2</v>
      </c>
      <c r="AD2768">
        <v>1</v>
      </c>
      <c r="AE2768">
        <v>1</v>
      </c>
      <c r="AF2768">
        <v>0</v>
      </c>
      <c r="AG2768">
        <v>1</v>
      </c>
      <c r="AH2768" t="s">
        <v>56</v>
      </c>
      <c r="AI2768">
        <v>2</v>
      </c>
      <c r="AJ2768">
        <v>2</v>
      </c>
      <c r="AK2768">
        <v>2</v>
      </c>
      <c r="AL2768">
        <v>0</v>
      </c>
      <c r="AM2768">
        <v>0</v>
      </c>
      <c r="AN2768">
        <v>6</v>
      </c>
      <c r="AO2768">
        <v>4</v>
      </c>
      <c r="AP2768">
        <v>2</v>
      </c>
      <c r="AQ2768">
        <v>2</v>
      </c>
      <c r="AR2768">
        <v>0</v>
      </c>
      <c r="AS2768">
        <v>0</v>
      </c>
      <c r="AT2768" t="s">
        <v>49</v>
      </c>
    </row>
    <row r="2769" spans="1:46" x14ac:dyDescent="0.25">
      <c r="A2769">
        <v>256</v>
      </c>
      <c r="B2769">
        <v>13546</v>
      </c>
      <c r="C2769" t="str">
        <f>INDEX('[1]leagues-top5'!$C$2:$C$11,MATCH('Super Data'!$B2769,'[1]leagues-top5'!$A$2:$A$11,0))</f>
        <v>2025-26 Ligue 1</v>
      </c>
      <c r="D2769">
        <f>INDEX('[1]leagues-top5'!$B$2:$B$11,MATCH('Super Data'!$B2769,'[1]leagues-top5'!$A$2:$A$11,0))</f>
        <v>2025</v>
      </c>
      <c r="E2769">
        <v>710</v>
      </c>
      <c r="F2769" t="str">
        <f>INDEX('[1]leagues-top5'!$G$2:$G$11,MATCH('Super Data'!$E2769,'[1]leagues-top5'!$E$2:$E$11,0))</f>
        <v>French Ligue 1</v>
      </c>
      <c r="G2769">
        <v>746667</v>
      </c>
      <c r="H2769" s="1">
        <v>46124.75</v>
      </c>
      <c r="I2769">
        <v>6499</v>
      </c>
      <c r="J2769">
        <v>0</v>
      </c>
      <c r="K2769">
        <v>167</v>
      </c>
      <c r="L2769" t="str">
        <f>INDEX([1]teams!$C$2:$C$3999,MATCH('Super Data'!K2769,[1]teams!$A$2:$A$3999,0))</f>
        <v>Lyon</v>
      </c>
      <c r="M2769">
        <v>273</v>
      </c>
      <c r="N2769" t="str">
        <f>INDEX([1]teams!$C$2:$C$3999,MATCH('Super Data'!M2769,[1]teams!$A$2:$A$3999,0))</f>
        <v>Lorient</v>
      </c>
      <c r="O2769" t="b">
        <v>0</v>
      </c>
      <c r="P2769" t="b">
        <v>0</v>
      </c>
      <c r="Q2769">
        <v>0</v>
      </c>
      <c r="R2769">
        <v>0</v>
      </c>
      <c r="S2769">
        <v>0</v>
      </c>
      <c r="T2769">
        <v>0</v>
      </c>
      <c r="U2769">
        <v>1</v>
      </c>
      <c r="V2769" s="1">
        <v>45836.183217592596</v>
      </c>
      <c r="W2769">
        <v>16</v>
      </c>
      <c r="X2769">
        <v>2</v>
      </c>
      <c r="Y2769">
        <v>0</v>
      </c>
      <c r="Z2769">
        <v>1</v>
      </c>
      <c r="AA2769">
        <v>1</v>
      </c>
      <c r="AB2769">
        <v>1</v>
      </c>
      <c r="AC2769">
        <v>2</v>
      </c>
      <c r="AD2769">
        <v>3</v>
      </c>
      <c r="AE2769">
        <v>-1</v>
      </c>
      <c r="AF2769">
        <v>0</v>
      </c>
      <c r="AG2769">
        <v>0</v>
      </c>
      <c r="AH2769" t="s">
        <v>54</v>
      </c>
      <c r="AI2769">
        <v>20</v>
      </c>
      <c r="AJ2769">
        <v>2</v>
      </c>
      <c r="AK2769">
        <v>0</v>
      </c>
      <c r="AL2769">
        <v>0</v>
      </c>
      <c r="AM2769">
        <v>2</v>
      </c>
      <c r="AN2769">
        <v>0</v>
      </c>
      <c r="AO2769">
        <v>2</v>
      </c>
      <c r="AP2769">
        <v>5</v>
      </c>
      <c r="AQ2769">
        <v>-3</v>
      </c>
      <c r="AR2769">
        <v>0</v>
      </c>
      <c r="AS2769">
        <v>0</v>
      </c>
      <c r="AT2769" t="s">
        <v>51</v>
      </c>
    </row>
    <row r="2770" spans="1:46" x14ac:dyDescent="0.25">
      <c r="A2770">
        <v>257</v>
      </c>
      <c r="B2770">
        <v>13546</v>
      </c>
      <c r="C2770" t="str">
        <f>INDEX('[1]leagues-top5'!$C$2:$C$11,MATCH('Super Data'!$B2770,'[1]leagues-top5'!$A$2:$A$11,0))</f>
        <v>2025-26 Ligue 1</v>
      </c>
      <c r="D2770">
        <f>INDEX('[1]leagues-top5'!$B$2:$B$11,MATCH('Super Data'!$B2770,'[1]leagues-top5'!$A$2:$A$11,0))</f>
        <v>2025</v>
      </c>
      <c r="E2770">
        <v>710</v>
      </c>
      <c r="F2770" t="str">
        <f>INDEX('[1]leagues-top5'!$G$2:$G$11,MATCH('Super Data'!$E2770,'[1]leagues-top5'!$E$2:$E$11,0))</f>
        <v>French Ligue 1</v>
      </c>
      <c r="G2770">
        <v>746668</v>
      </c>
      <c r="H2770" s="1">
        <v>46124.75</v>
      </c>
      <c r="I2770">
        <v>2333</v>
      </c>
      <c r="J2770">
        <v>0</v>
      </c>
      <c r="K2770">
        <v>176</v>
      </c>
      <c r="L2770" t="str">
        <f>INDEX([1]teams!$C$2:$C$3999,MATCH('Super Data'!K2770,[1]teams!$A$2:$A$3999,0))</f>
        <v>Marseille</v>
      </c>
      <c r="M2770">
        <v>177</v>
      </c>
      <c r="N2770" t="str">
        <f>INDEX([1]teams!$C$2:$C$3999,MATCH('Super Data'!M2770,[1]teams!$A$2:$A$3999,0))</f>
        <v>Metz</v>
      </c>
      <c r="O2770" t="b">
        <v>0</v>
      </c>
      <c r="P2770" t="b">
        <v>0</v>
      </c>
      <c r="Q2770">
        <v>0</v>
      </c>
      <c r="R2770">
        <v>0</v>
      </c>
      <c r="S2770">
        <v>0</v>
      </c>
      <c r="T2770">
        <v>0</v>
      </c>
      <c r="U2770">
        <v>1</v>
      </c>
      <c r="V2770" s="1">
        <v>45836.183229166665</v>
      </c>
      <c r="W2770">
        <v>11</v>
      </c>
      <c r="X2770">
        <v>2</v>
      </c>
      <c r="Y2770">
        <v>1</v>
      </c>
      <c r="Z2770">
        <v>0</v>
      </c>
      <c r="AA2770">
        <v>1</v>
      </c>
      <c r="AB2770">
        <v>3</v>
      </c>
      <c r="AC2770">
        <v>1</v>
      </c>
      <c r="AD2770">
        <v>3</v>
      </c>
      <c r="AE2770">
        <v>-2</v>
      </c>
      <c r="AF2770">
        <v>0</v>
      </c>
      <c r="AG2770">
        <v>1</v>
      </c>
      <c r="AH2770" t="s">
        <v>50</v>
      </c>
      <c r="AI2770">
        <v>7</v>
      </c>
      <c r="AJ2770">
        <v>2</v>
      </c>
      <c r="AK2770">
        <v>1</v>
      </c>
      <c r="AL2770">
        <v>1</v>
      </c>
      <c r="AM2770">
        <v>0</v>
      </c>
      <c r="AN2770">
        <v>4</v>
      </c>
      <c r="AO2770">
        <v>3</v>
      </c>
      <c r="AP2770">
        <v>2</v>
      </c>
      <c r="AQ2770">
        <v>1</v>
      </c>
      <c r="AR2770">
        <v>0</v>
      </c>
      <c r="AS2770">
        <v>0</v>
      </c>
      <c r="AT2770" t="s">
        <v>53</v>
      </c>
    </row>
    <row r="2771" spans="1:46" x14ac:dyDescent="0.25">
      <c r="A2771">
        <v>258</v>
      </c>
      <c r="B2771">
        <v>13546</v>
      </c>
      <c r="C2771" t="str">
        <f>INDEX('[1]leagues-top5'!$C$2:$C$11,MATCH('Super Data'!$B2771,'[1]leagues-top5'!$A$2:$A$11,0))</f>
        <v>2025-26 Ligue 1</v>
      </c>
      <c r="D2771">
        <f>INDEX('[1]leagues-top5'!$B$2:$B$11,MATCH('Super Data'!$B2771,'[1]leagues-top5'!$A$2:$A$11,0))</f>
        <v>2025</v>
      </c>
      <c r="E2771">
        <v>710</v>
      </c>
      <c r="F2771" t="str">
        <f>INDEX('[1]leagues-top5'!$G$2:$G$11,MATCH('Super Data'!$E2771,'[1]leagues-top5'!$E$2:$E$11,0))</f>
        <v>French Ligue 1</v>
      </c>
      <c r="G2771">
        <v>746669</v>
      </c>
      <c r="H2771" s="1">
        <v>46124.75</v>
      </c>
      <c r="I2771">
        <v>5324</v>
      </c>
      <c r="J2771">
        <v>0</v>
      </c>
      <c r="K2771">
        <v>2502</v>
      </c>
      <c r="L2771" t="str">
        <f>INDEX([1]teams!$C$2:$C$3999,MATCH('Super Data'!K2771,[1]teams!$A$2:$A$3999,0))</f>
        <v>Nice</v>
      </c>
      <c r="M2771">
        <v>3236</v>
      </c>
      <c r="N2771" t="str">
        <f>INDEX([1]teams!$C$2:$C$3999,MATCH('Super Data'!M2771,[1]teams!$A$2:$A$3999,0))</f>
        <v>Le Havre AC</v>
      </c>
      <c r="O2771" t="b">
        <v>0</v>
      </c>
      <c r="P2771" t="b">
        <v>0</v>
      </c>
      <c r="Q2771">
        <v>0</v>
      </c>
      <c r="R2771">
        <v>0</v>
      </c>
      <c r="S2771">
        <v>0</v>
      </c>
      <c r="T2771">
        <v>0</v>
      </c>
      <c r="U2771">
        <v>1</v>
      </c>
      <c r="V2771" s="1">
        <v>45836.183229166665</v>
      </c>
      <c r="W2771">
        <v>7</v>
      </c>
      <c r="X2771">
        <v>2</v>
      </c>
      <c r="Y2771">
        <v>1</v>
      </c>
      <c r="Z2771">
        <v>1</v>
      </c>
      <c r="AA2771">
        <v>0</v>
      </c>
      <c r="AB2771">
        <v>4</v>
      </c>
      <c r="AC2771">
        <v>5</v>
      </c>
      <c r="AD2771">
        <v>2</v>
      </c>
      <c r="AE2771">
        <v>3</v>
      </c>
      <c r="AF2771">
        <v>0</v>
      </c>
      <c r="AG2771">
        <v>1</v>
      </c>
      <c r="AH2771" t="s">
        <v>53</v>
      </c>
      <c r="AI2771">
        <v>19</v>
      </c>
      <c r="AJ2771">
        <v>2</v>
      </c>
      <c r="AK2771">
        <v>0</v>
      </c>
      <c r="AL2771">
        <v>0</v>
      </c>
      <c r="AM2771">
        <v>2</v>
      </c>
      <c r="AN2771">
        <v>0</v>
      </c>
      <c r="AO2771">
        <v>0</v>
      </c>
      <c r="AP2771">
        <v>2</v>
      </c>
      <c r="AQ2771">
        <v>-2</v>
      </c>
      <c r="AR2771">
        <v>0</v>
      </c>
      <c r="AS2771">
        <v>0</v>
      </c>
      <c r="AT2771" t="s">
        <v>51</v>
      </c>
    </row>
    <row r="2772" spans="1:46" x14ac:dyDescent="0.25">
      <c r="A2772">
        <v>259</v>
      </c>
      <c r="B2772">
        <v>13546</v>
      </c>
      <c r="C2772" t="str">
        <f>INDEX('[1]leagues-top5'!$C$2:$C$11,MATCH('Super Data'!$B2772,'[1]leagues-top5'!$A$2:$A$11,0))</f>
        <v>2025-26 Ligue 1</v>
      </c>
      <c r="D2772">
        <f>INDEX('[1]leagues-top5'!$B$2:$B$11,MATCH('Super Data'!$B2772,'[1]leagues-top5'!$A$2:$A$11,0))</f>
        <v>2025</v>
      </c>
      <c r="E2772">
        <v>710</v>
      </c>
      <c r="F2772" t="str">
        <f>INDEX('[1]leagues-top5'!$G$2:$G$11,MATCH('Super Data'!$E2772,'[1]leagues-top5'!$E$2:$E$11,0))</f>
        <v>French Ligue 1</v>
      </c>
      <c r="G2772">
        <v>746670</v>
      </c>
      <c r="H2772" s="1">
        <v>46124.75</v>
      </c>
      <c r="I2772">
        <v>6856</v>
      </c>
      <c r="J2772">
        <v>0</v>
      </c>
      <c r="K2772">
        <v>6851</v>
      </c>
      <c r="L2772" t="str">
        <f>INDEX([1]teams!$C$2:$C$3999,MATCH('Super Data'!K2772,[1]teams!$A$2:$A$3999,0))</f>
        <v>Paris FC</v>
      </c>
      <c r="M2772">
        <v>174</v>
      </c>
      <c r="N2772" t="str">
        <f>INDEX([1]teams!$C$2:$C$3999,MATCH('Super Data'!M2772,[1]teams!$A$2:$A$3999,0))</f>
        <v>AS Monaco</v>
      </c>
      <c r="O2772" t="b">
        <v>0</v>
      </c>
      <c r="P2772" t="b">
        <v>0</v>
      </c>
      <c r="Q2772">
        <v>0</v>
      </c>
      <c r="R2772">
        <v>0</v>
      </c>
      <c r="S2772">
        <v>0</v>
      </c>
      <c r="T2772">
        <v>0</v>
      </c>
      <c r="U2772">
        <v>1</v>
      </c>
      <c r="V2772" s="1">
        <v>45836.183229166665</v>
      </c>
      <c r="W2772">
        <v>11</v>
      </c>
      <c r="X2772">
        <v>2</v>
      </c>
      <c r="Y2772">
        <v>1</v>
      </c>
      <c r="Z2772">
        <v>0</v>
      </c>
      <c r="AA2772">
        <v>1</v>
      </c>
      <c r="AB2772">
        <v>3</v>
      </c>
      <c r="AC2772">
        <v>2</v>
      </c>
      <c r="AD2772">
        <v>2</v>
      </c>
      <c r="AE2772">
        <v>0</v>
      </c>
      <c r="AF2772">
        <v>0</v>
      </c>
      <c r="AG2772">
        <v>1</v>
      </c>
      <c r="AH2772" t="s">
        <v>55</v>
      </c>
      <c r="AI2772">
        <v>16</v>
      </c>
      <c r="AJ2772">
        <v>2</v>
      </c>
      <c r="AK2772">
        <v>0</v>
      </c>
      <c r="AL2772">
        <v>1</v>
      </c>
      <c r="AM2772">
        <v>1</v>
      </c>
      <c r="AN2772">
        <v>1</v>
      </c>
      <c r="AO2772">
        <v>1</v>
      </c>
      <c r="AP2772">
        <v>2</v>
      </c>
      <c r="AQ2772">
        <v>-1</v>
      </c>
      <c r="AR2772">
        <v>0</v>
      </c>
      <c r="AS2772">
        <v>1</v>
      </c>
      <c r="AT2772" t="s">
        <v>304</v>
      </c>
    </row>
    <row r="2773" spans="1:46" x14ac:dyDescent="0.25">
      <c r="A2773">
        <v>260</v>
      </c>
      <c r="B2773">
        <v>13546</v>
      </c>
      <c r="C2773" t="str">
        <f>INDEX('[1]leagues-top5'!$C$2:$C$11,MATCH('Super Data'!$B2773,'[1]leagues-top5'!$A$2:$A$11,0))</f>
        <v>2025-26 Ligue 1</v>
      </c>
      <c r="D2773">
        <f>INDEX('[1]leagues-top5'!$B$2:$B$11,MATCH('Super Data'!$B2773,'[1]leagues-top5'!$A$2:$A$11,0))</f>
        <v>2025</v>
      </c>
      <c r="E2773">
        <v>710</v>
      </c>
      <c r="F2773" t="str">
        <f>INDEX('[1]leagues-top5'!$G$2:$G$11,MATCH('Super Data'!$E2773,'[1]leagues-top5'!$E$2:$E$11,0))</f>
        <v>French Ligue 1</v>
      </c>
      <c r="G2773">
        <v>746671</v>
      </c>
      <c r="H2773" s="1">
        <v>46124.75</v>
      </c>
      <c r="I2773">
        <v>2323</v>
      </c>
      <c r="J2773">
        <v>0</v>
      </c>
      <c r="K2773">
        <v>169</v>
      </c>
      <c r="L2773" t="str">
        <f>INDEX([1]teams!$C$2:$C$3999,MATCH('Super Data'!K2773,[1]teams!$A$2:$A$3999,0))</f>
        <v>Stade Rennais</v>
      </c>
      <c r="M2773">
        <v>7868</v>
      </c>
      <c r="N2773" t="str">
        <f>INDEX([1]teams!$C$2:$C$3999,MATCH('Super Data'!M2773,[1]teams!$A$2:$A$3999,0))</f>
        <v>Angers</v>
      </c>
      <c r="O2773" t="b">
        <v>0</v>
      </c>
      <c r="P2773" t="b">
        <v>0</v>
      </c>
      <c r="Q2773">
        <v>0</v>
      </c>
      <c r="R2773">
        <v>0</v>
      </c>
      <c r="S2773">
        <v>0</v>
      </c>
      <c r="T2773">
        <v>0</v>
      </c>
      <c r="U2773">
        <v>1</v>
      </c>
      <c r="V2773" s="1">
        <v>45836.183240740742</v>
      </c>
      <c r="W2773">
        <v>18</v>
      </c>
      <c r="X2773">
        <v>2</v>
      </c>
      <c r="Y2773">
        <v>0</v>
      </c>
      <c r="Z2773">
        <v>1</v>
      </c>
      <c r="AA2773">
        <v>1</v>
      </c>
      <c r="AB2773">
        <v>1</v>
      </c>
      <c r="AC2773">
        <v>1</v>
      </c>
      <c r="AD2773">
        <v>4</v>
      </c>
      <c r="AE2773">
        <v>-3</v>
      </c>
      <c r="AF2773">
        <v>0</v>
      </c>
      <c r="AG2773">
        <v>0</v>
      </c>
      <c r="AH2773" t="s">
        <v>54</v>
      </c>
      <c r="AI2773">
        <v>9</v>
      </c>
      <c r="AJ2773">
        <v>2</v>
      </c>
      <c r="AK2773">
        <v>1</v>
      </c>
      <c r="AL2773">
        <v>1</v>
      </c>
      <c r="AM2773">
        <v>0</v>
      </c>
      <c r="AN2773">
        <v>4</v>
      </c>
      <c r="AO2773">
        <v>2</v>
      </c>
      <c r="AP2773">
        <v>1</v>
      </c>
      <c r="AQ2773">
        <v>1</v>
      </c>
      <c r="AR2773">
        <v>0</v>
      </c>
      <c r="AS2773">
        <v>1</v>
      </c>
      <c r="AT2773" t="s">
        <v>53</v>
      </c>
    </row>
    <row r="2774" spans="1:46" x14ac:dyDescent="0.25">
      <c r="A2774">
        <v>261</v>
      </c>
      <c r="B2774">
        <v>13546</v>
      </c>
      <c r="C2774" t="str">
        <f>INDEX('[1]leagues-top5'!$C$2:$C$11,MATCH('Super Data'!$B2774,'[1]leagues-top5'!$A$2:$A$11,0))</f>
        <v>2025-26 Ligue 1</v>
      </c>
      <c r="D2774">
        <f>INDEX('[1]leagues-top5'!$B$2:$B$11,MATCH('Super Data'!$B2774,'[1]leagues-top5'!$A$2:$A$11,0))</f>
        <v>2025</v>
      </c>
      <c r="E2774">
        <v>710</v>
      </c>
      <c r="F2774" t="str">
        <f>INDEX('[1]leagues-top5'!$G$2:$G$11,MATCH('Super Data'!$E2774,'[1]leagues-top5'!$E$2:$E$11,0))</f>
        <v>French Ligue 1</v>
      </c>
      <c r="G2774">
        <v>746672</v>
      </c>
      <c r="H2774" s="1">
        <v>46124.75</v>
      </c>
      <c r="I2774">
        <v>42</v>
      </c>
      <c r="J2774">
        <v>0</v>
      </c>
      <c r="K2774">
        <v>179</v>
      </c>
      <c r="L2774" t="str">
        <f>INDEX([1]teams!$C$2:$C$3999,MATCH('Super Data'!K2774,[1]teams!$A$2:$A$3999,0))</f>
        <v>Toulouse</v>
      </c>
      <c r="M2774">
        <v>166</v>
      </c>
      <c r="N2774" t="str">
        <f>INDEX([1]teams!$C$2:$C$3999,MATCH('Super Data'!M2774,[1]teams!$A$2:$A$3999,0))</f>
        <v>Lille</v>
      </c>
      <c r="O2774" t="b">
        <v>0</v>
      </c>
      <c r="P2774" t="b">
        <v>0</v>
      </c>
      <c r="Q2774">
        <v>0</v>
      </c>
      <c r="R2774">
        <v>0</v>
      </c>
      <c r="S2774">
        <v>0</v>
      </c>
      <c r="T2774">
        <v>0</v>
      </c>
      <c r="U2774">
        <v>1</v>
      </c>
      <c r="V2774" s="1">
        <v>45836.183240740742</v>
      </c>
      <c r="W2774">
        <v>19</v>
      </c>
      <c r="X2774">
        <v>2</v>
      </c>
      <c r="Y2774">
        <v>0</v>
      </c>
      <c r="Z2774">
        <v>1</v>
      </c>
      <c r="AA2774">
        <v>1</v>
      </c>
      <c r="AB2774">
        <v>1</v>
      </c>
      <c r="AC2774">
        <v>3</v>
      </c>
      <c r="AD2774">
        <v>4</v>
      </c>
      <c r="AE2774">
        <v>-1</v>
      </c>
      <c r="AF2774">
        <v>0</v>
      </c>
      <c r="AG2774">
        <v>0</v>
      </c>
      <c r="AH2774" t="s">
        <v>54</v>
      </c>
      <c r="AI2774">
        <v>11</v>
      </c>
      <c r="AJ2774">
        <v>2</v>
      </c>
      <c r="AK2774">
        <v>1</v>
      </c>
      <c r="AL2774">
        <v>1</v>
      </c>
      <c r="AM2774">
        <v>0</v>
      </c>
      <c r="AN2774">
        <v>4</v>
      </c>
      <c r="AO2774">
        <v>4</v>
      </c>
      <c r="AP2774">
        <v>1</v>
      </c>
      <c r="AQ2774">
        <v>3</v>
      </c>
      <c r="AR2774">
        <v>0</v>
      </c>
      <c r="AS2774">
        <v>1</v>
      </c>
      <c r="AT2774" t="s">
        <v>53</v>
      </c>
    </row>
    <row r="2775" spans="1:46" x14ac:dyDescent="0.25">
      <c r="A2775">
        <v>262</v>
      </c>
      <c r="B2775">
        <v>13546</v>
      </c>
      <c r="C2775" t="str">
        <f>INDEX('[1]leagues-top5'!$C$2:$C$11,MATCH('Super Data'!$B2775,'[1]leagues-top5'!$A$2:$A$11,0))</f>
        <v>2025-26 Ligue 1</v>
      </c>
      <c r="D2775">
        <f>INDEX('[1]leagues-top5'!$B$2:$B$11,MATCH('Super Data'!$B2775,'[1]leagues-top5'!$A$2:$A$11,0))</f>
        <v>2025</v>
      </c>
      <c r="E2775">
        <v>710</v>
      </c>
      <c r="F2775" t="str">
        <f>INDEX('[1]leagues-top5'!$G$2:$G$11,MATCH('Super Data'!$E2775,'[1]leagues-top5'!$E$2:$E$11,0))</f>
        <v>French Ligue 1</v>
      </c>
      <c r="G2775">
        <v>746673</v>
      </c>
      <c r="H2775" s="1">
        <v>46131.75</v>
      </c>
      <c r="I2775">
        <v>3369</v>
      </c>
      <c r="J2775">
        <v>0</v>
      </c>
      <c r="K2775">
        <v>7868</v>
      </c>
      <c r="L2775" t="str">
        <f>INDEX([1]teams!$C$2:$C$3999,MATCH('Super Data'!K2775,[1]teams!$A$2:$A$3999,0))</f>
        <v>Angers</v>
      </c>
      <c r="M2775">
        <v>3236</v>
      </c>
      <c r="N2775" t="str">
        <f>INDEX([1]teams!$C$2:$C$3999,MATCH('Super Data'!M2775,[1]teams!$A$2:$A$3999,0))</f>
        <v>Le Havre AC</v>
      </c>
      <c r="O2775" t="b">
        <v>0</v>
      </c>
      <c r="P2775" t="b">
        <v>0</v>
      </c>
      <c r="Q2775">
        <v>0</v>
      </c>
      <c r="R2775">
        <v>0</v>
      </c>
      <c r="S2775">
        <v>0</v>
      </c>
      <c r="T2775">
        <v>0</v>
      </c>
      <c r="U2775">
        <v>1</v>
      </c>
      <c r="V2775" s="1">
        <v>45836.183391203704</v>
      </c>
      <c r="W2775">
        <v>1</v>
      </c>
      <c r="X2775">
        <v>3</v>
      </c>
      <c r="Y2775">
        <v>3</v>
      </c>
      <c r="Z2775">
        <v>0</v>
      </c>
      <c r="AA2775">
        <v>0</v>
      </c>
      <c r="AB2775">
        <v>9</v>
      </c>
      <c r="AC2775">
        <v>6</v>
      </c>
      <c r="AD2775">
        <v>3</v>
      </c>
      <c r="AE2775">
        <v>3</v>
      </c>
      <c r="AF2775">
        <v>0</v>
      </c>
      <c r="AG2775">
        <v>0</v>
      </c>
      <c r="AH2775" t="s">
        <v>64</v>
      </c>
      <c r="AI2775">
        <v>12</v>
      </c>
      <c r="AJ2775">
        <v>3</v>
      </c>
      <c r="AK2775">
        <v>1</v>
      </c>
      <c r="AL2775">
        <v>1</v>
      </c>
      <c r="AM2775">
        <v>1</v>
      </c>
      <c r="AN2775">
        <v>4</v>
      </c>
      <c r="AO2775">
        <v>1</v>
      </c>
      <c r="AP2775">
        <v>3</v>
      </c>
      <c r="AQ2775">
        <v>-2</v>
      </c>
      <c r="AR2775">
        <v>0</v>
      </c>
      <c r="AS2775">
        <v>2</v>
      </c>
      <c r="AT2775" t="s">
        <v>309</v>
      </c>
    </row>
    <row r="2776" spans="1:46" x14ac:dyDescent="0.25">
      <c r="A2776">
        <v>263</v>
      </c>
      <c r="B2776">
        <v>13546</v>
      </c>
      <c r="C2776" t="str">
        <f>INDEX('[1]leagues-top5'!$C$2:$C$11,MATCH('Super Data'!$B2776,'[1]leagues-top5'!$A$2:$A$11,0))</f>
        <v>2025-26 Ligue 1</v>
      </c>
      <c r="D2776">
        <f>INDEX('[1]leagues-top5'!$B$2:$B$11,MATCH('Super Data'!$B2776,'[1]leagues-top5'!$A$2:$A$11,0))</f>
        <v>2025</v>
      </c>
      <c r="E2776">
        <v>710</v>
      </c>
      <c r="F2776" t="str">
        <f>INDEX('[1]leagues-top5'!$G$2:$G$11,MATCH('Super Data'!$E2776,'[1]leagues-top5'!$E$2:$E$11,0))</f>
        <v>French Ligue 1</v>
      </c>
      <c r="G2776">
        <v>746674</v>
      </c>
      <c r="H2776" s="1">
        <v>46131.75</v>
      </c>
      <c r="I2776">
        <v>2325</v>
      </c>
      <c r="J2776">
        <v>0</v>
      </c>
      <c r="K2776">
        <v>175</v>
      </c>
      <c r="L2776" t="str">
        <f>INDEX([1]teams!$C$2:$C$3999,MATCH('Super Data'!K2776,[1]teams!$A$2:$A$3999,0))</f>
        <v>Lens</v>
      </c>
      <c r="M2776">
        <v>179</v>
      </c>
      <c r="N2776" t="str">
        <f>INDEX([1]teams!$C$2:$C$3999,MATCH('Super Data'!M2776,[1]teams!$A$2:$A$3999,0))</f>
        <v>Toulouse</v>
      </c>
      <c r="O2776" t="b">
        <v>0</v>
      </c>
      <c r="P2776" t="b">
        <v>0</v>
      </c>
      <c r="Q2776">
        <v>0</v>
      </c>
      <c r="R2776">
        <v>0</v>
      </c>
      <c r="S2776">
        <v>0</v>
      </c>
      <c r="T2776">
        <v>0</v>
      </c>
      <c r="U2776">
        <v>1</v>
      </c>
      <c r="V2776" s="1">
        <v>45836.183391203704</v>
      </c>
      <c r="W2776">
        <v>9</v>
      </c>
      <c r="X2776">
        <v>3</v>
      </c>
      <c r="Y2776">
        <v>1</v>
      </c>
      <c r="Z2776">
        <v>1</v>
      </c>
      <c r="AA2776">
        <v>1</v>
      </c>
      <c r="AB2776">
        <v>4</v>
      </c>
      <c r="AC2776">
        <v>3</v>
      </c>
      <c r="AD2776">
        <v>3</v>
      </c>
      <c r="AE2776">
        <v>0</v>
      </c>
      <c r="AF2776">
        <v>0</v>
      </c>
      <c r="AG2776">
        <v>1</v>
      </c>
      <c r="AH2776" t="s">
        <v>311</v>
      </c>
      <c r="AI2776">
        <v>4</v>
      </c>
      <c r="AJ2776">
        <v>3</v>
      </c>
      <c r="AK2776">
        <v>1</v>
      </c>
      <c r="AL2776">
        <v>2</v>
      </c>
      <c r="AM2776">
        <v>0</v>
      </c>
      <c r="AN2776">
        <v>5</v>
      </c>
      <c r="AO2776">
        <v>5</v>
      </c>
      <c r="AP2776">
        <v>2</v>
      </c>
      <c r="AQ2776">
        <v>3</v>
      </c>
      <c r="AR2776">
        <v>0</v>
      </c>
      <c r="AS2776">
        <v>2</v>
      </c>
      <c r="AT2776" t="s">
        <v>65</v>
      </c>
    </row>
    <row r="2777" spans="1:46" x14ac:dyDescent="0.25">
      <c r="A2777">
        <v>264</v>
      </c>
      <c r="B2777">
        <v>13546</v>
      </c>
      <c r="C2777" t="str">
        <f>INDEX('[1]leagues-top5'!$C$2:$C$11,MATCH('Super Data'!$B2777,'[1]leagues-top5'!$A$2:$A$11,0))</f>
        <v>2025-26 Ligue 1</v>
      </c>
      <c r="D2777">
        <f>INDEX('[1]leagues-top5'!$B$2:$B$11,MATCH('Super Data'!$B2777,'[1]leagues-top5'!$A$2:$A$11,0))</f>
        <v>2025</v>
      </c>
      <c r="E2777">
        <v>710</v>
      </c>
      <c r="F2777" t="str">
        <f>INDEX('[1]leagues-top5'!$G$2:$G$11,MATCH('Super Data'!$E2777,'[1]leagues-top5'!$E$2:$E$11,0))</f>
        <v>French Ligue 1</v>
      </c>
      <c r="G2777">
        <v>746675</v>
      </c>
      <c r="H2777" s="1">
        <v>46131.75</v>
      </c>
      <c r="I2777">
        <v>4947</v>
      </c>
      <c r="J2777">
        <v>0</v>
      </c>
      <c r="K2777">
        <v>166</v>
      </c>
      <c r="L2777" t="str">
        <f>INDEX([1]teams!$C$2:$C$3999,MATCH('Super Data'!K2777,[1]teams!$A$2:$A$3999,0))</f>
        <v>Lille</v>
      </c>
      <c r="M2777">
        <v>2502</v>
      </c>
      <c r="N2777" t="str">
        <f>INDEX([1]teams!$C$2:$C$3999,MATCH('Super Data'!M2777,[1]teams!$A$2:$A$3999,0))</f>
        <v>Nice</v>
      </c>
      <c r="O2777" t="b">
        <v>0</v>
      </c>
      <c r="P2777" t="b">
        <v>0</v>
      </c>
      <c r="Q2777">
        <v>0</v>
      </c>
      <c r="R2777">
        <v>0</v>
      </c>
      <c r="S2777">
        <v>0</v>
      </c>
      <c r="T2777">
        <v>0</v>
      </c>
      <c r="U2777">
        <v>1</v>
      </c>
      <c r="V2777" s="1">
        <v>45836.18340277778</v>
      </c>
      <c r="W2777">
        <v>19</v>
      </c>
      <c r="X2777">
        <v>3</v>
      </c>
      <c r="Y2777">
        <v>0</v>
      </c>
      <c r="Z2777">
        <v>1</v>
      </c>
      <c r="AA2777">
        <v>2</v>
      </c>
      <c r="AB2777">
        <v>1</v>
      </c>
      <c r="AC2777">
        <v>0</v>
      </c>
      <c r="AD2777">
        <v>2</v>
      </c>
      <c r="AE2777">
        <v>-2</v>
      </c>
      <c r="AF2777">
        <v>0</v>
      </c>
      <c r="AG2777">
        <v>1</v>
      </c>
      <c r="AH2777" t="s">
        <v>60</v>
      </c>
      <c r="AI2777">
        <v>8</v>
      </c>
      <c r="AJ2777">
        <v>3</v>
      </c>
      <c r="AK2777">
        <v>1</v>
      </c>
      <c r="AL2777">
        <v>1</v>
      </c>
      <c r="AM2777">
        <v>1</v>
      </c>
      <c r="AN2777">
        <v>4</v>
      </c>
      <c r="AO2777">
        <v>3</v>
      </c>
      <c r="AP2777">
        <v>3</v>
      </c>
      <c r="AQ2777">
        <v>0</v>
      </c>
      <c r="AR2777">
        <v>0</v>
      </c>
      <c r="AS2777">
        <v>1</v>
      </c>
      <c r="AT2777" t="s">
        <v>306</v>
      </c>
    </row>
    <row r="2778" spans="1:46" x14ac:dyDescent="0.25">
      <c r="A2778">
        <v>265</v>
      </c>
      <c r="B2778">
        <v>13546</v>
      </c>
      <c r="C2778" t="str">
        <f>INDEX('[1]leagues-top5'!$C$2:$C$11,MATCH('Super Data'!$B2778,'[1]leagues-top5'!$A$2:$A$11,0))</f>
        <v>2025-26 Ligue 1</v>
      </c>
      <c r="D2778">
        <f>INDEX('[1]leagues-top5'!$B$2:$B$11,MATCH('Super Data'!$B2778,'[1]leagues-top5'!$A$2:$A$11,0))</f>
        <v>2025</v>
      </c>
      <c r="E2778">
        <v>710</v>
      </c>
      <c r="F2778" t="str">
        <f>INDEX('[1]leagues-top5'!$G$2:$G$11,MATCH('Super Data'!$E2778,'[1]leagues-top5'!$E$2:$E$11,0))</f>
        <v>French Ligue 1</v>
      </c>
      <c r="G2778">
        <v>746676</v>
      </c>
      <c r="H2778" s="1">
        <v>46131.75</v>
      </c>
      <c r="I2778">
        <v>2332</v>
      </c>
      <c r="J2778">
        <v>0</v>
      </c>
      <c r="K2778">
        <v>273</v>
      </c>
      <c r="L2778" t="str">
        <f>INDEX([1]teams!$C$2:$C$3999,MATCH('Super Data'!K2778,[1]teams!$A$2:$A$3999,0))</f>
        <v>Lorient</v>
      </c>
      <c r="M2778">
        <v>176</v>
      </c>
      <c r="N2778" t="str">
        <f>INDEX([1]teams!$C$2:$C$3999,MATCH('Super Data'!M2778,[1]teams!$A$2:$A$3999,0))</f>
        <v>Marseille</v>
      </c>
      <c r="O2778" t="b">
        <v>0</v>
      </c>
      <c r="P2778" t="b">
        <v>0</v>
      </c>
      <c r="Q2778">
        <v>0</v>
      </c>
      <c r="R2778">
        <v>0</v>
      </c>
      <c r="S2778">
        <v>0</v>
      </c>
      <c r="T2778">
        <v>0</v>
      </c>
      <c r="U2778">
        <v>1</v>
      </c>
      <c r="V2778" s="1">
        <v>45836.18340277778</v>
      </c>
      <c r="W2778">
        <v>20</v>
      </c>
      <c r="X2778">
        <v>3</v>
      </c>
      <c r="Y2778">
        <v>0</v>
      </c>
      <c r="Z2778">
        <v>0</v>
      </c>
      <c r="AA2778">
        <v>3</v>
      </c>
      <c r="AB2778">
        <v>0</v>
      </c>
      <c r="AC2778">
        <v>2</v>
      </c>
      <c r="AD2778">
        <v>6</v>
      </c>
      <c r="AE2778">
        <v>-4</v>
      </c>
      <c r="AF2778">
        <v>0</v>
      </c>
      <c r="AG2778">
        <v>0</v>
      </c>
      <c r="AH2778" t="s">
        <v>57</v>
      </c>
      <c r="AI2778">
        <v>3</v>
      </c>
      <c r="AJ2778">
        <v>3</v>
      </c>
      <c r="AK2778">
        <v>2</v>
      </c>
      <c r="AL2778">
        <v>1</v>
      </c>
      <c r="AM2778">
        <v>0</v>
      </c>
      <c r="AN2778">
        <v>7</v>
      </c>
      <c r="AO2778">
        <v>8</v>
      </c>
      <c r="AP2778">
        <v>6</v>
      </c>
      <c r="AQ2778">
        <v>2</v>
      </c>
      <c r="AR2778">
        <v>0</v>
      </c>
      <c r="AS2778">
        <v>0</v>
      </c>
      <c r="AT2778" t="s">
        <v>313</v>
      </c>
    </row>
    <row r="2779" spans="1:46" x14ac:dyDescent="0.25">
      <c r="A2779">
        <v>266</v>
      </c>
      <c r="B2779">
        <v>13546</v>
      </c>
      <c r="C2779" t="str">
        <f>INDEX('[1]leagues-top5'!$C$2:$C$11,MATCH('Super Data'!$B2779,'[1]leagues-top5'!$A$2:$A$11,0))</f>
        <v>2025-26 Ligue 1</v>
      </c>
      <c r="D2779">
        <f>INDEX('[1]leagues-top5'!$B$2:$B$11,MATCH('Super Data'!$B2779,'[1]leagues-top5'!$A$2:$A$11,0))</f>
        <v>2025</v>
      </c>
      <c r="E2779">
        <v>710</v>
      </c>
      <c r="F2779" t="str">
        <f>INDEX('[1]leagues-top5'!$G$2:$G$11,MATCH('Super Data'!$E2779,'[1]leagues-top5'!$E$2:$E$11,0))</f>
        <v>French Ligue 1</v>
      </c>
      <c r="G2779">
        <v>746677</v>
      </c>
      <c r="H2779" s="1">
        <v>46131.75</v>
      </c>
      <c r="I2779">
        <v>2981</v>
      </c>
      <c r="J2779">
        <v>0</v>
      </c>
      <c r="K2779">
        <v>177</v>
      </c>
      <c r="L2779" t="str">
        <f>INDEX([1]teams!$C$2:$C$3999,MATCH('Super Data'!K2779,[1]teams!$A$2:$A$3999,0))</f>
        <v>Metz</v>
      </c>
      <c r="M2779">
        <v>6851</v>
      </c>
      <c r="N2779" t="str">
        <f>INDEX([1]teams!$C$2:$C$3999,MATCH('Super Data'!M2779,[1]teams!$A$2:$A$3999,0))</f>
        <v>Paris FC</v>
      </c>
      <c r="O2779" t="b">
        <v>0</v>
      </c>
      <c r="P2779" t="b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 s="1">
        <v>45836.18341435185</v>
      </c>
      <c r="W2779">
        <v>5</v>
      </c>
      <c r="X2779">
        <v>3</v>
      </c>
      <c r="Y2779">
        <v>1</v>
      </c>
      <c r="Z2779">
        <v>2</v>
      </c>
      <c r="AA2779">
        <v>0</v>
      </c>
      <c r="AB2779">
        <v>5</v>
      </c>
      <c r="AC2779">
        <v>3</v>
      </c>
      <c r="AD2779">
        <v>2</v>
      </c>
      <c r="AE2779">
        <v>1</v>
      </c>
      <c r="AF2779">
        <v>0</v>
      </c>
      <c r="AG2779">
        <v>1</v>
      </c>
      <c r="AH2779" t="s">
        <v>65</v>
      </c>
      <c r="AI2779">
        <v>17</v>
      </c>
      <c r="AJ2779">
        <v>3</v>
      </c>
      <c r="AK2779">
        <v>0</v>
      </c>
      <c r="AL2779">
        <v>2</v>
      </c>
      <c r="AM2779">
        <v>1</v>
      </c>
      <c r="AN2779">
        <v>2</v>
      </c>
      <c r="AO2779">
        <v>1</v>
      </c>
      <c r="AP2779">
        <v>2</v>
      </c>
      <c r="AQ2779">
        <v>-1</v>
      </c>
      <c r="AR2779">
        <v>0</v>
      </c>
      <c r="AS2779">
        <v>1</v>
      </c>
      <c r="AT2779" t="s">
        <v>307</v>
      </c>
    </row>
    <row r="2780" spans="1:46" x14ac:dyDescent="0.25">
      <c r="A2780">
        <v>267</v>
      </c>
      <c r="B2780">
        <v>13546</v>
      </c>
      <c r="C2780" t="str">
        <f>INDEX('[1]leagues-top5'!$C$2:$C$11,MATCH('Super Data'!$B2780,'[1]leagues-top5'!$A$2:$A$11,0))</f>
        <v>2025-26 Ligue 1</v>
      </c>
      <c r="D2780">
        <f>INDEX('[1]leagues-top5'!$B$2:$B$11,MATCH('Super Data'!$B2780,'[1]leagues-top5'!$A$2:$A$11,0))</f>
        <v>2025</v>
      </c>
      <c r="E2780">
        <v>710</v>
      </c>
      <c r="F2780" t="str">
        <f>INDEX('[1]leagues-top5'!$G$2:$G$11,MATCH('Super Data'!$E2780,'[1]leagues-top5'!$E$2:$E$11,0))</f>
        <v>French Ligue 1</v>
      </c>
      <c r="G2780">
        <v>746678</v>
      </c>
      <c r="H2780" s="1">
        <v>46131.75</v>
      </c>
      <c r="I2780">
        <v>339</v>
      </c>
      <c r="J2780">
        <v>0</v>
      </c>
      <c r="K2780">
        <v>174</v>
      </c>
      <c r="L2780" t="str">
        <f>INDEX([1]teams!$C$2:$C$3999,MATCH('Super Data'!K2780,[1]teams!$A$2:$A$3999,0))</f>
        <v>AS Monaco</v>
      </c>
      <c r="M2780">
        <v>172</v>
      </c>
      <c r="N2780" t="str">
        <f>INDEX([1]teams!$C$2:$C$3999,MATCH('Super Data'!M2780,[1]teams!$A$2:$A$3999,0))</f>
        <v>AJ Auxerre</v>
      </c>
      <c r="O2780" t="b">
        <v>0</v>
      </c>
      <c r="P2780" t="b">
        <v>0</v>
      </c>
      <c r="Q2780">
        <v>0</v>
      </c>
      <c r="R2780">
        <v>0</v>
      </c>
      <c r="S2780">
        <v>0</v>
      </c>
      <c r="T2780">
        <v>0</v>
      </c>
      <c r="U2780">
        <v>1</v>
      </c>
      <c r="V2780" s="1">
        <v>45836.183391203704</v>
      </c>
      <c r="W2780">
        <v>8</v>
      </c>
      <c r="X2780">
        <v>3</v>
      </c>
      <c r="Y2780">
        <v>1</v>
      </c>
      <c r="Z2780">
        <v>1</v>
      </c>
      <c r="AA2780">
        <v>1</v>
      </c>
      <c r="AB2780">
        <v>4</v>
      </c>
      <c r="AC2780">
        <v>3</v>
      </c>
      <c r="AD2780">
        <v>3</v>
      </c>
      <c r="AE2780">
        <v>0</v>
      </c>
      <c r="AF2780">
        <v>0</v>
      </c>
      <c r="AG2780">
        <v>1</v>
      </c>
      <c r="AH2780" t="s">
        <v>314</v>
      </c>
      <c r="AI2780">
        <v>17</v>
      </c>
      <c r="AJ2780">
        <v>3</v>
      </c>
      <c r="AK2780">
        <v>0</v>
      </c>
      <c r="AL2780">
        <v>2</v>
      </c>
      <c r="AM2780">
        <v>1</v>
      </c>
      <c r="AN2780">
        <v>2</v>
      </c>
      <c r="AO2780">
        <v>4</v>
      </c>
      <c r="AP2780">
        <v>5</v>
      </c>
      <c r="AQ2780">
        <v>-1</v>
      </c>
      <c r="AR2780">
        <v>0</v>
      </c>
      <c r="AS2780">
        <v>0</v>
      </c>
      <c r="AT2780" t="s">
        <v>307</v>
      </c>
    </row>
    <row r="2781" spans="1:46" x14ac:dyDescent="0.25">
      <c r="A2781">
        <v>268</v>
      </c>
      <c r="B2781">
        <v>13546</v>
      </c>
      <c r="C2781" t="str">
        <f>INDEX('[1]leagues-top5'!$C$2:$C$11,MATCH('Super Data'!$B2781,'[1]leagues-top5'!$A$2:$A$11,0))</f>
        <v>2025-26 Ligue 1</v>
      </c>
      <c r="D2781">
        <f>INDEX('[1]leagues-top5'!$B$2:$B$11,MATCH('Super Data'!$B2781,'[1]leagues-top5'!$A$2:$A$11,0))</f>
        <v>2025</v>
      </c>
      <c r="E2781">
        <v>710</v>
      </c>
      <c r="F2781" t="str">
        <f>INDEX('[1]leagues-top5'!$G$2:$G$11,MATCH('Super Data'!$E2781,'[1]leagues-top5'!$E$2:$E$11,0))</f>
        <v>French Ligue 1</v>
      </c>
      <c r="G2781">
        <v>746679</v>
      </c>
      <c r="H2781" s="1">
        <v>46131.75</v>
      </c>
      <c r="I2781">
        <v>2329</v>
      </c>
      <c r="J2781">
        <v>0</v>
      </c>
      <c r="K2781">
        <v>165</v>
      </c>
      <c r="L2781" t="str">
        <f>INDEX([1]teams!$C$2:$C$3999,MATCH('Super Data'!K2781,[1]teams!$A$2:$A$3999,0))</f>
        <v>Nantes</v>
      </c>
      <c r="M2781">
        <v>6997</v>
      </c>
      <c r="N2781" t="str">
        <f>INDEX([1]teams!$C$2:$C$3999,MATCH('Super Data'!M2781,[1]teams!$A$2:$A$3999,0))</f>
        <v>Brest</v>
      </c>
      <c r="O2781" t="b">
        <v>0</v>
      </c>
      <c r="P2781" t="b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 s="1">
        <v>45836.18341435185</v>
      </c>
      <c r="W2781">
        <v>13</v>
      </c>
      <c r="X2781">
        <v>3</v>
      </c>
      <c r="Y2781">
        <v>1</v>
      </c>
      <c r="Z2781">
        <v>1</v>
      </c>
      <c r="AA2781">
        <v>1</v>
      </c>
      <c r="AB2781">
        <v>4</v>
      </c>
      <c r="AC2781">
        <v>2</v>
      </c>
      <c r="AD2781">
        <v>5</v>
      </c>
      <c r="AE2781">
        <v>-3</v>
      </c>
      <c r="AF2781">
        <v>0</v>
      </c>
      <c r="AG2781">
        <v>1</v>
      </c>
      <c r="AH2781" t="s">
        <v>68</v>
      </c>
      <c r="AI2781">
        <v>5</v>
      </c>
      <c r="AJ2781">
        <v>3</v>
      </c>
      <c r="AK2781">
        <v>2</v>
      </c>
      <c r="AL2781">
        <v>0</v>
      </c>
      <c r="AM2781">
        <v>1</v>
      </c>
      <c r="AN2781">
        <v>6</v>
      </c>
      <c r="AO2781">
        <v>8</v>
      </c>
      <c r="AP2781">
        <v>6</v>
      </c>
      <c r="AQ2781">
        <v>2</v>
      </c>
      <c r="AR2781">
        <v>0</v>
      </c>
      <c r="AS2781">
        <v>0</v>
      </c>
      <c r="AT2781" t="s">
        <v>305</v>
      </c>
    </row>
    <row r="2782" spans="1:46" x14ac:dyDescent="0.25">
      <c r="A2782">
        <v>269</v>
      </c>
      <c r="B2782">
        <v>13546</v>
      </c>
      <c r="C2782" t="str">
        <f>INDEX('[1]leagues-top5'!$C$2:$C$11,MATCH('Super Data'!$B2782,'[1]leagues-top5'!$A$2:$A$11,0))</f>
        <v>2025-26 Ligue 1</v>
      </c>
      <c r="D2782">
        <f>INDEX('[1]leagues-top5'!$B$2:$B$11,MATCH('Super Data'!$B2782,'[1]leagues-top5'!$A$2:$A$11,0))</f>
        <v>2025</v>
      </c>
      <c r="E2782">
        <v>710</v>
      </c>
      <c r="F2782" t="str">
        <f>INDEX('[1]leagues-top5'!$G$2:$G$11,MATCH('Super Data'!$E2782,'[1]leagues-top5'!$E$2:$E$11,0))</f>
        <v>French Ligue 1</v>
      </c>
      <c r="G2782">
        <v>746680</v>
      </c>
      <c r="H2782" s="1">
        <v>46131.75</v>
      </c>
      <c r="I2782">
        <v>2271</v>
      </c>
      <c r="J2782">
        <v>0</v>
      </c>
      <c r="K2782">
        <v>160</v>
      </c>
      <c r="L2782" t="str">
        <f>INDEX([1]teams!$C$2:$C$3999,MATCH('Super Data'!K2782,[1]teams!$A$2:$A$3999,0))</f>
        <v>Paris Saint-Germain</v>
      </c>
      <c r="M2782">
        <v>167</v>
      </c>
      <c r="N2782" t="str">
        <f>INDEX([1]teams!$C$2:$C$3999,MATCH('Super Data'!M2782,[1]teams!$A$2:$A$3999,0))</f>
        <v>Lyon</v>
      </c>
      <c r="O2782" t="b">
        <v>0</v>
      </c>
      <c r="P2782" t="b">
        <v>0</v>
      </c>
      <c r="Q2782">
        <v>0</v>
      </c>
      <c r="R2782">
        <v>0</v>
      </c>
      <c r="S2782">
        <v>0</v>
      </c>
      <c r="T2782">
        <v>0</v>
      </c>
      <c r="U2782">
        <v>1</v>
      </c>
      <c r="V2782" s="1">
        <v>45836.183425925927</v>
      </c>
      <c r="W2782">
        <v>19</v>
      </c>
      <c r="X2782">
        <v>3</v>
      </c>
      <c r="Y2782">
        <v>0</v>
      </c>
      <c r="Z2782">
        <v>2</v>
      </c>
      <c r="AA2782">
        <v>1</v>
      </c>
      <c r="AB2782">
        <v>2</v>
      </c>
      <c r="AC2782">
        <v>3</v>
      </c>
      <c r="AD2782">
        <v>4</v>
      </c>
      <c r="AE2782">
        <v>-1</v>
      </c>
      <c r="AF2782">
        <v>0</v>
      </c>
      <c r="AG2782">
        <v>1</v>
      </c>
      <c r="AH2782" t="s">
        <v>307</v>
      </c>
      <c r="AI2782">
        <v>13</v>
      </c>
      <c r="AJ2782">
        <v>3</v>
      </c>
      <c r="AK2782">
        <v>1</v>
      </c>
      <c r="AL2782">
        <v>1</v>
      </c>
      <c r="AM2782">
        <v>1</v>
      </c>
      <c r="AN2782">
        <v>4</v>
      </c>
      <c r="AO2782">
        <v>5</v>
      </c>
      <c r="AP2782">
        <v>4</v>
      </c>
      <c r="AQ2782">
        <v>1</v>
      </c>
      <c r="AR2782">
        <v>0</v>
      </c>
      <c r="AS2782">
        <v>1</v>
      </c>
      <c r="AT2782" t="s">
        <v>311</v>
      </c>
    </row>
    <row r="2783" spans="1:46" x14ac:dyDescent="0.25">
      <c r="A2783">
        <v>270</v>
      </c>
      <c r="B2783">
        <v>13546</v>
      </c>
      <c r="C2783" t="str">
        <f>INDEX('[1]leagues-top5'!$C$2:$C$11,MATCH('Super Data'!$B2783,'[1]leagues-top5'!$A$2:$A$11,0))</f>
        <v>2025-26 Ligue 1</v>
      </c>
      <c r="D2783">
        <f>INDEX('[1]leagues-top5'!$B$2:$B$11,MATCH('Super Data'!$B2783,'[1]leagues-top5'!$A$2:$A$11,0))</f>
        <v>2025</v>
      </c>
      <c r="E2783">
        <v>710</v>
      </c>
      <c r="F2783" t="str">
        <f>INDEX('[1]leagues-top5'!$G$2:$G$11,MATCH('Super Data'!$E2783,'[1]leagues-top5'!$E$2:$E$11,0))</f>
        <v>French Ligue 1</v>
      </c>
      <c r="G2783">
        <v>746681</v>
      </c>
      <c r="H2783" s="1">
        <v>46131.75</v>
      </c>
      <c r="I2783">
        <v>2980</v>
      </c>
      <c r="J2783">
        <v>0</v>
      </c>
      <c r="K2783">
        <v>180</v>
      </c>
      <c r="L2783" t="str">
        <f>INDEX([1]teams!$C$2:$C$3999,MATCH('Super Data'!K2783,[1]teams!$A$2:$A$3999,0))</f>
        <v>Strasbourg</v>
      </c>
      <c r="M2783">
        <v>169</v>
      </c>
      <c r="N2783" t="str">
        <f>INDEX([1]teams!$C$2:$C$3999,MATCH('Super Data'!M2783,[1]teams!$A$2:$A$3999,0))</f>
        <v>Stade Rennais</v>
      </c>
      <c r="O2783" t="b">
        <v>0</v>
      </c>
      <c r="P2783" t="b">
        <v>0</v>
      </c>
      <c r="Q2783">
        <v>0</v>
      </c>
      <c r="R2783">
        <v>0</v>
      </c>
      <c r="S2783">
        <v>0</v>
      </c>
      <c r="T2783">
        <v>0</v>
      </c>
      <c r="U2783">
        <v>1</v>
      </c>
      <c r="V2783" s="1">
        <v>45836.183425925927</v>
      </c>
      <c r="W2783">
        <v>16</v>
      </c>
      <c r="X2783">
        <v>2</v>
      </c>
      <c r="Y2783">
        <v>0</v>
      </c>
      <c r="Z2783">
        <v>2</v>
      </c>
      <c r="AA2783">
        <v>0</v>
      </c>
      <c r="AB2783">
        <v>2</v>
      </c>
      <c r="AC2783">
        <v>1</v>
      </c>
      <c r="AD2783">
        <v>1</v>
      </c>
      <c r="AE2783">
        <v>0</v>
      </c>
      <c r="AF2783">
        <v>0</v>
      </c>
      <c r="AG2783">
        <v>1</v>
      </c>
      <c r="AH2783" t="s">
        <v>52</v>
      </c>
      <c r="AI2783">
        <v>15</v>
      </c>
      <c r="AJ2783">
        <v>3</v>
      </c>
      <c r="AK2783">
        <v>1</v>
      </c>
      <c r="AL2783">
        <v>0</v>
      </c>
      <c r="AM2783">
        <v>2</v>
      </c>
      <c r="AN2783">
        <v>3</v>
      </c>
      <c r="AO2783">
        <v>3</v>
      </c>
      <c r="AP2783">
        <v>4</v>
      </c>
      <c r="AQ2783">
        <v>-1</v>
      </c>
      <c r="AR2783">
        <v>0</v>
      </c>
      <c r="AS2783">
        <v>1</v>
      </c>
      <c r="AT2783" t="s">
        <v>63</v>
      </c>
    </row>
    <row r="2784" spans="1:46" x14ac:dyDescent="0.25">
      <c r="A2784">
        <v>271</v>
      </c>
      <c r="B2784">
        <v>13546</v>
      </c>
      <c r="C2784" t="str">
        <f>INDEX('[1]leagues-top5'!$C$2:$C$11,MATCH('Super Data'!$B2784,'[1]leagues-top5'!$A$2:$A$11,0))</f>
        <v>2025-26 Ligue 1</v>
      </c>
      <c r="D2784">
        <f>INDEX('[1]leagues-top5'!$B$2:$B$11,MATCH('Super Data'!$B2784,'[1]leagues-top5'!$A$2:$A$11,0))</f>
        <v>2025</v>
      </c>
      <c r="E2784">
        <v>710</v>
      </c>
      <c r="F2784" t="str">
        <f>INDEX('[1]leagues-top5'!$G$2:$G$11,MATCH('Super Data'!$E2784,'[1]leagues-top5'!$E$2:$E$11,0))</f>
        <v>French Ligue 1</v>
      </c>
      <c r="G2784">
        <v>746682</v>
      </c>
      <c r="H2784" s="1">
        <v>46138.75</v>
      </c>
      <c r="I2784">
        <v>3369</v>
      </c>
      <c r="J2784">
        <v>0</v>
      </c>
      <c r="K2784">
        <v>7868</v>
      </c>
      <c r="L2784" t="str">
        <f>INDEX([1]teams!$C$2:$C$3999,MATCH('Super Data'!K2784,[1]teams!$A$2:$A$3999,0))</f>
        <v>Angers</v>
      </c>
      <c r="M2784">
        <v>160</v>
      </c>
      <c r="N2784" t="str">
        <f>INDEX([1]teams!$C$2:$C$3999,MATCH('Super Data'!M2784,[1]teams!$A$2:$A$3999,0))</f>
        <v>Paris Saint-Germain</v>
      </c>
      <c r="O2784" t="b">
        <v>0</v>
      </c>
      <c r="P2784" t="b">
        <v>0</v>
      </c>
      <c r="Q2784">
        <v>0</v>
      </c>
      <c r="R2784">
        <v>0</v>
      </c>
      <c r="S2784">
        <v>0</v>
      </c>
      <c r="T2784">
        <v>0</v>
      </c>
      <c r="U2784">
        <v>1</v>
      </c>
      <c r="V2784" s="1">
        <v>45836.183564814812</v>
      </c>
      <c r="W2784">
        <v>10</v>
      </c>
      <c r="X2784">
        <v>3</v>
      </c>
      <c r="Y2784">
        <v>1</v>
      </c>
      <c r="Z2784">
        <v>2</v>
      </c>
      <c r="AA2784">
        <v>0</v>
      </c>
      <c r="AB2784">
        <v>5</v>
      </c>
      <c r="AC2784">
        <v>5</v>
      </c>
      <c r="AD2784">
        <v>2</v>
      </c>
      <c r="AE2784">
        <v>3</v>
      </c>
      <c r="AF2784">
        <v>0</v>
      </c>
      <c r="AG2784">
        <v>1</v>
      </c>
      <c r="AH2784" t="s">
        <v>65</v>
      </c>
      <c r="AI2784">
        <v>18</v>
      </c>
      <c r="AJ2784">
        <v>2</v>
      </c>
      <c r="AK2784">
        <v>0</v>
      </c>
      <c r="AL2784">
        <v>2</v>
      </c>
      <c r="AM2784">
        <v>0</v>
      </c>
      <c r="AN2784">
        <v>2</v>
      </c>
      <c r="AO2784">
        <v>1</v>
      </c>
      <c r="AP2784">
        <v>1</v>
      </c>
      <c r="AQ2784">
        <v>0</v>
      </c>
      <c r="AR2784">
        <v>0</v>
      </c>
      <c r="AS2784">
        <v>1</v>
      </c>
      <c r="AT2784" t="s">
        <v>52</v>
      </c>
    </row>
    <row r="2785" spans="1:46" x14ac:dyDescent="0.25">
      <c r="A2785">
        <v>272</v>
      </c>
      <c r="B2785">
        <v>13546</v>
      </c>
      <c r="C2785" t="str">
        <f>INDEX('[1]leagues-top5'!$C$2:$C$11,MATCH('Super Data'!$B2785,'[1]leagues-top5'!$A$2:$A$11,0))</f>
        <v>2025-26 Ligue 1</v>
      </c>
      <c r="D2785">
        <f>INDEX('[1]leagues-top5'!$B$2:$B$11,MATCH('Super Data'!$B2785,'[1]leagues-top5'!$A$2:$A$11,0))</f>
        <v>2025</v>
      </c>
      <c r="E2785">
        <v>710</v>
      </c>
      <c r="F2785" t="str">
        <f>INDEX('[1]leagues-top5'!$G$2:$G$11,MATCH('Super Data'!$E2785,'[1]leagues-top5'!$E$2:$E$11,0))</f>
        <v>French Ligue 1</v>
      </c>
      <c r="G2785">
        <v>746683</v>
      </c>
      <c r="H2785" s="1">
        <v>46138.75</v>
      </c>
      <c r="I2785">
        <v>4618</v>
      </c>
      <c r="J2785">
        <v>0</v>
      </c>
      <c r="K2785">
        <v>6997</v>
      </c>
      <c r="L2785" t="str">
        <f>INDEX([1]teams!$C$2:$C$3999,MATCH('Super Data'!K2785,[1]teams!$A$2:$A$3999,0))</f>
        <v>Brest</v>
      </c>
      <c r="M2785">
        <v>175</v>
      </c>
      <c r="N2785" t="str">
        <f>INDEX([1]teams!$C$2:$C$3999,MATCH('Super Data'!M2785,[1]teams!$A$2:$A$3999,0))</f>
        <v>Lens</v>
      </c>
      <c r="O2785" t="b">
        <v>0</v>
      </c>
      <c r="P2785" t="b">
        <v>0</v>
      </c>
      <c r="Q2785">
        <v>0</v>
      </c>
      <c r="R2785">
        <v>0</v>
      </c>
      <c r="S2785">
        <v>0</v>
      </c>
      <c r="T2785">
        <v>0</v>
      </c>
      <c r="U2785">
        <v>1</v>
      </c>
      <c r="V2785" s="1">
        <v>45836.183564814812</v>
      </c>
      <c r="W2785">
        <v>18</v>
      </c>
      <c r="X2785">
        <v>3</v>
      </c>
      <c r="Y2785">
        <v>0</v>
      </c>
      <c r="Z2785">
        <v>2</v>
      </c>
      <c r="AA2785">
        <v>1</v>
      </c>
      <c r="AB2785">
        <v>2</v>
      </c>
      <c r="AC2785">
        <v>1</v>
      </c>
      <c r="AD2785">
        <v>3</v>
      </c>
      <c r="AE2785">
        <v>-2</v>
      </c>
      <c r="AF2785">
        <v>0</v>
      </c>
      <c r="AG2785">
        <v>1</v>
      </c>
      <c r="AH2785" t="s">
        <v>308</v>
      </c>
      <c r="AI2785">
        <v>10</v>
      </c>
      <c r="AJ2785">
        <v>4</v>
      </c>
      <c r="AK2785">
        <v>1</v>
      </c>
      <c r="AL2785">
        <v>2</v>
      </c>
      <c r="AM2785">
        <v>1</v>
      </c>
      <c r="AN2785">
        <v>5</v>
      </c>
      <c r="AO2785">
        <v>3</v>
      </c>
      <c r="AP2785">
        <v>3</v>
      </c>
      <c r="AQ2785">
        <v>0</v>
      </c>
      <c r="AR2785">
        <v>0</v>
      </c>
      <c r="AS2785">
        <v>1</v>
      </c>
      <c r="AT2785" t="s">
        <v>390</v>
      </c>
    </row>
    <row r="2786" spans="1:46" x14ac:dyDescent="0.25">
      <c r="A2786">
        <v>273</v>
      </c>
      <c r="B2786">
        <v>13546</v>
      </c>
      <c r="C2786" t="str">
        <f>INDEX('[1]leagues-top5'!$C$2:$C$11,MATCH('Super Data'!$B2786,'[1]leagues-top5'!$A$2:$A$11,0))</f>
        <v>2025-26 Ligue 1</v>
      </c>
      <c r="D2786">
        <f>INDEX('[1]leagues-top5'!$B$2:$B$11,MATCH('Super Data'!$B2786,'[1]leagues-top5'!$A$2:$A$11,0))</f>
        <v>2025</v>
      </c>
      <c r="E2786">
        <v>710</v>
      </c>
      <c r="F2786" t="str">
        <f>INDEX('[1]leagues-top5'!$G$2:$G$11,MATCH('Super Data'!$E2786,'[1]leagues-top5'!$E$2:$E$11,0))</f>
        <v>French Ligue 1</v>
      </c>
      <c r="G2786">
        <v>746684</v>
      </c>
      <c r="H2786" s="1">
        <v>46138.75</v>
      </c>
      <c r="I2786">
        <v>4844</v>
      </c>
      <c r="J2786">
        <v>0</v>
      </c>
      <c r="K2786">
        <v>3236</v>
      </c>
      <c r="L2786" t="str">
        <f>INDEX([1]teams!$C$2:$C$3999,MATCH('Super Data'!K2786,[1]teams!$A$2:$A$3999,0))</f>
        <v>Le Havre AC</v>
      </c>
      <c r="M2786">
        <v>177</v>
      </c>
      <c r="N2786" t="str">
        <f>INDEX([1]teams!$C$2:$C$3999,MATCH('Super Data'!M2786,[1]teams!$A$2:$A$3999,0))</f>
        <v>Metz</v>
      </c>
      <c r="O2786" t="b">
        <v>0</v>
      </c>
      <c r="P2786" t="b">
        <v>0</v>
      </c>
      <c r="Q2786">
        <v>0</v>
      </c>
      <c r="R2786">
        <v>0</v>
      </c>
      <c r="S2786">
        <v>0</v>
      </c>
      <c r="T2786">
        <v>0</v>
      </c>
      <c r="U2786">
        <v>1</v>
      </c>
      <c r="V2786" s="1">
        <v>45836.183576388888</v>
      </c>
      <c r="W2786">
        <v>9</v>
      </c>
      <c r="X2786">
        <v>4</v>
      </c>
      <c r="Y2786">
        <v>1</v>
      </c>
      <c r="Z2786">
        <v>2</v>
      </c>
      <c r="AA2786">
        <v>1</v>
      </c>
      <c r="AB2786">
        <v>5</v>
      </c>
      <c r="AC2786">
        <v>2</v>
      </c>
      <c r="AD2786">
        <v>2</v>
      </c>
      <c r="AE2786">
        <v>0</v>
      </c>
      <c r="AF2786">
        <v>0</v>
      </c>
      <c r="AG2786">
        <v>2</v>
      </c>
      <c r="AH2786" t="s">
        <v>328</v>
      </c>
      <c r="AI2786">
        <v>3</v>
      </c>
      <c r="AJ2786">
        <v>4</v>
      </c>
      <c r="AK2786">
        <v>2</v>
      </c>
      <c r="AL2786">
        <v>2</v>
      </c>
      <c r="AM2786">
        <v>0</v>
      </c>
      <c r="AN2786">
        <v>8</v>
      </c>
      <c r="AO2786">
        <v>9</v>
      </c>
      <c r="AP2786">
        <v>7</v>
      </c>
      <c r="AQ2786">
        <v>2</v>
      </c>
      <c r="AR2786">
        <v>0</v>
      </c>
      <c r="AS2786">
        <v>0</v>
      </c>
      <c r="AT2786" t="s">
        <v>324</v>
      </c>
    </row>
    <row r="2787" spans="1:46" x14ac:dyDescent="0.25">
      <c r="A2787">
        <v>274</v>
      </c>
      <c r="B2787">
        <v>13546</v>
      </c>
      <c r="C2787" t="str">
        <f>INDEX('[1]leagues-top5'!$C$2:$C$11,MATCH('Super Data'!$B2787,'[1]leagues-top5'!$A$2:$A$11,0))</f>
        <v>2025-26 Ligue 1</v>
      </c>
      <c r="D2787">
        <f>INDEX('[1]leagues-top5'!$B$2:$B$11,MATCH('Super Data'!$B2787,'[1]leagues-top5'!$A$2:$A$11,0))</f>
        <v>2025</v>
      </c>
      <c r="E2787">
        <v>710</v>
      </c>
      <c r="F2787" t="str">
        <f>INDEX('[1]leagues-top5'!$G$2:$G$11,MATCH('Super Data'!$E2787,'[1]leagues-top5'!$E$2:$E$11,0))</f>
        <v>French Ligue 1</v>
      </c>
      <c r="G2787">
        <v>746685</v>
      </c>
      <c r="H2787" s="1">
        <v>46138.75</v>
      </c>
      <c r="I2787">
        <v>2332</v>
      </c>
      <c r="J2787">
        <v>0</v>
      </c>
      <c r="K2787">
        <v>273</v>
      </c>
      <c r="L2787" t="str">
        <f>INDEX([1]teams!$C$2:$C$3999,MATCH('Super Data'!K2787,[1]teams!$A$2:$A$3999,0))</f>
        <v>Lorient</v>
      </c>
      <c r="M2787">
        <v>180</v>
      </c>
      <c r="N2787" t="str">
        <f>INDEX([1]teams!$C$2:$C$3999,MATCH('Super Data'!M2787,[1]teams!$A$2:$A$3999,0))</f>
        <v>Strasbourg</v>
      </c>
      <c r="O2787" t="b">
        <v>0</v>
      </c>
      <c r="P2787" t="b">
        <v>0</v>
      </c>
      <c r="Q2787">
        <v>0</v>
      </c>
      <c r="R2787">
        <v>0</v>
      </c>
      <c r="S2787">
        <v>0</v>
      </c>
      <c r="T2787">
        <v>0</v>
      </c>
      <c r="U2787">
        <v>1</v>
      </c>
      <c r="V2787" s="1">
        <v>45836.183576388888</v>
      </c>
      <c r="W2787">
        <v>15</v>
      </c>
      <c r="X2787">
        <v>4</v>
      </c>
      <c r="Y2787">
        <v>1</v>
      </c>
      <c r="Z2787">
        <v>1</v>
      </c>
      <c r="AA2787">
        <v>2</v>
      </c>
      <c r="AB2787">
        <v>4</v>
      </c>
      <c r="AC2787">
        <v>2</v>
      </c>
      <c r="AD2787">
        <v>3</v>
      </c>
      <c r="AE2787">
        <v>-1</v>
      </c>
      <c r="AF2787">
        <v>0</v>
      </c>
      <c r="AG2787">
        <v>1</v>
      </c>
      <c r="AH2787" t="s">
        <v>391</v>
      </c>
      <c r="AI2787">
        <v>5</v>
      </c>
      <c r="AJ2787">
        <v>4</v>
      </c>
      <c r="AK2787">
        <v>2</v>
      </c>
      <c r="AL2787">
        <v>1</v>
      </c>
      <c r="AM2787">
        <v>1</v>
      </c>
      <c r="AN2787">
        <v>7</v>
      </c>
      <c r="AO2787">
        <v>5</v>
      </c>
      <c r="AP2787">
        <v>3</v>
      </c>
      <c r="AQ2787">
        <v>2</v>
      </c>
      <c r="AR2787">
        <v>0</v>
      </c>
      <c r="AS2787">
        <v>2</v>
      </c>
      <c r="AT2787" t="s">
        <v>336</v>
      </c>
    </row>
    <row r="2788" spans="1:46" x14ac:dyDescent="0.25">
      <c r="A2788">
        <v>275</v>
      </c>
      <c r="B2788">
        <v>13546</v>
      </c>
      <c r="C2788" t="str">
        <f>INDEX('[1]leagues-top5'!$C$2:$C$11,MATCH('Super Data'!$B2788,'[1]leagues-top5'!$A$2:$A$11,0))</f>
        <v>2025-26 Ligue 1</v>
      </c>
      <c r="D2788">
        <f>INDEX('[1]leagues-top5'!$B$2:$B$11,MATCH('Super Data'!$B2788,'[1]leagues-top5'!$A$2:$A$11,0))</f>
        <v>2025</v>
      </c>
      <c r="E2788">
        <v>710</v>
      </c>
      <c r="F2788" t="str">
        <f>INDEX('[1]leagues-top5'!$G$2:$G$11,MATCH('Super Data'!$E2788,'[1]leagues-top5'!$E$2:$E$11,0))</f>
        <v>French Ligue 1</v>
      </c>
      <c r="G2788">
        <v>746686</v>
      </c>
      <c r="H2788" s="1">
        <v>46138.75</v>
      </c>
      <c r="I2788">
        <v>6499</v>
      </c>
      <c r="J2788">
        <v>0</v>
      </c>
      <c r="K2788">
        <v>167</v>
      </c>
      <c r="L2788" t="str">
        <f>INDEX([1]teams!$C$2:$C$3999,MATCH('Super Data'!K2788,[1]teams!$A$2:$A$3999,0))</f>
        <v>Lyon</v>
      </c>
      <c r="M2788">
        <v>172</v>
      </c>
      <c r="N2788" t="str">
        <f>INDEX([1]teams!$C$2:$C$3999,MATCH('Super Data'!M2788,[1]teams!$A$2:$A$3999,0))</f>
        <v>AJ Auxerre</v>
      </c>
      <c r="O2788" t="b">
        <v>0</v>
      </c>
      <c r="P2788" t="b">
        <v>0</v>
      </c>
      <c r="Q2788">
        <v>0</v>
      </c>
      <c r="R2788">
        <v>0</v>
      </c>
      <c r="S2788">
        <v>0</v>
      </c>
      <c r="T2788">
        <v>0</v>
      </c>
      <c r="U2788">
        <v>1</v>
      </c>
      <c r="V2788" s="1">
        <v>45836.183587962965</v>
      </c>
      <c r="W2788">
        <v>19</v>
      </c>
      <c r="X2788">
        <v>4</v>
      </c>
      <c r="Y2788">
        <v>0</v>
      </c>
      <c r="Z2788">
        <v>2</v>
      </c>
      <c r="AA2788">
        <v>2</v>
      </c>
      <c r="AB2788">
        <v>2</v>
      </c>
      <c r="AC2788">
        <v>3</v>
      </c>
      <c r="AD2788">
        <v>6</v>
      </c>
      <c r="AE2788">
        <v>-3</v>
      </c>
      <c r="AF2788">
        <v>0</v>
      </c>
      <c r="AG2788">
        <v>1</v>
      </c>
      <c r="AH2788" t="s">
        <v>389</v>
      </c>
      <c r="AI2788">
        <v>17</v>
      </c>
      <c r="AJ2788">
        <v>3</v>
      </c>
      <c r="AK2788">
        <v>0</v>
      </c>
      <c r="AL2788">
        <v>3</v>
      </c>
      <c r="AM2788">
        <v>0</v>
      </c>
      <c r="AN2788">
        <v>3</v>
      </c>
      <c r="AO2788">
        <v>1</v>
      </c>
      <c r="AP2788">
        <v>1</v>
      </c>
      <c r="AQ2788">
        <v>0</v>
      </c>
      <c r="AR2788">
        <v>0</v>
      </c>
      <c r="AS2788">
        <v>2</v>
      </c>
      <c r="AT2788" t="s">
        <v>378</v>
      </c>
    </row>
    <row r="2789" spans="1:46" x14ac:dyDescent="0.25">
      <c r="A2789">
        <v>276</v>
      </c>
      <c r="B2789">
        <v>13546</v>
      </c>
      <c r="C2789" t="str">
        <f>INDEX('[1]leagues-top5'!$C$2:$C$11,MATCH('Super Data'!$B2789,'[1]leagues-top5'!$A$2:$A$11,0))</f>
        <v>2025-26 Ligue 1</v>
      </c>
      <c r="D2789">
        <f>INDEX('[1]leagues-top5'!$B$2:$B$11,MATCH('Super Data'!$B2789,'[1]leagues-top5'!$A$2:$A$11,0))</f>
        <v>2025</v>
      </c>
      <c r="E2789">
        <v>710</v>
      </c>
      <c r="F2789" t="str">
        <f>INDEX('[1]leagues-top5'!$G$2:$G$11,MATCH('Super Data'!$E2789,'[1]leagues-top5'!$E$2:$E$11,0))</f>
        <v>French Ligue 1</v>
      </c>
      <c r="G2789">
        <v>746687</v>
      </c>
      <c r="H2789" s="1">
        <v>46138.75</v>
      </c>
      <c r="I2789">
        <v>2333</v>
      </c>
      <c r="J2789">
        <v>0</v>
      </c>
      <c r="K2789">
        <v>176</v>
      </c>
      <c r="L2789" t="str">
        <f>INDEX([1]teams!$C$2:$C$3999,MATCH('Super Data'!K2789,[1]teams!$A$2:$A$3999,0))</f>
        <v>Marseille</v>
      </c>
      <c r="M2789">
        <v>2502</v>
      </c>
      <c r="N2789" t="str">
        <f>INDEX([1]teams!$C$2:$C$3999,MATCH('Super Data'!M2789,[1]teams!$A$2:$A$3999,0))</f>
        <v>Nice</v>
      </c>
      <c r="O2789" t="b">
        <v>0</v>
      </c>
      <c r="P2789" t="b">
        <v>0</v>
      </c>
      <c r="Q2789">
        <v>0</v>
      </c>
      <c r="R2789">
        <v>0</v>
      </c>
      <c r="S2789">
        <v>0</v>
      </c>
      <c r="T2789">
        <v>0</v>
      </c>
      <c r="U2789">
        <v>1</v>
      </c>
      <c r="V2789" s="1">
        <v>45836.183587962965</v>
      </c>
      <c r="W2789">
        <v>15</v>
      </c>
      <c r="X2789">
        <v>4</v>
      </c>
      <c r="Y2789">
        <v>1</v>
      </c>
      <c r="Z2789">
        <v>1</v>
      </c>
      <c r="AA2789">
        <v>2</v>
      </c>
      <c r="AB2789">
        <v>4</v>
      </c>
      <c r="AC2789">
        <v>3</v>
      </c>
      <c r="AD2789">
        <v>4</v>
      </c>
      <c r="AE2789">
        <v>-1</v>
      </c>
      <c r="AF2789">
        <v>0</v>
      </c>
      <c r="AG2789">
        <v>2</v>
      </c>
      <c r="AH2789" t="s">
        <v>70</v>
      </c>
      <c r="AI2789">
        <v>4</v>
      </c>
      <c r="AJ2789">
        <v>4</v>
      </c>
      <c r="AK2789">
        <v>2</v>
      </c>
      <c r="AL2789">
        <v>2</v>
      </c>
      <c r="AM2789">
        <v>0</v>
      </c>
      <c r="AN2789">
        <v>8</v>
      </c>
      <c r="AO2789">
        <v>7</v>
      </c>
      <c r="AP2789">
        <v>2</v>
      </c>
      <c r="AQ2789">
        <v>5</v>
      </c>
      <c r="AR2789">
        <v>0</v>
      </c>
      <c r="AS2789">
        <v>2</v>
      </c>
      <c r="AT2789" t="s">
        <v>85</v>
      </c>
    </row>
    <row r="2790" spans="1:46" x14ac:dyDescent="0.25">
      <c r="A2790">
        <v>277</v>
      </c>
      <c r="B2790">
        <v>13546</v>
      </c>
      <c r="C2790" t="str">
        <f>INDEX('[1]leagues-top5'!$C$2:$C$11,MATCH('Super Data'!$B2790,'[1]leagues-top5'!$A$2:$A$11,0))</f>
        <v>2025-26 Ligue 1</v>
      </c>
      <c r="D2790">
        <f>INDEX('[1]leagues-top5'!$B$2:$B$11,MATCH('Super Data'!$B2790,'[1]leagues-top5'!$A$2:$A$11,0))</f>
        <v>2025</v>
      </c>
      <c r="E2790">
        <v>710</v>
      </c>
      <c r="F2790" t="str">
        <f>INDEX('[1]leagues-top5'!$G$2:$G$11,MATCH('Super Data'!$E2790,'[1]leagues-top5'!$E$2:$E$11,0))</f>
        <v>French Ligue 1</v>
      </c>
      <c r="G2790">
        <v>746688</v>
      </c>
      <c r="H2790" s="1">
        <v>46138.75</v>
      </c>
      <c r="I2790">
        <v>6856</v>
      </c>
      <c r="J2790">
        <v>0</v>
      </c>
      <c r="K2790">
        <v>6851</v>
      </c>
      <c r="L2790" t="str">
        <f>INDEX([1]teams!$C$2:$C$3999,MATCH('Super Data'!K2790,[1]teams!$A$2:$A$3999,0))</f>
        <v>Paris FC</v>
      </c>
      <c r="M2790">
        <v>166</v>
      </c>
      <c r="N2790" t="str">
        <f>INDEX([1]teams!$C$2:$C$3999,MATCH('Super Data'!M2790,[1]teams!$A$2:$A$3999,0))</f>
        <v>Lille</v>
      </c>
      <c r="O2790" t="b">
        <v>0</v>
      </c>
      <c r="P2790" t="b">
        <v>0</v>
      </c>
      <c r="Q2790">
        <v>0</v>
      </c>
      <c r="R2790">
        <v>0</v>
      </c>
      <c r="S2790">
        <v>0</v>
      </c>
      <c r="T2790">
        <v>0</v>
      </c>
      <c r="U2790">
        <v>1</v>
      </c>
      <c r="V2790" s="1">
        <v>45836.183599537035</v>
      </c>
      <c r="W2790">
        <v>9</v>
      </c>
      <c r="X2790">
        <v>4</v>
      </c>
      <c r="Y2790">
        <v>2</v>
      </c>
      <c r="Z2790">
        <v>0</v>
      </c>
      <c r="AA2790">
        <v>2</v>
      </c>
      <c r="AB2790">
        <v>6</v>
      </c>
      <c r="AC2790">
        <v>10</v>
      </c>
      <c r="AD2790">
        <v>9</v>
      </c>
      <c r="AE2790">
        <v>1</v>
      </c>
      <c r="AF2790">
        <v>0</v>
      </c>
      <c r="AG2790">
        <v>0</v>
      </c>
      <c r="AH2790" t="s">
        <v>334</v>
      </c>
      <c r="AI2790">
        <v>17</v>
      </c>
      <c r="AJ2790">
        <v>4</v>
      </c>
      <c r="AK2790">
        <v>1</v>
      </c>
      <c r="AL2790">
        <v>1</v>
      </c>
      <c r="AM2790">
        <v>2</v>
      </c>
      <c r="AN2790">
        <v>4</v>
      </c>
      <c r="AO2790">
        <v>1</v>
      </c>
      <c r="AP2790">
        <v>10</v>
      </c>
      <c r="AQ2790">
        <v>-9</v>
      </c>
      <c r="AR2790">
        <v>0</v>
      </c>
      <c r="AS2790">
        <v>2</v>
      </c>
      <c r="AT2790" t="s">
        <v>322</v>
      </c>
    </row>
    <row r="2791" spans="1:46" x14ac:dyDescent="0.25">
      <c r="A2791">
        <v>278</v>
      </c>
      <c r="B2791">
        <v>13546</v>
      </c>
      <c r="C2791" t="str">
        <f>INDEX('[1]leagues-top5'!$C$2:$C$11,MATCH('Super Data'!$B2791,'[1]leagues-top5'!$A$2:$A$11,0))</f>
        <v>2025-26 Ligue 1</v>
      </c>
      <c r="D2791">
        <f>INDEX('[1]leagues-top5'!$B$2:$B$11,MATCH('Super Data'!$B2791,'[1]leagues-top5'!$A$2:$A$11,0))</f>
        <v>2025</v>
      </c>
      <c r="E2791">
        <v>710</v>
      </c>
      <c r="F2791" t="str">
        <f>INDEX('[1]leagues-top5'!$G$2:$G$11,MATCH('Super Data'!$E2791,'[1]leagues-top5'!$E$2:$E$11,0))</f>
        <v>French Ligue 1</v>
      </c>
      <c r="G2791">
        <v>746689</v>
      </c>
      <c r="H2791" s="1">
        <v>46138.75</v>
      </c>
      <c r="I2791">
        <v>2323</v>
      </c>
      <c r="J2791">
        <v>0</v>
      </c>
      <c r="K2791">
        <v>169</v>
      </c>
      <c r="L2791" t="str">
        <f>INDEX([1]teams!$C$2:$C$3999,MATCH('Super Data'!K2791,[1]teams!$A$2:$A$3999,0))</f>
        <v>Stade Rennais</v>
      </c>
      <c r="M2791">
        <v>165</v>
      </c>
      <c r="N2791" t="str">
        <f>INDEX([1]teams!$C$2:$C$3999,MATCH('Super Data'!M2791,[1]teams!$A$2:$A$3999,0))</f>
        <v>Nantes</v>
      </c>
      <c r="O2791" t="b">
        <v>0</v>
      </c>
      <c r="P2791" t="b">
        <v>0</v>
      </c>
      <c r="Q2791">
        <v>0</v>
      </c>
      <c r="R2791">
        <v>0</v>
      </c>
      <c r="S2791">
        <v>0</v>
      </c>
      <c r="T2791">
        <v>0</v>
      </c>
      <c r="U2791">
        <v>1</v>
      </c>
      <c r="V2791" s="1">
        <v>45836.183599537035</v>
      </c>
      <c r="W2791">
        <v>7</v>
      </c>
      <c r="X2791">
        <v>4</v>
      </c>
      <c r="Y2791">
        <v>2</v>
      </c>
      <c r="Z2791">
        <v>1</v>
      </c>
      <c r="AA2791">
        <v>1</v>
      </c>
      <c r="AB2791">
        <v>7</v>
      </c>
      <c r="AC2791">
        <v>7</v>
      </c>
      <c r="AD2791">
        <v>4</v>
      </c>
      <c r="AE2791">
        <v>3</v>
      </c>
      <c r="AF2791">
        <v>0</v>
      </c>
      <c r="AG2791">
        <v>2</v>
      </c>
      <c r="AH2791" t="s">
        <v>388</v>
      </c>
      <c r="AI2791">
        <v>1</v>
      </c>
      <c r="AJ2791">
        <v>4</v>
      </c>
      <c r="AK2791">
        <v>4</v>
      </c>
      <c r="AL2791">
        <v>0</v>
      </c>
      <c r="AM2791">
        <v>0</v>
      </c>
      <c r="AN2791">
        <v>12</v>
      </c>
      <c r="AO2791">
        <v>13</v>
      </c>
      <c r="AP2791">
        <v>3</v>
      </c>
      <c r="AQ2791">
        <v>10</v>
      </c>
      <c r="AR2791">
        <v>0</v>
      </c>
      <c r="AS2791">
        <v>1</v>
      </c>
      <c r="AT2791" t="s">
        <v>86</v>
      </c>
    </row>
    <row r="2792" spans="1:46" x14ac:dyDescent="0.25">
      <c r="A2792">
        <v>279</v>
      </c>
      <c r="B2792">
        <v>13546</v>
      </c>
      <c r="C2792" t="str">
        <f>INDEX('[1]leagues-top5'!$C$2:$C$11,MATCH('Super Data'!$B2792,'[1]leagues-top5'!$A$2:$A$11,0))</f>
        <v>2025-26 Ligue 1</v>
      </c>
      <c r="D2792">
        <f>INDEX('[1]leagues-top5'!$B$2:$B$11,MATCH('Super Data'!$B2792,'[1]leagues-top5'!$A$2:$A$11,0))</f>
        <v>2025</v>
      </c>
      <c r="E2792">
        <v>710</v>
      </c>
      <c r="F2792" t="str">
        <f>INDEX('[1]leagues-top5'!$G$2:$G$11,MATCH('Super Data'!$E2792,'[1]leagues-top5'!$E$2:$E$11,0))</f>
        <v>French Ligue 1</v>
      </c>
      <c r="G2792">
        <v>746690</v>
      </c>
      <c r="H2792" s="1">
        <v>46138.75</v>
      </c>
      <c r="I2792">
        <v>42</v>
      </c>
      <c r="J2792">
        <v>0</v>
      </c>
      <c r="K2792">
        <v>179</v>
      </c>
      <c r="L2792" t="str">
        <f>INDEX([1]teams!$C$2:$C$3999,MATCH('Super Data'!K2792,[1]teams!$A$2:$A$3999,0))</f>
        <v>Toulouse</v>
      </c>
      <c r="M2792">
        <v>174</v>
      </c>
      <c r="N2792" t="str">
        <f>INDEX([1]teams!$C$2:$C$3999,MATCH('Super Data'!M2792,[1]teams!$A$2:$A$3999,0))</f>
        <v>AS Monaco</v>
      </c>
      <c r="O2792" t="b">
        <v>0</v>
      </c>
      <c r="P2792" t="b">
        <v>0</v>
      </c>
      <c r="Q2792">
        <v>0</v>
      </c>
      <c r="R2792">
        <v>0</v>
      </c>
      <c r="S2792">
        <v>0</v>
      </c>
      <c r="T2792">
        <v>0</v>
      </c>
      <c r="U2792">
        <v>1</v>
      </c>
      <c r="V2792" s="1">
        <v>45836.183611111112</v>
      </c>
      <c r="W2792">
        <v>19</v>
      </c>
      <c r="X2792">
        <v>4</v>
      </c>
      <c r="Y2792">
        <v>0</v>
      </c>
      <c r="Z2792">
        <v>2</v>
      </c>
      <c r="AA2792">
        <v>2</v>
      </c>
      <c r="AB2792">
        <v>2</v>
      </c>
      <c r="AC2792">
        <v>4</v>
      </c>
      <c r="AD2792">
        <v>7</v>
      </c>
      <c r="AE2792">
        <v>-3</v>
      </c>
      <c r="AF2792">
        <v>0</v>
      </c>
      <c r="AG2792">
        <v>0</v>
      </c>
      <c r="AH2792" t="s">
        <v>389</v>
      </c>
      <c r="AI2792">
        <v>16</v>
      </c>
      <c r="AJ2792">
        <v>4</v>
      </c>
      <c r="AK2792">
        <v>1</v>
      </c>
      <c r="AL2792">
        <v>1</v>
      </c>
      <c r="AM2792">
        <v>2</v>
      </c>
      <c r="AN2792">
        <v>4</v>
      </c>
      <c r="AO2792">
        <v>3</v>
      </c>
      <c r="AP2792">
        <v>4</v>
      </c>
      <c r="AQ2792">
        <v>-1</v>
      </c>
      <c r="AR2792">
        <v>0</v>
      </c>
      <c r="AS2792">
        <v>1</v>
      </c>
      <c r="AT2792" t="s">
        <v>316</v>
      </c>
    </row>
    <row r="2793" spans="1:46" x14ac:dyDescent="0.25">
      <c r="A2793">
        <v>280</v>
      </c>
      <c r="B2793">
        <v>13546</v>
      </c>
      <c r="C2793" t="str">
        <f>INDEX('[1]leagues-top5'!$C$2:$C$11,MATCH('Super Data'!$B2793,'[1]leagues-top5'!$A$2:$A$11,0))</f>
        <v>2025-26 Ligue 1</v>
      </c>
      <c r="D2793">
        <f>INDEX('[1]leagues-top5'!$B$2:$B$11,MATCH('Super Data'!$B2793,'[1]leagues-top5'!$A$2:$A$11,0))</f>
        <v>2025</v>
      </c>
      <c r="E2793">
        <v>710</v>
      </c>
      <c r="F2793" t="str">
        <f>INDEX('[1]leagues-top5'!$G$2:$G$11,MATCH('Super Data'!$E2793,'[1]leagues-top5'!$E$2:$E$11,0))</f>
        <v>French Ligue 1</v>
      </c>
      <c r="G2793">
        <v>746691</v>
      </c>
      <c r="H2793" s="1">
        <v>46145.75</v>
      </c>
      <c r="I2793">
        <v>4947</v>
      </c>
      <c r="J2793">
        <v>0</v>
      </c>
      <c r="K2793">
        <v>166</v>
      </c>
      <c r="L2793" t="str">
        <f>INDEX([1]teams!$C$2:$C$3999,MATCH('Super Data'!K2793,[1]teams!$A$2:$A$3999,0))</f>
        <v>Lille</v>
      </c>
      <c r="M2793">
        <v>3236</v>
      </c>
      <c r="N2793" t="str">
        <f>INDEX([1]teams!$C$2:$C$3999,MATCH('Super Data'!M2793,[1]teams!$A$2:$A$3999,0))</f>
        <v>Le Havre AC</v>
      </c>
      <c r="O2793" t="b">
        <v>0</v>
      </c>
      <c r="P2793" t="b">
        <v>0</v>
      </c>
      <c r="Q2793">
        <v>0</v>
      </c>
      <c r="R2793">
        <v>0</v>
      </c>
      <c r="S2793">
        <v>0</v>
      </c>
      <c r="T2793">
        <v>0</v>
      </c>
      <c r="U2793">
        <v>1</v>
      </c>
      <c r="V2793" s="1">
        <v>45836.183749999997</v>
      </c>
      <c r="W2793">
        <v>5</v>
      </c>
      <c r="X2793">
        <v>4</v>
      </c>
      <c r="Y2793">
        <v>2</v>
      </c>
      <c r="Z2793">
        <v>2</v>
      </c>
      <c r="AA2793">
        <v>0</v>
      </c>
      <c r="AB2793">
        <v>8</v>
      </c>
      <c r="AC2793">
        <v>6</v>
      </c>
      <c r="AD2793">
        <v>2</v>
      </c>
      <c r="AE2793">
        <v>4</v>
      </c>
      <c r="AF2793">
        <v>0</v>
      </c>
      <c r="AG2793">
        <v>3</v>
      </c>
      <c r="AH2793" t="s">
        <v>85</v>
      </c>
      <c r="AI2793">
        <v>20</v>
      </c>
      <c r="AJ2793">
        <v>4</v>
      </c>
      <c r="AK2793">
        <v>0</v>
      </c>
      <c r="AL2793">
        <v>1</v>
      </c>
      <c r="AM2793">
        <v>3</v>
      </c>
      <c r="AN2793">
        <v>1</v>
      </c>
      <c r="AO2793">
        <v>3</v>
      </c>
      <c r="AP2793">
        <v>7</v>
      </c>
      <c r="AQ2793">
        <v>-4</v>
      </c>
      <c r="AR2793">
        <v>0</v>
      </c>
      <c r="AS2793">
        <v>0</v>
      </c>
      <c r="AT2793" t="s">
        <v>338</v>
      </c>
    </row>
    <row r="2794" spans="1:46" x14ac:dyDescent="0.25">
      <c r="A2794">
        <v>281</v>
      </c>
      <c r="B2794">
        <v>13546</v>
      </c>
      <c r="C2794" t="str">
        <f>INDEX('[1]leagues-top5'!$C$2:$C$11,MATCH('Super Data'!$B2794,'[1]leagues-top5'!$A$2:$A$11,0))</f>
        <v>2025-26 Ligue 1</v>
      </c>
      <c r="D2794">
        <f>INDEX('[1]leagues-top5'!$B$2:$B$11,MATCH('Super Data'!$B2794,'[1]leagues-top5'!$A$2:$A$11,0))</f>
        <v>2025</v>
      </c>
      <c r="E2794">
        <v>710</v>
      </c>
      <c r="F2794" t="str">
        <f>INDEX('[1]leagues-top5'!$G$2:$G$11,MATCH('Super Data'!$E2794,'[1]leagues-top5'!$E$2:$E$11,0))</f>
        <v>French Ligue 1</v>
      </c>
      <c r="G2794">
        <v>746692</v>
      </c>
      <c r="H2794" s="1">
        <v>46145.75</v>
      </c>
      <c r="I2794">
        <v>6499</v>
      </c>
      <c r="J2794">
        <v>0</v>
      </c>
      <c r="K2794">
        <v>167</v>
      </c>
      <c r="L2794" t="str">
        <f>INDEX([1]teams!$C$2:$C$3999,MATCH('Super Data'!K2794,[1]teams!$A$2:$A$3999,0))</f>
        <v>Lyon</v>
      </c>
      <c r="M2794">
        <v>169</v>
      </c>
      <c r="N2794" t="str">
        <f>INDEX([1]teams!$C$2:$C$3999,MATCH('Super Data'!M2794,[1]teams!$A$2:$A$3999,0))</f>
        <v>Stade Rennais</v>
      </c>
      <c r="O2794" t="b">
        <v>0</v>
      </c>
      <c r="P2794" t="b">
        <v>0</v>
      </c>
      <c r="Q2794">
        <v>0</v>
      </c>
      <c r="R2794">
        <v>0</v>
      </c>
      <c r="S2794">
        <v>0</v>
      </c>
      <c r="T2794">
        <v>0</v>
      </c>
      <c r="U2794">
        <v>1</v>
      </c>
      <c r="V2794" s="1">
        <v>45836.183749999997</v>
      </c>
      <c r="W2794">
        <v>15</v>
      </c>
      <c r="X2794">
        <v>4</v>
      </c>
      <c r="Y2794">
        <v>1</v>
      </c>
      <c r="Z2794">
        <v>1</v>
      </c>
      <c r="AA2794">
        <v>2</v>
      </c>
      <c r="AB2794">
        <v>4</v>
      </c>
      <c r="AC2794">
        <v>4</v>
      </c>
      <c r="AD2794">
        <v>5</v>
      </c>
      <c r="AE2794">
        <v>-1</v>
      </c>
      <c r="AF2794">
        <v>0</v>
      </c>
      <c r="AG2794">
        <v>1</v>
      </c>
      <c r="AH2794" t="s">
        <v>319</v>
      </c>
      <c r="AI2794">
        <v>10</v>
      </c>
      <c r="AJ2794">
        <v>4</v>
      </c>
      <c r="AK2794">
        <v>2</v>
      </c>
      <c r="AL2794">
        <v>1</v>
      </c>
      <c r="AM2794">
        <v>1</v>
      </c>
      <c r="AN2794">
        <v>7</v>
      </c>
      <c r="AO2794">
        <v>5</v>
      </c>
      <c r="AP2794">
        <v>7</v>
      </c>
      <c r="AQ2794">
        <v>-2</v>
      </c>
      <c r="AR2794">
        <v>0</v>
      </c>
      <c r="AS2794">
        <v>1</v>
      </c>
      <c r="AT2794" t="s">
        <v>392</v>
      </c>
    </row>
    <row r="2795" spans="1:46" x14ac:dyDescent="0.25">
      <c r="A2795">
        <v>282</v>
      </c>
      <c r="B2795">
        <v>13546</v>
      </c>
      <c r="C2795" t="str">
        <f>INDEX('[1]leagues-top5'!$C$2:$C$11,MATCH('Super Data'!$B2795,'[1]leagues-top5'!$A$2:$A$11,0))</f>
        <v>2025-26 Ligue 1</v>
      </c>
      <c r="D2795">
        <f>INDEX('[1]leagues-top5'!$B$2:$B$11,MATCH('Super Data'!$B2795,'[1]leagues-top5'!$A$2:$A$11,0))</f>
        <v>2025</v>
      </c>
      <c r="E2795">
        <v>710</v>
      </c>
      <c r="F2795" t="str">
        <f>INDEX('[1]leagues-top5'!$G$2:$G$11,MATCH('Super Data'!$E2795,'[1]leagues-top5'!$E$2:$E$11,0))</f>
        <v>French Ligue 1</v>
      </c>
      <c r="G2795">
        <v>746693</v>
      </c>
      <c r="H2795" s="1">
        <v>46145.75</v>
      </c>
      <c r="I2795">
        <v>2981</v>
      </c>
      <c r="J2795">
        <v>0</v>
      </c>
      <c r="K2795">
        <v>177</v>
      </c>
      <c r="L2795" t="str">
        <f>INDEX([1]teams!$C$2:$C$3999,MATCH('Super Data'!K2795,[1]teams!$A$2:$A$3999,0))</f>
        <v>Metz</v>
      </c>
      <c r="M2795">
        <v>174</v>
      </c>
      <c r="N2795" t="str">
        <f>INDEX([1]teams!$C$2:$C$3999,MATCH('Super Data'!M2795,[1]teams!$A$2:$A$3999,0))</f>
        <v>AS Monaco</v>
      </c>
      <c r="O2795" t="b">
        <v>0</v>
      </c>
      <c r="P2795" t="b">
        <v>0</v>
      </c>
      <c r="Q2795">
        <v>0</v>
      </c>
      <c r="R2795">
        <v>0</v>
      </c>
      <c r="S2795">
        <v>0</v>
      </c>
      <c r="T2795">
        <v>0</v>
      </c>
      <c r="U2795">
        <v>1</v>
      </c>
      <c r="V2795" s="1">
        <v>45836.183761574073</v>
      </c>
      <c r="W2795">
        <v>12</v>
      </c>
      <c r="X2795">
        <v>5</v>
      </c>
      <c r="Y2795">
        <v>1</v>
      </c>
      <c r="Z2795">
        <v>2</v>
      </c>
      <c r="AA2795">
        <v>2</v>
      </c>
      <c r="AB2795">
        <v>5</v>
      </c>
      <c r="AC2795">
        <v>3</v>
      </c>
      <c r="AD2795">
        <v>4</v>
      </c>
      <c r="AE2795">
        <v>-1</v>
      </c>
      <c r="AF2795">
        <v>0</v>
      </c>
      <c r="AG2795">
        <v>2</v>
      </c>
      <c r="AH2795" t="s">
        <v>153</v>
      </c>
      <c r="AI2795">
        <v>16</v>
      </c>
      <c r="AJ2795">
        <v>5</v>
      </c>
      <c r="AK2795">
        <v>1</v>
      </c>
      <c r="AL2795">
        <v>1</v>
      </c>
      <c r="AM2795">
        <v>3</v>
      </c>
      <c r="AN2795">
        <v>4</v>
      </c>
      <c r="AO2795">
        <v>3</v>
      </c>
      <c r="AP2795">
        <v>6</v>
      </c>
      <c r="AQ2795">
        <v>-3</v>
      </c>
      <c r="AR2795">
        <v>0</v>
      </c>
      <c r="AS2795">
        <v>2</v>
      </c>
      <c r="AT2795" t="s">
        <v>93</v>
      </c>
    </row>
    <row r="2796" spans="1:46" x14ac:dyDescent="0.25">
      <c r="A2796">
        <v>283</v>
      </c>
      <c r="B2796">
        <v>13546</v>
      </c>
      <c r="C2796" t="str">
        <f>INDEX('[1]leagues-top5'!$C$2:$C$11,MATCH('Super Data'!$B2796,'[1]leagues-top5'!$A$2:$A$11,0))</f>
        <v>2025-26 Ligue 1</v>
      </c>
      <c r="D2796">
        <f>INDEX('[1]leagues-top5'!$B$2:$B$11,MATCH('Super Data'!$B2796,'[1]leagues-top5'!$A$2:$A$11,0))</f>
        <v>2025</v>
      </c>
      <c r="E2796">
        <v>710</v>
      </c>
      <c r="F2796" t="str">
        <f>INDEX('[1]leagues-top5'!$G$2:$G$11,MATCH('Super Data'!$E2796,'[1]leagues-top5'!$E$2:$E$11,0))</f>
        <v>French Ligue 1</v>
      </c>
      <c r="G2796">
        <v>746694</v>
      </c>
      <c r="H2796" s="1">
        <v>46145.75</v>
      </c>
      <c r="I2796">
        <v>2329</v>
      </c>
      <c r="J2796">
        <v>0</v>
      </c>
      <c r="K2796">
        <v>165</v>
      </c>
      <c r="L2796" t="str">
        <f>INDEX([1]teams!$C$2:$C$3999,MATCH('Super Data'!K2796,[1]teams!$A$2:$A$3999,0))</f>
        <v>Nantes</v>
      </c>
      <c r="M2796">
        <v>176</v>
      </c>
      <c r="N2796" t="str">
        <f>INDEX([1]teams!$C$2:$C$3999,MATCH('Super Data'!M2796,[1]teams!$A$2:$A$3999,0))</f>
        <v>Marseille</v>
      </c>
      <c r="O2796" t="b">
        <v>0</v>
      </c>
      <c r="P2796" t="b">
        <v>0</v>
      </c>
      <c r="Q2796">
        <v>0</v>
      </c>
      <c r="R2796">
        <v>0</v>
      </c>
      <c r="S2796">
        <v>0</v>
      </c>
      <c r="T2796">
        <v>0</v>
      </c>
      <c r="U2796">
        <v>1</v>
      </c>
      <c r="V2796" s="1">
        <v>45836.183761574073</v>
      </c>
      <c r="W2796">
        <v>14</v>
      </c>
      <c r="X2796">
        <v>4</v>
      </c>
      <c r="Y2796">
        <v>1</v>
      </c>
      <c r="Z2796">
        <v>2</v>
      </c>
      <c r="AA2796">
        <v>1</v>
      </c>
      <c r="AB2796">
        <v>5</v>
      </c>
      <c r="AC2796">
        <v>3</v>
      </c>
      <c r="AD2796">
        <v>3</v>
      </c>
      <c r="AE2796">
        <v>0</v>
      </c>
      <c r="AF2796">
        <v>0</v>
      </c>
      <c r="AG2796">
        <v>2</v>
      </c>
      <c r="AH2796" t="s">
        <v>325</v>
      </c>
      <c r="AI2796">
        <v>18</v>
      </c>
      <c r="AJ2796">
        <v>4</v>
      </c>
      <c r="AK2796">
        <v>0</v>
      </c>
      <c r="AL2796">
        <v>3</v>
      </c>
      <c r="AM2796">
        <v>1</v>
      </c>
      <c r="AN2796">
        <v>3</v>
      </c>
      <c r="AO2796">
        <v>1</v>
      </c>
      <c r="AP2796">
        <v>2</v>
      </c>
      <c r="AQ2796">
        <v>-1</v>
      </c>
      <c r="AR2796">
        <v>0</v>
      </c>
      <c r="AS2796">
        <v>2</v>
      </c>
      <c r="AT2796" t="s">
        <v>382</v>
      </c>
    </row>
    <row r="2797" spans="1:46" x14ac:dyDescent="0.25">
      <c r="A2797">
        <v>284</v>
      </c>
      <c r="B2797">
        <v>13546</v>
      </c>
      <c r="C2797" t="str">
        <f>INDEX('[1]leagues-top5'!$C$2:$C$11,MATCH('Super Data'!$B2797,'[1]leagues-top5'!$A$2:$A$11,0))</f>
        <v>2025-26 Ligue 1</v>
      </c>
      <c r="D2797">
        <f>INDEX('[1]leagues-top5'!$B$2:$B$11,MATCH('Super Data'!$B2797,'[1]leagues-top5'!$A$2:$A$11,0))</f>
        <v>2025</v>
      </c>
      <c r="E2797">
        <v>710</v>
      </c>
      <c r="F2797" t="str">
        <f>INDEX('[1]leagues-top5'!$G$2:$G$11,MATCH('Super Data'!$E2797,'[1]leagues-top5'!$E$2:$E$11,0))</f>
        <v>French Ligue 1</v>
      </c>
      <c r="G2797">
        <v>746695</v>
      </c>
      <c r="H2797" s="1">
        <v>46145.75</v>
      </c>
      <c r="I2797">
        <v>2271</v>
      </c>
      <c r="J2797">
        <v>0</v>
      </c>
      <c r="K2797">
        <v>160</v>
      </c>
      <c r="L2797" t="str">
        <f>INDEX([1]teams!$C$2:$C$3999,MATCH('Super Data'!K2797,[1]teams!$A$2:$A$3999,0))</f>
        <v>Paris Saint-Germain</v>
      </c>
      <c r="M2797">
        <v>273</v>
      </c>
      <c r="N2797" t="str">
        <f>INDEX([1]teams!$C$2:$C$3999,MATCH('Super Data'!M2797,[1]teams!$A$2:$A$3999,0))</f>
        <v>Lorient</v>
      </c>
      <c r="O2797" t="b">
        <v>0</v>
      </c>
      <c r="P2797" t="b">
        <v>0</v>
      </c>
      <c r="Q2797">
        <v>0</v>
      </c>
      <c r="R2797">
        <v>0</v>
      </c>
      <c r="S2797">
        <v>0</v>
      </c>
      <c r="T2797">
        <v>0</v>
      </c>
      <c r="U2797">
        <v>1</v>
      </c>
      <c r="V2797" s="1">
        <v>45836.18378472222</v>
      </c>
      <c r="W2797">
        <v>14</v>
      </c>
      <c r="X2797">
        <v>5</v>
      </c>
      <c r="Y2797">
        <v>1</v>
      </c>
      <c r="Z2797">
        <v>2</v>
      </c>
      <c r="AA2797">
        <v>2</v>
      </c>
      <c r="AB2797">
        <v>5</v>
      </c>
      <c r="AC2797">
        <v>3</v>
      </c>
      <c r="AD2797">
        <v>5</v>
      </c>
      <c r="AE2797">
        <v>-2</v>
      </c>
      <c r="AF2797">
        <v>0</v>
      </c>
      <c r="AG2797">
        <v>1</v>
      </c>
      <c r="AH2797" t="s">
        <v>187</v>
      </c>
      <c r="AI2797">
        <v>9</v>
      </c>
      <c r="AJ2797">
        <v>5</v>
      </c>
      <c r="AK2797">
        <v>2</v>
      </c>
      <c r="AL2797">
        <v>1</v>
      </c>
      <c r="AM2797">
        <v>2</v>
      </c>
      <c r="AN2797">
        <v>7</v>
      </c>
      <c r="AO2797">
        <v>6</v>
      </c>
      <c r="AP2797">
        <v>6</v>
      </c>
      <c r="AQ2797">
        <v>0</v>
      </c>
      <c r="AR2797">
        <v>0</v>
      </c>
      <c r="AS2797">
        <v>1</v>
      </c>
      <c r="AT2797" t="s">
        <v>274</v>
      </c>
    </row>
    <row r="2798" spans="1:46" x14ac:dyDescent="0.25">
      <c r="A2798">
        <v>285</v>
      </c>
      <c r="B2798">
        <v>13546</v>
      </c>
      <c r="C2798" t="str">
        <f>INDEX('[1]leagues-top5'!$C$2:$C$11,MATCH('Super Data'!$B2798,'[1]leagues-top5'!$A$2:$A$11,0))</f>
        <v>2025-26 Ligue 1</v>
      </c>
      <c r="D2798">
        <f>INDEX('[1]leagues-top5'!$B$2:$B$11,MATCH('Super Data'!$B2798,'[1]leagues-top5'!$A$2:$A$11,0))</f>
        <v>2025</v>
      </c>
      <c r="E2798">
        <v>710</v>
      </c>
      <c r="F2798" t="str">
        <f>INDEX('[1]leagues-top5'!$G$2:$G$11,MATCH('Super Data'!$E2798,'[1]leagues-top5'!$E$2:$E$11,0))</f>
        <v>French Ligue 1</v>
      </c>
      <c r="G2798">
        <v>746696</v>
      </c>
      <c r="H2798" s="1">
        <v>46145.75</v>
      </c>
      <c r="I2798">
        <v>2980</v>
      </c>
      <c r="J2798">
        <v>0</v>
      </c>
      <c r="K2798">
        <v>180</v>
      </c>
      <c r="L2798" t="str">
        <f>INDEX([1]teams!$C$2:$C$3999,MATCH('Super Data'!K2798,[1]teams!$A$2:$A$3999,0))</f>
        <v>Strasbourg</v>
      </c>
      <c r="M2798">
        <v>179</v>
      </c>
      <c r="N2798" t="str">
        <f>INDEX([1]teams!$C$2:$C$3999,MATCH('Super Data'!M2798,[1]teams!$A$2:$A$3999,0))</f>
        <v>Toulouse</v>
      </c>
      <c r="O2798" t="b">
        <v>0</v>
      </c>
      <c r="P2798" t="b">
        <v>0</v>
      </c>
      <c r="Q2798">
        <v>0</v>
      </c>
      <c r="R2798">
        <v>0</v>
      </c>
      <c r="S2798">
        <v>0</v>
      </c>
      <c r="T2798">
        <v>0</v>
      </c>
      <c r="U2798">
        <v>1</v>
      </c>
      <c r="V2798" s="1">
        <v>45836.18378472222</v>
      </c>
      <c r="W2798">
        <v>9</v>
      </c>
      <c r="X2798">
        <v>5</v>
      </c>
      <c r="Y2798">
        <v>2</v>
      </c>
      <c r="Z2798">
        <v>1</v>
      </c>
      <c r="AA2798">
        <v>2</v>
      </c>
      <c r="AB2798">
        <v>7</v>
      </c>
      <c r="AC2798">
        <v>7</v>
      </c>
      <c r="AD2798">
        <v>6</v>
      </c>
      <c r="AE2798">
        <v>1</v>
      </c>
      <c r="AF2798">
        <v>0</v>
      </c>
      <c r="AG2798">
        <v>2</v>
      </c>
      <c r="AH2798" t="s">
        <v>202</v>
      </c>
      <c r="AI2798">
        <v>15</v>
      </c>
      <c r="AJ2798">
        <v>5</v>
      </c>
      <c r="AK2798">
        <v>1</v>
      </c>
      <c r="AL2798">
        <v>2</v>
      </c>
      <c r="AM2798">
        <v>2</v>
      </c>
      <c r="AN2798">
        <v>5</v>
      </c>
      <c r="AO2798">
        <v>4</v>
      </c>
      <c r="AP2798">
        <v>6</v>
      </c>
      <c r="AQ2798">
        <v>-2</v>
      </c>
      <c r="AR2798">
        <v>0</v>
      </c>
      <c r="AS2798">
        <v>2</v>
      </c>
      <c r="AT2798" t="s">
        <v>357</v>
      </c>
    </row>
    <row r="2799" spans="1:46" x14ac:dyDescent="0.25">
      <c r="A2799">
        <v>286</v>
      </c>
      <c r="B2799">
        <v>13546</v>
      </c>
      <c r="C2799" t="str">
        <f>INDEX('[1]leagues-top5'!$C$2:$C$11,MATCH('Super Data'!$B2799,'[1]leagues-top5'!$A$2:$A$11,0))</f>
        <v>2025-26 Ligue 1</v>
      </c>
      <c r="D2799">
        <f>INDEX('[1]leagues-top5'!$B$2:$B$11,MATCH('Super Data'!$B2799,'[1]leagues-top5'!$A$2:$A$11,0))</f>
        <v>2025</v>
      </c>
      <c r="E2799">
        <v>710</v>
      </c>
      <c r="F2799" t="str">
        <f>INDEX('[1]leagues-top5'!$G$2:$G$11,MATCH('Super Data'!$E2799,'[1]leagues-top5'!$E$2:$E$11,0))</f>
        <v>French Ligue 1</v>
      </c>
      <c r="G2799">
        <v>746697</v>
      </c>
      <c r="H2799" s="1">
        <v>46145.75</v>
      </c>
      <c r="I2799">
        <v>5324</v>
      </c>
      <c r="J2799">
        <v>0</v>
      </c>
      <c r="K2799">
        <v>2502</v>
      </c>
      <c r="L2799" t="str">
        <f>INDEX([1]teams!$C$2:$C$3999,MATCH('Super Data'!K2799,[1]teams!$A$2:$A$3999,0))</f>
        <v>Nice</v>
      </c>
      <c r="M2799">
        <v>175</v>
      </c>
      <c r="N2799" t="str">
        <f>INDEX([1]teams!$C$2:$C$3999,MATCH('Super Data'!M2799,[1]teams!$A$2:$A$3999,0))</f>
        <v>Lens</v>
      </c>
      <c r="O2799" t="b">
        <v>0</v>
      </c>
      <c r="P2799" t="b">
        <v>0</v>
      </c>
      <c r="Q2799">
        <v>0</v>
      </c>
      <c r="R2799">
        <v>0</v>
      </c>
      <c r="S2799">
        <v>0</v>
      </c>
      <c r="T2799">
        <v>0</v>
      </c>
      <c r="U2799">
        <v>1</v>
      </c>
      <c r="V2799" s="1">
        <v>45836.18377314815</v>
      </c>
      <c r="W2799">
        <v>17</v>
      </c>
      <c r="X2799">
        <v>5</v>
      </c>
      <c r="Y2799">
        <v>1</v>
      </c>
      <c r="Z2799">
        <v>1</v>
      </c>
      <c r="AA2799">
        <v>3</v>
      </c>
      <c r="AB2799">
        <v>4</v>
      </c>
      <c r="AC2799">
        <v>2</v>
      </c>
      <c r="AD2799">
        <v>13</v>
      </c>
      <c r="AE2799">
        <v>-11</v>
      </c>
      <c r="AF2799">
        <v>0</v>
      </c>
      <c r="AG2799">
        <v>2</v>
      </c>
      <c r="AH2799" t="s">
        <v>198</v>
      </c>
      <c r="AI2799">
        <v>16</v>
      </c>
      <c r="AJ2799">
        <v>6</v>
      </c>
      <c r="AK2799">
        <v>1</v>
      </c>
      <c r="AL2799">
        <v>1</v>
      </c>
      <c r="AM2799">
        <v>4</v>
      </c>
      <c r="AN2799">
        <v>4</v>
      </c>
      <c r="AO2799">
        <v>3</v>
      </c>
      <c r="AP2799">
        <v>7</v>
      </c>
      <c r="AQ2799">
        <v>-4</v>
      </c>
      <c r="AR2799">
        <v>0</v>
      </c>
      <c r="AS2799">
        <v>2</v>
      </c>
      <c r="AT2799" t="s">
        <v>198</v>
      </c>
    </row>
    <row r="2800" spans="1:46" x14ac:dyDescent="0.25">
      <c r="A2800">
        <v>287</v>
      </c>
      <c r="B2800">
        <v>13546</v>
      </c>
      <c r="C2800" t="str">
        <f>INDEX('[1]leagues-top5'!$C$2:$C$11,MATCH('Super Data'!$B2800,'[1]leagues-top5'!$A$2:$A$11,0))</f>
        <v>2025-26 Ligue 1</v>
      </c>
      <c r="D2800">
        <f>INDEX('[1]leagues-top5'!$B$2:$B$11,MATCH('Super Data'!$B2800,'[1]leagues-top5'!$A$2:$A$11,0))</f>
        <v>2025</v>
      </c>
      <c r="E2800">
        <v>710</v>
      </c>
      <c r="F2800" t="str">
        <f>INDEX('[1]leagues-top5'!$G$2:$G$11,MATCH('Super Data'!$E2800,'[1]leagues-top5'!$E$2:$E$11,0))</f>
        <v>French Ligue 1</v>
      </c>
      <c r="G2800">
        <v>746698</v>
      </c>
      <c r="H2800" s="1">
        <v>46145.75</v>
      </c>
      <c r="I2800">
        <v>6856</v>
      </c>
      <c r="J2800">
        <v>0</v>
      </c>
      <c r="K2800">
        <v>6851</v>
      </c>
      <c r="L2800" t="str">
        <f>INDEX([1]teams!$C$2:$C$3999,MATCH('Super Data'!K2800,[1]teams!$A$2:$A$3999,0))</f>
        <v>Paris FC</v>
      </c>
      <c r="M2800">
        <v>6997</v>
      </c>
      <c r="N2800" t="str">
        <f>INDEX([1]teams!$C$2:$C$3999,MATCH('Super Data'!M2800,[1]teams!$A$2:$A$3999,0))</f>
        <v>Brest</v>
      </c>
      <c r="O2800" t="b">
        <v>0</v>
      </c>
      <c r="P2800" t="b">
        <v>0</v>
      </c>
      <c r="Q2800">
        <v>0</v>
      </c>
      <c r="R2800">
        <v>0</v>
      </c>
      <c r="S2800">
        <v>0</v>
      </c>
      <c r="T2800">
        <v>0</v>
      </c>
      <c r="U2800">
        <v>1</v>
      </c>
      <c r="V2800" s="1">
        <v>45836.18377314815</v>
      </c>
      <c r="W2800">
        <v>13</v>
      </c>
      <c r="X2800">
        <v>5</v>
      </c>
      <c r="Y2800">
        <v>2</v>
      </c>
      <c r="Z2800">
        <v>1</v>
      </c>
      <c r="AA2800">
        <v>2</v>
      </c>
      <c r="AB2800">
        <v>7</v>
      </c>
      <c r="AC2800">
        <v>6</v>
      </c>
      <c r="AD2800">
        <v>10</v>
      </c>
      <c r="AE2800">
        <v>-4</v>
      </c>
      <c r="AF2800">
        <v>0</v>
      </c>
      <c r="AG2800">
        <v>1</v>
      </c>
      <c r="AH2800" t="s">
        <v>168</v>
      </c>
      <c r="AI2800">
        <v>19</v>
      </c>
      <c r="AJ2800">
        <v>5</v>
      </c>
      <c r="AK2800">
        <v>0</v>
      </c>
      <c r="AL2800">
        <v>2</v>
      </c>
      <c r="AM2800">
        <v>3</v>
      </c>
      <c r="AN2800">
        <v>2</v>
      </c>
      <c r="AO2800">
        <v>6</v>
      </c>
      <c r="AP2800">
        <v>10</v>
      </c>
      <c r="AQ2800">
        <v>-4</v>
      </c>
      <c r="AR2800">
        <v>0</v>
      </c>
      <c r="AS2800">
        <v>0</v>
      </c>
      <c r="AT2800" t="s">
        <v>351</v>
      </c>
    </row>
    <row r="2801" spans="1:46" x14ac:dyDescent="0.25">
      <c r="A2801">
        <v>288</v>
      </c>
      <c r="B2801">
        <v>13546</v>
      </c>
      <c r="C2801" t="str">
        <f>INDEX('[1]leagues-top5'!$C$2:$C$11,MATCH('Super Data'!$B2801,'[1]leagues-top5'!$A$2:$A$11,0))</f>
        <v>2025-26 Ligue 1</v>
      </c>
      <c r="D2801">
        <f>INDEX('[1]leagues-top5'!$B$2:$B$11,MATCH('Super Data'!$B2801,'[1]leagues-top5'!$A$2:$A$11,0))</f>
        <v>2025</v>
      </c>
      <c r="E2801">
        <v>710</v>
      </c>
      <c r="F2801" t="str">
        <f>INDEX('[1]leagues-top5'!$G$2:$G$11,MATCH('Super Data'!$E2801,'[1]leagues-top5'!$E$2:$E$11,0))</f>
        <v>French Ligue 1</v>
      </c>
      <c r="G2801">
        <v>746699</v>
      </c>
      <c r="H2801" s="1">
        <v>46145.75</v>
      </c>
      <c r="I2801">
        <v>4617</v>
      </c>
      <c r="J2801">
        <v>0</v>
      </c>
      <c r="K2801">
        <v>172</v>
      </c>
      <c r="L2801" t="str">
        <f>INDEX([1]teams!$C$2:$C$3999,MATCH('Super Data'!K2801,[1]teams!$A$2:$A$3999,0))</f>
        <v>AJ Auxerre</v>
      </c>
      <c r="M2801">
        <v>7868</v>
      </c>
      <c r="N2801" t="str">
        <f>INDEX([1]teams!$C$2:$C$3999,MATCH('Super Data'!M2801,[1]teams!$A$2:$A$3999,0))</f>
        <v>Angers</v>
      </c>
      <c r="O2801" t="b">
        <v>0</v>
      </c>
      <c r="P2801" t="b">
        <v>0</v>
      </c>
      <c r="Q2801">
        <v>0</v>
      </c>
      <c r="R2801">
        <v>0</v>
      </c>
      <c r="S2801">
        <v>0</v>
      </c>
      <c r="T2801">
        <v>0</v>
      </c>
      <c r="U2801">
        <v>1</v>
      </c>
      <c r="V2801" s="1">
        <v>45836.183738425927</v>
      </c>
      <c r="W2801">
        <v>20</v>
      </c>
      <c r="X2801">
        <v>5</v>
      </c>
      <c r="Y2801">
        <v>0</v>
      </c>
      <c r="Z2801">
        <v>1</v>
      </c>
      <c r="AA2801">
        <v>4</v>
      </c>
      <c r="AB2801">
        <v>1</v>
      </c>
      <c r="AC2801">
        <v>3</v>
      </c>
      <c r="AD2801">
        <v>10</v>
      </c>
      <c r="AE2801">
        <v>-7</v>
      </c>
      <c r="AF2801">
        <v>0</v>
      </c>
      <c r="AG2801">
        <v>0</v>
      </c>
      <c r="AH2801" t="s">
        <v>110</v>
      </c>
      <c r="AI2801">
        <v>11</v>
      </c>
      <c r="AJ2801">
        <v>5</v>
      </c>
      <c r="AK2801">
        <v>2</v>
      </c>
      <c r="AL2801">
        <v>1</v>
      </c>
      <c r="AM2801">
        <v>2</v>
      </c>
      <c r="AN2801">
        <v>7</v>
      </c>
      <c r="AO2801">
        <v>8</v>
      </c>
      <c r="AP2801">
        <v>8</v>
      </c>
      <c r="AQ2801">
        <v>0</v>
      </c>
      <c r="AR2801">
        <v>0</v>
      </c>
      <c r="AS2801">
        <v>2</v>
      </c>
      <c r="AT2801" t="s">
        <v>159</v>
      </c>
    </row>
    <row r="2802" spans="1:46" x14ac:dyDescent="0.25">
      <c r="A2802">
        <v>289</v>
      </c>
      <c r="B2802">
        <v>13546</v>
      </c>
      <c r="C2802" t="str">
        <f>INDEX('[1]leagues-top5'!$C$2:$C$11,MATCH('Super Data'!$B2802,'[1]leagues-top5'!$A$2:$A$11,0))</f>
        <v>2025-26 Ligue 1</v>
      </c>
      <c r="D2802">
        <f>INDEX('[1]leagues-top5'!$B$2:$B$11,MATCH('Super Data'!$B2802,'[1]leagues-top5'!$A$2:$A$11,0))</f>
        <v>2025</v>
      </c>
      <c r="E2802">
        <v>710</v>
      </c>
      <c r="F2802" t="str">
        <f>INDEX('[1]leagues-top5'!$G$2:$G$11,MATCH('Super Data'!$E2802,'[1]leagues-top5'!$E$2:$E$11,0))</f>
        <v>French Ligue 1</v>
      </c>
      <c r="G2802">
        <v>746700</v>
      </c>
      <c r="H2802" s="1">
        <v>46151.75</v>
      </c>
      <c r="I2802">
        <v>4617</v>
      </c>
      <c r="J2802">
        <v>0</v>
      </c>
      <c r="K2802">
        <v>172</v>
      </c>
      <c r="L2802" t="str">
        <f>INDEX([1]teams!$C$2:$C$3999,MATCH('Super Data'!K2802,[1]teams!$A$2:$A$3999,0))</f>
        <v>AJ Auxerre</v>
      </c>
      <c r="M2802">
        <v>2502</v>
      </c>
      <c r="N2802" t="str">
        <f>INDEX([1]teams!$C$2:$C$3999,MATCH('Super Data'!M2802,[1]teams!$A$2:$A$3999,0))</f>
        <v>Nice</v>
      </c>
      <c r="O2802" t="b">
        <v>0</v>
      </c>
      <c r="P2802" t="b">
        <v>0</v>
      </c>
      <c r="Q2802">
        <v>0</v>
      </c>
      <c r="R2802">
        <v>0</v>
      </c>
      <c r="S2802">
        <v>0</v>
      </c>
      <c r="T2802">
        <v>0</v>
      </c>
      <c r="U2802">
        <v>1</v>
      </c>
      <c r="V2802" s="1">
        <v>45836.183888888889</v>
      </c>
      <c r="W2802">
        <v>4</v>
      </c>
      <c r="X2802">
        <v>5</v>
      </c>
      <c r="Y2802">
        <v>3</v>
      </c>
      <c r="Z2802">
        <v>2</v>
      </c>
      <c r="AA2802">
        <v>0</v>
      </c>
      <c r="AB2802">
        <v>11</v>
      </c>
      <c r="AC2802">
        <v>9</v>
      </c>
      <c r="AD2802">
        <v>2</v>
      </c>
      <c r="AE2802">
        <v>7</v>
      </c>
      <c r="AF2802">
        <v>0</v>
      </c>
      <c r="AG2802">
        <v>3</v>
      </c>
      <c r="AH2802" t="s">
        <v>136</v>
      </c>
      <c r="AI2802">
        <v>13</v>
      </c>
      <c r="AJ2802">
        <v>5</v>
      </c>
      <c r="AK2802">
        <v>2</v>
      </c>
      <c r="AL2802">
        <v>1</v>
      </c>
      <c r="AM2802">
        <v>2</v>
      </c>
      <c r="AN2802">
        <v>7</v>
      </c>
      <c r="AO2802">
        <v>5</v>
      </c>
      <c r="AP2802">
        <v>5</v>
      </c>
      <c r="AQ2802">
        <v>0</v>
      </c>
      <c r="AR2802">
        <v>0</v>
      </c>
      <c r="AS2802">
        <v>1</v>
      </c>
      <c r="AT2802" t="s">
        <v>185</v>
      </c>
    </row>
    <row r="2803" spans="1:46" x14ac:dyDescent="0.25">
      <c r="A2803">
        <v>290</v>
      </c>
      <c r="B2803">
        <v>13546</v>
      </c>
      <c r="C2803" t="str">
        <f>INDEX('[1]leagues-top5'!$C$2:$C$11,MATCH('Super Data'!$B2803,'[1]leagues-top5'!$A$2:$A$11,0))</f>
        <v>2025-26 Ligue 1</v>
      </c>
      <c r="D2803">
        <f>INDEX('[1]leagues-top5'!$B$2:$B$11,MATCH('Super Data'!$B2803,'[1]leagues-top5'!$A$2:$A$11,0))</f>
        <v>2025</v>
      </c>
      <c r="E2803">
        <v>710</v>
      </c>
      <c r="F2803" t="str">
        <f>INDEX('[1]leagues-top5'!$G$2:$G$11,MATCH('Super Data'!$E2803,'[1]leagues-top5'!$E$2:$E$11,0))</f>
        <v>French Ligue 1</v>
      </c>
      <c r="G2803">
        <v>746701</v>
      </c>
      <c r="H2803" s="1">
        <v>46151.75</v>
      </c>
      <c r="I2803">
        <v>4844</v>
      </c>
      <c r="J2803">
        <v>0</v>
      </c>
      <c r="K2803">
        <v>3236</v>
      </c>
      <c r="L2803" t="str">
        <f>INDEX([1]teams!$C$2:$C$3999,MATCH('Super Data'!K2803,[1]teams!$A$2:$A$3999,0))</f>
        <v>Le Havre AC</v>
      </c>
      <c r="M2803">
        <v>176</v>
      </c>
      <c r="N2803" t="str">
        <f>INDEX([1]teams!$C$2:$C$3999,MATCH('Super Data'!M2803,[1]teams!$A$2:$A$3999,0))</f>
        <v>Marseille</v>
      </c>
      <c r="O2803" t="b">
        <v>0</v>
      </c>
      <c r="P2803" t="b">
        <v>0</v>
      </c>
      <c r="Q2803">
        <v>0</v>
      </c>
      <c r="R2803">
        <v>0</v>
      </c>
      <c r="S2803">
        <v>0</v>
      </c>
      <c r="T2803">
        <v>0</v>
      </c>
      <c r="U2803">
        <v>1</v>
      </c>
      <c r="V2803" s="1">
        <v>45836.183900462966</v>
      </c>
      <c r="W2803">
        <v>19</v>
      </c>
      <c r="X2803">
        <v>5</v>
      </c>
      <c r="Y2803">
        <v>0</v>
      </c>
      <c r="Z2803">
        <v>3</v>
      </c>
      <c r="AA2803">
        <v>2</v>
      </c>
      <c r="AB2803">
        <v>3</v>
      </c>
      <c r="AC2803">
        <v>2</v>
      </c>
      <c r="AD2803">
        <v>4</v>
      </c>
      <c r="AE2803">
        <v>-2</v>
      </c>
      <c r="AF2803">
        <v>0</v>
      </c>
      <c r="AG2803">
        <v>2</v>
      </c>
      <c r="AH2803" t="s">
        <v>141</v>
      </c>
      <c r="AI2803">
        <v>15</v>
      </c>
      <c r="AJ2803">
        <v>6</v>
      </c>
      <c r="AK2803">
        <v>1</v>
      </c>
      <c r="AL2803">
        <v>2</v>
      </c>
      <c r="AM2803">
        <v>3</v>
      </c>
      <c r="AN2803">
        <v>5</v>
      </c>
      <c r="AO2803">
        <v>3</v>
      </c>
      <c r="AP2803">
        <v>7</v>
      </c>
      <c r="AQ2803">
        <v>-4</v>
      </c>
      <c r="AR2803">
        <v>0</v>
      </c>
      <c r="AS2803">
        <v>1</v>
      </c>
      <c r="AT2803" t="s">
        <v>221</v>
      </c>
    </row>
    <row r="2804" spans="1:46" x14ac:dyDescent="0.25">
      <c r="A2804">
        <v>291</v>
      </c>
      <c r="B2804">
        <v>13546</v>
      </c>
      <c r="C2804" t="str">
        <f>INDEX('[1]leagues-top5'!$C$2:$C$11,MATCH('Super Data'!$B2804,'[1]leagues-top5'!$A$2:$A$11,0))</f>
        <v>2025-26 Ligue 1</v>
      </c>
      <c r="D2804">
        <f>INDEX('[1]leagues-top5'!$B$2:$B$11,MATCH('Super Data'!$B2804,'[1]leagues-top5'!$A$2:$A$11,0))</f>
        <v>2025</v>
      </c>
      <c r="E2804">
        <v>710</v>
      </c>
      <c r="F2804" t="str">
        <f>INDEX('[1]leagues-top5'!$G$2:$G$11,MATCH('Super Data'!$E2804,'[1]leagues-top5'!$E$2:$E$11,0))</f>
        <v>French Ligue 1</v>
      </c>
      <c r="G2804">
        <v>746702</v>
      </c>
      <c r="H2804" s="1">
        <v>46151.75</v>
      </c>
      <c r="I2804">
        <v>2325</v>
      </c>
      <c r="J2804">
        <v>0</v>
      </c>
      <c r="K2804">
        <v>175</v>
      </c>
      <c r="L2804" t="str">
        <f>INDEX([1]teams!$C$2:$C$3999,MATCH('Super Data'!K2804,[1]teams!$A$2:$A$3999,0))</f>
        <v>Lens</v>
      </c>
      <c r="M2804">
        <v>165</v>
      </c>
      <c r="N2804" t="str">
        <f>INDEX([1]teams!$C$2:$C$3999,MATCH('Super Data'!M2804,[1]teams!$A$2:$A$3999,0))</f>
        <v>Nantes</v>
      </c>
      <c r="O2804" t="b">
        <v>0</v>
      </c>
      <c r="P2804" t="b">
        <v>0</v>
      </c>
      <c r="Q2804">
        <v>0</v>
      </c>
      <c r="R2804">
        <v>0</v>
      </c>
      <c r="S2804">
        <v>0</v>
      </c>
      <c r="T2804">
        <v>0</v>
      </c>
      <c r="U2804">
        <v>1</v>
      </c>
      <c r="V2804" s="1">
        <v>45836.183900462966</v>
      </c>
      <c r="W2804">
        <v>5</v>
      </c>
      <c r="X2804">
        <v>6</v>
      </c>
      <c r="Y2804">
        <v>3</v>
      </c>
      <c r="Z2804">
        <v>1</v>
      </c>
      <c r="AA2804">
        <v>2</v>
      </c>
      <c r="AB2804">
        <v>10</v>
      </c>
      <c r="AC2804">
        <v>8</v>
      </c>
      <c r="AD2804">
        <v>6</v>
      </c>
      <c r="AE2804">
        <v>2</v>
      </c>
      <c r="AF2804">
        <v>0</v>
      </c>
      <c r="AG2804">
        <v>2</v>
      </c>
      <c r="AH2804" t="s">
        <v>229</v>
      </c>
      <c r="AI2804">
        <v>8</v>
      </c>
      <c r="AJ2804">
        <v>5</v>
      </c>
      <c r="AK2804">
        <v>3</v>
      </c>
      <c r="AL2804">
        <v>0</v>
      </c>
      <c r="AM2804">
        <v>2</v>
      </c>
      <c r="AN2804">
        <v>9</v>
      </c>
      <c r="AO2804">
        <v>13</v>
      </c>
      <c r="AP2804">
        <v>10</v>
      </c>
      <c r="AQ2804">
        <v>3</v>
      </c>
      <c r="AR2804">
        <v>0</v>
      </c>
      <c r="AS2804">
        <v>0</v>
      </c>
      <c r="AT2804" t="s">
        <v>211</v>
      </c>
    </row>
    <row r="2805" spans="1:46" x14ac:dyDescent="0.25">
      <c r="A2805">
        <v>292</v>
      </c>
      <c r="B2805">
        <v>13546</v>
      </c>
      <c r="C2805" t="str">
        <f>INDEX('[1]leagues-top5'!$C$2:$C$11,MATCH('Super Data'!$B2805,'[1]leagues-top5'!$A$2:$A$11,0))</f>
        <v>2025-26 Ligue 1</v>
      </c>
      <c r="D2805">
        <f>INDEX('[1]leagues-top5'!$B$2:$B$11,MATCH('Super Data'!$B2805,'[1]leagues-top5'!$A$2:$A$11,0))</f>
        <v>2025</v>
      </c>
      <c r="E2805">
        <v>710</v>
      </c>
      <c r="F2805" t="str">
        <f>INDEX('[1]leagues-top5'!$G$2:$G$11,MATCH('Super Data'!$E2805,'[1]leagues-top5'!$E$2:$E$11,0))</f>
        <v>French Ligue 1</v>
      </c>
      <c r="G2805">
        <v>746703</v>
      </c>
      <c r="H2805" s="1">
        <v>46151.75</v>
      </c>
      <c r="I2805">
        <v>339</v>
      </c>
      <c r="J2805">
        <v>0</v>
      </c>
      <c r="K2805">
        <v>174</v>
      </c>
      <c r="L2805" t="str">
        <f>INDEX([1]teams!$C$2:$C$3999,MATCH('Super Data'!K2805,[1]teams!$A$2:$A$3999,0))</f>
        <v>AS Monaco</v>
      </c>
      <c r="M2805">
        <v>166</v>
      </c>
      <c r="N2805" t="str">
        <f>INDEX([1]teams!$C$2:$C$3999,MATCH('Super Data'!M2805,[1]teams!$A$2:$A$3999,0))</f>
        <v>Lille</v>
      </c>
      <c r="O2805" t="b">
        <v>0</v>
      </c>
      <c r="P2805" t="b">
        <v>0</v>
      </c>
      <c r="Q2805">
        <v>0</v>
      </c>
      <c r="R2805">
        <v>0</v>
      </c>
      <c r="S2805">
        <v>0</v>
      </c>
      <c r="T2805">
        <v>0</v>
      </c>
      <c r="U2805">
        <v>1</v>
      </c>
      <c r="V2805" s="1">
        <v>45836.183900462966</v>
      </c>
      <c r="W2805">
        <v>4</v>
      </c>
      <c r="X2805">
        <v>5</v>
      </c>
      <c r="Y2805">
        <v>3</v>
      </c>
      <c r="Z2805">
        <v>2</v>
      </c>
      <c r="AA2805">
        <v>0</v>
      </c>
      <c r="AB2805">
        <v>11</v>
      </c>
      <c r="AC2805">
        <v>11</v>
      </c>
      <c r="AD2805">
        <v>8</v>
      </c>
      <c r="AE2805">
        <v>3</v>
      </c>
      <c r="AF2805">
        <v>0</v>
      </c>
      <c r="AG2805">
        <v>0</v>
      </c>
      <c r="AH2805" t="s">
        <v>264</v>
      </c>
      <c r="AI2805">
        <v>1</v>
      </c>
      <c r="AJ2805">
        <v>5</v>
      </c>
      <c r="AK2805">
        <v>5</v>
      </c>
      <c r="AL2805">
        <v>0</v>
      </c>
      <c r="AM2805">
        <v>0</v>
      </c>
      <c r="AN2805">
        <v>15</v>
      </c>
      <c r="AO2805">
        <v>17</v>
      </c>
      <c r="AP2805">
        <v>4</v>
      </c>
      <c r="AQ2805">
        <v>13</v>
      </c>
      <c r="AR2805">
        <v>0</v>
      </c>
      <c r="AS2805">
        <v>1</v>
      </c>
      <c r="AT2805" t="s">
        <v>232</v>
      </c>
    </row>
    <row r="2806" spans="1:46" x14ac:dyDescent="0.25">
      <c r="A2806">
        <v>293</v>
      </c>
      <c r="B2806">
        <v>13546</v>
      </c>
      <c r="C2806" t="str">
        <f>INDEX('[1]leagues-top5'!$C$2:$C$11,MATCH('Super Data'!$B2806,'[1]leagues-top5'!$A$2:$A$11,0))</f>
        <v>2025-26 Ligue 1</v>
      </c>
      <c r="D2806">
        <f>INDEX('[1]leagues-top5'!$B$2:$B$11,MATCH('Super Data'!$B2806,'[1]leagues-top5'!$A$2:$A$11,0))</f>
        <v>2025</v>
      </c>
      <c r="E2806">
        <v>710</v>
      </c>
      <c r="F2806" t="str">
        <f>INDEX('[1]leagues-top5'!$G$2:$G$11,MATCH('Super Data'!$E2806,'[1]leagues-top5'!$E$2:$E$11,0))</f>
        <v>French Ligue 1</v>
      </c>
      <c r="G2806">
        <v>746704</v>
      </c>
      <c r="H2806" s="1">
        <v>46151.75</v>
      </c>
      <c r="I2806">
        <v>3369</v>
      </c>
      <c r="J2806">
        <v>0</v>
      </c>
      <c r="K2806">
        <v>7868</v>
      </c>
      <c r="L2806" t="str">
        <f>INDEX([1]teams!$C$2:$C$3999,MATCH('Super Data'!K2806,[1]teams!$A$2:$A$3999,0))</f>
        <v>Angers</v>
      </c>
      <c r="M2806">
        <v>180</v>
      </c>
      <c r="N2806" t="str">
        <f>INDEX([1]teams!$C$2:$C$3999,MATCH('Super Data'!M2806,[1]teams!$A$2:$A$3999,0))</f>
        <v>Strasbourg</v>
      </c>
      <c r="O2806" t="b">
        <v>0</v>
      </c>
      <c r="P2806" t="b">
        <v>0</v>
      </c>
      <c r="Q2806">
        <v>0</v>
      </c>
      <c r="R2806">
        <v>0</v>
      </c>
      <c r="S2806">
        <v>0</v>
      </c>
      <c r="T2806">
        <v>0</v>
      </c>
      <c r="U2806">
        <v>1</v>
      </c>
      <c r="V2806" s="1">
        <v>45836.183888888889</v>
      </c>
      <c r="W2806">
        <v>12</v>
      </c>
      <c r="X2806">
        <v>5</v>
      </c>
      <c r="Y2806">
        <v>2</v>
      </c>
      <c r="Z2806">
        <v>1</v>
      </c>
      <c r="AA2806">
        <v>2</v>
      </c>
      <c r="AB2806">
        <v>7</v>
      </c>
      <c r="AC2806">
        <v>7</v>
      </c>
      <c r="AD2806">
        <v>6</v>
      </c>
      <c r="AE2806">
        <v>1</v>
      </c>
      <c r="AF2806">
        <v>0</v>
      </c>
      <c r="AG2806">
        <v>1</v>
      </c>
      <c r="AH2806" t="s">
        <v>234</v>
      </c>
      <c r="AI2806">
        <v>5</v>
      </c>
      <c r="AJ2806">
        <v>5</v>
      </c>
      <c r="AK2806">
        <v>3</v>
      </c>
      <c r="AL2806">
        <v>2</v>
      </c>
      <c r="AM2806">
        <v>0</v>
      </c>
      <c r="AN2806">
        <v>11</v>
      </c>
      <c r="AO2806">
        <v>9</v>
      </c>
      <c r="AP2806">
        <v>2</v>
      </c>
      <c r="AQ2806">
        <v>7</v>
      </c>
      <c r="AR2806">
        <v>0</v>
      </c>
      <c r="AS2806">
        <v>4</v>
      </c>
      <c r="AT2806" t="s">
        <v>136</v>
      </c>
    </row>
    <row r="2807" spans="1:46" x14ac:dyDescent="0.25">
      <c r="A2807">
        <v>294</v>
      </c>
      <c r="B2807">
        <v>13546</v>
      </c>
      <c r="C2807" t="str">
        <f>INDEX('[1]leagues-top5'!$C$2:$C$11,MATCH('Super Data'!$B2807,'[1]leagues-top5'!$A$2:$A$11,0))</f>
        <v>2025-26 Ligue 1</v>
      </c>
      <c r="D2807">
        <f>INDEX('[1]leagues-top5'!$B$2:$B$11,MATCH('Super Data'!$B2807,'[1]leagues-top5'!$A$2:$A$11,0))</f>
        <v>2025</v>
      </c>
      <c r="E2807">
        <v>710</v>
      </c>
      <c r="F2807" t="str">
        <f>INDEX('[1]leagues-top5'!$G$2:$G$11,MATCH('Super Data'!$E2807,'[1]leagues-top5'!$E$2:$E$11,0))</f>
        <v>French Ligue 1</v>
      </c>
      <c r="G2807">
        <v>746705</v>
      </c>
      <c r="H2807" s="1">
        <v>46151.75</v>
      </c>
      <c r="I2807">
        <v>2271</v>
      </c>
      <c r="J2807">
        <v>0</v>
      </c>
      <c r="K2807">
        <v>160</v>
      </c>
      <c r="L2807" t="str">
        <f>INDEX([1]teams!$C$2:$C$3999,MATCH('Super Data'!K2807,[1]teams!$A$2:$A$3999,0))</f>
        <v>Paris Saint-Germain</v>
      </c>
      <c r="M2807">
        <v>6997</v>
      </c>
      <c r="N2807" t="str">
        <f>INDEX([1]teams!$C$2:$C$3999,MATCH('Super Data'!M2807,[1]teams!$A$2:$A$3999,0))</f>
        <v>Brest</v>
      </c>
      <c r="O2807" t="b">
        <v>0</v>
      </c>
      <c r="P2807" t="b">
        <v>0</v>
      </c>
      <c r="Q2807">
        <v>0</v>
      </c>
      <c r="R2807">
        <v>0</v>
      </c>
      <c r="S2807">
        <v>0</v>
      </c>
      <c r="T2807">
        <v>0</v>
      </c>
      <c r="U2807">
        <v>1</v>
      </c>
      <c r="V2807" s="1">
        <v>45836.183912037035</v>
      </c>
      <c r="W2807">
        <v>11</v>
      </c>
      <c r="X2807">
        <v>5</v>
      </c>
      <c r="Y2807">
        <v>2</v>
      </c>
      <c r="Z2807">
        <v>2</v>
      </c>
      <c r="AA2807">
        <v>1</v>
      </c>
      <c r="AB2807">
        <v>8</v>
      </c>
      <c r="AC2807">
        <v>5</v>
      </c>
      <c r="AD2807">
        <v>4</v>
      </c>
      <c r="AE2807">
        <v>1</v>
      </c>
      <c r="AF2807">
        <v>0</v>
      </c>
      <c r="AG2807">
        <v>2</v>
      </c>
      <c r="AH2807" t="s">
        <v>142</v>
      </c>
      <c r="AI2807">
        <v>9</v>
      </c>
      <c r="AJ2807">
        <v>6</v>
      </c>
      <c r="AK2807">
        <v>2</v>
      </c>
      <c r="AL2807">
        <v>2</v>
      </c>
      <c r="AM2807">
        <v>2</v>
      </c>
      <c r="AN2807">
        <v>8</v>
      </c>
      <c r="AO2807">
        <v>4</v>
      </c>
      <c r="AP2807">
        <v>4</v>
      </c>
      <c r="AQ2807">
        <v>0</v>
      </c>
      <c r="AR2807">
        <v>0</v>
      </c>
      <c r="AS2807">
        <v>3</v>
      </c>
      <c r="AT2807" t="s">
        <v>157</v>
      </c>
    </row>
    <row r="2808" spans="1:46" x14ac:dyDescent="0.25">
      <c r="A2808">
        <v>295</v>
      </c>
      <c r="B2808">
        <v>13546</v>
      </c>
      <c r="C2808" t="str">
        <f>INDEX('[1]leagues-top5'!$C$2:$C$11,MATCH('Super Data'!$B2808,'[1]leagues-top5'!$A$2:$A$11,0))</f>
        <v>2025-26 Ligue 1</v>
      </c>
      <c r="D2808">
        <f>INDEX('[1]leagues-top5'!$B$2:$B$11,MATCH('Super Data'!$B2808,'[1]leagues-top5'!$A$2:$A$11,0))</f>
        <v>2025</v>
      </c>
      <c r="E2808">
        <v>710</v>
      </c>
      <c r="F2808" t="str">
        <f>INDEX('[1]leagues-top5'!$G$2:$G$11,MATCH('Super Data'!$E2808,'[1]leagues-top5'!$E$2:$E$11,0))</f>
        <v>French Ligue 1</v>
      </c>
      <c r="G2808">
        <v>746706</v>
      </c>
      <c r="H2808" s="1">
        <v>46151.75</v>
      </c>
      <c r="I2808">
        <v>2323</v>
      </c>
      <c r="J2808">
        <v>0</v>
      </c>
      <c r="K2808">
        <v>169</v>
      </c>
      <c r="L2808" t="str">
        <f>INDEX([1]teams!$C$2:$C$3999,MATCH('Super Data'!K2808,[1]teams!$A$2:$A$3999,0))</f>
        <v>Stade Rennais</v>
      </c>
      <c r="M2808">
        <v>6851</v>
      </c>
      <c r="N2808" t="str">
        <f>INDEX([1]teams!$C$2:$C$3999,MATCH('Super Data'!M2808,[1]teams!$A$2:$A$3999,0))</f>
        <v>Paris FC</v>
      </c>
      <c r="O2808" t="b">
        <v>0</v>
      </c>
      <c r="P2808" t="b">
        <v>0</v>
      </c>
      <c r="Q2808">
        <v>0</v>
      </c>
      <c r="R2808">
        <v>0</v>
      </c>
      <c r="S2808">
        <v>0</v>
      </c>
      <c r="T2808">
        <v>0</v>
      </c>
      <c r="U2808">
        <v>1</v>
      </c>
      <c r="V2808" s="1">
        <v>45836.183923611112</v>
      </c>
      <c r="W2808">
        <v>17</v>
      </c>
      <c r="X2808">
        <v>6</v>
      </c>
      <c r="Y2808">
        <v>1</v>
      </c>
      <c r="Z2808">
        <v>2</v>
      </c>
      <c r="AA2808">
        <v>3</v>
      </c>
      <c r="AB2808">
        <v>5</v>
      </c>
      <c r="AC2808">
        <v>5</v>
      </c>
      <c r="AD2808">
        <v>8</v>
      </c>
      <c r="AE2808">
        <v>-3</v>
      </c>
      <c r="AF2808">
        <v>0</v>
      </c>
      <c r="AG2808">
        <v>2</v>
      </c>
      <c r="AH2808" t="s">
        <v>369</v>
      </c>
      <c r="AI2808">
        <v>16</v>
      </c>
      <c r="AJ2808">
        <v>6</v>
      </c>
      <c r="AK2808">
        <v>1</v>
      </c>
      <c r="AL2808">
        <v>2</v>
      </c>
      <c r="AM2808">
        <v>3</v>
      </c>
      <c r="AN2808">
        <v>5</v>
      </c>
      <c r="AO2808">
        <v>2</v>
      </c>
      <c r="AP2808">
        <v>13</v>
      </c>
      <c r="AQ2808">
        <v>-11</v>
      </c>
      <c r="AR2808">
        <v>0</v>
      </c>
      <c r="AS2808">
        <v>3</v>
      </c>
      <c r="AT2808" t="s">
        <v>292</v>
      </c>
    </row>
    <row r="2809" spans="1:46" x14ac:dyDescent="0.25">
      <c r="A2809">
        <v>296</v>
      </c>
      <c r="B2809">
        <v>13546</v>
      </c>
      <c r="C2809" t="str">
        <f>INDEX('[1]leagues-top5'!$C$2:$C$11,MATCH('Super Data'!$B2809,'[1]leagues-top5'!$A$2:$A$11,0))</f>
        <v>2025-26 Ligue 1</v>
      </c>
      <c r="D2809">
        <f>INDEX('[1]leagues-top5'!$B$2:$B$11,MATCH('Super Data'!$B2809,'[1]leagues-top5'!$A$2:$A$11,0))</f>
        <v>2025</v>
      </c>
      <c r="E2809">
        <v>710</v>
      </c>
      <c r="F2809" t="str">
        <f>INDEX('[1]leagues-top5'!$G$2:$G$11,MATCH('Super Data'!$E2809,'[1]leagues-top5'!$E$2:$E$11,0))</f>
        <v>French Ligue 1</v>
      </c>
      <c r="G2809">
        <v>746707</v>
      </c>
      <c r="H2809" s="1">
        <v>46151.75</v>
      </c>
      <c r="I2809">
        <v>42</v>
      </c>
      <c r="J2809">
        <v>0</v>
      </c>
      <c r="K2809">
        <v>179</v>
      </c>
      <c r="L2809" t="str">
        <f>INDEX([1]teams!$C$2:$C$3999,MATCH('Super Data'!K2809,[1]teams!$A$2:$A$3999,0))</f>
        <v>Toulouse</v>
      </c>
      <c r="M2809">
        <v>167</v>
      </c>
      <c r="N2809" t="str">
        <f>INDEX([1]teams!$C$2:$C$3999,MATCH('Super Data'!M2809,[1]teams!$A$2:$A$3999,0))</f>
        <v>Lyon</v>
      </c>
      <c r="O2809" t="b">
        <v>0</v>
      </c>
      <c r="P2809" t="b">
        <v>0</v>
      </c>
      <c r="Q2809">
        <v>0</v>
      </c>
      <c r="R2809">
        <v>0</v>
      </c>
      <c r="S2809">
        <v>0</v>
      </c>
      <c r="T2809">
        <v>0</v>
      </c>
      <c r="U2809">
        <v>1</v>
      </c>
      <c r="V2809" s="1">
        <v>45836.183923611112</v>
      </c>
      <c r="W2809">
        <v>18</v>
      </c>
      <c r="X2809">
        <v>6</v>
      </c>
      <c r="Y2809">
        <v>1</v>
      </c>
      <c r="Z2809">
        <v>1</v>
      </c>
      <c r="AA2809">
        <v>4</v>
      </c>
      <c r="AB2809">
        <v>4</v>
      </c>
      <c r="AC2809">
        <v>5</v>
      </c>
      <c r="AD2809">
        <v>10</v>
      </c>
      <c r="AE2809">
        <v>-5</v>
      </c>
      <c r="AF2809">
        <v>0</v>
      </c>
      <c r="AG2809">
        <v>1</v>
      </c>
      <c r="AH2809" t="s">
        <v>214</v>
      </c>
      <c r="AI2809">
        <v>8</v>
      </c>
      <c r="AJ2809">
        <v>6</v>
      </c>
      <c r="AK2809">
        <v>3</v>
      </c>
      <c r="AL2809">
        <v>1</v>
      </c>
      <c r="AM2809">
        <v>2</v>
      </c>
      <c r="AN2809">
        <v>10</v>
      </c>
      <c r="AO2809">
        <v>8</v>
      </c>
      <c r="AP2809">
        <v>11</v>
      </c>
      <c r="AQ2809">
        <v>-3</v>
      </c>
      <c r="AR2809">
        <v>0</v>
      </c>
      <c r="AS2809">
        <v>1</v>
      </c>
      <c r="AT2809" t="s">
        <v>176</v>
      </c>
    </row>
    <row r="2810" spans="1:46" x14ac:dyDescent="0.25">
      <c r="A2810">
        <v>297</v>
      </c>
      <c r="B2810">
        <v>13546</v>
      </c>
      <c r="C2810" t="str">
        <f>INDEX('[1]leagues-top5'!$C$2:$C$11,MATCH('Super Data'!$B2810,'[1]leagues-top5'!$A$2:$A$11,0))</f>
        <v>2025-26 Ligue 1</v>
      </c>
      <c r="D2810">
        <f>INDEX('[1]leagues-top5'!$B$2:$B$11,MATCH('Super Data'!$B2810,'[1]leagues-top5'!$A$2:$A$11,0))</f>
        <v>2025</v>
      </c>
      <c r="E2810">
        <v>710</v>
      </c>
      <c r="F2810" t="str">
        <f>INDEX('[1]leagues-top5'!$G$2:$G$11,MATCH('Super Data'!$E2810,'[1]leagues-top5'!$E$2:$E$11,0))</f>
        <v>French Ligue 1</v>
      </c>
      <c r="G2810">
        <v>746708</v>
      </c>
      <c r="H2810" s="1">
        <v>46151.75</v>
      </c>
      <c r="I2810">
        <v>2981</v>
      </c>
      <c r="J2810">
        <v>0</v>
      </c>
      <c r="K2810">
        <v>177</v>
      </c>
      <c r="L2810" t="str">
        <f>INDEX([1]teams!$C$2:$C$3999,MATCH('Super Data'!K2810,[1]teams!$A$2:$A$3999,0))</f>
        <v>Metz</v>
      </c>
      <c r="M2810">
        <v>273</v>
      </c>
      <c r="N2810" t="str">
        <f>INDEX([1]teams!$C$2:$C$3999,MATCH('Super Data'!M2810,[1]teams!$A$2:$A$3999,0))</f>
        <v>Lorient</v>
      </c>
      <c r="O2810" t="b">
        <v>0</v>
      </c>
      <c r="P2810" t="b">
        <v>0</v>
      </c>
      <c r="Q2810">
        <v>0</v>
      </c>
      <c r="R2810">
        <v>0</v>
      </c>
      <c r="S2810">
        <v>0</v>
      </c>
      <c r="T2810">
        <v>0</v>
      </c>
      <c r="U2810">
        <v>1</v>
      </c>
      <c r="V2810" s="1">
        <v>45836.183912037035</v>
      </c>
      <c r="W2810">
        <v>2</v>
      </c>
      <c r="X2810">
        <v>6</v>
      </c>
      <c r="Y2810">
        <v>4</v>
      </c>
      <c r="Z2810">
        <v>2</v>
      </c>
      <c r="AA2810">
        <v>0</v>
      </c>
      <c r="AB2810">
        <v>14</v>
      </c>
      <c r="AC2810">
        <v>13</v>
      </c>
      <c r="AD2810">
        <v>3</v>
      </c>
      <c r="AE2810">
        <v>10</v>
      </c>
      <c r="AF2810">
        <v>0</v>
      </c>
      <c r="AG2810">
        <v>3</v>
      </c>
      <c r="AH2810" t="s">
        <v>119</v>
      </c>
      <c r="AI2810">
        <v>8</v>
      </c>
      <c r="AJ2810">
        <v>6</v>
      </c>
      <c r="AK2810">
        <v>3</v>
      </c>
      <c r="AL2810">
        <v>1</v>
      </c>
      <c r="AM2810">
        <v>2</v>
      </c>
      <c r="AN2810">
        <v>10</v>
      </c>
      <c r="AO2810">
        <v>9</v>
      </c>
      <c r="AP2810">
        <v>7</v>
      </c>
      <c r="AQ2810">
        <v>2</v>
      </c>
      <c r="AR2810">
        <v>0</v>
      </c>
      <c r="AS2810">
        <v>2</v>
      </c>
      <c r="AT2810" t="s">
        <v>277</v>
      </c>
    </row>
    <row r="2811" spans="1:46" x14ac:dyDescent="0.25">
      <c r="A2811">
        <v>298</v>
      </c>
      <c r="B2811">
        <v>13546</v>
      </c>
      <c r="C2811" t="str">
        <f>INDEX('[1]leagues-top5'!$C$2:$C$11,MATCH('Super Data'!$B2811,'[1]leagues-top5'!$A$2:$A$11,0))</f>
        <v>2025-26 Ligue 1</v>
      </c>
      <c r="D2811">
        <f>INDEX('[1]leagues-top5'!$B$2:$B$11,MATCH('Super Data'!$B2811,'[1]leagues-top5'!$A$2:$A$11,0))</f>
        <v>2025</v>
      </c>
      <c r="E2811">
        <v>710</v>
      </c>
      <c r="F2811" t="str">
        <f>INDEX('[1]leagues-top5'!$G$2:$G$11,MATCH('Super Data'!$E2811,'[1]leagues-top5'!$E$2:$E$11,0))</f>
        <v>French Ligue 1</v>
      </c>
      <c r="G2811">
        <v>746709</v>
      </c>
      <c r="H2811" s="1">
        <v>46158.75</v>
      </c>
      <c r="I2811">
        <v>4618</v>
      </c>
      <c r="J2811">
        <v>0</v>
      </c>
      <c r="K2811">
        <v>6997</v>
      </c>
      <c r="L2811" t="str">
        <f>INDEX([1]teams!$C$2:$C$3999,MATCH('Super Data'!K2811,[1]teams!$A$2:$A$3999,0))</f>
        <v>Brest</v>
      </c>
      <c r="M2811">
        <v>7868</v>
      </c>
      <c r="N2811" t="str">
        <f>INDEX([1]teams!$C$2:$C$3999,MATCH('Super Data'!M2811,[1]teams!$A$2:$A$3999,0))</f>
        <v>Angers</v>
      </c>
      <c r="O2811" t="b">
        <v>0</v>
      </c>
      <c r="P2811" t="b">
        <v>0</v>
      </c>
      <c r="Q2811">
        <v>0</v>
      </c>
      <c r="R2811">
        <v>0</v>
      </c>
      <c r="S2811">
        <v>0</v>
      </c>
      <c r="T2811">
        <v>0</v>
      </c>
      <c r="U2811">
        <v>1</v>
      </c>
      <c r="V2811" s="1">
        <v>45836.184016203704</v>
      </c>
      <c r="W2811">
        <v>13</v>
      </c>
      <c r="X2811">
        <v>6</v>
      </c>
      <c r="Y2811">
        <v>2</v>
      </c>
      <c r="Z2811">
        <v>1</v>
      </c>
      <c r="AA2811">
        <v>3</v>
      </c>
      <c r="AB2811">
        <v>7</v>
      </c>
      <c r="AC2811">
        <v>8</v>
      </c>
      <c r="AD2811">
        <v>10</v>
      </c>
      <c r="AE2811">
        <v>-2</v>
      </c>
      <c r="AF2811">
        <v>0</v>
      </c>
      <c r="AG2811">
        <v>2</v>
      </c>
      <c r="AH2811" t="s">
        <v>332</v>
      </c>
      <c r="AI2811">
        <v>10</v>
      </c>
      <c r="AJ2811">
        <v>6</v>
      </c>
      <c r="AK2811">
        <v>2</v>
      </c>
      <c r="AL2811">
        <v>2</v>
      </c>
      <c r="AM2811">
        <v>2</v>
      </c>
      <c r="AN2811">
        <v>8</v>
      </c>
      <c r="AO2811">
        <v>8</v>
      </c>
      <c r="AP2811">
        <v>7</v>
      </c>
      <c r="AQ2811">
        <v>1</v>
      </c>
      <c r="AR2811">
        <v>0</v>
      </c>
      <c r="AS2811">
        <v>1</v>
      </c>
      <c r="AT2811" t="s">
        <v>300</v>
      </c>
    </row>
    <row r="2812" spans="1:46" x14ac:dyDescent="0.25">
      <c r="A2812">
        <v>299</v>
      </c>
      <c r="B2812">
        <v>13546</v>
      </c>
      <c r="C2812" t="str">
        <f>INDEX('[1]leagues-top5'!$C$2:$C$11,MATCH('Super Data'!$B2812,'[1]leagues-top5'!$A$2:$A$11,0))</f>
        <v>2025-26 Ligue 1</v>
      </c>
      <c r="D2812">
        <f>INDEX('[1]leagues-top5'!$B$2:$B$11,MATCH('Super Data'!$B2812,'[1]leagues-top5'!$A$2:$A$11,0))</f>
        <v>2025</v>
      </c>
      <c r="E2812">
        <v>710</v>
      </c>
      <c r="F2812" t="str">
        <f>INDEX('[1]leagues-top5'!$G$2:$G$11,MATCH('Super Data'!$E2812,'[1]leagues-top5'!$E$2:$E$11,0))</f>
        <v>French Ligue 1</v>
      </c>
      <c r="G2812">
        <v>746710</v>
      </c>
      <c r="H2812" s="1">
        <v>46158.75</v>
      </c>
      <c r="I2812">
        <v>4947</v>
      </c>
      <c r="J2812">
        <v>0</v>
      </c>
      <c r="K2812">
        <v>166</v>
      </c>
      <c r="L2812" t="str">
        <f>INDEX([1]teams!$C$2:$C$3999,MATCH('Super Data'!K2812,[1]teams!$A$2:$A$3999,0))</f>
        <v>Lille</v>
      </c>
      <c r="M2812">
        <v>172</v>
      </c>
      <c r="N2812" t="str">
        <f>INDEX([1]teams!$C$2:$C$3999,MATCH('Super Data'!M2812,[1]teams!$A$2:$A$3999,0))</f>
        <v>AJ Auxerre</v>
      </c>
      <c r="O2812" t="b">
        <v>0</v>
      </c>
      <c r="P2812" t="b">
        <v>0</v>
      </c>
      <c r="Q2812">
        <v>0</v>
      </c>
      <c r="R2812">
        <v>0</v>
      </c>
      <c r="S2812">
        <v>0</v>
      </c>
      <c r="T2812">
        <v>0</v>
      </c>
      <c r="U2812">
        <v>1</v>
      </c>
      <c r="V2812" s="1">
        <v>45836.184027777781</v>
      </c>
      <c r="W2812">
        <v>1</v>
      </c>
      <c r="X2812">
        <v>6</v>
      </c>
      <c r="Y2812">
        <v>6</v>
      </c>
      <c r="Z2812">
        <v>0</v>
      </c>
      <c r="AA2812">
        <v>0</v>
      </c>
      <c r="AB2812">
        <v>18</v>
      </c>
      <c r="AC2812">
        <v>22</v>
      </c>
      <c r="AD2812">
        <v>5</v>
      </c>
      <c r="AE2812">
        <v>17</v>
      </c>
      <c r="AF2812">
        <v>0</v>
      </c>
      <c r="AG2812">
        <v>1</v>
      </c>
      <c r="AH2812" t="s">
        <v>232</v>
      </c>
      <c r="AI2812">
        <v>19</v>
      </c>
      <c r="AJ2812">
        <v>6</v>
      </c>
      <c r="AK2812">
        <v>0</v>
      </c>
      <c r="AL2812">
        <v>4</v>
      </c>
      <c r="AM2812">
        <v>2</v>
      </c>
      <c r="AN2812">
        <v>4</v>
      </c>
      <c r="AO2812">
        <v>3</v>
      </c>
      <c r="AP2812">
        <v>5</v>
      </c>
      <c r="AQ2812">
        <v>-2</v>
      </c>
      <c r="AR2812">
        <v>0</v>
      </c>
      <c r="AS2812">
        <v>2</v>
      </c>
      <c r="AT2812" t="s">
        <v>354</v>
      </c>
    </row>
    <row r="2813" spans="1:46" x14ac:dyDescent="0.25">
      <c r="A2813">
        <v>300</v>
      </c>
      <c r="B2813">
        <v>13546</v>
      </c>
      <c r="C2813" t="str">
        <f>INDEX('[1]leagues-top5'!$C$2:$C$11,MATCH('Super Data'!$B2813,'[1]leagues-top5'!$A$2:$A$11,0))</f>
        <v>2025-26 Ligue 1</v>
      </c>
      <c r="D2813">
        <f>INDEX('[1]leagues-top5'!$B$2:$B$11,MATCH('Super Data'!$B2813,'[1]leagues-top5'!$A$2:$A$11,0))</f>
        <v>2025</v>
      </c>
      <c r="E2813">
        <v>710</v>
      </c>
      <c r="F2813" t="str">
        <f>INDEX('[1]leagues-top5'!$G$2:$G$11,MATCH('Super Data'!$E2813,'[1]leagues-top5'!$E$2:$E$11,0))</f>
        <v>French Ligue 1</v>
      </c>
      <c r="G2813">
        <v>746711</v>
      </c>
      <c r="H2813" s="1">
        <v>46158.75</v>
      </c>
      <c r="I2813">
        <v>2332</v>
      </c>
      <c r="J2813">
        <v>0</v>
      </c>
      <c r="K2813">
        <v>273</v>
      </c>
      <c r="L2813" t="str">
        <f>INDEX([1]teams!$C$2:$C$3999,MATCH('Super Data'!K2813,[1]teams!$A$2:$A$3999,0))</f>
        <v>Lorient</v>
      </c>
      <c r="M2813">
        <v>3236</v>
      </c>
      <c r="N2813" t="str">
        <f>INDEX([1]teams!$C$2:$C$3999,MATCH('Super Data'!M2813,[1]teams!$A$2:$A$3999,0))</f>
        <v>Le Havre AC</v>
      </c>
      <c r="O2813" t="b">
        <v>0</v>
      </c>
      <c r="P2813" t="b">
        <v>0</v>
      </c>
      <c r="Q2813">
        <v>0</v>
      </c>
      <c r="R2813">
        <v>0</v>
      </c>
      <c r="S2813">
        <v>0</v>
      </c>
      <c r="T2813">
        <v>0</v>
      </c>
      <c r="U2813">
        <v>1</v>
      </c>
      <c r="V2813" s="1">
        <v>45836.184027777781</v>
      </c>
      <c r="W2813">
        <v>20</v>
      </c>
      <c r="X2813">
        <v>6</v>
      </c>
      <c r="Y2813">
        <v>0</v>
      </c>
      <c r="Z2813">
        <v>2</v>
      </c>
      <c r="AA2813">
        <v>4</v>
      </c>
      <c r="AB2813">
        <v>2</v>
      </c>
      <c r="AC2813">
        <v>7</v>
      </c>
      <c r="AD2813">
        <v>12</v>
      </c>
      <c r="AE2813">
        <v>-5</v>
      </c>
      <c r="AF2813">
        <v>0</v>
      </c>
      <c r="AG2813">
        <v>0</v>
      </c>
      <c r="AH2813" t="s">
        <v>114</v>
      </c>
      <c r="AI2813">
        <v>12</v>
      </c>
      <c r="AJ2813">
        <v>6</v>
      </c>
      <c r="AK2813">
        <v>2</v>
      </c>
      <c r="AL2813">
        <v>2</v>
      </c>
      <c r="AM2813">
        <v>2</v>
      </c>
      <c r="AN2813">
        <v>8</v>
      </c>
      <c r="AO2813">
        <v>6</v>
      </c>
      <c r="AP2813">
        <v>6</v>
      </c>
      <c r="AQ2813">
        <v>0</v>
      </c>
      <c r="AR2813">
        <v>0</v>
      </c>
      <c r="AS2813">
        <v>2</v>
      </c>
      <c r="AT2813" t="s">
        <v>159</v>
      </c>
    </row>
    <row r="2814" spans="1:46" x14ac:dyDescent="0.25">
      <c r="A2814">
        <v>301</v>
      </c>
      <c r="B2814">
        <v>13546</v>
      </c>
      <c r="C2814" t="str">
        <f>INDEX('[1]leagues-top5'!$C$2:$C$11,MATCH('Super Data'!$B2814,'[1]leagues-top5'!$A$2:$A$11,0))</f>
        <v>2025-26 Ligue 1</v>
      </c>
      <c r="D2814">
        <f>INDEX('[1]leagues-top5'!$B$2:$B$11,MATCH('Super Data'!$B2814,'[1]leagues-top5'!$A$2:$A$11,0))</f>
        <v>2025</v>
      </c>
      <c r="E2814">
        <v>710</v>
      </c>
      <c r="F2814" t="str">
        <f>INDEX('[1]leagues-top5'!$G$2:$G$11,MATCH('Super Data'!$E2814,'[1]leagues-top5'!$E$2:$E$11,0))</f>
        <v>French Ligue 1</v>
      </c>
      <c r="G2814">
        <v>746712</v>
      </c>
      <c r="H2814" s="1">
        <v>46158.75</v>
      </c>
      <c r="I2814">
        <v>6499</v>
      </c>
      <c r="J2814">
        <v>0</v>
      </c>
      <c r="K2814">
        <v>167</v>
      </c>
      <c r="L2814" t="str">
        <f>INDEX([1]teams!$C$2:$C$3999,MATCH('Super Data'!K2814,[1]teams!$A$2:$A$3999,0))</f>
        <v>Lyon</v>
      </c>
      <c r="M2814">
        <v>175</v>
      </c>
      <c r="N2814" t="str">
        <f>INDEX([1]teams!$C$2:$C$3999,MATCH('Super Data'!M2814,[1]teams!$A$2:$A$3999,0))</f>
        <v>Lens</v>
      </c>
      <c r="O2814" t="b">
        <v>0</v>
      </c>
      <c r="P2814" t="b">
        <v>0</v>
      </c>
      <c r="Q2814">
        <v>0</v>
      </c>
      <c r="R2814">
        <v>0</v>
      </c>
      <c r="S2814">
        <v>0</v>
      </c>
      <c r="T2814">
        <v>0</v>
      </c>
      <c r="U2814">
        <v>1</v>
      </c>
      <c r="V2814" s="1">
        <v>45836.184027777781</v>
      </c>
      <c r="W2814">
        <v>14</v>
      </c>
      <c r="X2814">
        <v>6</v>
      </c>
      <c r="Y2814">
        <v>2</v>
      </c>
      <c r="Z2814">
        <v>1</v>
      </c>
      <c r="AA2814">
        <v>3</v>
      </c>
      <c r="AB2814">
        <v>7</v>
      </c>
      <c r="AC2814">
        <v>6</v>
      </c>
      <c r="AD2814">
        <v>9</v>
      </c>
      <c r="AE2814">
        <v>-3</v>
      </c>
      <c r="AF2814">
        <v>0</v>
      </c>
      <c r="AG2814">
        <v>1</v>
      </c>
      <c r="AH2814" t="s">
        <v>202</v>
      </c>
      <c r="AI2814">
        <v>6</v>
      </c>
      <c r="AJ2814">
        <v>6</v>
      </c>
      <c r="AK2814">
        <v>3</v>
      </c>
      <c r="AL2814">
        <v>2</v>
      </c>
      <c r="AM2814">
        <v>1</v>
      </c>
      <c r="AN2814">
        <v>11</v>
      </c>
      <c r="AO2814">
        <v>12</v>
      </c>
      <c r="AP2814">
        <v>13</v>
      </c>
      <c r="AQ2814">
        <v>-1</v>
      </c>
      <c r="AR2814">
        <v>0</v>
      </c>
      <c r="AS2814">
        <v>0</v>
      </c>
      <c r="AT2814" t="s">
        <v>267</v>
      </c>
    </row>
    <row r="2815" spans="1:46" x14ac:dyDescent="0.25">
      <c r="A2815">
        <v>302</v>
      </c>
      <c r="B2815">
        <v>13546</v>
      </c>
      <c r="C2815" t="str">
        <f>INDEX('[1]leagues-top5'!$C$2:$C$11,MATCH('Super Data'!$B2815,'[1]leagues-top5'!$A$2:$A$11,0))</f>
        <v>2025-26 Ligue 1</v>
      </c>
      <c r="D2815">
        <f>INDEX('[1]leagues-top5'!$B$2:$B$11,MATCH('Super Data'!$B2815,'[1]leagues-top5'!$A$2:$A$11,0))</f>
        <v>2025</v>
      </c>
      <c r="E2815">
        <v>710</v>
      </c>
      <c r="F2815" t="str">
        <f>INDEX('[1]leagues-top5'!$G$2:$G$11,MATCH('Super Data'!$E2815,'[1]leagues-top5'!$E$2:$E$11,0))</f>
        <v>French Ligue 1</v>
      </c>
      <c r="G2815">
        <v>746713</v>
      </c>
      <c r="H2815" s="1">
        <v>46158.75</v>
      </c>
      <c r="I2815">
        <v>6856</v>
      </c>
      <c r="J2815">
        <v>0</v>
      </c>
      <c r="K2815">
        <v>6851</v>
      </c>
      <c r="L2815" t="str">
        <f>INDEX([1]teams!$C$2:$C$3999,MATCH('Super Data'!K2815,[1]teams!$A$2:$A$3999,0))</f>
        <v>Paris FC</v>
      </c>
      <c r="M2815">
        <v>160</v>
      </c>
      <c r="N2815" t="str">
        <f>INDEX([1]teams!$C$2:$C$3999,MATCH('Super Data'!M2815,[1]teams!$A$2:$A$3999,0))</f>
        <v>Paris Saint-Germain</v>
      </c>
      <c r="O2815" t="b">
        <v>0</v>
      </c>
      <c r="P2815" t="b">
        <v>0</v>
      </c>
      <c r="Q2815">
        <v>0</v>
      </c>
      <c r="R2815">
        <v>0</v>
      </c>
      <c r="S2815">
        <v>0</v>
      </c>
      <c r="T2815">
        <v>0</v>
      </c>
      <c r="U2815">
        <v>1</v>
      </c>
      <c r="V2815" s="1">
        <v>45836.184050925927</v>
      </c>
      <c r="W2815">
        <v>10</v>
      </c>
      <c r="X2815">
        <v>6</v>
      </c>
      <c r="Y2815">
        <v>3</v>
      </c>
      <c r="Z2815">
        <v>0</v>
      </c>
      <c r="AA2815">
        <v>3</v>
      </c>
      <c r="AB2815">
        <v>9</v>
      </c>
      <c r="AC2815">
        <v>14</v>
      </c>
      <c r="AD2815">
        <v>13</v>
      </c>
      <c r="AE2815">
        <v>1</v>
      </c>
      <c r="AF2815">
        <v>0</v>
      </c>
      <c r="AG2815">
        <v>0</v>
      </c>
      <c r="AH2815" t="s">
        <v>135</v>
      </c>
      <c r="AI2815">
        <v>5</v>
      </c>
      <c r="AJ2815">
        <v>6</v>
      </c>
      <c r="AK2815">
        <v>3</v>
      </c>
      <c r="AL2815">
        <v>3</v>
      </c>
      <c r="AM2815">
        <v>0</v>
      </c>
      <c r="AN2815">
        <v>12</v>
      </c>
      <c r="AO2815">
        <v>10</v>
      </c>
      <c r="AP2815">
        <v>3</v>
      </c>
      <c r="AQ2815">
        <v>7</v>
      </c>
      <c r="AR2815">
        <v>0</v>
      </c>
      <c r="AS2815">
        <v>4</v>
      </c>
      <c r="AT2815" t="s">
        <v>356</v>
      </c>
    </row>
    <row r="2816" spans="1:46" x14ac:dyDescent="0.25">
      <c r="A2816">
        <v>303</v>
      </c>
      <c r="B2816">
        <v>13546</v>
      </c>
      <c r="C2816" t="str">
        <f>INDEX('[1]leagues-top5'!$C$2:$C$11,MATCH('Super Data'!$B2816,'[1]leagues-top5'!$A$2:$A$11,0))</f>
        <v>2025-26 Ligue 1</v>
      </c>
      <c r="D2816">
        <f>INDEX('[1]leagues-top5'!$B$2:$B$11,MATCH('Super Data'!$B2816,'[1]leagues-top5'!$A$2:$A$11,0))</f>
        <v>2025</v>
      </c>
      <c r="E2816">
        <v>710</v>
      </c>
      <c r="F2816" t="str">
        <f>INDEX('[1]leagues-top5'!$G$2:$G$11,MATCH('Super Data'!$E2816,'[1]leagues-top5'!$E$2:$E$11,0))</f>
        <v>French Ligue 1</v>
      </c>
      <c r="G2816">
        <v>746714</v>
      </c>
      <c r="H2816" s="1">
        <v>46158.75</v>
      </c>
      <c r="I2816">
        <v>2329</v>
      </c>
      <c r="J2816">
        <v>0</v>
      </c>
      <c r="K2816">
        <v>165</v>
      </c>
      <c r="L2816" t="str">
        <f>INDEX([1]teams!$C$2:$C$3999,MATCH('Super Data'!K2816,[1]teams!$A$2:$A$3999,0))</f>
        <v>Nantes</v>
      </c>
      <c r="M2816">
        <v>179</v>
      </c>
      <c r="N2816" t="str">
        <f>INDEX([1]teams!$C$2:$C$3999,MATCH('Super Data'!M2816,[1]teams!$A$2:$A$3999,0))</f>
        <v>Toulouse</v>
      </c>
      <c r="O2816" t="b">
        <v>0</v>
      </c>
      <c r="P2816" t="b">
        <v>0</v>
      </c>
      <c r="Q2816">
        <v>0</v>
      </c>
      <c r="R2816">
        <v>0</v>
      </c>
      <c r="S2816">
        <v>0</v>
      </c>
      <c r="T2816">
        <v>0</v>
      </c>
      <c r="U2816">
        <v>1</v>
      </c>
      <c r="V2816" s="1">
        <v>45836.184039351851</v>
      </c>
      <c r="W2816">
        <v>17</v>
      </c>
      <c r="X2816">
        <v>7</v>
      </c>
      <c r="Y2816">
        <v>1</v>
      </c>
      <c r="Z2816">
        <v>2</v>
      </c>
      <c r="AA2816">
        <v>4</v>
      </c>
      <c r="AB2816">
        <v>5</v>
      </c>
      <c r="AC2816">
        <v>3</v>
      </c>
      <c r="AD2816">
        <v>15</v>
      </c>
      <c r="AE2816">
        <v>-12</v>
      </c>
      <c r="AF2816">
        <v>0</v>
      </c>
      <c r="AG2816">
        <v>3</v>
      </c>
      <c r="AH2816" t="s">
        <v>213</v>
      </c>
      <c r="AI2816">
        <v>6</v>
      </c>
      <c r="AJ2816">
        <v>7</v>
      </c>
      <c r="AK2816">
        <v>3</v>
      </c>
      <c r="AL2816">
        <v>2</v>
      </c>
      <c r="AM2816">
        <v>2</v>
      </c>
      <c r="AN2816">
        <v>11</v>
      </c>
      <c r="AO2816">
        <v>6</v>
      </c>
      <c r="AP2816">
        <v>5</v>
      </c>
      <c r="AQ2816">
        <v>1</v>
      </c>
      <c r="AR2816">
        <v>0</v>
      </c>
      <c r="AS2816">
        <v>3</v>
      </c>
      <c r="AT2816" t="s">
        <v>287</v>
      </c>
    </row>
    <row r="2817" spans="1:46" x14ac:dyDescent="0.25">
      <c r="A2817">
        <v>304</v>
      </c>
      <c r="B2817">
        <v>13546</v>
      </c>
      <c r="C2817" t="str">
        <f>INDEX('[1]leagues-top5'!$C$2:$C$11,MATCH('Super Data'!$B2817,'[1]leagues-top5'!$A$2:$A$11,0))</f>
        <v>2025-26 Ligue 1</v>
      </c>
      <c r="D2817">
        <f>INDEX('[1]leagues-top5'!$B$2:$B$11,MATCH('Super Data'!$B2817,'[1]leagues-top5'!$A$2:$A$11,0))</f>
        <v>2025</v>
      </c>
      <c r="E2817">
        <v>710</v>
      </c>
      <c r="F2817" t="str">
        <f>INDEX('[1]leagues-top5'!$G$2:$G$11,MATCH('Super Data'!$E2817,'[1]leagues-top5'!$E$2:$E$11,0))</f>
        <v>French Ligue 1</v>
      </c>
      <c r="G2817">
        <v>746715</v>
      </c>
      <c r="H2817" s="1">
        <v>46158.75</v>
      </c>
      <c r="I2817">
        <v>5324</v>
      </c>
      <c r="J2817">
        <v>0</v>
      </c>
      <c r="K2817">
        <v>2502</v>
      </c>
      <c r="L2817" t="str">
        <f>INDEX([1]teams!$C$2:$C$3999,MATCH('Super Data'!K2817,[1]teams!$A$2:$A$3999,0))</f>
        <v>Nice</v>
      </c>
      <c r="M2817">
        <v>177</v>
      </c>
      <c r="N2817" t="str">
        <f>INDEX([1]teams!$C$2:$C$3999,MATCH('Super Data'!M2817,[1]teams!$A$2:$A$3999,0))</f>
        <v>Metz</v>
      </c>
      <c r="O2817" t="b">
        <v>0</v>
      </c>
      <c r="P2817" t="b">
        <v>0</v>
      </c>
      <c r="Q2817">
        <v>0</v>
      </c>
      <c r="R2817">
        <v>0</v>
      </c>
      <c r="S2817">
        <v>0</v>
      </c>
      <c r="T2817">
        <v>0</v>
      </c>
      <c r="U2817">
        <v>1</v>
      </c>
      <c r="V2817" s="1">
        <v>45836.184050925927</v>
      </c>
      <c r="W2817">
        <v>19</v>
      </c>
      <c r="X2817">
        <v>7</v>
      </c>
      <c r="Y2817">
        <v>0</v>
      </c>
      <c r="Z2817">
        <v>4</v>
      </c>
      <c r="AA2817">
        <v>3</v>
      </c>
      <c r="AB2817">
        <v>4</v>
      </c>
      <c r="AC2817">
        <v>3</v>
      </c>
      <c r="AD2817">
        <v>6</v>
      </c>
      <c r="AE2817">
        <v>-3</v>
      </c>
      <c r="AF2817">
        <v>0</v>
      </c>
      <c r="AG2817">
        <v>2</v>
      </c>
      <c r="AH2817" t="s">
        <v>213</v>
      </c>
      <c r="AI2817">
        <v>8</v>
      </c>
      <c r="AJ2817">
        <v>7</v>
      </c>
      <c r="AK2817">
        <v>3</v>
      </c>
      <c r="AL2817">
        <v>1</v>
      </c>
      <c r="AM2817">
        <v>3</v>
      </c>
      <c r="AN2817">
        <v>10</v>
      </c>
      <c r="AO2817">
        <v>11</v>
      </c>
      <c r="AP2817">
        <v>10</v>
      </c>
      <c r="AQ2817">
        <v>1</v>
      </c>
      <c r="AR2817">
        <v>0</v>
      </c>
      <c r="AS2817">
        <v>2</v>
      </c>
      <c r="AT2817" t="s">
        <v>163</v>
      </c>
    </row>
    <row r="2818" spans="1:46" x14ac:dyDescent="0.25">
      <c r="A2818">
        <v>305</v>
      </c>
      <c r="B2818">
        <v>13546</v>
      </c>
      <c r="C2818" t="str">
        <f>INDEX('[1]leagues-top5'!$C$2:$C$11,MATCH('Super Data'!$B2818,'[1]leagues-top5'!$A$2:$A$11,0))</f>
        <v>2025-26 Ligue 1</v>
      </c>
      <c r="D2818">
        <f>INDEX('[1]leagues-top5'!$B$2:$B$11,MATCH('Super Data'!$B2818,'[1]leagues-top5'!$A$2:$A$11,0))</f>
        <v>2025</v>
      </c>
      <c r="E2818">
        <v>710</v>
      </c>
      <c r="F2818" t="str">
        <f>INDEX('[1]leagues-top5'!$G$2:$G$11,MATCH('Super Data'!$E2818,'[1]leagues-top5'!$E$2:$E$11,0))</f>
        <v>French Ligue 1</v>
      </c>
      <c r="G2818">
        <v>746716</v>
      </c>
      <c r="H2818" s="1">
        <v>46158.75</v>
      </c>
      <c r="I2818">
        <v>2980</v>
      </c>
      <c r="J2818">
        <v>0</v>
      </c>
      <c r="K2818">
        <v>180</v>
      </c>
      <c r="L2818" t="str">
        <f>INDEX([1]teams!$C$2:$C$3999,MATCH('Super Data'!K2818,[1]teams!$A$2:$A$3999,0))</f>
        <v>Strasbourg</v>
      </c>
      <c r="M2818">
        <v>174</v>
      </c>
      <c r="N2818" t="str">
        <f>INDEX([1]teams!$C$2:$C$3999,MATCH('Super Data'!M2818,[1]teams!$A$2:$A$3999,0))</f>
        <v>AS Monaco</v>
      </c>
      <c r="O2818" t="b">
        <v>0</v>
      </c>
      <c r="P2818" t="b">
        <v>0</v>
      </c>
      <c r="Q2818">
        <v>0</v>
      </c>
      <c r="R2818">
        <v>0</v>
      </c>
      <c r="S2818">
        <v>0</v>
      </c>
      <c r="T2818">
        <v>0</v>
      </c>
      <c r="U2818">
        <v>1</v>
      </c>
      <c r="V2818" s="1">
        <v>45836.184050925927</v>
      </c>
      <c r="W2818">
        <v>9</v>
      </c>
      <c r="X2818">
        <v>7</v>
      </c>
      <c r="Y2818">
        <v>2</v>
      </c>
      <c r="Z2818">
        <v>3</v>
      </c>
      <c r="AA2818">
        <v>2</v>
      </c>
      <c r="AB2818">
        <v>9</v>
      </c>
      <c r="AC2818">
        <v>8</v>
      </c>
      <c r="AD2818">
        <v>7</v>
      </c>
      <c r="AE2818">
        <v>1</v>
      </c>
      <c r="AF2818">
        <v>0</v>
      </c>
      <c r="AG2818">
        <v>2</v>
      </c>
      <c r="AH2818" t="s">
        <v>237</v>
      </c>
      <c r="AI2818">
        <v>16</v>
      </c>
      <c r="AJ2818">
        <v>7</v>
      </c>
      <c r="AK2818">
        <v>1</v>
      </c>
      <c r="AL2818">
        <v>3</v>
      </c>
      <c r="AM2818">
        <v>3</v>
      </c>
      <c r="AN2818">
        <v>6</v>
      </c>
      <c r="AO2818">
        <v>4</v>
      </c>
      <c r="AP2818">
        <v>8</v>
      </c>
      <c r="AQ2818">
        <v>-4</v>
      </c>
      <c r="AR2818">
        <v>0</v>
      </c>
      <c r="AS2818">
        <v>1</v>
      </c>
      <c r="AT2818" t="s">
        <v>177</v>
      </c>
    </row>
    <row r="2819" spans="1:46" x14ac:dyDescent="0.25">
      <c r="A2819">
        <v>306</v>
      </c>
      <c r="B2819">
        <v>13546</v>
      </c>
      <c r="C2819" t="str">
        <f>INDEX('[1]leagues-top5'!$C$2:$C$11,MATCH('Super Data'!$B2819,'[1]leagues-top5'!$A$2:$A$11,0))</f>
        <v>2025-26 Ligue 1</v>
      </c>
      <c r="D2819">
        <f>INDEX('[1]leagues-top5'!$B$2:$B$11,MATCH('Super Data'!$B2819,'[1]leagues-top5'!$A$2:$A$11,0))</f>
        <v>2025</v>
      </c>
      <c r="E2819">
        <v>710</v>
      </c>
      <c r="F2819" t="str">
        <f>INDEX('[1]leagues-top5'!$G$2:$G$11,MATCH('Super Data'!$E2819,'[1]leagues-top5'!$E$2:$E$11,0))</f>
        <v>French Ligue 1</v>
      </c>
      <c r="G2819">
        <v>746717</v>
      </c>
      <c r="H2819" s="1">
        <v>46158.75</v>
      </c>
      <c r="I2819">
        <v>2333</v>
      </c>
      <c r="J2819">
        <v>0</v>
      </c>
      <c r="K2819">
        <v>176</v>
      </c>
      <c r="L2819" t="str">
        <f>INDEX([1]teams!$C$2:$C$3999,MATCH('Super Data'!K2819,[1]teams!$A$2:$A$3999,0))</f>
        <v>Marseille</v>
      </c>
      <c r="M2819">
        <v>169</v>
      </c>
      <c r="N2819" t="str">
        <f>INDEX([1]teams!$C$2:$C$3999,MATCH('Super Data'!M2819,[1]teams!$A$2:$A$3999,0))</f>
        <v>Stade Rennais</v>
      </c>
      <c r="O2819" t="b">
        <v>0</v>
      </c>
      <c r="P2819" t="b">
        <v>0</v>
      </c>
      <c r="Q2819">
        <v>0</v>
      </c>
      <c r="R2819">
        <v>0</v>
      </c>
      <c r="S2819">
        <v>0</v>
      </c>
      <c r="T2819">
        <v>0</v>
      </c>
      <c r="U2819">
        <v>1</v>
      </c>
      <c r="V2819" s="1">
        <v>45836.184039351851</v>
      </c>
      <c r="W2819">
        <v>17</v>
      </c>
      <c r="X2819">
        <v>7</v>
      </c>
      <c r="Y2819">
        <v>1</v>
      </c>
      <c r="Z2819">
        <v>2</v>
      </c>
      <c r="AA2819">
        <v>4</v>
      </c>
      <c r="AB2819">
        <v>5</v>
      </c>
      <c r="AC2819">
        <v>3</v>
      </c>
      <c r="AD2819">
        <v>7</v>
      </c>
      <c r="AE2819">
        <v>-4</v>
      </c>
      <c r="AF2819">
        <v>0</v>
      </c>
      <c r="AG2819">
        <v>3</v>
      </c>
      <c r="AH2819" t="s">
        <v>292</v>
      </c>
      <c r="AI2819">
        <v>19</v>
      </c>
      <c r="AJ2819">
        <v>7</v>
      </c>
      <c r="AK2819">
        <v>1</v>
      </c>
      <c r="AL2819">
        <v>2</v>
      </c>
      <c r="AM2819">
        <v>4</v>
      </c>
      <c r="AN2819">
        <v>5</v>
      </c>
      <c r="AO2819">
        <v>5</v>
      </c>
      <c r="AP2819">
        <v>10</v>
      </c>
      <c r="AQ2819">
        <v>-5</v>
      </c>
      <c r="AR2819">
        <v>0</v>
      </c>
      <c r="AS2819">
        <v>2</v>
      </c>
      <c r="AT2819" t="s">
        <v>257</v>
      </c>
    </row>
    <row r="2820" spans="1:46" x14ac:dyDescent="0.25">
      <c r="A2820">
        <v>1</v>
      </c>
      <c r="B2820">
        <v>13547</v>
      </c>
      <c r="C2820" t="str">
        <f>INDEX('[1]leagues-top5'!$C$2:$C$11,MATCH('Super Data'!$B2820,'[1]leagues-top5'!$A$2:$A$11,0))</f>
        <v>2025-26 German Bundesliga</v>
      </c>
      <c r="D2820">
        <f>INDEX('[1]leagues-top5'!$B$2:$B$11,MATCH('Super Data'!$B2820,'[1]leagues-top5'!$A$2:$A$11,0))</f>
        <v>2025</v>
      </c>
      <c r="E2820">
        <v>720</v>
      </c>
      <c r="F2820" t="str">
        <f>INDEX('[1]leagues-top5'!$G$2:$G$11,MATCH('Super Data'!$E2820,'[1]leagues-top5'!$E$2:$E$11,0))</f>
        <v>German Bundesliga</v>
      </c>
      <c r="G2820">
        <v>746718</v>
      </c>
      <c r="H2820" s="1">
        <v>45891.770833333336</v>
      </c>
      <c r="I2820">
        <v>1935</v>
      </c>
      <c r="J2820">
        <v>75000</v>
      </c>
      <c r="K2820">
        <v>132</v>
      </c>
      <c r="L2820" t="str">
        <f>INDEX([1]teams!$C$2:$C$3999,MATCH('Super Data'!K2820,[1]teams!$A$2:$A$3999,0))</f>
        <v>Bayern Munich</v>
      </c>
      <c r="M2820">
        <v>11420</v>
      </c>
      <c r="N2820" t="str">
        <f>INDEX([1]teams!$C$2:$C$3999,MATCH('Super Data'!M2820,[1]teams!$A$2:$A$3999,0))</f>
        <v>RB Leipzig</v>
      </c>
      <c r="O2820" t="b">
        <v>1</v>
      </c>
      <c r="P2820" t="b">
        <v>0</v>
      </c>
      <c r="Q2820">
        <v>6</v>
      </c>
      <c r="R2820">
        <v>0</v>
      </c>
      <c r="S2820">
        <v>0</v>
      </c>
      <c r="T2820">
        <v>0</v>
      </c>
      <c r="U2820">
        <v>28</v>
      </c>
      <c r="V2820" s="1">
        <v>45893.18377314815</v>
      </c>
      <c r="W2820">
        <v>7</v>
      </c>
      <c r="X2820">
        <v>7</v>
      </c>
      <c r="Y2820">
        <v>3</v>
      </c>
      <c r="Z2820">
        <v>2</v>
      </c>
      <c r="AA2820">
        <v>2</v>
      </c>
      <c r="AB2820">
        <v>11</v>
      </c>
      <c r="AC2820">
        <v>8</v>
      </c>
      <c r="AD2820">
        <v>11</v>
      </c>
      <c r="AE2820">
        <v>-3</v>
      </c>
      <c r="AF2820">
        <v>0</v>
      </c>
      <c r="AG2820">
        <v>2</v>
      </c>
      <c r="AH2820" t="s">
        <v>160</v>
      </c>
      <c r="AI2820">
        <v>1</v>
      </c>
      <c r="AJ2820">
        <v>7</v>
      </c>
      <c r="AK2820">
        <v>7</v>
      </c>
      <c r="AL2820">
        <v>0</v>
      </c>
      <c r="AM2820">
        <v>0</v>
      </c>
      <c r="AN2820">
        <v>21</v>
      </c>
      <c r="AO2820">
        <v>23</v>
      </c>
      <c r="AP2820">
        <v>5</v>
      </c>
      <c r="AQ2820">
        <v>18</v>
      </c>
      <c r="AR2820">
        <v>0</v>
      </c>
      <c r="AS2820">
        <v>2</v>
      </c>
      <c r="AT2820" t="s">
        <v>232</v>
      </c>
    </row>
    <row r="2821" spans="1:46" x14ac:dyDescent="0.25">
      <c r="A2821">
        <v>2</v>
      </c>
      <c r="B2821">
        <v>13547</v>
      </c>
      <c r="C2821" t="str">
        <f>INDEX('[1]leagues-top5'!$C$2:$C$11,MATCH('Super Data'!$B2821,'[1]leagues-top5'!$A$2:$A$11,0))</f>
        <v>2025-26 German Bundesliga</v>
      </c>
      <c r="D2821">
        <f>INDEX('[1]leagues-top5'!$B$2:$B$11,MATCH('Super Data'!$B2821,'[1]leagues-top5'!$A$2:$A$11,0))</f>
        <v>2025</v>
      </c>
      <c r="E2821">
        <v>720</v>
      </c>
      <c r="F2821" t="str">
        <f>INDEX('[1]leagues-top5'!$G$2:$G$11,MATCH('Super Data'!$E2821,'[1]leagues-top5'!$E$2:$E$11,0))</f>
        <v>German Bundesliga</v>
      </c>
      <c r="G2821">
        <v>746719</v>
      </c>
      <c r="H2821" s="1">
        <v>45892.5625</v>
      </c>
      <c r="I2821">
        <v>4520</v>
      </c>
      <c r="J2821">
        <v>13000</v>
      </c>
      <c r="K2821">
        <v>6418</v>
      </c>
      <c r="L2821" t="str">
        <f>INDEX([1]teams!$C$2:$C$3999,MATCH('Super Data'!K2821,[1]teams!$A$2:$A$3999,0))</f>
        <v>1. FC Heidenheim 1846</v>
      </c>
      <c r="M2821">
        <v>138</v>
      </c>
      <c r="N2821" t="str">
        <f>INDEX([1]teams!$C$2:$C$3999,MATCH('Super Data'!M2821,[1]teams!$A$2:$A$3999,0))</f>
        <v>VfL Wolfsburg</v>
      </c>
      <c r="O2821" t="b">
        <v>0</v>
      </c>
      <c r="P2821" t="b">
        <v>1</v>
      </c>
      <c r="Q2821">
        <v>1</v>
      </c>
      <c r="R2821">
        <v>3</v>
      </c>
      <c r="S2821">
        <v>0</v>
      </c>
      <c r="T2821">
        <v>0</v>
      </c>
      <c r="U2821">
        <v>28</v>
      </c>
      <c r="V2821" s="1">
        <v>45892.821481481478</v>
      </c>
      <c r="W2821">
        <v>10</v>
      </c>
      <c r="X2821">
        <v>7</v>
      </c>
      <c r="Y2821">
        <v>3</v>
      </c>
      <c r="Z2821">
        <v>0</v>
      </c>
      <c r="AA2821">
        <v>4</v>
      </c>
      <c r="AB2821">
        <v>9</v>
      </c>
      <c r="AC2821">
        <v>14</v>
      </c>
      <c r="AD2821">
        <v>14</v>
      </c>
      <c r="AE2821">
        <v>0</v>
      </c>
      <c r="AF2821">
        <v>0</v>
      </c>
      <c r="AG2821">
        <v>0</v>
      </c>
      <c r="AH2821" t="s">
        <v>197</v>
      </c>
      <c r="AI2821">
        <v>12</v>
      </c>
      <c r="AJ2821">
        <v>7</v>
      </c>
      <c r="AK2821">
        <v>2</v>
      </c>
      <c r="AL2821">
        <v>2</v>
      </c>
      <c r="AM2821">
        <v>3</v>
      </c>
      <c r="AN2821">
        <v>8</v>
      </c>
      <c r="AO2821">
        <v>8</v>
      </c>
      <c r="AP2821">
        <v>10</v>
      </c>
      <c r="AQ2821">
        <v>-2</v>
      </c>
      <c r="AR2821">
        <v>0</v>
      </c>
      <c r="AS2821">
        <v>3</v>
      </c>
      <c r="AT2821" t="s">
        <v>166</v>
      </c>
    </row>
    <row r="2822" spans="1:46" x14ac:dyDescent="0.25">
      <c r="A2822">
        <v>3</v>
      </c>
      <c r="B2822">
        <v>13547</v>
      </c>
      <c r="C2822" t="str">
        <f>INDEX('[1]leagues-top5'!$C$2:$C$11,MATCH('Super Data'!$B2822,'[1]leagues-top5'!$A$2:$A$11,0))</f>
        <v>2025-26 German Bundesliga</v>
      </c>
      <c r="D2822">
        <f>INDEX('[1]leagues-top5'!$B$2:$B$11,MATCH('Super Data'!$B2822,'[1]leagues-top5'!$A$2:$A$11,0))</f>
        <v>2025</v>
      </c>
      <c r="E2822">
        <v>720</v>
      </c>
      <c r="F2822" t="str">
        <f>INDEX('[1]leagues-top5'!$G$2:$G$11,MATCH('Super Data'!$E2822,'[1]leagues-top5'!$E$2:$E$11,0))</f>
        <v>German Bundesliga</v>
      </c>
      <c r="G2822">
        <v>746720</v>
      </c>
      <c r="H2822" s="1">
        <v>45892.5625</v>
      </c>
      <c r="I2822">
        <v>3860</v>
      </c>
      <c r="J2822">
        <v>22012</v>
      </c>
      <c r="K2822">
        <v>598</v>
      </c>
      <c r="L2822" t="str">
        <f>INDEX([1]teams!$C$2:$C$3999,MATCH('Super Data'!K2822,[1]teams!$A$2:$A$3999,0))</f>
        <v>1. FC Union Berlin</v>
      </c>
      <c r="M2822">
        <v>134</v>
      </c>
      <c r="N2822" t="str">
        <f>INDEX([1]teams!$C$2:$C$3999,MATCH('Super Data'!M2822,[1]teams!$A$2:$A$3999,0))</f>
        <v>VfB Stuttgart</v>
      </c>
      <c r="O2822" t="b">
        <v>1</v>
      </c>
      <c r="P2822" t="b">
        <v>0</v>
      </c>
      <c r="Q2822">
        <v>2</v>
      </c>
      <c r="R2822">
        <v>1</v>
      </c>
      <c r="S2822">
        <v>0</v>
      </c>
      <c r="T2822">
        <v>0</v>
      </c>
      <c r="U2822">
        <v>28</v>
      </c>
      <c r="V2822" s="1">
        <v>45892.821493055555</v>
      </c>
      <c r="W2822">
        <v>7</v>
      </c>
      <c r="X2822">
        <v>7</v>
      </c>
      <c r="Y2822">
        <v>4</v>
      </c>
      <c r="Z2822">
        <v>1</v>
      </c>
      <c r="AA2822">
        <v>2</v>
      </c>
      <c r="AB2822">
        <v>13</v>
      </c>
      <c r="AC2822">
        <v>11</v>
      </c>
      <c r="AD2822">
        <v>7</v>
      </c>
      <c r="AE2822">
        <v>4</v>
      </c>
      <c r="AF2822">
        <v>0</v>
      </c>
      <c r="AG2822">
        <v>2</v>
      </c>
      <c r="AH2822" t="s">
        <v>102</v>
      </c>
      <c r="AI2822">
        <v>14</v>
      </c>
      <c r="AJ2822">
        <v>7</v>
      </c>
      <c r="AK2822">
        <v>2</v>
      </c>
      <c r="AL2822">
        <v>2</v>
      </c>
      <c r="AM2822">
        <v>3</v>
      </c>
      <c r="AN2822">
        <v>8</v>
      </c>
      <c r="AO2822">
        <v>7</v>
      </c>
      <c r="AP2822">
        <v>9</v>
      </c>
      <c r="AQ2822">
        <v>-2</v>
      </c>
      <c r="AR2822">
        <v>0</v>
      </c>
      <c r="AS2822">
        <v>2</v>
      </c>
      <c r="AT2822" t="s">
        <v>274</v>
      </c>
    </row>
    <row r="2823" spans="1:46" x14ac:dyDescent="0.25">
      <c r="A2823">
        <v>4</v>
      </c>
      <c r="B2823">
        <v>13547</v>
      </c>
      <c r="C2823" t="str">
        <f>INDEX('[1]leagues-top5'!$C$2:$C$11,MATCH('Super Data'!$B2823,'[1]leagues-top5'!$A$2:$A$11,0))</f>
        <v>2025-26 German Bundesliga</v>
      </c>
      <c r="D2823">
        <f>INDEX('[1]leagues-top5'!$B$2:$B$11,MATCH('Super Data'!$B2823,'[1]leagues-top5'!$A$2:$A$11,0))</f>
        <v>2025</v>
      </c>
      <c r="E2823">
        <v>720</v>
      </c>
      <c r="F2823" t="str">
        <f>INDEX('[1]leagues-top5'!$G$2:$G$11,MATCH('Super Data'!$E2823,'[1]leagues-top5'!$E$2:$E$11,0))</f>
        <v>German Bundesliga</v>
      </c>
      <c r="G2823">
        <v>746722</v>
      </c>
      <c r="H2823" s="1">
        <v>45892.5625</v>
      </c>
      <c r="I2823">
        <v>112</v>
      </c>
      <c r="J2823">
        <v>29390</v>
      </c>
      <c r="K2823">
        <v>131</v>
      </c>
      <c r="L2823" t="str">
        <f>INDEX([1]teams!$C$2:$C$3999,MATCH('Super Data'!K2823,[1]teams!$A$2:$A$3999,0))</f>
        <v>Bayer Leverkusen</v>
      </c>
      <c r="M2823">
        <v>7911</v>
      </c>
      <c r="N2823" t="str">
        <f>INDEX([1]teams!$C$2:$C$3999,MATCH('Super Data'!M2823,[1]teams!$A$2:$A$3999,0))</f>
        <v>TSG Hoffenheim</v>
      </c>
      <c r="O2823" t="b">
        <v>0</v>
      </c>
      <c r="P2823" t="b">
        <v>1</v>
      </c>
      <c r="Q2823">
        <v>1</v>
      </c>
      <c r="R2823">
        <v>2</v>
      </c>
      <c r="S2823">
        <v>0</v>
      </c>
      <c r="T2823">
        <v>0</v>
      </c>
      <c r="U2823">
        <v>28</v>
      </c>
      <c r="V2823" s="1">
        <v>45892.821493055555</v>
      </c>
      <c r="W2823">
        <v>12</v>
      </c>
      <c r="X2823">
        <v>7</v>
      </c>
      <c r="Y2823">
        <v>2</v>
      </c>
      <c r="Z2823">
        <v>3</v>
      </c>
      <c r="AA2823">
        <v>2</v>
      </c>
      <c r="AB2823">
        <v>9</v>
      </c>
      <c r="AC2823">
        <v>7</v>
      </c>
      <c r="AD2823">
        <v>7</v>
      </c>
      <c r="AE2823">
        <v>0</v>
      </c>
      <c r="AF2823">
        <v>0</v>
      </c>
      <c r="AG2823">
        <v>2</v>
      </c>
      <c r="AH2823" t="s">
        <v>179</v>
      </c>
      <c r="AI2823">
        <v>15</v>
      </c>
      <c r="AJ2823">
        <v>7</v>
      </c>
      <c r="AK2823">
        <v>2</v>
      </c>
      <c r="AL2823">
        <v>1</v>
      </c>
      <c r="AM2823">
        <v>4</v>
      </c>
      <c r="AN2823">
        <v>7</v>
      </c>
      <c r="AO2823">
        <v>7</v>
      </c>
      <c r="AP2823">
        <v>11</v>
      </c>
      <c r="AQ2823">
        <v>-4</v>
      </c>
      <c r="AR2823">
        <v>0</v>
      </c>
      <c r="AS2823">
        <v>1</v>
      </c>
      <c r="AT2823" t="s">
        <v>148</v>
      </c>
    </row>
    <row r="2824" spans="1:46" x14ac:dyDescent="0.25">
      <c r="A2824">
        <v>5</v>
      </c>
      <c r="B2824">
        <v>13547</v>
      </c>
      <c r="C2824" t="str">
        <f>INDEX('[1]leagues-top5'!$C$2:$C$11,MATCH('Super Data'!$B2824,'[1]leagues-top5'!$A$2:$A$11,0))</f>
        <v>2025-26 German Bundesliga</v>
      </c>
      <c r="D2824">
        <f>INDEX('[1]leagues-top5'!$B$2:$B$11,MATCH('Super Data'!$B2824,'[1]leagues-top5'!$A$2:$A$11,0))</f>
        <v>2025</v>
      </c>
      <c r="E2824">
        <v>720</v>
      </c>
      <c r="F2824" t="str">
        <f>INDEX('[1]leagues-top5'!$G$2:$G$11,MATCH('Super Data'!$E2824,'[1]leagues-top5'!$E$2:$E$11,0))</f>
        <v>German Bundesliga</v>
      </c>
      <c r="G2824">
        <v>746724</v>
      </c>
      <c r="H2824" s="1">
        <v>45892.5625</v>
      </c>
      <c r="I2824">
        <v>2318</v>
      </c>
      <c r="J2824">
        <v>59500</v>
      </c>
      <c r="K2824">
        <v>125</v>
      </c>
      <c r="L2824" t="str">
        <f>INDEX([1]teams!$C$2:$C$3999,MATCH('Super Data'!K2824,[1]teams!$A$2:$A$3999,0))</f>
        <v>Eintracht Frankfurt</v>
      </c>
      <c r="M2824">
        <v>137</v>
      </c>
      <c r="N2824" t="str">
        <f>INDEX([1]teams!$C$2:$C$3999,MATCH('Super Data'!M2824,[1]teams!$A$2:$A$3999,0))</f>
        <v>Werder Bremen</v>
      </c>
      <c r="O2824" t="b">
        <v>1</v>
      </c>
      <c r="P2824" t="b">
        <v>0</v>
      </c>
      <c r="Q2824">
        <v>4</v>
      </c>
      <c r="R2824">
        <v>1</v>
      </c>
      <c r="S2824">
        <v>0</v>
      </c>
      <c r="T2824">
        <v>0</v>
      </c>
      <c r="U2824">
        <v>28</v>
      </c>
      <c r="V2824" s="1">
        <v>45893.754548611112</v>
      </c>
      <c r="W2824">
        <v>3</v>
      </c>
      <c r="X2824">
        <v>7</v>
      </c>
      <c r="Y2824">
        <v>4</v>
      </c>
      <c r="Z2824">
        <v>3</v>
      </c>
      <c r="AA2824">
        <v>0</v>
      </c>
      <c r="AB2824">
        <v>15</v>
      </c>
      <c r="AC2824">
        <v>11</v>
      </c>
      <c r="AD2824">
        <v>3</v>
      </c>
      <c r="AE2824">
        <v>8</v>
      </c>
      <c r="AF2824">
        <v>0</v>
      </c>
      <c r="AG2824">
        <v>5</v>
      </c>
      <c r="AH2824" t="s">
        <v>264</v>
      </c>
      <c r="AI2824">
        <v>2</v>
      </c>
      <c r="AJ2824">
        <v>7</v>
      </c>
      <c r="AK2824">
        <v>5</v>
      </c>
      <c r="AL2824">
        <v>2</v>
      </c>
      <c r="AM2824">
        <v>0</v>
      </c>
      <c r="AN2824">
        <v>17</v>
      </c>
      <c r="AO2824">
        <v>16</v>
      </c>
      <c r="AP2824">
        <v>5</v>
      </c>
      <c r="AQ2824">
        <v>11</v>
      </c>
      <c r="AR2824">
        <v>0</v>
      </c>
      <c r="AS2824">
        <v>3</v>
      </c>
      <c r="AT2824" t="s">
        <v>212</v>
      </c>
    </row>
    <row r="2825" spans="1:46" x14ac:dyDescent="0.25">
      <c r="A2825">
        <v>6</v>
      </c>
      <c r="B2825">
        <v>13547</v>
      </c>
      <c r="C2825" t="str">
        <f>INDEX('[1]leagues-top5'!$C$2:$C$11,MATCH('Super Data'!$B2825,'[1]leagues-top5'!$A$2:$A$11,0))</f>
        <v>2025-26 German Bundesliga</v>
      </c>
      <c r="D2825">
        <f>INDEX('[1]leagues-top5'!$B$2:$B$11,MATCH('Super Data'!$B2825,'[1]leagues-top5'!$A$2:$A$11,0))</f>
        <v>2025</v>
      </c>
      <c r="E2825">
        <v>720</v>
      </c>
      <c r="F2825" t="str">
        <f>INDEX('[1]leagues-top5'!$G$2:$G$11,MATCH('Super Data'!$E2825,'[1]leagues-top5'!$E$2:$E$11,0))</f>
        <v>German Bundesliga</v>
      </c>
      <c r="G2825">
        <v>746726</v>
      </c>
      <c r="H2825" s="1">
        <v>45892.5625</v>
      </c>
      <c r="I2825">
        <v>8842</v>
      </c>
      <c r="J2825">
        <v>33600</v>
      </c>
      <c r="K2825">
        <v>126</v>
      </c>
      <c r="L2825" t="str">
        <f>INDEX([1]teams!$C$2:$C$3999,MATCH('Super Data'!K2825,[1]teams!$A$2:$A$3999,0))</f>
        <v>SC Freiburg</v>
      </c>
      <c r="M2825">
        <v>3841</v>
      </c>
      <c r="N2825" t="str">
        <f>INDEX([1]teams!$C$2:$C$3999,MATCH('Super Data'!M2825,[1]teams!$A$2:$A$3999,0))</f>
        <v>FC Augsburg</v>
      </c>
      <c r="O2825" t="b">
        <v>0</v>
      </c>
      <c r="P2825" t="b">
        <v>1</v>
      </c>
      <c r="Q2825">
        <v>1</v>
      </c>
      <c r="R2825">
        <v>3</v>
      </c>
      <c r="S2825">
        <v>0</v>
      </c>
      <c r="T2825">
        <v>0</v>
      </c>
      <c r="U2825">
        <v>28</v>
      </c>
      <c r="V2825" s="1">
        <v>45893.754560185182</v>
      </c>
      <c r="W2825">
        <v>5</v>
      </c>
      <c r="X2825">
        <v>7</v>
      </c>
      <c r="Y2825">
        <v>4</v>
      </c>
      <c r="Z2825">
        <v>2</v>
      </c>
      <c r="AA2825">
        <v>1</v>
      </c>
      <c r="AB2825">
        <v>14</v>
      </c>
      <c r="AC2825">
        <v>14</v>
      </c>
      <c r="AD2825">
        <v>14</v>
      </c>
      <c r="AE2825">
        <v>0</v>
      </c>
      <c r="AF2825">
        <v>0</v>
      </c>
      <c r="AG2825">
        <v>0</v>
      </c>
      <c r="AH2825" t="s">
        <v>225</v>
      </c>
      <c r="AI2825">
        <v>20</v>
      </c>
      <c r="AJ2825">
        <v>7</v>
      </c>
      <c r="AK2825">
        <v>0</v>
      </c>
      <c r="AL2825">
        <v>3</v>
      </c>
      <c r="AM2825">
        <v>4</v>
      </c>
      <c r="AN2825">
        <v>3</v>
      </c>
      <c r="AO2825">
        <v>8</v>
      </c>
      <c r="AP2825">
        <v>13</v>
      </c>
      <c r="AQ2825">
        <v>-5</v>
      </c>
      <c r="AR2825">
        <v>0</v>
      </c>
      <c r="AS2825">
        <v>0</v>
      </c>
      <c r="AT2825" t="s">
        <v>177</v>
      </c>
    </row>
    <row r="2826" spans="1:46" x14ac:dyDescent="0.25">
      <c r="A2826">
        <v>7</v>
      </c>
      <c r="B2826">
        <v>13547</v>
      </c>
      <c r="C2826" t="str">
        <f>INDEX('[1]leagues-top5'!$C$2:$C$11,MATCH('Super Data'!$B2826,'[1]leagues-top5'!$A$2:$A$11,0))</f>
        <v>2025-26 German Bundesliga</v>
      </c>
      <c r="D2826">
        <f>INDEX('[1]leagues-top5'!$B$2:$B$11,MATCH('Super Data'!$B2826,'[1]leagues-top5'!$A$2:$A$11,0))</f>
        <v>2025</v>
      </c>
      <c r="E2826">
        <v>720</v>
      </c>
      <c r="F2826" t="str">
        <f>INDEX('[1]leagues-top5'!$G$2:$G$11,MATCH('Super Data'!$E2826,'[1]leagues-top5'!$E$2:$E$11,0))</f>
        <v>German Bundesliga</v>
      </c>
      <c r="G2826">
        <v>746725</v>
      </c>
      <c r="H2826" s="1">
        <v>45892.6875</v>
      </c>
      <c r="I2826">
        <v>3861</v>
      </c>
      <c r="J2826">
        <v>29546</v>
      </c>
      <c r="K2826">
        <v>270</v>
      </c>
      <c r="L2826" t="str">
        <f>INDEX([1]teams!$C$2:$C$3999,MATCH('Super Data'!K2826,[1]teams!$A$2:$A$3999,0))</f>
        <v>St. Pauli</v>
      </c>
      <c r="M2826">
        <v>124</v>
      </c>
      <c r="N2826" t="str">
        <f>INDEX([1]teams!$C$2:$C$3999,MATCH('Super Data'!M2826,[1]teams!$A$2:$A$3999,0))</f>
        <v>Borussia Dortmund</v>
      </c>
      <c r="O2826" t="b">
        <v>0</v>
      </c>
      <c r="P2826" t="b">
        <v>0</v>
      </c>
      <c r="Q2826">
        <v>3</v>
      </c>
      <c r="R2826">
        <v>3</v>
      </c>
      <c r="S2826">
        <v>0</v>
      </c>
      <c r="T2826">
        <v>0</v>
      </c>
      <c r="U2826">
        <v>28</v>
      </c>
      <c r="V2826" s="1">
        <v>45892.821504629632</v>
      </c>
      <c r="W2826">
        <v>17</v>
      </c>
      <c r="X2826">
        <v>8</v>
      </c>
      <c r="Y2826">
        <v>1</v>
      </c>
      <c r="Z2826">
        <v>4</v>
      </c>
      <c r="AA2826">
        <v>3</v>
      </c>
      <c r="AB2826">
        <v>7</v>
      </c>
      <c r="AC2826">
        <v>5</v>
      </c>
      <c r="AD2826">
        <v>9</v>
      </c>
      <c r="AE2826">
        <v>-4</v>
      </c>
      <c r="AF2826">
        <v>0</v>
      </c>
      <c r="AG2826">
        <v>1</v>
      </c>
      <c r="AH2826" t="s">
        <v>170</v>
      </c>
      <c r="AI2826">
        <v>19</v>
      </c>
      <c r="AJ2826">
        <v>8</v>
      </c>
      <c r="AK2826">
        <v>1</v>
      </c>
      <c r="AL2826">
        <v>2</v>
      </c>
      <c r="AM2826">
        <v>5</v>
      </c>
      <c r="AN2826">
        <v>5</v>
      </c>
      <c r="AO2826">
        <v>5</v>
      </c>
      <c r="AP2826">
        <v>13</v>
      </c>
      <c r="AQ2826">
        <v>-8</v>
      </c>
      <c r="AR2826">
        <v>0</v>
      </c>
      <c r="AS2826">
        <v>2</v>
      </c>
      <c r="AT2826" t="s">
        <v>265</v>
      </c>
    </row>
    <row r="2827" spans="1:46" x14ac:dyDescent="0.25">
      <c r="A2827">
        <v>8</v>
      </c>
      <c r="B2827">
        <v>13547</v>
      </c>
      <c r="C2827" t="str">
        <f>INDEX('[1]leagues-top5'!$C$2:$C$11,MATCH('Super Data'!$B2827,'[1]leagues-top5'!$A$2:$A$11,0))</f>
        <v>2025-26 German Bundesliga</v>
      </c>
      <c r="D2827">
        <f>INDEX('[1]leagues-top5'!$B$2:$B$11,MATCH('Super Data'!$B2827,'[1]leagues-top5'!$A$2:$A$11,0))</f>
        <v>2025</v>
      </c>
      <c r="E2827">
        <v>720</v>
      </c>
      <c r="F2827" t="str">
        <f>INDEX('[1]leagues-top5'!$G$2:$G$11,MATCH('Super Data'!$E2827,'[1]leagues-top5'!$E$2:$E$11,0))</f>
        <v>German Bundesliga</v>
      </c>
      <c r="G2827">
        <v>746721</v>
      </c>
      <c r="H2827" s="1">
        <v>45893.5625</v>
      </c>
      <c r="I2827">
        <v>4450</v>
      </c>
      <c r="J2827">
        <v>33305</v>
      </c>
      <c r="K2827">
        <v>2950</v>
      </c>
      <c r="L2827" t="str">
        <f>INDEX([1]teams!$C$2:$C$3999,MATCH('Super Data'!K2827,[1]teams!$A$2:$A$3999,0))</f>
        <v>Mainz</v>
      </c>
      <c r="M2827">
        <v>122</v>
      </c>
      <c r="N2827" t="str">
        <f>INDEX([1]teams!$C$2:$C$3999,MATCH('Super Data'!M2827,[1]teams!$A$2:$A$3999,0))</f>
        <v>FC Cologne</v>
      </c>
      <c r="O2827" t="b">
        <v>0</v>
      </c>
      <c r="P2827" t="b">
        <v>1</v>
      </c>
      <c r="Q2827">
        <v>0</v>
      </c>
      <c r="R2827">
        <v>1</v>
      </c>
      <c r="S2827">
        <v>0</v>
      </c>
      <c r="T2827">
        <v>0</v>
      </c>
      <c r="U2827">
        <v>28</v>
      </c>
      <c r="V2827" s="1">
        <v>45893.754537037035</v>
      </c>
      <c r="W2827">
        <v>16</v>
      </c>
      <c r="X2827">
        <v>8</v>
      </c>
      <c r="Y2827">
        <v>2</v>
      </c>
      <c r="Z2827">
        <v>1</v>
      </c>
      <c r="AA2827">
        <v>5</v>
      </c>
      <c r="AB2827">
        <v>7</v>
      </c>
      <c r="AC2827">
        <v>7</v>
      </c>
      <c r="AD2827">
        <v>12</v>
      </c>
      <c r="AE2827">
        <v>-5</v>
      </c>
      <c r="AF2827">
        <v>0</v>
      </c>
      <c r="AG2827">
        <v>1</v>
      </c>
      <c r="AH2827" t="s">
        <v>206</v>
      </c>
      <c r="AI2827">
        <v>5</v>
      </c>
      <c r="AJ2827">
        <v>8</v>
      </c>
      <c r="AK2827">
        <v>4</v>
      </c>
      <c r="AL2827">
        <v>2</v>
      </c>
      <c r="AM2827">
        <v>2</v>
      </c>
      <c r="AN2827">
        <v>14</v>
      </c>
      <c r="AO2827">
        <v>8</v>
      </c>
      <c r="AP2827">
        <v>6</v>
      </c>
      <c r="AQ2827">
        <v>2</v>
      </c>
      <c r="AR2827">
        <v>0</v>
      </c>
      <c r="AS2827">
        <v>3</v>
      </c>
      <c r="AT2827" t="s">
        <v>102</v>
      </c>
    </row>
    <row r="2828" spans="1:46" x14ac:dyDescent="0.25">
      <c r="A2828">
        <v>9</v>
      </c>
      <c r="B2828">
        <v>13547</v>
      </c>
      <c r="C2828" t="str">
        <f>INDEX('[1]leagues-top5'!$C$2:$C$11,MATCH('Super Data'!$B2828,'[1]leagues-top5'!$A$2:$A$11,0))</f>
        <v>2025-26 German Bundesliga</v>
      </c>
      <c r="D2828">
        <f>INDEX('[1]leagues-top5'!$B$2:$B$11,MATCH('Super Data'!$B2828,'[1]leagues-top5'!$A$2:$A$11,0))</f>
        <v>2025</v>
      </c>
      <c r="E2828">
        <v>720</v>
      </c>
      <c r="F2828" t="str">
        <f>INDEX('[1]leagues-top5'!$G$2:$G$11,MATCH('Super Data'!$E2828,'[1]leagues-top5'!$E$2:$E$11,0))</f>
        <v>German Bundesliga</v>
      </c>
      <c r="G2828">
        <v>746723</v>
      </c>
      <c r="H2828" s="1">
        <v>45893.645833333336</v>
      </c>
      <c r="I2828">
        <v>1541</v>
      </c>
      <c r="J2828">
        <v>54042</v>
      </c>
      <c r="K2828">
        <v>268</v>
      </c>
      <c r="L2828" t="str">
        <f>INDEX([1]teams!$C$2:$C$3999,MATCH('Super Data'!K2828,[1]teams!$A$2:$A$3999,0))</f>
        <v>Borussia MÃ¶nchengladbach</v>
      </c>
      <c r="M2828">
        <v>127</v>
      </c>
      <c r="N2828" t="str">
        <f>INDEX([1]teams!$C$2:$C$3999,MATCH('Super Data'!M2828,[1]teams!$A$2:$A$3999,0))</f>
        <v>Hamburg SV</v>
      </c>
      <c r="O2828" t="b">
        <v>0</v>
      </c>
      <c r="P2828" t="b">
        <v>0</v>
      </c>
      <c r="Q2828">
        <v>0</v>
      </c>
      <c r="R2828">
        <v>0</v>
      </c>
      <c r="S2828">
        <v>0</v>
      </c>
      <c r="T2828">
        <v>0</v>
      </c>
      <c r="U2828">
        <v>28</v>
      </c>
      <c r="V2828" s="1">
        <v>45894.185717592591</v>
      </c>
      <c r="W2828">
        <v>17</v>
      </c>
      <c r="X2828">
        <v>8</v>
      </c>
      <c r="Y2828">
        <v>1</v>
      </c>
      <c r="Z2828">
        <v>4</v>
      </c>
      <c r="AA2828">
        <v>3</v>
      </c>
      <c r="AB2828">
        <v>7</v>
      </c>
      <c r="AC2828">
        <v>5</v>
      </c>
      <c r="AD2828">
        <v>6</v>
      </c>
      <c r="AE2828">
        <v>-1</v>
      </c>
      <c r="AF2828">
        <v>0</v>
      </c>
      <c r="AG2828">
        <v>3</v>
      </c>
      <c r="AH2828" t="s">
        <v>214</v>
      </c>
      <c r="AI2828">
        <v>7</v>
      </c>
      <c r="AJ2828">
        <v>8</v>
      </c>
      <c r="AK2828">
        <v>4</v>
      </c>
      <c r="AL2828">
        <v>2</v>
      </c>
      <c r="AM2828">
        <v>2</v>
      </c>
      <c r="AN2828">
        <v>14</v>
      </c>
      <c r="AO2828">
        <v>12</v>
      </c>
      <c r="AP2828">
        <v>13</v>
      </c>
      <c r="AQ2828">
        <v>-1</v>
      </c>
      <c r="AR2828">
        <v>0</v>
      </c>
      <c r="AS2828">
        <v>2</v>
      </c>
      <c r="AT2828" t="s">
        <v>169</v>
      </c>
    </row>
    <row r="2829" spans="1:46" x14ac:dyDescent="0.25">
      <c r="A2829">
        <v>10</v>
      </c>
      <c r="B2829">
        <v>13547</v>
      </c>
      <c r="C2829" t="str">
        <f>INDEX('[1]leagues-top5'!$C$2:$C$11,MATCH('Super Data'!$B2829,'[1]leagues-top5'!$A$2:$A$11,0))</f>
        <v>2025-26 German Bundesliga</v>
      </c>
      <c r="D2829">
        <f>INDEX('[1]leagues-top5'!$B$2:$B$11,MATCH('Super Data'!$B2829,'[1]leagues-top5'!$A$2:$A$11,0))</f>
        <v>2025</v>
      </c>
      <c r="E2829">
        <v>720</v>
      </c>
      <c r="F2829" t="str">
        <f>INDEX('[1]leagues-top5'!$G$2:$G$11,MATCH('Super Data'!$E2829,'[1]leagues-top5'!$E$2:$E$11,0))</f>
        <v>German Bundesliga</v>
      </c>
      <c r="G2829">
        <v>746730</v>
      </c>
      <c r="H2829" s="1">
        <v>45898.770833333336</v>
      </c>
      <c r="I2829">
        <v>2995</v>
      </c>
      <c r="J2829">
        <v>57000</v>
      </c>
      <c r="K2829">
        <v>127</v>
      </c>
      <c r="L2829" t="str">
        <f>INDEX([1]teams!$C$2:$C$3999,MATCH('Super Data'!K2829,[1]teams!$A$2:$A$3999,0))</f>
        <v>Hamburg SV</v>
      </c>
      <c r="M2829">
        <v>270</v>
      </c>
      <c r="N2829" t="str">
        <f>INDEX([1]teams!$C$2:$C$3999,MATCH('Super Data'!M2829,[1]teams!$A$2:$A$3999,0))</f>
        <v>St. Pauli</v>
      </c>
      <c r="O2829" t="b">
        <v>0</v>
      </c>
      <c r="P2829" t="b">
        <v>1</v>
      </c>
      <c r="Q2829">
        <v>0</v>
      </c>
      <c r="R2829">
        <v>2</v>
      </c>
      <c r="S2829">
        <v>0</v>
      </c>
      <c r="T2829">
        <v>0</v>
      </c>
      <c r="U2829">
        <v>28</v>
      </c>
      <c r="V2829" s="1">
        <v>45900.188622685186</v>
      </c>
      <c r="W2829">
        <v>20</v>
      </c>
      <c r="X2829">
        <v>8</v>
      </c>
      <c r="Y2829">
        <v>0</v>
      </c>
      <c r="Z2829">
        <v>3</v>
      </c>
      <c r="AA2829">
        <v>5</v>
      </c>
      <c r="AB2829">
        <v>3</v>
      </c>
      <c r="AC2829">
        <v>9</v>
      </c>
      <c r="AD2829">
        <v>16</v>
      </c>
      <c r="AE2829">
        <v>-7</v>
      </c>
      <c r="AF2829">
        <v>0</v>
      </c>
      <c r="AG2829">
        <v>0</v>
      </c>
      <c r="AH2829" t="s">
        <v>110</v>
      </c>
      <c r="AI2829">
        <v>11</v>
      </c>
      <c r="AJ2829">
        <v>8</v>
      </c>
      <c r="AK2829">
        <v>3</v>
      </c>
      <c r="AL2829">
        <v>1</v>
      </c>
      <c r="AM2829">
        <v>4</v>
      </c>
      <c r="AN2829">
        <v>10</v>
      </c>
      <c r="AO2829">
        <v>15</v>
      </c>
      <c r="AP2829">
        <v>15</v>
      </c>
      <c r="AQ2829">
        <v>0</v>
      </c>
      <c r="AR2829">
        <v>0</v>
      </c>
      <c r="AS2829">
        <v>0</v>
      </c>
      <c r="AT2829" t="s">
        <v>113</v>
      </c>
    </row>
    <row r="2830" spans="1:46" x14ac:dyDescent="0.25">
      <c r="A2830">
        <v>11</v>
      </c>
      <c r="B2830">
        <v>13547</v>
      </c>
      <c r="C2830" t="str">
        <f>INDEX('[1]leagues-top5'!$C$2:$C$11,MATCH('Super Data'!$B2830,'[1]leagues-top5'!$A$2:$A$11,0))</f>
        <v>2025-26 German Bundesliga</v>
      </c>
      <c r="D2830">
        <f>INDEX('[1]leagues-top5'!$B$2:$B$11,MATCH('Super Data'!$B2830,'[1]leagues-top5'!$A$2:$A$11,0))</f>
        <v>2025</v>
      </c>
      <c r="E2830">
        <v>720</v>
      </c>
      <c r="F2830" t="str">
        <f>INDEX('[1]leagues-top5'!$G$2:$G$11,MATCH('Super Data'!$E2830,'[1]leagues-top5'!$E$2:$E$11,0))</f>
        <v>German Bundesliga</v>
      </c>
      <c r="G2830">
        <v>746731</v>
      </c>
      <c r="H2830" s="1">
        <v>45899.5625</v>
      </c>
      <c r="I2830">
        <v>4237</v>
      </c>
      <c r="J2830">
        <v>43495</v>
      </c>
      <c r="K2830">
        <v>11420</v>
      </c>
      <c r="L2830" t="str">
        <f>INDEX([1]teams!$C$2:$C$3999,MATCH('Super Data'!K2830,[1]teams!$A$2:$A$3999,0))</f>
        <v>RB Leipzig</v>
      </c>
      <c r="M2830">
        <v>6418</v>
      </c>
      <c r="N2830" t="str">
        <f>INDEX([1]teams!$C$2:$C$3999,MATCH('Super Data'!M2830,[1]teams!$A$2:$A$3999,0))</f>
        <v>1. FC Heidenheim 1846</v>
      </c>
      <c r="O2830" t="b">
        <v>1</v>
      </c>
      <c r="P2830" t="b">
        <v>0</v>
      </c>
      <c r="Q2830">
        <v>2</v>
      </c>
      <c r="R2830">
        <v>0</v>
      </c>
      <c r="S2830">
        <v>0</v>
      </c>
      <c r="T2830">
        <v>0</v>
      </c>
      <c r="U2830">
        <v>28</v>
      </c>
      <c r="V2830" s="1">
        <v>45901.18886574074</v>
      </c>
      <c r="W2830">
        <v>19</v>
      </c>
      <c r="X2830">
        <v>8</v>
      </c>
      <c r="Y2830">
        <v>1</v>
      </c>
      <c r="Z2830">
        <v>2</v>
      </c>
      <c r="AA2830">
        <v>5</v>
      </c>
      <c r="AB2830">
        <v>5</v>
      </c>
      <c r="AC2830">
        <v>4</v>
      </c>
      <c r="AD2830">
        <v>17</v>
      </c>
      <c r="AE2830">
        <v>-13</v>
      </c>
      <c r="AF2830">
        <v>0</v>
      </c>
      <c r="AG2830">
        <v>3</v>
      </c>
      <c r="AH2830" t="s">
        <v>100</v>
      </c>
      <c r="AI2830">
        <v>11</v>
      </c>
      <c r="AJ2830">
        <v>8</v>
      </c>
      <c r="AK2830">
        <v>2</v>
      </c>
      <c r="AL2830">
        <v>4</v>
      </c>
      <c r="AM2830">
        <v>2</v>
      </c>
      <c r="AN2830">
        <v>10</v>
      </c>
      <c r="AO2830">
        <v>9</v>
      </c>
      <c r="AP2830">
        <v>8</v>
      </c>
      <c r="AQ2830">
        <v>1</v>
      </c>
      <c r="AR2830">
        <v>0</v>
      </c>
      <c r="AS2830">
        <v>2</v>
      </c>
      <c r="AT2830" t="s">
        <v>241</v>
      </c>
    </row>
    <row r="2831" spans="1:46" x14ac:dyDescent="0.25">
      <c r="A2831">
        <v>12</v>
      </c>
      <c r="B2831">
        <v>13547</v>
      </c>
      <c r="C2831" t="str">
        <f>INDEX('[1]leagues-top5'!$C$2:$C$11,MATCH('Super Data'!$B2831,'[1]leagues-top5'!$A$2:$A$11,0))</f>
        <v>2025-26 German Bundesliga</v>
      </c>
      <c r="D2831">
        <f>INDEX('[1]leagues-top5'!$B$2:$B$11,MATCH('Super Data'!$B2831,'[1]leagues-top5'!$A$2:$A$11,0))</f>
        <v>2025</v>
      </c>
      <c r="E2831">
        <v>720</v>
      </c>
      <c r="F2831" t="str">
        <f>INDEX('[1]leagues-top5'!$G$2:$G$11,MATCH('Super Data'!$E2831,'[1]leagues-top5'!$E$2:$E$11,0))</f>
        <v>German Bundesliga</v>
      </c>
      <c r="G2831">
        <v>746732</v>
      </c>
      <c r="H2831" s="1">
        <v>45899.5625</v>
      </c>
      <c r="I2831">
        <v>11</v>
      </c>
      <c r="J2831">
        <v>42100</v>
      </c>
      <c r="K2831">
        <v>137</v>
      </c>
      <c r="L2831" t="str">
        <f>INDEX([1]teams!$C$2:$C$3999,MATCH('Super Data'!K2831,[1]teams!$A$2:$A$3999,0))</f>
        <v>Werder Bremen</v>
      </c>
      <c r="M2831">
        <v>131</v>
      </c>
      <c r="N2831" t="str">
        <f>INDEX([1]teams!$C$2:$C$3999,MATCH('Super Data'!M2831,[1]teams!$A$2:$A$3999,0))</f>
        <v>Bayer Leverkusen</v>
      </c>
      <c r="O2831" t="b">
        <v>0</v>
      </c>
      <c r="P2831" t="b">
        <v>0</v>
      </c>
      <c r="Q2831">
        <v>3</v>
      </c>
      <c r="R2831">
        <v>3</v>
      </c>
      <c r="S2831">
        <v>0</v>
      </c>
      <c r="T2831">
        <v>0</v>
      </c>
      <c r="U2831">
        <v>28</v>
      </c>
      <c r="V2831" s="1">
        <v>45900.189189814817</v>
      </c>
      <c r="W2831">
        <v>2</v>
      </c>
      <c r="X2831">
        <v>8</v>
      </c>
      <c r="Y2831">
        <v>5</v>
      </c>
      <c r="Z2831">
        <v>3</v>
      </c>
      <c r="AA2831">
        <v>0</v>
      </c>
      <c r="AB2831">
        <v>18</v>
      </c>
      <c r="AC2831">
        <v>17</v>
      </c>
      <c r="AD2831">
        <v>6</v>
      </c>
      <c r="AE2831">
        <v>11</v>
      </c>
      <c r="AF2831">
        <v>0</v>
      </c>
      <c r="AG2831">
        <v>3</v>
      </c>
      <c r="AH2831" t="s">
        <v>89</v>
      </c>
      <c r="AI2831">
        <v>3</v>
      </c>
      <c r="AJ2831">
        <v>8</v>
      </c>
      <c r="AK2831">
        <v>5</v>
      </c>
      <c r="AL2831">
        <v>2</v>
      </c>
      <c r="AM2831">
        <v>1</v>
      </c>
      <c r="AN2831">
        <v>17</v>
      </c>
      <c r="AO2831">
        <v>17</v>
      </c>
      <c r="AP2831">
        <v>15</v>
      </c>
      <c r="AQ2831">
        <v>2</v>
      </c>
      <c r="AR2831">
        <v>0</v>
      </c>
      <c r="AS2831">
        <v>0</v>
      </c>
      <c r="AT2831" t="s">
        <v>287</v>
      </c>
    </row>
    <row r="2832" spans="1:46" x14ac:dyDescent="0.25">
      <c r="A2832">
        <v>13</v>
      </c>
      <c r="B2832">
        <v>13547</v>
      </c>
      <c r="C2832" t="str">
        <f>INDEX('[1]leagues-top5'!$C$2:$C$11,MATCH('Super Data'!$B2832,'[1]leagues-top5'!$A$2:$A$11,0))</f>
        <v>2025-26 German Bundesliga</v>
      </c>
      <c r="D2832">
        <f>INDEX('[1]leagues-top5'!$B$2:$B$11,MATCH('Super Data'!$B2832,'[1]leagues-top5'!$A$2:$A$11,0))</f>
        <v>2025</v>
      </c>
      <c r="E2832">
        <v>720</v>
      </c>
      <c r="F2832" t="str">
        <f>INDEX('[1]leagues-top5'!$G$2:$G$11,MATCH('Super Data'!$E2832,'[1]leagues-top5'!$E$2:$E$11,0))</f>
        <v>German Bundesliga</v>
      </c>
      <c r="G2832">
        <v>746733</v>
      </c>
      <c r="H2832" s="1">
        <v>45899.5625</v>
      </c>
      <c r="I2832">
        <v>3697</v>
      </c>
      <c r="J2832">
        <v>30150</v>
      </c>
      <c r="K2832">
        <v>7911</v>
      </c>
      <c r="L2832" t="str">
        <f>INDEX([1]teams!$C$2:$C$3999,MATCH('Super Data'!K2832,[1]teams!$A$2:$A$3999,0))</f>
        <v>TSG Hoffenheim</v>
      </c>
      <c r="M2832">
        <v>125</v>
      </c>
      <c r="N2832" t="str">
        <f>INDEX([1]teams!$C$2:$C$3999,MATCH('Super Data'!M2832,[1]teams!$A$2:$A$3999,0))</f>
        <v>Eintracht Frankfurt</v>
      </c>
      <c r="O2832" t="b">
        <v>0</v>
      </c>
      <c r="P2832" t="b">
        <v>1</v>
      </c>
      <c r="Q2832">
        <v>1</v>
      </c>
      <c r="R2832">
        <v>3</v>
      </c>
      <c r="S2832">
        <v>0</v>
      </c>
      <c r="T2832">
        <v>0</v>
      </c>
      <c r="U2832">
        <v>28</v>
      </c>
      <c r="V2832" s="1">
        <v>45900.18917824074</v>
      </c>
      <c r="W2832">
        <v>13</v>
      </c>
      <c r="X2832">
        <v>8</v>
      </c>
      <c r="Y2832">
        <v>2</v>
      </c>
      <c r="Z2832">
        <v>3</v>
      </c>
      <c r="AA2832">
        <v>3</v>
      </c>
      <c r="AB2832">
        <v>9</v>
      </c>
      <c r="AC2832">
        <v>9</v>
      </c>
      <c r="AD2832">
        <v>11</v>
      </c>
      <c r="AE2832">
        <v>-2</v>
      </c>
      <c r="AF2832">
        <v>0</v>
      </c>
      <c r="AG2832">
        <v>3</v>
      </c>
      <c r="AH2832" t="s">
        <v>299</v>
      </c>
      <c r="AI2832">
        <v>7</v>
      </c>
      <c r="AJ2832">
        <v>8</v>
      </c>
      <c r="AK2832">
        <v>4</v>
      </c>
      <c r="AL2832">
        <v>2</v>
      </c>
      <c r="AM2832">
        <v>2</v>
      </c>
      <c r="AN2832">
        <v>14</v>
      </c>
      <c r="AO2832">
        <v>12</v>
      </c>
      <c r="AP2832">
        <v>8</v>
      </c>
      <c r="AQ2832">
        <v>4</v>
      </c>
      <c r="AR2832">
        <v>0</v>
      </c>
      <c r="AS2832">
        <v>2</v>
      </c>
      <c r="AT2832" t="s">
        <v>121</v>
      </c>
    </row>
    <row r="2833" spans="1:46" x14ac:dyDescent="0.25">
      <c r="A2833">
        <v>14</v>
      </c>
      <c r="B2833">
        <v>13547</v>
      </c>
      <c r="C2833" t="str">
        <f>INDEX('[1]leagues-top5'!$C$2:$C$11,MATCH('Super Data'!$B2833,'[1]leagues-top5'!$A$2:$A$11,0))</f>
        <v>2025-26 German Bundesliga</v>
      </c>
      <c r="D2833">
        <f>INDEX('[1]leagues-top5'!$B$2:$B$11,MATCH('Super Data'!$B2833,'[1]leagues-top5'!$A$2:$A$11,0))</f>
        <v>2025</v>
      </c>
      <c r="E2833">
        <v>720</v>
      </c>
      <c r="F2833" t="str">
        <f>INDEX('[1]leagues-top5'!$G$2:$G$11,MATCH('Super Data'!$E2833,'[1]leagues-top5'!$E$2:$E$11,0))</f>
        <v>German Bundesliga</v>
      </c>
      <c r="G2833">
        <v>746734</v>
      </c>
      <c r="H2833" s="1">
        <v>45899.5625</v>
      </c>
      <c r="I2833">
        <v>2319</v>
      </c>
      <c r="J2833">
        <v>60000</v>
      </c>
      <c r="K2833">
        <v>134</v>
      </c>
      <c r="L2833" t="str">
        <f>INDEX([1]teams!$C$2:$C$3999,MATCH('Super Data'!K2833,[1]teams!$A$2:$A$3999,0))</f>
        <v>VfB Stuttgart</v>
      </c>
      <c r="M2833">
        <v>268</v>
      </c>
      <c r="N2833" t="str">
        <f>INDEX([1]teams!$C$2:$C$3999,MATCH('Super Data'!M2833,[1]teams!$A$2:$A$3999,0))</f>
        <v>Borussia MÃ¶nchengladbach</v>
      </c>
      <c r="O2833" t="b">
        <v>1</v>
      </c>
      <c r="P2833" t="b">
        <v>0</v>
      </c>
      <c r="Q2833">
        <v>1</v>
      </c>
      <c r="R2833">
        <v>0</v>
      </c>
      <c r="S2833">
        <v>0</v>
      </c>
      <c r="T2833">
        <v>0</v>
      </c>
      <c r="U2833">
        <v>28</v>
      </c>
      <c r="V2833" s="1">
        <v>45900.18917824074</v>
      </c>
      <c r="W2833">
        <v>12</v>
      </c>
      <c r="X2833">
        <v>8</v>
      </c>
      <c r="Y2833">
        <v>3</v>
      </c>
      <c r="Z2833">
        <v>1</v>
      </c>
      <c r="AA2833">
        <v>4</v>
      </c>
      <c r="AB2833">
        <v>10</v>
      </c>
      <c r="AC2833">
        <v>11</v>
      </c>
      <c r="AD2833">
        <v>12</v>
      </c>
      <c r="AE2833">
        <v>-1</v>
      </c>
      <c r="AF2833">
        <v>0</v>
      </c>
      <c r="AG2833">
        <v>2</v>
      </c>
      <c r="AH2833" t="s">
        <v>92</v>
      </c>
      <c r="AI2833">
        <v>1</v>
      </c>
      <c r="AJ2833">
        <v>8</v>
      </c>
      <c r="AK2833">
        <v>7</v>
      </c>
      <c r="AL2833">
        <v>0</v>
      </c>
      <c r="AM2833">
        <v>1</v>
      </c>
      <c r="AN2833">
        <v>21</v>
      </c>
      <c r="AO2833">
        <v>25</v>
      </c>
      <c r="AP2833">
        <v>9</v>
      </c>
      <c r="AQ2833">
        <v>16</v>
      </c>
      <c r="AR2833">
        <v>0</v>
      </c>
      <c r="AS2833">
        <v>2</v>
      </c>
      <c r="AT2833" t="s">
        <v>262</v>
      </c>
    </row>
    <row r="2834" spans="1:46" x14ac:dyDescent="0.25">
      <c r="A2834">
        <v>15</v>
      </c>
      <c r="B2834">
        <v>13547</v>
      </c>
      <c r="C2834" t="str">
        <f>INDEX('[1]leagues-top5'!$C$2:$C$11,MATCH('Super Data'!$B2834,'[1]leagues-top5'!$A$2:$A$11,0))</f>
        <v>2025-26 German Bundesliga</v>
      </c>
      <c r="D2834">
        <f>INDEX('[1]leagues-top5'!$B$2:$B$11,MATCH('Super Data'!$B2834,'[1]leagues-top5'!$A$2:$A$11,0))</f>
        <v>2025</v>
      </c>
      <c r="E2834">
        <v>720</v>
      </c>
      <c r="F2834" t="str">
        <f>INDEX('[1]leagues-top5'!$G$2:$G$11,MATCH('Super Data'!$E2834,'[1]leagues-top5'!$E$2:$E$11,0))</f>
        <v>German Bundesliga</v>
      </c>
      <c r="G2834">
        <v>746729</v>
      </c>
      <c r="H2834" s="1">
        <v>45899.6875</v>
      </c>
      <c r="I2834">
        <v>4446</v>
      </c>
      <c r="J2834">
        <v>30660</v>
      </c>
      <c r="K2834">
        <v>3841</v>
      </c>
      <c r="L2834" t="str">
        <f>INDEX([1]teams!$C$2:$C$3999,MATCH('Super Data'!K2834,[1]teams!$A$2:$A$3999,0))</f>
        <v>FC Augsburg</v>
      </c>
      <c r="M2834">
        <v>132</v>
      </c>
      <c r="N2834" t="str">
        <f>INDEX([1]teams!$C$2:$C$3999,MATCH('Super Data'!M2834,[1]teams!$A$2:$A$3999,0))</f>
        <v>Bayern Munich</v>
      </c>
      <c r="O2834" t="b">
        <v>0</v>
      </c>
      <c r="P2834" t="b">
        <v>1</v>
      </c>
      <c r="Q2834">
        <v>2</v>
      </c>
      <c r="R2834">
        <v>3</v>
      </c>
      <c r="S2834">
        <v>0</v>
      </c>
      <c r="T2834">
        <v>0</v>
      </c>
      <c r="U2834">
        <v>28</v>
      </c>
      <c r="V2834" s="1">
        <v>45900.189189814817</v>
      </c>
      <c r="W2834">
        <v>14</v>
      </c>
      <c r="X2834">
        <v>8</v>
      </c>
      <c r="Y2834">
        <v>2</v>
      </c>
      <c r="Z2834">
        <v>3</v>
      </c>
      <c r="AA2834">
        <v>3</v>
      </c>
      <c r="AB2834">
        <v>9</v>
      </c>
      <c r="AC2834">
        <v>8</v>
      </c>
      <c r="AD2834">
        <v>10</v>
      </c>
      <c r="AE2834">
        <v>-2</v>
      </c>
      <c r="AF2834">
        <v>0</v>
      </c>
      <c r="AG2834">
        <v>2</v>
      </c>
      <c r="AH2834" t="s">
        <v>160</v>
      </c>
      <c r="AI2834">
        <v>11</v>
      </c>
      <c r="AJ2834">
        <v>8</v>
      </c>
      <c r="AK2834">
        <v>3</v>
      </c>
      <c r="AL2834">
        <v>3</v>
      </c>
      <c r="AM2834">
        <v>2</v>
      </c>
      <c r="AN2834">
        <v>12</v>
      </c>
      <c r="AO2834">
        <v>8</v>
      </c>
      <c r="AP2834">
        <v>7</v>
      </c>
      <c r="AQ2834">
        <v>1</v>
      </c>
      <c r="AR2834">
        <v>0</v>
      </c>
      <c r="AS2834">
        <v>3</v>
      </c>
      <c r="AT2834" t="s">
        <v>218</v>
      </c>
    </row>
    <row r="2835" spans="1:46" x14ac:dyDescent="0.25">
      <c r="A2835">
        <v>16</v>
      </c>
      <c r="B2835">
        <v>13547</v>
      </c>
      <c r="C2835" t="str">
        <f>INDEX('[1]leagues-top5'!$C$2:$C$11,MATCH('Super Data'!$B2835,'[1]leagues-top5'!$A$2:$A$11,0))</f>
        <v>2025-26 German Bundesliga</v>
      </c>
      <c r="D2835">
        <f>INDEX('[1]leagues-top5'!$B$2:$B$11,MATCH('Super Data'!$B2835,'[1]leagues-top5'!$A$2:$A$11,0))</f>
        <v>2025</v>
      </c>
      <c r="E2835">
        <v>720</v>
      </c>
      <c r="F2835" t="str">
        <f>INDEX('[1]leagues-top5'!$G$2:$G$11,MATCH('Super Data'!$E2835,'[1]leagues-top5'!$E$2:$E$11,0))</f>
        <v>German Bundesliga</v>
      </c>
      <c r="G2835">
        <v>746735</v>
      </c>
      <c r="H2835" s="1">
        <v>45900.5625</v>
      </c>
      <c r="I2835">
        <v>2320</v>
      </c>
      <c r="J2835">
        <v>21893</v>
      </c>
      <c r="K2835">
        <v>138</v>
      </c>
      <c r="L2835" t="str">
        <f>INDEX([1]teams!$C$2:$C$3999,MATCH('Super Data'!K2835,[1]teams!$A$2:$A$3999,0))</f>
        <v>VfL Wolfsburg</v>
      </c>
      <c r="M2835">
        <v>2950</v>
      </c>
      <c r="N2835" t="str">
        <f>INDEX([1]teams!$C$2:$C$3999,MATCH('Super Data'!M2835,[1]teams!$A$2:$A$3999,0))</f>
        <v>Mainz</v>
      </c>
      <c r="O2835" t="b">
        <v>0</v>
      </c>
      <c r="P2835" t="b">
        <v>0</v>
      </c>
      <c r="Q2835">
        <v>1</v>
      </c>
      <c r="R2835">
        <v>1</v>
      </c>
      <c r="S2835">
        <v>0</v>
      </c>
      <c r="T2835">
        <v>0</v>
      </c>
      <c r="U2835">
        <v>28</v>
      </c>
      <c r="V2835" s="1">
        <v>45901.190300925926</v>
      </c>
      <c r="W2835">
        <v>15</v>
      </c>
      <c r="X2835">
        <v>8</v>
      </c>
      <c r="Y2835">
        <v>2</v>
      </c>
      <c r="Z2835">
        <v>2</v>
      </c>
      <c r="AA2835">
        <v>4</v>
      </c>
      <c r="AB2835">
        <v>8</v>
      </c>
      <c r="AC2835">
        <v>6</v>
      </c>
      <c r="AD2835">
        <v>7</v>
      </c>
      <c r="AE2835">
        <v>-1</v>
      </c>
      <c r="AF2835">
        <v>0</v>
      </c>
      <c r="AG2835">
        <v>4</v>
      </c>
      <c r="AH2835" t="s">
        <v>246</v>
      </c>
      <c r="AI2835">
        <v>4</v>
      </c>
      <c r="AJ2835">
        <v>8</v>
      </c>
      <c r="AK2835">
        <v>4</v>
      </c>
      <c r="AL2835">
        <v>4</v>
      </c>
      <c r="AM2835">
        <v>0</v>
      </c>
      <c r="AN2835">
        <v>16</v>
      </c>
      <c r="AO2835">
        <v>12</v>
      </c>
      <c r="AP2835">
        <v>4</v>
      </c>
      <c r="AQ2835">
        <v>8</v>
      </c>
      <c r="AR2835">
        <v>0</v>
      </c>
      <c r="AS2835">
        <v>5</v>
      </c>
      <c r="AT2835" t="s">
        <v>90</v>
      </c>
    </row>
    <row r="2836" spans="1:46" x14ac:dyDescent="0.25">
      <c r="A2836">
        <v>17</v>
      </c>
      <c r="B2836">
        <v>13547</v>
      </c>
      <c r="C2836" t="str">
        <f>INDEX('[1]leagues-top5'!$C$2:$C$11,MATCH('Super Data'!$B2836,'[1]leagues-top5'!$A$2:$A$11,0))</f>
        <v>2025-26 German Bundesliga</v>
      </c>
      <c r="D2836">
        <f>INDEX('[1]leagues-top5'!$B$2:$B$11,MATCH('Super Data'!$B2836,'[1]leagues-top5'!$A$2:$A$11,0))</f>
        <v>2025</v>
      </c>
      <c r="E2836">
        <v>720</v>
      </c>
      <c r="F2836" t="str">
        <f>INDEX('[1]leagues-top5'!$G$2:$G$11,MATCH('Super Data'!$E2836,'[1]leagues-top5'!$E$2:$E$11,0))</f>
        <v>German Bundesliga</v>
      </c>
      <c r="G2836">
        <v>746728</v>
      </c>
      <c r="H2836" s="1">
        <v>45900.645833333336</v>
      </c>
      <c r="I2836">
        <v>2315</v>
      </c>
      <c r="J2836">
        <v>81365</v>
      </c>
      <c r="K2836">
        <v>124</v>
      </c>
      <c r="L2836" t="str">
        <f>INDEX([1]teams!$C$2:$C$3999,MATCH('Super Data'!K2836,[1]teams!$A$2:$A$3999,0))</f>
        <v>Borussia Dortmund</v>
      </c>
      <c r="M2836">
        <v>598</v>
      </c>
      <c r="N2836" t="str">
        <f>INDEX([1]teams!$C$2:$C$3999,MATCH('Super Data'!M2836,[1]teams!$A$2:$A$3999,0))</f>
        <v>1. FC Union Berlin</v>
      </c>
      <c r="O2836" t="b">
        <v>1</v>
      </c>
      <c r="P2836" t="b">
        <v>0</v>
      </c>
      <c r="Q2836">
        <v>3</v>
      </c>
      <c r="R2836">
        <v>0</v>
      </c>
      <c r="S2836">
        <v>0</v>
      </c>
      <c r="T2836">
        <v>0</v>
      </c>
      <c r="U2836">
        <v>28</v>
      </c>
      <c r="V2836" s="1">
        <v>45901.190300925926</v>
      </c>
      <c r="W2836">
        <v>13</v>
      </c>
      <c r="X2836">
        <v>9</v>
      </c>
      <c r="Y2836">
        <v>3</v>
      </c>
      <c r="Z2836">
        <v>1</v>
      </c>
      <c r="AA2836">
        <v>5</v>
      </c>
      <c r="AB2836">
        <v>10</v>
      </c>
      <c r="AC2836">
        <v>11</v>
      </c>
      <c r="AD2836">
        <v>15</v>
      </c>
      <c r="AE2836">
        <v>-4</v>
      </c>
      <c r="AF2836">
        <v>0</v>
      </c>
      <c r="AG2836">
        <v>2</v>
      </c>
      <c r="AH2836" t="s">
        <v>252</v>
      </c>
      <c r="AI2836">
        <v>19</v>
      </c>
      <c r="AJ2836">
        <v>9</v>
      </c>
      <c r="AK2836">
        <v>1</v>
      </c>
      <c r="AL2836">
        <v>2</v>
      </c>
      <c r="AM2836">
        <v>6</v>
      </c>
      <c r="AN2836">
        <v>5</v>
      </c>
      <c r="AO2836">
        <v>5</v>
      </c>
      <c r="AP2836">
        <v>19</v>
      </c>
      <c r="AQ2836">
        <v>-14</v>
      </c>
      <c r="AR2836">
        <v>0</v>
      </c>
      <c r="AS2836">
        <v>3</v>
      </c>
      <c r="AT2836" t="s">
        <v>114</v>
      </c>
    </row>
    <row r="2837" spans="1:46" x14ac:dyDescent="0.25">
      <c r="A2837">
        <v>18</v>
      </c>
      <c r="B2837">
        <v>13547</v>
      </c>
      <c r="C2837" t="str">
        <f>INDEX('[1]leagues-top5'!$C$2:$C$11,MATCH('Super Data'!$B2837,'[1]leagues-top5'!$A$2:$A$11,0))</f>
        <v>2025-26 German Bundesliga</v>
      </c>
      <c r="D2837">
        <f>INDEX('[1]leagues-top5'!$B$2:$B$11,MATCH('Super Data'!$B2837,'[1]leagues-top5'!$A$2:$A$11,0))</f>
        <v>2025</v>
      </c>
      <c r="E2837">
        <v>720</v>
      </c>
      <c r="F2837" t="str">
        <f>INDEX('[1]leagues-top5'!$G$2:$G$11,MATCH('Super Data'!$E2837,'[1]leagues-top5'!$E$2:$E$11,0))</f>
        <v>German Bundesliga</v>
      </c>
      <c r="G2837">
        <v>746727</v>
      </c>
      <c r="H2837" s="1">
        <v>45900.729166666664</v>
      </c>
      <c r="I2837">
        <v>3857</v>
      </c>
      <c r="J2837">
        <v>50000</v>
      </c>
      <c r="K2837">
        <v>122</v>
      </c>
      <c r="L2837" t="str">
        <f>INDEX([1]teams!$C$2:$C$3999,MATCH('Super Data'!K2837,[1]teams!$A$2:$A$3999,0))</f>
        <v>FC Cologne</v>
      </c>
      <c r="M2837">
        <v>126</v>
      </c>
      <c r="N2837" t="str">
        <f>INDEX([1]teams!$C$2:$C$3999,MATCH('Super Data'!M2837,[1]teams!$A$2:$A$3999,0))</f>
        <v>SC Freiburg</v>
      </c>
      <c r="O2837" t="b">
        <v>1</v>
      </c>
      <c r="P2837" t="b">
        <v>0</v>
      </c>
      <c r="Q2837">
        <v>4</v>
      </c>
      <c r="R2837">
        <v>1</v>
      </c>
      <c r="S2837">
        <v>0</v>
      </c>
      <c r="T2837">
        <v>0</v>
      </c>
      <c r="U2837">
        <v>28</v>
      </c>
      <c r="V2837" s="1">
        <v>45902.19021990741</v>
      </c>
      <c r="W2837">
        <v>7</v>
      </c>
      <c r="X2837">
        <v>9</v>
      </c>
      <c r="Y2837">
        <v>4</v>
      </c>
      <c r="Z2837">
        <v>2</v>
      </c>
      <c r="AA2837">
        <v>3</v>
      </c>
      <c r="AB2837">
        <v>14</v>
      </c>
      <c r="AC2837">
        <v>13</v>
      </c>
      <c r="AD2837">
        <v>10</v>
      </c>
      <c r="AE2837">
        <v>3</v>
      </c>
      <c r="AF2837">
        <v>0</v>
      </c>
      <c r="AG2837">
        <v>2</v>
      </c>
      <c r="AH2837" t="s">
        <v>149</v>
      </c>
      <c r="AI2837">
        <v>14</v>
      </c>
      <c r="AJ2837">
        <v>9</v>
      </c>
      <c r="AK2837">
        <v>3</v>
      </c>
      <c r="AL2837">
        <v>1</v>
      </c>
      <c r="AM2837">
        <v>5</v>
      </c>
      <c r="AN2837">
        <v>10</v>
      </c>
      <c r="AO2837">
        <v>9</v>
      </c>
      <c r="AP2837">
        <v>13</v>
      </c>
      <c r="AQ2837">
        <v>-4</v>
      </c>
      <c r="AR2837">
        <v>0</v>
      </c>
      <c r="AS2837">
        <v>1</v>
      </c>
      <c r="AT2837" t="s">
        <v>352</v>
      </c>
    </row>
    <row r="2838" spans="1:46" x14ac:dyDescent="0.25">
      <c r="A2838">
        <v>19</v>
      </c>
      <c r="B2838">
        <v>13547</v>
      </c>
      <c r="C2838" t="str">
        <f>INDEX('[1]leagues-top5'!$C$2:$C$11,MATCH('Super Data'!$B2838,'[1]leagues-top5'!$A$2:$A$11,0))</f>
        <v>2025-26 German Bundesliga</v>
      </c>
      <c r="D2838">
        <f>INDEX('[1]leagues-top5'!$B$2:$B$11,MATCH('Super Data'!$B2838,'[1]leagues-top5'!$A$2:$A$11,0))</f>
        <v>2025</v>
      </c>
      <c r="E2838">
        <v>720</v>
      </c>
      <c r="F2838" t="str">
        <f>INDEX('[1]leagues-top5'!$G$2:$G$11,MATCH('Super Data'!$E2838,'[1]leagues-top5'!$E$2:$E$11,0))</f>
        <v>German Bundesliga</v>
      </c>
      <c r="G2838">
        <v>746739</v>
      </c>
      <c r="H2838" s="1">
        <v>45912.770833333336</v>
      </c>
      <c r="I2838">
        <v>112</v>
      </c>
      <c r="J2838">
        <v>30210</v>
      </c>
      <c r="K2838">
        <v>131</v>
      </c>
      <c r="L2838" t="str">
        <f>INDEX([1]teams!$C$2:$C$3999,MATCH('Super Data'!K2838,[1]teams!$A$2:$A$3999,0))</f>
        <v>Bayer Leverkusen</v>
      </c>
      <c r="M2838">
        <v>125</v>
      </c>
      <c r="N2838" t="str">
        <f>INDEX([1]teams!$C$2:$C$3999,MATCH('Super Data'!M2838,[1]teams!$A$2:$A$3999,0))</f>
        <v>Eintracht Frankfurt</v>
      </c>
      <c r="O2838" t="b">
        <v>1</v>
      </c>
      <c r="P2838" t="b">
        <v>0</v>
      </c>
      <c r="Q2838">
        <v>3</v>
      </c>
      <c r="R2838">
        <v>1</v>
      </c>
      <c r="S2838">
        <v>0</v>
      </c>
      <c r="T2838">
        <v>0</v>
      </c>
      <c r="U2838">
        <v>28</v>
      </c>
      <c r="V2838" s="1">
        <v>45915.191712962966</v>
      </c>
      <c r="W2838">
        <v>6</v>
      </c>
      <c r="X2838">
        <v>9</v>
      </c>
      <c r="Y2838">
        <v>4</v>
      </c>
      <c r="Z2838">
        <v>3</v>
      </c>
      <c r="AA2838">
        <v>2</v>
      </c>
      <c r="AB2838">
        <v>15</v>
      </c>
      <c r="AC2838">
        <v>13</v>
      </c>
      <c r="AD2838">
        <v>14</v>
      </c>
      <c r="AE2838">
        <v>-1</v>
      </c>
      <c r="AF2838">
        <v>0</v>
      </c>
      <c r="AG2838">
        <v>2</v>
      </c>
      <c r="AH2838" t="s">
        <v>368</v>
      </c>
      <c r="AI2838">
        <v>11</v>
      </c>
      <c r="AJ2838">
        <v>9</v>
      </c>
      <c r="AK2838">
        <v>3</v>
      </c>
      <c r="AL2838">
        <v>3</v>
      </c>
      <c r="AM2838">
        <v>3</v>
      </c>
      <c r="AN2838">
        <v>12</v>
      </c>
      <c r="AO2838">
        <v>8</v>
      </c>
      <c r="AP2838">
        <v>8</v>
      </c>
      <c r="AQ2838">
        <v>0</v>
      </c>
      <c r="AR2838">
        <v>0</v>
      </c>
      <c r="AS2838">
        <v>3</v>
      </c>
      <c r="AT2838" t="s">
        <v>208</v>
      </c>
    </row>
    <row r="2839" spans="1:46" x14ac:dyDescent="0.25">
      <c r="A2839">
        <v>20</v>
      </c>
      <c r="B2839">
        <v>13547</v>
      </c>
      <c r="C2839" t="str">
        <f>INDEX('[1]leagues-top5'!$C$2:$C$11,MATCH('Super Data'!$B2839,'[1]leagues-top5'!$A$2:$A$11,0))</f>
        <v>2025-26 German Bundesliga</v>
      </c>
      <c r="D2839">
        <f>INDEX('[1]leagues-top5'!$B$2:$B$11,MATCH('Super Data'!$B2839,'[1]leagues-top5'!$A$2:$A$11,0))</f>
        <v>2025</v>
      </c>
      <c r="E2839">
        <v>720</v>
      </c>
      <c r="F2839" t="str">
        <f>INDEX('[1]leagues-top5'!$G$2:$G$11,MATCH('Super Data'!$E2839,'[1]leagues-top5'!$E$2:$E$11,0))</f>
        <v>German Bundesliga</v>
      </c>
      <c r="G2839">
        <v>746736</v>
      </c>
      <c r="H2839" s="1">
        <v>45913.5625</v>
      </c>
      <c r="I2839">
        <v>4520</v>
      </c>
      <c r="J2839">
        <v>15000</v>
      </c>
      <c r="K2839">
        <v>6418</v>
      </c>
      <c r="L2839" t="str">
        <f>INDEX([1]teams!$C$2:$C$3999,MATCH('Super Data'!K2839,[1]teams!$A$2:$A$3999,0))</f>
        <v>1. FC Heidenheim 1846</v>
      </c>
      <c r="M2839">
        <v>124</v>
      </c>
      <c r="N2839" t="str">
        <f>INDEX([1]teams!$C$2:$C$3999,MATCH('Super Data'!M2839,[1]teams!$A$2:$A$3999,0))</f>
        <v>Borussia Dortmund</v>
      </c>
      <c r="O2839" t="b">
        <v>0</v>
      </c>
      <c r="P2839" t="b">
        <v>1</v>
      </c>
      <c r="Q2839">
        <v>0</v>
      </c>
      <c r="R2839">
        <v>2</v>
      </c>
      <c r="S2839">
        <v>0</v>
      </c>
      <c r="T2839">
        <v>0</v>
      </c>
      <c r="U2839">
        <v>28</v>
      </c>
      <c r="V2839" s="1">
        <v>45915.192361111112</v>
      </c>
      <c r="W2839">
        <v>11</v>
      </c>
      <c r="X2839">
        <v>9</v>
      </c>
      <c r="Y2839">
        <v>3</v>
      </c>
      <c r="Z2839">
        <v>3</v>
      </c>
      <c r="AA2839">
        <v>3</v>
      </c>
      <c r="AB2839">
        <v>12</v>
      </c>
      <c r="AC2839">
        <v>11</v>
      </c>
      <c r="AD2839">
        <v>12</v>
      </c>
      <c r="AE2839">
        <v>-1</v>
      </c>
      <c r="AF2839">
        <v>0</v>
      </c>
      <c r="AG2839">
        <v>3</v>
      </c>
      <c r="AH2839" t="s">
        <v>186</v>
      </c>
      <c r="AI2839">
        <v>15</v>
      </c>
      <c r="AJ2839">
        <v>9</v>
      </c>
      <c r="AK2839">
        <v>2</v>
      </c>
      <c r="AL2839">
        <v>3</v>
      </c>
      <c r="AM2839">
        <v>4</v>
      </c>
      <c r="AN2839">
        <v>9</v>
      </c>
      <c r="AO2839">
        <v>7</v>
      </c>
      <c r="AP2839">
        <v>8</v>
      </c>
      <c r="AQ2839">
        <v>-1</v>
      </c>
      <c r="AR2839">
        <v>0</v>
      </c>
      <c r="AS2839">
        <v>4</v>
      </c>
      <c r="AT2839" t="s">
        <v>134</v>
      </c>
    </row>
    <row r="2840" spans="1:46" x14ac:dyDescent="0.25">
      <c r="A2840">
        <v>21</v>
      </c>
      <c r="B2840">
        <v>13547</v>
      </c>
      <c r="C2840" t="str">
        <f>INDEX('[1]leagues-top5'!$C$2:$C$11,MATCH('Super Data'!$B2840,'[1]leagues-top5'!$A$2:$A$11,0))</f>
        <v>2025-26 German Bundesliga</v>
      </c>
      <c r="D2840">
        <f>INDEX('[1]leagues-top5'!$B$2:$B$11,MATCH('Super Data'!$B2840,'[1]leagues-top5'!$A$2:$A$11,0))</f>
        <v>2025</v>
      </c>
      <c r="E2840">
        <v>720</v>
      </c>
      <c r="F2840" t="str">
        <f>INDEX('[1]leagues-top5'!$G$2:$G$11,MATCH('Super Data'!$E2840,'[1]leagues-top5'!$E$2:$E$11,0))</f>
        <v>German Bundesliga</v>
      </c>
      <c r="G2840">
        <v>746737</v>
      </c>
      <c r="H2840" s="1">
        <v>45913.5625</v>
      </c>
      <c r="I2840">
        <v>3860</v>
      </c>
      <c r="J2840">
        <v>21732</v>
      </c>
      <c r="K2840">
        <v>598</v>
      </c>
      <c r="L2840" t="str">
        <f>INDEX([1]teams!$C$2:$C$3999,MATCH('Super Data'!K2840,[1]teams!$A$2:$A$3999,0))</f>
        <v>1. FC Union Berlin</v>
      </c>
      <c r="M2840">
        <v>7911</v>
      </c>
      <c r="N2840" t="str">
        <f>INDEX([1]teams!$C$2:$C$3999,MATCH('Super Data'!M2840,[1]teams!$A$2:$A$3999,0))</f>
        <v>TSG Hoffenheim</v>
      </c>
      <c r="O2840" t="b">
        <v>0</v>
      </c>
      <c r="P2840" t="b">
        <v>1</v>
      </c>
      <c r="Q2840">
        <v>2</v>
      </c>
      <c r="R2840">
        <v>4</v>
      </c>
      <c r="S2840">
        <v>0</v>
      </c>
      <c r="T2840">
        <v>0</v>
      </c>
      <c r="U2840">
        <v>28</v>
      </c>
      <c r="V2840" s="1">
        <v>45915.192372685182</v>
      </c>
      <c r="W2840">
        <v>10</v>
      </c>
      <c r="X2840">
        <v>9</v>
      </c>
      <c r="Y2840">
        <v>4</v>
      </c>
      <c r="Z2840">
        <v>1</v>
      </c>
      <c r="AA2840">
        <v>4</v>
      </c>
      <c r="AB2840">
        <v>13</v>
      </c>
      <c r="AC2840">
        <v>16</v>
      </c>
      <c r="AD2840">
        <v>15</v>
      </c>
      <c r="AE2840">
        <v>1</v>
      </c>
      <c r="AF2840">
        <v>0</v>
      </c>
      <c r="AG2840">
        <v>1</v>
      </c>
      <c r="AH2840" t="s">
        <v>129</v>
      </c>
      <c r="AI2840">
        <v>2</v>
      </c>
      <c r="AJ2840">
        <v>9</v>
      </c>
      <c r="AK2840">
        <v>6</v>
      </c>
      <c r="AL2840">
        <v>3</v>
      </c>
      <c r="AM2840">
        <v>0</v>
      </c>
      <c r="AN2840">
        <v>21</v>
      </c>
      <c r="AO2840">
        <v>19</v>
      </c>
      <c r="AP2840">
        <v>6</v>
      </c>
      <c r="AQ2840">
        <v>13</v>
      </c>
      <c r="AR2840">
        <v>0</v>
      </c>
      <c r="AS2840">
        <v>4</v>
      </c>
      <c r="AT2840" t="s">
        <v>174</v>
      </c>
    </row>
    <row r="2841" spans="1:46" x14ac:dyDescent="0.25">
      <c r="A2841">
        <v>22</v>
      </c>
      <c r="B2841">
        <v>13547</v>
      </c>
      <c r="C2841" t="str">
        <f>INDEX('[1]leagues-top5'!$C$2:$C$11,MATCH('Super Data'!$B2841,'[1]leagues-top5'!$A$2:$A$11,0))</f>
        <v>2025-26 German Bundesliga</v>
      </c>
      <c r="D2841">
        <f>INDEX('[1]leagues-top5'!$B$2:$B$11,MATCH('Super Data'!$B2841,'[1]leagues-top5'!$A$2:$A$11,0))</f>
        <v>2025</v>
      </c>
      <c r="E2841">
        <v>720</v>
      </c>
      <c r="F2841" t="str">
        <f>INDEX('[1]leagues-top5'!$G$2:$G$11,MATCH('Super Data'!$E2841,'[1]leagues-top5'!$E$2:$E$11,0))</f>
        <v>German Bundesliga</v>
      </c>
      <c r="G2841">
        <v>746738</v>
      </c>
      <c r="H2841" s="1">
        <v>45913.5625</v>
      </c>
      <c r="I2841">
        <v>4450</v>
      </c>
      <c r="J2841">
        <v>33000</v>
      </c>
      <c r="K2841">
        <v>2950</v>
      </c>
      <c r="L2841" t="str">
        <f>INDEX([1]teams!$C$2:$C$3999,MATCH('Super Data'!K2841,[1]teams!$A$2:$A$3999,0))</f>
        <v>Mainz</v>
      </c>
      <c r="M2841">
        <v>11420</v>
      </c>
      <c r="N2841" t="str">
        <f>INDEX([1]teams!$C$2:$C$3999,MATCH('Super Data'!M2841,[1]teams!$A$2:$A$3999,0))</f>
        <v>RB Leipzig</v>
      </c>
      <c r="O2841" t="b">
        <v>0</v>
      </c>
      <c r="P2841" t="b">
        <v>1</v>
      </c>
      <c r="Q2841">
        <v>0</v>
      </c>
      <c r="R2841">
        <v>1</v>
      </c>
      <c r="S2841">
        <v>0</v>
      </c>
      <c r="T2841">
        <v>0</v>
      </c>
      <c r="U2841">
        <v>28</v>
      </c>
      <c r="V2841" s="1">
        <v>45918.187858796293</v>
      </c>
      <c r="W2841">
        <v>8</v>
      </c>
      <c r="X2841">
        <v>9</v>
      </c>
      <c r="Y2841">
        <v>4</v>
      </c>
      <c r="Z2841">
        <v>2</v>
      </c>
      <c r="AA2841">
        <v>3</v>
      </c>
      <c r="AB2841">
        <v>14</v>
      </c>
      <c r="AC2841">
        <v>9</v>
      </c>
      <c r="AD2841">
        <v>8</v>
      </c>
      <c r="AE2841">
        <v>1</v>
      </c>
      <c r="AF2841">
        <v>0</v>
      </c>
      <c r="AG2841">
        <v>3</v>
      </c>
      <c r="AH2841" t="s">
        <v>283</v>
      </c>
      <c r="AI2841">
        <v>9</v>
      </c>
      <c r="AJ2841">
        <v>9</v>
      </c>
      <c r="AK2841">
        <v>3</v>
      </c>
      <c r="AL2841">
        <v>4</v>
      </c>
      <c r="AM2841">
        <v>2</v>
      </c>
      <c r="AN2841">
        <v>13</v>
      </c>
      <c r="AO2841">
        <v>11</v>
      </c>
      <c r="AP2841">
        <v>9</v>
      </c>
      <c r="AQ2841">
        <v>2</v>
      </c>
      <c r="AR2841">
        <v>0</v>
      </c>
      <c r="AS2841">
        <v>2</v>
      </c>
      <c r="AT2841" t="s">
        <v>239</v>
      </c>
    </row>
    <row r="2842" spans="1:46" x14ac:dyDescent="0.25">
      <c r="A2842">
        <v>23</v>
      </c>
      <c r="B2842">
        <v>13547</v>
      </c>
      <c r="C2842" t="str">
        <f>INDEX('[1]leagues-top5'!$C$2:$C$11,MATCH('Super Data'!$B2842,'[1]leagues-top5'!$A$2:$A$11,0))</f>
        <v>2025-26 German Bundesliga</v>
      </c>
      <c r="D2842">
        <f>INDEX('[1]leagues-top5'!$B$2:$B$11,MATCH('Super Data'!$B2842,'[1]leagues-top5'!$A$2:$A$11,0))</f>
        <v>2025</v>
      </c>
      <c r="E2842">
        <v>720</v>
      </c>
      <c r="F2842" t="str">
        <f>INDEX('[1]leagues-top5'!$G$2:$G$11,MATCH('Super Data'!$E2842,'[1]leagues-top5'!$E$2:$E$11,0))</f>
        <v>German Bundesliga</v>
      </c>
      <c r="G2842">
        <v>746743</v>
      </c>
      <c r="H2842" s="1">
        <v>45913.5625</v>
      </c>
      <c r="I2842">
        <v>8842</v>
      </c>
      <c r="J2842">
        <v>34700</v>
      </c>
      <c r="K2842">
        <v>126</v>
      </c>
      <c r="L2842" t="str">
        <f>INDEX([1]teams!$C$2:$C$3999,MATCH('Super Data'!K2842,[1]teams!$A$2:$A$3999,0))</f>
        <v>SC Freiburg</v>
      </c>
      <c r="M2842">
        <v>134</v>
      </c>
      <c r="N2842" t="str">
        <f>INDEX([1]teams!$C$2:$C$3999,MATCH('Super Data'!M2842,[1]teams!$A$2:$A$3999,0))</f>
        <v>VfB Stuttgart</v>
      </c>
      <c r="O2842" t="b">
        <v>1</v>
      </c>
      <c r="P2842" t="b">
        <v>0</v>
      </c>
      <c r="Q2842">
        <v>3</v>
      </c>
      <c r="R2842">
        <v>1</v>
      </c>
      <c r="S2842">
        <v>0</v>
      </c>
      <c r="T2842">
        <v>0</v>
      </c>
      <c r="U2842">
        <v>28</v>
      </c>
      <c r="V2842" s="1">
        <v>45915.192372685182</v>
      </c>
      <c r="W2842">
        <v>6</v>
      </c>
      <c r="X2842">
        <v>9</v>
      </c>
      <c r="Y2842">
        <v>4</v>
      </c>
      <c r="Z2842">
        <v>5</v>
      </c>
      <c r="AA2842">
        <v>0</v>
      </c>
      <c r="AB2842">
        <v>17</v>
      </c>
      <c r="AC2842">
        <v>13</v>
      </c>
      <c r="AD2842">
        <v>5</v>
      </c>
      <c r="AE2842">
        <v>8</v>
      </c>
      <c r="AF2842">
        <v>0</v>
      </c>
      <c r="AG2842">
        <v>5</v>
      </c>
      <c r="AH2842" t="s">
        <v>245</v>
      </c>
      <c r="AI2842">
        <v>18</v>
      </c>
      <c r="AJ2842">
        <v>9</v>
      </c>
      <c r="AK2842">
        <v>1</v>
      </c>
      <c r="AL2842">
        <v>5</v>
      </c>
      <c r="AM2842">
        <v>3</v>
      </c>
      <c r="AN2842">
        <v>8</v>
      </c>
      <c r="AO2842">
        <v>5</v>
      </c>
      <c r="AP2842">
        <v>9</v>
      </c>
      <c r="AQ2842">
        <v>-4</v>
      </c>
      <c r="AR2842">
        <v>0</v>
      </c>
      <c r="AS2842">
        <v>2</v>
      </c>
      <c r="AT2842" t="s">
        <v>99</v>
      </c>
    </row>
    <row r="2843" spans="1:46" x14ac:dyDescent="0.25">
      <c r="A2843">
        <v>24</v>
      </c>
      <c r="B2843">
        <v>13547</v>
      </c>
      <c r="C2843" t="str">
        <f>INDEX('[1]leagues-top5'!$C$2:$C$11,MATCH('Super Data'!$B2843,'[1]leagues-top5'!$A$2:$A$11,0))</f>
        <v>2025-26 German Bundesliga</v>
      </c>
      <c r="D2843">
        <f>INDEX('[1]leagues-top5'!$B$2:$B$11,MATCH('Super Data'!$B2843,'[1]leagues-top5'!$A$2:$A$11,0))</f>
        <v>2025</v>
      </c>
      <c r="E2843">
        <v>720</v>
      </c>
      <c r="F2843" t="str">
        <f>INDEX('[1]leagues-top5'!$G$2:$G$11,MATCH('Super Data'!$E2843,'[1]leagues-top5'!$E$2:$E$11,0))</f>
        <v>German Bundesliga</v>
      </c>
      <c r="G2843">
        <v>746744</v>
      </c>
      <c r="H2843" s="1">
        <v>45913.5625</v>
      </c>
      <c r="I2843">
        <v>2320</v>
      </c>
      <c r="J2843">
        <v>28917</v>
      </c>
      <c r="K2843">
        <v>138</v>
      </c>
      <c r="L2843" t="str">
        <f>INDEX([1]teams!$C$2:$C$3999,MATCH('Super Data'!K2843,[1]teams!$A$2:$A$3999,0))</f>
        <v>VfL Wolfsburg</v>
      </c>
      <c r="M2843">
        <v>122</v>
      </c>
      <c r="N2843" t="str">
        <f>INDEX([1]teams!$C$2:$C$3999,MATCH('Super Data'!M2843,[1]teams!$A$2:$A$3999,0))</f>
        <v>FC Cologne</v>
      </c>
      <c r="O2843" t="b">
        <v>0</v>
      </c>
      <c r="P2843" t="b">
        <v>0</v>
      </c>
      <c r="Q2843">
        <v>3</v>
      </c>
      <c r="R2843">
        <v>3</v>
      </c>
      <c r="S2843">
        <v>0</v>
      </c>
      <c r="T2843">
        <v>0</v>
      </c>
      <c r="U2843">
        <v>28</v>
      </c>
      <c r="V2843" s="1">
        <v>45914.198564814818</v>
      </c>
      <c r="W2843">
        <v>5</v>
      </c>
      <c r="X2843">
        <v>9</v>
      </c>
      <c r="Y2843">
        <v>5</v>
      </c>
      <c r="Z2843">
        <v>2</v>
      </c>
      <c r="AA2843">
        <v>2</v>
      </c>
      <c r="AB2843">
        <v>17</v>
      </c>
      <c r="AC2843">
        <v>17</v>
      </c>
      <c r="AD2843">
        <v>17</v>
      </c>
      <c r="AE2843">
        <v>0</v>
      </c>
      <c r="AF2843">
        <v>0</v>
      </c>
      <c r="AG2843">
        <v>0</v>
      </c>
      <c r="AH2843" t="s">
        <v>280</v>
      </c>
      <c r="AI2843">
        <v>17</v>
      </c>
      <c r="AJ2843">
        <v>9</v>
      </c>
      <c r="AK2843">
        <v>1</v>
      </c>
      <c r="AL2843">
        <v>5</v>
      </c>
      <c r="AM2843">
        <v>3</v>
      </c>
      <c r="AN2843">
        <v>8</v>
      </c>
      <c r="AO2843">
        <v>6</v>
      </c>
      <c r="AP2843">
        <v>7</v>
      </c>
      <c r="AQ2843">
        <v>-1</v>
      </c>
      <c r="AR2843">
        <v>0</v>
      </c>
      <c r="AS2843">
        <v>3</v>
      </c>
      <c r="AT2843" t="s">
        <v>257</v>
      </c>
    </row>
    <row r="2844" spans="1:46" x14ac:dyDescent="0.25">
      <c r="A2844">
        <v>25</v>
      </c>
      <c r="B2844">
        <v>13547</v>
      </c>
      <c r="C2844" t="str">
        <f>INDEX('[1]leagues-top5'!$C$2:$C$11,MATCH('Super Data'!$B2844,'[1]leagues-top5'!$A$2:$A$11,0))</f>
        <v>2025-26 German Bundesliga</v>
      </c>
      <c r="D2844">
        <f>INDEX('[1]leagues-top5'!$B$2:$B$11,MATCH('Super Data'!$B2844,'[1]leagues-top5'!$A$2:$A$11,0))</f>
        <v>2025</v>
      </c>
      <c r="E2844">
        <v>720</v>
      </c>
      <c r="F2844" t="str">
        <f>INDEX('[1]leagues-top5'!$G$2:$G$11,MATCH('Super Data'!$E2844,'[1]leagues-top5'!$E$2:$E$11,0))</f>
        <v>German Bundesliga</v>
      </c>
      <c r="G2844">
        <v>746741</v>
      </c>
      <c r="H2844" s="1">
        <v>45913.6875</v>
      </c>
      <c r="I2844">
        <v>1935</v>
      </c>
      <c r="J2844">
        <v>75000</v>
      </c>
      <c r="K2844">
        <v>132</v>
      </c>
      <c r="L2844" t="str">
        <f>INDEX([1]teams!$C$2:$C$3999,MATCH('Super Data'!K2844,[1]teams!$A$2:$A$3999,0))</f>
        <v>Bayern Munich</v>
      </c>
      <c r="M2844">
        <v>127</v>
      </c>
      <c r="N2844" t="str">
        <f>INDEX([1]teams!$C$2:$C$3999,MATCH('Super Data'!M2844,[1]teams!$A$2:$A$3999,0))</f>
        <v>Hamburg SV</v>
      </c>
      <c r="O2844" t="b">
        <v>1</v>
      </c>
      <c r="P2844" t="b">
        <v>0</v>
      </c>
      <c r="Q2844">
        <v>5</v>
      </c>
      <c r="R2844">
        <v>0</v>
      </c>
      <c r="S2844">
        <v>0</v>
      </c>
      <c r="T2844">
        <v>0</v>
      </c>
      <c r="U2844">
        <v>28</v>
      </c>
      <c r="V2844" s="1">
        <v>45914.198576388888</v>
      </c>
      <c r="W2844">
        <v>1</v>
      </c>
      <c r="X2844">
        <v>9</v>
      </c>
      <c r="Y2844">
        <v>8</v>
      </c>
      <c r="Z2844">
        <v>0</v>
      </c>
      <c r="AA2844">
        <v>1</v>
      </c>
      <c r="AB2844">
        <v>24</v>
      </c>
      <c r="AC2844">
        <v>28</v>
      </c>
      <c r="AD2844">
        <v>9</v>
      </c>
      <c r="AE2844">
        <v>19</v>
      </c>
      <c r="AF2844">
        <v>0</v>
      </c>
      <c r="AG2844">
        <v>3</v>
      </c>
      <c r="AH2844" t="s">
        <v>101</v>
      </c>
      <c r="AI2844">
        <v>13</v>
      </c>
      <c r="AJ2844">
        <v>9</v>
      </c>
      <c r="AK2844">
        <v>3</v>
      </c>
      <c r="AL2844">
        <v>3</v>
      </c>
      <c r="AM2844">
        <v>3</v>
      </c>
      <c r="AN2844">
        <v>12</v>
      </c>
      <c r="AO2844">
        <v>9</v>
      </c>
      <c r="AP2844">
        <v>10</v>
      </c>
      <c r="AQ2844">
        <v>-1</v>
      </c>
      <c r="AR2844">
        <v>0</v>
      </c>
      <c r="AS2844">
        <v>3</v>
      </c>
      <c r="AT2844" t="s">
        <v>169</v>
      </c>
    </row>
    <row r="2845" spans="1:46" x14ac:dyDescent="0.25">
      <c r="A2845">
        <v>26</v>
      </c>
      <c r="B2845">
        <v>13547</v>
      </c>
      <c r="C2845" t="str">
        <f>INDEX('[1]leagues-top5'!$C$2:$C$11,MATCH('Super Data'!$B2845,'[1]leagues-top5'!$A$2:$A$11,0))</f>
        <v>2025-26 German Bundesliga</v>
      </c>
      <c r="D2845">
        <f>INDEX('[1]leagues-top5'!$B$2:$B$11,MATCH('Super Data'!$B2845,'[1]leagues-top5'!$A$2:$A$11,0))</f>
        <v>2025</v>
      </c>
      <c r="E2845">
        <v>720</v>
      </c>
      <c r="F2845" t="str">
        <f>INDEX('[1]leagues-top5'!$G$2:$G$11,MATCH('Super Data'!$E2845,'[1]leagues-top5'!$E$2:$E$11,0))</f>
        <v>German Bundesliga</v>
      </c>
      <c r="G2845">
        <v>746742</v>
      </c>
      <c r="H2845" s="1">
        <v>45914.5625</v>
      </c>
      <c r="I2845">
        <v>3861</v>
      </c>
      <c r="J2845">
        <v>29546</v>
      </c>
      <c r="K2845">
        <v>270</v>
      </c>
      <c r="L2845" t="str">
        <f>INDEX([1]teams!$C$2:$C$3999,MATCH('Super Data'!K2845,[1]teams!$A$2:$A$3999,0))</f>
        <v>St. Pauli</v>
      </c>
      <c r="M2845">
        <v>3841</v>
      </c>
      <c r="N2845" t="str">
        <f>INDEX([1]teams!$C$2:$C$3999,MATCH('Super Data'!M2845,[1]teams!$A$2:$A$3999,0))</f>
        <v>FC Augsburg</v>
      </c>
      <c r="O2845" t="b">
        <v>1</v>
      </c>
      <c r="P2845" t="b">
        <v>0</v>
      </c>
      <c r="Q2845">
        <v>2</v>
      </c>
      <c r="R2845">
        <v>1</v>
      </c>
      <c r="S2845">
        <v>0</v>
      </c>
      <c r="T2845">
        <v>0</v>
      </c>
      <c r="U2845">
        <v>28</v>
      </c>
      <c r="V2845" s="1">
        <v>45916.192233796297</v>
      </c>
      <c r="W2845">
        <v>19</v>
      </c>
      <c r="X2845">
        <v>9</v>
      </c>
      <c r="Y2845">
        <v>1</v>
      </c>
      <c r="Z2845">
        <v>3</v>
      </c>
      <c r="AA2845">
        <v>5</v>
      </c>
      <c r="AB2845">
        <v>6</v>
      </c>
      <c r="AC2845">
        <v>5</v>
      </c>
      <c r="AD2845">
        <v>13</v>
      </c>
      <c r="AE2845">
        <v>-8</v>
      </c>
      <c r="AF2845">
        <v>0</v>
      </c>
      <c r="AG2845">
        <v>3</v>
      </c>
      <c r="AH2845" t="s">
        <v>128</v>
      </c>
      <c r="AI2845">
        <v>20</v>
      </c>
      <c r="AJ2845">
        <v>9</v>
      </c>
      <c r="AK2845">
        <v>0</v>
      </c>
      <c r="AL2845">
        <v>3</v>
      </c>
      <c r="AM2845">
        <v>6</v>
      </c>
      <c r="AN2845">
        <v>3</v>
      </c>
      <c r="AO2845">
        <v>9</v>
      </c>
      <c r="AP2845">
        <v>17</v>
      </c>
      <c r="AQ2845">
        <v>-8</v>
      </c>
      <c r="AR2845">
        <v>0</v>
      </c>
      <c r="AS2845">
        <v>0</v>
      </c>
      <c r="AT2845" t="s">
        <v>100</v>
      </c>
    </row>
    <row r="2846" spans="1:46" x14ac:dyDescent="0.25">
      <c r="A2846">
        <v>27</v>
      </c>
      <c r="B2846">
        <v>13547</v>
      </c>
      <c r="C2846" t="str">
        <f>INDEX('[1]leagues-top5'!$C$2:$C$11,MATCH('Super Data'!$B2846,'[1]leagues-top5'!$A$2:$A$11,0))</f>
        <v>2025-26 German Bundesliga</v>
      </c>
      <c r="D2846">
        <f>INDEX('[1]leagues-top5'!$B$2:$B$11,MATCH('Super Data'!$B2846,'[1]leagues-top5'!$A$2:$A$11,0))</f>
        <v>2025</v>
      </c>
      <c r="E2846">
        <v>720</v>
      </c>
      <c r="F2846" t="str">
        <f>INDEX('[1]leagues-top5'!$G$2:$G$11,MATCH('Super Data'!$E2846,'[1]leagues-top5'!$E$2:$E$11,0))</f>
        <v>German Bundesliga</v>
      </c>
      <c r="G2846">
        <v>746740</v>
      </c>
      <c r="H2846" s="1">
        <v>45914.645833333336</v>
      </c>
      <c r="I2846">
        <v>1541</v>
      </c>
      <c r="J2846">
        <v>52653</v>
      </c>
      <c r="K2846">
        <v>268</v>
      </c>
      <c r="L2846" t="str">
        <f>INDEX([1]teams!$C$2:$C$3999,MATCH('Super Data'!K2846,[1]teams!$A$2:$A$3999,0))</f>
        <v>Borussia MÃ¶nchengladbach</v>
      </c>
      <c r="M2846">
        <v>137</v>
      </c>
      <c r="N2846" t="str">
        <f>INDEX([1]teams!$C$2:$C$3999,MATCH('Super Data'!M2846,[1]teams!$A$2:$A$3999,0))</f>
        <v>Werder Bremen</v>
      </c>
      <c r="O2846" t="b">
        <v>0</v>
      </c>
      <c r="P2846" t="b">
        <v>1</v>
      </c>
      <c r="Q2846">
        <v>0</v>
      </c>
      <c r="R2846">
        <v>4</v>
      </c>
      <c r="S2846">
        <v>0</v>
      </c>
      <c r="T2846">
        <v>0</v>
      </c>
      <c r="U2846">
        <v>28</v>
      </c>
      <c r="V2846" s="1">
        <v>45915.194016203706</v>
      </c>
      <c r="W2846">
        <v>15</v>
      </c>
      <c r="X2846">
        <v>10</v>
      </c>
      <c r="Y2846">
        <v>3</v>
      </c>
      <c r="Z2846">
        <v>1</v>
      </c>
      <c r="AA2846">
        <v>6</v>
      </c>
      <c r="AB2846">
        <v>10</v>
      </c>
      <c r="AC2846">
        <v>10</v>
      </c>
      <c r="AD2846">
        <v>17</v>
      </c>
      <c r="AE2846">
        <v>-7</v>
      </c>
      <c r="AF2846">
        <v>0</v>
      </c>
      <c r="AG2846">
        <v>1</v>
      </c>
      <c r="AH2846" t="s">
        <v>191</v>
      </c>
      <c r="AI2846">
        <v>13</v>
      </c>
      <c r="AJ2846">
        <v>10</v>
      </c>
      <c r="AK2846">
        <v>3</v>
      </c>
      <c r="AL2846">
        <v>3</v>
      </c>
      <c r="AM2846">
        <v>4</v>
      </c>
      <c r="AN2846">
        <v>12</v>
      </c>
      <c r="AO2846">
        <v>10</v>
      </c>
      <c r="AP2846">
        <v>15</v>
      </c>
      <c r="AQ2846">
        <v>-5</v>
      </c>
      <c r="AR2846">
        <v>0</v>
      </c>
      <c r="AS2846">
        <v>3</v>
      </c>
      <c r="AT2846" t="s">
        <v>188</v>
      </c>
    </row>
    <row r="2847" spans="1:46" x14ac:dyDescent="0.25">
      <c r="A2847">
        <v>28</v>
      </c>
      <c r="B2847">
        <v>13547</v>
      </c>
      <c r="C2847" t="str">
        <f>INDEX('[1]leagues-top5'!$C$2:$C$11,MATCH('Super Data'!$B2847,'[1]leagues-top5'!$A$2:$A$11,0))</f>
        <v>2025-26 German Bundesliga</v>
      </c>
      <c r="D2847">
        <f>INDEX('[1]leagues-top5'!$B$2:$B$11,MATCH('Super Data'!$B2847,'[1]leagues-top5'!$A$2:$A$11,0))</f>
        <v>2025</v>
      </c>
      <c r="E2847">
        <v>720</v>
      </c>
      <c r="F2847" t="str">
        <f>INDEX('[1]leagues-top5'!$G$2:$G$11,MATCH('Super Data'!$E2847,'[1]leagues-top5'!$E$2:$E$11,0))</f>
        <v>German Bundesliga</v>
      </c>
      <c r="G2847">
        <v>746753</v>
      </c>
      <c r="H2847" s="1">
        <v>45919.770833333336</v>
      </c>
      <c r="I2847">
        <v>2319</v>
      </c>
      <c r="J2847">
        <v>60000</v>
      </c>
      <c r="K2847">
        <v>134</v>
      </c>
      <c r="L2847" t="str">
        <f>INDEX([1]teams!$C$2:$C$3999,MATCH('Super Data'!K2847,[1]teams!$A$2:$A$3999,0))</f>
        <v>VfB Stuttgart</v>
      </c>
      <c r="M2847">
        <v>270</v>
      </c>
      <c r="N2847" t="str">
        <f>INDEX([1]teams!$C$2:$C$3999,MATCH('Super Data'!M2847,[1]teams!$A$2:$A$3999,0))</f>
        <v>St. Pauli</v>
      </c>
      <c r="O2847" t="b">
        <v>1</v>
      </c>
      <c r="P2847" t="b">
        <v>0</v>
      </c>
      <c r="Q2847">
        <v>2</v>
      </c>
      <c r="R2847">
        <v>0</v>
      </c>
      <c r="S2847">
        <v>0</v>
      </c>
      <c r="T2847">
        <v>0</v>
      </c>
      <c r="U2847">
        <v>28</v>
      </c>
      <c r="V2847" s="1">
        <v>45920.858171296299</v>
      </c>
      <c r="W2847">
        <v>17</v>
      </c>
      <c r="X2847">
        <v>10</v>
      </c>
      <c r="Y2847">
        <v>2</v>
      </c>
      <c r="Z2847">
        <v>2</v>
      </c>
      <c r="AA2847">
        <v>6</v>
      </c>
      <c r="AB2847">
        <v>8</v>
      </c>
      <c r="AC2847">
        <v>8</v>
      </c>
      <c r="AD2847">
        <v>21</v>
      </c>
      <c r="AE2847">
        <v>-13</v>
      </c>
      <c r="AF2847">
        <v>0</v>
      </c>
      <c r="AG2847">
        <v>3</v>
      </c>
      <c r="AH2847" t="s">
        <v>162</v>
      </c>
      <c r="AI2847">
        <v>4</v>
      </c>
      <c r="AJ2847">
        <v>10</v>
      </c>
      <c r="AK2847">
        <v>5</v>
      </c>
      <c r="AL2847">
        <v>3</v>
      </c>
      <c r="AM2847">
        <v>2</v>
      </c>
      <c r="AN2847">
        <v>18</v>
      </c>
      <c r="AO2847">
        <v>18</v>
      </c>
      <c r="AP2847">
        <v>18</v>
      </c>
      <c r="AQ2847">
        <v>0</v>
      </c>
      <c r="AR2847">
        <v>0</v>
      </c>
      <c r="AS2847">
        <v>0</v>
      </c>
      <c r="AT2847" t="s">
        <v>179</v>
      </c>
    </row>
    <row r="2848" spans="1:46" x14ac:dyDescent="0.25">
      <c r="A2848">
        <v>29</v>
      </c>
      <c r="B2848">
        <v>13547</v>
      </c>
      <c r="C2848" t="str">
        <f>INDEX('[1]leagues-top5'!$C$2:$C$11,MATCH('Super Data'!$B2848,'[1]leagues-top5'!$A$2:$A$11,0))</f>
        <v>2025-26 German Bundesliga</v>
      </c>
      <c r="D2848">
        <f>INDEX('[1]leagues-top5'!$B$2:$B$11,MATCH('Super Data'!$B2848,'[1]leagues-top5'!$A$2:$A$11,0))</f>
        <v>2025</v>
      </c>
      <c r="E2848">
        <v>720</v>
      </c>
      <c r="F2848" t="str">
        <f>INDEX('[1]leagues-top5'!$G$2:$G$11,MATCH('Super Data'!$E2848,'[1]leagues-top5'!$E$2:$E$11,0))</f>
        <v>German Bundesliga</v>
      </c>
      <c r="G2848">
        <v>746748</v>
      </c>
      <c r="H2848" s="1">
        <v>45920.5625</v>
      </c>
      <c r="I2848">
        <v>4446</v>
      </c>
      <c r="J2848">
        <v>29162</v>
      </c>
      <c r="K2848">
        <v>3841</v>
      </c>
      <c r="L2848" t="str">
        <f>INDEX([1]teams!$C$2:$C$3999,MATCH('Super Data'!K2848,[1]teams!$A$2:$A$3999,0))</f>
        <v>FC Augsburg</v>
      </c>
      <c r="M2848">
        <v>2950</v>
      </c>
      <c r="N2848" t="str">
        <f>INDEX([1]teams!$C$2:$C$3999,MATCH('Super Data'!M2848,[1]teams!$A$2:$A$3999,0))</f>
        <v>Mainz</v>
      </c>
      <c r="O2848" t="b">
        <v>0</v>
      </c>
      <c r="P2848" t="b">
        <v>1</v>
      </c>
      <c r="Q2848">
        <v>1</v>
      </c>
      <c r="R2848">
        <v>4</v>
      </c>
      <c r="S2848">
        <v>0</v>
      </c>
      <c r="T2848">
        <v>0</v>
      </c>
      <c r="U2848">
        <v>28</v>
      </c>
      <c r="V2848" s="1">
        <v>45922.057569444441</v>
      </c>
      <c r="W2848">
        <v>10</v>
      </c>
      <c r="X2848">
        <v>10</v>
      </c>
      <c r="Y2848">
        <v>3</v>
      </c>
      <c r="Z2848">
        <v>4</v>
      </c>
      <c r="AA2848">
        <v>3</v>
      </c>
      <c r="AB2848">
        <v>13</v>
      </c>
      <c r="AC2848">
        <v>11</v>
      </c>
      <c r="AD2848">
        <v>10</v>
      </c>
      <c r="AE2848">
        <v>1</v>
      </c>
      <c r="AF2848">
        <v>0</v>
      </c>
      <c r="AG2848">
        <v>2</v>
      </c>
      <c r="AH2848" t="s">
        <v>348</v>
      </c>
      <c r="AI2848">
        <v>14</v>
      </c>
      <c r="AJ2848">
        <v>10</v>
      </c>
      <c r="AK2848">
        <v>3</v>
      </c>
      <c r="AL2848">
        <v>1</v>
      </c>
      <c r="AM2848">
        <v>6</v>
      </c>
      <c r="AN2848">
        <v>10</v>
      </c>
      <c r="AO2848">
        <v>13</v>
      </c>
      <c r="AP2848">
        <v>18</v>
      </c>
      <c r="AQ2848">
        <v>-5</v>
      </c>
      <c r="AR2848">
        <v>0</v>
      </c>
      <c r="AS2848">
        <v>2</v>
      </c>
      <c r="AT2848" t="s">
        <v>210</v>
      </c>
    </row>
    <row r="2849" spans="1:46" x14ac:dyDescent="0.25">
      <c r="A2849">
        <v>30</v>
      </c>
      <c r="B2849">
        <v>13547</v>
      </c>
      <c r="C2849" t="str">
        <f>INDEX('[1]leagues-top5'!$C$2:$C$11,MATCH('Super Data'!$B2849,'[1]leagues-top5'!$A$2:$A$11,0))</f>
        <v>2025-26 German Bundesliga</v>
      </c>
      <c r="D2849">
        <f>INDEX('[1]leagues-top5'!$B$2:$B$11,MATCH('Super Data'!$B2849,'[1]leagues-top5'!$A$2:$A$11,0))</f>
        <v>2025</v>
      </c>
      <c r="E2849">
        <v>720</v>
      </c>
      <c r="F2849" t="str">
        <f>INDEX('[1]leagues-top5'!$G$2:$G$11,MATCH('Super Data'!$E2849,'[1]leagues-top5'!$E$2:$E$11,0))</f>
        <v>German Bundesliga</v>
      </c>
      <c r="G2849">
        <v>746749</v>
      </c>
      <c r="H2849" s="1">
        <v>45920.5625</v>
      </c>
      <c r="I2849">
        <v>2995</v>
      </c>
      <c r="J2849">
        <v>57000</v>
      </c>
      <c r="K2849">
        <v>127</v>
      </c>
      <c r="L2849" t="str">
        <f>INDEX([1]teams!$C$2:$C$3999,MATCH('Super Data'!K2849,[1]teams!$A$2:$A$3999,0))</f>
        <v>Hamburg SV</v>
      </c>
      <c r="M2849">
        <v>6418</v>
      </c>
      <c r="N2849" t="str">
        <f>INDEX([1]teams!$C$2:$C$3999,MATCH('Super Data'!M2849,[1]teams!$A$2:$A$3999,0))</f>
        <v>1. FC Heidenheim 1846</v>
      </c>
      <c r="O2849" t="b">
        <v>1</v>
      </c>
      <c r="P2849" t="b">
        <v>0</v>
      </c>
      <c r="Q2849">
        <v>2</v>
      </c>
      <c r="R2849">
        <v>1</v>
      </c>
      <c r="S2849">
        <v>0</v>
      </c>
      <c r="T2849">
        <v>0</v>
      </c>
      <c r="U2849">
        <v>28</v>
      </c>
      <c r="V2849" s="1">
        <v>45922.057581018518</v>
      </c>
      <c r="W2849">
        <v>19</v>
      </c>
      <c r="X2849">
        <v>10</v>
      </c>
      <c r="Y2849">
        <v>1</v>
      </c>
      <c r="Z2849">
        <v>3</v>
      </c>
      <c r="AA2849">
        <v>6</v>
      </c>
      <c r="AB2849">
        <v>6</v>
      </c>
      <c r="AC2849">
        <v>12</v>
      </c>
      <c r="AD2849">
        <v>19</v>
      </c>
      <c r="AE2849">
        <v>-7</v>
      </c>
      <c r="AF2849">
        <v>0</v>
      </c>
      <c r="AG2849">
        <v>0</v>
      </c>
      <c r="AH2849" t="s">
        <v>281</v>
      </c>
      <c r="AI2849">
        <v>13</v>
      </c>
      <c r="AJ2849">
        <v>10</v>
      </c>
      <c r="AK2849">
        <v>3</v>
      </c>
      <c r="AL2849">
        <v>3</v>
      </c>
      <c r="AM2849">
        <v>4</v>
      </c>
      <c r="AN2849">
        <v>12</v>
      </c>
      <c r="AO2849">
        <v>11</v>
      </c>
      <c r="AP2849">
        <v>13</v>
      </c>
      <c r="AQ2849">
        <v>-2</v>
      </c>
      <c r="AR2849">
        <v>0</v>
      </c>
      <c r="AS2849">
        <v>3</v>
      </c>
      <c r="AT2849" t="s">
        <v>271</v>
      </c>
    </row>
    <row r="2850" spans="1:46" x14ac:dyDescent="0.25">
      <c r="A2850">
        <v>31</v>
      </c>
      <c r="B2850">
        <v>13547</v>
      </c>
      <c r="C2850" t="str">
        <f>INDEX('[1]leagues-top5'!$C$2:$C$11,MATCH('Super Data'!$B2850,'[1]leagues-top5'!$A$2:$A$11,0))</f>
        <v>2025-26 German Bundesliga</v>
      </c>
      <c r="D2850">
        <f>INDEX('[1]leagues-top5'!$B$2:$B$11,MATCH('Super Data'!$B2850,'[1]leagues-top5'!$A$2:$A$11,0))</f>
        <v>2025</v>
      </c>
      <c r="E2850">
        <v>720</v>
      </c>
      <c r="F2850" t="str">
        <f>INDEX('[1]leagues-top5'!$G$2:$G$11,MATCH('Super Data'!$E2850,'[1]leagues-top5'!$E$2:$E$11,0))</f>
        <v>German Bundesliga</v>
      </c>
      <c r="G2850">
        <v>746751</v>
      </c>
      <c r="H2850" s="1">
        <v>45920.5625</v>
      </c>
      <c r="I2850">
        <v>11</v>
      </c>
      <c r="J2850">
        <v>40500</v>
      </c>
      <c r="K2850">
        <v>137</v>
      </c>
      <c r="L2850" t="str">
        <f>INDEX([1]teams!$C$2:$C$3999,MATCH('Super Data'!K2850,[1]teams!$A$2:$A$3999,0))</f>
        <v>Werder Bremen</v>
      </c>
      <c r="M2850">
        <v>126</v>
      </c>
      <c r="N2850" t="str">
        <f>INDEX([1]teams!$C$2:$C$3999,MATCH('Super Data'!M2850,[1]teams!$A$2:$A$3999,0))</f>
        <v>SC Freiburg</v>
      </c>
      <c r="O2850" t="b">
        <v>0</v>
      </c>
      <c r="P2850" t="b">
        <v>1</v>
      </c>
      <c r="Q2850">
        <v>0</v>
      </c>
      <c r="R2850">
        <v>3</v>
      </c>
      <c r="S2850">
        <v>0</v>
      </c>
      <c r="T2850">
        <v>0</v>
      </c>
      <c r="U2850">
        <v>28</v>
      </c>
      <c r="V2850" s="1">
        <v>45920.858171296299</v>
      </c>
      <c r="W2850">
        <v>2</v>
      </c>
      <c r="X2850">
        <v>10</v>
      </c>
      <c r="Y2850">
        <v>7</v>
      </c>
      <c r="Z2850">
        <v>3</v>
      </c>
      <c r="AA2850">
        <v>0</v>
      </c>
      <c r="AB2850">
        <v>24</v>
      </c>
      <c r="AC2850">
        <v>21</v>
      </c>
      <c r="AD2850">
        <v>7</v>
      </c>
      <c r="AE2850">
        <v>14</v>
      </c>
      <c r="AF2850">
        <v>0</v>
      </c>
      <c r="AG2850">
        <v>4</v>
      </c>
      <c r="AH2850" t="s">
        <v>192</v>
      </c>
      <c r="AI2850">
        <v>1</v>
      </c>
      <c r="AJ2850">
        <v>10</v>
      </c>
      <c r="AK2850">
        <v>9</v>
      </c>
      <c r="AL2850">
        <v>0</v>
      </c>
      <c r="AM2850">
        <v>1</v>
      </c>
      <c r="AN2850">
        <v>27</v>
      </c>
      <c r="AO2850">
        <v>33</v>
      </c>
      <c r="AP2850">
        <v>10</v>
      </c>
      <c r="AQ2850">
        <v>23</v>
      </c>
      <c r="AR2850">
        <v>0</v>
      </c>
      <c r="AS2850">
        <v>3</v>
      </c>
      <c r="AT2850" t="s">
        <v>107</v>
      </c>
    </row>
    <row r="2851" spans="1:46" x14ac:dyDescent="0.25">
      <c r="A2851">
        <v>32</v>
      </c>
      <c r="B2851">
        <v>13547</v>
      </c>
      <c r="C2851" t="str">
        <f>INDEX('[1]leagues-top5'!$C$2:$C$11,MATCH('Super Data'!$B2851,'[1]leagues-top5'!$A$2:$A$11,0))</f>
        <v>2025-26 German Bundesliga</v>
      </c>
      <c r="D2851">
        <f>INDEX('[1]leagues-top5'!$B$2:$B$11,MATCH('Super Data'!$B2851,'[1]leagues-top5'!$A$2:$A$11,0))</f>
        <v>2025</v>
      </c>
      <c r="E2851">
        <v>720</v>
      </c>
      <c r="F2851" t="str">
        <f>INDEX('[1]leagues-top5'!$G$2:$G$11,MATCH('Super Data'!$E2851,'[1]leagues-top5'!$E$2:$E$11,0))</f>
        <v>German Bundesliga</v>
      </c>
      <c r="G2851">
        <v>746752</v>
      </c>
      <c r="H2851" s="1">
        <v>45920.5625</v>
      </c>
      <c r="I2851">
        <v>3697</v>
      </c>
      <c r="J2851">
        <v>30150</v>
      </c>
      <c r="K2851">
        <v>7911</v>
      </c>
      <c r="L2851" t="str">
        <f>INDEX([1]teams!$C$2:$C$3999,MATCH('Super Data'!K2851,[1]teams!$A$2:$A$3999,0))</f>
        <v>TSG Hoffenheim</v>
      </c>
      <c r="M2851">
        <v>132</v>
      </c>
      <c r="N2851" t="str">
        <f>INDEX([1]teams!$C$2:$C$3999,MATCH('Super Data'!M2851,[1]teams!$A$2:$A$3999,0))</f>
        <v>Bayern Munich</v>
      </c>
      <c r="O2851" t="b">
        <v>0</v>
      </c>
      <c r="P2851" t="b">
        <v>1</v>
      </c>
      <c r="Q2851">
        <v>1</v>
      </c>
      <c r="R2851">
        <v>4</v>
      </c>
      <c r="S2851">
        <v>0</v>
      </c>
      <c r="T2851">
        <v>0</v>
      </c>
      <c r="U2851">
        <v>28</v>
      </c>
      <c r="V2851" s="1">
        <v>45920.858171296299</v>
      </c>
      <c r="W2851">
        <v>19</v>
      </c>
      <c r="X2851">
        <v>10</v>
      </c>
      <c r="Y2851">
        <v>1</v>
      </c>
      <c r="Z2851">
        <v>5</v>
      </c>
      <c r="AA2851">
        <v>4</v>
      </c>
      <c r="AB2851">
        <v>8</v>
      </c>
      <c r="AC2851">
        <v>6</v>
      </c>
      <c r="AD2851">
        <v>12</v>
      </c>
      <c r="AE2851">
        <v>-6</v>
      </c>
      <c r="AF2851">
        <v>0</v>
      </c>
      <c r="AG2851">
        <v>2</v>
      </c>
      <c r="AH2851" t="s">
        <v>106</v>
      </c>
      <c r="AI2851">
        <v>11</v>
      </c>
      <c r="AJ2851">
        <v>10</v>
      </c>
      <c r="AK2851">
        <v>4</v>
      </c>
      <c r="AL2851">
        <v>1</v>
      </c>
      <c r="AM2851">
        <v>5</v>
      </c>
      <c r="AN2851">
        <v>13</v>
      </c>
      <c r="AO2851">
        <v>17</v>
      </c>
      <c r="AP2851">
        <v>17</v>
      </c>
      <c r="AQ2851">
        <v>0</v>
      </c>
      <c r="AR2851">
        <v>0</v>
      </c>
      <c r="AS2851">
        <v>1</v>
      </c>
      <c r="AT2851" t="s">
        <v>144</v>
      </c>
    </row>
    <row r="2852" spans="1:46" x14ac:dyDescent="0.25">
      <c r="A2852">
        <v>33</v>
      </c>
      <c r="B2852">
        <v>13547</v>
      </c>
      <c r="C2852" t="str">
        <f>INDEX('[1]leagues-top5'!$C$2:$C$11,MATCH('Super Data'!$B2852,'[1]leagues-top5'!$A$2:$A$11,0))</f>
        <v>2025-26 German Bundesliga</v>
      </c>
      <c r="D2852">
        <f>INDEX('[1]leagues-top5'!$B$2:$B$11,MATCH('Super Data'!$B2852,'[1]leagues-top5'!$A$2:$A$11,0))</f>
        <v>2025</v>
      </c>
      <c r="E2852">
        <v>720</v>
      </c>
      <c r="F2852" t="str">
        <f>INDEX('[1]leagues-top5'!$G$2:$G$11,MATCH('Super Data'!$E2852,'[1]leagues-top5'!$E$2:$E$11,0))</f>
        <v>German Bundesliga</v>
      </c>
      <c r="G2852">
        <v>746750</v>
      </c>
      <c r="H2852" s="1">
        <v>45920.6875</v>
      </c>
      <c r="I2852">
        <v>4237</v>
      </c>
      <c r="J2852">
        <v>47117</v>
      </c>
      <c r="K2852">
        <v>11420</v>
      </c>
      <c r="L2852" t="str">
        <f>INDEX([1]teams!$C$2:$C$3999,MATCH('Super Data'!K2852,[1]teams!$A$2:$A$3999,0))</f>
        <v>RB Leipzig</v>
      </c>
      <c r="M2852">
        <v>122</v>
      </c>
      <c r="N2852" t="str">
        <f>INDEX([1]teams!$C$2:$C$3999,MATCH('Super Data'!M2852,[1]teams!$A$2:$A$3999,0))</f>
        <v>FC Cologne</v>
      </c>
      <c r="O2852" t="b">
        <v>1</v>
      </c>
      <c r="P2852" t="b">
        <v>0</v>
      </c>
      <c r="Q2852">
        <v>3</v>
      </c>
      <c r="R2852">
        <v>1</v>
      </c>
      <c r="S2852">
        <v>0</v>
      </c>
      <c r="T2852">
        <v>0</v>
      </c>
      <c r="U2852">
        <v>28</v>
      </c>
      <c r="V2852" s="1">
        <v>45922.057581018518</v>
      </c>
      <c r="W2852">
        <v>18</v>
      </c>
      <c r="X2852">
        <v>10</v>
      </c>
      <c r="Y2852">
        <v>1</v>
      </c>
      <c r="Z2852">
        <v>6</v>
      </c>
      <c r="AA2852">
        <v>3</v>
      </c>
      <c r="AB2852">
        <v>9</v>
      </c>
      <c r="AC2852">
        <v>7</v>
      </c>
      <c r="AD2852">
        <v>8</v>
      </c>
      <c r="AE2852">
        <v>-1</v>
      </c>
      <c r="AF2852">
        <v>0</v>
      </c>
      <c r="AG2852">
        <v>3</v>
      </c>
      <c r="AH2852" t="s">
        <v>184</v>
      </c>
      <c r="AI2852">
        <v>20</v>
      </c>
      <c r="AJ2852">
        <v>10</v>
      </c>
      <c r="AK2852">
        <v>1</v>
      </c>
      <c r="AL2852">
        <v>3</v>
      </c>
      <c r="AM2852">
        <v>6</v>
      </c>
      <c r="AN2852">
        <v>6</v>
      </c>
      <c r="AO2852">
        <v>7</v>
      </c>
      <c r="AP2852">
        <v>16</v>
      </c>
      <c r="AQ2852">
        <v>-9</v>
      </c>
      <c r="AR2852">
        <v>0</v>
      </c>
      <c r="AS2852">
        <v>3</v>
      </c>
      <c r="AT2852" t="s">
        <v>228</v>
      </c>
    </row>
    <row r="2853" spans="1:46" x14ac:dyDescent="0.25">
      <c r="A2853">
        <v>34</v>
      </c>
      <c r="B2853">
        <v>13547</v>
      </c>
      <c r="C2853" t="str">
        <f>INDEX('[1]leagues-top5'!$C$2:$C$11,MATCH('Super Data'!$B2853,'[1]leagues-top5'!$A$2:$A$11,0))</f>
        <v>2025-26 German Bundesliga</v>
      </c>
      <c r="D2853">
        <f>INDEX('[1]leagues-top5'!$B$2:$B$11,MATCH('Super Data'!$B2853,'[1]leagues-top5'!$A$2:$A$11,0))</f>
        <v>2025</v>
      </c>
      <c r="E2853">
        <v>720</v>
      </c>
      <c r="F2853" t="str">
        <f>INDEX('[1]leagues-top5'!$G$2:$G$11,MATCH('Super Data'!$E2853,'[1]leagues-top5'!$E$2:$E$11,0))</f>
        <v>German Bundesliga</v>
      </c>
      <c r="G2853">
        <v>746747</v>
      </c>
      <c r="H2853" s="1">
        <v>45921.5625</v>
      </c>
      <c r="I2853">
        <v>2318</v>
      </c>
      <c r="J2853">
        <v>59500</v>
      </c>
      <c r="K2853">
        <v>125</v>
      </c>
      <c r="L2853" t="str">
        <f>INDEX([1]teams!$C$2:$C$3999,MATCH('Super Data'!K2853,[1]teams!$A$2:$A$3999,0))</f>
        <v>Eintracht Frankfurt</v>
      </c>
      <c r="M2853">
        <v>598</v>
      </c>
      <c r="N2853" t="str">
        <f>INDEX([1]teams!$C$2:$C$3999,MATCH('Super Data'!M2853,[1]teams!$A$2:$A$3999,0))</f>
        <v>1. FC Union Berlin</v>
      </c>
      <c r="O2853" t="b">
        <v>0</v>
      </c>
      <c r="P2853" t="b">
        <v>1</v>
      </c>
      <c r="Q2853">
        <v>3</v>
      </c>
      <c r="R2853">
        <v>4</v>
      </c>
      <c r="S2853">
        <v>0</v>
      </c>
      <c r="T2853">
        <v>0</v>
      </c>
      <c r="U2853">
        <v>28</v>
      </c>
      <c r="V2853" s="1">
        <v>45922.057569444441</v>
      </c>
      <c r="W2853">
        <v>8</v>
      </c>
      <c r="X2853">
        <v>10</v>
      </c>
      <c r="Y2853">
        <v>4</v>
      </c>
      <c r="Z2853">
        <v>3</v>
      </c>
      <c r="AA2853">
        <v>3</v>
      </c>
      <c r="AB2853">
        <v>15</v>
      </c>
      <c r="AC2853">
        <v>10</v>
      </c>
      <c r="AD2853">
        <v>9</v>
      </c>
      <c r="AE2853">
        <v>1</v>
      </c>
      <c r="AF2853">
        <v>0</v>
      </c>
      <c r="AG2853">
        <v>3</v>
      </c>
      <c r="AH2853" t="s">
        <v>157</v>
      </c>
      <c r="AI2853">
        <v>4</v>
      </c>
      <c r="AJ2853">
        <v>10</v>
      </c>
      <c r="AK2853">
        <v>5</v>
      </c>
      <c r="AL2853">
        <v>5</v>
      </c>
      <c r="AM2853">
        <v>0</v>
      </c>
      <c r="AN2853">
        <v>20</v>
      </c>
      <c r="AO2853">
        <v>16</v>
      </c>
      <c r="AP2853">
        <v>6</v>
      </c>
      <c r="AQ2853">
        <v>10</v>
      </c>
      <c r="AR2853">
        <v>0</v>
      </c>
      <c r="AS2853">
        <v>5</v>
      </c>
      <c r="AT2853" t="s">
        <v>255</v>
      </c>
    </row>
    <row r="2854" spans="1:46" x14ac:dyDescent="0.25">
      <c r="A2854">
        <v>35</v>
      </c>
      <c r="B2854">
        <v>13547</v>
      </c>
      <c r="C2854" t="str">
        <f>INDEX('[1]leagues-top5'!$C$2:$C$11,MATCH('Super Data'!$B2854,'[1]leagues-top5'!$A$2:$A$11,0))</f>
        <v>2025-26 German Bundesliga</v>
      </c>
      <c r="D2854">
        <f>INDEX('[1]leagues-top5'!$B$2:$B$11,MATCH('Super Data'!$B2854,'[1]leagues-top5'!$A$2:$A$11,0))</f>
        <v>2025</v>
      </c>
      <c r="E2854">
        <v>720</v>
      </c>
      <c r="F2854" t="str">
        <f>INDEX('[1]leagues-top5'!$G$2:$G$11,MATCH('Super Data'!$E2854,'[1]leagues-top5'!$E$2:$E$11,0))</f>
        <v>German Bundesliga</v>
      </c>
      <c r="G2854">
        <v>746745</v>
      </c>
      <c r="H2854" s="1">
        <v>45921.645833333336</v>
      </c>
      <c r="I2854">
        <v>112</v>
      </c>
      <c r="J2854">
        <v>30210</v>
      </c>
      <c r="K2854">
        <v>131</v>
      </c>
      <c r="L2854" t="str">
        <f>INDEX([1]teams!$C$2:$C$3999,MATCH('Super Data'!K2854,[1]teams!$A$2:$A$3999,0))</f>
        <v>Bayer Leverkusen</v>
      </c>
      <c r="M2854">
        <v>268</v>
      </c>
      <c r="N2854" t="str">
        <f>INDEX([1]teams!$C$2:$C$3999,MATCH('Super Data'!M2854,[1]teams!$A$2:$A$3999,0))</f>
        <v>Borussia MÃ¶nchengladbach</v>
      </c>
      <c r="O2854" t="b">
        <v>0</v>
      </c>
      <c r="P2854" t="b">
        <v>0</v>
      </c>
      <c r="Q2854">
        <v>1</v>
      </c>
      <c r="R2854">
        <v>1</v>
      </c>
      <c r="S2854">
        <v>0</v>
      </c>
      <c r="T2854">
        <v>0</v>
      </c>
      <c r="U2854">
        <v>28</v>
      </c>
      <c r="V2854" s="1">
        <v>45923.191643518519</v>
      </c>
      <c r="W2854">
        <v>12</v>
      </c>
      <c r="X2854">
        <v>10</v>
      </c>
      <c r="Y2854">
        <v>3</v>
      </c>
      <c r="Z2854">
        <v>3</v>
      </c>
      <c r="AA2854">
        <v>4</v>
      </c>
      <c r="AB2854">
        <v>12</v>
      </c>
      <c r="AC2854">
        <v>8</v>
      </c>
      <c r="AD2854">
        <v>8</v>
      </c>
      <c r="AE2854">
        <v>0</v>
      </c>
      <c r="AF2854">
        <v>0</v>
      </c>
      <c r="AG2854">
        <v>5</v>
      </c>
      <c r="AH2854" t="s">
        <v>147</v>
      </c>
      <c r="AI2854">
        <v>10</v>
      </c>
      <c r="AJ2854">
        <v>10</v>
      </c>
      <c r="AK2854">
        <v>4</v>
      </c>
      <c r="AL2854">
        <v>3</v>
      </c>
      <c r="AM2854">
        <v>3</v>
      </c>
      <c r="AN2854">
        <v>15</v>
      </c>
      <c r="AO2854">
        <v>14</v>
      </c>
      <c r="AP2854">
        <v>16</v>
      </c>
      <c r="AQ2854">
        <v>-2</v>
      </c>
      <c r="AR2854">
        <v>0</v>
      </c>
      <c r="AS2854">
        <v>2</v>
      </c>
      <c r="AT2854" t="s">
        <v>120</v>
      </c>
    </row>
    <row r="2855" spans="1:46" x14ac:dyDescent="0.25">
      <c r="A2855">
        <v>36</v>
      </c>
      <c r="B2855">
        <v>13547</v>
      </c>
      <c r="C2855" t="str">
        <f>INDEX('[1]leagues-top5'!$C$2:$C$11,MATCH('Super Data'!$B2855,'[1]leagues-top5'!$A$2:$A$11,0))</f>
        <v>2025-26 German Bundesliga</v>
      </c>
      <c r="D2855">
        <f>INDEX('[1]leagues-top5'!$B$2:$B$11,MATCH('Super Data'!$B2855,'[1]leagues-top5'!$A$2:$A$11,0))</f>
        <v>2025</v>
      </c>
      <c r="E2855">
        <v>720</v>
      </c>
      <c r="F2855" t="str">
        <f>INDEX('[1]leagues-top5'!$G$2:$G$11,MATCH('Super Data'!$E2855,'[1]leagues-top5'!$E$2:$E$11,0))</f>
        <v>German Bundesliga</v>
      </c>
      <c r="G2855">
        <v>746746</v>
      </c>
      <c r="H2855" s="1">
        <v>45921.729166666664</v>
      </c>
      <c r="I2855">
        <v>2315</v>
      </c>
      <c r="J2855">
        <v>81365</v>
      </c>
      <c r="K2855">
        <v>124</v>
      </c>
      <c r="L2855" t="str">
        <f>INDEX([1]teams!$C$2:$C$3999,MATCH('Super Data'!K2855,[1]teams!$A$2:$A$3999,0))</f>
        <v>Borussia Dortmund</v>
      </c>
      <c r="M2855">
        <v>138</v>
      </c>
      <c r="N2855" t="str">
        <f>INDEX([1]teams!$C$2:$C$3999,MATCH('Super Data'!M2855,[1]teams!$A$2:$A$3999,0))</f>
        <v>VfL Wolfsburg</v>
      </c>
      <c r="O2855" t="b">
        <v>1</v>
      </c>
      <c r="P2855" t="b">
        <v>0</v>
      </c>
      <c r="Q2855">
        <v>1</v>
      </c>
      <c r="R2855">
        <v>0</v>
      </c>
      <c r="S2855">
        <v>0</v>
      </c>
      <c r="T2855">
        <v>0</v>
      </c>
      <c r="U2855">
        <v>28</v>
      </c>
      <c r="V2855" s="1">
        <v>45922.057557870372</v>
      </c>
      <c r="W2855">
        <v>7</v>
      </c>
      <c r="X2855">
        <v>10</v>
      </c>
      <c r="Y2855">
        <v>5</v>
      </c>
      <c r="Z2855">
        <v>2</v>
      </c>
      <c r="AA2855">
        <v>3</v>
      </c>
      <c r="AB2855">
        <v>17</v>
      </c>
      <c r="AC2855">
        <v>10</v>
      </c>
      <c r="AD2855">
        <v>8</v>
      </c>
      <c r="AE2855">
        <v>2</v>
      </c>
      <c r="AF2855">
        <v>0</v>
      </c>
      <c r="AG2855">
        <v>4</v>
      </c>
      <c r="AH2855" t="s">
        <v>101</v>
      </c>
      <c r="AI2855">
        <v>8</v>
      </c>
      <c r="AJ2855">
        <v>10</v>
      </c>
      <c r="AK2855">
        <v>5</v>
      </c>
      <c r="AL2855">
        <v>2</v>
      </c>
      <c r="AM2855">
        <v>3</v>
      </c>
      <c r="AN2855">
        <v>17</v>
      </c>
      <c r="AO2855">
        <v>17</v>
      </c>
      <c r="AP2855">
        <v>11</v>
      </c>
      <c r="AQ2855">
        <v>6</v>
      </c>
      <c r="AR2855">
        <v>0</v>
      </c>
      <c r="AS2855">
        <v>2</v>
      </c>
      <c r="AT2855" t="s">
        <v>165</v>
      </c>
    </row>
    <row r="2856" spans="1:46" x14ac:dyDescent="0.25">
      <c r="A2856">
        <v>37</v>
      </c>
      <c r="B2856">
        <v>13547</v>
      </c>
      <c r="C2856" t="str">
        <f>INDEX('[1]leagues-top5'!$C$2:$C$11,MATCH('Super Data'!$B2856,'[1]leagues-top5'!$A$2:$A$11,0))</f>
        <v>2025-26 German Bundesliga</v>
      </c>
      <c r="D2856">
        <f>INDEX('[1]leagues-top5'!$B$2:$B$11,MATCH('Super Data'!$B2856,'[1]leagues-top5'!$A$2:$A$11,0))</f>
        <v>2025</v>
      </c>
      <c r="E2856">
        <v>720</v>
      </c>
      <c r="F2856" t="str">
        <f>INDEX('[1]leagues-top5'!$G$2:$G$11,MATCH('Super Data'!$E2856,'[1]leagues-top5'!$E$2:$E$11,0))</f>
        <v>German Bundesliga</v>
      </c>
      <c r="G2856">
        <v>746759</v>
      </c>
      <c r="H2856" s="1">
        <v>45926.770833333336</v>
      </c>
      <c r="I2856">
        <v>1935</v>
      </c>
      <c r="J2856">
        <v>75000</v>
      </c>
      <c r="K2856">
        <v>132</v>
      </c>
      <c r="L2856" t="str">
        <f>INDEX([1]teams!$C$2:$C$3999,MATCH('Super Data'!K2856,[1]teams!$A$2:$A$3999,0))</f>
        <v>Bayern Munich</v>
      </c>
      <c r="M2856">
        <v>137</v>
      </c>
      <c r="N2856" t="str">
        <f>INDEX([1]teams!$C$2:$C$3999,MATCH('Super Data'!M2856,[1]teams!$A$2:$A$3999,0))</f>
        <v>Werder Bremen</v>
      </c>
      <c r="O2856" t="b">
        <v>1</v>
      </c>
      <c r="P2856" t="b">
        <v>0</v>
      </c>
      <c r="Q2856">
        <v>4</v>
      </c>
      <c r="R2856">
        <v>0</v>
      </c>
      <c r="S2856">
        <v>0</v>
      </c>
      <c r="T2856">
        <v>0</v>
      </c>
      <c r="U2856">
        <v>28</v>
      </c>
      <c r="V2856" s="1">
        <v>45927.193796296298</v>
      </c>
      <c r="W2856">
        <v>15</v>
      </c>
      <c r="X2856">
        <v>11</v>
      </c>
      <c r="Y2856">
        <v>3</v>
      </c>
      <c r="Z2856">
        <v>1</v>
      </c>
      <c r="AA2856">
        <v>7</v>
      </c>
      <c r="AB2856">
        <v>10</v>
      </c>
      <c r="AC2856">
        <v>13</v>
      </c>
      <c r="AD2856">
        <v>19</v>
      </c>
      <c r="AE2856">
        <v>-6</v>
      </c>
      <c r="AF2856">
        <v>0</v>
      </c>
      <c r="AG2856">
        <v>2</v>
      </c>
      <c r="AH2856" t="s">
        <v>145</v>
      </c>
      <c r="AI2856">
        <v>5</v>
      </c>
      <c r="AJ2856">
        <v>11</v>
      </c>
      <c r="AK2856">
        <v>5</v>
      </c>
      <c r="AL2856">
        <v>3</v>
      </c>
      <c r="AM2856">
        <v>3</v>
      </c>
      <c r="AN2856">
        <v>18</v>
      </c>
      <c r="AO2856">
        <v>10</v>
      </c>
      <c r="AP2856">
        <v>8</v>
      </c>
      <c r="AQ2856">
        <v>2</v>
      </c>
      <c r="AR2856">
        <v>0</v>
      </c>
      <c r="AS2856">
        <v>5</v>
      </c>
      <c r="AT2856" t="s">
        <v>291</v>
      </c>
    </row>
    <row r="2857" spans="1:46" x14ac:dyDescent="0.25">
      <c r="A2857">
        <v>38</v>
      </c>
      <c r="B2857">
        <v>13547</v>
      </c>
      <c r="C2857" t="str">
        <f>INDEX('[1]leagues-top5'!$C$2:$C$11,MATCH('Super Data'!$B2857,'[1]leagues-top5'!$A$2:$A$11,0))</f>
        <v>2025-26 German Bundesliga</v>
      </c>
      <c r="D2857">
        <f>INDEX('[1]leagues-top5'!$B$2:$B$11,MATCH('Super Data'!$B2857,'[1]leagues-top5'!$A$2:$A$11,0))</f>
        <v>2025</v>
      </c>
      <c r="E2857">
        <v>720</v>
      </c>
      <c r="F2857" t="str">
        <f>INDEX('[1]leagues-top5'!$G$2:$G$11,MATCH('Super Data'!$E2857,'[1]leagues-top5'!$E$2:$E$11,0))</f>
        <v>German Bundesliga</v>
      </c>
      <c r="G2857">
        <v>746754</v>
      </c>
      <c r="H2857" s="1">
        <v>45927.5625</v>
      </c>
      <c r="I2857">
        <v>4520</v>
      </c>
      <c r="J2857">
        <v>15000</v>
      </c>
      <c r="K2857">
        <v>6418</v>
      </c>
      <c r="L2857" t="str">
        <f>INDEX([1]teams!$C$2:$C$3999,MATCH('Super Data'!K2857,[1]teams!$A$2:$A$3999,0))</f>
        <v>1. FC Heidenheim 1846</v>
      </c>
      <c r="M2857">
        <v>3841</v>
      </c>
      <c r="N2857" t="str">
        <f>INDEX([1]teams!$C$2:$C$3999,MATCH('Super Data'!M2857,[1]teams!$A$2:$A$3999,0))</f>
        <v>FC Augsburg</v>
      </c>
      <c r="O2857" t="b">
        <v>1</v>
      </c>
      <c r="P2857" t="b">
        <v>0</v>
      </c>
      <c r="Q2857">
        <v>2</v>
      </c>
      <c r="R2857">
        <v>1</v>
      </c>
      <c r="S2857">
        <v>0</v>
      </c>
      <c r="T2857">
        <v>0</v>
      </c>
      <c r="U2857">
        <v>28</v>
      </c>
      <c r="V2857" s="1">
        <v>45928.193287037036</v>
      </c>
      <c r="W2857">
        <v>7</v>
      </c>
      <c r="X2857">
        <v>11</v>
      </c>
      <c r="Y2857">
        <v>5</v>
      </c>
      <c r="Z2857">
        <v>3</v>
      </c>
      <c r="AA2857">
        <v>3</v>
      </c>
      <c r="AB2857">
        <v>18</v>
      </c>
      <c r="AC2857">
        <v>16</v>
      </c>
      <c r="AD2857">
        <v>16</v>
      </c>
      <c r="AE2857">
        <v>0</v>
      </c>
      <c r="AF2857">
        <v>0</v>
      </c>
      <c r="AG2857">
        <v>3</v>
      </c>
      <c r="AH2857" t="s">
        <v>349</v>
      </c>
      <c r="AI2857">
        <v>19</v>
      </c>
      <c r="AJ2857">
        <v>11</v>
      </c>
      <c r="AK2857">
        <v>2</v>
      </c>
      <c r="AL2857">
        <v>2</v>
      </c>
      <c r="AM2857">
        <v>7</v>
      </c>
      <c r="AN2857">
        <v>8</v>
      </c>
      <c r="AO2857">
        <v>9</v>
      </c>
      <c r="AP2857">
        <v>23</v>
      </c>
      <c r="AQ2857">
        <v>-14</v>
      </c>
      <c r="AR2857">
        <v>0</v>
      </c>
      <c r="AS2857">
        <v>3</v>
      </c>
      <c r="AT2857" t="s">
        <v>191</v>
      </c>
    </row>
    <row r="2858" spans="1:46" x14ac:dyDescent="0.25">
      <c r="A2858">
        <v>39</v>
      </c>
      <c r="B2858">
        <v>13547</v>
      </c>
      <c r="C2858" t="str">
        <f>INDEX('[1]leagues-top5'!$C$2:$C$11,MATCH('Super Data'!$B2858,'[1]leagues-top5'!$A$2:$A$11,0))</f>
        <v>2025-26 German Bundesliga</v>
      </c>
      <c r="D2858">
        <f>INDEX('[1]leagues-top5'!$B$2:$B$11,MATCH('Super Data'!$B2858,'[1]leagues-top5'!$A$2:$A$11,0))</f>
        <v>2025</v>
      </c>
      <c r="E2858">
        <v>720</v>
      </c>
      <c r="F2858" t="str">
        <f>INDEX('[1]leagues-top5'!$G$2:$G$11,MATCH('Super Data'!$E2858,'[1]leagues-top5'!$E$2:$E$11,0))</f>
        <v>German Bundesliga</v>
      </c>
      <c r="G2858">
        <v>746757</v>
      </c>
      <c r="H2858" s="1">
        <v>45927.5625</v>
      </c>
      <c r="I2858">
        <v>4450</v>
      </c>
      <c r="J2858">
        <v>33305</v>
      </c>
      <c r="K2858">
        <v>2950</v>
      </c>
      <c r="L2858" t="str">
        <f>INDEX([1]teams!$C$2:$C$3999,MATCH('Super Data'!K2858,[1]teams!$A$2:$A$3999,0))</f>
        <v>Mainz</v>
      </c>
      <c r="M2858">
        <v>124</v>
      </c>
      <c r="N2858" t="str">
        <f>INDEX([1]teams!$C$2:$C$3999,MATCH('Super Data'!M2858,[1]teams!$A$2:$A$3999,0))</f>
        <v>Borussia Dortmund</v>
      </c>
      <c r="O2858" t="b">
        <v>0</v>
      </c>
      <c r="P2858" t="b">
        <v>1</v>
      </c>
      <c r="Q2858">
        <v>0</v>
      </c>
      <c r="R2858">
        <v>2</v>
      </c>
      <c r="S2858">
        <v>0</v>
      </c>
      <c r="T2858">
        <v>0</v>
      </c>
      <c r="U2858">
        <v>28</v>
      </c>
      <c r="V2858" s="1">
        <v>45928.193298611113</v>
      </c>
      <c r="W2858">
        <v>14</v>
      </c>
      <c r="X2858">
        <v>11</v>
      </c>
      <c r="Y2858">
        <v>3</v>
      </c>
      <c r="Z2858">
        <v>3</v>
      </c>
      <c r="AA2858">
        <v>5</v>
      </c>
      <c r="AB2858">
        <v>12</v>
      </c>
      <c r="AC2858">
        <v>11</v>
      </c>
      <c r="AD2858">
        <v>14</v>
      </c>
      <c r="AE2858">
        <v>-3</v>
      </c>
      <c r="AF2858">
        <v>0</v>
      </c>
      <c r="AG2858">
        <v>3</v>
      </c>
      <c r="AH2858" t="s">
        <v>105</v>
      </c>
      <c r="AI2858">
        <v>15</v>
      </c>
      <c r="AJ2858">
        <v>11</v>
      </c>
      <c r="AK2858">
        <v>2</v>
      </c>
      <c r="AL2858">
        <v>5</v>
      </c>
      <c r="AM2858">
        <v>4</v>
      </c>
      <c r="AN2858">
        <v>11</v>
      </c>
      <c r="AO2858">
        <v>9</v>
      </c>
      <c r="AP2858">
        <v>12</v>
      </c>
      <c r="AQ2858">
        <v>-3</v>
      </c>
      <c r="AR2858">
        <v>0</v>
      </c>
      <c r="AS2858">
        <v>3</v>
      </c>
      <c r="AT2858" t="s">
        <v>132</v>
      </c>
    </row>
    <row r="2859" spans="1:46" x14ac:dyDescent="0.25">
      <c r="A2859">
        <v>40</v>
      </c>
      <c r="B2859">
        <v>13547</v>
      </c>
      <c r="C2859" t="str">
        <f>INDEX('[1]leagues-top5'!$C$2:$C$11,MATCH('Super Data'!$B2859,'[1]leagues-top5'!$A$2:$A$11,0))</f>
        <v>2025-26 German Bundesliga</v>
      </c>
      <c r="D2859">
        <f>INDEX('[1]leagues-top5'!$B$2:$B$11,MATCH('Super Data'!$B2859,'[1]leagues-top5'!$A$2:$A$11,0))</f>
        <v>2025</v>
      </c>
      <c r="E2859">
        <v>720</v>
      </c>
      <c r="F2859" t="str">
        <f>INDEX('[1]leagues-top5'!$G$2:$G$11,MATCH('Super Data'!$E2859,'[1]leagues-top5'!$E$2:$E$11,0))</f>
        <v>German Bundesliga</v>
      </c>
      <c r="G2859">
        <v>746760</v>
      </c>
      <c r="H2859" s="1">
        <v>45927.5625</v>
      </c>
      <c r="I2859">
        <v>3861</v>
      </c>
      <c r="J2859">
        <v>29546</v>
      </c>
      <c r="K2859">
        <v>270</v>
      </c>
      <c r="L2859" t="str">
        <f>INDEX([1]teams!$C$2:$C$3999,MATCH('Super Data'!K2859,[1]teams!$A$2:$A$3999,0))</f>
        <v>St. Pauli</v>
      </c>
      <c r="M2859">
        <v>131</v>
      </c>
      <c r="N2859" t="str">
        <f>INDEX([1]teams!$C$2:$C$3999,MATCH('Super Data'!M2859,[1]teams!$A$2:$A$3999,0))</f>
        <v>Bayer Leverkusen</v>
      </c>
      <c r="O2859" t="b">
        <v>0</v>
      </c>
      <c r="P2859" t="b">
        <v>1</v>
      </c>
      <c r="Q2859">
        <v>1</v>
      </c>
      <c r="R2859">
        <v>2</v>
      </c>
      <c r="S2859">
        <v>0</v>
      </c>
      <c r="T2859">
        <v>0</v>
      </c>
      <c r="U2859">
        <v>28</v>
      </c>
      <c r="V2859" s="1">
        <v>45928.193298611113</v>
      </c>
      <c r="W2859">
        <v>5</v>
      </c>
      <c r="X2859">
        <v>11</v>
      </c>
      <c r="Y2859">
        <v>5</v>
      </c>
      <c r="Z2859">
        <v>5</v>
      </c>
      <c r="AA2859">
        <v>1</v>
      </c>
      <c r="AB2859">
        <v>20</v>
      </c>
      <c r="AC2859">
        <v>16</v>
      </c>
      <c r="AD2859">
        <v>7</v>
      </c>
      <c r="AE2859">
        <v>9</v>
      </c>
      <c r="AF2859">
        <v>0</v>
      </c>
      <c r="AG2859">
        <v>5</v>
      </c>
      <c r="AH2859" t="s">
        <v>247</v>
      </c>
      <c r="AI2859">
        <v>18</v>
      </c>
      <c r="AJ2859">
        <v>11</v>
      </c>
      <c r="AK2859">
        <v>2</v>
      </c>
      <c r="AL2859">
        <v>3</v>
      </c>
      <c r="AM2859">
        <v>6</v>
      </c>
      <c r="AN2859">
        <v>9</v>
      </c>
      <c r="AO2859">
        <v>13</v>
      </c>
      <c r="AP2859">
        <v>19</v>
      </c>
      <c r="AQ2859">
        <v>-6</v>
      </c>
      <c r="AR2859">
        <v>0</v>
      </c>
      <c r="AS2859">
        <v>1</v>
      </c>
      <c r="AT2859" t="s">
        <v>194</v>
      </c>
    </row>
    <row r="2860" spans="1:46" x14ac:dyDescent="0.25">
      <c r="A2860">
        <v>41</v>
      </c>
      <c r="B2860">
        <v>13547</v>
      </c>
      <c r="C2860" t="str">
        <f>INDEX('[1]leagues-top5'!$C$2:$C$11,MATCH('Super Data'!$B2860,'[1]leagues-top5'!$A$2:$A$11,0))</f>
        <v>2025-26 German Bundesliga</v>
      </c>
      <c r="D2860">
        <f>INDEX('[1]leagues-top5'!$B$2:$B$11,MATCH('Super Data'!$B2860,'[1]leagues-top5'!$A$2:$A$11,0))</f>
        <v>2025</v>
      </c>
      <c r="E2860">
        <v>720</v>
      </c>
      <c r="F2860" t="str">
        <f>INDEX('[1]leagues-top5'!$G$2:$G$11,MATCH('Super Data'!$E2860,'[1]leagues-top5'!$E$2:$E$11,0))</f>
        <v>German Bundesliga</v>
      </c>
      <c r="G2860">
        <v>746761</v>
      </c>
      <c r="H2860" s="1">
        <v>45927.5625</v>
      </c>
      <c r="I2860">
        <v>2320</v>
      </c>
      <c r="J2860">
        <v>23236</v>
      </c>
      <c r="K2860">
        <v>138</v>
      </c>
      <c r="L2860" t="str">
        <f>INDEX([1]teams!$C$2:$C$3999,MATCH('Super Data'!K2860,[1]teams!$A$2:$A$3999,0))</f>
        <v>VfL Wolfsburg</v>
      </c>
      <c r="M2860">
        <v>11420</v>
      </c>
      <c r="N2860" t="str">
        <f>INDEX([1]teams!$C$2:$C$3999,MATCH('Super Data'!M2860,[1]teams!$A$2:$A$3999,0))</f>
        <v>RB Leipzig</v>
      </c>
      <c r="O2860" t="b">
        <v>0</v>
      </c>
      <c r="P2860" t="b">
        <v>1</v>
      </c>
      <c r="Q2860">
        <v>0</v>
      </c>
      <c r="R2860">
        <v>1</v>
      </c>
      <c r="S2860">
        <v>0</v>
      </c>
      <c r="T2860">
        <v>0</v>
      </c>
      <c r="U2860">
        <v>28</v>
      </c>
      <c r="V2860" s="1">
        <v>45928.193298611113</v>
      </c>
      <c r="W2860">
        <v>1</v>
      </c>
      <c r="X2860">
        <v>11</v>
      </c>
      <c r="Y2860">
        <v>10</v>
      </c>
      <c r="Z2860">
        <v>0</v>
      </c>
      <c r="AA2860">
        <v>1</v>
      </c>
      <c r="AB2860">
        <v>30</v>
      </c>
      <c r="AC2860">
        <v>37</v>
      </c>
      <c r="AD2860">
        <v>10</v>
      </c>
      <c r="AE2860">
        <v>27</v>
      </c>
      <c r="AF2860">
        <v>0</v>
      </c>
      <c r="AG2860">
        <v>4</v>
      </c>
      <c r="AH2860" t="s">
        <v>102</v>
      </c>
      <c r="AI2860">
        <v>16</v>
      </c>
      <c r="AJ2860">
        <v>11</v>
      </c>
      <c r="AK2860">
        <v>3</v>
      </c>
      <c r="AL2860">
        <v>1</v>
      </c>
      <c r="AM2860">
        <v>7</v>
      </c>
      <c r="AN2860">
        <v>10</v>
      </c>
      <c r="AO2860">
        <v>10</v>
      </c>
      <c r="AP2860">
        <v>19</v>
      </c>
      <c r="AQ2860">
        <v>-9</v>
      </c>
      <c r="AR2860">
        <v>0</v>
      </c>
      <c r="AS2860">
        <v>1</v>
      </c>
      <c r="AT2860" t="s">
        <v>197</v>
      </c>
    </row>
    <row r="2861" spans="1:46" x14ac:dyDescent="0.25">
      <c r="A2861">
        <v>42</v>
      </c>
      <c r="B2861">
        <v>13547</v>
      </c>
      <c r="C2861" t="str">
        <f>INDEX('[1]leagues-top5'!$C$2:$C$11,MATCH('Super Data'!$B2861,'[1]leagues-top5'!$A$2:$A$11,0))</f>
        <v>2025-26 German Bundesliga</v>
      </c>
      <c r="D2861">
        <f>INDEX('[1]leagues-top5'!$B$2:$B$11,MATCH('Super Data'!$B2861,'[1]leagues-top5'!$A$2:$A$11,0))</f>
        <v>2025</v>
      </c>
      <c r="E2861">
        <v>720</v>
      </c>
      <c r="F2861" t="str">
        <f>INDEX('[1]leagues-top5'!$G$2:$G$11,MATCH('Super Data'!$E2861,'[1]leagues-top5'!$E$2:$E$11,0))</f>
        <v>German Bundesliga</v>
      </c>
      <c r="G2861">
        <v>746762</v>
      </c>
      <c r="H2861" s="1">
        <v>45927.6875</v>
      </c>
      <c r="I2861">
        <v>1541</v>
      </c>
      <c r="J2861">
        <v>54042</v>
      </c>
      <c r="K2861">
        <v>268</v>
      </c>
      <c r="L2861" t="str">
        <f>INDEX([1]teams!$C$2:$C$3999,MATCH('Super Data'!K2861,[1]teams!$A$2:$A$3999,0))</f>
        <v>Borussia MÃ¶nchengladbach</v>
      </c>
      <c r="M2861">
        <v>125</v>
      </c>
      <c r="N2861" t="str">
        <f>INDEX([1]teams!$C$2:$C$3999,MATCH('Super Data'!M2861,[1]teams!$A$2:$A$3999,0))</f>
        <v>Eintracht Frankfurt</v>
      </c>
      <c r="O2861" t="b">
        <v>0</v>
      </c>
      <c r="P2861" t="b">
        <v>1</v>
      </c>
      <c r="Q2861">
        <v>4</v>
      </c>
      <c r="R2861">
        <v>6</v>
      </c>
      <c r="S2861">
        <v>0</v>
      </c>
      <c r="T2861">
        <v>0</v>
      </c>
      <c r="U2861">
        <v>28</v>
      </c>
      <c r="V2861" s="1">
        <v>45928.193310185183</v>
      </c>
      <c r="W2861">
        <v>11</v>
      </c>
      <c r="X2861">
        <v>11</v>
      </c>
      <c r="Y2861">
        <v>4</v>
      </c>
      <c r="Z2861">
        <v>3</v>
      </c>
      <c r="AA2861">
        <v>4</v>
      </c>
      <c r="AB2861">
        <v>15</v>
      </c>
      <c r="AC2861">
        <v>12</v>
      </c>
      <c r="AD2861">
        <v>15</v>
      </c>
      <c r="AE2861">
        <v>-3</v>
      </c>
      <c r="AF2861">
        <v>0</v>
      </c>
      <c r="AG2861">
        <v>4</v>
      </c>
      <c r="AH2861" t="s">
        <v>225</v>
      </c>
      <c r="AI2861">
        <v>14</v>
      </c>
      <c r="AJ2861">
        <v>11</v>
      </c>
      <c r="AK2861">
        <v>3</v>
      </c>
      <c r="AL2861">
        <v>3</v>
      </c>
      <c r="AM2861">
        <v>5</v>
      </c>
      <c r="AN2861">
        <v>12</v>
      </c>
      <c r="AO2861">
        <v>8</v>
      </c>
      <c r="AP2861">
        <v>10</v>
      </c>
      <c r="AQ2861">
        <v>-2</v>
      </c>
      <c r="AR2861">
        <v>0</v>
      </c>
      <c r="AS2861">
        <v>5</v>
      </c>
      <c r="AT2861" t="s">
        <v>217</v>
      </c>
    </row>
    <row r="2862" spans="1:46" x14ac:dyDescent="0.25">
      <c r="A2862">
        <v>43</v>
      </c>
      <c r="B2862">
        <v>13547</v>
      </c>
      <c r="C2862" t="str">
        <f>INDEX('[1]leagues-top5'!$C$2:$C$11,MATCH('Super Data'!$B2862,'[1]leagues-top5'!$A$2:$A$11,0))</f>
        <v>2025-26 German Bundesliga</v>
      </c>
      <c r="D2862">
        <f>INDEX('[1]leagues-top5'!$B$2:$B$11,MATCH('Super Data'!$B2862,'[1]leagues-top5'!$A$2:$A$11,0))</f>
        <v>2025</v>
      </c>
      <c r="E2862">
        <v>720</v>
      </c>
      <c r="F2862" t="str">
        <f>INDEX('[1]leagues-top5'!$G$2:$G$11,MATCH('Super Data'!$E2862,'[1]leagues-top5'!$E$2:$E$11,0))</f>
        <v>German Bundesliga</v>
      </c>
      <c r="G2862">
        <v>746758</v>
      </c>
      <c r="H2862" s="1">
        <v>45928.5625</v>
      </c>
      <c r="I2862">
        <v>8842</v>
      </c>
      <c r="J2862">
        <v>33700</v>
      </c>
      <c r="K2862">
        <v>126</v>
      </c>
      <c r="L2862" t="str">
        <f>INDEX([1]teams!$C$2:$C$3999,MATCH('Super Data'!K2862,[1]teams!$A$2:$A$3999,0))</f>
        <v>SC Freiburg</v>
      </c>
      <c r="M2862">
        <v>7911</v>
      </c>
      <c r="N2862" t="str">
        <f>INDEX([1]teams!$C$2:$C$3999,MATCH('Super Data'!M2862,[1]teams!$A$2:$A$3999,0))</f>
        <v>TSG Hoffenheim</v>
      </c>
      <c r="O2862" t="b">
        <v>0</v>
      </c>
      <c r="P2862" t="b">
        <v>0</v>
      </c>
      <c r="Q2862">
        <v>1</v>
      </c>
      <c r="R2862">
        <v>1</v>
      </c>
      <c r="S2862">
        <v>0</v>
      </c>
      <c r="T2862">
        <v>0</v>
      </c>
      <c r="U2862">
        <v>28</v>
      </c>
      <c r="V2862" s="1">
        <v>45929.197847222225</v>
      </c>
      <c r="W2862">
        <v>7</v>
      </c>
      <c r="X2862">
        <v>11</v>
      </c>
      <c r="Y2862">
        <v>5</v>
      </c>
      <c r="Z2862">
        <v>3</v>
      </c>
      <c r="AA2862">
        <v>3</v>
      </c>
      <c r="AB2862">
        <v>18</v>
      </c>
      <c r="AC2862">
        <v>17</v>
      </c>
      <c r="AD2862">
        <v>11</v>
      </c>
      <c r="AE2862">
        <v>6</v>
      </c>
      <c r="AF2862">
        <v>0</v>
      </c>
      <c r="AG2862">
        <v>3</v>
      </c>
      <c r="AH2862" t="s">
        <v>182</v>
      </c>
      <c r="AI2862">
        <v>8</v>
      </c>
      <c r="AJ2862">
        <v>11</v>
      </c>
      <c r="AK2862">
        <v>5</v>
      </c>
      <c r="AL2862">
        <v>3</v>
      </c>
      <c r="AM2862">
        <v>3</v>
      </c>
      <c r="AN2862">
        <v>18</v>
      </c>
      <c r="AO2862">
        <v>11</v>
      </c>
      <c r="AP2862">
        <v>9</v>
      </c>
      <c r="AQ2862">
        <v>2</v>
      </c>
      <c r="AR2862">
        <v>0</v>
      </c>
      <c r="AS2862">
        <v>4</v>
      </c>
      <c r="AT2862" t="s">
        <v>287</v>
      </c>
    </row>
    <row r="2863" spans="1:46" x14ac:dyDescent="0.25">
      <c r="A2863">
        <v>44</v>
      </c>
      <c r="B2863">
        <v>13547</v>
      </c>
      <c r="C2863" t="str">
        <f>INDEX('[1]leagues-top5'!$C$2:$C$11,MATCH('Super Data'!$B2863,'[1]leagues-top5'!$A$2:$A$11,0))</f>
        <v>2025-26 German Bundesliga</v>
      </c>
      <c r="D2863">
        <f>INDEX('[1]leagues-top5'!$B$2:$B$11,MATCH('Super Data'!$B2863,'[1]leagues-top5'!$A$2:$A$11,0))</f>
        <v>2025</v>
      </c>
      <c r="E2863">
        <v>720</v>
      </c>
      <c r="F2863" t="str">
        <f>INDEX('[1]leagues-top5'!$G$2:$G$11,MATCH('Super Data'!$E2863,'[1]leagues-top5'!$E$2:$E$11,0))</f>
        <v>German Bundesliga</v>
      </c>
      <c r="G2863">
        <v>746755</v>
      </c>
      <c r="H2863" s="1">
        <v>45928.645833333336</v>
      </c>
      <c r="I2863">
        <v>3857</v>
      </c>
      <c r="J2863">
        <v>50000</v>
      </c>
      <c r="K2863">
        <v>122</v>
      </c>
      <c r="L2863" t="str">
        <f>INDEX([1]teams!$C$2:$C$3999,MATCH('Super Data'!K2863,[1]teams!$A$2:$A$3999,0))</f>
        <v>FC Cologne</v>
      </c>
      <c r="M2863">
        <v>134</v>
      </c>
      <c r="N2863" t="str">
        <f>INDEX([1]teams!$C$2:$C$3999,MATCH('Super Data'!M2863,[1]teams!$A$2:$A$3999,0))</f>
        <v>VfB Stuttgart</v>
      </c>
      <c r="O2863" t="b">
        <v>0</v>
      </c>
      <c r="P2863" t="b">
        <v>1</v>
      </c>
      <c r="Q2863">
        <v>1</v>
      </c>
      <c r="R2863">
        <v>2</v>
      </c>
      <c r="S2863">
        <v>0</v>
      </c>
      <c r="T2863">
        <v>0</v>
      </c>
      <c r="U2863">
        <v>28</v>
      </c>
      <c r="V2863" s="1">
        <v>45929.197858796295</v>
      </c>
      <c r="W2863">
        <v>14</v>
      </c>
      <c r="X2863">
        <v>11</v>
      </c>
      <c r="Y2863">
        <v>4</v>
      </c>
      <c r="Z2863">
        <v>1</v>
      </c>
      <c r="AA2863">
        <v>6</v>
      </c>
      <c r="AB2863">
        <v>13</v>
      </c>
      <c r="AC2863">
        <v>17</v>
      </c>
      <c r="AD2863">
        <v>20</v>
      </c>
      <c r="AE2863">
        <v>-3</v>
      </c>
      <c r="AF2863">
        <v>0</v>
      </c>
      <c r="AG2863">
        <v>1</v>
      </c>
      <c r="AH2863" t="s">
        <v>220</v>
      </c>
      <c r="AI2863">
        <v>17</v>
      </c>
      <c r="AJ2863">
        <v>11</v>
      </c>
      <c r="AK2863">
        <v>1</v>
      </c>
      <c r="AL2863">
        <v>7</v>
      </c>
      <c r="AM2863">
        <v>3</v>
      </c>
      <c r="AN2863">
        <v>10</v>
      </c>
      <c r="AO2863">
        <v>8</v>
      </c>
      <c r="AP2863">
        <v>9</v>
      </c>
      <c r="AQ2863">
        <v>-1</v>
      </c>
      <c r="AR2863">
        <v>0</v>
      </c>
      <c r="AS2863">
        <v>3</v>
      </c>
      <c r="AT2863" t="s">
        <v>241</v>
      </c>
    </row>
    <row r="2864" spans="1:46" x14ac:dyDescent="0.25">
      <c r="A2864">
        <v>45</v>
      </c>
      <c r="B2864">
        <v>13547</v>
      </c>
      <c r="C2864" t="str">
        <f>INDEX('[1]leagues-top5'!$C$2:$C$11,MATCH('Super Data'!$B2864,'[1]leagues-top5'!$A$2:$A$11,0))</f>
        <v>2025-26 German Bundesliga</v>
      </c>
      <c r="D2864">
        <f>INDEX('[1]leagues-top5'!$B$2:$B$11,MATCH('Super Data'!$B2864,'[1]leagues-top5'!$A$2:$A$11,0))</f>
        <v>2025</v>
      </c>
      <c r="E2864">
        <v>720</v>
      </c>
      <c r="F2864" t="str">
        <f>INDEX('[1]leagues-top5'!$G$2:$G$11,MATCH('Super Data'!$E2864,'[1]leagues-top5'!$E$2:$E$11,0))</f>
        <v>German Bundesliga</v>
      </c>
      <c r="G2864">
        <v>746756</v>
      </c>
      <c r="H2864" s="1">
        <v>45928.729166666664</v>
      </c>
      <c r="I2864">
        <v>3860</v>
      </c>
      <c r="J2864">
        <v>22012</v>
      </c>
      <c r="K2864">
        <v>598</v>
      </c>
      <c r="L2864" t="str">
        <f>INDEX([1]teams!$C$2:$C$3999,MATCH('Super Data'!K2864,[1]teams!$A$2:$A$3999,0))</f>
        <v>1. FC Union Berlin</v>
      </c>
      <c r="M2864">
        <v>127</v>
      </c>
      <c r="N2864" t="str">
        <f>INDEX([1]teams!$C$2:$C$3999,MATCH('Super Data'!M2864,[1]teams!$A$2:$A$3999,0))</f>
        <v>Hamburg SV</v>
      </c>
      <c r="O2864" t="b">
        <v>0</v>
      </c>
      <c r="P2864" t="b">
        <v>0</v>
      </c>
      <c r="Q2864">
        <v>0</v>
      </c>
      <c r="R2864">
        <v>0</v>
      </c>
      <c r="S2864">
        <v>0</v>
      </c>
      <c r="T2864">
        <v>0</v>
      </c>
      <c r="U2864">
        <v>28</v>
      </c>
      <c r="V2864" s="1">
        <v>45929.197858796295</v>
      </c>
      <c r="W2864">
        <v>9</v>
      </c>
      <c r="X2864">
        <v>11</v>
      </c>
      <c r="Y2864">
        <v>4</v>
      </c>
      <c r="Z2864">
        <v>4</v>
      </c>
      <c r="AA2864">
        <v>3</v>
      </c>
      <c r="AB2864">
        <v>16</v>
      </c>
      <c r="AC2864">
        <v>12</v>
      </c>
      <c r="AD2864">
        <v>10</v>
      </c>
      <c r="AE2864">
        <v>2</v>
      </c>
      <c r="AF2864">
        <v>0</v>
      </c>
      <c r="AG2864">
        <v>3</v>
      </c>
      <c r="AH2864" t="s">
        <v>273</v>
      </c>
      <c r="AI2864">
        <v>18</v>
      </c>
      <c r="AJ2864">
        <v>12</v>
      </c>
      <c r="AK2864">
        <v>2</v>
      </c>
      <c r="AL2864">
        <v>3</v>
      </c>
      <c r="AM2864">
        <v>7</v>
      </c>
      <c r="AN2864">
        <v>9</v>
      </c>
      <c r="AO2864">
        <v>13</v>
      </c>
      <c r="AP2864">
        <v>21</v>
      </c>
      <c r="AQ2864">
        <v>-8</v>
      </c>
      <c r="AR2864">
        <v>0</v>
      </c>
      <c r="AS2864">
        <v>1</v>
      </c>
      <c r="AT2864" t="s">
        <v>125</v>
      </c>
    </row>
    <row r="2865" spans="1:46" x14ac:dyDescent="0.25">
      <c r="A2865">
        <v>46</v>
      </c>
      <c r="B2865">
        <v>13547</v>
      </c>
      <c r="C2865" t="str">
        <f>INDEX('[1]leagues-top5'!$C$2:$C$11,MATCH('Super Data'!$B2865,'[1]leagues-top5'!$A$2:$A$11,0))</f>
        <v>2025-26 German Bundesliga</v>
      </c>
      <c r="D2865">
        <f>INDEX('[1]leagues-top5'!$B$2:$B$11,MATCH('Super Data'!$B2865,'[1]leagues-top5'!$A$2:$A$11,0))</f>
        <v>2025</v>
      </c>
      <c r="E2865">
        <v>720</v>
      </c>
      <c r="F2865" t="str">
        <f>INDEX('[1]leagues-top5'!$G$2:$G$11,MATCH('Super Data'!$E2865,'[1]leagues-top5'!$E$2:$E$11,0))</f>
        <v>German Bundesliga</v>
      </c>
      <c r="G2865">
        <v>746771</v>
      </c>
      <c r="H2865" s="1">
        <v>45933.770833333336</v>
      </c>
      <c r="I2865">
        <v>3697</v>
      </c>
      <c r="J2865">
        <v>30150</v>
      </c>
      <c r="K2865">
        <v>7911</v>
      </c>
      <c r="L2865" t="str">
        <f>INDEX([1]teams!$C$2:$C$3999,MATCH('Super Data'!K2865,[1]teams!$A$2:$A$3999,0))</f>
        <v>TSG Hoffenheim</v>
      </c>
      <c r="M2865">
        <v>122</v>
      </c>
      <c r="N2865" t="str">
        <f>INDEX([1]teams!$C$2:$C$3999,MATCH('Super Data'!M2865,[1]teams!$A$2:$A$3999,0))</f>
        <v>FC Cologne</v>
      </c>
      <c r="O2865" t="b">
        <v>0</v>
      </c>
      <c r="P2865" t="b">
        <v>1</v>
      </c>
      <c r="Q2865">
        <v>0</v>
      </c>
      <c r="R2865">
        <v>1</v>
      </c>
      <c r="S2865">
        <v>0</v>
      </c>
      <c r="T2865">
        <v>0</v>
      </c>
      <c r="U2865">
        <v>28</v>
      </c>
      <c r="V2865" s="1">
        <v>45935.193611111114</v>
      </c>
      <c r="W2865">
        <v>2</v>
      </c>
      <c r="X2865">
        <v>11</v>
      </c>
      <c r="Y2865">
        <v>7</v>
      </c>
      <c r="Z2865">
        <v>3</v>
      </c>
      <c r="AA2865">
        <v>1</v>
      </c>
      <c r="AB2865">
        <v>24</v>
      </c>
      <c r="AC2865">
        <v>21</v>
      </c>
      <c r="AD2865">
        <v>11</v>
      </c>
      <c r="AE2865">
        <v>10</v>
      </c>
      <c r="AF2865">
        <v>0</v>
      </c>
      <c r="AG2865">
        <v>4</v>
      </c>
      <c r="AH2865" t="s">
        <v>88</v>
      </c>
      <c r="AI2865">
        <v>5</v>
      </c>
      <c r="AJ2865">
        <v>12</v>
      </c>
      <c r="AK2865">
        <v>6</v>
      </c>
      <c r="AL2865">
        <v>3</v>
      </c>
      <c r="AM2865">
        <v>3</v>
      </c>
      <c r="AN2865">
        <v>21</v>
      </c>
      <c r="AO2865">
        <v>17</v>
      </c>
      <c r="AP2865">
        <v>16</v>
      </c>
      <c r="AQ2865">
        <v>1</v>
      </c>
      <c r="AR2865">
        <v>0</v>
      </c>
      <c r="AS2865">
        <v>4</v>
      </c>
      <c r="AT2865" t="s">
        <v>196</v>
      </c>
    </row>
    <row r="2866" spans="1:46" x14ac:dyDescent="0.25">
      <c r="A2866">
        <v>47</v>
      </c>
      <c r="B2866">
        <v>13547</v>
      </c>
      <c r="C2866" t="str">
        <f>INDEX('[1]leagues-top5'!$C$2:$C$11,MATCH('Super Data'!$B2866,'[1]leagues-top5'!$A$2:$A$11,0))</f>
        <v>2025-26 German Bundesliga</v>
      </c>
      <c r="D2866">
        <f>INDEX('[1]leagues-top5'!$B$2:$B$11,MATCH('Super Data'!$B2866,'[1]leagues-top5'!$A$2:$A$11,0))</f>
        <v>2025</v>
      </c>
      <c r="E2866">
        <v>720</v>
      </c>
      <c r="F2866" t="str">
        <f>INDEX('[1]leagues-top5'!$G$2:$G$11,MATCH('Super Data'!$E2866,'[1]leagues-top5'!$E$2:$E$11,0))</f>
        <v>German Bundesliga</v>
      </c>
      <c r="G2866">
        <v>746765</v>
      </c>
      <c r="H2866" s="1">
        <v>45934.5625</v>
      </c>
      <c r="I2866">
        <v>2315</v>
      </c>
      <c r="J2866">
        <v>81365</v>
      </c>
      <c r="K2866">
        <v>124</v>
      </c>
      <c r="L2866" t="str">
        <f>INDEX([1]teams!$C$2:$C$3999,MATCH('Super Data'!K2866,[1]teams!$A$2:$A$3999,0))</f>
        <v>Borussia Dortmund</v>
      </c>
      <c r="M2866">
        <v>11420</v>
      </c>
      <c r="N2866" t="str">
        <f>INDEX([1]teams!$C$2:$C$3999,MATCH('Super Data'!M2866,[1]teams!$A$2:$A$3999,0))</f>
        <v>RB Leipzig</v>
      </c>
      <c r="O2866" t="b">
        <v>0</v>
      </c>
      <c r="P2866" t="b">
        <v>0</v>
      </c>
      <c r="Q2866">
        <v>1</v>
      </c>
      <c r="R2866">
        <v>1</v>
      </c>
      <c r="S2866">
        <v>0</v>
      </c>
      <c r="T2866">
        <v>0</v>
      </c>
      <c r="U2866">
        <v>28</v>
      </c>
      <c r="V2866" s="1">
        <v>45935.194166666668</v>
      </c>
      <c r="W2866">
        <v>4</v>
      </c>
      <c r="X2866">
        <v>11</v>
      </c>
      <c r="Y2866">
        <v>6</v>
      </c>
      <c r="Z2866">
        <v>3</v>
      </c>
      <c r="AA2866">
        <v>2</v>
      </c>
      <c r="AB2866">
        <v>21</v>
      </c>
      <c r="AC2866">
        <v>20</v>
      </c>
      <c r="AD2866">
        <v>19</v>
      </c>
      <c r="AE2866">
        <v>1</v>
      </c>
      <c r="AF2866">
        <v>0</v>
      </c>
      <c r="AG2866">
        <v>0</v>
      </c>
      <c r="AH2866" t="s">
        <v>218</v>
      </c>
      <c r="AI2866">
        <v>14</v>
      </c>
      <c r="AJ2866">
        <v>12</v>
      </c>
      <c r="AK2866">
        <v>4</v>
      </c>
      <c r="AL2866">
        <v>1</v>
      </c>
      <c r="AM2866">
        <v>7</v>
      </c>
      <c r="AN2866">
        <v>13</v>
      </c>
      <c r="AO2866">
        <v>14</v>
      </c>
      <c r="AP2866">
        <v>19</v>
      </c>
      <c r="AQ2866">
        <v>-5</v>
      </c>
      <c r="AR2866">
        <v>0</v>
      </c>
      <c r="AS2866">
        <v>3</v>
      </c>
      <c r="AT2866" t="s">
        <v>171</v>
      </c>
    </row>
    <row r="2867" spans="1:46" x14ac:dyDescent="0.25">
      <c r="A2867">
        <v>48</v>
      </c>
      <c r="B2867">
        <v>13547</v>
      </c>
      <c r="C2867" t="str">
        <f>INDEX('[1]leagues-top5'!$C$2:$C$11,MATCH('Super Data'!$B2867,'[1]leagues-top5'!$A$2:$A$11,0))</f>
        <v>2025-26 German Bundesliga</v>
      </c>
      <c r="D2867">
        <f>INDEX('[1]leagues-top5'!$B$2:$B$11,MATCH('Super Data'!$B2867,'[1]leagues-top5'!$A$2:$A$11,0))</f>
        <v>2025</v>
      </c>
      <c r="E2867">
        <v>720</v>
      </c>
      <c r="F2867" t="str">
        <f>INDEX('[1]leagues-top5'!$G$2:$G$11,MATCH('Super Data'!$E2867,'[1]leagues-top5'!$E$2:$E$11,0))</f>
        <v>German Bundesliga</v>
      </c>
      <c r="G2867">
        <v>746766</v>
      </c>
      <c r="H2867" s="1">
        <v>45934.5625</v>
      </c>
      <c r="I2867">
        <v>112</v>
      </c>
      <c r="J2867">
        <v>30210</v>
      </c>
      <c r="K2867">
        <v>131</v>
      </c>
      <c r="L2867" t="str">
        <f>INDEX([1]teams!$C$2:$C$3999,MATCH('Super Data'!K2867,[1]teams!$A$2:$A$3999,0))</f>
        <v>Bayer Leverkusen</v>
      </c>
      <c r="M2867">
        <v>598</v>
      </c>
      <c r="N2867" t="str">
        <f>INDEX([1]teams!$C$2:$C$3999,MATCH('Super Data'!M2867,[1]teams!$A$2:$A$3999,0))</f>
        <v>1. FC Union Berlin</v>
      </c>
      <c r="O2867" t="b">
        <v>1</v>
      </c>
      <c r="P2867" t="b">
        <v>0</v>
      </c>
      <c r="Q2867">
        <v>2</v>
      </c>
      <c r="R2867">
        <v>0</v>
      </c>
      <c r="S2867">
        <v>0</v>
      </c>
      <c r="T2867">
        <v>0</v>
      </c>
      <c r="U2867">
        <v>28</v>
      </c>
      <c r="V2867" s="1">
        <v>45935.194166666668</v>
      </c>
      <c r="W2867">
        <v>16</v>
      </c>
      <c r="X2867">
        <v>12</v>
      </c>
      <c r="Y2867">
        <v>2</v>
      </c>
      <c r="Z2867">
        <v>5</v>
      </c>
      <c r="AA2867">
        <v>5</v>
      </c>
      <c r="AB2867">
        <v>11</v>
      </c>
      <c r="AC2867">
        <v>12</v>
      </c>
      <c r="AD2867">
        <v>16</v>
      </c>
      <c r="AE2867">
        <v>-4</v>
      </c>
      <c r="AF2867">
        <v>0</v>
      </c>
      <c r="AG2867">
        <v>3</v>
      </c>
      <c r="AH2867" t="s">
        <v>268</v>
      </c>
      <c r="AI2867">
        <v>13</v>
      </c>
      <c r="AJ2867">
        <v>12</v>
      </c>
      <c r="AK2867">
        <v>4</v>
      </c>
      <c r="AL2867">
        <v>3</v>
      </c>
      <c r="AM2867">
        <v>5</v>
      </c>
      <c r="AN2867">
        <v>15</v>
      </c>
      <c r="AO2867">
        <v>12</v>
      </c>
      <c r="AP2867">
        <v>17</v>
      </c>
      <c r="AQ2867">
        <v>-5</v>
      </c>
      <c r="AR2867">
        <v>0</v>
      </c>
      <c r="AS2867">
        <v>4</v>
      </c>
      <c r="AT2867" t="s">
        <v>168</v>
      </c>
    </row>
    <row r="2868" spans="1:46" x14ac:dyDescent="0.25">
      <c r="A2868">
        <v>49</v>
      </c>
      <c r="B2868">
        <v>13547</v>
      </c>
      <c r="C2868" t="str">
        <f>INDEX('[1]leagues-top5'!$C$2:$C$11,MATCH('Super Data'!$B2868,'[1]leagues-top5'!$A$2:$A$11,0))</f>
        <v>2025-26 German Bundesliga</v>
      </c>
      <c r="D2868">
        <f>INDEX('[1]leagues-top5'!$B$2:$B$11,MATCH('Super Data'!$B2868,'[1]leagues-top5'!$A$2:$A$11,0))</f>
        <v>2025</v>
      </c>
      <c r="E2868">
        <v>720</v>
      </c>
      <c r="F2868" t="str">
        <f>INDEX('[1]leagues-top5'!$G$2:$G$11,MATCH('Super Data'!$E2868,'[1]leagues-top5'!$E$2:$E$11,0))</f>
        <v>German Bundesliga</v>
      </c>
      <c r="G2868">
        <v>746767</v>
      </c>
      <c r="H2868" s="1">
        <v>45934.5625</v>
      </c>
      <c r="I2868">
        <v>4446</v>
      </c>
      <c r="J2868">
        <v>28200</v>
      </c>
      <c r="K2868">
        <v>3841</v>
      </c>
      <c r="L2868" t="str">
        <f>INDEX([1]teams!$C$2:$C$3999,MATCH('Super Data'!K2868,[1]teams!$A$2:$A$3999,0))</f>
        <v>FC Augsburg</v>
      </c>
      <c r="M2868">
        <v>138</v>
      </c>
      <c r="N2868" t="str">
        <f>INDEX([1]teams!$C$2:$C$3999,MATCH('Super Data'!M2868,[1]teams!$A$2:$A$3999,0))</f>
        <v>VfL Wolfsburg</v>
      </c>
      <c r="O2868" t="b">
        <v>1</v>
      </c>
      <c r="P2868" t="b">
        <v>0</v>
      </c>
      <c r="Q2868">
        <v>3</v>
      </c>
      <c r="R2868">
        <v>1</v>
      </c>
      <c r="S2868">
        <v>0</v>
      </c>
      <c r="T2868">
        <v>0</v>
      </c>
      <c r="U2868">
        <v>28</v>
      </c>
      <c r="V2868" s="1">
        <v>45935.194166666668</v>
      </c>
      <c r="W2868">
        <v>7</v>
      </c>
      <c r="X2868">
        <v>12</v>
      </c>
      <c r="Y2868">
        <v>5</v>
      </c>
      <c r="Z2868">
        <v>4</v>
      </c>
      <c r="AA2868">
        <v>3</v>
      </c>
      <c r="AB2868">
        <v>19</v>
      </c>
      <c r="AC2868">
        <v>12</v>
      </c>
      <c r="AD2868">
        <v>10</v>
      </c>
      <c r="AE2868">
        <v>2</v>
      </c>
      <c r="AF2868">
        <v>0</v>
      </c>
      <c r="AG2868">
        <v>4</v>
      </c>
      <c r="AH2868" t="s">
        <v>282</v>
      </c>
      <c r="AI2868">
        <v>10</v>
      </c>
      <c r="AJ2868">
        <v>12</v>
      </c>
      <c r="AK2868">
        <v>5</v>
      </c>
      <c r="AL2868">
        <v>1</v>
      </c>
      <c r="AM2868">
        <v>6</v>
      </c>
      <c r="AN2868">
        <v>16</v>
      </c>
      <c r="AO2868">
        <v>18</v>
      </c>
      <c r="AP2868">
        <v>20</v>
      </c>
      <c r="AQ2868">
        <v>-2</v>
      </c>
      <c r="AR2868">
        <v>0</v>
      </c>
      <c r="AS2868">
        <v>2</v>
      </c>
      <c r="AT2868" t="s">
        <v>104</v>
      </c>
    </row>
    <row r="2869" spans="1:46" x14ac:dyDescent="0.25">
      <c r="A2869">
        <v>50</v>
      </c>
      <c r="B2869">
        <v>13547</v>
      </c>
      <c r="C2869" t="str">
        <f>INDEX('[1]leagues-top5'!$C$2:$C$11,MATCH('Super Data'!$B2869,'[1]leagues-top5'!$A$2:$A$11,0))</f>
        <v>2025-26 German Bundesliga</v>
      </c>
      <c r="D2869">
        <f>INDEX('[1]leagues-top5'!$B$2:$B$11,MATCH('Super Data'!$B2869,'[1]leagues-top5'!$A$2:$A$11,0))</f>
        <v>2025</v>
      </c>
      <c r="E2869">
        <v>720</v>
      </c>
      <c r="F2869" t="str">
        <f>INDEX('[1]leagues-top5'!$G$2:$G$11,MATCH('Super Data'!$E2869,'[1]leagues-top5'!$E$2:$E$11,0))</f>
        <v>German Bundesliga</v>
      </c>
      <c r="G2869">
        <v>746769</v>
      </c>
      <c r="H2869" s="1">
        <v>45934.5625</v>
      </c>
      <c r="I2869">
        <v>11</v>
      </c>
      <c r="J2869">
        <v>42100</v>
      </c>
      <c r="K2869">
        <v>137</v>
      </c>
      <c r="L2869" t="str">
        <f>INDEX([1]teams!$C$2:$C$3999,MATCH('Super Data'!K2869,[1]teams!$A$2:$A$3999,0))</f>
        <v>Werder Bremen</v>
      </c>
      <c r="M2869">
        <v>270</v>
      </c>
      <c r="N2869" t="str">
        <f>INDEX([1]teams!$C$2:$C$3999,MATCH('Super Data'!M2869,[1]teams!$A$2:$A$3999,0))</f>
        <v>St. Pauli</v>
      </c>
      <c r="O2869" t="b">
        <v>1</v>
      </c>
      <c r="P2869" t="b">
        <v>0</v>
      </c>
      <c r="Q2869">
        <v>1</v>
      </c>
      <c r="R2869">
        <v>0</v>
      </c>
      <c r="S2869">
        <v>0</v>
      </c>
      <c r="T2869">
        <v>0</v>
      </c>
      <c r="U2869">
        <v>28</v>
      </c>
      <c r="V2869" s="1">
        <v>45935.194178240738</v>
      </c>
      <c r="W2869">
        <v>8</v>
      </c>
      <c r="X2869">
        <v>12</v>
      </c>
      <c r="Y2869">
        <v>5</v>
      </c>
      <c r="Z2869">
        <v>3</v>
      </c>
      <c r="AA2869">
        <v>4</v>
      </c>
      <c r="AB2869">
        <v>18</v>
      </c>
      <c r="AC2869">
        <v>10</v>
      </c>
      <c r="AD2869">
        <v>9</v>
      </c>
      <c r="AE2869">
        <v>1</v>
      </c>
      <c r="AF2869">
        <v>0</v>
      </c>
      <c r="AG2869">
        <v>5</v>
      </c>
      <c r="AH2869" t="s">
        <v>219</v>
      </c>
      <c r="AI2869">
        <v>4</v>
      </c>
      <c r="AJ2869">
        <v>12</v>
      </c>
      <c r="AK2869">
        <v>6</v>
      </c>
      <c r="AL2869">
        <v>5</v>
      </c>
      <c r="AM2869">
        <v>1</v>
      </c>
      <c r="AN2869">
        <v>23</v>
      </c>
      <c r="AO2869">
        <v>18</v>
      </c>
      <c r="AP2869">
        <v>7</v>
      </c>
      <c r="AQ2869">
        <v>11</v>
      </c>
      <c r="AR2869">
        <v>0</v>
      </c>
      <c r="AS2869">
        <v>6</v>
      </c>
      <c r="AT2869" t="s">
        <v>273</v>
      </c>
    </row>
    <row r="2870" spans="1:46" x14ac:dyDescent="0.25">
      <c r="A2870">
        <v>51</v>
      </c>
      <c r="B2870">
        <v>13547</v>
      </c>
      <c r="C2870" t="str">
        <f>INDEX('[1]leagues-top5'!$C$2:$C$11,MATCH('Super Data'!$B2870,'[1]leagues-top5'!$A$2:$A$11,0))</f>
        <v>2025-26 German Bundesliga</v>
      </c>
      <c r="D2870">
        <f>INDEX('[1]leagues-top5'!$B$2:$B$11,MATCH('Super Data'!$B2870,'[1]leagues-top5'!$A$2:$A$11,0))</f>
        <v>2025</v>
      </c>
      <c r="E2870">
        <v>720</v>
      </c>
      <c r="F2870" t="str">
        <f>INDEX('[1]leagues-top5'!$G$2:$G$11,MATCH('Super Data'!$E2870,'[1]leagues-top5'!$E$2:$E$11,0))</f>
        <v>German Bundesliga</v>
      </c>
      <c r="G2870">
        <v>746763</v>
      </c>
      <c r="H2870" s="1">
        <v>45934.6875</v>
      </c>
      <c r="I2870">
        <v>2318</v>
      </c>
      <c r="J2870">
        <v>59500</v>
      </c>
      <c r="K2870">
        <v>125</v>
      </c>
      <c r="L2870" t="str">
        <f>INDEX([1]teams!$C$2:$C$3999,MATCH('Super Data'!K2870,[1]teams!$A$2:$A$3999,0))</f>
        <v>Eintracht Frankfurt</v>
      </c>
      <c r="M2870">
        <v>132</v>
      </c>
      <c r="N2870" t="str">
        <f>INDEX([1]teams!$C$2:$C$3999,MATCH('Super Data'!M2870,[1]teams!$A$2:$A$3999,0))</f>
        <v>Bayern Munich</v>
      </c>
      <c r="O2870" t="b">
        <v>0</v>
      </c>
      <c r="P2870" t="b">
        <v>1</v>
      </c>
      <c r="Q2870">
        <v>0</v>
      </c>
      <c r="R2870">
        <v>3</v>
      </c>
      <c r="S2870">
        <v>0</v>
      </c>
      <c r="T2870">
        <v>0</v>
      </c>
      <c r="U2870">
        <v>28</v>
      </c>
      <c r="V2870" s="1">
        <v>45935.194178240738</v>
      </c>
      <c r="W2870">
        <v>18</v>
      </c>
      <c r="X2870">
        <v>12</v>
      </c>
      <c r="Y2870">
        <v>1</v>
      </c>
      <c r="Z2870">
        <v>7</v>
      </c>
      <c r="AA2870">
        <v>4</v>
      </c>
      <c r="AB2870">
        <v>10</v>
      </c>
      <c r="AC2870">
        <v>8</v>
      </c>
      <c r="AD2870">
        <v>10</v>
      </c>
      <c r="AE2870">
        <v>-2</v>
      </c>
      <c r="AF2870">
        <v>0</v>
      </c>
      <c r="AG2870">
        <v>3</v>
      </c>
      <c r="AH2870" t="s">
        <v>123</v>
      </c>
      <c r="AI2870">
        <v>12</v>
      </c>
      <c r="AJ2870">
        <v>12</v>
      </c>
      <c r="AK2870">
        <v>4</v>
      </c>
      <c r="AL2870">
        <v>3</v>
      </c>
      <c r="AM2870">
        <v>5</v>
      </c>
      <c r="AN2870">
        <v>15</v>
      </c>
      <c r="AO2870">
        <v>15</v>
      </c>
      <c r="AP2870">
        <v>17</v>
      </c>
      <c r="AQ2870">
        <v>-2</v>
      </c>
      <c r="AR2870">
        <v>0</v>
      </c>
      <c r="AS2870">
        <v>3</v>
      </c>
      <c r="AT2870" t="s">
        <v>104</v>
      </c>
    </row>
    <row r="2871" spans="1:46" x14ac:dyDescent="0.25">
      <c r="A2871">
        <v>52</v>
      </c>
      <c r="B2871">
        <v>13547</v>
      </c>
      <c r="C2871" t="str">
        <f>INDEX('[1]leagues-top5'!$C$2:$C$11,MATCH('Super Data'!$B2871,'[1]leagues-top5'!$A$2:$A$11,0))</f>
        <v>2025-26 German Bundesliga</v>
      </c>
      <c r="D2871">
        <f>INDEX('[1]leagues-top5'!$B$2:$B$11,MATCH('Super Data'!$B2871,'[1]leagues-top5'!$A$2:$A$11,0))</f>
        <v>2025</v>
      </c>
      <c r="E2871">
        <v>720</v>
      </c>
      <c r="F2871" t="str">
        <f>INDEX('[1]leagues-top5'!$G$2:$G$11,MATCH('Super Data'!$E2871,'[1]leagues-top5'!$E$2:$E$11,0))</f>
        <v>German Bundesliga</v>
      </c>
      <c r="G2871">
        <v>746770</v>
      </c>
      <c r="H2871" s="1">
        <v>45935.5625</v>
      </c>
      <c r="I2871">
        <v>2319</v>
      </c>
      <c r="J2871">
        <v>0</v>
      </c>
      <c r="K2871">
        <v>134</v>
      </c>
      <c r="L2871" t="str">
        <f>INDEX([1]teams!$C$2:$C$3999,MATCH('Super Data'!K2871,[1]teams!$A$2:$A$3999,0))</f>
        <v>VfB Stuttgart</v>
      </c>
      <c r="M2871">
        <v>6418</v>
      </c>
      <c r="N2871" t="str">
        <f>INDEX([1]teams!$C$2:$C$3999,MATCH('Super Data'!M2871,[1]teams!$A$2:$A$3999,0))</f>
        <v>1. FC Heidenheim 1846</v>
      </c>
      <c r="O2871" t="b">
        <v>0</v>
      </c>
      <c r="P2871" t="b">
        <v>0</v>
      </c>
      <c r="Q2871">
        <v>0</v>
      </c>
      <c r="R2871">
        <v>0</v>
      </c>
      <c r="S2871">
        <v>0</v>
      </c>
      <c r="T2871">
        <v>0</v>
      </c>
      <c r="U2871">
        <v>1</v>
      </c>
      <c r="V2871" s="1">
        <v>45905.1953587963</v>
      </c>
      <c r="W2871">
        <v>19</v>
      </c>
      <c r="X2871">
        <v>12</v>
      </c>
      <c r="Y2871">
        <v>2</v>
      </c>
      <c r="Z2871">
        <v>2</v>
      </c>
      <c r="AA2871">
        <v>8</v>
      </c>
      <c r="AB2871">
        <v>8</v>
      </c>
      <c r="AC2871">
        <v>9</v>
      </c>
      <c r="AD2871">
        <v>24</v>
      </c>
      <c r="AE2871">
        <v>-15</v>
      </c>
      <c r="AF2871">
        <v>0</v>
      </c>
      <c r="AG2871">
        <v>3</v>
      </c>
      <c r="AH2871" t="s">
        <v>197</v>
      </c>
      <c r="AI2871">
        <v>7</v>
      </c>
      <c r="AJ2871">
        <v>12</v>
      </c>
      <c r="AK2871">
        <v>5</v>
      </c>
      <c r="AL2871">
        <v>4</v>
      </c>
      <c r="AM2871">
        <v>3</v>
      </c>
      <c r="AN2871">
        <v>19</v>
      </c>
      <c r="AO2871">
        <v>18</v>
      </c>
      <c r="AP2871">
        <v>12</v>
      </c>
      <c r="AQ2871">
        <v>6</v>
      </c>
      <c r="AR2871">
        <v>0</v>
      </c>
      <c r="AS2871">
        <v>3</v>
      </c>
      <c r="AT2871" t="s">
        <v>184</v>
      </c>
    </row>
    <row r="2872" spans="1:46" x14ac:dyDescent="0.25">
      <c r="A2872">
        <v>53</v>
      </c>
      <c r="B2872">
        <v>13547</v>
      </c>
      <c r="C2872" t="str">
        <f>INDEX('[1]leagues-top5'!$C$2:$C$11,MATCH('Super Data'!$B2872,'[1]leagues-top5'!$A$2:$A$11,0))</f>
        <v>2025-26 German Bundesliga</v>
      </c>
      <c r="D2872">
        <f>INDEX('[1]leagues-top5'!$B$2:$B$11,MATCH('Super Data'!$B2872,'[1]leagues-top5'!$A$2:$A$11,0))</f>
        <v>2025</v>
      </c>
      <c r="E2872">
        <v>720</v>
      </c>
      <c r="F2872" t="str">
        <f>INDEX('[1]leagues-top5'!$G$2:$G$11,MATCH('Super Data'!$E2872,'[1]leagues-top5'!$E$2:$E$11,0))</f>
        <v>German Bundesliga</v>
      </c>
      <c r="G2872">
        <v>746768</v>
      </c>
      <c r="H2872" s="1">
        <v>45935.645833333336</v>
      </c>
      <c r="I2872">
        <v>2995</v>
      </c>
      <c r="J2872">
        <v>0</v>
      </c>
      <c r="K2872">
        <v>127</v>
      </c>
      <c r="L2872" t="str">
        <f>INDEX([1]teams!$C$2:$C$3999,MATCH('Super Data'!K2872,[1]teams!$A$2:$A$3999,0))</f>
        <v>Hamburg SV</v>
      </c>
      <c r="M2872">
        <v>2950</v>
      </c>
      <c r="N2872" t="str">
        <f>INDEX([1]teams!$C$2:$C$3999,MATCH('Super Data'!M2872,[1]teams!$A$2:$A$3999,0))</f>
        <v>Mainz</v>
      </c>
      <c r="O2872" t="b">
        <v>0</v>
      </c>
      <c r="P2872" t="b">
        <v>0</v>
      </c>
      <c r="Q2872">
        <v>0</v>
      </c>
      <c r="R2872">
        <v>0</v>
      </c>
      <c r="S2872">
        <v>0</v>
      </c>
      <c r="T2872">
        <v>0</v>
      </c>
      <c r="U2872">
        <v>1</v>
      </c>
      <c r="V2872" s="1">
        <v>45905.1953587963</v>
      </c>
      <c r="W2872">
        <v>12</v>
      </c>
      <c r="X2872">
        <v>12</v>
      </c>
      <c r="Y2872">
        <v>4</v>
      </c>
      <c r="Z2872">
        <v>3</v>
      </c>
      <c r="AA2872">
        <v>5</v>
      </c>
      <c r="AB2872">
        <v>15</v>
      </c>
      <c r="AC2872">
        <v>10</v>
      </c>
      <c r="AD2872">
        <v>10</v>
      </c>
      <c r="AE2872">
        <v>0</v>
      </c>
      <c r="AF2872">
        <v>0</v>
      </c>
      <c r="AG2872">
        <v>6</v>
      </c>
      <c r="AH2872" t="s">
        <v>225</v>
      </c>
      <c r="AI2872">
        <v>1</v>
      </c>
      <c r="AJ2872">
        <v>12</v>
      </c>
      <c r="AK2872">
        <v>11</v>
      </c>
      <c r="AL2872">
        <v>0</v>
      </c>
      <c r="AM2872">
        <v>1</v>
      </c>
      <c r="AN2872">
        <v>33</v>
      </c>
      <c r="AO2872">
        <v>40</v>
      </c>
      <c r="AP2872">
        <v>11</v>
      </c>
      <c r="AQ2872">
        <v>29</v>
      </c>
      <c r="AR2872">
        <v>0</v>
      </c>
      <c r="AS2872">
        <v>4</v>
      </c>
      <c r="AT2872" t="s">
        <v>154</v>
      </c>
    </row>
    <row r="2873" spans="1:46" x14ac:dyDescent="0.25">
      <c r="A2873">
        <v>54</v>
      </c>
      <c r="B2873">
        <v>13547</v>
      </c>
      <c r="C2873" t="str">
        <f>INDEX('[1]leagues-top5'!$C$2:$C$11,MATCH('Super Data'!$B2873,'[1]leagues-top5'!$A$2:$A$11,0))</f>
        <v>2025-26 German Bundesliga</v>
      </c>
      <c r="D2873">
        <f>INDEX('[1]leagues-top5'!$B$2:$B$11,MATCH('Super Data'!$B2873,'[1]leagues-top5'!$A$2:$A$11,0))</f>
        <v>2025</v>
      </c>
      <c r="E2873">
        <v>720</v>
      </c>
      <c r="F2873" t="str">
        <f>INDEX('[1]leagues-top5'!$G$2:$G$11,MATCH('Super Data'!$E2873,'[1]leagues-top5'!$E$2:$E$11,0))</f>
        <v>German Bundesliga</v>
      </c>
      <c r="G2873">
        <v>746764</v>
      </c>
      <c r="H2873" s="1">
        <v>45935.729166666664</v>
      </c>
      <c r="I2873">
        <v>1541</v>
      </c>
      <c r="J2873">
        <v>0</v>
      </c>
      <c r="K2873">
        <v>268</v>
      </c>
      <c r="L2873" t="str">
        <f>INDEX([1]teams!$C$2:$C$3999,MATCH('Super Data'!K2873,[1]teams!$A$2:$A$3999,0))</f>
        <v>Borussia MÃ¶nchengladbach</v>
      </c>
      <c r="M2873">
        <v>126</v>
      </c>
      <c r="N2873" t="str">
        <f>INDEX([1]teams!$C$2:$C$3999,MATCH('Super Data'!M2873,[1]teams!$A$2:$A$3999,0))</f>
        <v>SC Freiburg</v>
      </c>
      <c r="O2873" t="b">
        <v>0</v>
      </c>
      <c r="P2873" t="b">
        <v>0</v>
      </c>
      <c r="Q2873">
        <v>0</v>
      </c>
      <c r="R2873">
        <v>0</v>
      </c>
      <c r="S2873">
        <v>0</v>
      </c>
      <c r="T2873">
        <v>0</v>
      </c>
      <c r="U2873">
        <v>1</v>
      </c>
      <c r="V2873" s="1">
        <v>45905.195370370369</v>
      </c>
      <c r="W2873">
        <v>18</v>
      </c>
      <c r="X2873">
        <v>13</v>
      </c>
      <c r="Y2873">
        <v>1</v>
      </c>
      <c r="Z2873">
        <v>7</v>
      </c>
      <c r="AA2873">
        <v>5</v>
      </c>
      <c r="AB2873">
        <v>10</v>
      </c>
      <c r="AC2873">
        <v>8</v>
      </c>
      <c r="AD2873">
        <v>11</v>
      </c>
      <c r="AE2873">
        <v>-3</v>
      </c>
      <c r="AF2873">
        <v>0</v>
      </c>
      <c r="AG2873">
        <v>3</v>
      </c>
      <c r="AH2873" t="s">
        <v>141</v>
      </c>
      <c r="AI2873">
        <v>19</v>
      </c>
      <c r="AJ2873">
        <v>13</v>
      </c>
      <c r="AK2873">
        <v>2</v>
      </c>
      <c r="AL2873">
        <v>3</v>
      </c>
      <c r="AM2873">
        <v>8</v>
      </c>
      <c r="AN2873">
        <v>9</v>
      </c>
      <c r="AO2873">
        <v>10</v>
      </c>
      <c r="AP2873">
        <v>25</v>
      </c>
      <c r="AQ2873">
        <v>-15</v>
      </c>
      <c r="AR2873">
        <v>0</v>
      </c>
      <c r="AS2873">
        <v>3</v>
      </c>
      <c r="AT2873" t="s">
        <v>113</v>
      </c>
    </row>
    <row r="2874" spans="1:46" x14ac:dyDescent="0.25">
      <c r="A2874">
        <v>55</v>
      </c>
      <c r="B2874">
        <v>13547</v>
      </c>
      <c r="C2874" t="str">
        <f>INDEX('[1]leagues-top5'!$C$2:$C$11,MATCH('Super Data'!$B2874,'[1]leagues-top5'!$A$2:$A$11,0))</f>
        <v>2025-26 German Bundesliga</v>
      </c>
      <c r="D2874">
        <f>INDEX('[1]leagues-top5'!$B$2:$B$11,MATCH('Super Data'!$B2874,'[1]leagues-top5'!$A$2:$A$11,0))</f>
        <v>2025</v>
      </c>
      <c r="E2874">
        <v>720</v>
      </c>
      <c r="F2874" t="str">
        <f>INDEX('[1]leagues-top5'!$G$2:$G$11,MATCH('Super Data'!$E2874,'[1]leagues-top5'!$E$2:$E$11,0))</f>
        <v>German Bundesliga</v>
      </c>
      <c r="G2874">
        <v>746779</v>
      </c>
      <c r="H2874" s="1">
        <v>45947.770833333336</v>
      </c>
      <c r="I2874">
        <v>3860</v>
      </c>
      <c r="J2874">
        <v>0</v>
      </c>
      <c r="K2874">
        <v>598</v>
      </c>
      <c r="L2874" t="str">
        <f>INDEX([1]teams!$C$2:$C$3999,MATCH('Super Data'!K2874,[1]teams!$A$2:$A$3999,0))</f>
        <v>1. FC Union Berlin</v>
      </c>
      <c r="M2874">
        <v>268</v>
      </c>
      <c r="N2874" t="str">
        <f>INDEX([1]teams!$C$2:$C$3999,MATCH('Super Data'!M2874,[1]teams!$A$2:$A$3999,0))</f>
        <v>Borussia MÃ¶nchengladbach</v>
      </c>
      <c r="O2874" t="b">
        <v>0</v>
      </c>
      <c r="P2874" t="b">
        <v>0</v>
      </c>
      <c r="Q2874">
        <v>0</v>
      </c>
      <c r="R2874">
        <v>0</v>
      </c>
      <c r="S2874">
        <v>0</v>
      </c>
      <c r="T2874">
        <v>0</v>
      </c>
      <c r="U2874">
        <v>1</v>
      </c>
      <c r="V2874" s="1">
        <v>45905.195428240739</v>
      </c>
      <c r="W2874">
        <v>20</v>
      </c>
      <c r="X2874">
        <v>11</v>
      </c>
      <c r="Y2874">
        <v>1</v>
      </c>
      <c r="Z2874">
        <v>4</v>
      </c>
      <c r="AA2874">
        <v>6</v>
      </c>
      <c r="AB2874">
        <v>7</v>
      </c>
      <c r="AC2874">
        <v>8</v>
      </c>
      <c r="AD2874">
        <v>17</v>
      </c>
      <c r="AE2874">
        <v>-9</v>
      </c>
      <c r="AF2874">
        <v>0</v>
      </c>
      <c r="AG2874">
        <v>3</v>
      </c>
      <c r="AH2874" t="s">
        <v>238</v>
      </c>
      <c r="AI2874">
        <v>7</v>
      </c>
      <c r="AJ2874">
        <v>13</v>
      </c>
      <c r="AK2874">
        <v>5</v>
      </c>
      <c r="AL2874">
        <v>5</v>
      </c>
      <c r="AM2874">
        <v>3</v>
      </c>
      <c r="AN2874">
        <v>20</v>
      </c>
      <c r="AO2874">
        <v>14</v>
      </c>
      <c r="AP2874">
        <v>12</v>
      </c>
      <c r="AQ2874">
        <v>2</v>
      </c>
      <c r="AR2874">
        <v>0</v>
      </c>
      <c r="AS2874">
        <v>4</v>
      </c>
      <c r="AT2874" t="s">
        <v>367</v>
      </c>
    </row>
    <row r="2875" spans="1:46" x14ac:dyDescent="0.25">
      <c r="A2875">
        <v>56</v>
      </c>
      <c r="B2875">
        <v>13547</v>
      </c>
      <c r="C2875" t="str">
        <f>INDEX('[1]leagues-top5'!$C$2:$C$11,MATCH('Super Data'!$B2875,'[1]leagues-top5'!$A$2:$A$11,0))</f>
        <v>2025-26 German Bundesliga</v>
      </c>
      <c r="D2875">
        <f>INDEX('[1]leagues-top5'!$B$2:$B$11,MATCH('Super Data'!$B2875,'[1]leagues-top5'!$A$2:$A$11,0))</f>
        <v>2025</v>
      </c>
      <c r="E2875">
        <v>720</v>
      </c>
      <c r="F2875" t="str">
        <f>INDEX('[1]leagues-top5'!$G$2:$G$11,MATCH('Super Data'!$E2875,'[1]leagues-top5'!$E$2:$E$11,0))</f>
        <v>German Bundesliga</v>
      </c>
      <c r="G2875">
        <v>746773</v>
      </c>
      <c r="H2875" s="1">
        <v>45948.5625</v>
      </c>
      <c r="I2875">
        <v>4237</v>
      </c>
      <c r="J2875">
        <v>0</v>
      </c>
      <c r="K2875">
        <v>11420</v>
      </c>
      <c r="L2875" t="str">
        <f>INDEX([1]teams!$C$2:$C$3999,MATCH('Super Data'!K2875,[1]teams!$A$2:$A$3999,0))</f>
        <v>RB Leipzig</v>
      </c>
      <c r="M2875">
        <v>127</v>
      </c>
      <c r="N2875" t="str">
        <f>INDEX([1]teams!$C$2:$C$3999,MATCH('Super Data'!M2875,[1]teams!$A$2:$A$3999,0))</f>
        <v>Hamburg SV</v>
      </c>
      <c r="O2875" t="b">
        <v>0</v>
      </c>
      <c r="P2875" t="b">
        <v>0</v>
      </c>
      <c r="Q2875">
        <v>0</v>
      </c>
      <c r="R2875">
        <v>0</v>
      </c>
      <c r="S2875">
        <v>0</v>
      </c>
      <c r="T2875">
        <v>0</v>
      </c>
      <c r="U2875">
        <v>1</v>
      </c>
      <c r="V2875" s="1">
        <v>45905.195462962962</v>
      </c>
      <c r="W2875">
        <v>3</v>
      </c>
      <c r="X2875">
        <v>13</v>
      </c>
      <c r="Y2875">
        <v>7</v>
      </c>
      <c r="Z2875">
        <v>5</v>
      </c>
      <c r="AA2875">
        <v>1</v>
      </c>
      <c r="AB2875">
        <v>26</v>
      </c>
      <c r="AC2875">
        <v>19</v>
      </c>
      <c r="AD2875">
        <v>7</v>
      </c>
      <c r="AE2875">
        <v>12</v>
      </c>
      <c r="AF2875">
        <v>0</v>
      </c>
      <c r="AG2875">
        <v>7</v>
      </c>
      <c r="AH2875" t="s">
        <v>287</v>
      </c>
      <c r="AI2875">
        <v>15</v>
      </c>
      <c r="AJ2875">
        <v>13</v>
      </c>
      <c r="AK2875">
        <v>4</v>
      </c>
      <c r="AL2875">
        <v>1</v>
      </c>
      <c r="AM2875">
        <v>8</v>
      </c>
      <c r="AN2875">
        <v>13</v>
      </c>
      <c r="AO2875">
        <v>14</v>
      </c>
      <c r="AP2875">
        <v>22</v>
      </c>
      <c r="AQ2875">
        <v>-8</v>
      </c>
      <c r="AR2875">
        <v>0</v>
      </c>
      <c r="AS2875">
        <v>3</v>
      </c>
      <c r="AT2875" t="s">
        <v>191</v>
      </c>
    </row>
    <row r="2876" spans="1:46" x14ac:dyDescent="0.25">
      <c r="A2876">
        <v>57</v>
      </c>
      <c r="B2876">
        <v>13547</v>
      </c>
      <c r="C2876" t="str">
        <f>INDEX('[1]leagues-top5'!$C$2:$C$11,MATCH('Super Data'!$B2876,'[1]leagues-top5'!$A$2:$A$11,0))</f>
        <v>2025-26 German Bundesliga</v>
      </c>
      <c r="D2876">
        <f>INDEX('[1]leagues-top5'!$B$2:$B$11,MATCH('Super Data'!$B2876,'[1]leagues-top5'!$A$2:$A$11,0))</f>
        <v>2025</v>
      </c>
      <c r="E2876">
        <v>720</v>
      </c>
      <c r="F2876" t="str">
        <f>INDEX('[1]leagues-top5'!$G$2:$G$11,MATCH('Super Data'!$E2876,'[1]leagues-top5'!$E$2:$E$11,0))</f>
        <v>German Bundesliga</v>
      </c>
      <c r="G2876">
        <v>746775</v>
      </c>
      <c r="H2876" s="1">
        <v>45948.5625</v>
      </c>
      <c r="I2876">
        <v>2320</v>
      </c>
      <c r="J2876">
        <v>0</v>
      </c>
      <c r="K2876">
        <v>138</v>
      </c>
      <c r="L2876" t="str">
        <f>INDEX([1]teams!$C$2:$C$3999,MATCH('Super Data'!K2876,[1]teams!$A$2:$A$3999,0))</f>
        <v>VfL Wolfsburg</v>
      </c>
      <c r="M2876">
        <v>134</v>
      </c>
      <c r="N2876" t="str">
        <f>INDEX([1]teams!$C$2:$C$3999,MATCH('Super Data'!M2876,[1]teams!$A$2:$A$3999,0))</f>
        <v>VfB Stuttgart</v>
      </c>
      <c r="O2876" t="b">
        <v>0</v>
      </c>
      <c r="P2876" t="b">
        <v>0</v>
      </c>
      <c r="Q2876">
        <v>0</v>
      </c>
      <c r="R2876">
        <v>0</v>
      </c>
      <c r="S2876">
        <v>0</v>
      </c>
      <c r="T2876">
        <v>0</v>
      </c>
      <c r="U2876">
        <v>1</v>
      </c>
      <c r="V2876" s="1">
        <v>45905.195462962962</v>
      </c>
      <c r="W2876">
        <v>10</v>
      </c>
      <c r="X2876">
        <v>13</v>
      </c>
      <c r="Y2876">
        <v>5</v>
      </c>
      <c r="Z2876">
        <v>3</v>
      </c>
      <c r="AA2876">
        <v>5</v>
      </c>
      <c r="AB2876">
        <v>18</v>
      </c>
      <c r="AC2876">
        <v>16</v>
      </c>
      <c r="AD2876">
        <v>17</v>
      </c>
      <c r="AE2876">
        <v>-1</v>
      </c>
      <c r="AF2876">
        <v>0</v>
      </c>
      <c r="AG2876">
        <v>4</v>
      </c>
      <c r="AH2876" t="s">
        <v>124</v>
      </c>
      <c r="AI2876">
        <v>18</v>
      </c>
      <c r="AJ2876">
        <v>12</v>
      </c>
      <c r="AK2876">
        <v>3</v>
      </c>
      <c r="AL2876">
        <v>1</v>
      </c>
      <c r="AM2876">
        <v>8</v>
      </c>
      <c r="AN2876">
        <v>10</v>
      </c>
      <c r="AO2876">
        <v>11</v>
      </c>
      <c r="AP2876">
        <v>22</v>
      </c>
      <c r="AQ2876">
        <v>-11</v>
      </c>
      <c r="AR2876">
        <v>0</v>
      </c>
      <c r="AS2876">
        <v>1</v>
      </c>
      <c r="AT2876" t="s">
        <v>252</v>
      </c>
    </row>
    <row r="2877" spans="1:46" x14ac:dyDescent="0.25">
      <c r="A2877">
        <v>58</v>
      </c>
      <c r="B2877">
        <v>13547</v>
      </c>
      <c r="C2877" t="str">
        <f>INDEX('[1]leagues-top5'!$C$2:$C$11,MATCH('Super Data'!$B2877,'[1]leagues-top5'!$A$2:$A$11,0))</f>
        <v>2025-26 German Bundesliga</v>
      </c>
      <c r="D2877">
        <f>INDEX('[1]leagues-top5'!$B$2:$B$11,MATCH('Super Data'!$B2877,'[1]leagues-top5'!$A$2:$A$11,0))</f>
        <v>2025</v>
      </c>
      <c r="E2877">
        <v>720</v>
      </c>
      <c r="F2877" t="str">
        <f>INDEX('[1]leagues-top5'!$G$2:$G$11,MATCH('Super Data'!$E2877,'[1]leagues-top5'!$E$2:$E$11,0))</f>
        <v>German Bundesliga</v>
      </c>
      <c r="G2877">
        <v>746777</v>
      </c>
      <c r="H2877" s="1">
        <v>45948.5625</v>
      </c>
      <c r="I2877">
        <v>4520</v>
      </c>
      <c r="J2877">
        <v>0</v>
      </c>
      <c r="K2877">
        <v>6418</v>
      </c>
      <c r="L2877" t="str">
        <f>INDEX([1]teams!$C$2:$C$3999,MATCH('Super Data'!K2877,[1]teams!$A$2:$A$3999,0))</f>
        <v>1. FC Heidenheim 1846</v>
      </c>
      <c r="M2877">
        <v>137</v>
      </c>
      <c r="N2877" t="str">
        <f>INDEX([1]teams!$C$2:$C$3999,MATCH('Super Data'!M2877,[1]teams!$A$2:$A$3999,0))</f>
        <v>Werder Bremen</v>
      </c>
      <c r="O2877" t="b">
        <v>0</v>
      </c>
      <c r="P2877" t="b">
        <v>0</v>
      </c>
      <c r="Q2877">
        <v>0</v>
      </c>
      <c r="R2877">
        <v>0</v>
      </c>
      <c r="S2877">
        <v>0</v>
      </c>
      <c r="T2877">
        <v>0</v>
      </c>
      <c r="U2877">
        <v>1</v>
      </c>
      <c r="V2877" s="1">
        <v>45905.195451388892</v>
      </c>
      <c r="W2877">
        <v>17</v>
      </c>
      <c r="X2877">
        <v>13</v>
      </c>
      <c r="Y2877">
        <v>3</v>
      </c>
      <c r="Z2877">
        <v>3</v>
      </c>
      <c r="AA2877">
        <v>7</v>
      </c>
      <c r="AB2877">
        <v>12</v>
      </c>
      <c r="AC2877">
        <v>16</v>
      </c>
      <c r="AD2877">
        <v>22</v>
      </c>
      <c r="AE2877">
        <v>-6</v>
      </c>
      <c r="AF2877">
        <v>0</v>
      </c>
      <c r="AG2877">
        <v>1</v>
      </c>
      <c r="AH2877" t="s">
        <v>152</v>
      </c>
      <c r="AI2877">
        <v>9</v>
      </c>
      <c r="AJ2877">
        <v>13</v>
      </c>
      <c r="AK2877">
        <v>5</v>
      </c>
      <c r="AL2877">
        <v>3</v>
      </c>
      <c r="AM2877">
        <v>5</v>
      </c>
      <c r="AN2877">
        <v>18</v>
      </c>
      <c r="AO2877">
        <v>10</v>
      </c>
      <c r="AP2877">
        <v>10</v>
      </c>
      <c r="AQ2877">
        <v>0</v>
      </c>
      <c r="AR2877">
        <v>0</v>
      </c>
      <c r="AS2877">
        <v>5</v>
      </c>
      <c r="AT2877" t="s">
        <v>226</v>
      </c>
    </row>
    <row r="2878" spans="1:46" x14ac:dyDescent="0.25">
      <c r="A2878">
        <v>59</v>
      </c>
      <c r="B2878">
        <v>13547</v>
      </c>
      <c r="C2878" t="str">
        <f>INDEX('[1]leagues-top5'!$C$2:$C$11,MATCH('Super Data'!$B2878,'[1]leagues-top5'!$A$2:$A$11,0))</f>
        <v>2025-26 German Bundesliga</v>
      </c>
      <c r="D2878">
        <f>INDEX('[1]leagues-top5'!$B$2:$B$11,MATCH('Super Data'!$B2878,'[1]leagues-top5'!$A$2:$A$11,0))</f>
        <v>2025</v>
      </c>
      <c r="E2878">
        <v>720</v>
      </c>
      <c r="F2878" t="str">
        <f>INDEX('[1]leagues-top5'!$G$2:$G$11,MATCH('Super Data'!$E2878,'[1]leagues-top5'!$E$2:$E$11,0))</f>
        <v>German Bundesliga</v>
      </c>
      <c r="G2878">
        <v>746778</v>
      </c>
      <c r="H2878" s="1">
        <v>45948.5625</v>
      </c>
      <c r="I2878">
        <v>4450</v>
      </c>
      <c r="J2878">
        <v>0</v>
      </c>
      <c r="K2878">
        <v>2950</v>
      </c>
      <c r="L2878" t="str">
        <f>INDEX([1]teams!$C$2:$C$3999,MATCH('Super Data'!K2878,[1]teams!$A$2:$A$3999,0))</f>
        <v>Mainz</v>
      </c>
      <c r="M2878">
        <v>131</v>
      </c>
      <c r="N2878" t="str">
        <f>INDEX([1]teams!$C$2:$C$3999,MATCH('Super Data'!M2878,[1]teams!$A$2:$A$3999,0))</f>
        <v>Bayer Leverkusen</v>
      </c>
      <c r="O2878" t="b">
        <v>0</v>
      </c>
      <c r="P2878" t="b">
        <v>0</v>
      </c>
      <c r="Q2878">
        <v>0</v>
      </c>
      <c r="R2878">
        <v>0</v>
      </c>
      <c r="S2878">
        <v>0</v>
      </c>
      <c r="T2878">
        <v>0</v>
      </c>
      <c r="U2878">
        <v>1</v>
      </c>
      <c r="V2878" s="1">
        <v>45905.195451388892</v>
      </c>
      <c r="W2878">
        <v>11</v>
      </c>
      <c r="X2878">
        <v>13</v>
      </c>
      <c r="Y2878">
        <v>5</v>
      </c>
      <c r="Z2878">
        <v>2</v>
      </c>
      <c r="AA2878">
        <v>6</v>
      </c>
      <c r="AB2878">
        <v>17</v>
      </c>
      <c r="AC2878">
        <v>20</v>
      </c>
      <c r="AD2878">
        <v>22</v>
      </c>
      <c r="AE2878">
        <v>-2</v>
      </c>
      <c r="AF2878">
        <v>0</v>
      </c>
      <c r="AG2878">
        <v>2</v>
      </c>
      <c r="AH2878" t="s">
        <v>103</v>
      </c>
      <c r="AI2878">
        <v>1</v>
      </c>
      <c r="AJ2878">
        <v>13</v>
      </c>
      <c r="AK2878">
        <v>11</v>
      </c>
      <c r="AL2878">
        <v>0</v>
      </c>
      <c r="AM2878">
        <v>2</v>
      </c>
      <c r="AN2878">
        <v>33</v>
      </c>
      <c r="AO2878">
        <v>40</v>
      </c>
      <c r="AP2878">
        <v>12</v>
      </c>
      <c r="AQ2878">
        <v>28</v>
      </c>
      <c r="AR2878">
        <v>0</v>
      </c>
      <c r="AS2878">
        <v>4</v>
      </c>
      <c r="AT2878" t="s">
        <v>262</v>
      </c>
    </row>
    <row r="2879" spans="1:46" x14ac:dyDescent="0.25">
      <c r="A2879">
        <v>60</v>
      </c>
      <c r="B2879">
        <v>13547</v>
      </c>
      <c r="C2879" t="str">
        <f>INDEX('[1]leagues-top5'!$C$2:$C$11,MATCH('Super Data'!$B2879,'[1]leagues-top5'!$A$2:$A$11,0))</f>
        <v>2025-26 German Bundesliga</v>
      </c>
      <c r="D2879">
        <f>INDEX('[1]leagues-top5'!$B$2:$B$11,MATCH('Super Data'!$B2879,'[1]leagues-top5'!$A$2:$A$11,0))</f>
        <v>2025</v>
      </c>
      <c r="E2879">
        <v>720</v>
      </c>
      <c r="F2879" t="str">
        <f>INDEX('[1]leagues-top5'!$G$2:$G$11,MATCH('Super Data'!$E2879,'[1]leagues-top5'!$E$2:$E$11,0))</f>
        <v>German Bundesliga</v>
      </c>
      <c r="G2879">
        <v>746780</v>
      </c>
      <c r="H2879" s="1">
        <v>45948.5625</v>
      </c>
      <c r="I2879">
        <v>3857</v>
      </c>
      <c r="J2879">
        <v>0</v>
      </c>
      <c r="K2879">
        <v>122</v>
      </c>
      <c r="L2879" t="str">
        <f>INDEX([1]teams!$C$2:$C$3999,MATCH('Super Data'!K2879,[1]teams!$A$2:$A$3999,0))</f>
        <v>FC Cologne</v>
      </c>
      <c r="M2879">
        <v>3841</v>
      </c>
      <c r="N2879" t="str">
        <f>INDEX([1]teams!$C$2:$C$3999,MATCH('Super Data'!M2879,[1]teams!$A$2:$A$3999,0))</f>
        <v>FC Augsburg</v>
      </c>
      <c r="O2879" t="b">
        <v>0</v>
      </c>
      <c r="P2879" t="b">
        <v>0</v>
      </c>
      <c r="Q2879">
        <v>0</v>
      </c>
      <c r="R2879">
        <v>0</v>
      </c>
      <c r="S2879">
        <v>0</v>
      </c>
      <c r="T2879">
        <v>0</v>
      </c>
      <c r="U2879">
        <v>1</v>
      </c>
      <c r="V2879" s="1">
        <v>45905.195451388892</v>
      </c>
      <c r="W2879">
        <v>7</v>
      </c>
      <c r="X2879">
        <v>13</v>
      </c>
      <c r="Y2879">
        <v>6</v>
      </c>
      <c r="Z2879">
        <v>3</v>
      </c>
      <c r="AA2879">
        <v>4</v>
      </c>
      <c r="AB2879">
        <v>21</v>
      </c>
      <c r="AC2879">
        <v>17</v>
      </c>
      <c r="AD2879">
        <v>20</v>
      </c>
      <c r="AE2879">
        <v>-3</v>
      </c>
      <c r="AF2879">
        <v>0</v>
      </c>
      <c r="AG2879">
        <v>4</v>
      </c>
      <c r="AH2879" t="s">
        <v>159</v>
      </c>
      <c r="AI2879">
        <v>4</v>
      </c>
      <c r="AJ2879">
        <v>12</v>
      </c>
      <c r="AK2879">
        <v>7</v>
      </c>
      <c r="AL2879">
        <v>3</v>
      </c>
      <c r="AM2879">
        <v>2</v>
      </c>
      <c r="AN2879">
        <v>24</v>
      </c>
      <c r="AO2879">
        <v>23</v>
      </c>
      <c r="AP2879">
        <v>19</v>
      </c>
      <c r="AQ2879">
        <v>4</v>
      </c>
      <c r="AR2879">
        <v>0</v>
      </c>
      <c r="AS2879">
        <v>1</v>
      </c>
      <c r="AT2879" t="s">
        <v>259</v>
      </c>
    </row>
    <row r="2880" spans="1:46" x14ac:dyDescent="0.25">
      <c r="A2880">
        <v>61</v>
      </c>
      <c r="B2880">
        <v>13547</v>
      </c>
      <c r="C2880" t="str">
        <f>INDEX('[1]leagues-top5'!$C$2:$C$11,MATCH('Super Data'!$B2880,'[1]leagues-top5'!$A$2:$A$11,0))</f>
        <v>2025-26 German Bundesliga</v>
      </c>
      <c r="D2880">
        <f>INDEX('[1]leagues-top5'!$B$2:$B$11,MATCH('Super Data'!$B2880,'[1]leagues-top5'!$A$2:$A$11,0))</f>
        <v>2025</v>
      </c>
      <c r="E2880">
        <v>720</v>
      </c>
      <c r="F2880" t="str">
        <f>INDEX('[1]leagues-top5'!$G$2:$G$11,MATCH('Super Data'!$E2880,'[1]leagues-top5'!$E$2:$E$11,0))</f>
        <v>German Bundesliga</v>
      </c>
      <c r="G2880">
        <v>746776</v>
      </c>
      <c r="H2880" s="1">
        <v>45948.6875</v>
      </c>
      <c r="I2880">
        <v>1935</v>
      </c>
      <c r="J2880">
        <v>0</v>
      </c>
      <c r="K2880">
        <v>132</v>
      </c>
      <c r="L2880" t="str">
        <f>INDEX([1]teams!$C$2:$C$3999,MATCH('Super Data'!K2880,[1]teams!$A$2:$A$3999,0))</f>
        <v>Bayern Munich</v>
      </c>
      <c r="M2880">
        <v>124</v>
      </c>
      <c r="N2880" t="str">
        <f>INDEX([1]teams!$C$2:$C$3999,MATCH('Super Data'!M2880,[1]teams!$A$2:$A$3999,0))</f>
        <v>Borussia Dortmund</v>
      </c>
      <c r="O2880" t="b">
        <v>0</v>
      </c>
      <c r="P2880" t="b">
        <v>0</v>
      </c>
      <c r="Q2880">
        <v>0</v>
      </c>
      <c r="R2880">
        <v>0</v>
      </c>
      <c r="S2880">
        <v>0</v>
      </c>
      <c r="T2880">
        <v>0</v>
      </c>
      <c r="U2880">
        <v>1</v>
      </c>
      <c r="V2880" s="1">
        <v>45905.195474537039</v>
      </c>
      <c r="W2880">
        <v>13</v>
      </c>
      <c r="X2880">
        <v>13</v>
      </c>
      <c r="Y2880">
        <v>4</v>
      </c>
      <c r="Z2880">
        <v>3</v>
      </c>
      <c r="AA2880">
        <v>6</v>
      </c>
      <c r="AB2880">
        <v>15</v>
      </c>
      <c r="AC2880">
        <v>12</v>
      </c>
      <c r="AD2880">
        <v>18</v>
      </c>
      <c r="AE2880">
        <v>-6</v>
      </c>
      <c r="AF2880">
        <v>0</v>
      </c>
      <c r="AG2880">
        <v>4</v>
      </c>
      <c r="AH2880" t="s">
        <v>92</v>
      </c>
      <c r="AI2880">
        <v>12</v>
      </c>
      <c r="AJ2880">
        <v>12</v>
      </c>
      <c r="AK2880">
        <v>4</v>
      </c>
      <c r="AL2880">
        <v>4</v>
      </c>
      <c r="AM2880">
        <v>4</v>
      </c>
      <c r="AN2880">
        <v>16</v>
      </c>
      <c r="AO2880">
        <v>13</v>
      </c>
      <c r="AP2880">
        <v>13</v>
      </c>
      <c r="AQ2880">
        <v>0</v>
      </c>
      <c r="AR2880">
        <v>0</v>
      </c>
      <c r="AS2880">
        <v>3</v>
      </c>
      <c r="AT2880" t="s">
        <v>168</v>
      </c>
    </row>
    <row r="2881" spans="1:46" x14ac:dyDescent="0.25">
      <c r="A2881">
        <v>62</v>
      </c>
      <c r="B2881">
        <v>13547</v>
      </c>
      <c r="C2881" t="str">
        <f>INDEX('[1]leagues-top5'!$C$2:$C$11,MATCH('Super Data'!$B2881,'[1]leagues-top5'!$A$2:$A$11,0))</f>
        <v>2025-26 German Bundesliga</v>
      </c>
      <c r="D2881">
        <f>INDEX('[1]leagues-top5'!$B$2:$B$11,MATCH('Super Data'!$B2881,'[1]leagues-top5'!$A$2:$A$11,0))</f>
        <v>2025</v>
      </c>
      <c r="E2881">
        <v>720</v>
      </c>
      <c r="F2881" t="str">
        <f>INDEX('[1]leagues-top5'!$G$2:$G$11,MATCH('Super Data'!$E2881,'[1]leagues-top5'!$E$2:$E$11,0))</f>
        <v>German Bundesliga</v>
      </c>
      <c r="G2881">
        <v>746774</v>
      </c>
      <c r="H2881" s="1">
        <v>45949.5625</v>
      </c>
      <c r="I2881">
        <v>8842</v>
      </c>
      <c r="J2881">
        <v>0</v>
      </c>
      <c r="K2881">
        <v>126</v>
      </c>
      <c r="L2881" t="str">
        <f>INDEX([1]teams!$C$2:$C$3999,MATCH('Super Data'!K2881,[1]teams!$A$2:$A$3999,0))</f>
        <v>SC Freiburg</v>
      </c>
      <c r="M2881">
        <v>125</v>
      </c>
      <c r="N2881" t="str">
        <f>INDEX([1]teams!$C$2:$C$3999,MATCH('Super Data'!M2881,[1]teams!$A$2:$A$3999,0))</f>
        <v>Eintracht Frankfurt</v>
      </c>
      <c r="O2881" t="b">
        <v>0</v>
      </c>
      <c r="P2881" t="b">
        <v>0</v>
      </c>
      <c r="Q2881">
        <v>0</v>
      </c>
      <c r="R2881">
        <v>0</v>
      </c>
      <c r="S2881">
        <v>0</v>
      </c>
      <c r="T2881">
        <v>0</v>
      </c>
      <c r="U2881">
        <v>1</v>
      </c>
      <c r="V2881" s="1">
        <v>45905.195520833331</v>
      </c>
      <c r="W2881">
        <v>14</v>
      </c>
      <c r="X2881">
        <v>13</v>
      </c>
      <c r="Y2881">
        <v>3</v>
      </c>
      <c r="Z2881">
        <v>5</v>
      </c>
      <c r="AA2881">
        <v>5</v>
      </c>
      <c r="AB2881">
        <v>14</v>
      </c>
      <c r="AC2881">
        <v>13</v>
      </c>
      <c r="AD2881">
        <v>16</v>
      </c>
      <c r="AE2881">
        <v>-3</v>
      </c>
      <c r="AF2881">
        <v>0</v>
      </c>
      <c r="AG2881">
        <v>4</v>
      </c>
      <c r="AH2881" t="s">
        <v>274</v>
      </c>
      <c r="AI2881">
        <v>3</v>
      </c>
      <c r="AJ2881">
        <v>12</v>
      </c>
      <c r="AK2881">
        <v>8</v>
      </c>
      <c r="AL2881">
        <v>3</v>
      </c>
      <c r="AM2881">
        <v>1</v>
      </c>
      <c r="AN2881">
        <v>27</v>
      </c>
      <c r="AO2881">
        <v>25</v>
      </c>
      <c r="AP2881">
        <v>11</v>
      </c>
      <c r="AQ2881">
        <v>14</v>
      </c>
      <c r="AR2881">
        <v>0</v>
      </c>
      <c r="AS2881">
        <v>5</v>
      </c>
      <c r="AT2881" t="s">
        <v>277</v>
      </c>
    </row>
    <row r="2882" spans="1:46" x14ac:dyDescent="0.25">
      <c r="A2882">
        <v>63</v>
      </c>
      <c r="B2882">
        <v>13547</v>
      </c>
      <c r="C2882" t="str">
        <f>INDEX('[1]leagues-top5'!$C$2:$C$11,MATCH('Super Data'!$B2882,'[1]leagues-top5'!$A$2:$A$11,0))</f>
        <v>2025-26 German Bundesliga</v>
      </c>
      <c r="D2882">
        <f>INDEX('[1]leagues-top5'!$B$2:$B$11,MATCH('Super Data'!$B2882,'[1]leagues-top5'!$A$2:$A$11,0))</f>
        <v>2025</v>
      </c>
      <c r="E2882">
        <v>720</v>
      </c>
      <c r="F2882" t="str">
        <f>INDEX('[1]leagues-top5'!$G$2:$G$11,MATCH('Super Data'!$E2882,'[1]leagues-top5'!$E$2:$E$11,0))</f>
        <v>German Bundesliga</v>
      </c>
      <c r="G2882">
        <v>746772</v>
      </c>
      <c r="H2882" s="1">
        <v>45949.645833333336</v>
      </c>
      <c r="I2882">
        <v>3861</v>
      </c>
      <c r="J2882">
        <v>0</v>
      </c>
      <c r="K2882">
        <v>270</v>
      </c>
      <c r="L2882" t="str">
        <f>INDEX([1]teams!$C$2:$C$3999,MATCH('Super Data'!K2882,[1]teams!$A$2:$A$3999,0))</f>
        <v>St. Pauli</v>
      </c>
      <c r="M2882">
        <v>7911</v>
      </c>
      <c r="N2882" t="str">
        <f>INDEX([1]teams!$C$2:$C$3999,MATCH('Super Data'!M2882,[1]teams!$A$2:$A$3999,0))</f>
        <v>TSG Hoffenheim</v>
      </c>
      <c r="O2882" t="b">
        <v>0</v>
      </c>
      <c r="P2882" t="b">
        <v>0</v>
      </c>
      <c r="Q2882">
        <v>0</v>
      </c>
      <c r="R2882">
        <v>0</v>
      </c>
      <c r="S2882">
        <v>0</v>
      </c>
      <c r="T2882">
        <v>0</v>
      </c>
      <c r="U2882">
        <v>1</v>
      </c>
      <c r="V2882" s="1">
        <v>45905.195532407408</v>
      </c>
      <c r="W2882">
        <v>8</v>
      </c>
      <c r="X2882">
        <v>13</v>
      </c>
      <c r="Y2882">
        <v>5</v>
      </c>
      <c r="Z2882">
        <v>5</v>
      </c>
      <c r="AA2882">
        <v>3</v>
      </c>
      <c r="AB2882">
        <v>20</v>
      </c>
      <c r="AC2882">
        <v>19</v>
      </c>
      <c r="AD2882">
        <v>13</v>
      </c>
      <c r="AE2882">
        <v>6</v>
      </c>
      <c r="AF2882">
        <v>0</v>
      </c>
      <c r="AG2882">
        <v>3</v>
      </c>
      <c r="AH2882" t="s">
        <v>241</v>
      </c>
      <c r="AI2882">
        <v>10</v>
      </c>
      <c r="AJ2882">
        <v>13</v>
      </c>
      <c r="AK2882">
        <v>5</v>
      </c>
      <c r="AL2882">
        <v>3</v>
      </c>
      <c r="AM2882">
        <v>5</v>
      </c>
      <c r="AN2882">
        <v>18</v>
      </c>
      <c r="AO2882">
        <v>11</v>
      </c>
      <c r="AP2882">
        <v>10</v>
      </c>
      <c r="AQ2882">
        <v>1</v>
      </c>
      <c r="AR2882">
        <v>0</v>
      </c>
      <c r="AS2882">
        <v>7</v>
      </c>
      <c r="AT2882" t="s">
        <v>287</v>
      </c>
    </row>
    <row r="2883" spans="1:46" x14ac:dyDescent="0.25">
      <c r="A2883">
        <v>64</v>
      </c>
      <c r="B2883">
        <v>13547</v>
      </c>
      <c r="C2883" t="str">
        <f>INDEX('[1]leagues-top5'!$C$2:$C$11,MATCH('Super Data'!$B2883,'[1]leagues-top5'!$A$2:$A$11,0))</f>
        <v>2025-26 German Bundesliga</v>
      </c>
      <c r="D2883">
        <f>INDEX('[1]leagues-top5'!$B$2:$B$11,MATCH('Super Data'!$B2883,'[1]leagues-top5'!$A$2:$A$11,0))</f>
        <v>2025</v>
      </c>
      <c r="E2883">
        <v>720</v>
      </c>
      <c r="F2883" t="str">
        <f>INDEX('[1]leagues-top5'!$G$2:$G$11,MATCH('Super Data'!$E2883,'[1]leagues-top5'!$E$2:$E$11,0))</f>
        <v>German Bundesliga</v>
      </c>
      <c r="G2883">
        <v>746781</v>
      </c>
      <c r="H2883" s="1">
        <v>45954.770833333336</v>
      </c>
      <c r="I2883">
        <v>11</v>
      </c>
      <c r="J2883">
        <v>0</v>
      </c>
      <c r="K2883">
        <v>137</v>
      </c>
      <c r="L2883" t="str">
        <f>INDEX([1]teams!$C$2:$C$3999,MATCH('Super Data'!K2883,[1]teams!$A$2:$A$3999,0))</f>
        <v>Werder Bremen</v>
      </c>
      <c r="M2883">
        <v>598</v>
      </c>
      <c r="N2883" t="str">
        <f>INDEX([1]teams!$C$2:$C$3999,MATCH('Super Data'!M2883,[1]teams!$A$2:$A$3999,0))</f>
        <v>1. FC Union Berlin</v>
      </c>
      <c r="O2883" t="b">
        <v>0</v>
      </c>
      <c r="P2883" t="b">
        <v>0</v>
      </c>
      <c r="Q2883">
        <v>0</v>
      </c>
      <c r="R2883">
        <v>0</v>
      </c>
      <c r="S2883">
        <v>0</v>
      </c>
      <c r="T2883">
        <v>0</v>
      </c>
      <c r="U2883">
        <v>1</v>
      </c>
      <c r="V2883" s="1">
        <v>45905.195567129631</v>
      </c>
      <c r="W2883">
        <v>7</v>
      </c>
      <c r="X2883">
        <v>14</v>
      </c>
      <c r="Y2883">
        <v>6</v>
      </c>
      <c r="Z2883">
        <v>3</v>
      </c>
      <c r="AA2883">
        <v>5</v>
      </c>
      <c r="AB2883">
        <v>21</v>
      </c>
      <c r="AC2883">
        <v>13</v>
      </c>
      <c r="AD2883">
        <v>12</v>
      </c>
      <c r="AE2883">
        <v>1</v>
      </c>
      <c r="AF2883">
        <v>0</v>
      </c>
      <c r="AG2883">
        <v>5</v>
      </c>
      <c r="AH2883" t="s">
        <v>234</v>
      </c>
      <c r="AI2883">
        <v>19</v>
      </c>
      <c r="AJ2883">
        <v>12</v>
      </c>
      <c r="AK2883">
        <v>2</v>
      </c>
      <c r="AL2883">
        <v>4</v>
      </c>
      <c r="AM2883">
        <v>6</v>
      </c>
      <c r="AN2883">
        <v>10</v>
      </c>
      <c r="AO2883">
        <v>12</v>
      </c>
      <c r="AP2883">
        <v>19</v>
      </c>
      <c r="AQ2883">
        <v>-7</v>
      </c>
      <c r="AR2883">
        <v>0</v>
      </c>
      <c r="AS2883">
        <v>3</v>
      </c>
      <c r="AT2883" t="s">
        <v>126</v>
      </c>
    </row>
    <row r="2884" spans="1:46" x14ac:dyDescent="0.25">
      <c r="A2884">
        <v>65</v>
      </c>
      <c r="B2884">
        <v>13547</v>
      </c>
      <c r="C2884" t="str">
        <f>INDEX('[1]leagues-top5'!$C$2:$C$11,MATCH('Super Data'!$B2884,'[1]leagues-top5'!$A$2:$A$11,0))</f>
        <v>2025-26 German Bundesliga</v>
      </c>
      <c r="D2884">
        <f>INDEX('[1]leagues-top5'!$B$2:$B$11,MATCH('Super Data'!$B2884,'[1]leagues-top5'!$A$2:$A$11,0))</f>
        <v>2025</v>
      </c>
      <c r="E2884">
        <v>720</v>
      </c>
      <c r="F2884" t="str">
        <f>INDEX('[1]leagues-top5'!$G$2:$G$11,MATCH('Super Data'!$E2884,'[1]leagues-top5'!$E$2:$E$11,0))</f>
        <v>German Bundesliga</v>
      </c>
      <c r="G2884">
        <v>746782</v>
      </c>
      <c r="H2884" s="1">
        <v>45955.5625</v>
      </c>
      <c r="I2884">
        <v>2995</v>
      </c>
      <c r="J2884">
        <v>0</v>
      </c>
      <c r="K2884">
        <v>127</v>
      </c>
      <c r="L2884" t="str">
        <f>INDEX([1]teams!$C$2:$C$3999,MATCH('Super Data'!K2884,[1]teams!$A$2:$A$3999,0))</f>
        <v>Hamburg SV</v>
      </c>
      <c r="M2884">
        <v>138</v>
      </c>
      <c r="N2884" t="str">
        <f>INDEX([1]teams!$C$2:$C$3999,MATCH('Super Data'!M2884,[1]teams!$A$2:$A$3999,0))</f>
        <v>VfL Wolfsburg</v>
      </c>
      <c r="O2884" t="b">
        <v>0</v>
      </c>
      <c r="P2884" t="b">
        <v>0</v>
      </c>
      <c r="Q2884">
        <v>0</v>
      </c>
      <c r="R2884">
        <v>0</v>
      </c>
      <c r="S2884">
        <v>0</v>
      </c>
      <c r="T2884">
        <v>0</v>
      </c>
      <c r="U2884">
        <v>1</v>
      </c>
      <c r="V2884" s="1">
        <v>45905.195601851854</v>
      </c>
      <c r="W2884">
        <v>1</v>
      </c>
      <c r="X2884">
        <v>14</v>
      </c>
      <c r="Y2884">
        <v>11</v>
      </c>
      <c r="Z2884">
        <v>1</v>
      </c>
      <c r="AA2884">
        <v>2</v>
      </c>
      <c r="AB2884">
        <v>34</v>
      </c>
      <c r="AC2884">
        <v>42</v>
      </c>
      <c r="AD2884">
        <v>14</v>
      </c>
      <c r="AE2884">
        <v>28</v>
      </c>
      <c r="AF2884">
        <v>0</v>
      </c>
      <c r="AG2884">
        <v>4</v>
      </c>
      <c r="AH2884" t="s">
        <v>284</v>
      </c>
      <c r="AI2884">
        <v>17</v>
      </c>
      <c r="AJ2884">
        <v>14</v>
      </c>
      <c r="AK2884">
        <v>3</v>
      </c>
      <c r="AL2884">
        <v>3</v>
      </c>
      <c r="AM2884">
        <v>8</v>
      </c>
      <c r="AN2884">
        <v>12</v>
      </c>
      <c r="AO2884">
        <v>18</v>
      </c>
      <c r="AP2884">
        <v>25</v>
      </c>
      <c r="AQ2884">
        <v>-7</v>
      </c>
      <c r="AR2884">
        <v>0</v>
      </c>
      <c r="AS2884">
        <v>1</v>
      </c>
      <c r="AT2884" t="s">
        <v>163</v>
      </c>
    </row>
    <row r="2885" spans="1:46" x14ac:dyDescent="0.25">
      <c r="A2885">
        <v>66</v>
      </c>
      <c r="B2885">
        <v>13547</v>
      </c>
      <c r="C2885" t="str">
        <f>INDEX('[1]leagues-top5'!$C$2:$C$11,MATCH('Super Data'!$B2885,'[1]leagues-top5'!$A$2:$A$11,0))</f>
        <v>2025-26 German Bundesliga</v>
      </c>
      <c r="D2885">
        <f>INDEX('[1]leagues-top5'!$B$2:$B$11,MATCH('Super Data'!$B2885,'[1]leagues-top5'!$A$2:$A$11,0))</f>
        <v>2025</v>
      </c>
      <c r="E2885">
        <v>720</v>
      </c>
      <c r="F2885" t="str">
        <f>INDEX('[1]leagues-top5'!$G$2:$G$11,MATCH('Super Data'!$E2885,'[1]leagues-top5'!$E$2:$E$11,0))</f>
        <v>German Bundesliga</v>
      </c>
      <c r="G2885">
        <v>746783</v>
      </c>
      <c r="H2885" s="1">
        <v>45955.5625</v>
      </c>
      <c r="I2885">
        <v>4446</v>
      </c>
      <c r="J2885">
        <v>0</v>
      </c>
      <c r="K2885">
        <v>3841</v>
      </c>
      <c r="L2885" t="str">
        <f>INDEX([1]teams!$C$2:$C$3999,MATCH('Super Data'!K2885,[1]teams!$A$2:$A$3999,0))</f>
        <v>FC Augsburg</v>
      </c>
      <c r="M2885">
        <v>11420</v>
      </c>
      <c r="N2885" t="str">
        <f>INDEX([1]teams!$C$2:$C$3999,MATCH('Super Data'!M2885,[1]teams!$A$2:$A$3999,0))</f>
        <v>RB Leipzig</v>
      </c>
      <c r="O2885" t="b">
        <v>0</v>
      </c>
      <c r="P2885" t="b">
        <v>0</v>
      </c>
      <c r="Q2885">
        <v>0</v>
      </c>
      <c r="R2885">
        <v>0</v>
      </c>
      <c r="S2885">
        <v>0</v>
      </c>
      <c r="T2885">
        <v>0</v>
      </c>
      <c r="U2885">
        <v>1</v>
      </c>
      <c r="V2885" s="1">
        <v>45905.195590277777</v>
      </c>
      <c r="W2885">
        <v>16</v>
      </c>
      <c r="X2885">
        <v>14</v>
      </c>
      <c r="Y2885">
        <v>4</v>
      </c>
      <c r="Z2885">
        <v>1</v>
      </c>
      <c r="AA2885">
        <v>9</v>
      </c>
      <c r="AB2885">
        <v>13</v>
      </c>
      <c r="AC2885">
        <v>15</v>
      </c>
      <c r="AD2885">
        <v>24</v>
      </c>
      <c r="AE2885">
        <v>-9</v>
      </c>
      <c r="AF2885">
        <v>0</v>
      </c>
      <c r="AG2885">
        <v>3</v>
      </c>
      <c r="AH2885" t="s">
        <v>197</v>
      </c>
      <c r="AI2885">
        <v>15</v>
      </c>
      <c r="AJ2885">
        <v>14</v>
      </c>
      <c r="AK2885">
        <v>3</v>
      </c>
      <c r="AL2885">
        <v>5</v>
      </c>
      <c r="AM2885">
        <v>6</v>
      </c>
      <c r="AN2885">
        <v>14</v>
      </c>
      <c r="AO2885">
        <v>13</v>
      </c>
      <c r="AP2885">
        <v>19</v>
      </c>
      <c r="AQ2885">
        <v>-6</v>
      </c>
      <c r="AR2885">
        <v>0</v>
      </c>
      <c r="AS2885">
        <v>4</v>
      </c>
      <c r="AT2885" t="s">
        <v>190</v>
      </c>
    </row>
    <row r="2886" spans="1:46" x14ac:dyDescent="0.25">
      <c r="A2886">
        <v>67</v>
      </c>
      <c r="B2886">
        <v>13547</v>
      </c>
      <c r="C2886" t="str">
        <f>INDEX('[1]leagues-top5'!$C$2:$C$11,MATCH('Super Data'!$B2886,'[1]leagues-top5'!$A$2:$A$11,0))</f>
        <v>2025-26 German Bundesliga</v>
      </c>
      <c r="D2886">
        <f>INDEX('[1]leagues-top5'!$B$2:$B$11,MATCH('Super Data'!$B2886,'[1]leagues-top5'!$A$2:$A$11,0))</f>
        <v>2025</v>
      </c>
      <c r="E2886">
        <v>720</v>
      </c>
      <c r="F2886" t="str">
        <f>INDEX('[1]leagues-top5'!$G$2:$G$11,MATCH('Super Data'!$E2886,'[1]leagues-top5'!$E$2:$E$11,0))</f>
        <v>German Bundesliga</v>
      </c>
      <c r="G2886">
        <v>746784</v>
      </c>
      <c r="H2886" s="1">
        <v>45955.5625</v>
      </c>
      <c r="I2886">
        <v>2318</v>
      </c>
      <c r="J2886">
        <v>0</v>
      </c>
      <c r="K2886">
        <v>125</v>
      </c>
      <c r="L2886" t="str">
        <f>INDEX([1]teams!$C$2:$C$3999,MATCH('Super Data'!K2886,[1]teams!$A$2:$A$3999,0))</f>
        <v>Eintracht Frankfurt</v>
      </c>
      <c r="M2886">
        <v>270</v>
      </c>
      <c r="N2886" t="str">
        <f>INDEX([1]teams!$C$2:$C$3999,MATCH('Super Data'!M2886,[1]teams!$A$2:$A$3999,0))</f>
        <v>St. Pauli</v>
      </c>
      <c r="O2886" t="b">
        <v>0</v>
      </c>
      <c r="P2886" t="b">
        <v>0</v>
      </c>
      <c r="Q2886">
        <v>0</v>
      </c>
      <c r="R2886">
        <v>0</v>
      </c>
      <c r="S2886">
        <v>0</v>
      </c>
      <c r="T2886">
        <v>0</v>
      </c>
      <c r="U2886">
        <v>1</v>
      </c>
      <c r="V2886" s="1">
        <v>45905.195590277777</v>
      </c>
      <c r="W2886">
        <v>18</v>
      </c>
      <c r="X2886">
        <v>13</v>
      </c>
      <c r="Y2886">
        <v>3</v>
      </c>
      <c r="Z2886">
        <v>1</v>
      </c>
      <c r="AA2886">
        <v>9</v>
      </c>
      <c r="AB2886">
        <v>10</v>
      </c>
      <c r="AC2886">
        <v>12</v>
      </c>
      <c r="AD2886">
        <v>26</v>
      </c>
      <c r="AE2886">
        <v>-14</v>
      </c>
      <c r="AF2886">
        <v>0</v>
      </c>
      <c r="AG2886">
        <v>1</v>
      </c>
      <c r="AH2886" t="s">
        <v>210</v>
      </c>
      <c r="AI2886">
        <v>11</v>
      </c>
      <c r="AJ2886">
        <v>14</v>
      </c>
      <c r="AK2886">
        <v>5</v>
      </c>
      <c r="AL2886">
        <v>3</v>
      </c>
      <c r="AM2886">
        <v>6</v>
      </c>
      <c r="AN2886">
        <v>18</v>
      </c>
      <c r="AO2886">
        <v>22</v>
      </c>
      <c r="AP2886">
        <v>24</v>
      </c>
      <c r="AQ2886">
        <v>-2</v>
      </c>
      <c r="AR2886">
        <v>0</v>
      </c>
      <c r="AS2886">
        <v>2</v>
      </c>
      <c r="AT2886" t="s">
        <v>237</v>
      </c>
    </row>
    <row r="2887" spans="1:46" x14ac:dyDescent="0.25">
      <c r="A2887">
        <v>68</v>
      </c>
      <c r="B2887">
        <v>13547</v>
      </c>
      <c r="C2887" t="str">
        <f>INDEX('[1]leagues-top5'!$C$2:$C$11,MATCH('Super Data'!$B2887,'[1]leagues-top5'!$A$2:$A$11,0))</f>
        <v>2025-26 German Bundesliga</v>
      </c>
      <c r="D2887">
        <f>INDEX('[1]leagues-top5'!$B$2:$B$11,MATCH('Super Data'!$B2887,'[1]leagues-top5'!$A$2:$A$11,0))</f>
        <v>2025</v>
      </c>
      <c r="E2887">
        <v>720</v>
      </c>
      <c r="F2887" t="str">
        <f>INDEX('[1]leagues-top5'!$G$2:$G$11,MATCH('Super Data'!$E2887,'[1]leagues-top5'!$E$2:$E$11,0))</f>
        <v>German Bundesliga</v>
      </c>
      <c r="G2887">
        <v>746785</v>
      </c>
      <c r="H2887" s="1">
        <v>45955.5625</v>
      </c>
      <c r="I2887">
        <v>1541</v>
      </c>
      <c r="J2887">
        <v>0</v>
      </c>
      <c r="K2887">
        <v>268</v>
      </c>
      <c r="L2887" t="str">
        <f>INDEX([1]teams!$C$2:$C$3999,MATCH('Super Data'!K2887,[1]teams!$A$2:$A$3999,0))</f>
        <v>Borussia MÃ¶nchengladbach</v>
      </c>
      <c r="M2887">
        <v>132</v>
      </c>
      <c r="N2887" t="str">
        <f>INDEX([1]teams!$C$2:$C$3999,MATCH('Super Data'!M2887,[1]teams!$A$2:$A$3999,0))</f>
        <v>Bayern Munich</v>
      </c>
      <c r="O2887" t="b">
        <v>0</v>
      </c>
      <c r="P2887" t="b">
        <v>0</v>
      </c>
      <c r="Q2887">
        <v>0</v>
      </c>
      <c r="R2887">
        <v>0</v>
      </c>
      <c r="S2887">
        <v>0</v>
      </c>
      <c r="T2887">
        <v>0</v>
      </c>
      <c r="U2887">
        <v>1</v>
      </c>
      <c r="V2887" s="1">
        <v>45905.1955787037</v>
      </c>
      <c r="W2887">
        <v>20</v>
      </c>
      <c r="X2887">
        <v>14</v>
      </c>
      <c r="Y2887">
        <v>2</v>
      </c>
      <c r="Z2887">
        <v>3</v>
      </c>
      <c r="AA2887">
        <v>9</v>
      </c>
      <c r="AB2887">
        <v>9</v>
      </c>
      <c r="AC2887">
        <v>10</v>
      </c>
      <c r="AD2887">
        <v>27</v>
      </c>
      <c r="AE2887">
        <v>-17</v>
      </c>
      <c r="AF2887">
        <v>0</v>
      </c>
      <c r="AG2887">
        <v>3</v>
      </c>
      <c r="AH2887" t="s">
        <v>215</v>
      </c>
      <c r="AI2887">
        <v>3</v>
      </c>
      <c r="AJ2887">
        <v>14</v>
      </c>
      <c r="AK2887">
        <v>8</v>
      </c>
      <c r="AL2887">
        <v>5</v>
      </c>
      <c r="AM2887">
        <v>1</v>
      </c>
      <c r="AN2887">
        <v>29</v>
      </c>
      <c r="AO2887">
        <v>21</v>
      </c>
      <c r="AP2887">
        <v>8</v>
      </c>
      <c r="AQ2887">
        <v>13</v>
      </c>
      <c r="AR2887">
        <v>0</v>
      </c>
      <c r="AS2887">
        <v>7</v>
      </c>
      <c r="AT2887" t="s">
        <v>102</v>
      </c>
    </row>
    <row r="2888" spans="1:46" x14ac:dyDescent="0.25">
      <c r="A2888">
        <v>69</v>
      </c>
      <c r="B2888">
        <v>13547</v>
      </c>
      <c r="C2888" t="str">
        <f>INDEX('[1]leagues-top5'!$C$2:$C$11,MATCH('Super Data'!$B2888,'[1]leagues-top5'!$A$2:$A$11,0))</f>
        <v>2025-26 German Bundesliga</v>
      </c>
      <c r="D2888">
        <f>INDEX('[1]leagues-top5'!$B$2:$B$11,MATCH('Super Data'!$B2888,'[1]leagues-top5'!$A$2:$A$11,0))</f>
        <v>2025</v>
      </c>
      <c r="E2888">
        <v>720</v>
      </c>
      <c r="F2888" t="str">
        <f>INDEX('[1]leagues-top5'!$G$2:$G$11,MATCH('Super Data'!$E2888,'[1]leagues-top5'!$E$2:$E$11,0))</f>
        <v>German Bundesliga</v>
      </c>
      <c r="G2888">
        <v>746789</v>
      </c>
      <c r="H2888" s="1">
        <v>45955.5625</v>
      </c>
      <c r="I2888">
        <v>3697</v>
      </c>
      <c r="J2888">
        <v>0</v>
      </c>
      <c r="K2888">
        <v>7911</v>
      </c>
      <c r="L2888" t="str">
        <f>INDEX([1]teams!$C$2:$C$3999,MATCH('Super Data'!K2888,[1]teams!$A$2:$A$3999,0))</f>
        <v>TSG Hoffenheim</v>
      </c>
      <c r="M2888">
        <v>6418</v>
      </c>
      <c r="N2888" t="str">
        <f>INDEX([1]teams!$C$2:$C$3999,MATCH('Super Data'!M2888,[1]teams!$A$2:$A$3999,0))</f>
        <v>1. FC Heidenheim 1846</v>
      </c>
      <c r="O2888" t="b">
        <v>0</v>
      </c>
      <c r="P2888" t="b">
        <v>0</v>
      </c>
      <c r="Q2888">
        <v>0</v>
      </c>
      <c r="R2888">
        <v>0</v>
      </c>
      <c r="S2888">
        <v>0</v>
      </c>
      <c r="T2888">
        <v>0</v>
      </c>
      <c r="U2888">
        <v>1</v>
      </c>
      <c r="V2888" s="1">
        <v>45905.195601851854</v>
      </c>
      <c r="W2888">
        <v>4</v>
      </c>
      <c r="X2888">
        <v>13</v>
      </c>
      <c r="Y2888">
        <v>7</v>
      </c>
      <c r="Z2888">
        <v>4</v>
      </c>
      <c r="AA2888">
        <v>2</v>
      </c>
      <c r="AB2888">
        <v>25</v>
      </c>
      <c r="AC2888">
        <v>25</v>
      </c>
      <c r="AD2888">
        <v>21</v>
      </c>
      <c r="AE2888">
        <v>4</v>
      </c>
      <c r="AF2888">
        <v>0</v>
      </c>
      <c r="AG2888">
        <v>1</v>
      </c>
      <c r="AH2888" t="s">
        <v>261</v>
      </c>
      <c r="AI2888">
        <v>8</v>
      </c>
      <c r="AJ2888">
        <v>14</v>
      </c>
      <c r="AK2888">
        <v>6</v>
      </c>
      <c r="AL2888">
        <v>3</v>
      </c>
      <c r="AM2888">
        <v>5</v>
      </c>
      <c r="AN2888">
        <v>21</v>
      </c>
      <c r="AO2888">
        <v>20</v>
      </c>
      <c r="AP2888">
        <v>18</v>
      </c>
      <c r="AQ2888">
        <v>2</v>
      </c>
      <c r="AR2888">
        <v>0</v>
      </c>
      <c r="AS2888">
        <v>4</v>
      </c>
      <c r="AT2888" t="s">
        <v>227</v>
      </c>
    </row>
    <row r="2889" spans="1:46" x14ac:dyDescent="0.25">
      <c r="A2889">
        <v>70</v>
      </c>
      <c r="B2889">
        <v>13547</v>
      </c>
      <c r="C2889" t="str">
        <f>INDEX('[1]leagues-top5'!$C$2:$C$11,MATCH('Super Data'!$B2889,'[1]leagues-top5'!$A$2:$A$11,0))</f>
        <v>2025-26 German Bundesliga</v>
      </c>
      <c r="D2889">
        <f>INDEX('[1]leagues-top5'!$B$2:$B$11,MATCH('Super Data'!$B2889,'[1]leagues-top5'!$A$2:$A$11,0))</f>
        <v>2025</v>
      </c>
      <c r="E2889">
        <v>720</v>
      </c>
      <c r="F2889" t="str">
        <f>INDEX('[1]leagues-top5'!$G$2:$G$11,MATCH('Super Data'!$E2889,'[1]leagues-top5'!$E$2:$E$11,0))</f>
        <v>German Bundesliga</v>
      </c>
      <c r="G2889">
        <v>746787</v>
      </c>
      <c r="H2889" s="1">
        <v>45955.6875</v>
      </c>
      <c r="I2889">
        <v>2315</v>
      </c>
      <c r="J2889">
        <v>0</v>
      </c>
      <c r="K2889">
        <v>124</v>
      </c>
      <c r="L2889" t="str">
        <f>INDEX([1]teams!$C$2:$C$3999,MATCH('Super Data'!K2889,[1]teams!$A$2:$A$3999,0))</f>
        <v>Borussia Dortmund</v>
      </c>
      <c r="M2889">
        <v>122</v>
      </c>
      <c r="N2889" t="str">
        <f>INDEX([1]teams!$C$2:$C$3999,MATCH('Super Data'!M2889,[1]teams!$A$2:$A$3999,0))</f>
        <v>FC Cologne</v>
      </c>
      <c r="O2889" t="b">
        <v>0</v>
      </c>
      <c r="P2889" t="b">
        <v>0</v>
      </c>
      <c r="Q2889">
        <v>0</v>
      </c>
      <c r="R2889">
        <v>0</v>
      </c>
      <c r="S2889">
        <v>0</v>
      </c>
      <c r="T2889">
        <v>0</v>
      </c>
      <c r="U2889">
        <v>1</v>
      </c>
      <c r="V2889" s="1">
        <v>45905.195613425924</v>
      </c>
      <c r="W2889">
        <v>3</v>
      </c>
      <c r="X2889">
        <v>13</v>
      </c>
      <c r="Y2889">
        <v>9</v>
      </c>
      <c r="Z2889">
        <v>3</v>
      </c>
      <c r="AA2889">
        <v>1</v>
      </c>
      <c r="AB2889">
        <v>30</v>
      </c>
      <c r="AC2889">
        <v>28</v>
      </c>
      <c r="AD2889">
        <v>11</v>
      </c>
      <c r="AE2889">
        <v>17</v>
      </c>
      <c r="AF2889">
        <v>0</v>
      </c>
      <c r="AG2889">
        <v>6</v>
      </c>
      <c r="AH2889" t="s">
        <v>107</v>
      </c>
      <c r="AI2889">
        <v>18</v>
      </c>
      <c r="AJ2889">
        <v>14</v>
      </c>
      <c r="AK2889">
        <v>2</v>
      </c>
      <c r="AL2889">
        <v>7</v>
      </c>
      <c r="AM2889">
        <v>5</v>
      </c>
      <c r="AN2889">
        <v>13</v>
      </c>
      <c r="AO2889">
        <v>10</v>
      </c>
      <c r="AP2889">
        <v>11</v>
      </c>
      <c r="AQ2889">
        <v>-1</v>
      </c>
      <c r="AR2889">
        <v>0</v>
      </c>
      <c r="AS2889">
        <v>4</v>
      </c>
      <c r="AT2889" t="s">
        <v>181</v>
      </c>
    </row>
    <row r="2890" spans="1:46" x14ac:dyDescent="0.25">
      <c r="A2890">
        <v>71</v>
      </c>
      <c r="B2890">
        <v>13547</v>
      </c>
      <c r="C2890" t="str">
        <f>INDEX('[1]leagues-top5'!$C$2:$C$11,MATCH('Super Data'!$B2890,'[1]leagues-top5'!$A$2:$A$11,0))</f>
        <v>2025-26 German Bundesliga</v>
      </c>
      <c r="D2890">
        <f>INDEX('[1]leagues-top5'!$B$2:$B$11,MATCH('Super Data'!$B2890,'[1]leagues-top5'!$A$2:$A$11,0))</f>
        <v>2025</v>
      </c>
      <c r="E2890">
        <v>720</v>
      </c>
      <c r="F2890" t="str">
        <f>INDEX('[1]leagues-top5'!$G$2:$G$11,MATCH('Super Data'!$E2890,'[1]leagues-top5'!$E$2:$E$11,0))</f>
        <v>German Bundesliga</v>
      </c>
      <c r="G2890">
        <v>746786</v>
      </c>
      <c r="H2890" s="1">
        <v>45956.604166666664</v>
      </c>
      <c r="I2890">
        <v>112</v>
      </c>
      <c r="J2890">
        <v>0</v>
      </c>
      <c r="K2890">
        <v>131</v>
      </c>
      <c r="L2890" t="str">
        <f>INDEX([1]teams!$C$2:$C$3999,MATCH('Super Data'!K2890,[1]teams!$A$2:$A$3999,0))</f>
        <v>Bayer Leverkusen</v>
      </c>
      <c r="M2890">
        <v>126</v>
      </c>
      <c r="N2890" t="str">
        <f>INDEX([1]teams!$C$2:$C$3999,MATCH('Super Data'!M2890,[1]teams!$A$2:$A$3999,0))</f>
        <v>SC Freiburg</v>
      </c>
      <c r="O2890" t="b">
        <v>0</v>
      </c>
      <c r="P2890" t="b">
        <v>0</v>
      </c>
      <c r="Q2890">
        <v>0</v>
      </c>
      <c r="R2890">
        <v>0</v>
      </c>
      <c r="S2890">
        <v>0</v>
      </c>
      <c r="T2890">
        <v>0</v>
      </c>
      <c r="U2890">
        <v>1</v>
      </c>
      <c r="V2890" s="1">
        <v>45905.195671296293</v>
      </c>
      <c r="W2890">
        <v>13</v>
      </c>
      <c r="X2890">
        <v>13</v>
      </c>
      <c r="Y2890">
        <v>4</v>
      </c>
      <c r="Z2890">
        <v>4</v>
      </c>
      <c r="AA2890">
        <v>5</v>
      </c>
      <c r="AB2890">
        <v>16</v>
      </c>
      <c r="AC2890">
        <v>13</v>
      </c>
      <c r="AD2890">
        <v>14</v>
      </c>
      <c r="AE2890">
        <v>-1</v>
      </c>
      <c r="AF2890">
        <v>0</v>
      </c>
      <c r="AG2890">
        <v>3</v>
      </c>
      <c r="AH2890" t="s">
        <v>92</v>
      </c>
      <c r="AI2890">
        <v>6</v>
      </c>
      <c r="AJ2890">
        <v>14</v>
      </c>
      <c r="AK2890">
        <v>6</v>
      </c>
      <c r="AL2890">
        <v>5</v>
      </c>
      <c r="AM2890">
        <v>3</v>
      </c>
      <c r="AN2890">
        <v>23</v>
      </c>
      <c r="AO2890">
        <v>20</v>
      </c>
      <c r="AP2890">
        <v>13</v>
      </c>
      <c r="AQ2890">
        <v>7</v>
      </c>
      <c r="AR2890">
        <v>0</v>
      </c>
      <c r="AS2890">
        <v>4</v>
      </c>
      <c r="AT2890" t="s">
        <v>239</v>
      </c>
    </row>
    <row r="2891" spans="1:46" x14ac:dyDescent="0.25">
      <c r="A2891">
        <v>72</v>
      </c>
      <c r="B2891">
        <v>13547</v>
      </c>
      <c r="C2891" t="str">
        <f>INDEX('[1]leagues-top5'!$C$2:$C$11,MATCH('Super Data'!$B2891,'[1]leagues-top5'!$A$2:$A$11,0))</f>
        <v>2025-26 German Bundesliga</v>
      </c>
      <c r="D2891">
        <f>INDEX('[1]leagues-top5'!$B$2:$B$11,MATCH('Super Data'!$B2891,'[1]leagues-top5'!$A$2:$A$11,0))</f>
        <v>2025</v>
      </c>
      <c r="E2891">
        <v>720</v>
      </c>
      <c r="F2891" t="str">
        <f>INDEX('[1]leagues-top5'!$G$2:$G$11,MATCH('Super Data'!$E2891,'[1]leagues-top5'!$E$2:$E$11,0))</f>
        <v>German Bundesliga</v>
      </c>
      <c r="G2891">
        <v>746788</v>
      </c>
      <c r="H2891" s="1">
        <v>45956.6875</v>
      </c>
      <c r="I2891">
        <v>2319</v>
      </c>
      <c r="J2891">
        <v>0</v>
      </c>
      <c r="K2891">
        <v>134</v>
      </c>
      <c r="L2891" t="str">
        <f>INDEX([1]teams!$C$2:$C$3999,MATCH('Super Data'!K2891,[1]teams!$A$2:$A$3999,0))</f>
        <v>VfB Stuttgart</v>
      </c>
      <c r="M2891">
        <v>2950</v>
      </c>
      <c r="N2891" t="str">
        <f>INDEX([1]teams!$C$2:$C$3999,MATCH('Super Data'!M2891,[1]teams!$A$2:$A$3999,0))</f>
        <v>Mainz</v>
      </c>
      <c r="O2891" t="b">
        <v>0</v>
      </c>
      <c r="P2891" t="b">
        <v>0</v>
      </c>
      <c r="Q2891">
        <v>0</v>
      </c>
      <c r="R2891">
        <v>0</v>
      </c>
      <c r="S2891">
        <v>0</v>
      </c>
      <c r="T2891">
        <v>0</v>
      </c>
      <c r="U2891">
        <v>1</v>
      </c>
      <c r="V2891" s="1">
        <v>45905.195671296293</v>
      </c>
      <c r="W2891">
        <v>10</v>
      </c>
      <c r="X2891">
        <v>14</v>
      </c>
      <c r="Y2891">
        <v>5</v>
      </c>
      <c r="Z2891">
        <v>3</v>
      </c>
      <c r="AA2891">
        <v>6</v>
      </c>
      <c r="AB2891">
        <v>18</v>
      </c>
      <c r="AC2891">
        <v>11</v>
      </c>
      <c r="AD2891">
        <v>11</v>
      </c>
      <c r="AE2891">
        <v>0</v>
      </c>
      <c r="AF2891">
        <v>0</v>
      </c>
      <c r="AG2891">
        <v>7</v>
      </c>
      <c r="AH2891" t="s">
        <v>280</v>
      </c>
      <c r="AI2891">
        <v>9</v>
      </c>
      <c r="AJ2891">
        <v>14</v>
      </c>
      <c r="AK2891">
        <v>5</v>
      </c>
      <c r="AL2891">
        <v>5</v>
      </c>
      <c r="AM2891">
        <v>4</v>
      </c>
      <c r="AN2891">
        <v>20</v>
      </c>
      <c r="AO2891">
        <v>16</v>
      </c>
      <c r="AP2891">
        <v>16</v>
      </c>
      <c r="AQ2891">
        <v>0</v>
      </c>
      <c r="AR2891">
        <v>0</v>
      </c>
      <c r="AS2891">
        <v>4</v>
      </c>
      <c r="AT2891" t="s">
        <v>276</v>
      </c>
    </row>
    <row r="2892" spans="1:46" x14ac:dyDescent="0.25">
      <c r="A2892">
        <v>73</v>
      </c>
      <c r="B2892">
        <v>13547</v>
      </c>
      <c r="C2892" t="str">
        <f>INDEX('[1]leagues-top5'!$C$2:$C$11,MATCH('Super Data'!$B2892,'[1]leagues-top5'!$A$2:$A$11,0))</f>
        <v>2025-26 German Bundesliga</v>
      </c>
      <c r="D2892">
        <f>INDEX('[1]leagues-top5'!$B$2:$B$11,MATCH('Super Data'!$B2892,'[1]leagues-top5'!$A$2:$A$11,0))</f>
        <v>2025</v>
      </c>
      <c r="E2892">
        <v>720</v>
      </c>
      <c r="F2892" t="str">
        <f>INDEX('[1]leagues-top5'!$G$2:$G$11,MATCH('Super Data'!$E2892,'[1]leagues-top5'!$E$2:$E$11,0))</f>
        <v>German Bundesliga</v>
      </c>
      <c r="G2892">
        <v>746791</v>
      </c>
      <c r="H2892" s="1">
        <v>45961.8125</v>
      </c>
      <c r="I2892">
        <v>4446</v>
      </c>
      <c r="J2892">
        <v>0</v>
      </c>
      <c r="K2892">
        <v>3841</v>
      </c>
      <c r="L2892" t="str">
        <f>INDEX([1]teams!$C$2:$C$3999,MATCH('Super Data'!K2892,[1]teams!$A$2:$A$3999,0))</f>
        <v>FC Augsburg</v>
      </c>
      <c r="M2892">
        <v>124</v>
      </c>
      <c r="N2892" t="str">
        <f>INDEX([1]teams!$C$2:$C$3999,MATCH('Super Data'!M2892,[1]teams!$A$2:$A$3999,0))</f>
        <v>Borussia Dortmund</v>
      </c>
      <c r="O2892" t="b">
        <v>0</v>
      </c>
      <c r="P2892" t="b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 s="1">
        <v>45905.195833333331</v>
      </c>
      <c r="W2892">
        <v>12</v>
      </c>
      <c r="X2892">
        <v>14</v>
      </c>
      <c r="Y2892">
        <v>5</v>
      </c>
      <c r="Z2892">
        <v>3</v>
      </c>
      <c r="AA2892">
        <v>6</v>
      </c>
      <c r="AB2892">
        <v>18</v>
      </c>
      <c r="AC2892">
        <v>13</v>
      </c>
      <c r="AD2892">
        <v>18</v>
      </c>
      <c r="AE2892">
        <v>-5</v>
      </c>
      <c r="AF2892">
        <v>0</v>
      </c>
      <c r="AG2892">
        <v>5</v>
      </c>
      <c r="AH2892" t="s">
        <v>251</v>
      </c>
      <c r="AI2892">
        <v>8</v>
      </c>
      <c r="AJ2892">
        <v>14</v>
      </c>
      <c r="AK2892">
        <v>6</v>
      </c>
      <c r="AL2892">
        <v>4</v>
      </c>
      <c r="AM2892">
        <v>4</v>
      </c>
      <c r="AN2892">
        <v>22</v>
      </c>
      <c r="AO2892">
        <v>19</v>
      </c>
      <c r="AP2892">
        <v>22</v>
      </c>
      <c r="AQ2892">
        <v>-3</v>
      </c>
      <c r="AR2892">
        <v>0</v>
      </c>
      <c r="AS2892">
        <v>4</v>
      </c>
      <c r="AT2892" t="s">
        <v>179</v>
      </c>
    </row>
    <row r="2893" spans="1:46" x14ac:dyDescent="0.25">
      <c r="A2893">
        <v>74</v>
      </c>
      <c r="B2893">
        <v>13547</v>
      </c>
      <c r="C2893" t="str">
        <f>INDEX('[1]leagues-top5'!$C$2:$C$11,MATCH('Super Data'!$B2893,'[1]leagues-top5'!$A$2:$A$11,0))</f>
        <v>2025-26 German Bundesliga</v>
      </c>
      <c r="D2893">
        <f>INDEX('[1]leagues-top5'!$B$2:$B$11,MATCH('Super Data'!$B2893,'[1]leagues-top5'!$A$2:$A$11,0))</f>
        <v>2025</v>
      </c>
      <c r="E2893">
        <v>720</v>
      </c>
      <c r="F2893" t="str">
        <f>INDEX('[1]leagues-top5'!$G$2:$G$11,MATCH('Super Data'!$E2893,'[1]leagues-top5'!$E$2:$E$11,0))</f>
        <v>German Bundesliga</v>
      </c>
      <c r="G2893">
        <v>746790</v>
      </c>
      <c r="H2893" s="1">
        <v>45962.604166666664</v>
      </c>
      <c r="I2893">
        <v>4450</v>
      </c>
      <c r="J2893">
        <v>0</v>
      </c>
      <c r="K2893">
        <v>2950</v>
      </c>
      <c r="L2893" t="str">
        <f>INDEX([1]teams!$C$2:$C$3999,MATCH('Super Data'!K2893,[1]teams!$A$2:$A$3999,0))</f>
        <v>Mainz</v>
      </c>
      <c r="M2893">
        <v>137</v>
      </c>
      <c r="N2893" t="str">
        <f>INDEX([1]teams!$C$2:$C$3999,MATCH('Super Data'!M2893,[1]teams!$A$2:$A$3999,0))</f>
        <v>Werder Bremen</v>
      </c>
      <c r="O2893" t="b">
        <v>0</v>
      </c>
      <c r="P2893" t="b">
        <v>0</v>
      </c>
      <c r="Q2893">
        <v>0</v>
      </c>
      <c r="R2893">
        <v>0</v>
      </c>
      <c r="S2893">
        <v>0</v>
      </c>
      <c r="T2893">
        <v>0</v>
      </c>
      <c r="U2893">
        <v>1</v>
      </c>
      <c r="V2893" s="1">
        <v>45905.195868055554</v>
      </c>
      <c r="W2893">
        <v>6</v>
      </c>
      <c r="X2893">
        <v>15</v>
      </c>
      <c r="Y2893">
        <v>7</v>
      </c>
      <c r="Z2893">
        <v>3</v>
      </c>
      <c r="AA2893">
        <v>5</v>
      </c>
      <c r="AB2893">
        <v>24</v>
      </c>
      <c r="AC2893">
        <v>15</v>
      </c>
      <c r="AD2893">
        <v>13</v>
      </c>
      <c r="AE2893">
        <v>2</v>
      </c>
      <c r="AF2893">
        <v>0</v>
      </c>
      <c r="AG2893">
        <v>5</v>
      </c>
      <c r="AH2893" t="s">
        <v>194</v>
      </c>
      <c r="AI2893">
        <v>1</v>
      </c>
      <c r="AJ2893">
        <v>15</v>
      </c>
      <c r="AK2893">
        <v>11</v>
      </c>
      <c r="AL2893">
        <v>1</v>
      </c>
      <c r="AM2893">
        <v>3</v>
      </c>
      <c r="AN2893">
        <v>34</v>
      </c>
      <c r="AO2893">
        <v>43</v>
      </c>
      <c r="AP2893">
        <v>16</v>
      </c>
      <c r="AQ2893">
        <v>27</v>
      </c>
      <c r="AR2893">
        <v>0</v>
      </c>
      <c r="AS2893">
        <v>4</v>
      </c>
      <c r="AT2893" t="s">
        <v>183</v>
      </c>
    </row>
    <row r="2894" spans="1:46" x14ac:dyDescent="0.25">
      <c r="A2894">
        <v>75</v>
      </c>
      <c r="B2894">
        <v>13547</v>
      </c>
      <c r="C2894" t="str">
        <f>INDEX('[1]leagues-top5'!$C$2:$C$11,MATCH('Super Data'!$B2894,'[1]leagues-top5'!$A$2:$A$11,0))</f>
        <v>2025-26 German Bundesliga</v>
      </c>
      <c r="D2894">
        <f>INDEX('[1]leagues-top5'!$B$2:$B$11,MATCH('Super Data'!$B2894,'[1]leagues-top5'!$A$2:$A$11,0))</f>
        <v>2025</v>
      </c>
      <c r="E2894">
        <v>720</v>
      </c>
      <c r="F2894" t="str">
        <f>INDEX('[1]leagues-top5'!$G$2:$G$11,MATCH('Super Data'!$E2894,'[1]leagues-top5'!$E$2:$E$11,0))</f>
        <v>German Bundesliga</v>
      </c>
      <c r="G2894">
        <v>746793</v>
      </c>
      <c r="H2894" s="1">
        <v>45962.604166666664</v>
      </c>
      <c r="I2894">
        <v>3861</v>
      </c>
      <c r="J2894">
        <v>0</v>
      </c>
      <c r="K2894">
        <v>270</v>
      </c>
      <c r="L2894" t="str">
        <f>INDEX([1]teams!$C$2:$C$3999,MATCH('Super Data'!K2894,[1]teams!$A$2:$A$3999,0))</f>
        <v>St. Pauli</v>
      </c>
      <c r="M2894">
        <v>268</v>
      </c>
      <c r="N2894" t="str">
        <f>INDEX([1]teams!$C$2:$C$3999,MATCH('Super Data'!M2894,[1]teams!$A$2:$A$3999,0))</f>
        <v>Borussia MÃ¶nchengladbach</v>
      </c>
      <c r="O2894" t="b">
        <v>0</v>
      </c>
      <c r="P2894" t="b">
        <v>0</v>
      </c>
      <c r="Q2894">
        <v>0</v>
      </c>
      <c r="R2894">
        <v>0</v>
      </c>
      <c r="S2894">
        <v>0</v>
      </c>
      <c r="T2894">
        <v>0</v>
      </c>
      <c r="U2894">
        <v>1</v>
      </c>
      <c r="V2894" s="1">
        <v>45905.195879629631</v>
      </c>
      <c r="W2894">
        <v>5</v>
      </c>
      <c r="X2894">
        <v>15</v>
      </c>
      <c r="Y2894">
        <v>7</v>
      </c>
      <c r="Z2894">
        <v>5</v>
      </c>
      <c r="AA2894">
        <v>3</v>
      </c>
      <c r="AB2894">
        <v>26</v>
      </c>
      <c r="AC2894">
        <v>22</v>
      </c>
      <c r="AD2894">
        <v>14</v>
      </c>
      <c r="AE2894">
        <v>8</v>
      </c>
      <c r="AF2894">
        <v>0</v>
      </c>
      <c r="AG2894">
        <v>4</v>
      </c>
      <c r="AH2894" t="s">
        <v>263</v>
      </c>
      <c r="AI2894">
        <v>2</v>
      </c>
      <c r="AJ2894">
        <v>14</v>
      </c>
      <c r="AK2894">
        <v>10</v>
      </c>
      <c r="AL2894">
        <v>3</v>
      </c>
      <c r="AM2894">
        <v>1</v>
      </c>
      <c r="AN2894">
        <v>33</v>
      </c>
      <c r="AO2894">
        <v>30</v>
      </c>
      <c r="AP2894">
        <v>11</v>
      </c>
      <c r="AQ2894">
        <v>19</v>
      </c>
      <c r="AR2894">
        <v>0</v>
      </c>
      <c r="AS2894">
        <v>7</v>
      </c>
      <c r="AT2894" t="s">
        <v>102</v>
      </c>
    </row>
    <row r="2895" spans="1:46" x14ac:dyDescent="0.25">
      <c r="A2895">
        <v>76</v>
      </c>
      <c r="B2895">
        <v>13547</v>
      </c>
      <c r="C2895" t="str">
        <f>INDEX('[1]leagues-top5'!$C$2:$C$11,MATCH('Super Data'!$B2895,'[1]leagues-top5'!$A$2:$A$11,0))</f>
        <v>2025-26 German Bundesliga</v>
      </c>
      <c r="D2895">
        <f>INDEX('[1]leagues-top5'!$B$2:$B$11,MATCH('Super Data'!$B2895,'[1]leagues-top5'!$A$2:$A$11,0))</f>
        <v>2025</v>
      </c>
      <c r="E2895">
        <v>720</v>
      </c>
      <c r="F2895" t="str">
        <f>INDEX('[1]leagues-top5'!$G$2:$G$11,MATCH('Super Data'!$E2895,'[1]leagues-top5'!$E$2:$E$11,0))</f>
        <v>German Bundesliga</v>
      </c>
      <c r="G2895">
        <v>746794</v>
      </c>
      <c r="H2895" s="1">
        <v>45962.604166666664</v>
      </c>
      <c r="I2895">
        <v>3860</v>
      </c>
      <c r="J2895">
        <v>0</v>
      </c>
      <c r="K2895">
        <v>598</v>
      </c>
      <c r="L2895" t="str">
        <f>INDEX([1]teams!$C$2:$C$3999,MATCH('Super Data'!K2895,[1]teams!$A$2:$A$3999,0))</f>
        <v>1. FC Union Berlin</v>
      </c>
      <c r="M2895">
        <v>126</v>
      </c>
      <c r="N2895" t="str">
        <f>INDEX([1]teams!$C$2:$C$3999,MATCH('Super Data'!M2895,[1]teams!$A$2:$A$3999,0))</f>
        <v>SC Freiburg</v>
      </c>
      <c r="O2895" t="b">
        <v>0</v>
      </c>
      <c r="P2895" t="b">
        <v>0</v>
      </c>
      <c r="Q2895">
        <v>0</v>
      </c>
      <c r="R2895">
        <v>0</v>
      </c>
      <c r="S2895">
        <v>0</v>
      </c>
      <c r="T2895">
        <v>0</v>
      </c>
      <c r="U2895">
        <v>1</v>
      </c>
      <c r="V2895" s="1">
        <v>45905.195868055554</v>
      </c>
      <c r="W2895">
        <v>12</v>
      </c>
      <c r="X2895">
        <v>15</v>
      </c>
      <c r="Y2895">
        <v>5</v>
      </c>
      <c r="Z2895">
        <v>3</v>
      </c>
      <c r="AA2895">
        <v>7</v>
      </c>
      <c r="AB2895">
        <v>18</v>
      </c>
      <c r="AC2895">
        <v>23</v>
      </c>
      <c r="AD2895">
        <v>27</v>
      </c>
      <c r="AE2895">
        <v>-4</v>
      </c>
      <c r="AF2895">
        <v>0</v>
      </c>
      <c r="AG2895">
        <v>2</v>
      </c>
      <c r="AH2895" t="s">
        <v>359</v>
      </c>
      <c r="AI2895">
        <v>6</v>
      </c>
      <c r="AJ2895">
        <v>16</v>
      </c>
      <c r="AK2895">
        <v>7</v>
      </c>
      <c r="AL2895">
        <v>3</v>
      </c>
      <c r="AM2895">
        <v>6</v>
      </c>
      <c r="AN2895">
        <v>24</v>
      </c>
      <c r="AO2895">
        <v>16</v>
      </c>
      <c r="AP2895">
        <v>18</v>
      </c>
      <c r="AQ2895">
        <v>-2</v>
      </c>
      <c r="AR2895">
        <v>0</v>
      </c>
      <c r="AS2895">
        <v>5</v>
      </c>
      <c r="AT2895" t="s">
        <v>125</v>
      </c>
    </row>
    <row r="2896" spans="1:46" x14ac:dyDescent="0.25">
      <c r="A2896">
        <v>77</v>
      </c>
      <c r="B2896">
        <v>13547</v>
      </c>
      <c r="C2896" t="str">
        <f>INDEX('[1]leagues-top5'!$C$2:$C$11,MATCH('Super Data'!$B2896,'[1]leagues-top5'!$A$2:$A$11,0))</f>
        <v>2025-26 German Bundesliga</v>
      </c>
      <c r="D2896">
        <f>INDEX('[1]leagues-top5'!$B$2:$B$11,MATCH('Super Data'!$B2896,'[1]leagues-top5'!$A$2:$A$11,0))</f>
        <v>2025</v>
      </c>
      <c r="E2896">
        <v>720</v>
      </c>
      <c r="F2896" t="str">
        <f>INDEX('[1]leagues-top5'!$G$2:$G$11,MATCH('Super Data'!$E2896,'[1]leagues-top5'!$E$2:$E$11,0))</f>
        <v>German Bundesliga</v>
      </c>
      <c r="G2896">
        <v>746797</v>
      </c>
      <c r="H2896" s="1">
        <v>45962.604166666664</v>
      </c>
      <c r="I2896">
        <v>4520</v>
      </c>
      <c r="J2896">
        <v>0</v>
      </c>
      <c r="K2896">
        <v>6418</v>
      </c>
      <c r="L2896" t="str">
        <f>INDEX([1]teams!$C$2:$C$3999,MATCH('Super Data'!K2896,[1]teams!$A$2:$A$3999,0))</f>
        <v>1. FC Heidenheim 1846</v>
      </c>
      <c r="M2896">
        <v>125</v>
      </c>
      <c r="N2896" t="str">
        <f>INDEX([1]teams!$C$2:$C$3999,MATCH('Super Data'!M2896,[1]teams!$A$2:$A$3999,0))</f>
        <v>Eintracht Frankfurt</v>
      </c>
      <c r="O2896" t="b">
        <v>0</v>
      </c>
      <c r="P2896" t="b">
        <v>0</v>
      </c>
      <c r="Q2896">
        <v>0</v>
      </c>
      <c r="R2896">
        <v>0</v>
      </c>
      <c r="S2896">
        <v>0</v>
      </c>
      <c r="T2896">
        <v>0</v>
      </c>
      <c r="U2896">
        <v>1</v>
      </c>
      <c r="V2896" s="1">
        <v>45905.195856481485</v>
      </c>
      <c r="W2896">
        <v>14</v>
      </c>
      <c r="X2896">
        <v>15</v>
      </c>
      <c r="Y2896">
        <v>4</v>
      </c>
      <c r="Z2896">
        <v>3</v>
      </c>
      <c r="AA2896">
        <v>8</v>
      </c>
      <c r="AB2896">
        <v>15</v>
      </c>
      <c r="AC2896">
        <v>20</v>
      </c>
      <c r="AD2896">
        <v>26</v>
      </c>
      <c r="AE2896">
        <v>-6</v>
      </c>
      <c r="AF2896">
        <v>0</v>
      </c>
      <c r="AG2896">
        <v>1</v>
      </c>
      <c r="AH2896" t="s">
        <v>176</v>
      </c>
      <c r="AI2896">
        <v>20</v>
      </c>
      <c r="AJ2896">
        <v>15</v>
      </c>
      <c r="AK2896">
        <v>2</v>
      </c>
      <c r="AL2896">
        <v>3</v>
      </c>
      <c r="AM2896">
        <v>10</v>
      </c>
      <c r="AN2896">
        <v>9</v>
      </c>
      <c r="AO2896">
        <v>10</v>
      </c>
      <c r="AP2896">
        <v>32</v>
      </c>
      <c r="AQ2896">
        <v>-22</v>
      </c>
      <c r="AR2896">
        <v>0</v>
      </c>
      <c r="AS2896">
        <v>3</v>
      </c>
      <c r="AT2896" t="s">
        <v>100</v>
      </c>
    </row>
    <row r="2897" spans="1:46" x14ac:dyDescent="0.25">
      <c r="A2897">
        <v>78</v>
      </c>
      <c r="B2897">
        <v>13547</v>
      </c>
      <c r="C2897" t="str">
        <f>INDEX('[1]leagues-top5'!$C$2:$C$11,MATCH('Super Data'!$B2897,'[1]leagues-top5'!$A$2:$A$11,0))</f>
        <v>2025-26 German Bundesliga</v>
      </c>
      <c r="D2897">
        <f>INDEX('[1]leagues-top5'!$B$2:$B$11,MATCH('Super Data'!$B2897,'[1]leagues-top5'!$A$2:$A$11,0))</f>
        <v>2025</v>
      </c>
      <c r="E2897">
        <v>720</v>
      </c>
      <c r="F2897" t="str">
        <f>INDEX('[1]leagues-top5'!$G$2:$G$11,MATCH('Super Data'!$E2897,'[1]leagues-top5'!$E$2:$E$11,0))</f>
        <v>German Bundesliga</v>
      </c>
      <c r="G2897">
        <v>746798</v>
      </c>
      <c r="H2897" s="1">
        <v>45962.604166666664</v>
      </c>
      <c r="I2897">
        <v>4237</v>
      </c>
      <c r="J2897">
        <v>0</v>
      </c>
      <c r="K2897">
        <v>11420</v>
      </c>
      <c r="L2897" t="str">
        <f>INDEX([1]teams!$C$2:$C$3999,MATCH('Super Data'!K2897,[1]teams!$A$2:$A$3999,0))</f>
        <v>RB Leipzig</v>
      </c>
      <c r="M2897">
        <v>134</v>
      </c>
      <c r="N2897" t="str">
        <f>INDEX([1]teams!$C$2:$C$3999,MATCH('Super Data'!M2897,[1]teams!$A$2:$A$3999,0))</f>
        <v>VfB Stuttgart</v>
      </c>
      <c r="O2897" t="b">
        <v>0</v>
      </c>
      <c r="P2897" t="b">
        <v>0</v>
      </c>
      <c r="Q2897">
        <v>0</v>
      </c>
      <c r="R2897">
        <v>0</v>
      </c>
      <c r="S2897">
        <v>0</v>
      </c>
      <c r="T2897">
        <v>0</v>
      </c>
      <c r="U2897">
        <v>1</v>
      </c>
      <c r="V2897" s="1">
        <v>45905.195879629631</v>
      </c>
      <c r="W2897">
        <v>11</v>
      </c>
      <c r="X2897">
        <v>15</v>
      </c>
      <c r="Y2897">
        <v>5</v>
      </c>
      <c r="Z2897">
        <v>5</v>
      </c>
      <c r="AA2897">
        <v>5</v>
      </c>
      <c r="AB2897">
        <v>20</v>
      </c>
      <c r="AC2897">
        <v>16</v>
      </c>
      <c r="AD2897">
        <v>18</v>
      </c>
      <c r="AE2897">
        <v>-2</v>
      </c>
      <c r="AF2897">
        <v>0</v>
      </c>
      <c r="AG2897">
        <v>4</v>
      </c>
      <c r="AH2897" t="s">
        <v>377</v>
      </c>
      <c r="AI2897">
        <v>1</v>
      </c>
      <c r="AJ2897">
        <v>16</v>
      </c>
      <c r="AK2897">
        <v>12</v>
      </c>
      <c r="AL2897">
        <v>1</v>
      </c>
      <c r="AM2897">
        <v>3</v>
      </c>
      <c r="AN2897">
        <v>37</v>
      </c>
      <c r="AO2897">
        <v>48</v>
      </c>
      <c r="AP2897">
        <v>17</v>
      </c>
      <c r="AQ2897">
        <v>31</v>
      </c>
      <c r="AR2897">
        <v>0</v>
      </c>
      <c r="AS2897">
        <v>4</v>
      </c>
      <c r="AT2897" t="s">
        <v>330</v>
      </c>
    </row>
    <row r="2898" spans="1:46" x14ac:dyDescent="0.25">
      <c r="A2898">
        <v>79</v>
      </c>
      <c r="B2898">
        <v>13547</v>
      </c>
      <c r="C2898" t="str">
        <f>INDEX('[1]leagues-top5'!$C$2:$C$11,MATCH('Super Data'!$B2898,'[1]leagues-top5'!$A$2:$A$11,0))</f>
        <v>2025-26 German Bundesliga</v>
      </c>
      <c r="D2898">
        <f>INDEX('[1]leagues-top5'!$B$2:$B$11,MATCH('Super Data'!$B2898,'[1]leagues-top5'!$A$2:$A$11,0))</f>
        <v>2025</v>
      </c>
      <c r="E2898">
        <v>720</v>
      </c>
      <c r="F2898" t="str">
        <f>INDEX('[1]leagues-top5'!$G$2:$G$11,MATCH('Super Data'!$E2898,'[1]leagues-top5'!$E$2:$E$11,0))</f>
        <v>German Bundesliga</v>
      </c>
      <c r="G2898">
        <v>746792</v>
      </c>
      <c r="H2898" s="1">
        <v>45962.729166666664</v>
      </c>
      <c r="I2898">
        <v>1935</v>
      </c>
      <c r="J2898">
        <v>0</v>
      </c>
      <c r="K2898">
        <v>132</v>
      </c>
      <c r="L2898" t="str">
        <f>INDEX([1]teams!$C$2:$C$3999,MATCH('Super Data'!K2898,[1]teams!$A$2:$A$3999,0))</f>
        <v>Bayern Munich</v>
      </c>
      <c r="M2898">
        <v>131</v>
      </c>
      <c r="N2898" t="str">
        <f>INDEX([1]teams!$C$2:$C$3999,MATCH('Super Data'!M2898,[1]teams!$A$2:$A$3999,0))</f>
        <v>Bayer Leverkusen</v>
      </c>
      <c r="O2898" t="b">
        <v>0</v>
      </c>
      <c r="P2898" t="b">
        <v>0</v>
      </c>
      <c r="Q2898">
        <v>0</v>
      </c>
      <c r="R2898">
        <v>0</v>
      </c>
      <c r="S2898">
        <v>0</v>
      </c>
      <c r="T2898">
        <v>0</v>
      </c>
      <c r="U2898">
        <v>1</v>
      </c>
      <c r="V2898" s="1">
        <v>45905.195891203701</v>
      </c>
      <c r="W2898">
        <v>19</v>
      </c>
      <c r="X2898">
        <v>13</v>
      </c>
      <c r="Y2898">
        <v>2</v>
      </c>
      <c r="Z2898">
        <v>4</v>
      </c>
      <c r="AA2898">
        <v>7</v>
      </c>
      <c r="AB2898">
        <v>10</v>
      </c>
      <c r="AC2898">
        <v>13</v>
      </c>
      <c r="AD2898">
        <v>21</v>
      </c>
      <c r="AE2898">
        <v>-8</v>
      </c>
      <c r="AF2898">
        <v>0</v>
      </c>
      <c r="AG2898">
        <v>3</v>
      </c>
      <c r="AH2898" t="s">
        <v>153</v>
      </c>
      <c r="AI2898">
        <v>14</v>
      </c>
      <c r="AJ2898">
        <v>14</v>
      </c>
      <c r="AK2898">
        <v>4</v>
      </c>
      <c r="AL2898">
        <v>4</v>
      </c>
      <c r="AM2898">
        <v>6</v>
      </c>
      <c r="AN2898">
        <v>16</v>
      </c>
      <c r="AO2898">
        <v>14</v>
      </c>
      <c r="AP2898">
        <v>16</v>
      </c>
      <c r="AQ2898">
        <v>-2</v>
      </c>
      <c r="AR2898">
        <v>0</v>
      </c>
      <c r="AS2898">
        <v>3</v>
      </c>
      <c r="AT2898" t="s">
        <v>252</v>
      </c>
    </row>
    <row r="2899" spans="1:46" x14ac:dyDescent="0.25">
      <c r="A2899">
        <v>80</v>
      </c>
      <c r="B2899">
        <v>13547</v>
      </c>
      <c r="C2899" t="str">
        <f>INDEX('[1]leagues-top5'!$C$2:$C$11,MATCH('Super Data'!$B2899,'[1]leagues-top5'!$A$2:$A$11,0))</f>
        <v>2025-26 German Bundesliga</v>
      </c>
      <c r="D2899">
        <f>INDEX('[1]leagues-top5'!$B$2:$B$11,MATCH('Super Data'!$B2899,'[1]leagues-top5'!$A$2:$A$11,0))</f>
        <v>2025</v>
      </c>
      <c r="E2899">
        <v>720</v>
      </c>
      <c r="F2899" t="str">
        <f>INDEX('[1]leagues-top5'!$G$2:$G$11,MATCH('Super Data'!$E2899,'[1]leagues-top5'!$E$2:$E$11,0))</f>
        <v>German Bundesliga</v>
      </c>
      <c r="G2899">
        <v>746796</v>
      </c>
      <c r="H2899" s="1">
        <v>45963.604166666664</v>
      </c>
      <c r="I2899">
        <v>3857</v>
      </c>
      <c r="J2899">
        <v>0</v>
      </c>
      <c r="K2899">
        <v>122</v>
      </c>
      <c r="L2899" t="str">
        <f>INDEX([1]teams!$C$2:$C$3999,MATCH('Super Data'!K2899,[1]teams!$A$2:$A$3999,0))</f>
        <v>FC Cologne</v>
      </c>
      <c r="M2899">
        <v>127</v>
      </c>
      <c r="N2899" t="str">
        <f>INDEX([1]teams!$C$2:$C$3999,MATCH('Super Data'!M2899,[1]teams!$A$2:$A$3999,0))</f>
        <v>Hamburg SV</v>
      </c>
      <c r="O2899" t="b">
        <v>0</v>
      </c>
      <c r="P2899" t="b">
        <v>0</v>
      </c>
      <c r="Q2899">
        <v>0</v>
      </c>
      <c r="R2899">
        <v>0</v>
      </c>
      <c r="S2899">
        <v>0</v>
      </c>
      <c r="T2899">
        <v>0</v>
      </c>
      <c r="U2899">
        <v>1</v>
      </c>
      <c r="V2899" s="1">
        <v>45905.195937500001</v>
      </c>
      <c r="W2899">
        <v>8</v>
      </c>
      <c r="X2899">
        <v>15</v>
      </c>
      <c r="Y2899">
        <v>6</v>
      </c>
      <c r="Z2899">
        <v>4</v>
      </c>
      <c r="AA2899">
        <v>5</v>
      </c>
      <c r="AB2899">
        <v>22</v>
      </c>
      <c r="AC2899">
        <v>22</v>
      </c>
      <c r="AD2899">
        <v>20</v>
      </c>
      <c r="AE2899">
        <v>2</v>
      </c>
      <c r="AF2899">
        <v>0</v>
      </c>
      <c r="AG2899">
        <v>4</v>
      </c>
      <c r="AH2899" t="s">
        <v>121</v>
      </c>
      <c r="AI2899">
        <v>2</v>
      </c>
      <c r="AJ2899">
        <v>15</v>
      </c>
      <c r="AK2899">
        <v>10</v>
      </c>
      <c r="AL2899">
        <v>3</v>
      </c>
      <c r="AM2899">
        <v>2</v>
      </c>
      <c r="AN2899">
        <v>33</v>
      </c>
      <c r="AO2899">
        <v>31</v>
      </c>
      <c r="AP2899">
        <v>13</v>
      </c>
      <c r="AQ2899">
        <v>18</v>
      </c>
      <c r="AR2899">
        <v>0</v>
      </c>
      <c r="AS2899">
        <v>7</v>
      </c>
      <c r="AT2899" t="s">
        <v>283</v>
      </c>
    </row>
    <row r="2900" spans="1:46" x14ac:dyDescent="0.25">
      <c r="A2900">
        <v>81</v>
      </c>
      <c r="B2900">
        <v>13547</v>
      </c>
      <c r="C2900" t="str">
        <f>INDEX('[1]leagues-top5'!$C$2:$C$11,MATCH('Super Data'!$B2900,'[1]leagues-top5'!$A$2:$A$11,0))</f>
        <v>2025-26 German Bundesliga</v>
      </c>
      <c r="D2900">
        <f>INDEX('[1]leagues-top5'!$B$2:$B$11,MATCH('Super Data'!$B2900,'[1]leagues-top5'!$A$2:$A$11,0))</f>
        <v>2025</v>
      </c>
      <c r="E2900">
        <v>720</v>
      </c>
      <c r="F2900" t="str">
        <f>INDEX('[1]leagues-top5'!$G$2:$G$11,MATCH('Super Data'!$E2900,'[1]leagues-top5'!$E$2:$E$11,0))</f>
        <v>German Bundesliga</v>
      </c>
      <c r="G2900">
        <v>746795</v>
      </c>
      <c r="H2900" s="1">
        <v>45963.6875</v>
      </c>
      <c r="I2900">
        <v>2320</v>
      </c>
      <c r="J2900">
        <v>0</v>
      </c>
      <c r="K2900">
        <v>138</v>
      </c>
      <c r="L2900" t="str">
        <f>INDEX([1]teams!$C$2:$C$3999,MATCH('Super Data'!K2900,[1]teams!$A$2:$A$3999,0))</f>
        <v>VfL Wolfsburg</v>
      </c>
      <c r="M2900">
        <v>7911</v>
      </c>
      <c r="N2900" t="str">
        <f>INDEX([1]teams!$C$2:$C$3999,MATCH('Super Data'!M2900,[1]teams!$A$2:$A$3999,0))</f>
        <v>TSG Hoffenheim</v>
      </c>
      <c r="O2900" t="b">
        <v>0</v>
      </c>
      <c r="P2900" t="b">
        <v>0</v>
      </c>
      <c r="Q2900">
        <v>0</v>
      </c>
      <c r="R2900">
        <v>0</v>
      </c>
      <c r="S2900">
        <v>0</v>
      </c>
      <c r="T2900">
        <v>0</v>
      </c>
      <c r="U2900">
        <v>1</v>
      </c>
      <c r="V2900" s="1">
        <v>45905.195949074077</v>
      </c>
      <c r="W2900">
        <v>15</v>
      </c>
      <c r="X2900">
        <v>15</v>
      </c>
      <c r="Y2900">
        <v>3</v>
      </c>
      <c r="Z2900">
        <v>6</v>
      </c>
      <c r="AA2900">
        <v>6</v>
      </c>
      <c r="AB2900">
        <v>15</v>
      </c>
      <c r="AC2900">
        <v>14</v>
      </c>
      <c r="AD2900">
        <v>20</v>
      </c>
      <c r="AE2900">
        <v>-6</v>
      </c>
      <c r="AF2900">
        <v>0</v>
      </c>
      <c r="AG2900">
        <v>4</v>
      </c>
      <c r="AH2900" t="s">
        <v>195</v>
      </c>
      <c r="AI2900">
        <v>9</v>
      </c>
      <c r="AJ2900">
        <v>15</v>
      </c>
      <c r="AK2900">
        <v>6</v>
      </c>
      <c r="AL2900">
        <v>3</v>
      </c>
      <c r="AM2900">
        <v>6</v>
      </c>
      <c r="AN2900">
        <v>21</v>
      </c>
      <c r="AO2900">
        <v>13</v>
      </c>
      <c r="AP2900">
        <v>11</v>
      </c>
      <c r="AQ2900">
        <v>2</v>
      </c>
      <c r="AR2900">
        <v>0</v>
      </c>
      <c r="AS2900">
        <v>8</v>
      </c>
      <c r="AT2900" t="s">
        <v>152</v>
      </c>
    </row>
    <row r="2901" spans="1:46" x14ac:dyDescent="0.25">
      <c r="A2901">
        <v>82</v>
      </c>
      <c r="B2901">
        <v>13547</v>
      </c>
      <c r="C2901" t="str">
        <f>INDEX('[1]leagues-top5'!$C$2:$C$11,MATCH('Super Data'!$B2901,'[1]leagues-top5'!$A$2:$A$11,0))</f>
        <v>2025-26 German Bundesliga</v>
      </c>
      <c r="D2901">
        <f>INDEX('[1]leagues-top5'!$B$2:$B$11,MATCH('Super Data'!$B2901,'[1]leagues-top5'!$A$2:$A$11,0))</f>
        <v>2025</v>
      </c>
      <c r="E2901">
        <v>720</v>
      </c>
      <c r="F2901" t="str">
        <f>INDEX('[1]leagues-top5'!$G$2:$G$11,MATCH('Super Data'!$E2901,'[1]leagues-top5'!$E$2:$E$11,0))</f>
        <v>German Bundesliga</v>
      </c>
      <c r="G2901">
        <v>746804</v>
      </c>
      <c r="H2901" s="1">
        <v>45968.8125</v>
      </c>
      <c r="I2901">
        <v>11</v>
      </c>
      <c r="J2901">
        <v>0</v>
      </c>
      <c r="K2901">
        <v>137</v>
      </c>
      <c r="L2901" t="str">
        <f>INDEX([1]teams!$C$2:$C$3999,MATCH('Super Data'!K2901,[1]teams!$A$2:$A$3999,0))</f>
        <v>Werder Bremen</v>
      </c>
      <c r="M2901">
        <v>138</v>
      </c>
      <c r="N2901" t="str">
        <f>INDEX([1]teams!$C$2:$C$3999,MATCH('Super Data'!M2901,[1]teams!$A$2:$A$3999,0))</f>
        <v>VfL Wolfsburg</v>
      </c>
      <c r="O2901" t="b">
        <v>0</v>
      </c>
      <c r="P2901" t="b">
        <v>0</v>
      </c>
      <c r="Q2901">
        <v>0</v>
      </c>
      <c r="R2901">
        <v>0</v>
      </c>
      <c r="S2901">
        <v>0</v>
      </c>
      <c r="T2901">
        <v>0</v>
      </c>
      <c r="U2901">
        <v>1</v>
      </c>
      <c r="V2901" s="1">
        <v>45905.19599537037</v>
      </c>
      <c r="W2901">
        <v>4</v>
      </c>
      <c r="X2901">
        <v>16</v>
      </c>
      <c r="Y2901">
        <v>8</v>
      </c>
      <c r="Z2901">
        <v>5</v>
      </c>
      <c r="AA2901">
        <v>3</v>
      </c>
      <c r="AB2901">
        <v>29</v>
      </c>
      <c r="AC2901">
        <v>24</v>
      </c>
      <c r="AD2901">
        <v>15</v>
      </c>
      <c r="AE2901">
        <v>9</v>
      </c>
      <c r="AF2901">
        <v>0</v>
      </c>
      <c r="AG2901">
        <v>4</v>
      </c>
      <c r="AH2901" t="s">
        <v>161</v>
      </c>
      <c r="AI2901">
        <v>5</v>
      </c>
      <c r="AJ2901">
        <v>14</v>
      </c>
      <c r="AK2901">
        <v>7</v>
      </c>
      <c r="AL2901">
        <v>5</v>
      </c>
      <c r="AM2901">
        <v>2</v>
      </c>
      <c r="AN2901">
        <v>26</v>
      </c>
      <c r="AO2901">
        <v>27</v>
      </c>
      <c r="AP2901">
        <v>23</v>
      </c>
      <c r="AQ2901">
        <v>4</v>
      </c>
      <c r="AR2901">
        <v>0</v>
      </c>
      <c r="AS2901">
        <v>1</v>
      </c>
      <c r="AT2901" t="s">
        <v>269</v>
      </c>
    </row>
    <row r="2902" spans="1:46" x14ac:dyDescent="0.25">
      <c r="A2902">
        <v>83</v>
      </c>
      <c r="B2902">
        <v>13547</v>
      </c>
      <c r="C2902" t="str">
        <f>INDEX('[1]leagues-top5'!$C$2:$C$11,MATCH('Super Data'!$B2902,'[1]leagues-top5'!$A$2:$A$11,0))</f>
        <v>2025-26 German Bundesliga</v>
      </c>
      <c r="D2902">
        <f>INDEX('[1]leagues-top5'!$B$2:$B$11,MATCH('Super Data'!$B2902,'[1]leagues-top5'!$A$2:$A$11,0))</f>
        <v>2025</v>
      </c>
      <c r="E2902">
        <v>720</v>
      </c>
      <c r="F2902" t="str">
        <f>INDEX('[1]leagues-top5'!$G$2:$G$11,MATCH('Super Data'!$E2902,'[1]leagues-top5'!$E$2:$E$11,0))</f>
        <v>German Bundesliga</v>
      </c>
      <c r="G2902">
        <v>746799</v>
      </c>
      <c r="H2902" s="1">
        <v>45969.604166666664</v>
      </c>
      <c r="I2902">
        <v>112</v>
      </c>
      <c r="J2902">
        <v>0</v>
      </c>
      <c r="K2902">
        <v>131</v>
      </c>
      <c r="L2902" t="str">
        <f>INDEX([1]teams!$C$2:$C$3999,MATCH('Super Data'!K2902,[1]teams!$A$2:$A$3999,0))</f>
        <v>Bayer Leverkusen</v>
      </c>
      <c r="M2902">
        <v>6418</v>
      </c>
      <c r="N2902" t="str">
        <f>INDEX([1]teams!$C$2:$C$3999,MATCH('Super Data'!M2902,[1]teams!$A$2:$A$3999,0))</f>
        <v>1. FC Heidenheim 1846</v>
      </c>
      <c r="O2902" t="b">
        <v>0</v>
      </c>
      <c r="P2902" t="b">
        <v>0</v>
      </c>
      <c r="Q2902">
        <v>0</v>
      </c>
      <c r="R2902">
        <v>0</v>
      </c>
      <c r="S2902">
        <v>0</v>
      </c>
      <c r="T2902">
        <v>0</v>
      </c>
      <c r="U2902">
        <v>1</v>
      </c>
      <c r="V2902" s="1">
        <v>45905.196018518516</v>
      </c>
      <c r="W2902">
        <v>8</v>
      </c>
      <c r="X2902">
        <v>15</v>
      </c>
      <c r="Y2902">
        <v>6</v>
      </c>
      <c r="Z2902">
        <v>5</v>
      </c>
      <c r="AA2902">
        <v>4</v>
      </c>
      <c r="AB2902">
        <v>23</v>
      </c>
      <c r="AC2902">
        <v>20</v>
      </c>
      <c r="AD2902">
        <v>23</v>
      </c>
      <c r="AE2902">
        <v>-3</v>
      </c>
      <c r="AF2902">
        <v>0</v>
      </c>
      <c r="AG2902">
        <v>4</v>
      </c>
      <c r="AH2902" t="s">
        <v>131</v>
      </c>
      <c r="AI2902">
        <v>16</v>
      </c>
      <c r="AJ2902">
        <v>15</v>
      </c>
      <c r="AK2902">
        <v>4</v>
      </c>
      <c r="AL2902">
        <v>2</v>
      </c>
      <c r="AM2902">
        <v>9</v>
      </c>
      <c r="AN2902">
        <v>14</v>
      </c>
      <c r="AO2902">
        <v>16</v>
      </c>
      <c r="AP2902">
        <v>25</v>
      </c>
      <c r="AQ2902">
        <v>-9</v>
      </c>
      <c r="AR2902">
        <v>0</v>
      </c>
      <c r="AS2902">
        <v>3</v>
      </c>
      <c r="AT2902" t="s">
        <v>113</v>
      </c>
    </row>
    <row r="2903" spans="1:46" x14ac:dyDescent="0.25">
      <c r="A2903">
        <v>84</v>
      </c>
      <c r="B2903">
        <v>13547</v>
      </c>
      <c r="C2903" t="str">
        <f>INDEX('[1]leagues-top5'!$C$2:$C$11,MATCH('Super Data'!$B2903,'[1]leagues-top5'!$A$2:$A$11,0))</f>
        <v>2025-26 German Bundesliga</v>
      </c>
      <c r="D2903">
        <f>INDEX('[1]leagues-top5'!$B$2:$B$11,MATCH('Super Data'!$B2903,'[1]leagues-top5'!$A$2:$A$11,0))</f>
        <v>2025</v>
      </c>
      <c r="E2903">
        <v>720</v>
      </c>
      <c r="F2903" t="str">
        <f>INDEX('[1]leagues-top5'!$G$2:$G$11,MATCH('Super Data'!$E2903,'[1]leagues-top5'!$E$2:$E$11,0))</f>
        <v>German Bundesliga</v>
      </c>
      <c r="G2903">
        <v>746805</v>
      </c>
      <c r="H2903" s="1">
        <v>45969.604166666664</v>
      </c>
      <c r="I2903">
        <v>3697</v>
      </c>
      <c r="J2903">
        <v>0</v>
      </c>
      <c r="K2903">
        <v>7911</v>
      </c>
      <c r="L2903" t="str">
        <f>INDEX([1]teams!$C$2:$C$3999,MATCH('Super Data'!K2903,[1]teams!$A$2:$A$3999,0))</f>
        <v>TSG Hoffenheim</v>
      </c>
      <c r="M2903">
        <v>11420</v>
      </c>
      <c r="N2903" t="str">
        <f>INDEX([1]teams!$C$2:$C$3999,MATCH('Super Data'!M2903,[1]teams!$A$2:$A$3999,0))</f>
        <v>RB Leipzig</v>
      </c>
      <c r="O2903" t="b">
        <v>0</v>
      </c>
      <c r="P2903" t="b">
        <v>0</v>
      </c>
      <c r="Q2903">
        <v>0</v>
      </c>
      <c r="R2903">
        <v>0</v>
      </c>
      <c r="S2903">
        <v>0</v>
      </c>
      <c r="T2903">
        <v>0</v>
      </c>
      <c r="U2903">
        <v>1</v>
      </c>
      <c r="V2903" s="1">
        <v>45905.196030092593</v>
      </c>
      <c r="W2903">
        <v>3</v>
      </c>
      <c r="X2903">
        <v>15</v>
      </c>
      <c r="Y2903">
        <v>9</v>
      </c>
      <c r="Z2903">
        <v>5</v>
      </c>
      <c r="AA2903">
        <v>1</v>
      </c>
      <c r="AB2903">
        <v>32</v>
      </c>
      <c r="AC2903">
        <v>26</v>
      </c>
      <c r="AD2903">
        <v>8</v>
      </c>
      <c r="AE2903">
        <v>18</v>
      </c>
      <c r="AF2903">
        <v>0</v>
      </c>
      <c r="AG2903">
        <v>8</v>
      </c>
      <c r="AH2903" t="s">
        <v>154</v>
      </c>
      <c r="AI2903">
        <v>13</v>
      </c>
      <c r="AJ2903">
        <v>15</v>
      </c>
      <c r="AK2903">
        <v>5</v>
      </c>
      <c r="AL2903">
        <v>4</v>
      </c>
      <c r="AM2903">
        <v>6</v>
      </c>
      <c r="AN2903">
        <v>19</v>
      </c>
      <c r="AO2903">
        <v>14</v>
      </c>
      <c r="AP2903">
        <v>19</v>
      </c>
      <c r="AQ2903">
        <v>-5</v>
      </c>
      <c r="AR2903">
        <v>0</v>
      </c>
      <c r="AS2903">
        <v>5</v>
      </c>
      <c r="AT2903" t="s">
        <v>103</v>
      </c>
    </row>
    <row r="2904" spans="1:46" x14ac:dyDescent="0.25">
      <c r="A2904">
        <v>85</v>
      </c>
      <c r="B2904">
        <v>13547</v>
      </c>
      <c r="C2904" t="str">
        <f>INDEX('[1]leagues-top5'!$C$2:$C$11,MATCH('Super Data'!$B2904,'[1]leagues-top5'!$A$2:$A$11,0))</f>
        <v>2025-26 German Bundesliga</v>
      </c>
      <c r="D2904">
        <f>INDEX('[1]leagues-top5'!$B$2:$B$11,MATCH('Super Data'!$B2904,'[1]leagues-top5'!$A$2:$A$11,0))</f>
        <v>2025</v>
      </c>
      <c r="E2904">
        <v>720</v>
      </c>
      <c r="F2904" t="str">
        <f>INDEX('[1]leagues-top5'!$G$2:$G$11,MATCH('Super Data'!$E2904,'[1]leagues-top5'!$E$2:$E$11,0))</f>
        <v>German Bundesliga</v>
      </c>
      <c r="G2904">
        <v>746806</v>
      </c>
      <c r="H2904" s="1">
        <v>45969.604166666664</v>
      </c>
      <c r="I2904">
        <v>3860</v>
      </c>
      <c r="J2904">
        <v>0</v>
      </c>
      <c r="K2904">
        <v>598</v>
      </c>
      <c r="L2904" t="str">
        <f>INDEX([1]teams!$C$2:$C$3999,MATCH('Super Data'!K2904,[1]teams!$A$2:$A$3999,0))</f>
        <v>1. FC Union Berlin</v>
      </c>
      <c r="M2904">
        <v>132</v>
      </c>
      <c r="N2904" t="str">
        <f>INDEX([1]teams!$C$2:$C$3999,MATCH('Super Data'!M2904,[1]teams!$A$2:$A$3999,0))</f>
        <v>Bayern Munich</v>
      </c>
      <c r="O2904" t="b">
        <v>0</v>
      </c>
      <c r="P2904" t="b">
        <v>0</v>
      </c>
      <c r="Q2904">
        <v>0</v>
      </c>
      <c r="R2904">
        <v>0</v>
      </c>
      <c r="S2904">
        <v>0</v>
      </c>
      <c r="T2904">
        <v>0</v>
      </c>
      <c r="U2904">
        <v>1</v>
      </c>
      <c r="V2904" s="1">
        <v>45905.196018518516</v>
      </c>
      <c r="W2904">
        <v>18</v>
      </c>
      <c r="X2904">
        <v>15</v>
      </c>
      <c r="Y2904">
        <v>2</v>
      </c>
      <c r="Z2904">
        <v>7</v>
      </c>
      <c r="AA2904">
        <v>6</v>
      </c>
      <c r="AB2904">
        <v>13</v>
      </c>
      <c r="AC2904">
        <v>10</v>
      </c>
      <c r="AD2904">
        <v>13</v>
      </c>
      <c r="AE2904">
        <v>-3</v>
      </c>
      <c r="AF2904">
        <v>0</v>
      </c>
      <c r="AG2904">
        <v>4</v>
      </c>
      <c r="AH2904" t="s">
        <v>236</v>
      </c>
      <c r="AI2904">
        <v>17</v>
      </c>
      <c r="AJ2904">
        <v>14</v>
      </c>
      <c r="AK2904">
        <v>4</v>
      </c>
      <c r="AL2904">
        <v>1</v>
      </c>
      <c r="AM2904">
        <v>9</v>
      </c>
      <c r="AN2904">
        <v>13</v>
      </c>
      <c r="AO2904">
        <v>15</v>
      </c>
      <c r="AP2904">
        <v>27</v>
      </c>
      <c r="AQ2904">
        <v>-12</v>
      </c>
      <c r="AR2904">
        <v>0</v>
      </c>
      <c r="AS2904">
        <v>1</v>
      </c>
      <c r="AT2904" t="s">
        <v>171</v>
      </c>
    </row>
    <row r="2905" spans="1:46" x14ac:dyDescent="0.25">
      <c r="A2905">
        <v>86</v>
      </c>
      <c r="B2905">
        <v>13547</v>
      </c>
      <c r="C2905" t="str">
        <f>INDEX('[1]leagues-top5'!$C$2:$C$11,MATCH('Super Data'!$B2905,'[1]leagues-top5'!$A$2:$A$11,0))</f>
        <v>2025-26 German Bundesliga</v>
      </c>
      <c r="D2905">
        <f>INDEX('[1]leagues-top5'!$B$2:$B$11,MATCH('Super Data'!$B2905,'[1]leagues-top5'!$A$2:$A$11,0))</f>
        <v>2025</v>
      </c>
      <c r="E2905">
        <v>720</v>
      </c>
      <c r="F2905" t="str">
        <f>INDEX('[1]leagues-top5'!$G$2:$G$11,MATCH('Super Data'!$E2905,'[1]leagues-top5'!$E$2:$E$11,0))</f>
        <v>German Bundesliga</v>
      </c>
      <c r="G2905">
        <v>746807</v>
      </c>
      <c r="H2905" s="1">
        <v>45969.604166666664</v>
      </c>
      <c r="I2905">
        <v>2995</v>
      </c>
      <c r="J2905">
        <v>0</v>
      </c>
      <c r="K2905">
        <v>127</v>
      </c>
      <c r="L2905" t="str">
        <f>INDEX([1]teams!$C$2:$C$3999,MATCH('Super Data'!K2905,[1]teams!$A$2:$A$3999,0))</f>
        <v>Hamburg SV</v>
      </c>
      <c r="M2905">
        <v>124</v>
      </c>
      <c r="N2905" t="str">
        <f>INDEX([1]teams!$C$2:$C$3999,MATCH('Super Data'!M2905,[1]teams!$A$2:$A$3999,0))</f>
        <v>Borussia Dortmund</v>
      </c>
      <c r="O2905" t="b">
        <v>0</v>
      </c>
      <c r="P2905" t="b">
        <v>0</v>
      </c>
      <c r="Q2905">
        <v>0</v>
      </c>
      <c r="R2905">
        <v>0</v>
      </c>
      <c r="S2905">
        <v>0</v>
      </c>
      <c r="T2905">
        <v>0</v>
      </c>
      <c r="U2905">
        <v>1</v>
      </c>
      <c r="V2905" s="1">
        <v>45905.196030092593</v>
      </c>
      <c r="W2905">
        <v>20</v>
      </c>
      <c r="X2905">
        <v>16</v>
      </c>
      <c r="Y2905">
        <v>2</v>
      </c>
      <c r="Z2905">
        <v>3</v>
      </c>
      <c r="AA2905">
        <v>11</v>
      </c>
      <c r="AB2905">
        <v>9</v>
      </c>
      <c r="AC2905">
        <v>11</v>
      </c>
      <c r="AD2905">
        <v>34</v>
      </c>
      <c r="AE2905">
        <v>-23</v>
      </c>
      <c r="AF2905">
        <v>0</v>
      </c>
      <c r="AG2905">
        <v>3</v>
      </c>
      <c r="AH2905" t="s">
        <v>114</v>
      </c>
      <c r="AI2905">
        <v>19</v>
      </c>
      <c r="AJ2905">
        <v>14</v>
      </c>
      <c r="AK2905">
        <v>2</v>
      </c>
      <c r="AL2905">
        <v>4</v>
      </c>
      <c r="AM2905">
        <v>8</v>
      </c>
      <c r="AN2905">
        <v>10</v>
      </c>
      <c r="AO2905">
        <v>13</v>
      </c>
      <c r="AP2905">
        <v>22</v>
      </c>
      <c r="AQ2905">
        <v>-9</v>
      </c>
      <c r="AR2905">
        <v>0</v>
      </c>
      <c r="AS2905">
        <v>3</v>
      </c>
      <c r="AT2905" t="s">
        <v>220</v>
      </c>
    </row>
    <row r="2906" spans="1:46" x14ac:dyDescent="0.25">
      <c r="A2906">
        <v>87</v>
      </c>
      <c r="B2906">
        <v>13547</v>
      </c>
      <c r="C2906" t="str">
        <f>INDEX('[1]leagues-top5'!$C$2:$C$11,MATCH('Super Data'!$B2906,'[1]leagues-top5'!$A$2:$A$11,0))</f>
        <v>2025-26 German Bundesliga</v>
      </c>
      <c r="D2906">
        <f>INDEX('[1]leagues-top5'!$B$2:$B$11,MATCH('Super Data'!$B2906,'[1]leagues-top5'!$A$2:$A$11,0))</f>
        <v>2025</v>
      </c>
      <c r="E2906">
        <v>720</v>
      </c>
      <c r="F2906" t="str">
        <f>INDEX('[1]leagues-top5'!$G$2:$G$11,MATCH('Super Data'!$E2906,'[1]leagues-top5'!$E$2:$E$11,0))</f>
        <v>German Bundesliga</v>
      </c>
      <c r="G2906">
        <v>746800</v>
      </c>
      <c r="H2906" s="1">
        <v>45969.729166666664</v>
      </c>
      <c r="I2906">
        <v>1541</v>
      </c>
      <c r="J2906">
        <v>0</v>
      </c>
      <c r="K2906">
        <v>268</v>
      </c>
      <c r="L2906" t="str">
        <f>INDEX([1]teams!$C$2:$C$3999,MATCH('Super Data'!K2906,[1]teams!$A$2:$A$3999,0))</f>
        <v>Borussia MÃ¶nchengladbach</v>
      </c>
      <c r="M2906">
        <v>122</v>
      </c>
      <c r="N2906" t="str">
        <f>INDEX([1]teams!$C$2:$C$3999,MATCH('Super Data'!M2906,[1]teams!$A$2:$A$3999,0))</f>
        <v>FC Cologne</v>
      </c>
      <c r="O2906" t="b">
        <v>0</v>
      </c>
      <c r="P2906" t="b">
        <v>0</v>
      </c>
      <c r="Q2906">
        <v>0</v>
      </c>
      <c r="R2906">
        <v>0</v>
      </c>
      <c r="S2906">
        <v>0</v>
      </c>
      <c r="T2906">
        <v>0</v>
      </c>
      <c r="U2906">
        <v>1</v>
      </c>
      <c r="V2906" s="1">
        <v>45905.196030092593</v>
      </c>
      <c r="W2906">
        <v>18</v>
      </c>
      <c r="X2906">
        <v>15</v>
      </c>
      <c r="Y2906">
        <v>4</v>
      </c>
      <c r="Z2906">
        <v>1</v>
      </c>
      <c r="AA2906">
        <v>10</v>
      </c>
      <c r="AB2906">
        <v>13</v>
      </c>
      <c r="AC2906">
        <v>15</v>
      </c>
      <c r="AD2906">
        <v>28</v>
      </c>
      <c r="AE2906">
        <v>-13</v>
      </c>
      <c r="AF2906">
        <v>0</v>
      </c>
      <c r="AG2906">
        <v>1</v>
      </c>
      <c r="AH2906" t="s">
        <v>191</v>
      </c>
      <c r="AI2906">
        <v>8</v>
      </c>
      <c r="AJ2906">
        <v>16</v>
      </c>
      <c r="AK2906">
        <v>6</v>
      </c>
      <c r="AL2906">
        <v>6</v>
      </c>
      <c r="AM2906">
        <v>4</v>
      </c>
      <c r="AN2906">
        <v>24</v>
      </c>
      <c r="AO2906">
        <v>22</v>
      </c>
      <c r="AP2906">
        <v>25</v>
      </c>
      <c r="AQ2906">
        <v>-3</v>
      </c>
      <c r="AR2906">
        <v>0</v>
      </c>
      <c r="AS2906">
        <v>4</v>
      </c>
      <c r="AT2906" t="s">
        <v>355</v>
      </c>
    </row>
    <row r="2907" spans="1:46" x14ac:dyDescent="0.25">
      <c r="A2907">
        <v>88</v>
      </c>
      <c r="B2907">
        <v>13547</v>
      </c>
      <c r="C2907" t="str">
        <f>INDEX('[1]leagues-top5'!$C$2:$C$11,MATCH('Super Data'!$B2907,'[1]leagues-top5'!$A$2:$A$11,0))</f>
        <v>2025-26 German Bundesliga</v>
      </c>
      <c r="D2907">
        <f>INDEX('[1]leagues-top5'!$B$2:$B$11,MATCH('Super Data'!$B2907,'[1]leagues-top5'!$A$2:$A$11,0))</f>
        <v>2025</v>
      </c>
      <c r="E2907">
        <v>720</v>
      </c>
      <c r="F2907" t="str">
        <f>INDEX('[1]leagues-top5'!$G$2:$G$11,MATCH('Super Data'!$E2907,'[1]leagues-top5'!$E$2:$E$11,0))</f>
        <v>German Bundesliga</v>
      </c>
      <c r="G2907">
        <v>746803</v>
      </c>
      <c r="H2907" s="1">
        <v>45970.604166666664</v>
      </c>
      <c r="I2907">
        <v>8842</v>
      </c>
      <c r="J2907">
        <v>0</v>
      </c>
      <c r="K2907">
        <v>126</v>
      </c>
      <c r="L2907" t="str">
        <f>INDEX([1]teams!$C$2:$C$3999,MATCH('Super Data'!K2907,[1]teams!$A$2:$A$3999,0))</f>
        <v>SC Freiburg</v>
      </c>
      <c r="M2907">
        <v>270</v>
      </c>
      <c r="N2907" t="str">
        <f>INDEX([1]teams!$C$2:$C$3999,MATCH('Super Data'!M2907,[1]teams!$A$2:$A$3999,0))</f>
        <v>St. Pauli</v>
      </c>
      <c r="O2907" t="b">
        <v>0</v>
      </c>
      <c r="P2907" t="b">
        <v>0</v>
      </c>
      <c r="Q2907">
        <v>0</v>
      </c>
      <c r="R2907">
        <v>0</v>
      </c>
      <c r="S2907">
        <v>0</v>
      </c>
      <c r="T2907">
        <v>0</v>
      </c>
      <c r="U2907">
        <v>1</v>
      </c>
      <c r="V2907" s="1">
        <v>45905.196099537039</v>
      </c>
      <c r="W2907">
        <v>7</v>
      </c>
      <c r="X2907">
        <v>17</v>
      </c>
      <c r="Y2907">
        <v>7</v>
      </c>
      <c r="Z2907">
        <v>3</v>
      </c>
      <c r="AA2907">
        <v>7</v>
      </c>
      <c r="AB2907">
        <v>24</v>
      </c>
      <c r="AC2907">
        <v>16</v>
      </c>
      <c r="AD2907">
        <v>20</v>
      </c>
      <c r="AE2907">
        <v>-4</v>
      </c>
      <c r="AF2907">
        <v>0</v>
      </c>
      <c r="AG2907">
        <v>5</v>
      </c>
      <c r="AH2907" t="s">
        <v>332</v>
      </c>
      <c r="AI2907">
        <v>9</v>
      </c>
      <c r="AJ2907">
        <v>16</v>
      </c>
      <c r="AK2907">
        <v>6</v>
      </c>
      <c r="AL2907">
        <v>4</v>
      </c>
      <c r="AM2907">
        <v>6</v>
      </c>
      <c r="AN2907">
        <v>22</v>
      </c>
      <c r="AO2907">
        <v>22</v>
      </c>
      <c r="AP2907">
        <v>23</v>
      </c>
      <c r="AQ2907">
        <v>-1</v>
      </c>
      <c r="AR2907">
        <v>0</v>
      </c>
      <c r="AS2907">
        <v>4</v>
      </c>
      <c r="AT2907" t="s">
        <v>149</v>
      </c>
    </row>
    <row r="2908" spans="1:46" x14ac:dyDescent="0.25">
      <c r="A2908">
        <v>89</v>
      </c>
      <c r="B2908">
        <v>13547</v>
      </c>
      <c r="C2908" t="str">
        <f>INDEX('[1]leagues-top5'!$C$2:$C$11,MATCH('Super Data'!$B2908,'[1]leagues-top5'!$A$2:$A$11,0))</f>
        <v>2025-26 German Bundesliga</v>
      </c>
      <c r="D2908">
        <f>INDEX('[1]leagues-top5'!$B$2:$B$11,MATCH('Super Data'!$B2908,'[1]leagues-top5'!$A$2:$A$11,0))</f>
        <v>2025</v>
      </c>
      <c r="E2908">
        <v>720</v>
      </c>
      <c r="F2908" t="str">
        <f>INDEX('[1]leagues-top5'!$G$2:$G$11,MATCH('Super Data'!$E2908,'[1]leagues-top5'!$E$2:$E$11,0))</f>
        <v>German Bundesliga</v>
      </c>
      <c r="G2908">
        <v>746802</v>
      </c>
      <c r="H2908" s="1">
        <v>45970.6875</v>
      </c>
      <c r="I2908">
        <v>2319</v>
      </c>
      <c r="J2908">
        <v>0</v>
      </c>
      <c r="K2908">
        <v>134</v>
      </c>
      <c r="L2908" t="str">
        <f>INDEX([1]teams!$C$2:$C$3999,MATCH('Super Data'!K2908,[1]teams!$A$2:$A$3999,0))</f>
        <v>VfB Stuttgart</v>
      </c>
      <c r="M2908">
        <v>3841</v>
      </c>
      <c r="N2908" t="str">
        <f>INDEX([1]teams!$C$2:$C$3999,MATCH('Super Data'!M2908,[1]teams!$A$2:$A$3999,0))</f>
        <v>FC Augsburg</v>
      </c>
      <c r="O2908" t="b">
        <v>0</v>
      </c>
      <c r="P2908" t="b">
        <v>0</v>
      </c>
      <c r="Q2908">
        <v>0</v>
      </c>
      <c r="R2908">
        <v>0</v>
      </c>
      <c r="S2908">
        <v>0</v>
      </c>
      <c r="T2908">
        <v>0</v>
      </c>
      <c r="U2908">
        <v>1</v>
      </c>
      <c r="V2908" s="1">
        <v>45905.196099537039</v>
      </c>
      <c r="W2908">
        <v>13</v>
      </c>
      <c r="X2908">
        <v>16</v>
      </c>
      <c r="Y2908">
        <v>5</v>
      </c>
      <c r="Z2908">
        <v>4</v>
      </c>
      <c r="AA2908">
        <v>7</v>
      </c>
      <c r="AB2908">
        <v>19</v>
      </c>
      <c r="AC2908">
        <v>17</v>
      </c>
      <c r="AD2908">
        <v>23</v>
      </c>
      <c r="AE2908">
        <v>-6</v>
      </c>
      <c r="AF2908">
        <v>0</v>
      </c>
      <c r="AG2908">
        <v>5</v>
      </c>
      <c r="AH2908" t="s">
        <v>122</v>
      </c>
      <c r="AI2908">
        <v>10</v>
      </c>
      <c r="AJ2908">
        <v>16</v>
      </c>
      <c r="AK2908">
        <v>6</v>
      </c>
      <c r="AL2908">
        <v>3</v>
      </c>
      <c r="AM2908">
        <v>7</v>
      </c>
      <c r="AN2908">
        <v>21</v>
      </c>
      <c r="AO2908">
        <v>25</v>
      </c>
      <c r="AP2908">
        <v>27</v>
      </c>
      <c r="AQ2908">
        <v>-2</v>
      </c>
      <c r="AR2908">
        <v>0</v>
      </c>
      <c r="AS2908">
        <v>3</v>
      </c>
      <c r="AT2908" t="s">
        <v>266</v>
      </c>
    </row>
    <row r="2909" spans="1:46" x14ac:dyDescent="0.25">
      <c r="A2909">
        <v>90</v>
      </c>
      <c r="B2909">
        <v>13547</v>
      </c>
      <c r="C2909" t="str">
        <f>INDEX('[1]leagues-top5'!$C$2:$C$11,MATCH('Super Data'!$B2909,'[1]leagues-top5'!$A$2:$A$11,0))</f>
        <v>2025-26 German Bundesliga</v>
      </c>
      <c r="D2909">
        <f>INDEX('[1]leagues-top5'!$B$2:$B$11,MATCH('Super Data'!$B2909,'[1]leagues-top5'!$A$2:$A$11,0))</f>
        <v>2025</v>
      </c>
      <c r="E2909">
        <v>720</v>
      </c>
      <c r="F2909" t="str">
        <f>INDEX('[1]leagues-top5'!$G$2:$G$11,MATCH('Super Data'!$E2909,'[1]leagues-top5'!$E$2:$E$11,0))</f>
        <v>German Bundesliga</v>
      </c>
      <c r="G2909">
        <v>746801</v>
      </c>
      <c r="H2909" s="1">
        <v>45970.770833333336</v>
      </c>
      <c r="I2909">
        <v>2318</v>
      </c>
      <c r="J2909">
        <v>0</v>
      </c>
      <c r="K2909">
        <v>125</v>
      </c>
      <c r="L2909" t="str">
        <f>INDEX([1]teams!$C$2:$C$3999,MATCH('Super Data'!K2909,[1]teams!$A$2:$A$3999,0))</f>
        <v>Eintracht Frankfurt</v>
      </c>
      <c r="M2909">
        <v>2950</v>
      </c>
      <c r="N2909" t="str">
        <f>INDEX([1]teams!$C$2:$C$3999,MATCH('Super Data'!M2909,[1]teams!$A$2:$A$3999,0))</f>
        <v>Mainz</v>
      </c>
      <c r="O2909" t="b">
        <v>0</v>
      </c>
      <c r="P2909" t="b">
        <v>0</v>
      </c>
      <c r="Q2909">
        <v>0</v>
      </c>
      <c r="R2909">
        <v>0</v>
      </c>
      <c r="S2909">
        <v>0</v>
      </c>
      <c r="T2909">
        <v>0</v>
      </c>
      <c r="U2909">
        <v>1</v>
      </c>
      <c r="V2909" s="1">
        <v>45905.196099537039</v>
      </c>
      <c r="W2909">
        <v>13</v>
      </c>
      <c r="X2909">
        <v>15</v>
      </c>
      <c r="Y2909">
        <v>5</v>
      </c>
      <c r="Z2909">
        <v>4</v>
      </c>
      <c r="AA2909">
        <v>6</v>
      </c>
      <c r="AB2909">
        <v>19</v>
      </c>
      <c r="AC2909">
        <v>15</v>
      </c>
      <c r="AD2909">
        <v>16</v>
      </c>
      <c r="AE2909">
        <v>-1</v>
      </c>
      <c r="AF2909">
        <v>0</v>
      </c>
      <c r="AG2909">
        <v>4</v>
      </c>
      <c r="AH2909" t="s">
        <v>352</v>
      </c>
      <c r="AI2909">
        <v>2</v>
      </c>
      <c r="AJ2909">
        <v>16</v>
      </c>
      <c r="AK2909">
        <v>11</v>
      </c>
      <c r="AL2909">
        <v>3</v>
      </c>
      <c r="AM2909">
        <v>2</v>
      </c>
      <c r="AN2909">
        <v>36</v>
      </c>
      <c r="AO2909">
        <v>34</v>
      </c>
      <c r="AP2909">
        <v>13</v>
      </c>
      <c r="AQ2909">
        <v>21</v>
      </c>
      <c r="AR2909">
        <v>0</v>
      </c>
      <c r="AS2909">
        <v>8</v>
      </c>
      <c r="AT2909" t="s">
        <v>101</v>
      </c>
    </row>
    <row r="2910" spans="1:46" x14ac:dyDescent="0.25">
      <c r="A2910">
        <v>91</v>
      </c>
      <c r="B2910">
        <v>13547</v>
      </c>
      <c r="C2910" t="str">
        <f>INDEX('[1]leagues-top5'!$C$2:$C$11,MATCH('Super Data'!$B2910,'[1]leagues-top5'!$A$2:$A$11,0))</f>
        <v>2025-26 German Bundesliga</v>
      </c>
      <c r="D2910">
        <f>INDEX('[1]leagues-top5'!$B$2:$B$11,MATCH('Super Data'!$B2910,'[1]leagues-top5'!$A$2:$A$11,0))</f>
        <v>2025</v>
      </c>
      <c r="E2910">
        <v>720</v>
      </c>
      <c r="F2910" t="str">
        <f>INDEX('[1]leagues-top5'!$G$2:$G$11,MATCH('Super Data'!$E2910,'[1]leagues-top5'!$E$2:$E$11,0))</f>
        <v>German Bundesliga</v>
      </c>
      <c r="G2910">
        <v>746816</v>
      </c>
      <c r="H2910" s="1">
        <v>45982.8125</v>
      </c>
      <c r="I2910">
        <v>4450</v>
      </c>
      <c r="J2910">
        <v>0</v>
      </c>
      <c r="K2910">
        <v>2950</v>
      </c>
      <c r="L2910" t="str">
        <f>INDEX([1]teams!$C$2:$C$3999,MATCH('Super Data'!K2910,[1]teams!$A$2:$A$3999,0))</f>
        <v>Mainz</v>
      </c>
      <c r="M2910">
        <v>7911</v>
      </c>
      <c r="N2910" t="str">
        <f>INDEX([1]teams!$C$2:$C$3999,MATCH('Super Data'!M2910,[1]teams!$A$2:$A$3999,0))</f>
        <v>TSG Hoffenheim</v>
      </c>
      <c r="O2910" t="b">
        <v>0</v>
      </c>
      <c r="P2910" t="b">
        <v>0</v>
      </c>
      <c r="Q2910">
        <v>0</v>
      </c>
      <c r="R2910">
        <v>0</v>
      </c>
      <c r="S2910">
        <v>0</v>
      </c>
      <c r="T2910">
        <v>0</v>
      </c>
      <c r="U2910">
        <v>1</v>
      </c>
      <c r="V2910" s="1">
        <v>45905.196134259262</v>
      </c>
      <c r="W2910">
        <v>3</v>
      </c>
      <c r="X2910">
        <v>16</v>
      </c>
      <c r="Y2910">
        <v>10</v>
      </c>
      <c r="Z2910">
        <v>5</v>
      </c>
      <c r="AA2910">
        <v>1</v>
      </c>
      <c r="AB2910">
        <v>35</v>
      </c>
      <c r="AC2910">
        <v>30</v>
      </c>
      <c r="AD2910">
        <v>11</v>
      </c>
      <c r="AE2910">
        <v>19</v>
      </c>
      <c r="AF2910">
        <v>0</v>
      </c>
      <c r="AG2910">
        <v>8</v>
      </c>
      <c r="AH2910" t="s">
        <v>232</v>
      </c>
      <c r="AI2910">
        <v>15</v>
      </c>
      <c r="AJ2910">
        <v>16</v>
      </c>
      <c r="AK2910">
        <v>3</v>
      </c>
      <c r="AL2910">
        <v>7</v>
      </c>
      <c r="AM2910">
        <v>6</v>
      </c>
      <c r="AN2910">
        <v>16</v>
      </c>
      <c r="AO2910">
        <v>11</v>
      </c>
      <c r="AP2910">
        <v>13</v>
      </c>
      <c r="AQ2910">
        <v>-2</v>
      </c>
      <c r="AR2910">
        <v>0</v>
      </c>
      <c r="AS2910">
        <v>5</v>
      </c>
      <c r="AT2910" t="s">
        <v>146</v>
      </c>
    </row>
    <row r="2911" spans="1:46" x14ac:dyDescent="0.25">
      <c r="A2911">
        <v>92</v>
      </c>
      <c r="B2911">
        <v>13547</v>
      </c>
      <c r="C2911" t="str">
        <f>INDEX('[1]leagues-top5'!$C$2:$C$11,MATCH('Super Data'!$B2911,'[1]leagues-top5'!$A$2:$A$11,0))</f>
        <v>2025-26 German Bundesliga</v>
      </c>
      <c r="D2911">
        <f>INDEX('[1]leagues-top5'!$B$2:$B$11,MATCH('Super Data'!$B2911,'[1]leagues-top5'!$A$2:$A$11,0))</f>
        <v>2025</v>
      </c>
      <c r="E2911">
        <v>720</v>
      </c>
      <c r="F2911" t="str">
        <f>INDEX('[1]leagues-top5'!$G$2:$G$11,MATCH('Super Data'!$E2911,'[1]leagues-top5'!$E$2:$E$11,0))</f>
        <v>German Bundesliga</v>
      </c>
      <c r="G2911">
        <v>746808</v>
      </c>
      <c r="H2911" s="1">
        <v>45983.604166666664</v>
      </c>
      <c r="I2911">
        <v>4520</v>
      </c>
      <c r="J2911">
        <v>0</v>
      </c>
      <c r="K2911">
        <v>6418</v>
      </c>
      <c r="L2911" t="str">
        <f>INDEX([1]teams!$C$2:$C$3999,MATCH('Super Data'!K2911,[1]teams!$A$2:$A$3999,0))</f>
        <v>1. FC Heidenheim 1846</v>
      </c>
      <c r="M2911">
        <v>268</v>
      </c>
      <c r="N2911" t="str">
        <f>INDEX([1]teams!$C$2:$C$3999,MATCH('Super Data'!M2911,[1]teams!$A$2:$A$3999,0))</f>
        <v>Borussia MÃ¶nchengladbach</v>
      </c>
      <c r="O2911" t="b">
        <v>0</v>
      </c>
      <c r="P2911" t="b">
        <v>0</v>
      </c>
      <c r="Q2911">
        <v>0</v>
      </c>
      <c r="R2911">
        <v>0</v>
      </c>
      <c r="S2911">
        <v>0</v>
      </c>
      <c r="T2911">
        <v>0</v>
      </c>
      <c r="U2911">
        <v>1</v>
      </c>
      <c r="V2911" s="1">
        <v>45905.196145833332</v>
      </c>
      <c r="W2911">
        <v>16</v>
      </c>
      <c r="X2911">
        <v>16</v>
      </c>
      <c r="Y2911">
        <v>4</v>
      </c>
      <c r="Z2911">
        <v>3</v>
      </c>
      <c r="AA2911">
        <v>9</v>
      </c>
      <c r="AB2911">
        <v>15</v>
      </c>
      <c r="AC2911">
        <v>18</v>
      </c>
      <c r="AD2911">
        <v>27</v>
      </c>
      <c r="AE2911">
        <v>-9</v>
      </c>
      <c r="AF2911">
        <v>0</v>
      </c>
      <c r="AG2911">
        <v>3</v>
      </c>
      <c r="AH2911" t="s">
        <v>299</v>
      </c>
      <c r="AI2911">
        <v>4</v>
      </c>
      <c r="AJ2911">
        <v>17</v>
      </c>
      <c r="AK2911">
        <v>9</v>
      </c>
      <c r="AL2911">
        <v>5</v>
      </c>
      <c r="AM2911">
        <v>3</v>
      </c>
      <c r="AN2911">
        <v>32</v>
      </c>
      <c r="AO2911">
        <v>26</v>
      </c>
      <c r="AP2911">
        <v>15</v>
      </c>
      <c r="AQ2911">
        <v>11</v>
      </c>
      <c r="AR2911">
        <v>0</v>
      </c>
      <c r="AS2911">
        <v>5</v>
      </c>
      <c r="AT2911" t="s">
        <v>212</v>
      </c>
    </row>
    <row r="2912" spans="1:46" x14ac:dyDescent="0.25">
      <c r="A2912">
        <v>93</v>
      </c>
      <c r="B2912">
        <v>13547</v>
      </c>
      <c r="C2912" t="str">
        <f>INDEX('[1]leagues-top5'!$C$2:$C$11,MATCH('Super Data'!$B2912,'[1]leagues-top5'!$A$2:$A$11,0))</f>
        <v>2025-26 German Bundesliga</v>
      </c>
      <c r="D2912">
        <f>INDEX('[1]leagues-top5'!$B$2:$B$11,MATCH('Super Data'!$B2912,'[1]leagues-top5'!$A$2:$A$11,0))</f>
        <v>2025</v>
      </c>
      <c r="E2912">
        <v>720</v>
      </c>
      <c r="F2912" t="str">
        <f>INDEX('[1]leagues-top5'!$G$2:$G$11,MATCH('Super Data'!$E2912,'[1]leagues-top5'!$E$2:$E$11,0))</f>
        <v>German Bundesliga</v>
      </c>
      <c r="G2912">
        <v>746810</v>
      </c>
      <c r="H2912" s="1">
        <v>45983.604166666664</v>
      </c>
      <c r="I2912">
        <v>2320</v>
      </c>
      <c r="J2912">
        <v>0</v>
      </c>
      <c r="K2912">
        <v>138</v>
      </c>
      <c r="L2912" t="str">
        <f>INDEX([1]teams!$C$2:$C$3999,MATCH('Super Data'!K2912,[1]teams!$A$2:$A$3999,0))</f>
        <v>VfL Wolfsburg</v>
      </c>
      <c r="M2912">
        <v>131</v>
      </c>
      <c r="N2912" t="str">
        <f>INDEX([1]teams!$C$2:$C$3999,MATCH('Super Data'!M2912,[1]teams!$A$2:$A$3999,0))</f>
        <v>Bayer Leverkusen</v>
      </c>
      <c r="O2912" t="b">
        <v>0</v>
      </c>
      <c r="P2912" t="b">
        <v>0</v>
      </c>
      <c r="Q2912">
        <v>0</v>
      </c>
      <c r="R2912">
        <v>0</v>
      </c>
      <c r="S2912">
        <v>0</v>
      </c>
      <c r="T2912">
        <v>0</v>
      </c>
      <c r="U2912">
        <v>1</v>
      </c>
      <c r="V2912" s="1">
        <v>45905.196168981478</v>
      </c>
      <c r="W2912">
        <v>8</v>
      </c>
      <c r="X2912">
        <v>16</v>
      </c>
      <c r="Y2912">
        <v>7</v>
      </c>
      <c r="Z2912">
        <v>3</v>
      </c>
      <c r="AA2912">
        <v>6</v>
      </c>
      <c r="AB2912">
        <v>24</v>
      </c>
      <c r="AC2912">
        <v>16</v>
      </c>
      <c r="AD2912">
        <v>11</v>
      </c>
      <c r="AE2912">
        <v>5</v>
      </c>
      <c r="AF2912">
        <v>0</v>
      </c>
      <c r="AG2912">
        <v>9</v>
      </c>
      <c r="AH2912" t="s">
        <v>107</v>
      </c>
      <c r="AI2912">
        <v>14</v>
      </c>
      <c r="AJ2912">
        <v>16</v>
      </c>
      <c r="AK2912">
        <v>5</v>
      </c>
      <c r="AL2912">
        <v>3</v>
      </c>
      <c r="AM2912">
        <v>8</v>
      </c>
      <c r="AN2912">
        <v>18</v>
      </c>
      <c r="AO2912">
        <v>22</v>
      </c>
      <c r="AP2912">
        <v>27</v>
      </c>
      <c r="AQ2912">
        <v>-5</v>
      </c>
      <c r="AR2912">
        <v>0</v>
      </c>
      <c r="AS2912">
        <v>1</v>
      </c>
      <c r="AT2912" t="s">
        <v>229</v>
      </c>
    </row>
    <row r="2913" spans="1:46" x14ac:dyDescent="0.25">
      <c r="A2913">
        <v>94</v>
      </c>
      <c r="B2913">
        <v>13547</v>
      </c>
      <c r="C2913" t="str">
        <f>INDEX('[1]leagues-top5'!$C$2:$C$11,MATCH('Super Data'!$B2913,'[1]leagues-top5'!$A$2:$A$11,0))</f>
        <v>2025-26 German Bundesliga</v>
      </c>
      <c r="D2913">
        <f>INDEX('[1]leagues-top5'!$B$2:$B$11,MATCH('Super Data'!$B2913,'[1]leagues-top5'!$A$2:$A$11,0))</f>
        <v>2025</v>
      </c>
      <c r="E2913">
        <v>720</v>
      </c>
      <c r="F2913" t="str">
        <f>INDEX('[1]leagues-top5'!$G$2:$G$11,MATCH('Super Data'!$E2913,'[1]leagues-top5'!$E$2:$E$11,0))</f>
        <v>German Bundesliga</v>
      </c>
      <c r="G2913">
        <v>746813</v>
      </c>
      <c r="H2913" s="1">
        <v>45983.604166666664</v>
      </c>
      <c r="I2913">
        <v>1935</v>
      </c>
      <c r="J2913">
        <v>0</v>
      </c>
      <c r="K2913">
        <v>132</v>
      </c>
      <c r="L2913" t="str">
        <f>INDEX([1]teams!$C$2:$C$3999,MATCH('Super Data'!K2913,[1]teams!$A$2:$A$3999,0))</f>
        <v>Bayern Munich</v>
      </c>
      <c r="M2913">
        <v>126</v>
      </c>
      <c r="N2913" t="str">
        <f>INDEX([1]teams!$C$2:$C$3999,MATCH('Super Data'!M2913,[1]teams!$A$2:$A$3999,0))</f>
        <v>SC Freiburg</v>
      </c>
      <c r="O2913" t="b">
        <v>0</v>
      </c>
      <c r="P2913" t="b">
        <v>0</v>
      </c>
      <c r="Q2913">
        <v>0</v>
      </c>
      <c r="R2913">
        <v>0</v>
      </c>
      <c r="S2913">
        <v>0</v>
      </c>
      <c r="T2913">
        <v>0</v>
      </c>
      <c r="U2913">
        <v>1</v>
      </c>
      <c r="V2913" s="1">
        <v>45905.196157407408</v>
      </c>
      <c r="W2913">
        <v>6</v>
      </c>
      <c r="X2913">
        <v>15</v>
      </c>
      <c r="Y2913">
        <v>7</v>
      </c>
      <c r="Z2913">
        <v>5</v>
      </c>
      <c r="AA2913">
        <v>3</v>
      </c>
      <c r="AB2913">
        <v>26</v>
      </c>
      <c r="AC2913">
        <v>27</v>
      </c>
      <c r="AD2913">
        <v>25</v>
      </c>
      <c r="AE2913">
        <v>2</v>
      </c>
      <c r="AF2913">
        <v>0</v>
      </c>
      <c r="AG2913">
        <v>1</v>
      </c>
      <c r="AH2913" t="s">
        <v>276</v>
      </c>
      <c r="AI2913">
        <v>12</v>
      </c>
      <c r="AJ2913">
        <v>16</v>
      </c>
      <c r="AK2913">
        <v>5</v>
      </c>
      <c r="AL2913">
        <v>6</v>
      </c>
      <c r="AM2913">
        <v>5</v>
      </c>
      <c r="AN2913">
        <v>21</v>
      </c>
      <c r="AO2913">
        <v>18</v>
      </c>
      <c r="AP2913">
        <v>20</v>
      </c>
      <c r="AQ2913">
        <v>-2</v>
      </c>
      <c r="AR2913">
        <v>0</v>
      </c>
      <c r="AS2913">
        <v>4</v>
      </c>
      <c r="AT2913" t="s">
        <v>354</v>
      </c>
    </row>
    <row r="2914" spans="1:46" x14ac:dyDescent="0.25">
      <c r="A2914">
        <v>95</v>
      </c>
      <c r="B2914">
        <v>13547</v>
      </c>
      <c r="C2914" t="str">
        <f>INDEX('[1]leagues-top5'!$C$2:$C$11,MATCH('Super Data'!$B2914,'[1]leagues-top5'!$A$2:$A$11,0))</f>
        <v>2025-26 German Bundesliga</v>
      </c>
      <c r="D2914">
        <f>INDEX('[1]leagues-top5'!$B$2:$B$11,MATCH('Super Data'!$B2914,'[1]leagues-top5'!$A$2:$A$11,0))</f>
        <v>2025</v>
      </c>
      <c r="E2914">
        <v>720</v>
      </c>
      <c r="F2914" t="str">
        <f>INDEX('[1]leagues-top5'!$G$2:$G$11,MATCH('Super Data'!$E2914,'[1]leagues-top5'!$E$2:$E$11,0))</f>
        <v>German Bundesliga</v>
      </c>
      <c r="G2914">
        <v>746814</v>
      </c>
      <c r="H2914" s="1">
        <v>45983.604166666664</v>
      </c>
      <c r="I2914">
        <v>4446</v>
      </c>
      <c r="J2914">
        <v>0</v>
      </c>
      <c r="K2914">
        <v>3841</v>
      </c>
      <c r="L2914" t="str">
        <f>INDEX([1]teams!$C$2:$C$3999,MATCH('Super Data'!K2914,[1]teams!$A$2:$A$3999,0))</f>
        <v>FC Augsburg</v>
      </c>
      <c r="M2914">
        <v>127</v>
      </c>
      <c r="N2914" t="str">
        <f>INDEX([1]teams!$C$2:$C$3999,MATCH('Super Data'!M2914,[1]teams!$A$2:$A$3999,0))</f>
        <v>Hamburg SV</v>
      </c>
      <c r="O2914" t="b">
        <v>0</v>
      </c>
      <c r="P2914" t="b">
        <v>0</v>
      </c>
      <c r="Q2914">
        <v>0</v>
      </c>
      <c r="R2914">
        <v>0</v>
      </c>
      <c r="S2914">
        <v>0</v>
      </c>
      <c r="T2914">
        <v>0</v>
      </c>
      <c r="U2914">
        <v>1</v>
      </c>
      <c r="V2914" s="1">
        <v>45905.196168981478</v>
      </c>
      <c r="W2914">
        <v>1</v>
      </c>
      <c r="X2914">
        <v>17</v>
      </c>
      <c r="Y2914">
        <v>12</v>
      </c>
      <c r="Z2914">
        <v>2</v>
      </c>
      <c r="AA2914">
        <v>3</v>
      </c>
      <c r="AB2914">
        <v>38</v>
      </c>
      <c r="AC2914">
        <v>50</v>
      </c>
      <c r="AD2914">
        <v>19</v>
      </c>
      <c r="AE2914">
        <v>31</v>
      </c>
      <c r="AF2914">
        <v>0</v>
      </c>
      <c r="AG2914">
        <v>4</v>
      </c>
      <c r="AH2914" t="s">
        <v>257</v>
      </c>
      <c r="AI2914">
        <v>17</v>
      </c>
      <c r="AJ2914">
        <v>16</v>
      </c>
      <c r="AK2914">
        <v>3</v>
      </c>
      <c r="AL2914">
        <v>6</v>
      </c>
      <c r="AM2914">
        <v>7</v>
      </c>
      <c r="AN2914">
        <v>15</v>
      </c>
      <c r="AO2914">
        <v>14</v>
      </c>
      <c r="AP2914">
        <v>23</v>
      </c>
      <c r="AQ2914">
        <v>-9</v>
      </c>
      <c r="AR2914">
        <v>0</v>
      </c>
      <c r="AS2914">
        <v>4</v>
      </c>
      <c r="AT2914" t="s">
        <v>93</v>
      </c>
    </row>
    <row r="2915" spans="1:46" x14ac:dyDescent="0.25">
      <c r="A2915">
        <v>96</v>
      </c>
      <c r="B2915">
        <v>13547</v>
      </c>
      <c r="C2915" t="str">
        <f>INDEX('[1]leagues-top5'!$C$2:$C$11,MATCH('Super Data'!$B2915,'[1]leagues-top5'!$A$2:$A$11,0))</f>
        <v>2025-26 German Bundesliga</v>
      </c>
      <c r="D2915">
        <f>INDEX('[1]leagues-top5'!$B$2:$B$11,MATCH('Super Data'!$B2915,'[1]leagues-top5'!$A$2:$A$11,0))</f>
        <v>2025</v>
      </c>
      <c r="E2915">
        <v>720</v>
      </c>
      <c r="F2915" t="str">
        <f>INDEX('[1]leagues-top5'!$G$2:$G$11,MATCH('Super Data'!$E2915,'[1]leagues-top5'!$E$2:$E$11,0))</f>
        <v>German Bundesliga</v>
      </c>
      <c r="G2915">
        <v>746815</v>
      </c>
      <c r="H2915" s="1">
        <v>45983.604166666664</v>
      </c>
      <c r="I2915">
        <v>2315</v>
      </c>
      <c r="J2915">
        <v>0</v>
      </c>
      <c r="K2915">
        <v>124</v>
      </c>
      <c r="L2915" t="str">
        <f>INDEX([1]teams!$C$2:$C$3999,MATCH('Super Data'!K2915,[1]teams!$A$2:$A$3999,0))</f>
        <v>Borussia Dortmund</v>
      </c>
      <c r="M2915">
        <v>134</v>
      </c>
      <c r="N2915" t="str">
        <f>INDEX([1]teams!$C$2:$C$3999,MATCH('Super Data'!M2915,[1]teams!$A$2:$A$3999,0))</f>
        <v>VfB Stuttgart</v>
      </c>
      <c r="O2915" t="b">
        <v>0</v>
      </c>
      <c r="P2915" t="b">
        <v>0</v>
      </c>
      <c r="Q2915">
        <v>0</v>
      </c>
      <c r="R2915">
        <v>0</v>
      </c>
      <c r="S2915">
        <v>0</v>
      </c>
      <c r="T2915">
        <v>0</v>
      </c>
      <c r="U2915">
        <v>1</v>
      </c>
      <c r="V2915" s="1">
        <v>45905.196157407408</v>
      </c>
      <c r="W2915">
        <v>6</v>
      </c>
      <c r="X2915">
        <v>16</v>
      </c>
      <c r="Y2915">
        <v>7</v>
      </c>
      <c r="Z2915">
        <v>5</v>
      </c>
      <c r="AA2915">
        <v>4</v>
      </c>
      <c r="AB2915">
        <v>26</v>
      </c>
      <c r="AC2915">
        <v>28</v>
      </c>
      <c r="AD2915">
        <v>27</v>
      </c>
      <c r="AE2915">
        <v>1</v>
      </c>
      <c r="AF2915">
        <v>0</v>
      </c>
      <c r="AG2915">
        <v>1</v>
      </c>
      <c r="AH2915" t="s">
        <v>377</v>
      </c>
      <c r="AI2915">
        <v>13</v>
      </c>
      <c r="AJ2915">
        <v>16</v>
      </c>
      <c r="AK2915">
        <v>5</v>
      </c>
      <c r="AL2915">
        <v>5</v>
      </c>
      <c r="AM2915">
        <v>6</v>
      </c>
      <c r="AN2915">
        <v>20</v>
      </c>
      <c r="AO2915">
        <v>18</v>
      </c>
      <c r="AP2915">
        <v>19</v>
      </c>
      <c r="AQ2915">
        <v>-1</v>
      </c>
      <c r="AR2915">
        <v>0</v>
      </c>
      <c r="AS2915">
        <v>4</v>
      </c>
      <c r="AT2915" t="s">
        <v>167</v>
      </c>
    </row>
    <row r="2916" spans="1:46" x14ac:dyDescent="0.25">
      <c r="A2916">
        <v>97</v>
      </c>
      <c r="B2916">
        <v>13547</v>
      </c>
      <c r="C2916" t="str">
        <f>INDEX('[1]leagues-top5'!$C$2:$C$11,MATCH('Super Data'!$B2916,'[1]leagues-top5'!$A$2:$A$11,0))</f>
        <v>2025-26 German Bundesliga</v>
      </c>
      <c r="D2916">
        <f>INDEX('[1]leagues-top5'!$B$2:$B$11,MATCH('Super Data'!$B2916,'[1]leagues-top5'!$A$2:$A$11,0))</f>
        <v>2025</v>
      </c>
      <c r="E2916">
        <v>720</v>
      </c>
      <c r="F2916" t="str">
        <f>INDEX('[1]leagues-top5'!$G$2:$G$11,MATCH('Super Data'!$E2916,'[1]leagues-top5'!$E$2:$E$11,0))</f>
        <v>German Bundesliga</v>
      </c>
      <c r="G2916">
        <v>746809</v>
      </c>
      <c r="H2916" s="1">
        <v>45983.729166666664</v>
      </c>
      <c r="I2916">
        <v>3857</v>
      </c>
      <c r="J2916">
        <v>0</v>
      </c>
      <c r="K2916">
        <v>122</v>
      </c>
      <c r="L2916" t="str">
        <f>INDEX([1]teams!$C$2:$C$3999,MATCH('Super Data'!K2916,[1]teams!$A$2:$A$3999,0))</f>
        <v>FC Cologne</v>
      </c>
      <c r="M2916">
        <v>125</v>
      </c>
      <c r="N2916" t="str">
        <f>INDEX([1]teams!$C$2:$C$3999,MATCH('Super Data'!M2916,[1]teams!$A$2:$A$3999,0))</f>
        <v>Eintracht Frankfurt</v>
      </c>
      <c r="O2916" t="b">
        <v>0</v>
      </c>
      <c r="P2916" t="b">
        <v>0</v>
      </c>
      <c r="Q2916">
        <v>0</v>
      </c>
      <c r="R2916">
        <v>0</v>
      </c>
      <c r="S2916">
        <v>0</v>
      </c>
      <c r="T2916">
        <v>0</v>
      </c>
      <c r="U2916">
        <v>1</v>
      </c>
      <c r="V2916" s="1">
        <v>45905.196180555555</v>
      </c>
      <c r="W2916">
        <v>18</v>
      </c>
      <c r="X2916">
        <v>16</v>
      </c>
      <c r="Y2916">
        <v>4</v>
      </c>
      <c r="Z2916">
        <v>2</v>
      </c>
      <c r="AA2916">
        <v>10</v>
      </c>
      <c r="AB2916">
        <v>14</v>
      </c>
      <c r="AC2916">
        <v>15</v>
      </c>
      <c r="AD2916">
        <v>28</v>
      </c>
      <c r="AE2916">
        <v>-13</v>
      </c>
      <c r="AF2916">
        <v>0</v>
      </c>
      <c r="AG2916">
        <v>2</v>
      </c>
      <c r="AH2916" t="s">
        <v>272</v>
      </c>
      <c r="AI2916">
        <v>20</v>
      </c>
      <c r="AJ2916">
        <v>15</v>
      </c>
      <c r="AK2916">
        <v>2</v>
      </c>
      <c r="AL2916">
        <v>4</v>
      </c>
      <c r="AM2916">
        <v>9</v>
      </c>
      <c r="AN2916">
        <v>10</v>
      </c>
      <c r="AO2916">
        <v>13</v>
      </c>
      <c r="AP2916">
        <v>23</v>
      </c>
      <c r="AQ2916">
        <v>-10</v>
      </c>
      <c r="AR2916">
        <v>0</v>
      </c>
      <c r="AS2916">
        <v>3</v>
      </c>
      <c r="AT2916" t="s">
        <v>353</v>
      </c>
    </row>
    <row r="2917" spans="1:46" x14ac:dyDescent="0.25">
      <c r="A2917">
        <v>98</v>
      </c>
      <c r="B2917">
        <v>13547</v>
      </c>
      <c r="C2917" t="str">
        <f>INDEX('[1]leagues-top5'!$C$2:$C$11,MATCH('Super Data'!$B2917,'[1]leagues-top5'!$A$2:$A$11,0))</f>
        <v>2025-26 German Bundesliga</v>
      </c>
      <c r="D2917">
        <f>INDEX('[1]leagues-top5'!$B$2:$B$11,MATCH('Super Data'!$B2917,'[1]leagues-top5'!$A$2:$A$11,0))</f>
        <v>2025</v>
      </c>
      <c r="E2917">
        <v>720</v>
      </c>
      <c r="F2917" t="str">
        <f>INDEX('[1]leagues-top5'!$G$2:$G$11,MATCH('Super Data'!$E2917,'[1]leagues-top5'!$E$2:$E$11,0))</f>
        <v>German Bundesliga</v>
      </c>
      <c r="G2917">
        <v>746811</v>
      </c>
      <c r="H2917" s="1">
        <v>45984.604166666664</v>
      </c>
      <c r="I2917">
        <v>4237</v>
      </c>
      <c r="J2917">
        <v>0</v>
      </c>
      <c r="K2917">
        <v>11420</v>
      </c>
      <c r="L2917" t="str">
        <f>INDEX([1]teams!$C$2:$C$3999,MATCH('Super Data'!K2917,[1]teams!$A$2:$A$3999,0))</f>
        <v>RB Leipzig</v>
      </c>
      <c r="M2917">
        <v>137</v>
      </c>
      <c r="N2917" t="str">
        <f>INDEX([1]teams!$C$2:$C$3999,MATCH('Super Data'!M2917,[1]teams!$A$2:$A$3999,0))</f>
        <v>Werder Bremen</v>
      </c>
      <c r="O2917" t="b">
        <v>0</v>
      </c>
      <c r="P2917" t="b">
        <v>0</v>
      </c>
      <c r="Q2917">
        <v>0</v>
      </c>
      <c r="R2917">
        <v>0</v>
      </c>
      <c r="S2917">
        <v>0</v>
      </c>
      <c r="T2917">
        <v>0</v>
      </c>
      <c r="U2917">
        <v>1</v>
      </c>
      <c r="V2917" s="1">
        <v>45905.196203703701</v>
      </c>
      <c r="W2917">
        <v>10</v>
      </c>
      <c r="X2917">
        <v>17</v>
      </c>
      <c r="Y2917">
        <v>6</v>
      </c>
      <c r="Z2917">
        <v>4</v>
      </c>
      <c r="AA2917">
        <v>7</v>
      </c>
      <c r="AB2917">
        <v>22</v>
      </c>
      <c r="AC2917">
        <v>23</v>
      </c>
      <c r="AD2917">
        <v>25</v>
      </c>
      <c r="AE2917">
        <v>-2</v>
      </c>
      <c r="AF2917">
        <v>0</v>
      </c>
      <c r="AG2917">
        <v>4</v>
      </c>
      <c r="AH2917" t="s">
        <v>248</v>
      </c>
      <c r="AI2917">
        <v>19</v>
      </c>
      <c r="AJ2917">
        <v>17</v>
      </c>
      <c r="AK2917">
        <v>3</v>
      </c>
      <c r="AL2917">
        <v>3</v>
      </c>
      <c r="AM2917">
        <v>11</v>
      </c>
      <c r="AN2917">
        <v>12</v>
      </c>
      <c r="AO2917">
        <v>12</v>
      </c>
      <c r="AP2917">
        <v>34</v>
      </c>
      <c r="AQ2917">
        <v>-22</v>
      </c>
      <c r="AR2917">
        <v>0</v>
      </c>
      <c r="AS2917">
        <v>4</v>
      </c>
      <c r="AT2917" t="s">
        <v>162</v>
      </c>
    </row>
    <row r="2918" spans="1:46" x14ac:dyDescent="0.25">
      <c r="A2918">
        <v>99</v>
      </c>
      <c r="B2918">
        <v>13547</v>
      </c>
      <c r="C2918" t="str">
        <f>INDEX('[1]leagues-top5'!$C$2:$C$11,MATCH('Super Data'!$B2918,'[1]leagues-top5'!$A$2:$A$11,0))</f>
        <v>2025-26 German Bundesliga</v>
      </c>
      <c r="D2918">
        <f>INDEX('[1]leagues-top5'!$B$2:$B$11,MATCH('Super Data'!$B2918,'[1]leagues-top5'!$A$2:$A$11,0))</f>
        <v>2025</v>
      </c>
      <c r="E2918">
        <v>720</v>
      </c>
      <c r="F2918" t="str">
        <f>INDEX('[1]leagues-top5'!$G$2:$G$11,MATCH('Super Data'!$E2918,'[1]leagues-top5'!$E$2:$E$11,0))</f>
        <v>German Bundesliga</v>
      </c>
      <c r="G2918">
        <v>746812</v>
      </c>
      <c r="H2918" s="1">
        <v>45984.6875</v>
      </c>
      <c r="I2918">
        <v>3861</v>
      </c>
      <c r="J2918">
        <v>0</v>
      </c>
      <c r="K2918">
        <v>270</v>
      </c>
      <c r="L2918" t="str">
        <f>INDEX([1]teams!$C$2:$C$3999,MATCH('Super Data'!K2918,[1]teams!$A$2:$A$3999,0))</f>
        <v>St. Pauli</v>
      </c>
      <c r="M2918">
        <v>598</v>
      </c>
      <c r="N2918" t="str">
        <f>INDEX([1]teams!$C$2:$C$3999,MATCH('Super Data'!M2918,[1]teams!$A$2:$A$3999,0))</f>
        <v>1. FC Union Berlin</v>
      </c>
      <c r="O2918" t="b">
        <v>0</v>
      </c>
      <c r="P2918" t="b">
        <v>0</v>
      </c>
      <c r="Q2918">
        <v>0</v>
      </c>
      <c r="R2918">
        <v>0</v>
      </c>
      <c r="S2918">
        <v>0</v>
      </c>
      <c r="T2918">
        <v>0</v>
      </c>
      <c r="U2918">
        <v>1</v>
      </c>
      <c r="V2918" s="1">
        <v>45905.196203703701</v>
      </c>
      <c r="W2918">
        <v>17</v>
      </c>
      <c r="X2918">
        <v>17</v>
      </c>
      <c r="Y2918">
        <v>3</v>
      </c>
      <c r="Z2918">
        <v>7</v>
      </c>
      <c r="AA2918">
        <v>7</v>
      </c>
      <c r="AB2918">
        <v>16</v>
      </c>
      <c r="AC2918">
        <v>11</v>
      </c>
      <c r="AD2918">
        <v>14</v>
      </c>
      <c r="AE2918">
        <v>-3</v>
      </c>
      <c r="AF2918">
        <v>0</v>
      </c>
      <c r="AG2918">
        <v>5</v>
      </c>
      <c r="AH2918" t="s">
        <v>190</v>
      </c>
      <c r="AI2918">
        <v>5</v>
      </c>
      <c r="AJ2918">
        <v>18</v>
      </c>
      <c r="AK2918">
        <v>8</v>
      </c>
      <c r="AL2918">
        <v>3</v>
      </c>
      <c r="AM2918">
        <v>7</v>
      </c>
      <c r="AN2918">
        <v>27</v>
      </c>
      <c r="AO2918">
        <v>18</v>
      </c>
      <c r="AP2918">
        <v>21</v>
      </c>
      <c r="AQ2918">
        <v>-3</v>
      </c>
      <c r="AR2918">
        <v>0</v>
      </c>
      <c r="AS2918">
        <v>5</v>
      </c>
      <c r="AT2918" t="s">
        <v>211</v>
      </c>
    </row>
    <row r="2919" spans="1:46" x14ac:dyDescent="0.25">
      <c r="A2919">
        <v>100</v>
      </c>
      <c r="B2919">
        <v>13547</v>
      </c>
      <c r="C2919" t="str">
        <f>INDEX('[1]leagues-top5'!$C$2:$C$11,MATCH('Super Data'!$B2919,'[1]leagues-top5'!$A$2:$A$11,0))</f>
        <v>2025-26 German Bundesliga</v>
      </c>
      <c r="D2919">
        <f>INDEX('[1]leagues-top5'!$B$2:$B$11,MATCH('Super Data'!$B2919,'[1]leagues-top5'!$A$2:$A$11,0))</f>
        <v>2025</v>
      </c>
      <c r="E2919">
        <v>720</v>
      </c>
      <c r="F2919" t="str">
        <f>INDEX('[1]leagues-top5'!$G$2:$G$11,MATCH('Super Data'!$E2919,'[1]leagues-top5'!$E$2:$E$11,0))</f>
        <v>German Bundesliga</v>
      </c>
      <c r="G2919">
        <v>746817</v>
      </c>
      <c r="H2919" s="1">
        <v>45989.8125</v>
      </c>
      <c r="I2919">
        <v>1541</v>
      </c>
      <c r="J2919">
        <v>0</v>
      </c>
      <c r="K2919">
        <v>268</v>
      </c>
      <c r="L2919" t="str">
        <f>INDEX([1]teams!$C$2:$C$3999,MATCH('Super Data'!K2919,[1]teams!$A$2:$A$3999,0))</f>
        <v>Borussia MÃ¶nchengladbach</v>
      </c>
      <c r="M2919">
        <v>11420</v>
      </c>
      <c r="N2919" t="str">
        <f>INDEX([1]teams!$C$2:$C$3999,MATCH('Super Data'!M2919,[1]teams!$A$2:$A$3999,0))</f>
        <v>RB Leipzig</v>
      </c>
      <c r="O2919" t="b">
        <v>0</v>
      </c>
      <c r="P2919" t="b">
        <v>0</v>
      </c>
      <c r="Q2919">
        <v>0</v>
      </c>
      <c r="R2919">
        <v>0</v>
      </c>
      <c r="S2919">
        <v>0</v>
      </c>
      <c r="T2919">
        <v>0</v>
      </c>
      <c r="U2919">
        <v>1</v>
      </c>
      <c r="V2919" s="1">
        <v>45905.196226851855</v>
      </c>
      <c r="W2919">
        <v>13</v>
      </c>
      <c r="X2919">
        <v>17</v>
      </c>
      <c r="Y2919">
        <v>6</v>
      </c>
      <c r="Z2919">
        <v>3</v>
      </c>
      <c r="AA2919">
        <v>8</v>
      </c>
      <c r="AB2919">
        <v>21</v>
      </c>
      <c r="AC2919">
        <v>25</v>
      </c>
      <c r="AD2919">
        <v>28</v>
      </c>
      <c r="AE2919">
        <v>-3</v>
      </c>
      <c r="AF2919">
        <v>0</v>
      </c>
      <c r="AG2919">
        <v>3</v>
      </c>
      <c r="AH2919" t="s">
        <v>268</v>
      </c>
      <c r="AI2919">
        <v>7</v>
      </c>
      <c r="AJ2919">
        <v>17</v>
      </c>
      <c r="AK2919">
        <v>7</v>
      </c>
      <c r="AL2919">
        <v>4</v>
      </c>
      <c r="AM2919">
        <v>6</v>
      </c>
      <c r="AN2919">
        <v>25</v>
      </c>
      <c r="AO2919">
        <v>16</v>
      </c>
      <c r="AP2919">
        <v>11</v>
      </c>
      <c r="AQ2919">
        <v>5</v>
      </c>
      <c r="AR2919">
        <v>0</v>
      </c>
      <c r="AS2919">
        <v>10</v>
      </c>
      <c r="AT2919" t="s">
        <v>282</v>
      </c>
    </row>
    <row r="2920" spans="1:46" x14ac:dyDescent="0.25">
      <c r="A2920">
        <v>101</v>
      </c>
      <c r="B2920">
        <v>13547</v>
      </c>
      <c r="C2920" t="str">
        <f>INDEX('[1]leagues-top5'!$C$2:$C$11,MATCH('Super Data'!$B2920,'[1]leagues-top5'!$A$2:$A$11,0))</f>
        <v>2025-26 German Bundesliga</v>
      </c>
      <c r="D2920">
        <f>INDEX('[1]leagues-top5'!$B$2:$B$11,MATCH('Super Data'!$B2920,'[1]leagues-top5'!$A$2:$A$11,0))</f>
        <v>2025</v>
      </c>
      <c r="E2920">
        <v>720</v>
      </c>
      <c r="F2920" t="str">
        <f>INDEX('[1]leagues-top5'!$G$2:$G$11,MATCH('Super Data'!$E2920,'[1]leagues-top5'!$E$2:$E$11,0))</f>
        <v>German Bundesliga</v>
      </c>
      <c r="G2920">
        <v>746818</v>
      </c>
      <c r="H2920" s="1">
        <v>45990.604166666664</v>
      </c>
      <c r="I2920">
        <v>1935</v>
      </c>
      <c r="J2920">
        <v>0</v>
      </c>
      <c r="K2920">
        <v>132</v>
      </c>
      <c r="L2920" t="str">
        <f>INDEX([1]teams!$C$2:$C$3999,MATCH('Super Data'!K2920,[1]teams!$A$2:$A$3999,0))</f>
        <v>Bayern Munich</v>
      </c>
      <c r="M2920">
        <v>270</v>
      </c>
      <c r="N2920" t="str">
        <f>INDEX([1]teams!$C$2:$C$3999,MATCH('Super Data'!M2920,[1]teams!$A$2:$A$3999,0))</f>
        <v>St. Pauli</v>
      </c>
      <c r="O2920" t="b">
        <v>0</v>
      </c>
      <c r="P2920" t="b">
        <v>0</v>
      </c>
      <c r="Q2920">
        <v>0</v>
      </c>
      <c r="R2920">
        <v>0</v>
      </c>
      <c r="S2920">
        <v>0</v>
      </c>
      <c r="T2920">
        <v>0</v>
      </c>
      <c r="U2920">
        <v>1</v>
      </c>
      <c r="V2920" s="1">
        <v>45905.196238425924</v>
      </c>
      <c r="W2920">
        <v>9</v>
      </c>
      <c r="X2920">
        <v>17</v>
      </c>
      <c r="Y2920">
        <v>6</v>
      </c>
      <c r="Z2920">
        <v>7</v>
      </c>
      <c r="AA2920">
        <v>4</v>
      </c>
      <c r="AB2920">
        <v>25</v>
      </c>
      <c r="AC2920">
        <v>22</v>
      </c>
      <c r="AD2920">
        <v>25</v>
      </c>
      <c r="AE2920">
        <v>-3</v>
      </c>
      <c r="AF2920">
        <v>0</v>
      </c>
      <c r="AG2920">
        <v>5</v>
      </c>
      <c r="AH2920" t="s">
        <v>112</v>
      </c>
      <c r="AI2920">
        <v>4</v>
      </c>
      <c r="AJ2920">
        <v>18</v>
      </c>
      <c r="AK2920">
        <v>9</v>
      </c>
      <c r="AL2920">
        <v>6</v>
      </c>
      <c r="AM2920">
        <v>3</v>
      </c>
      <c r="AN2920">
        <v>33</v>
      </c>
      <c r="AO2920">
        <v>27</v>
      </c>
      <c r="AP2920">
        <v>16</v>
      </c>
      <c r="AQ2920">
        <v>11</v>
      </c>
      <c r="AR2920">
        <v>0</v>
      </c>
      <c r="AS2920">
        <v>5</v>
      </c>
      <c r="AT2920" t="s">
        <v>89</v>
      </c>
    </row>
    <row r="2921" spans="1:46" x14ac:dyDescent="0.25">
      <c r="A2921">
        <v>102</v>
      </c>
      <c r="B2921">
        <v>13547</v>
      </c>
      <c r="C2921" t="str">
        <f>INDEX('[1]leagues-top5'!$C$2:$C$11,MATCH('Super Data'!$B2921,'[1]leagues-top5'!$A$2:$A$11,0))</f>
        <v>2025-26 German Bundesliga</v>
      </c>
      <c r="D2921">
        <f>INDEX('[1]leagues-top5'!$B$2:$B$11,MATCH('Super Data'!$B2921,'[1]leagues-top5'!$A$2:$A$11,0))</f>
        <v>2025</v>
      </c>
      <c r="E2921">
        <v>720</v>
      </c>
      <c r="F2921" t="str">
        <f>INDEX('[1]leagues-top5'!$G$2:$G$11,MATCH('Super Data'!$E2921,'[1]leagues-top5'!$E$2:$E$11,0))</f>
        <v>German Bundesliga</v>
      </c>
      <c r="G2921">
        <v>746820</v>
      </c>
      <c r="H2921" s="1">
        <v>45990.604166666664</v>
      </c>
      <c r="I2921">
        <v>11</v>
      </c>
      <c r="J2921">
        <v>0</v>
      </c>
      <c r="K2921">
        <v>137</v>
      </c>
      <c r="L2921" t="str">
        <f>INDEX([1]teams!$C$2:$C$3999,MATCH('Super Data'!K2921,[1]teams!$A$2:$A$3999,0))</f>
        <v>Werder Bremen</v>
      </c>
      <c r="M2921">
        <v>122</v>
      </c>
      <c r="N2921" t="str">
        <f>INDEX([1]teams!$C$2:$C$3999,MATCH('Super Data'!M2921,[1]teams!$A$2:$A$3999,0))</f>
        <v>FC Cologne</v>
      </c>
      <c r="O2921" t="b">
        <v>0</v>
      </c>
      <c r="P2921" t="b">
        <v>0</v>
      </c>
      <c r="Q2921">
        <v>0</v>
      </c>
      <c r="R2921">
        <v>0</v>
      </c>
      <c r="S2921">
        <v>0</v>
      </c>
      <c r="T2921">
        <v>0</v>
      </c>
      <c r="U2921">
        <v>1</v>
      </c>
      <c r="V2921" s="1">
        <v>45905.196250000001</v>
      </c>
      <c r="W2921">
        <v>1</v>
      </c>
      <c r="X2921">
        <v>18</v>
      </c>
      <c r="Y2921">
        <v>12</v>
      </c>
      <c r="Z2921">
        <v>2</v>
      </c>
      <c r="AA2921">
        <v>4</v>
      </c>
      <c r="AB2921">
        <v>38</v>
      </c>
      <c r="AC2921">
        <v>50</v>
      </c>
      <c r="AD2921">
        <v>20</v>
      </c>
      <c r="AE2921">
        <v>30</v>
      </c>
      <c r="AF2921">
        <v>0</v>
      </c>
      <c r="AG2921">
        <v>4</v>
      </c>
      <c r="AH2921" t="s">
        <v>265</v>
      </c>
      <c r="AI2921">
        <v>2</v>
      </c>
      <c r="AJ2921">
        <v>17</v>
      </c>
      <c r="AK2921">
        <v>11</v>
      </c>
      <c r="AL2921">
        <v>5</v>
      </c>
      <c r="AM2921">
        <v>1</v>
      </c>
      <c r="AN2921">
        <v>38</v>
      </c>
      <c r="AO2921">
        <v>31</v>
      </c>
      <c r="AP2921">
        <v>11</v>
      </c>
      <c r="AQ2921">
        <v>20</v>
      </c>
      <c r="AR2921">
        <v>0</v>
      </c>
      <c r="AS2921">
        <v>9</v>
      </c>
      <c r="AT2921" t="s">
        <v>232</v>
      </c>
    </row>
    <row r="2922" spans="1:46" x14ac:dyDescent="0.25">
      <c r="A2922">
        <v>103</v>
      </c>
      <c r="B2922">
        <v>13547</v>
      </c>
      <c r="C2922" t="str">
        <f>INDEX('[1]leagues-top5'!$C$2:$C$11,MATCH('Super Data'!$B2922,'[1]leagues-top5'!$A$2:$A$11,0))</f>
        <v>2025-26 German Bundesliga</v>
      </c>
      <c r="D2922">
        <f>INDEX('[1]leagues-top5'!$B$2:$B$11,MATCH('Super Data'!$B2922,'[1]leagues-top5'!$A$2:$A$11,0))</f>
        <v>2025</v>
      </c>
      <c r="E2922">
        <v>720</v>
      </c>
      <c r="F2922" t="str">
        <f>INDEX('[1]leagues-top5'!$G$2:$G$11,MATCH('Super Data'!$E2922,'[1]leagues-top5'!$E$2:$E$11,0))</f>
        <v>German Bundesliga</v>
      </c>
      <c r="G2922">
        <v>746821</v>
      </c>
      <c r="H2922" s="1">
        <v>45990.604166666664</v>
      </c>
      <c r="I2922">
        <v>3697</v>
      </c>
      <c r="J2922">
        <v>0</v>
      </c>
      <c r="K2922">
        <v>7911</v>
      </c>
      <c r="L2922" t="str">
        <f>INDEX([1]teams!$C$2:$C$3999,MATCH('Super Data'!K2922,[1]teams!$A$2:$A$3999,0))</f>
        <v>TSG Hoffenheim</v>
      </c>
      <c r="M2922">
        <v>3841</v>
      </c>
      <c r="N2922" t="str">
        <f>INDEX([1]teams!$C$2:$C$3999,MATCH('Super Data'!M2922,[1]teams!$A$2:$A$3999,0))</f>
        <v>FC Augsburg</v>
      </c>
      <c r="O2922" t="b">
        <v>0</v>
      </c>
      <c r="P2922" t="b">
        <v>0</v>
      </c>
      <c r="Q2922">
        <v>0</v>
      </c>
      <c r="R2922">
        <v>0</v>
      </c>
      <c r="S2922">
        <v>0</v>
      </c>
      <c r="T2922">
        <v>0</v>
      </c>
      <c r="U2922">
        <v>1</v>
      </c>
      <c r="V2922" s="1">
        <v>45905.196250000001</v>
      </c>
      <c r="W2922">
        <v>20</v>
      </c>
      <c r="X2922">
        <v>16</v>
      </c>
      <c r="Y2922">
        <v>2</v>
      </c>
      <c r="Z2922">
        <v>5</v>
      </c>
      <c r="AA2922">
        <v>9</v>
      </c>
      <c r="AB2922">
        <v>11</v>
      </c>
      <c r="AC2922">
        <v>14</v>
      </c>
      <c r="AD2922">
        <v>24</v>
      </c>
      <c r="AE2922">
        <v>-10</v>
      </c>
      <c r="AF2922">
        <v>0</v>
      </c>
      <c r="AG2922">
        <v>3</v>
      </c>
      <c r="AH2922" t="s">
        <v>256</v>
      </c>
      <c r="AI2922">
        <v>16</v>
      </c>
      <c r="AJ2922">
        <v>17</v>
      </c>
      <c r="AK2922">
        <v>4</v>
      </c>
      <c r="AL2922">
        <v>4</v>
      </c>
      <c r="AM2922">
        <v>9</v>
      </c>
      <c r="AN2922">
        <v>16</v>
      </c>
      <c r="AO2922">
        <v>19</v>
      </c>
      <c r="AP2922">
        <v>28</v>
      </c>
      <c r="AQ2922">
        <v>-9</v>
      </c>
      <c r="AR2922">
        <v>0</v>
      </c>
      <c r="AS2922">
        <v>3</v>
      </c>
      <c r="AT2922" t="s">
        <v>99</v>
      </c>
    </row>
    <row r="2923" spans="1:46" x14ac:dyDescent="0.25">
      <c r="A2923">
        <v>104</v>
      </c>
      <c r="B2923">
        <v>13547</v>
      </c>
      <c r="C2923" t="str">
        <f>INDEX('[1]leagues-top5'!$C$2:$C$11,MATCH('Super Data'!$B2923,'[1]leagues-top5'!$A$2:$A$11,0))</f>
        <v>2025-26 German Bundesliga</v>
      </c>
      <c r="D2923">
        <f>INDEX('[1]leagues-top5'!$B$2:$B$11,MATCH('Super Data'!$B2923,'[1]leagues-top5'!$A$2:$A$11,0))</f>
        <v>2025</v>
      </c>
      <c r="E2923">
        <v>720</v>
      </c>
      <c r="F2923" t="str">
        <f>INDEX('[1]leagues-top5'!$G$2:$G$11,MATCH('Super Data'!$E2923,'[1]leagues-top5'!$E$2:$E$11,0))</f>
        <v>German Bundesliga</v>
      </c>
      <c r="G2923">
        <v>746823</v>
      </c>
      <c r="H2923" s="1">
        <v>45990.604166666664</v>
      </c>
      <c r="I2923">
        <v>3860</v>
      </c>
      <c r="J2923">
        <v>0</v>
      </c>
      <c r="K2923">
        <v>598</v>
      </c>
      <c r="L2923" t="str">
        <f>INDEX([1]teams!$C$2:$C$3999,MATCH('Super Data'!K2923,[1]teams!$A$2:$A$3999,0))</f>
        <v>1. FC Union Berlin</v>
      </c>
      <c r="M2923">
        <v>6418</v>
      </c>
      <c r="N2923" t="str">
        <f>INDEX([1]teams!$C$2:$C$3999,MATCH('Super Data'!M2923,[1]teams!$A$2:$A$3999,0))</f>
        <v>1. FC Heidenheim 1846</v>
      </c>
      <c r="O2923" t="b">
        <v>0</v>
      </c>
      <c r="P2923" t="b">
        <v>0</v>
      </c>
      <c r="Q2923">
        <v>0</v>
      </c>
      <c r="R2923">
        <v>0</v>
      </c>
      <c r="S2923">
        <v>0</v>
      </c>
      <c r="T2923">
        <v>0</v>
      </c>
      <c r="U2923">
        <v>1</v>
      </c>
      <c r="V2923" s="1">
        <v>45905.196238425924</v>
      </c>
      <c r="W2923">
        <v>3</v>
      </c>
      <c r="X2923">
        <v>17</v>
      </c>
      <c r="Y2923">
        <v>11</v>
      </c>
      <c r="Z2923">
        <v>4</v>
      </c>
      <c r="AA2923">
        <v>2</v>
      </c>
      <c r="AB2923">
        <v>37</v>
      </c>
      <c r="AC2923">
        <v>37</v>
      </c>
      <c r="AD2923">
        <v>16</v>
      </c>
      <c r="AE2923">
        <v>21</v>
      </c>
      <c r="AF2923">
        <v>0</v>
      </c>
      <c r="AG2923">
        <v>8</v>
      </c>
      <c r="AH2923" t="s">
        <v>291</v>
      </c>
      <c r="AI2923">
        <v>12</v>
      </c>
      <c r="AJ2923">
        <v>17</v>
      </c>
      <c r="AK2923">
        <v>6</v>
      </c>
      <c r="AL2923">
        <v>4</v>
      </c>
      <c r="AM2923">
        <v>7</v>
      </c>
      <c r="AN2923">
        <v>22</v>
      </c>
      <c r="AO2923">
        <v>18</v>
      </c>
      <c r="AP2923">
        <v>23</v>
      </c>
      <c r="AQ2923">
        <v>-5</v>
      </c>
      <c r="AR2923">
        <v>0</v>
      </c>
      <c r="AS2923">
        <v>6</v>
      </c>
      <c r="AT2923" t="s">
        <v>270</v>
      </c>
    </row>
    <row r="2924" spans="1:46" x14ac:dyDescent="0.25">
      <c r="A2924">
        <v>105</v>
      </c>
      <c r="B2924">
        <v>13547</v>
      </c>
      <c r="C2924" t="str">
        <f>INDEX('[1]leagues-top5'!$C$2:$C$11,MATCH('Super Data'!$B2924,'[1]leagues-top5'!$A$2:$A$11,0))</f>
        <v>2025-26 German Bundesliga</v>
      </c>
      <c r="D2924">
        <f>INDEX('[1]leagues-top5'!$B$2:$B$11,MATCH('Super Data'!$B2924,'[1]leagues-top5'!$A$2:$A$11,0))</f>
        <v>2025</v>
      </c>
      <c r="E2924">
        <v>720</v>
      </c>
      <c r="F2924" t="str">
        <f>INDEX('[1]leagues-top5'!$G$2:$G$11,MATCH('Super Data'!$E2924,'[1]leagues-top5'!$E$2:$E$11,0))</f>
        <v>German Bundesliga</v>
      </c>
      <c r="G2924">
        <v>746824</v>
      </c>
      <c r="H2924" s="1">
        <v>45990.729166666664</v>
      </c>
      <c r="I2924">
        <v>112</v>
      </c>
      <c r="J2924">
        <v>0</v>
      </c>
      <c r="K2924">
        <v>131</v>
      </c>
      <c r="L2924" t="str">
        <f>INDEX([1]teams!$C$2:$C$3999,MATCH('Super Data'!K2924,[1]teams!$A$2:$A$3999,0))</f>
        <v>Bayer Leverkusen</v>
      </c>
      <c r="M2924">
        <v>124</v>
      </c>
      <c r="N2924" t="str">
        <f>INDEX([1]teams!$C$2:$C$3999,MATCH('Super Data'!M2924,[1]teams!$A$2:$A$3999,0))</f>
        <v>Borussia Dortmund</v>
      </c>
      <c r="O2924" t="b">
        <v>0</v>
      </c>
      <c r="P2924" t="b">
        <v>0</v>
      </c>
      <c r="Q2924">
        <v>0</v>
      </c>
      <c r="R2924">
        <v>0</v>
      </c>
      <c r="S2924">
        <v>0</v>
      </c>
      <c r="T2924">
        <v>0</v>
      </c>
      <c r="U2924">
        <v>1</v>
      </c>
      <c r="V2924" s="1">
        <v>45905.196261574078</v>
      </c>
      <c r="W2924">
        <v>15</v>
      </c>
      <c r="X2924">
        <v>17</v>
      </c>
      <c r="Y2924">
        <v>4</v>
      </c>
      <c r="Z2924">
        <v>6</v>
      </c>
      <c r="AA2924">
        <v>7</v>
      </c>
      <c r="AB2924">
        <v>18</v>
      </c>
      <c r="AC2924">
        <v>15</v>
      </c>
      <c r="AD2924">
        <v>23</v>
      </c>
      <c r="AE2924">
        <v>-8</v>
      </c>
      <c r="AF2924">
        <v>0</v>
      </c>
      <c r="AG2924">
        <v>5</v>
      </c>
      <c r="AH2924" t="s">
        <v>330</v>
      </c>
      <c r="AI2924">
        <v>6</v>
      </c>
      <c r="AJ2924">
        <v>17</v>
      </c>
      <c r="AK2924">
        <v>7</v>
      </c>
      <c r="AL2924">
        <v>6</v>
      </c>
      <c r="AM2924">
        <v>4</v>
      </c>
      <c r="AN2924">
        <v>27</v>
      </c>
      <c r="AO2924">
        <v>29</v>
      </c>
      <c r="AP2924">
        <v>28</v>
      </c>
      <c r="AQ2924">
        <v>1</v>
      </c>
      <c r="AR2924">
        <v>0</v>
      </c>
      <c r="AS2924">
        <v>1</v>
      </c>
      <c r="AT2924" t="s">
        <v>354</v>
      </c>
    </row>
    <row r="2925" spans="1:46" x14ac:dyDescent="0.25">
      <c r="A2925">
        <v>106</v>
      </c>
      <c r="B2925">
        <v>13547</v>
      </c>
      <c r="C2925" t="str">
        <f>INDEX('[1]leagues-top5'!$C$2:$C$11,MATCH('Super Data'!$B2925,'[1]leagues-top5'!$A$2:$A$11,0))</f>
        <v>2025-26 German Bundesliga</v>
      </c>
      <c r="D2925">
        <f>INDEX('[1]leagues-top5'!$B$2:$B$11,MATCH('Super Data'!$B2925,'[1]leagues-top5'!$A$2:$A$11,0))</f>
        <v>2025</v>
      </c>
      <c r="E2925">
        <v>720</v>
      </c>
      <c r="F2925" t="str">
        <f>INDEX('[1]leagues-top5'!$G$2:$G$11,MATCH('Super Data'!$E2925,'[1]leagues-top5'!$E$2:$E$11,0))</f>
        <v>German Bundesliga</v>
      </c>
      <c r="G2925">
        <v>746825</v>
      </c>
      <c r="H2925" s="1">
        <v>45991.604166666664</v>
      </c>
      <c r="I2925">
        <v>2995</v>
      </c>
      <c r="J2925">
        <v>0</v>
      </c>
      <c r="K2925">
        <v>127</v>
      </c>
      <c r="L2925" t="str">
        <f>INDEX([1]teams!$C$2:$C$3999,MATCH('Super Data'!K2925,[1]teams!$A$2:$A$3999,0))</f>
        <v>Hamburg SV</v>
      </c>
      <c r="M2925">
        <v>134</v>
      </c>
      <c r="N2925" t="str">
        <f>INDEX([1]teams!$C$2:$C$3999,MATCH('Super Data'!M2925,[1]teams!$A$2:$A$3999,0))</f>
        <v>VfB Stuttgart</v>
      </c>
      <c r="O2925" t="b">
        <v>0</v>
      </c>
      <c r="P2925" t="b">
        <v>0</v>
      </c>
      <c r="Q2925">
        <v>0</v>
      </c>
      <c r="R2925">
        <v>0</v>
      </c>
      <c r="S2925">
        <v>0</v>
      </c>
      <c r="T2925">
        <v>0</v>
      </c>
      <c r="U2925">
        <v>1</v>
      </c>
      <c r="V2925" s="1">
        <v>45905.196284722224</v>
      </c>
      <c r="W2925">
        <v>14</v>
      </c>
      <c r="X2925">
        <v>17</v>
      </c>
      <c r="Y2925">
        <v>5</v>
      </c>
      <c r="Z2925">
        <v>4</v>
      </c>
      <c r="AA2925">
        <v>8</v>
      </c>
      <c r="AB2925">
        <v>19</v>
      </c>
      <c r="AC2925">
        <v>22</v>
      </c>
      <c r="AD2925">
        <v>27</v>
      </c>
      <c r="AE2925">
        <v>-5</v>
      </c>
      <c r="AF2925">
        <v>0</v>
      </c>
      <c r="AG2925">
        <v>2</v>
      </c>
      <c r="AH2925" t="s">
        <v>282</v>
      </c>
      <c r="AI2925">
        <v>18</v>
      </c>
      <c r="AJ2925">
        <v>17</v>
      </c>
      <c r="AK2925">
        <v>4</v>
      </c>
      <c r="AL2925">
        <v>3</v>
      </c>
      <c r="AM2925">
        <v>10</v>
      </c>
      <c r="AN2925">
        <v>15</v>
      </c>
      <c r="AO2925">
        <v>16</v>
      </c>
      <c r="AP2925">
        <v>29</v>
      </c>
      <c r="AQ2925">
        <v>-13</v>
      </c>
      <c r="AR2925">
        <v>0</v>
      </c>
      <c r="AS2925">
        <v>2</v>
      </c>
      <c r="AT2925" t="s">
        <v>295</v>
      </c>
    </row>
    <row r="2926" spans="1:46" x14ac:dyDescent="0.25">
      <c r="A2926">
        <v>107</v>
      </c>
      <c r="B2926">
        <v>13547</v>
      </c>
      <c r="C2926" t="str">
        <f>INDEX('[1]leagues-top5'!$C$2:$C$11,MATCH('Super Data'!$B2926,'[1]leagues-top5'!$A$2:$A$11,0))</f>
        <v>2025-26 German Bundesliga</v>
      </c>
      <c r="D2926">
        <f>INDEX('[1]leagues-top5'!$B$2:$B$11,MATCH('Super Data'!$B2926,'[1]leagues-top5'!$A$2:$A$11,0))</f>
        <v>2025</v>
      </c>
      <c r="E2926">
        <v>720</v>
      </c>
      <c r="F2926" t="str">
        <f>INDEX('[1]leagues-top5'!$G$2:$G$11,MATCH('Super Data'!$E2926,'[1]leagues-top5'!$E$2:$E$11,0))</f>
        <v>German Bundesliga</v>
      </c>
      <c r="G2926">
        <v>746822</v>
      </c>
      <c r="H2926" s="1">
        <v>45991.6875</v>
      </c>
      <c r="I2926">
        <v>2318</v>
      </c>
      <c r="J2926">
        <v>0</v>
      </c>
      <c r="K2926">
        <v>125</v>
      </c>
      <c r="L2926" t="str">
        <f>INDEX([1]teams!$C$2:$C$3999,MATCH('Super Data'!K2926,[1]teams!$A$2:$A$3999,0))</f>
        <v>Eintracht Frankfurt</v>
      </c>
      <c r="M2926">
        <v>138</v>
      </c>
      <c r="N2926" t="str">
        <f>INDEX([1]teams!$C$2:$C$3999,MATCH('Super Data'!M2926,[1]teams!$A$2:$A$3999,0))</f>
        <v>VfL Wolfsburg</v>
      </c>
      <c r="O2926" t="b">
        <v>0</v>
      </c>
      <c r="P2926" t="b">
        <v>0</v>
      </c>
      <c r="Q2926">
        <v>0</v>
      </c>
      <c r="R2926">
        <v>0</v>
      </c>
      <c r="S2926">
        <v>0</v>
      </c>
      <c r="T2926">
        <v>0</v>
      </c>
      <c r="U2926">
        <v>1</v>
      </c>
      <c r="V2926" s="1">
        <v>45905.196284722224</v>
      </c>
      <c r="W2926">
        <v>10</v>
      </c>
      <c r="X2926">
        <v>17</v>
      </c>
      <c r="Y2926">
        <v>6</v>
      </c>
      <c r="Z2926">
        <v>6</v>
      </c>
      <c r="AA2926">
        <v>5</v>
      </c>
      <c r="AB2926">
        <v>24</v>
      </c>
      <c r="AC2926">
        <v>20</v>
      </c>
      <c r="AD2926">
        <v>21</v>
      </c>
      <c r="AE2926">
        <v>-1</v>
      </c>
      <c r="AF2926">
        <v>0</v>
      </c>
      <c r="AG2926">
        <v>4</v>
      </c>
      <c r="AH2926" t="s">
        <v>246</v>
      </c>
      <c r="AI2926">
        <v>14</v>
      </c>
      <c r="AJ2926">
        <v>17</v>
      </c>
      <c r="AK2926">
        <v>5</v>
      </c>
      <c r="AL2926">
        <v>6</v>
      </c>
      <c r="AM2926">
        <v>6</v>
      </c>
      <c r="AN2926">
        <v>21</v>
      </c>
      <c r="AO2926">
        <v>19</v>
      </c>
      <c r="AP2926">
        <v>20</v>
      </c>
      <c r="AQ2926">
        <v>-1</v>
      </c>
      <c r="AR2926">
        <v>0</v>
      </c>
      <c r="AS2926">
        <v>4</v>
      </c>
      <c r="AT2926" t="s">
        <v>237</v>
      </c>
    </row>
    <row r="2927" spans="1:46" x14ac:dyDescent="0.25">
      <c r="A2927">
        <v>108</v>
      </c>
      <c r="B2927">
        <v>13547</v>
      </c>
      <c r="C2927" t="str">
        <f>INDEX('[1]leagues-top5'!$C$2:$C$11,MATCH('Super Data'!$B2927,'[1]leagues-top5'!$A$2:$A$11,0))</f>
        <v>2025-26 German Bundesliga</v>
      </c>
      <c r="D2927">
        <f>INDEX('[1]leagues-top5'!$B$2:$B$11,MATCH('Super Data'!$B2927,'[1]leagues-top5'!$A$2:$A$11,0))</f>
        <v>2025</v>
      </c>
      <c r="E2927">
        <v>720</v>
      </c>
      <c r="F2927" t="str">
        <f>INDEX('[1]leagues-top5'!$G$2:$G$11,MATCH('Super Data'!$E2927,'[1]leagues-top5'!$E$2:$E$11,0))</f>
        <v>German Bundesliga</v>
      </c>
      <c r="G2927">
        <v>746819</v>
      </c>
      <c r="H2927" s="1">
        <v>45991.770833333336</v>
      </c>
      <c r="I2927">
        <v>8842</v>
      </c>
      <c r="J2927">
        <v>0</v>
      </c>
      <c r="K2927">
        <v>126</v>
      </c>
      <c r="L2927" t="str">
        <f>INDEX([1]teams!$C$2:$C$3999,MATCH('Super Data'!K2927,[1]teams!$A$2:$A$3999,0))</f>
        <v>SC Freiburg</v>
      </c>
      <c r="M2927">
        <v>2950</v>
      </c>
      <c r="N2927" t="str">
        <f>INDEX([1]teams!$C$2:$C$3999,MATCH('Super Data'!M2927,[1]teams!$A$2:$A$3999,0))</f>
        <v>Mainz</v>
      </c>
      <c r="O2927" t="b">
        <v>0</v>
      </c>
      <c r="P2927" t="b">
        <v>0</v>
      </c>
      <c r="Q2927">
        <v>0</v>
      </c>
      <c r="R2927">
        <v>0</v>
      </c>
      <c r="S2927">
        <v>0</v>
      </c>
      <c r="T2927">
        <v>0</v>
      </c>
      <c r="U2927">
        <v>1</v>
      </c>
      <c r="V2927" s="1">
        <v>45905.196296296293</v>
      </c>
      <c r="W2927">
        <v>20</v>
      </c>
      <c r="X2927">
        <v>17</v>
      </c>
      <c r="Y2927">
        <v>2</v>
      </c>
      <c r="Z2927">
        <v>6</v>
      </c>
      <c r="AA2927">
        <v>9</v>
      </c>
      <c r="AB2927">
        <v>12</v>
      </c>
      <c r="AC2927">
        <v>16</v>
      </c>
      <c r="AD2927">
        <v>26</v>
      </c>
      <c r="AE2927">
        <v>-10</v>
      </c>
      <c r="AF2927">
        <v>0</v>
      </c>
      <c r="AG2927">
        <v>3</v>
      </c>
      <c r="AH2927" t="s">
        <v>170</v>
      </c>
      <c r="AI2927">
        <v>2</v>
      </c>
      <c r="AJ2927">
        <v>18</v>
      </c>
      <c r="AK2927">
        <v>12</v>
      </c>
      <c r="AL2927">
        <v>4</v>
      </c>
      <c r="AM2927">
        <v>2</v>
      </c>
      <c r="AN2927">
        <v>40</v>
      </c>
      <c r="AO2927">
        <v>41</v>
      </c>
      <c r="AP2927">
        <v>18</v>
      </c>
      <c r="AQ2927">
        <v>23</v>
      </c>
      <c r="AR2927">
        <v>0</v>
      </c>
      <c r="AS2927">
        <v>8</v>
      </c>
      <c r="AT2927" t="s">
        <v>169</v>
      </c>
    </row>
    <row r="2928" spans="1:46" x14ac:dyDescent="0.25">
      <c r="A2928">
        <v>109</v>
      </c>
      <c r="B2928">
        <v>13547</v>
      </c>
      <c r="C2928" t="str">
        <f>INDEX('[1]leagues-top5'!$C$2:$C$11,MATCH('Super Data'!$B2928,'[1]leagues-top5'!$A$2:$A$11,0))</f>
        <v>2025-26 German Bundesliga</v>
      </c>
      <c r="D2928">
        <f>INDEX('[1]leagues-top5'!$B$2:$B$11,MATCH('Super Data'!$B2928,'[1]leagues-top5'!$A$2:$A$11,0))</f>
        <v>2025</v>
      </c>
      <c r="E2928">
        <v>720</v>
      </c>
      <c r="F2928" t="str">
        <f>INDEX('[1]leagues-top5'!$G$2:$G$11,MATCH('Super Data'!$E2928,'[1]leagues-top5'!$E$2:$E$11,0))</f>
        <v>German Bundesliga</v>
      </c>
      <c r="G2928">
        <v>746826</v>
      </c>
      <c r="H2928" s="1">
        <v>45997.833333333336</v>
      </c>
      <c r="I2928">
        <v>2995</v>
      </c>
      <c r="J2928">
        <v>0</v>
      </c>
      <c r="K2928">
        <v>127</v>
      </c>
      <c r="L2928" t="str">
        <f>INDEX([1]teams!$C$2:$C$3999,MATCH('Super Data'!K2928,[1]teams!$A$2:$A$3999,0))</f>
        <v>Hamburg SV</v>
      </c>
      <c r="M2928">
        <v>137</v>
      </c>
      <c r="N2928" t="str">
        <f>INDEX([1]teams!$C$2:$C$3999,MATCH('Super Data'!M2928,[1]teams!$A$2:$A$3999,0))</f>
        <v>Werder Bremen</v>
      </c>
      <c r="O2928" t="b">
        <v>0</v>
      </c>
      <c r="P2928" t="b">
        <v>0</v>
      </c>
      <c r="Q2928">
        <v>0</v>
      </c>
      <c r="R2928">
        <v>0</v>
      </c>
      <c r="S2928">
        <v>0</v>
      </c>
      <c r="T2928">
        <v>0</v>
      </c>
      <c r="U2928">
        <v>1</v>
      </c>
      <c r="V2928" s="1">
        <v>45836.179791666669</v>
      </c>
      <c r="W2928">
        <v>13</v>
      </c>
      <c r="X2928">
        <v>18</v>
      </c>
      <c r="Y2928">
        <v>5</v>
      </c>
      <c r="Z2928">
        <v>7</v>
      </c>
      <c r="AA2928">
        <v>6</v>
      </c>
      <c r="AB2928">
        <v>22</v>
      </c>
      <c r="AC2928">
        <v>20</v>
      </c>
      <c r="AD2928">
        <v>21</v>
      </c>
      <c r="AE2928">
        <v>-1</v>
      </c>
      <c r="AF2928">
        <v>0</v>
      </c>
      <c r="AG2928">
        <v>4</v>
      </c>
      <c r="AH2928" t="s">
        <v>241</v>
      </c>
      <c r="AI2928">
        <v>11</v>
      </c>
      <c r="AJ2928">
        <v>18</v>
      </c>
      <c r="AK2928">
        <v>7</v>
      </c>
      <c r="AL2928">
        <v>3</v>
      </c>
      <c r="AM2928">
        <v>8</v>
      </c>
      <c r="AN2928">
        <v>24</v>
      </c>
      <c r="AO2928">
        <v>27</v>
      </c>
      <c r="AP2928">
        <v>28</v>
      </c>
      <c r="AQ2928">
        <v>-1</v>
      </c>
      <c r="AR2928">
        <v>0</v>
      </c>
      <c r="AS2928">
        <v>4</v>
      </c>
      <c r="AT2928" t="s">
        <v>274</v>
      </c>
    </row>
    <row r="2929" spans="1:46" x14ac:dyDescent="0.25">
      <c r="A2929">
        <v>110</v>
      </c>
      <c r="B2929">
        <v>13547</v>
      </c>
      <c r="C2929" t="str">
        <f>INDEX('[1]leagues-top5'!$C$2:$C$11,MATCH('Super Data'!$B2929,'[1]leagues-top5'!$A$2:$A$11,0))</f>
        <v>2025-26 German Bundesliga</v>
      </c>
      <c r="D2929">
        <f>INDEX('[1]leagues-top5'!$B$2:$B$11,MATCH('Super Data'!$B2929,'[1]leagues-top5'!$A$2:$A$11,0))</f>
        <v>2025</v>
      </c>
      <c r="E2929">
        <v>720</v>
      </c>
      <c r="F2929" t="str">
        <f>INDEX('[1]leagues-top5'!$G$2:$G$11,MATCH('Super Data'!$E2929,'[1]leagues-top5'!$E$2:$E$11,0))</f>
        <v>German Bundesliga</v>
      </c>
      <c r="G2929">
        <v>746827</v>
      </c>
      <c r="H2929" s="1">
        <v>45997.833333333336</v>
      </c>
      <c r="I2929">
        <v>2320</v>
      </c>
      <c r="J2929">
        <v>0</v>
      </c>
      <c r="K2929">
        <v>138</v>
      </c>
      <c r="L2929" t="str">
        <f>INDEX([1]teams!$C$2:$C$3999,MATCH('Super Data'!K2929,[1]teams!$A$2:$A$3999,0))</f>
        <v>VfL Wolfsburg</v>
      </c>
      <c r="M2929">
        <v>598</v>
      </c>
      <c r="N2929" t="str">
        <f>INDEX([1]teams!$C$2:$C$3999,MATCH('Super Data'!M2929,[1]teams!$A$2:$A$3999,0))</f>
        <v>1. FC Union Berlin</v>
      </c>
      <c r="O2929" t="b">
        <v>0</v>
      </c>
      <c r="P2929" t="b">
        <v>0</v>
      </c>
      <c r="Q2929">
        <v>0</v>
      </c>
      <c r="R2929">
        <v>0</v>
      </c>
      <c r="S2929">
        <v>0</v>
      </c>
      <c r="T2929">
        <v>0</v>
      </c>
      <c r="U2929">
        <v>1</v>
      </c>
      <c r="V2929" s="1">
        <v>45836.179814814815</v>
      </c>
      <c r="W2929">
        <v>16</v>
      </c>
      <c r="X2929">
        <v>18</v>
      </c>
      <c r="Y2929">
        <v>4</v>
      </c>
      <c r="Z2929">
        <v>5</v>
      </c>
      <c r="AA2929">
        <v>9</v>
      </c>
      <c r="AB2929">
        <v>17</v>
      </c>
      <c r="AC2929">
        <v>21</v>
      </c>
      <c r="AD2929">
        <v>30</v>
      </c>
      <c r="AE2929">
        <v>-9</v>
      </c>
      <c r="AF2929">
        <v>0</v>
      </c>
      <c r="AG2929">
        <v>3</v>
      </c>
      <c r="AH2929" t="s">
        <v>112</v>
      </c>
      <c r="AI2929">
        <v>9</v>
      </c>
      <c r="AJ2929">
        <v>18</v>
      </c>
      <c r="AK2929">
        <v>7</v>
      </c>
      <c r="AL2929">
        <v>4</v>
      </c>
      <c r="AM2929">
        <v>7</v>
      </c>
      <c r="AN2929">
        <v>25</v>
      </c>
      <c r="AO2929">
        <v>26</v>
      </c>
      <c r="AP2929">
        <v>25</v>
      </c>
      <c r="AQ2929">
        <v>1</v>
      </c>
      <c r="AR2929">
        <v>0</v>
      </c>
      <c r="AS2929">
        <v>5</v>
      </c>
      <c r="AT2929" t="s">
        <v>234</v>
      </c>
    </row>
    <row r="2930" spans="1:46" x14ac:dyDescent="0.25">
      <c r="A2930">
        <v>111</v>
      </c>
      <c r="B2930">
        <v>13547</v>
      </c>
      <c r="C2930" t="str">
        <f>INDEX('[1]leagues-top5'!$C$2:$C$11,MATCH('Super Data'!$B2930,'[1]leagues-top5'!$A$2:$A$11,0))</f>
        <v>2025-26 German Bundesliga</v>
      </c>
      <c r="D2930">
        <f>INDEX('[1]leagues-top5'!$B$2:$B$11,MATCH('Super Data'!$B2930,'[1]leagues-top5'!$A$2:$A$11,0))</f>
        <v>2025</v>
      </c>
      <c r="E2930">
        <v>720</v>
      </c>
      <c r="F2930" t="str">
        <f>INDEX('[1]leagues-top5'!$G$2:$G$11,MATCH('Super Data'!$E2930,'[1]leagues-top5'!$E$2:$E$11,0))</f>
        <v>German Bundesliga</v>
      </c>
      <c r="G2930">
        <v>746828</v>
      </c>
      <c r="H2930" s="1">
        <v>45997.833333333336</v>
      </c>
      <c r="I2930">
        <v>2319</v>
      </c>
      <c r="J2930">
        <v>0</v>
      </c>
      <c r="K2930">
        <v>134</v>
      </c>
      <c r="L2930" t="str">
        <f>INDEX([1]teams!$C$2:$C$3999,MATCH('Super Data'!K2930,[1]teams!$A$2:$A$3999,0))</f>
        <v>VfB Stuttgart</v>
      </c>
      <c r="M2930">
        <v>132</v>
      </c>
      <c r="N2930" t="str">
        <f>INDEX([1]teams!$C$2:$C$3999,MATCH('Super Data'!M2930,[1]teams!$A$2:$A$3999,0))</f>
        <v>Bayern Munich</v>
      </c>
      <c r="O2930" t="b">
        <v>0</v>
      </c>
      <c r="P2930" t="b">
        <v>0</v>
      </c>
      <c r="Q2930">
        <v>0</v>
      </c>
      <c r="R2930">
        <v>0</v>
      </c>
      <c r="S2930">
        <v>0</v>
      </c>
      <c r="T2930">
        <v>0</v>
      </c>
      <c r="U2930">
        <v>1</v>
      </c>
      <c r="V2930" s="1">
        <v>45836.179814814815</v>
      </c>
      <c r="W2930">
        <v>19</v>
      </c>
      <c r="X2930">
        <v>18</v>
      </c>
      <c r="Y2930">
        <v>3</v>
      </c>
      <c r="Z2930">
        <v>3</v>
      </c>
      <c r="AA2930">
        <v>12</v>
      </c>
      <c r="AB2930">
        <v>12</v>
      </c>
      <c r="AC2930">
        <v>12</v>
      </c>
      <c r="AD2930">
        <v>37</v>
      </c>
      <c r="AE2930">
        <v>-25</v>
      </c>
      <c r="AF2930">
        <v>0</v>
      </c>
      <c r="AG2930">
        <v>4</v>
      </c>
      <c r="AH2930" t="s">
        <v>191</v>
      </c>
      <c r="AI2930">
        <v>10</v>
      </c>
      <c r="AJ2930">
        <v>18</v>
      </c>
      <c r="AK2930">
        <v>6</v>
      </c>
      <c r="AL2930">
        <v>7</v>
      </c>
      <c r="AM2930">
        <v>5</v>
      </c>
      <c r="AN2930">
        <v>25</v>
      </c>
      <c r="AO2930">
        <v>21</v>
      </c>
      <c r="AP2930">
        <v>22</v>
      </c>
      <c r="AQ2930">
        <v>-1</v>
      </c>
      <c r="AR2930">
        <v>0</v>
      </c>
      <c r="AS2930">
        <v>4</v>
      </c>
      <c r="AT2930" t="s">
        <v>134</v>
      </c>
    </row>
    <row r="2931" spans="1:46" x14ac:dyDescent="0.25">
      <c r="A2931">
        <v>112</v>
      </c>
      <c r="B2931">
        <v>13547</v>
      </c>
      <c r="C2931" t="str">
        <f>INDEX('[1]leagues-top5'!$C$2:$C$11,MATCH('Super Data'!$B2931,'[1]leagues-top5'!$A$2:$A$11,0))</f>
        <v>2025-26 German Bundesliga</v>
      </c>
      <c r="D2931">
        <f>INDEX('[1]leagues-top5'!$B$2:$B$11,MATCH('Super Data'!$B2931,'[1]leagues-top5'!$A$2:$A$11,0))</f>
        <v>2025</v>
      </c>
      <c r="E2931">
        <v>720</v>
      </c>
      <c r="F2931" t="str">
        <f>INDEX('[1]leagues-top5'!$G$2:$G$11,MATCH('Super Data'!$E2931,'[1]leagues-top5'!$E$2:$E$11,0))</f>
        <v>German Bundesliga</v>
      </c>
      <c r="G2931">
        <v>746829</v>
      </c>
      <c r="H2931" s="1">
        <v>45997.833333333336</v>
      </c>
      <c r="I2931">
        <v>4237</v>
      </c>
      <c r="J2931">
        <v>0</v>
      </c>
      <c r="K2931">
        <v>11420</v>
      </c>
      <c r="L2931" t="str">
        <f>INDEX([1]teams!$C$2:$C$3999,MATCH('Super Data'!K2931,[1]teams!$A$2:$A$3999,0))</f>
        <v>RB Leipzig</v>
      </c>
      <c r="M2931">
        <v>125</v>
      </c>
      <c r="N2931" t="str">
        <f>INDEX([1]teams!$C$2:$C$3999,MATCH('Super Data'!M2931,[1]teams!$A$2:$A$3999,0))</f>
        <v>Eintracht Frankfurt</v>
      </c>
      <c r="O2931" t="b">
        <v>0</v>
      </c>
      <c r="P2931" t="b">
        <v>0</v>
      </c>
      <c r="Q2931">
        <v>0</v>
      </c>
      <c r="R2931">
        <v>0</v>
      </c>
      <c r="S2931">
        <v>0</v>
      </c>
      <c r="T2931">
        <v>0</v>
      </c>
      <c r="U2931">
        <v>1</v>
      </c>
      <c r="V2931" s="1">
        <v>45836.179803240739</v>
      </c>
      <c r="W2931">
        <v>19</v>
      </c>
      <c r="X2931">
        <v>18</v>
      </c>
      <c r="Y2931">
        <v>4</v>
      </c>
      <c r="Z2931">
        <v>3</v>
      </c>
      <c r="AA2931">
        <v>11</v>
      </c>
      <c r="AB2931">
        <v>15</v>
      </c>
      <c r="AC2931">
        <v>16</v>
      </c>
      <c r="AD2931">
        <v>30</v>
      </c>
      <c r="AE2931">
        <v>-14</v>
      </c>
      <c r="AF2931">
        <v>0</v>
      </c>
      <c r="AG2931">
        <v>2</v>
      </c>
      <c r="AH2931" t="s">
        <v>150</v>
      </c>
      <c r="AI2931">
        <v>15</v>
      </c>
      <c r="AJ2931">
        <v>18</v>
      </c>
      <c r="AK2931">
        <v>4</v>
      </c>
      <c r="AL2931">
        <v>6</v>
      </c>
      <c r="AM2931">
        <v>8</v>
      </c>
      <c r="AN2931">
        <v>18</v>
      </c>
      <c r="AO2931">
        <v>17</v>
      </c>
      <c r="AP2931">
        <v>28</v>
      </c>
      <c r="AQ2931">
        <v>-11</v>
      </c>
      <c r="AR2931">
        <v>0</v>
      </c>
      <c r="AS2931">
        <v>5</v>
      </c>
      <c r="AT2931" t="s">
        <v>369</v>
      </c>
    </row>
    <row r="2932" spans="1:46" x14ac:dyDescent="0.25">
      <c r="A2932">
        <v>113</v>
      </c>
      <c r="B2932">
        <v>13547</v>
      </c>
      <c r="C2932" t="str">
        <f>INDEX('[1]leagues-top5'!$C$2:$C$11,MATCH('Super Data'!$B2932,'[1]leagues-top5'!$A$2:$A$11,0))</f>
        <v>2025-26 German Bundesliga</v>
      </c>
      <c r="D2932">
        <f>INDEX('[1]leagues-top5'!$B$2:$B$11,MATCH('Super Data'!$B2932,'[1]leagues-top5'!$A$2:$A$11,0))</f>
        <v>2025</v>
      </c>
      <c r="E2932">
        <v>720</v>
      </c>
      <c r="F2932" t="str">
        <f>INDEX('[1]leagues-top5'!$G$2:$G$11,MATCH('Super Data'!$E2932,'[1]leagues-top5'!$E$2:$E$11,0))</f>
        <v>German Bundesliga</v>
      </c>
      <c r="G2932">
        <v>746830</v>
      </c>
      <c r="H2932" s="1">
        <v>45997.833333333336</v>
      </c>
      <c r="I2932">
        <v>4520</v>
      </c>
      <c r="J2932">
        <v>0</v>
      </c>
      <c r="K2932">
        <v>6418</v>
      </c>
      <c r="L2932" t="str">
        <f>INDEX([1]teams!$C$2:$C$3999,MATCH('Super Data'!K2932,[1]teams!$A$2:$A$3999,0))</f>
        <v>1. FC Heidenheim 1846</v>
      </c>
      <c r="M2932">
        <v>126</v>
      </c>
      <c r="N2932" t="str">
        <f>INDEX([1]teams!$C$2:$C$3999,MATCH('Super Data'!M2932,[1]teams!$A$2:$A$3999,0))</f>
        <v>SC Freiburg</v>
      </c>
      <c r="O2932" t="b">
        <v>0</v>
      </c>
      <c r="P2932" t="b">
        <v>0</v>
      </c>
      <c r="Q2932">
        <v>0</v>
      </c>
      <c r="R2932">
        <v>0</v>
      </c>
      <c r="S2932">
        <v>0</v>
      </c>
      <c r="T2932">
        <v>0</v>
      </c>
      <c r="U2932">
        <v>1</v>
      </c>
      <c r="V2932" s="1">
        <v>45836.179780092592</v>
      </c>
      <c r="W2932">
        <v>14</v>
      </c>
      <c r="X2932">
        <v>18</v>
      </c>
      <c r="Y2932">
        <v>6</v>
      </c>
      <c r="Z2932">
        <v>4</v>
      </c>
      <c r="AA2932">
        <v>8</v>
      </c>
      <c r="AB2932">
        <v>22</v>
      </c>
      <c r="AC2932">
        <v>20</v>
      </c>
      <c r="AD2932">
        <v>27</v>
      </c>
      <c r="AE2932">
        <v>-7</v>
      </c>
      <c r="AF2932">
        <v>0</v>
      </c>
      <c r="AG2932">
        <v>6</v>
      </c>
      <c r="AH2932" t="s">
        <v>275</v>
      </c>
      <c r="AI2932">
        <v>20</v>
      </c>
      <c r="AJ2932">
        <v>18</v>
      </c>
      <c r="AK2932">
        <v>2</v>
      </c>
      <c r="AL2932">
        <v>6</v>
      </c>
      <c r="AM2932">
        <v>10</v>
      </c>
      <c r="AN2932">
        <v>12</v>
      </c>
      <c r="AO2932">
        <v>17</v>
      </c>
      <c r="AP2932">
        <v>28</v>
      </c>
      <c r="AQ2932">
        <v>-11</v>
      </c>
      <c r="AR2932">
        <v>0</v>
      </c>
      <c r="AS2932">
        <v>3</v>
      </c>
      <c r="AT2932" t="s">
        <v>108</v>
      </c>
    </row>
    <row r="2933" spans="1:46" x14ac:dyDescent="0.25">
      <c r="A2933">
        <v>114</v>
      </c>
      <c r="B2933">
        <v>13547</v>
      </c>
      <c r="C2933" t="str">
        <f>INDEX('[1]leagues-top5'!$C$2:$C$11,MATCH('Super Data'!$B2933,'[1]leagues-top5'!$A$2:$A$11,0))</f>
        <v>2025-26 German Bundesliga</v>
      </c>
      <c r="D2933">
        <f>INDEX('[1]leagues-top5'!$B$2:$B$11,MATCH('Super Data'!$B2933,'[1]leagues-top5'!$A$2:$A$11,0))</f>
        <v>2025</v>
      </c>
      <c r="E2933">
        <v>720</v>
      </c>
      <c r="F2933" t="str">
        <f>INDEX('[1]leagues-top5'!$G$2:$G$11,MATCH('Super Data'!$E2933,'[1]leagues-top5'!$E$2:$E$11,0))</f>
        <v>German Bundesliga</v>
      </c>
      <c r="G2933">
        <v>746831</v>
      </c>
      <c r="H2933" s="1">
        <v>45997.833333333336</v>
      </c>
      <c r="I2933">
        <v>2315</v>
      </c>
      <c r="J2933">
        <v>0</v>
      </c>
      <c r="K2933">
        <v>124</v>
      </c>
      <c r="L2933" t="str">
        <f>INDEX([1]teams!$C$2:$C$3999,MATCH('Super Data'!K2933,[1]teams!$A$2:$A$3999,0))</f>
        <v>Borussia Dortmund</v>
      </c>
      <c r="M2933">
        <v>7911</v>
      </c>
      <c r="N2933" t="str">
        <f>INDEX([1]teams!$C$2:$C$3999,MATCH('Super Data'!M2933,[1]teams!$A$2:$A$3999,0))</f>
        <v>TSG Hoffenheim</v>
      </c>
      <c r="O2933" t="b">
        <v>0</v>
      </c>
      <c r="P2933" t="b">
        <v>0</v>
      </c>
      <c r="Q2933">
        <v>0</v>
      </c>
      <c r="R2933">
        <v>0</v>
      </c>
      <c r="S2933">
        <v>0</v>
      </c>
      <c r="T2933">
        <v>0</v>
      </c>
      <c r="U2933">
        <v>1</v>
      </c>
      <c r="V2933" s="1">
        <v>45836.179780092592</v>
      </c>
      <c r="W2933">
        <v>14</v>
      </c>
      <c r="X2933">
        <v>18</v>
      </c>
      <c r="Y2933">
        <v>6</v>
      </c>
      <c r="Z2933">
        <v>4</v>
      </c>
      <c r="AA2933">
        <v>8</v>
      </c>
      <c r="AB2933">
        <v>22</v>
      </c>
      <c r="AC2933">
        <v>23</v>
      </c>
      <c r="AD2933">
        <v>27</v>
      </c>
      <c r="AE2933">
        <v>-4</v>
      </c>
      <c r="AF2933">
        <v>0</v>
      </c>
      <c r="AG2933">
        <v>3</v>
      </c>
      <c r="AH2933" t="s">
        <v>360</v>
      </c>
      <c r="AI2933">
        <v>18</v>
      </c>
      <c r="AJ2933">
        <v>18</v>
      </c>
      <c r="AK2933">
        <v>3</v>
      </c>
      <c r="AL2933">
        <v>7</v>
      </c>
      <c r="AM2933">
        <v>8</v>
      </c>
      <c r="AN2933">
        <v>16</v>
      </c>
      <c r="AO2933">
        <v>11</v>
      </c>
      <c r="AP2933">
        <v>15</v>
      </c>
      <c r="AQ2933">
        <v>-4</v>
      </c>
      <c r="AR2933">
        <v>0</v>
      </c>
      <c r="AS2933">
        <v>5</v>
      </c>
      <c r="AT2933" t="s">
        <v>92</v>
      </c>
    </row>
    <row r="2934" spans="1:46" x14ac:dyDescent="0.25">
      <c r="A2934">
        <v>115</v>
      </c>
      <c r="B2934">
        <v>13547</v>
      </c>
      <c r="C2934" t="str">
        <f>INDEX('[1]leagues-top5'!$C$2:$C$11,MATCH('Super Data'!$B2934,'[1]leagues-top5'!$A$2:$A$11,0))</f>
        <v>2025-26 German Bundesliga</v>
      </c>
      <c r="D2934">
        <f>INDEX('[1]leagues-top5'!$B$2:$B$11,MATCH('Super Data'!$B2934,'[1]leagues-top5'!$A$2:$A$11,0))</f>
        <v>2025</v>
      </c>
      <c r="E2934">
        <v>720</v>
      </c>
      <c r="F2934" t="str">
        <f>INDEX('[1]leagues-top5'!$G$2:$G$11,MATCH('Super Data'!$E2934,'[1]leagues-top5'!$E$2:$E$11,0))</f>
        <v>German Bundesliga</v>
      </c>
      <c r="G2934">
        <v>746832</v>
      </c>
      <c r="H2934" s="1">
        <v>45997.833333333336</v>
      </c>
      <c r="I2934">
        <v>4450</v>
      </c>
      <c r="J2934">
        <v>0</v>
      </c>
      <c r="K2934">
        <v>2950</v>
      </c>
      <c r="L2934" t="str">
        <f>INDEX([1]teams!$C$2:$C$3999,MATCH('Super Data'!K2934,[1]teams!$A$2:$A$3999,0))</f>
        <v>Mainz</v>
      </c>
      <c r="M2934">
        <v>268</v>
      </c>
      <c r="N2934" t="str">
        <f>INDEX([1]teams!$C$2:$C$3999,MATCH('Super Data'!M2934,[1]teams!$A$2:$A$3999,0))</f>
        <v>Borussia MÃ¶nchengladbach</v>
      </c>
      <c r="O2934" t="b">
        <v>0</v>
      </c>
      <c r="P2934" t="b">
        <v>0</v>
      </c>
      <c r="Q2934">
        <v>0</v>
      </c>
      <c r="R2934">
        <v>0</v>
      </c>
      <c r="S2934">
        <v>0</v>
      </c>
      <c r="T2934">
        <v>0</v>
      </c>
      <c r="U2934">
        <v>1</v>
      </c>
      <c r="V2934" s="1">
        <v>45836.179803240739</v>
      </c>
      <c r="W2934">
        <v>2</v>
      </c>
      <c r="X2934">
        <v>18</v>
      </c>
      <c r="Y2934">
        <v>12</v>
      </c>
      <c r="Z2934">
        <v>5</v>
      </c>
      <c r="AA2934">
        <v>1</v>
      </c>
      <c r="AB2934">
        <v>41</v>
      </c>
      <c r="AC2934">
        <v>33</v>
      </c>
      <c r="AD2934">
        <v>12</v>
      </c>
      <c r="AE2934">
        <v>21</v>
      </c>
      <c r="AF2934">
        <v>0</v>
      </c>
      <c r="AG2934">
        <v>9</v>
      </c>
      <c r="AH2934" t="s">
        <v>232</v>
      </c>
      <c r="AI2934">
        <v>11</v>
      </c>
      <c r="AJ2934">
        <v>18</v>
      </c>
      <c r="AK2934">
        <v>6</v>
      </c>
      <c r="AL2934">
        <v>7</v>
      </c>
      <c r="AM2934">
        <v>5</v>
      </c>
      <c r="AN2934">
        <v>25</v>
      </c>
      <c r="AO2934">
        <v>23</v>
      </c>
      <c r="AP2934">
        <v>27</v>
      </c>
      <c r="AQ2934">
        <v>-4</v>
      </c>
      <c r="AR2934">
        <v>0</v>
      </c>
      <c r="AS2934">
        <v>5</v>
      </c>
      <c r="AT2934" t="s">
        <v>133</v>
      </c>
    </row>
    <row r="2935" spans="1:46" x14ac:dyDescent="0.25">
      <c r="A2935">
        <v>116</v>
      </c>
      <c r="B2935">
        <v>13547</v>
      </c>
      <c r="C2935" t="str">
        <f>INDEX('[1]leagues-top5'!$C$2:$C$11,MATCH('Super Data'!$B2935,'[1]leagues-top5'!$A$2:$A$11,0))</f>
        <v>2025-26 German Bundesliga</v>
      </c>
      <c r="D2935">
        <f>INDEX('[1]leagues-top5'!$B$2:$B$11,MATCH('Super Data'!$B2935,'[1]leagues-top5'!$A$2:$A$11,0))</f>
        <v>2025</v>
      </c>
      <c r="E2935">
        <v>720</v>
      </c>
      <c r="F2935" t="str">
        <f>INDEX('[1]leagues-top5'!$G$2:$G$11,MATCH('Super Data'!$E2935,'[1]leagues-top5'!$E$2:$E$11,0))</f>
        <v>German Bundesliga</v>
      </c>
      <c r="G2935">
        <v>746833</v>
      </c>
      <c r="H2935" s="1">
        <v>45997.833333333336</v>
      </c>
      <c r="I2935">
        <v>3857</v>
      </c>
      <c r="J2935">
        <v>0</v>
      </c>
      <c r="K2935">
        <v>122</v>
      </c>
      <c r="L2935" t="str">
        <f>INDEX([1]teams!$C$2:$C$3999,MATCH('Super Data'!K2935,[1]teams!$A$2:$A$3999,0))</f>
        <v>FC Cologne</v>
      </c>
      <c r="M2935">
        <v>270</v>
      </c>
      <c r="N2935" t="str">
        <f>INDEX([1]teams!$C$2:$C$3999,MATCH('Super Data'!M2935,[1]teams!$A$2:$A$3999,0))</f>
        <v>St. Pauli</v>
      </c>
      <c r="O2935" t="b">
        <v>0</v>
      </c>
      <c r="P2935" t="b">
        <v>0</v>
      </c>
      <c r="Q2935">
        <v>0</v>
      </c>
      <c r="R2935">
        <v>0</v>
      </c>
      <c r="S2935">
        <v>0</v>
      </c>
      <c r="T2935">
        <v>0</v>
      </c>
      <c r="U2935">
        <v>1</v>
      </c>
      <c r="V2935" s="1">
        <v>45836.179791666669</v>
      </c>
      <c r="W2935">
        <v>8</v>
      </c>
      <c r="X2935">
        <v>18</v>
      </c>
      <c r="Y2935">
        <v>7</v>
      </c>
      <c r="Z2935">
        <v>4</v>
      </c>
      <c r="AA2935">
        <v>7</v>
      </c>
      <c r="AB2935">
        <v>25</v>
      </c>
      <c r="AC2935">
        <v>16</v>
      </c>
      <c r="AD2935">
        <v>13</v>
      </c>
      <c r="AE2935">
        <v>3</v>
      </c>
      <c r="AF2935">
        <v>0</v>
      </c>
      <c r="AG2935">
        <v>10</v>
      </c>
      <c r="AH2935" t="s">
        <v>172</v>
      </c>
      <c r="AI2935">
        <v>6</v>
      </c>
      <c r="AJ2935">
        <v>18</v>
      </c>
      <c r="AK2935">
        <v>8</v>
      </c>
      <c r="AL2935">
        <v>6</v>
      </c>
      <c r="AM2935">
        <v>4</v>
      </c>
      <c r="AN2935">
        <v>30</v>
      </c>
      <c r="AO2935">
        <v>34</v>
      </c>
      <c r="AP2935">
        <v>30</v>
      </c>
      <c r="AQ2935">
        <v>4</v>
      </c>
      <c r="AR2935">
        <v>0</v>
      </c>
      <c r="AS2935">
        <v>1</v>
      </c>
      <c r="AT2935" t="s">
        <v>246</v>
      </c>
    </row>
    <row r="2936" spans="1:46" x14ac:dyDescent="0.25">
      <c r="A2936">
        <v>117</v>
      </c>
      <c r="B2936">
        <v>13547</v>
      </c>
      <c r="C2936" t="str">
        <f>INDEX('[1]leagues-top5'!$C$2:$C$11,MATCH('Super Data'!$B2936,'[1]leagues-top5'!$A$2:$A$11,0))</f>
        <v>2025-26 German Bundesliga</v>
      </c>
      <c r="D2936">
        <f>INDEX('[1]leagues-top5'!$B$2:$B$11,MATCH('Super Data'!$B2936,'[1]leagues-top5'!$A$2:$A$11,0))</f>
        <v>2025</v>
      </c>
      <c r="E2936">
        <v>720</v>
      </c>
      <c r="F2936" t="str">
        <f>INDEX('[1]leagues-top5'!$G$2:$G$11,MATCH('Super Data'!$E2936,'[1]leagues-top5'!$E$2:$E$11,0))</f>
        <v>German Bundesliga</v>
      </c>
      <c r="G2936">
        <v>746834</v>
      </c>
      <c r="H2936" s="1">
        <v>45997.833333333336</v>
      </c>
      <c r="I2936">
        <v>4446</v>
      </c>
      <c r="J2936">
        <v>0</v>
      </c>
      <c r="K2936">
        <v>3841</v>
      </c>
      <c r="L2936" t="str">
        <f>INDEX([1]teams!$C$2:$C$3999,MATCH('Super Data'!K2936,[1]teams!$A$2:$A$3999,0))</f>
        <v>FC Augsburg</v>
      </c>
      <c r="M2936">
        <v>131</v>
      </c>
      <c r="N2936" t="str">
        <f>INDEX([1]teams!$C$2:$C$3999,MATCH('Super Data'!M2936,[1]teams!$A$2:$A$3999,0))</f>
        <v>Bayer Leverkusen</v>
      </c>
      <c r="O2936" t="b">
        <v>0</v>
      </c>
      <c r="P2936" t="b">
        <v>0</v>
      </c>
      <c r="Q2936">
        <v>0</v>
      </c>
      <c r="R2936">
        <v>0</v>
      </c>
      <c r="S2936">
        <v>0</v>
      </c>
      <c r="T2936">
        <v>0</v>
      </c>
      <c r="U2936">
        <v>1</v>
      </c>
      <c r="V2936" s="1">
        <v>45836.179791666669</v>
      </c>
      <c r="W2936">
        <v>18</v>
      </c>
      <c r="X2936">
        <v>19</v>
      </c>
      <c r="Y2936">
        <v>4</v>
      </c>
      <c r="Z2936">
        <v>4</v>
      </c>
      <c r="AA2936">
        <v>11</v>
      </c>
      <c r="AB2936">
        <v>16</v>
      </c>
      <c r="AC2936">
        <v>17</v>
      </c>
      <c r="AD2936">
        <v>31</v>
      </c>
      <c r="AE2936">
        <v>-14</v>
      </c>
      <c r="AF2936">
        <v>0</v>
      </c>
      <c r="AG2936">
        <v>2</v>
      </c>
      <c r="AH2936" t="s">
        <v>347</v>
      </c>
      <c r="AI2936">
        <v>19</v>
      </c>
      <c r="AJ2936">
        <v>19</v>
      </c>
      <c r="AK2936">
        <v>4</v>
      </c>
      <c r="AL2936">
        <v>3</v>
      </c>
      <c r="AM2936">
        <v>12</v>
      </c>
      <c r="AN2936">
        <v>15</v>
      </c>
      <c r="AO2936">
        <v>13</v>
      </c>
      <c r="AP2936">
        <v>37</v>
      </c>
      <c r="AQ2936">
        <v>-24</v>
      </c>
      <c r="AR2936">
        <v>0</v>
      </c>
      <c r="AS2936">
        <v>5</v>
      </c>
      <c r="AT2936" t="s">
        <v>146</v>
      </c>
    </row>
    <row r="2937" spans="1:46" x14ac:dyDescent="0.25">
      <c r="A2937">
        <v>118</v>
      </c>
      <c r="B2937">
        <v>13547</v>
      </c>
      <c r="C2937" t="str">
        <f>INDEX('[1]leagues-top5'!$C$2:$C$11,MATCH('Super Data'!$B2937,'[1]leagues-top5'!$A$2:$A$11,0))</f>
        <v>2025-26 German Bundesliga</v>
      </c>
      <c r="D2937">
        <f>INDEX('[1]leagues-top5'!$B$2:$B$11,MATCH('Super Data'!$B2937,'[1]leagues-top5'!$A$2:$A$11,0))</f>
        <v>2025</v>
      </c>
      <c r="E2937">
        <v>720</v>
      </c>
      <c r="F2937" t="str">
        <f>INDEX('[1]leagues-top5'!$G$2:$G$11,MATCH('Super Data'!$E2937,'[1]leagues-top5'!$E$2:$E$11,0))</f>
        <v>German Bundesliga</v>
      </c>
      <c r="G2937">
        <v>746835</v>
      </c>
      <c r="H2937" s="1">
        <v>46004.833333333336</v>
      </c>
      <c r="I2937">
        <v>3861</v>
      </c>
      <c r="J2937">
        <v>0</v>
      </c>
      <c r="K2937">
        <v>270</v>
      </c>
      <c r="L2937" t="str">
        <f>INDEX([1]teams!$C$2:$C$3999,MATCH('Super Data'!K2937,[1]teams!$A$2:$A$3999,0))</f>
        <v>St. Pauli</v>
      </c>
      <c r="M2937">
        <v>6418</v>
      </c>
      <c r="N2937" t="str">
        <f>INDEX([1]teams!$C$2:$C$3999,MATCH('Super Data'!M2937,[1]teams!$A$2:$A$3999,0))</f>
        <v>1. FC Heidenheim 1846</v>
      </c>
      <c r="O2937" t="b">
        <v>0</v>
      </c>
      <c r="P2937" t="b">
        <v>0</v>
      </c>
      <c r="Q2937">
        <v>0</v>
      </c>
      <c r="R2937">
        <v>0</v>
      </c>
      <c r="S2937">
        <v>0</v>
      </c>
      <c r="T2937">
        <v>0</v>
      </c>
      <c r="U2937">
        <v>1</v>
      </c>
      <c r="V2937" s="1">
        <v>45836.180023148147</v>
      </c>
      <c r="W2937">
        <v>8</v>
      </c>
      <c r="X2937">
        <v>19</v>
      </c>
      <c r="Y2937">
        <v>8</v>
      </c>
      <c r="Z2937">
        <v>4</v>
      </c>
      <c r="AA2937">
        <v>7</v>
      </c>
      <c r="AB2937">
        <v>28</v>
      </c>
      <c r="AC2937">
        <v>27</v>
      </c>
      <c r="AD2937">
        <v>25</v>
      </c>
      <c r="AE2937">
        <v>2</v>
      </c>
      <c r="AF2937">
        <v>0</v>
      </c>
      <c r="AG2937">
        <v>6</v>
      </c>
      <c r="AH2937" t="s">
        <v>194</v>
      </c>
      <c r="AI2937">
        <v>13</v>
      </c>
      <c r="AJ2937">
        <v>19</v>
      </c>
      <c r="AK2937">
        <v>6</v>
      </c>
      <c r="AL2937">
        <v>5</v>
      </c>
      <c r="AM2937">
        <v>8</v>
      </c>
      <c r="AN2937">
        <v>23</v>
      </c>
      <c r="AO2937">
        <v>21</v>
      </c>
      <c r="AP2937">
        <v>28</v>
      </c>
      <c r="AQ2937">
        <v>-7</v>
      </c>
      <c r="AR2937">
        <v>0</v>
      </c>
      <c r="AS2937">
        <v>6</v>
      </c>
      <c r="AT2937" t="s">
        <v>290</v>
      </c>
    </row>
    <row r="2938" spans="1:46" x14ac:dyDescent="0.25">
      <c r="A2938">
        <v>119</v>
      </c>
      <c r="B2938">
        <v>13547</v>
      </c>
      <c r="C2938" t="str">
        <f>INDEX('[1]leagues-top5'!$C$2:$C$11,MATCH('Super Data'!$B2938,'[1]leagues-top5'!$A$2:$A$11,0))</f>
        <v>2025-26 German Bundesliga</v>
      </c>
      <c r="D2938">
        <f>INDEX('[1]leagues-top5'!$B$2:$B$11,MATCH('Super Data'!$B2938,'[1]leagues-top5'!$A$2:$A$11,0))</f>
        <v>2025</v>
      </c>
      <c r="E2938">
        <v>720</v>
      </c>
      <c r="F2938" t="str">
        <f>INDEX('[1]leagues-top5'!$G$2:$G$11,MATCH('Super Data'!$E2938,'[1]leagues-top5'!$E$2:$E$11,0))</f>
        <v>German Bundesliga</v>
      </c>
      <c r="G2938">
        <v>746836</v>
      </c>
      <c r="H2938" s="1">
        <v>46004.833333333336</v>
      </c>
      <c r="I2938">
        <v>1541</v>
      </c>
      <c r="J2938">
        <v>0</v>
      </c>
      <c r="K2938">
        <v>268</v>
      </c>
      <c r="L2938" t="str">
        <f>INDEX([1]teams!$C$2:$C$3999,MATCH('Super Data'!K2938,[1]teams!$A$2:$A$3999,0))</f>
        <v>Borussia MÃ¶nchengladbach</v>
      </c>
      <c r="M2938">
        <v>138</v>
      </c>
      <c r="N2938" t="str">
        <f>INDEX([1]teams!$C$2:$C$3999,MATCH('Super Data'!M2938,[1]teams!$A$2:$A$3999,0))</f>
        <v>VfL Wolfsburg</v>
      </c>
      <c r="O2938" t="b">
        <v>0</v>
      </c>
      <c r="P2938" t="b">
        <v>0</v>
      </c>
      <c r="Q2938">
        <v>0</v>
      </c>
      <c r="R2938">
        <v>0</v>
      </c>
      <c r="S2938">
        <v>0</v>
      </c>
      <c r="T2938">
        <v>0</v>
      </c>
      <c r="U2938">
        <v>1</v>
      </c>
      <c r="V2938" s="1">
        <v>45836.180011574077</v>
      </c>
      <c r="W2938">
        <v>16</v>
      </c>
      <c r="X2938">
        <v>19</v>
      </c>
      <c r="Y2938">
        <v>4</v>
      </c>
      <c r="Z2938">
        <v>7</v>
      </c>
      <c r="AA2938">
        <v>8</v>
      </c>
      <c r="AB2938">
        <v>19</v>
      </c>
      <c r="AC2938">
        <v>18</v>
      </c>
      <c r="AD2938">
        <v>29</v>
      </c>
      <c r="AE2938">
        <v>-11</v>
      </c>
      <c r="AF2938">
        <v>0</v>
      </c>
      <c r="AG2938">
        <v>5</v>
      </c>
      <c r="AH2938" t="s">
        <v>290</v>
      </c>
      <c r="AI2938">
        <v>1</v>
      </c>
      <c r="AJ2938">
        <v>19</v>
      </c>
      <c r="AK2938">
        <v>13</v>
      </c>
      <c r="AL2938">
        <v>5</v>
      </c>
      <c r="AM2938">
        <v>1</v>
      </c>
      <c r="AN2938">
        <v>44</v>
      </c>
      <c r="AO2938">
        <v>34</v>
      </c>
      <c r="AP2938">
        <v>12</v>
      </c>
      <c r="AQ2938">
        <v>22</v>
      </c>
      <c r="AR2938">
        <v>0</v>
      </c>
      <c r="AS2938">
        <v>10</v>
      </c>
      <c r="AT2938" t="s">
        <v>232</v>
      </c>
    </row>
    <row r="2939" spans="1:46" x14ac:dyDescent="0.25">
      <c r="A2939">
        <v>120</v>
      </c>
      <c r="B2939">
        <v>13547</v>
      </c>
      <c r="C2939" t="str">
        <f>INDEX('[1]leagues-top5'!$C$2:$C$11,MATCH('Super Data'!$B2939,'[1]leagues-top5'!$A$2:$A$11,0))</f>
        <v>2025-26 German Bundesliga</v>
      </c>
      <c r="D2939">
        <f>INDEX('[1]leagues-top5'!$B$2:$B$11,MATCH('Super Data'!$B2939,'[1]leagues-top5'!$A$2:$A$11,0))</f>
        <v>2025</v>
      </c>
      <c r="E2939">
        <v>720</v>
      </c>
      <c r="F2939" t="str">
        <f>INDEX('[1]leagues-top5'!$G$2:$G$11,MATCH('Super Data'!$E2939,'[1]leagues-top5'!$E$2:$E$11,0))</f>
        <v>German Bundesliga</v>
      </c>
      <c r="G2939">
        <v>746837</v>
      </c>
      <c r="H2939" s="1">
        <v>46004.833333333336</v>
      </c>
      <c r="I2939">
        <v>112</v>
      </c>
      <c r="J2939">
        <v>0</v>
      </c>
      <c r="K2939">
        <v>131</v>
      </c>
      <c r="L2939" t="str">
        <f>INDEX([1]teams!$C$2:$C$3999,MATCH('Super Data'!K2939,[1]teams!$A$2:$A$3999,0))</f>
        <v>Bayer Leverkusen</v>
      </c>
      <c r="M2939">
        <v>122</v>
      </c>
      <c r="N2939" t="str">
        <f>INDEX([1]teams!$C$2:$C$3999,MATCH('Super Data'!M2939,[1]teams!$A$2:$A$3999,0))</f>
        <v>FC Cologne</v>
      </c>
      <c r="O2939" t="b">
        <v>0</v>
      </c>
      <c r="P2939" t="b">
        <v>0</v>
      </c>
      <c r="Q2939">
        <v>0</v>
      </c>
      <c r="R2939">
        <v>0</v>
      </c>
      <c r="S2939">
        <v>0</v>
      </c>
      <c r="T2939">
        <v>0</v>
      </c>
      <c r="U2939">
        <v>1</v>
      </c>
      <c r="V2939" s="1">
        <v>45836.18</v>
      </c>
      <c r="W2939">
        <v>11</v>
      </c>
      <c r="X2939">
        <v>19</v>
      </c>
      <c r="Y2939">
        <v>6</v>
      </c>
      <c r="Z2939">
        <v>7</v>
      </c>
      <c r="AA2939">
        <v>6</v>
      </c>
      <c r="AB2939">
        <v>25</v>
      </c>
      <c r="AC2939">
        <v>21</v>
      </c>
      <c r="AD2939">
        <v>23</v>
      </c>
      <c r="AE2939">
        <v>-2</v>
      </c>
      <c r="AF2939">
        <v>0</v>
      </c>
      <c r="AG2939">
        <v>4</v>
      </c>
      <c r="AH2939" t="s">
        <v>207</v>
      </c>
      <c r="AI2939">
        <v>18</v>
      </c>
      <c r="AJ2939">
        <v>19</v>
      </c>
      <c r="AK2939">
        <v>4</v>
      </c>
      <c r="AL2939">
        <v>5</v>
      </c>
      <c r="AM2939">
        <v>10</v>
      </c>
      <c r="AN2939">
        <v>17</v>
      </c>
      <c r="AO2939">
        <v>21</v>
      </c>
      <c r="AP2939">
        <v>31</v>
      </c>
      <c r="AQ2939">
        <v>-10</v>
      </c>
      <c r="AR2939">
        <v>0</v>
      </c>
      <c r="AS2939">
        <v>3</v>
      </c>
      <c r="AT2939" t="s">
        <v>133</v>
      </c>
    </row>
    <row r="2940" spans="1:46" x14ac:dyDescent="0.25">
      <c r="A2940">
        <v>121</v>
      </c>
      <c r="B2940">
        <v>13547</v>
      </c>
      <c r="C2940" t="str">
        <f>INDEX('[1]leagues-top5'!$C$2:$C$11,MATCH('Super Data'!$B2940,'[1]leagues-top5'!$A$2:$A$11,0))</f>
        <v>2025-26 German Bundesliga</v>
      </c>
      <c r="D2940">
        <f>INDEX('[1]leagues-top5'!$B$2:$B$11,MATCH('Super Data'!$B2940,'[1]leagues-top5'!$A$2:$A$11,0))</f>
        <v>2025</v>
      </c>
      <c r="E2940">
        <v>720</v>
      </c>
      <c r="F2940" t="str">
        <f>INDEX('[1]leagues-top5'!$G$2:$G$11,MATCH('Super Data'!$E2940,'[1]leagues-top5'!$E$2:$E$11,0))</f>
        <v>German Bundesliga</v>
      </c>
      <c r="G2940">
        <v>746838</v>
      </c>
      <c r="H2940" s="1">
        <v>46004.833333333336</v>
      </c>
      <c r="I2940">
        <v>3860</v>
      </c>
      <c r="J2940">
        <v>0</v>
      </c>
      <c r="K2940">
        <v>598</v>
      </c>
      <c r="L2940" t="str">
        <f>INDEX([1]teams!$C$2:$C$3999,MATCH('Super Data'!K2940,[1]teams!$A$2:$A$3999,0))</f>
        <v>1. FC Union Berlin</v>
      </c>
      <c r="M2940">
        <v>11420</v>
      </c>
      <c r="N2940" t="str">
        <f>INDEX([1]teams!$C$2:$C$3999,MATCH('Super Data'!M2940,[1]teams!$A$2:$A$3999,0))</f>
        <v>RB Leipzig</v>
      </c>
      <c r="O2940" t="b">
        <v>0</v>
      </c>
      <c r="P2940" t="b">
        <v>0</v>
      </c>
      <c r="Q2940">
        <v>0</v>
      </c>
      <c r="R2940">
        <v>0</v>
      </c>
      <c r="S2940">
        <v>0</v>
      </c>
      <c r="T2940">
        <v>0</v>
      </c>
      <c r="U2940">
        <v>1</v>
      </c>
      <c r="V2940" s="1">
        <v>45836.18</v>
      </c>
      <c r="W2940">
        <v>17</v>
      </c>
      <c r="X2940">
        <v>19</v>
      </c>
      <c r="Y2940">
        <v>4</v>
      </c>
      <c r="Z2940">
        <v>7</v>
      </c>
      <c r="AA2940">
        <v>8</v>
      </c>
      <c r="AB2940">
        <v>19</v>
      </c>
      <c r="AC2940">
        <v>13</v>
      </c>
      <c r="AD2940">
        <v>16</v>
      </c>
      <c r="AE2940">
        <v>-3</v>
      </c>
      <c r="AF2940">
        <v>0</v>
      </c>
      <c r="AG2940">
        <v>5</v>
      </c>
      <c r="AH2940" t="s">
        <v>251</v>
      </c>
      <c r="AI2940">
        <v>3</v>
      </c>
      <c r="AJ2940">
        <v>19</v>
      </c>
      <c r="AK2940">
        <v>12</v>
      </c>
      <c r="AL2940">
        <v>2</v>
      </c>
      <c r="AM2940">
        <v>5</v>
      </c>
      <c r="AN2940">
        <v>38</v>
      </c>
      <c r="AO2940">
        <v>51</v>
      </c>
      <c r="AP2940">
        <v>22</v>
      </c>
      <c r="AQ2940">
        <v>29</v>
      </c>
      <c r="AR2940">
        <v>0</v>
      </c>
      <c r="AS2940">
        <v>4</v>
      </c>
      <c r="AT2940" t="s">
        <v>226</v>
      </c>
    </row>
    <row r="2941" spans="1:46" x14ac:dyDescent="0.25">
      <c r="A2941">
        <v>122</v>
      </c>
      <c r="B2941">
        <v>13547</v>
      </c>
      <c r="C2941" t="str">
        <f>INDEX('[1]leagues-top5'!$C$2:$C$11,MATCH('Super Data'!$B2941,'[1]leagues-top5'!$A$2:$A$11,0))</f>
        <v>2025-26 German Bundesliga</v>
      </c>
      <c r="D2941">
        <f>INDEX('[1]leagues-top5'!$B$2:$B$11,MATCH('Super Data'!$B2941,'[1]leagues-top5'!$A$2:$A$11,0))</f>
        <v>2025</v>
      </c>
      <c r="E2941">
        <v>720</v>
      </c>
      <c r="F2941" t="str">
        <f>INDEX('[1]leagues-top5'!$G$2:$G$11,MATCH('Super Data'!$E2941,'[1]leagues-top5'!$E$2:$E$11,0))</f>
        <v>German Bundesliga</v>
      </c>
      <c r="G2941">
        <v>746839</v>
      </c>
      <c r="H2941" s="1">
        <v>46004.833333333336</v>
      </c>
      <c r="I2941">
        <v>3697</v>
      </c>
      <c r="J2941">
        <v>0</v>
      </c>
      <c r="K2941">
        <v>7911</v>
      </c>
      <c r="L2941" t="str">
        <f>INDEX([1]teams!$C$2:$C$3999,MATCH('Super Data'!K2941,[1]teams!$A$2:$A$3999,0))</f>
        <v>TSG Hoffenheim</v>
      </c>
      <c r="M2941">
        <v>127</v>
      </c>
      <c r="N2941" t="str">
        <f>INDEX([1]teams!$C$2:$C$3999,MATCH('Super Data'!M2941,[1]teams!$A$2:$A$3999,0))</f>
        <v>Hamburg SV</v>
      </c>
      <c r="O2941" t="b">
        <v>0</v>
      </c>
      <c r="P2941" t="b">
        <v>0</v>
      </c>
      <c r="Q2941">
        <v>0</v>
      </c>
      <c r="R2941">
        <v>0</v>
      </c>
      <c r="S2941">
        <v>0</v>
      </c>
      <c r="T2941">
        <v>0</v>
      </c>
      <c r="U2941">
        <v>1</v>
      </c>
      <c r="V2941" s="1">
        <v>45836.180023148147</v>
      </c>
      <c r="W2941">
        <v>13</v>
      </c>
      <c r="X2941">
        <v>19</v>
      </c>
      <c r="Y2941">
        <v>7</v>
      </c>
      <c r="Z2941">
        <v>3</v>
      </c>
      <c r="AA2941">
        <v>9</v>
      </c>
      <c r="AB2941">
        <v>24</v>
      </c>
      <c r="AC2941">
        <v>28</v>
      </c>
      <c r="AD2941">
        <v>30</v>
      </c>
      <c r="AE2941">
        <v>-2</v>
      </c>
      <c r="AF2941">
        <v>0</v>
      </c>
      <c r="AG2941">
        <v>4</v>
      </c>
      <c r="AH2941" t="s">
        <v>190</v>
      </c>
      <c r="AI2941">
        <v>4</v>
      </c>
      <c r="AJ2941">
        <v>19</v>
      </c>
      <c r="AK2941">
        <v>10</v>
      </c>
      <c r="AL2941">
        <v>6</v>
      </c>
      <c r="AM2941">
        <v>3</v>
      </c>
      <c r="AN2941">
        <v>36</v>
      </c>
      <c r="AO2941">
        <v>29</v>
      </c>
      <c r="AP2941">
        <v>17</v>
      </c>
      <c r="AQ2941">
        <v>12</v>
      </c>
      <c r="AR2941">
        <v>0</v>
      </c>
      <c r="AS2941">
        <v>5</v>
      </c>
      <c r="AT2941" t="s">
        <v>174</v>
      </c>
    </row>
    <row r="2942" spans="1:46" x14ac:dyDescent="0.25">
      <c r="A2942">
        <v>123</v>
      </c>
      <c r="B2942">
        <v>13547</v>
      </c>
      <c r="C2942" t="str">
        <f>INDEX('[1]leagues-top5'!$C$2:$C$11,MATCH('Super Data'!$B2942,'[1]leagues-top5'!$A$2:$A$11,0))</f>
        <v>2025-26 German Bundesliga</v>
      </c>
      <c r="D2942">
        <f>INDEX('[1]leagues-top5'!$B$2:$B$11,MATCH('Super Data'!$B2942,'[1]leagues-top5'!$A$2:$A$11,0))</f>
        <v>2025</v>
      </c>
      <c r="E2942">
        <v>720</v>
      </c>
      <c r="F2942" t="str">
        <f>INDEX('[1]leagues-top5'!$G$2:$G$11,MATCH('Super Data'!$E2942,'[1]leagues-top5'!$E$2:$E$11,0))</f>
        <v>German Bundesliga</v>
      </c>
      <c r="G2942">
        <v>746840</v>
      </c>
      <c r="H2942" s="1">
        <v>46004.833333333336</v>
      </c>
      <c r="I2942">
        <v>1935</v>
      </c>
      <c r="J2942">
        <v>0</v>
      </c>
      <c r="K2942">
        <v>132</v>
      </c>
      <c r="L2942" t="str">
        <f>INDEX([1]teams!$C$2:$C$3999,MATCH('Super Data'!K2942,[1]teams!$A$2:$A$3999,0))</f>
        <v>Bayern Munich</v>
      </c>
      <c r="M2942">
        <v>2950</v>
      </c>
      <c r="N2942" t="str">
        <f>INDEX([1]teams!$C$2:$C$3999,MATCH('Super Data'!M2942,[1]teams!$A$2:$A$3999,0))</f>
        <v>Mainz</v>
      </c>
      <c r="O2942" t="b">
        <v>0</v>
      </c>
      <c r="P2942" t="b">
        <v>0</v>
      </c>
      <c r="Q2942">
        <v>0</v>
      </c>
      <c r="R2942">
        <v>0</v>
      </c>
      <c r="S2942">
        <v>0</v>
      </c>
      <c r="T2942">
        <v>0</v>
      </c>
      <c r="U2942">
        <v>1</v>
      </c>
      <c r="V2942" s="1">
        <v>45836.18</v>
      </c>
      <c r="W2942">
        <v>2</v>
      </c>
      <c r="X2942">
        <v>19</v>
      </c>
      <c r="Y2942">
        <v>13</v>
      </c>
      <c r="Z2942">
        <v>4</v>
      </c>
      <c r="AA2942">
        <v>2</v>
      </c>
      <c r="AB2942">
        <v>43</v>
      </c>
      <c r="AC2942">
        <v>43</v>
      </c>
      <c r="AD2942">
        <v>19</v>
      </c>
      <c r="AE2942">
        <v>24</v>
      </c>
      <c r="AF2942">
        <v>0</v>
      </c>
      <c r="AG2942">
        <v>8</v>
      </c>
      <c r="AH2942" t="s">
        <v>94</v>
      </c>
      <c r="AI2942">
        <v>14</v>
      </c>
      <c r="AJ2942">
        <v>19</v>
      </c>
      <c r="AK2942">
        <v>6</v>
      </c>
      <c r="AL2942">
        <v>4</v>
      </c>
      <c r="AM2942">
        <v>9</v>
      </c>
      <c r="AN2942">
        <v>22</v>
      </c>
      <c r="AO2942">
        <v>24</v>
      </c>
      <c r="AP2942">
        <v>29</v>
      </c>
      <c r="AQ2942">
        <v>-5</v>
      </c>
      <c r="AR2942">
        <v>0</v>
      </c>
      <c r="AS2942">
        <v>3</v>
      </c>
      <c r="AT2942" t="s">
        <v>267</v>
      </c>
    </row>
    <row r="2943" spans="1:46" x14ac:dyDescent="0.25">
      <c r="A2943">
        <v>124</v>
      </c>
      <c r="B2943">
        <v>13547</v>
      </c>
      <c r="C2943" t="str">
        <f>INDEX('[1]leagues-top5'!$C$2:$C$11,MATCH('Super Data'!$B2943,'[1]leagues-top5'!$A$2:$A$11,0))</f>
        <v>2025-26 German Bundesliga</v>
      </c>
      <c r="D2943">
        <f>INDEX('[1]leagues-top5'!$B$2:$B$11,MATCH('Super Data'!$B2943,'[1]leagues-top5'!$A$2:$A$11,0))</f>
        <v>2025</v>
      </c>
      <c r="E2943">
        <v>720</v>
      </c>
      <c r="F2943" t="str">
        <f>INDEX('[1]leagues-top5'!$G$2:$G$11,MATCH('Super Data'!$E2943,'[1]leagues-top5'!$E$2:$E$11,0))</f>
        <v>German Bundesliga</v>
      </c>
      <c r="G2943">
        <v>746841</v>
      </c>
      <c r="H2943" s="1">
        <v>46004.833333333336</v>
      </c>
      <c r="I2943">
        <v>2318</v>
      </c>
      <c r="J2943">
        <v>0</v>
      </c>
      <c r="K2943">
        <v>125</v>
      </c>
      <c r="L2943" t="str">
        <f>INDEX([1]teams!$C$2:$C$3999,MATCH('Super Data'!K2943,[1]teams!$A$2:$A$3999,0))</f>
        <v>Eintracht Frankfurt</v>
      </c>
      <c r="M2943">
        <v>3841</v>
      </c>
      <c r="N2943" t="str">
        <f>INDEX([1]teams!$C$2:$C$3999,MATCH('Super Data'!M2943,[1]teams!$A$2:$A$3999,0))</f>
        <v>FC Augsburg</v>
      </c>
      <c r="O2943" t="b">
        <v>0</v>
      </c>
      <c r="P2943" t="b">
        <v>0</v>
      </c>
      <c r="Q2943">
        <v>0</v>
      </c>
      <c r="R2943">
        <v>0</v>
      </c>
      <c r="S2943">
        <v>0</v>
      </c>
      <c r="T2943">
        <v>0</v>
      </c>
      <c r="U2943">
        <v>1</v>
      </c>
      <c r="V2943" s="1">
        <v>45836.180011574077</v>
      </c>
      <c r="W2943">
        <v>12</v>
      </c>
      <c r="X2943">
        <v>19</v>
      </c>
      <c r="Y2943">
        <v>6</v>
      </c>
      <c r="Z2943">
        <v>7</v>
      </c>
      <c r="AA2943">
        <v>6</v>
      </c>
      <c r="AB2943">
        <v>25</v>
      </c>
      <c r="AC2943">
        <v>23</v>
      </c>
      <c r="AD2943">
        <v>28</v>
      </c>
      <c r="AE2943">
        <v>-5</v>
      </c>
      <c r="AF2943">
        <v>0</v>
      </c>
      <c r="AG2943">
        <v>5</v>
      </c>
      <c r="AH2943" t="s">
        <v>141</v>
      </c>
      <c r="AI2943">
        <v>10</v>
      </c>
      <c r="AJ2943">
        <v>19</v>
      </c>
      <c r="AK2943">
        <v>6</v>
      </c>
      <c r="AL2943">
        <v>7</v>
      </c>
      <c r="AM2943">
        <v>6</v>
      </c>
      <c r="AN2943">
        <v>25</v>
      </c>
      <c r="AO2943">
        <v>22</v>
      </c>
      <c r="AP2943">
        <v>22</v>
      </c>
      <c r="AQ2943">
        <v>0</v>
      </c>
      <c r="AR2943">
        <v>0</v>
      </c>
      <c r="AS2943">
        <v>4</v>
      </c>
      <c r="AT2943" t="s">
        <v>239</v>
      </c>
    </row>
    <row r="2944" spans="1:46" x14ac:dyDescent="0.25">
      <c r="A2944">
        <v>125</v>
      </c>
      <c r="B2944">
        <v>13547</v>
      </c>
      <c r="C2944" t="str">
        <f>INDEX('[1]leagues-top5'!$C$2:$C$11,MATCH('Super Data'!$B2944,'[1]leagues-top5'!$A$2:$A$11,0))</f>
        <v>2025-26 German Bundesliga</v>
      </c>
      <c r="D2944">
        <f>INDEX('[1]leagues-top5'!$B$2:$B$11,MATCH('Super Data'!$B2944,'[1]leagues-top5'!$A$2:$A$11,0))</f>
        <v>2025</v>
      </c>
      <c r="E2944">
        <v>720</v>
      </c>
      <c r="F2944" t="str">
        <f>INDEX('[1]leagues-top5'!$G$2:$G$11,MATCH('Super Data'!$E2944,'[1]leagues-top5'!$E$2:$E$11,0))</f>
        <v>German Bundesliga</v>
      </c>
      <c r="G2944">
        <v>746842</v>
      </c>
      <c r="H2944" s="1">
        <v>46004.833333333336</v>
      </c>
      <c r="I2944">
        <v>8842</v>
      </c>
      <c r="J2944">
        <v>0</v>
      </c>
      <c r="K2944">
        <v>126</v>
      </c>
      <c r="L2944" t="str">
        <f>INDEX([1]teams!$C$2:$C$3999,MATCH('Super Data'!K2944,[1]teams!$A$2:$A$3999,0))</f>
        <v>SC Freiburg</v>
      </c>
      <c r="M2944">
        <v>124</v>
      </c>
      <c r="N2944" t="str">
        <f>INDEX([1]teams!$C$2:$C$3999,MATCH('Super Data'!M2944,[1]teams!$A$2:$A$3999,0))</f>
        <v>Borussia Dortmund</v>
      </c>
      <c r="O2944" t="b">
        <v>0</v>
      </c>
      <c r="P2944" t="b">
        <v>0</v>
      </c>
      <c r="Q2944">
        <v>0</v>
      </c>
      <c r="R2944">
        <v>0</v>
      </c>
      <c r="S2944">
        <v>0</v>
      </c>
      <c r="T2944">
        <v>0</v>
      </c>
      <c r="U2944">
        <v>1</v>
      </c>
      <c r="V2944" s="1">
        <v>45836.180011574077</v>
      </c>
      <c r="W2944">
        <v>20</v>
      </c>
      <c r="X2944">
        <v>19</v>
      </c>
      <c r="Y2944">
        <v>2</v>
      </c>
      <c r="Z2944">
        <v>7</v>
      </c>
      <c r="AA2944">
        <v>10</v>
      </c>
      <c r="AB2944">
        <v>13</v>
      </c>
      <c r="AC2944">
        <v>18</v>
      </c>
      <c r="AD2944">
        <v>29</v>
      </c>
      <c r="AE2944">
        <v>-11</v>
      </c>
      <c r="AF2944">
        <v>0</v>
      </c>
      <c r="AG2944">
        <v>3</v>
      </c>
      <c r="AH2944" t="s">
        <v>347</v>
      </c>
      <c r="AI2944">
        <v>7</v>
      </c>
      <c r="AJ2944">
        <v>19</v>
      </c>
      <c r="AK2944">
        <v>8</v>
      </c>
      <c r="AL2944">
        <v>4</v>
      </c>
      <c r="AM2944">
        <v>7</v>
      </c>
      <c r="AN2944">
        <v>28</v>
      </c>
      <c r="AO2944">
        <v>17</v>
      </c>
      <c r="AP2944">
        <v>13</v>
      </c>
      <c r="AQ2944">
        <v>4</v>
      </c>
      <c r="AR2944">
        <v>0</v>
      </c>
      <c r="AS2944">
        <v>11</v>
      </c>
      <c r="AT2944" t="s">
        <v>165</v>
      </c>
    </row>
    <row r="2945" spans="1:46" x14ac:dyDescent="0.25">
      <c r="A2945">
        <v>126</v>
      </c>
      <c r="B2945">
        <v>13547</v>
      </c>
      <c r="C2945" t="str">
        <f>INDEX('[1]leagues-top5'!$C$2:$C$11,MATCH('Super Data'!$B2945,'[1]leagues-top5'!$A$2:$A$11,0))</f>
        <v>2025-26 German Bundesliga</v>
      </c>
      <c r="D2945">
        <f>INDEX('[1]leagues-top5'!$B$2:$B$11,MATCH('Super Data'!$B2945,'[1]leagues-top5'!$A$2:$A$11,0))</f>
        <v>2025</v>
      </c>
      <c r="E2945">
        <v>720</v>
      </c>
      <c r="F2945" t="str">
        <f>INDEX('[1]leagues-top5'!$G$2:$G$11,MATCH('Super Data'!$E2945,'[1]leagues-top5'!$E$2:$E$11,0))</f>
        <v>German Bundesliga</v>
      </c>
      <c r="G2945">
        <v>746843</v>
      </c>
      <c r="H2945" s="1">
        <v>46004.833333333336</v>
      </c>
      <c r="I2945">
        <v>11</v>
      </c>
      <c r="J2945">
        <v>0</v>
      </c>
      <c r="K2945">
        <v>137</v>
      </c>
      <c r="L2945" t="str">
        <f>INDEX([1]teams!$C$2:$C$3999,MATCH('Super Data'!K2945,[1]teams!$A$2:$A$3999,0))</f>
        <v>Werder Bremen</v>
      </c>
      <c r="M2945">
        <v>134</v>
      </c>
      <c r="N2945" t="str">
        <f>INDEX([1]teams!$C$2:$C$3999,MATCH('Super Data'!M2945,[1]teams!$A$2:$A$3999,0))</f>
        <v>VfB Stuttgart</v>
      </c>
      <c r="O2945" t="b">
        <v>0</v>
      </c>
      <c r="P2945" t="b">
        <v>0</v>
      </c>
      <c r="Q2945">
        <v>0</v>
      </c>
      <c r="R2945">
        <v>0</v>
      </c>
      <c r="S2945">
        <v>0</v>
      </c>
      <c r="T2945">
        <v>0</v>
      </c>
      <c r="U2945">
        <v>1</v>
      </c>
      <c r="V2945" s="1">
        <v>45836.180034722223</v>
      </c>
      <c r="W2945">
        <v>6</v>
      </c>
      <c r="X2945">
        <v>19</v>
      </c>
      <c r="Y2945">
        <v>8</v>
      </c>
      <c r="Z2945">
        <v>6</v>
      </c>
      <c r="AA2945">
        <v>5</v>
      </c>
      <c r="AB2945">
        <v>30</v>
      </c>
      <c r="AC2945">
        <v>34</v>
      </c>
      <c r="AD2945">
        <v>31</v>
      </c>
      <c r="AE2945">
        <v>3</v>
      </c>
      <c r="AF2945">
        <v>0</v>
      </c>
      <c r="AG2945">
        <v>1</v>
      </c>
      <c r="AH2945" t="s">
        <v>144</v>
      </c>
      <c r="AI2945">
        <v>5</v>
      </c>
      <c r="AJ2945">
        <v>19</v>
      </c>
      <c r="AK2945">
        <v>9</v>
      </c>
      <c r="AL2945">
        <v>3</v>
      </c>
      <c r="AM2945">
        <v>7</v>
      </c>
      <c r="AN2945">
        <v>30</v>
      </c>
      <c r="AO2945">
        <v>19</v>
      </c>
      <c r="AP2945">
        <v>21</v>
      </c>
      <c r="AQ2945">
        <v>-2</v>
      </c>
      <c r="AR2945">
        <v>0</v>
      </c>
      <c r="AS2945">
        <v>6</v>
      </c>
      <c r="AT2945" t="s">
        <v>124</v>
      </c>
    </row>
    <row r="2946" spans="1:46" x14ac:dyDescent="0.25">
      <c r="A2946">
        <v>127</v>
      </c>
      <c r="B2946">
        <v>13547</v>
      </c>
      <c r="C2946" t="str">
        <f>INDEX('[1]leagues-top5'!$C$2:$C$11,MATCH('Super Data'!$B2946,'[1]leagues-top5'!$A$2:$A$11,0))</f>
        <v>2025-26 German Bundesliga</v>
      </c>
      <c r="D2946">
        <f>INDEX('[1]leagues-top5'!$B$2:$B$11,MATCH('Super Data'!$B2946,'[1]leagues-top5'!$A$2:$A$11,0))</f>
        <v>2025</v>
      </c>
      <c r="E2946">
        <v>720</v>
      </c>
      <c r="F2946" t="str">
        <f>INDEX('[1]leagues-top5'!$G$2:$G$11,MATCH('Super Data'!$E2946,'[1]leagues-top5'!$E$2:$E$11,0))</f>
        <v>German Bundesliga</v>
      </c>
      <c r="G2946">
        <v>746844</v>
      </c>
      <c r="H2946" s="1">
        <v>46011.833333333336</v>
      </c>
      <c r="I2946">
        <v>2319</v>
      </c>
      <c r="J2946">
        <v>0</v>
      </c>
      <c r="K2946">
        <v>134</v>
      </c>
      <c r="L2946" t="str">
        <f>INDEX([1]teams!$C$2:$C$3999,MATCH('Super Data'!K2946,[1]teams!$A$2:$A$3999,0))</f>
        <v>VfB Stuttgart</v>
      </c>
      <c r="M2946">
        <v>7911</v>
      </c>
      <c r="N2946" t="str">
        <f>INDEX([1]teams!$C$2:$C$3999,MATCH('Super Data'!M2946,[1]teams!$A$2:$A$3999,0))</f>
        <v>TSG Hoffenheim</v>
      </c>
      <c r="O2946" t="b">
        <v>0</v>
      </c>
      <c r="P2946" t="b">
        <v>0</v>
      </c>
      <c r="Q2946">
        <v>0</v>
      </c>
      <c r="R2946">
        <v>0</v>
      </c>
      <c r="S2946">
        <v>0</v>
      </c>
      <c r="T2946">
        <v>0</v>
      </c>
      <c r="U2946">
        <v>1</v>
      </c>
      <c r="V2946" s="1">
        <v>45836.180196759262</v>
      </c>
      <c r="W2946">
        <v>14</v>
      </c>
      <c r="X2946">
        <v>20</v>
      </c>
      <c r="Y2946">
        <v>6</v>
      </c>
      <c r="Z2946">
        <v>4</v>
      </c>
      <c r="AA2946">
        <v>10</v>
      </c>
      <c r="AB2946">
        <v>22</v>
      </c>
      <c r="AC2946">
        <v>25</v>
      </c>
      <c r="AD2946">
        <v>33</v>
      </c>
      <c r="AE2946">
        <v>-8</v>
      </c>
      <c r="AF2946">
        <v>0</v>
      </c>
      <c r="AG2946">
        <v>3</v>
      </c>
      <c r="AH2946" t="s">
        <v>200</v>
      </c>
      <c r="AI2946">
        <v>11</v>
      </c>
      <c r="AJ2946">
        <v>20</v>
      </c>
      <c r="AK2946">
        <v>6</v>
      </c>
      <c r="AL2946">
        <v>8</v>
      </c>
      <c r="AM2946">
        <v>6</v>
      </c>
      <c r="AN2946">
        <v>26</v>
      </c>
      <c r="AO2946">
        <v>24</v>
      </c>
      <c r="AP2946">
        <v>29</v>
      </c>
      <c r="AQ2946">
        <v>-5</v>
      </c>
      <c r="AR2946">
        <v>0</v>
      </c>
      <c r="AS2946">
        <v>5</v>
      </c>
      <c r="AT2946" t="s">
        <v>354</v>
      </c>
    </row>
    <row r="2947" spans="1:46" x14ac:dyDescent="0.25">
      <c r="A2947">
        <v>128</v>
      </c>
      <c r="B2947">
        <v>13547</v>
      </c>
      <c r="C2947" t="str">
        <f>INDEX('[1]leagues-top5'!$C$2:$C$11,MATCH('Super Data'!$B2947,'[1]leagues-top5'!$A$2:$A$11,0))</f>
        <v>2025-26 German Bundesliga</v>
      </c>
      <c r="D2947">
        <f>INDEX('[1]leagues-top5'!$B$2:$B$11,MATCH('Super Data'!$B2947,'[1]leagues-top5'!$A$2:$A$11,0))</f>
        <v>2025</v>
      </c>
      <c r="E2947">
        <v>720</v>
      </c>
      <c r="F2947" t="str">
        <f>INDEX('[1]leagues-top5'!$G$2:$G$11,MATCH('Super Data'!$E2947,'[1]leagues-top5'!$E$2:$E$11,0))</f>
        <v>German Bundesliga</v>
      </c>
      <c r="G2947">
        <v>746845</v>
      </c>
      <c r="H2947" s="1">
        <v>46011.833333333336</v>
      </c>
      <c r="I2947">
        <v>4237</v>
      </c>
      <c r="J2947">
        <v>0</v>
      </c>
      <c r="K2947">
        <v>11420</v>
      </c>
      <c r="L2947" t="str">
        <f>INDEX([1]teams!$C$2:$C$3999,MATCH('Super Data'!K2947,[1]teams!$A$2:$A$3999,0))</f>
        <v>RB Leipzig</v>
      </c>
      <c r="M2947">
        <v>131</v>
      </c>
      <c r="N2947" t="str">
        <f>INDEX([1]teams!$C$2:$C$3999,MATCH('Super Data'!M2947,[1]teams!$A$2:$A$3999,0))</f>
        <v>Bayer Leverkusen</v>
      </c>
      <c r="O2947" t="b">
        <v>0</v>
      </c>
      <c r="P2947" t="b">
        <v>0</v>
      </c>
      <c r="Q2947">
        <v>0</v>
      </c>
      <c r="R2947">
        <v>0</v>
      </c>
      <c r="S2947">
        <v>0</v>
      </c>
      <c r="T2947">
        <v>0</v>
      </c>
      <c r="U2947">
        <v>1</v>
      </c>
      <c r="V2947" s="1">
        <v>45836.180196759262</v>
      </c>
      <c r="W2947">
        <v>6</v>
      </c>
      <c r="X2947">
        <v>20</v>
      </c>
      <c r="Y2947">
        <v>9</v>
      </c>
      <c r="Z2947">
        <v>3</v>
      </c>
      <c r="AA2947">
        <v>8</v>
      </c>
      <c r="AB2947">
        <v>30</v>
      </c>
      <c r="AC2947">
        <v>19</v>
      </c>
      <c r="AD2947">
        <v>25</v>
      </c>
      <c r="AE2947">
        <v>-6</v>
      </c>
      <c r="AF2947">
        <v>0</v>
      </c>
      <c r="AG2947">
        <v>6</v>
      </c>
      <c r="AH2947" t="s">
        <v>125</v>
      </c>
      <c r="AI2947">
        <v>12</v>
      </c>
      <c r="AJ2947">
        <v>20</v>
      </c>
      <c r="AK2947">
        <v>6</v>
      </c>
      <c r="AL2947">
        <v>7</v>
      </c>
      <c r="AM2947">
        <v>7</v>
      </c>
      <c r="AN2947">
        <v>25</v>
      </c>
      <c r="AO2947">
        <v>22</v>
      </c>
      <c r="AP2947">
        <v>26</v>
      </c>
      <c r="AQ2947">
        <v>-4</v>
      </c>
      <c r="AR2947">
        <v>0</v>
      </c>
      <c r="AS2947">
        <v>4</v>
      </c>
      <c r="AT2947" t="s">
        <v>187</v>
      </c>
    </row>
    <row r="2948" spans="1:46" x14ac:dyDescent="0.25">
      <c r="A2948">
        <v>129</v>
      </c>
      <c r="B2948">
        <v>13547</v>
      </c>
      <c r="C2948" t="str">
        <f>INDEX('[1]leagues-top5'!$C$2:$C$11,MATCH('Super Data'!$B2948,'[1]leagues-top5'!$A$2:$A$11,0))</f>
        <v>2025-26 German Bundesliga</v>
      </c>
      <c r="D2948">
        <f>INDEX('[1]leagues-top5'!$B$2:$B$11,MATCH('Super Data'!$B2948,'[1]leagues-top5'!$A$2:$A$11,0))</f>
        <v>2025</v>
      </c>
      <c r="E2948">
        <v>720</v>
      </c>
      <c r="F2948" t="str">
        <f>INDEX('[1]leagues-top5'!$G$2:$G$11,MATCH('Super Data'!$E2948,'[1]leagues-top5'!$E$2:$E$11,0))</f>
        <v>German Bundesliga</v>
      </c>
      <c r="G2948">
        <v>746846</v>
      </c>
      <c r="H2948" s="1">
        <v>46011.833333333336</v>
      </c>
      <c r="I2948">
        <v>4520</v>
      </c>
      <c r="J2948">
        <v>0</v>
      </c>
      <c r="K2948">
        <v>6418</v>
      </c>
      <c r="L2948" t="str">
        <f>INDEX([1]teams!$C$2:$C$3999,MATCH('Super Data'!K2948,[1]teams!$A$2:$A$3999,0))</f>
        <v>1. FC Heidenheim 1846</v>
      </c>
      <c r="M2948">
        <v>132</v>
      </c>
      <c r="N2948" t="str">
        <f>INDEX([1]teams!$C$2:$C$3999,MATCH('Super Data'!M2948,[1]teams!$A$2:$A$3999,0))</f>
        <v>Bayern Munich</v>
      </c>
      <c r="O2948" t="b">
        <v>0</v>
      </c>
      <c r="P2948" t="b">
        <v>0</v>
      </c>
      <c r="Q2948">
        <v>0</v>
      </c>
      <c r="R2948">
        <v>0</v>
      </c>
      <c r="S2948">
        <v>0</v>
      </c>
      <c r="T2948">
        <v>0</v>
      </c>
      <c r="U2948">
        <v>1</v>
      </c>
      <c r="V2948" s="1">
        <v>45836.180162037039</v>
      </c>
      <c r="W2948">
        <v>2</v>
      </c>
      <c r="X2948">
        <v>20</v>
      </c>
      <c r="Y2948">
        <v>13</v>
      </c>
      <c r="Z2948">
        <v>5</v>
      </c>
      <c r="AA2948">
        <v>2</v>
      </c>
      <c r="AB2948">
        <v>44</v>
      </c>
      <c r="AC2948">
        <v>34</v>
      </c>
      <c r="AD2948">
        <v>13</v>
      </c>
      <c r="AE2948">
        <v>21</v>
      </c>
      <c r="AF2948">
        <v>0</v>
      </c>
      <c r="AG2948">
        <v>10</v>
      </c>
      <c r="AH2948" t="s">
        <v>262</v>
      </c>
      <c r="AI2948">
        <v>5</v>
      </c>
      <c r="AJ2948">
        <v>20</v>
      </c>
      <c r="AK2948">
        <v>9</v>
      </c>
      <c r="AL2948">
        <v>6</v>
      </c>
      <c r="AM2948">
        <v>5</v>
      </c>
      <c r="AN2948">
        <v>33</v>
      </c>
      <c r="AO2948">
        <v>38</v>
      </c>
      <c r="AP2948">
        <v>31</v>
      </c>
      <c r="AQ2948">
        <v>7</v>
      </c>
      <c r="AR2948">
        <v>0</v>
      </c>
      <c r="AS2948">
        <v>2</v>
      </c>
      <c r="AT2948" t="s">
        <v>157</v>
      </c>
    </row>
    <row r="2949" spans="1:46" x14ac:dyDescent="0.25">
      <c r="A2949">
        <v>130</v>
      </c>
      <c r="B2949">
        <v>13547</v>
      </c>
      <c r="C2949" t="str">
        <f>INDEX('[1]leagues-top5'!$C$2:$C$11,MATCH('Super Data'!$B2949,'[1]leagues-top5'!$A$2:$A$11,0))</f>
        <v>2025-26 German Bundesliga</v>
      </c>
      <c r="D2949">
        <f>INDEX('[1]leagues-top5'!$B$2:$B$11,MATCH('Super Data'!$B2949,'[1]leagues-top5'!$A$2:$A$11,0))</f>
        <v>2025</v>
      </c>
      <c r="E2949">
        <v>720</v>
      </c>
      <c r="F2949" t="str">
        <f>INDEX('[1]leagues-top5'!$G$2:$G$11,MATCH('Super Data'!$E2949,'[1]leagues-top5'!$E$2:$E$11,0))</f>
        <v>German Bundesliga</v>
      </c>
      <c r="G2949">
        <v>746847</v>
      </c>
      <c r="H2949" s="1">
        <v>46011.833333333336</v>
      </c>
      <c r="I2949">
        <v>3857</v>
      </c>
      <c r="J2949">
        <v>0</v>
      </c>
      <c r="K2949">
        <v>122</v>
      </c>
      <c r="L2949" t="str">
        <f>INDEX([1]teams!$C$2:$C$3999,MATCH('Super Data'!K2949,[1]teams!$A$2:$A$3999,0))</f>
        <v>FC Cologne</v>
      </c>
      <c r="M2949">
        <v>598</v>
      </c>
      <c r="N2949" t="str">
        <f>INDEX([1]teams!$C$2:$C$3999,MATCH('Super Data'!M2949,[1]teams!$A$2:$A$3999,0))</f>
        <v>1. FC Union Berlin</v>
      </c>
      <c r="O2949" t="b">
        <v>0</v>
      </c>
      <c r="P2949" t="b">
        <v>0</v>
      </c>
      <c r="Q2949">
        <v>0</v>
      </c>
      <c r="R2949">
        <v>0</v>
      </c>
      <c r="S2949">
        <v>0</v>
      </c>
      <c r="T2949">
        <v>0</v>
      </c>
      <c r="U2949">
        <v>1</v>
      </c>
      <c r="V2949" s="1">
        <v>45836.180173611108</v>
      </c>
      <c r="W2949">
        <v>12</v>
      </c>
      <c r="X2949">
        <v>20</v>
      </c>
      <c r="Y2949">
        <v>7</v>
      </c>
      <c r="Z2949">
        <v>5</v>
      </c>
      <c r="AA2949">
        <v>8</v>
      </c>
      <c r="AB2949">
        <v>26</v>
      </c>
      <c r="AC2949">
        <v>23</v>
      </c>
      <c r="AD2949">
        <v>29</v>
      </c>
      <c r="AE2949">
        <v>-6</v>
      </c>
      <c r="AF2949">
        <v>0</v>
      </c>
      <c r="AG2949">
        <v>6</v>
      </c>
      <c r="AH2949" t="s">
        <v>201</v>
      </c>
      <c r="AI2949">
        <v>18</v>
      </c>
      <c r="AJ2949">
        <v>20</v>
      </c>
      <c r="AK2949">
        <v>5</v>
      </c>
      <c r="AL2949">
        <v>4</v>
      </c>
      <c r="AM2949">
        <v>11</v>
      </c>
      <c r="AN2949">
        <v>19</v>
      </c>
      <c r="AO2949">
        <v>19</v>
      </c>
      <c r="AP2949">
        <v>32</v>
      </c>
      <c r="AQ2949">
        <v>-13</v>
      </c>
      <c r="AR2949">
        <v>0</v>
      </c>
      <c r="AS2949">
        <v>2</v>
      </c>
      <c r="AT2949" t="s">
        <v>294</v>
      </c>
    </row>
    <row r="2950" spans="1:46" x14ac:dyDescent="0.25">
      <c r="A2950">
        <v>131</v>
      </c>
      <c r="B2950">
        <v>13547</v>
      </c>
      <c r="C2950" t="str">
        <f>INDEX('[1]leagues-top5'!$C$2:$C$11,MATCH('Super Data'!$B2950,'[1]leagues-top5'!$A$2:$A$11,0))</f>
        <v>2025-26 German Bundesliga</v>
      </c>
      <c r="D2950">
        <f>INDEX('[1]leagues-top5'!$B$2:$B$11,MATCH('Super Data'!$B2950,'[1]leagues-top5'!$A$2:$A$11,0))</f>
        <v>2025</v>
      </c>
      <c r="E2950">
        <v>720</v>
      </c>
      <c r="F2950" t="str">
        <f>INDEX('[1]leagues-top5'!$G$2:$G$11,MATCH('Super Data'!$E2950,'[1]leagues-top5'!$E$2:$E$11,0))</f>
        <v>German Bundesliga</v>
      </c>
      <c r="G2950">
        <v>746848</v>
      </c>
      <c r="H2950" s="1">
        <v>46011.833333333336</v>
      </c>
      <c r="I2950">
        <v>2315</v>
      </c>
      <c r="J2950">
        <v>0</v>
      </c>
      <c r="K2950">
        <v>124</v>
      </c>
      <c r="L2950" t="str">
        <f>INDEX([1]teams!$C$2:$C$3999,MATCH('Super Data'!K2950,[1]teams!$A$2:$A$3999,0))</f>
        <v>Borussia Dortmund</v>
      </c>
      <c r="M2950">
        <v>268</v>
      </c>
      <c r="N2950" t="str">
        <f>INDEX([1]teams!$C$2:$C$3999,MATCH('Super Data'!M2950,[1]teams!$A$2:$A$3999,0))</f>
        <v>Borussia MÃ¶nchengladbach</v>
      </c>
      <c r="O2950" t="b">
        <v>0</v>
      </c>
      <c r="P2950" t="b">
        <v>0</v>
      </c>
      <c r="Q2950">
        <v>0</v>
      </c>
      <c r="R2950">
        <v>0</v>
      </c>
      <c r="S2950">
        <v>0</v>
      </c>
      <c r="T2950">
        <v>0</v>
      </c>
      <c r="U2950">
        <v>1</v>
      </c>
      <c r="V2950" s="1">
        <v>45836.180162037039</v>
      </c>
      <c r="W2950">
        <v>20</v>
      </c>
      <c r="X2950">
        <v>20</v>
      </c>
      <c r="Y2950">
        <v>4</v>
      </c>
      <c r="Z2950">
        <v>3</v>
      </c>
      <c r="AA2950">
        <v>13</v>
      </c>
      <c r="AB2950">
        <v>15</v>
      </c>
      <c r="AC2950">
        <v>14</v>
      </c>
      <c r="AD2950">
        <v>39</v>
      </c>
      <c r="AE2950">
        <v>-25</v>
      </c>
      <c r="AF2950">
        <v>0</v>
      </c>
      <c r="AG2950">
        <v>5</v>
      </c>
      <c r="AH2950" t="s">
        <v>190</v>
      </c>
      <c r="AI2950">
        <v>1</v>
      </c>
      <c r="AJ2950">
        <v>20</v>
      </c>
      <c r="AK2950">
        <v>14</v>
      </c>
      <c r="AL2950">
        <v>4</v>
      </c>
      <c r="AM2950">
        <v>2</v>
      </c>
      <c r="AN2950">
        <v>46</v>
      </c>
      <c r="AO2950">
        <v>47</v>
      </c>
      <c r="AP2950">
        <v>20</v>
      </c>
      <c r="AQ2950">
        <v>27</v>
      </c>
      <c r="AR2950">
        <v>0</v>
      </c>
      <c r="AS2950">
        <v>8</v>
      </c>
      <c r="AT2950" t="s">
        <v>119</v>
      </c>
    </row>
    <row r="2951" spans="1:46" x14ac:dyDescent="0.25">
      <c r="A2951">
        <v>132</v>
      </c>
      <c r="B2951">
        <v>13547</v>
      </c>
      <c r="C2951" t="str">
        <f>INDEX('[1]leagues-top5'!$C$2:$C$11,MATCH('Super Data'!$B2951,'[1]leagues-top5'!$A$2:$A$11,0))</f>
        <v>2025-26 German Bundesliga</v>
      </c>
      <c r="D2951">
        <f>INDEX('[1]leagues-top5'!$B$2:$B$11,MATCH('Super Data'!$B2951,'[1]leagues-top5'!$A$2:$A$11,0))</f>
        <v>2025</v>
      </c>
      <c r="E2951">
        <v>720</v>
      </c>
      <c r="F2951" t="str">
        <f>INDEX('[1]leagues-top5'!$G$2:$G$11,MATCH('Super Data'!$E2951,'[1]leagues-top5'!$E$2:$E$11,0))</f>
        <v>German Bundesliga</v>
      </c>
      <c r="G2951">
        <v>746849</v>
      </c>
      <c r="H2951" s="1">
        <v>46011.833333333336</v>
      </c>
      <c r="I2951">
        <v>4450</v>
      </c>
      <c r="J2951">
        <v>0</v>
      </c>
      <c r="K2951">
        <v>2950</v>
      </c>
      <c r="L2951" t="str">
        <f>INDEX([1]teams!$C$2:$C$3999,MATCH('Super Data'!K2951,[1]teams!$A$2:$A$3999,0))</f>
        <v>Mainz</v>
      </c>
      <c r="M2951">
        <v>270</v>
      </c>
      <c r="N2951" t="str">
        <f>INDEX([1]teams!$C$2:$C$3999,MATCH('Super Data'!M2951,[1]teams!$A$2:$A$3999,0))</f>
        <v>St. Pauli</v>
      </c>
      <c r="O2951" t="b">
        <v>0</v>
      </c>
      <c r="P2951" t="b">
        <v>0</v>
      </c>
      <c r="Q2951">
        <v>0</v>
      </c>
      <c r="R2951">
        <v>0</v>
      </c>
      <c r="S2951">
        <v>0</v>
      </c>
      <c r="T2951">
        <v>0</v>
      </c>
      <c r="U2951">
        <v>1</v>
      </c>
      <c r="V2951" s="1">
        <v>45836.180185185185</v>
      </c>
      <c r="W2951">
        <v>12</v>
      </c>
      <c r="X2951">
        <v>20</v>
      </c>
      <c r="Y2951">
        <v>6</v>
      </c>
      <c r="Z2951">
        <v>8</v>
      </c>
      <c r="AA2951">
        <v>6</v>
      </c>
      <c r="AB2951">
        <v>26</v>
      </c>
      <c r="AC2951">
        <v>23</v>
      </c>
      <c r="AD2951">
        <v>23</v>
      </c>
      <c r="AE2951">
        <v>0</v>
      </c>
      <c r="AF2951">
        <v>0</v>
      </c>
      <c r="AG2951">
        <v>4</v>
      </c>
      <c r="AH2951" t="s">
        <v>250</v>
      </c>
      <c r="AI2951">
        <v>8</v>
      </c>
      <c r="AJ2951">
        <v>20</v>
      </c>
      <c r="AK2951">
        <v>8</v>
      </c>
      <c r="AL2951">
        <v>4</v>
      </c>
      <c r="AM2951">
        <v>8</v>
      </c>
      <c r="AN2951">
        <v>28</v>
      </c>
      <c r="AO2951">
        <v>28</v>
      </c>
      <c r="AP2951">
        <v>27</v>
      </c>
      <c r="AQ2951">
        <v>1</v>
      </c>
      <c r="AR2951">
        <v>0</v>
      </c>
      <c r="AS2951">
        <v>6</v>
      </c>
      <c r="AT2951" t="s">
        <v>125</v>
      </c>
    </row>
    <row r="2952" spans="1:46" x14ac:dyDescent="0.25">
      <c r="A2952">
        <v>133</v>
      </c>
      <c r="B2952">
        <v>13547</v>
      </c>
      <c r="C2952" t="str">
        <f>INDEX('[1]leagues-top5'!$C$2:$C$11,MATCH('Super Data'!$B2952,'[1]leagues-top5'!$A$2:$A$11,0))</f>
        <v>2025-26 German Bundesliga</v>
      </c>
      <c r="D2952">
        <f>INDEX('[1]leagues-top5'!$B$2:$B$11,MATCH('Super Data'!$B2952,'[1]leagues-top5'!$A$2:$A$11,0))</f>
        <v>2025</v>
      </c>
      <c r="E2952">
        <v>720</v>
      </c>
      <c r="F2952" t="str">
        <f>INDEX('[1]leagues-top5'!$G$2:$G$11,MATCH('Super Data'!$E2952,'[1]leagues-top5'!$E$2:$E$11,0))</f>
        <v>German Bundesliga</v>
      </c>
      <c r="G2952">
        <v>746850</v>
      </c>
      <c r="H2952" s="1">
        <v>46011.833333333336</v>
      </c>
      <c r="I2952">
        <v>2320</v>
      </c>
      <c r="J2952">
        <v>0</v>
      </c>
      <c r="K2952">
        <v>138</v>
      </c>
      <c r="L2952" t="str">
        <f>INDEX([1]teams!$C$2:$C$3999,MATCH('Super Data'!K2952,[1]teams!$A$2:$A$3999,0))</f>
        <v>VfL Wolfsburg</v>
      </c>
      <c r="M2952">
        <v>126</v>
      </c>
      <c r="N2952" t="str">
        <f>INDEX([1]teams!$C$2:$C$3999,MATCH('Super Data'!M2952,[1]teams!$A$2:$A$3999,0))</f>
        <v>SC Freiburg</v>
      </c>
      <c r="O2952" t="b">
        <v>0</v>
      </c>
      <c r="P2952" t="b">
        <v>0</v>
      </c>
      <c r="Q2952">
        <v>0</v>
      </c>
      <c r="R2952">
        <v>0</v>
      </c>
      <c r="S2952">
        <v>0</v>
      </c>
      <c r="T2952">
        <v>0</v>
      </c>
      <c r="U2952">
        <v>1</v>
      </c>
      <c r="V2952" s="1">
        <v>45836.180196759262</v>
      </c>
      <c r="W2952">
        <v>8</v>
      </c>
      <c r="X2952">
        <v>20</v>
      </c>
      <c r="Y2952">
        <v>8</v>
      </c>
      <c r="Z2952">
        <v>4</v>
      </c>
      <c r="AA2952">
        <v>8</v>
      </c>
      <c r="AB2952">
        <v>28</v>
      </c>
      <c r="AC2952">
        <v>17</v>
      </c>
      <c r="AD2952">
        <v>14</v>
      </c>
      <c r="AE2952">
        <v>3</v>
      </c>
      <c r="AF2952">
        <v>0</v>
      </c>
      <c r="AG2952">
        <v>11</v>
      </c>
      <c r="AH2952" t="s">
        <v>275</v>
      </c>
      <c r="AI2952">
        <v>17</v>
      </c>
      <c r="AJ2952">
        <v>20</v>
      </c>
      <c r="AK2952">
        <v>4</v>
      </c>
      <c r="AL2952">
        <v>8</v>
      </c>
      <c r="AM2952">
        <v>8</v>
      </c>
      <c r="AN2952">
        <v>20</v>
      </c>
      <c r="AO2952">
        <v>14</v>
      </c>
      <c r="AP2952">
        <v>17</v>
      </c>
      <c r="AQ2952">
        <v>-3</v>
      </c>
      <c r="AR2952">
        <v>0</v>
      </c>
      <c r="AS2952">
        <v>5</v>
      </c>
      <c r="AT2952" t="s">
        <v>103</v>
      </c>
    </row>
    <row r="2953" spans="1:46" x14ac:dyDescent="0.25">
      <c r="A2953">
        <v>134</v>
      </c>
      <c r="B2953">
        <v>13547</v>
      </c>
      <c r="C2953" t="str">
        <f>INDEX('[1]leagues-top5'!$C$2:$C$11,MATCH('Super Data'!$B2953,'[1]leagues-top5'!$A$2:$A$11,0))</f>
        <v>2025-26 German Bundesliga</v>
      </c>
      <c r="D2953">
        <f>INDEX('[1]leagues-top5'!$B$2:$B$11,MATCH('Super Data'!$B2953,'[1]leagues-top5'!$A$2:$A$11,0))</f>
        <v>2025</v>
      </c>
      <c r="E2953">
        <v>720</v>
      </c>
      <c r="F2953" t="str">
        <f>INDEX('[1]leagues-top5'!$G$2:$G$11,MATCH('Super Data'!$E2953,'[1]leagues-top5'!$E$2:$E$11,0))</f>
        <v>German Bundesliga</v>
      </c>
      <c r="G2953">
        <v>746851</v>
      </c>
      <c r="H2953" s="1">
        <v>46011.833333333336</v>
      </c>
      <c r="I2953">
        <v>4446</v>
      </c>
      <c r="J2953">
        <v>0</v>
      </c>
      <c r="K2953">
        <v>3841</v>
      </c>
      <c r="L2953" t="str">
        <f>INDEX([1]teams!$C$2:$C$3999,MATCH('Super Data'!K2953,[1]teams!$A$2:$A$3999,0))</f>
        <v>FC Augsburg</v>
      </c>
      <c r="M2953">
        <v>137</v>
      </c>
      <c r="N2953" t="str">
        <f>INDEX([1]teams!$C$2:$C$3999,MATCH('Super Data'!M2953,[1]teams!$A$2:$A$3999,0))</f>
        <v>Werder Bremen</v>
      </c>
      <c r="O2953" t="b">
        <v>0</v>
      </c>
      <c r="P2953" t="b">
        <v>0</v>
      </c>
      <c r="Q2953">
        <v>0</v>
      </c>
      <c r="R2953">
        <v>0</v>
      </c>
      <c r="S2953">
        <v>0</v>
      </c>
      <c r="T2953">
        <v>0</v>
      </c>
      <c r="U2953">
        <v>1</v>
      </c>
      <c r="V2953" s="1">
        <v>45836.180173611108</v>
      </c>
      <c r="W2953">
        <v>4</v>
      </c>
      <c r="X2953">
        <v>20</v>
      </c>
      <c r="Y2953">
        <v>11</v>
      </c>
      <c r="Z2953">
        <v>6</v>
      </c>
      <c r="AA2953">
        <v>3</v>
      </c>
      <c r="AB2953">
        <v>39</v>
      </c>
      <c r="AC2953">
        <v>31</v>
      </c>
      <c r="AD2953">
        <v>18</v>
      </c>
      <c r="AE2953">
        <v>13</v>
      </c>
      <c r="AF2953">
        <v>0</v>
      </c>
      <c r="AG2953">
        <v>5</v>
      </c>
      <c r="AH2953" t="s">
        <v>192</v>
      </c>
      <c r="AI2953">
        <v>16</v>
      </c>
      <c r="AJ2953">
        <v>20</v>
      </c>
      <c r="AK2953">
        <v>5</v>
      </c>
      <c r="AL2953">
        <v>7</v>
      </c>
      <c r="AM2953">
        <v>8</v>
      </c>
      <c r="AN2953">
        <v>22</v>
      </c>
      <c r="AO2953">
        <v>19</v>
      </c>
      <c r="AP2953">
        <v>29</v>
      </c>
      <c r="AQ2953">
        <v>-10</v>
      </c>
      <c r="AR2953">
        <v>0</v>
      </c>
      <c r="AS2953">
        <v>6</v>
      </c>
      <c r="AT2953" t="s">
        <v>201</v>
      </c>
    </row>
    <row r="2954" spans="1:46" x14ac:dyDescent="0.25">
      <c r="A2954">
        <v>135</v>
      </c>
      <c r="B2954">
        <v>13547</v>
      </c>
      <c r="C2954" t="str">
        <f>INDEX('[1]leagues-top5'!$C$2:$C$11,MATCH('Super Data'!$B2954,'[1]leagues-top5'!$A$2:$A$11,0))</f>
        <v>2025-26 German Bundesliga</v>
      </c>
      <c r="D2954">
        <f>INDEX('[1]leagues-top5'!$B$2:$B$11,MATCH('Super Data'!$B2954,'[1]leagues-top5'!$A$2:$A$11,0))</f>
        <v>2025</v>
      </c>
      <c r="E2954">
        <v>720</v>
      </c>
      <c r="F2954" t="str">
        <f>INDEX('[1]leagues-top5'!$G$2:$G$11,MATCH('Super Data'!$E2954,'[1]leagues-top5'!$E$2:$E$11,0))</f>
        <v>German Bundesliga</v>
      </c>
      <c r="G2954">
        <v>746852</v>
      </c>
      <c r="H2954" s="1">
        <v>46011.833333333336</v>
      </c>
      <c r="I2954">
        <v>2995</v>
      </c>
      <c r="J2954">
        <v>0</v>
      </c>
      <c r="K2954">
        <v>127</v>
      </c>
      <c r="L2954" t="str">
        <f>INDEX([1]teams!$C$2:$C$3999,MATCH('Super Data'!K2954,[1]teams!$A$2:$A$3999,0))</f>
        <v>Hamburg SV</v>
      </c>
      <c r="M2954">
        <v>125</v>
      </c>
      <c r="N2954" t="str">
        <f>INDEX([1]teams!$C$2:$C$3999,MATCH('Super Data'!M2954,[1]teams!$A$2:$A$3999,0))</f>
        <v>Eintracht Frankfurt</v>
      </c>
      <c r="O2954" t="b">
        <v>0</v>
      </c>
      <c r="P2954" t="b">
        <v>0</v>
      </c>
      <c r="Q2954">
        <v>0</v>
      </c>
      <c r="R2954">
        <v>0</v>
      </c>
      <c r="S2954">
        <v>0</v>
      </c>
      <c r="T2954">
        <v>0</v>
      </c>
      <c r="U2954">
        <v>1</v>
      </c>
      <c r="V2954" s="1">
        <v>45836.180185185185</v>
      </c>
      <c r="W2954">
        <v>4</v>
      </c>
      <c r="X2954">
        <v>20</v>
      </c>
      <c r="Y2954">
        <v>12</v>
      </c>
      <c r="Z2954">
        <v>3</v>
      </c>
      <c r="AA2954">
        <v>5</v>
      </c>
      <c r="AB2954">
        <v>39</v>
      </c>
      <c r="AC2954">
        <v>52</v>
      </c>
      <c r="AD2954">
        <v>23</v>
      </c>
      <c r="AE2954">
        <v>29</v>
      </c>
      <c r="AF2954">
        <v>0</v>
      </c>
      <c r="AG2954">
        <v>4</v>
      </c>
      <c r="AH2954" t="s">
        <v>203</v>
      </c>
      <c r="AI2954">
        <v>19</v>
      </c>
      <c r="AJ2954">
        <v>20</v>
      </c>
      <c r="AK2954">
        <v>3</v>
      </c>
      <c r="AL2954">
        <v>7</v>
      </c>
      <c r="AM2954">
        <v>10</v>
      </c>
      <c r="AN2954">
        <v>16</v>
      </c>
      <c r="AO2954">
        <v>19</v>
      </c>
      <c r="AP2954">
        <v>29</v>
      </c>
      <c r="AQ2954">
        <v>-10</v>
      </c>
      <c r="AR2954">
        <v>0</v>
      </c>
      <c r="AS2954">
        <v>4</v>
      </c>
      <c r="AT2954" t="s">
        <v>294</v>
      </c>
    </row>
    <row r="2955" spans="1:46" x14ac:dyDescent="0.25">
      <c r="A2955">
        <v>136</v>
      </c>
      <c r="B2955">
        <v>13547</v>
      </c>
      <c r="C2955" t="str">
        <f>INDEX('[1]leagues-top5'!$C$2:$C$11,MATCH('Super Data'!$B2955,'[1]leagues-top5'!$A$2:$A$11,0))</f>
        <v>2025-26 German Bundesliga</v>
      </c>
      <c r="D2955">
        <f>INDEX('[1]leagues-top5'!$B$2:$B$11,MATCH('Super Data'!$B2955,'[1]leagues-top5'!$A$2:$A$11,0))</f>
        <v>2025</v>
      </c>
      <c r="E2955">
        <v>720</v>
      </c>
      <c r="F2955" t="str">
        <f>INDEX('[1]leagues-top5'!$G$2:$G$11,MATCH('Super Data'!$E2955,'[1]leagues-top5'!$E$2:$E$11,0))</f>
        <v>German Bundesliga</v>
      </c>
      <c r="G2955">
        <v>746853</v>
      </c>
      <c r="H2955" s="1">
        <v>46032.833333333336</v>
      </c>
      <c r="I2955">
        <v>4520</v>
      </c>
      <c r="J2955">
        <v>0</v>
      </c>
      <c r="K2955">
        <v>6418</v>
      </c>
      <c r="L2955" t="str">
        <f>INDEX([1]teams!$C$2:$C$3999,MATCH('Super Data'!K2955,[1]teams!$A$2:$A$3999,0))</f>
        <v>1. FC Heidenheim 1846</v>
      </c>
      <c r="M2955">
        <v>122</v>
      </c>
      <c r="N2955" t="str">
        <f>INDEX([1]teams!$C$2:$C$3999,MATCH('Super Data'!M2955,[1]teams!$A$2:$A$3999,0))</f>
        <v>FC Cologne</v>
      </c>
      <c r="O2955" t="b">
        <v>0</v>
      </c>
      <c r="P2955" t="b">
        <v>0</v>
      </c>
      <c r="Q2955">
        <v>0</v>
      </c>
      <c r="R2955">
        <v>0</v>
      </c>
      <c r="S2955">
        <v>0</v>
      </c>
      <c r="T2955">
        <v>0</v>
      </c>
      <c r="U2955">
        <v>1</v>
      </c>
      <c r="V2955" s="1">
        <v>45836.180567129632</v>
      </c>
      <c r="W2955">
        <v>17</v>
      </c>
      <c r="X2955">
        <v>20</v>
      </c>
      <c r="Y2955">
        <v>5</v>
      </c>
      <c r="Z2955">
        <v>5</v>
      </c>
      <c r="AA2955">
        <v>10</v>
      </c>
      <c r="AB2955">
        <v>20</v>
      </c>
      <c r="AC2955">
        <v>24</v>
      </c>
      <c r="AD2955">
        <v>32</v>
      </c>
      <c r="AE2955">
        <v>-8</v>
      </c>
      <c r="AF2955">
        <v>0</v>
      </c>
      <c r="AG2955">
        <v>3</v>
      </c>
      <c r="AH2955" t="s">
        <v>132</v>
      </c>
      <c r="AI2955">
        <v>13</v>
      </c>
      <c r="AJ2955">
        <v>20</v>
      </c>
      <c r="AK2955">
        <v>7</v>
      </c>
      <c r="AL2955">
        <v>3</v>
      </c>
      <c r="AM2955">
        <v>10</v>
      </c>
      <c r="AN2955">
        <v>24</v>
      </c>
      <c r="AO2955">
        <v>29</v>
      </c>
      <c r="AP2955">
        <v>32</v>
      </c>
      <c r="AQ2955">
        <v>-3</v>
      </c>
      <c r="AR2955">
        <v>0</v>
      </c>
      <c r="AS2955">
        <v>4</v>
      </c>
      <c r="AT2955" t="s">
        <v>92</v>
      </c>
    </row>
    <row r="2956" spans="1:46" x14ac:dyDescent="0.25">
      <c r="A2956">
        <v>137</v>
      </c>
      <c r="B2956">
        <v>13547</v>
      </c>
      <c r="C2956" t="str">
        <f>INDEX('[1]leagues-top5'!$C$2:$C$11,MATCH('Super Data'!$B2956,'[1]leagues-top5'!$A$2:$A$11,0))</f>
        <v>2025-26 German Bundesliga</v>
      </c>
      <c r="D2956">
        <f>INDEX('[1]leagues-top5'!$B$2:$B$11,MATCH('Super Data'!$B2956,'[1]leagues-top5'!$A$2:$A$11,0))</f>
        <v>2025</v>
      </c>
      <c r="E2956">
        <v>720</v>
      </c>
      <c r="F2956" t="str">
        <f>INDEX('[1]leagues-top5'!$G$2:$G$11,MATCH('Super Data'!$E2956,'[1]leagues-top5'!$E$2:$E$11,0))</f>
        <v>German Bundesliga</v>
      </c>
      <c r="G2956">
        <v>746854</v>
      </c>
      <c r="H2956" s="1">
        <v>46032.833333333336</v>
      </c>
      <c r="I2956">
        <v>8842</v>
      </c>
      <c r="J2956">
        <v>0</v>
      </c>
      <c r="K2956">
        <v>126</v>
      </c>
      <c r="L2956" t="str">
        <f>INDEX([1]teams!$C$2:$C$3999,MATCH('Super Data'!K2956,[1]teams!$A$2:$A$3999,0))</f>
        <v>SC Freiburg</v>
      </c>
      <c r="M2956">
        <v>127</v>
      </c>
      <c r="N2956" t="str">
        <f>INDEX([1]teams!$C$2:$C$3999,MATCH('Super Data'!M2956,[1]teams!$A$2:$A$3999,0))</f>
        <v>Hamburg SV</v>
      </c>
      <c r="O2956" t="b">
        <v>0</v>
      </c>
      <c r="P2956" t="b">
        <v>0</v>
      </c>
      <c r="Q2956">
        <v>0</v>
      </c>
      <c r="R2956">
        <v>0</v>
      </c>
      <c r="S2956">
        <v>0</v>
      </c>
      <c r="T2956">
        <v>0</v>
      </c>
      <c r="U2956">
        <v>1</v>
      </c>
      <c r="V2956" s="1">
        <v>45836.180636574078</v>
      </c>
      <c r="W2956">
        <v>16</v>
      </c>
      <c r="X2956">
        <v>21</v>
      </c>
      <c r="Y2956">
        <v>5</v>
      </c>
      <c r="Z2956">
        <v>8</v>
      </c>
      <c r="AA2956">
        <v>8</v>
      </c>
      <c r="AB2956">
        <v>23</v>
      </c>
      <c r="AC2956">
        <v>19</v>
      </c>
      <c r="AD2956">
        <v>29</v>
      </c>
      <c r="AE2956">
        <v>-10</v>
      </c>
      <c r="AF2956">
        <v>0</v>
      </c>
      <c r="AG2956">
        <v>7</v>
      </c>
      <c r="AH2956" t="s">
        <v>204</v>
      </c>
      <c r="AI2956">
        <v>7</v>
      </c>
      <c r="AJ2956">
        <v>21</v>
      </c>
      <c r="AK2956">
        <v>7</v>
      </c>
      <c r="AL2956">
        <v>8</v>
      </c>
      <c r="AM2956">
        <v>6</v>
      </c>
      <c r="AN2956">
        <v>29</v>
      </c>
      <c r="AO2956">
        <v>25</v>
      </c>
      <c r="AP2956">
        <v>24</v>
      </c>
      <c r="AQ2956">
        <v>1</v>
      </c>
      <c r="AR2956">
        <v>0</v>
      </c>
      <c r="AS2956">
        <v>4</v>
      </c>
      <c r="AT2956" t="s">
        <v>230</v>
      </c>
    </row>
    <row r="2957" spans="1:46" x14ac:dyDescent="0.25">
      <c r="A2957">
        <v>138</v>
      </c>
      <c r="B2957">
        <v>13547</v>
      </c>
      <c r="C2957" t="str">
        <f>INDEX('[1]leagues-top5'!$C$2:$C$11,MATCH('Super Data'!$B2957,'[1]leagues-top5'!$A$2:$A$11,0))</f>
        <v>2025-26 German Bundesliga</v>
      </c>
      <c r="D2957">
        <f>INDEX('[1]leagues-top5'!$B$2:$B$11,MATCH('Super Data'!$B2957,'[1]leagues-top5'!$A$2:$A$11,0))</f>
        <v>2025</v>
      </c>
      <c r="E2957">
        <v>720</v>
      </c>
      <c r="F2957" t="str">
        <f>INDEX('[1]leagues-top5'!$G$2:$G$11,MATCH('Super Data'!$E2957,'[1]leagues-top5'!$E$2:$E$11,0))</f>
        <v>German Bundesliga</v>
      </c>
      <c r="G2957">
        <v>746855</v>
      </c>
      <c r="H2957" s="1">
        <v>46032.833333333336</v>
      </c>
      <c r="I2957">
        <v>11</v>
      </c>
      <c r="J2957">
        <v>0</v>
      </c>
      <c r="K2957">
        <v>137</v>
      </c>
      <c r="L2957" t="str">
        <f>INDEX([1]teams!$C$2:$C$3999,MATCH('Super Data'!K2957,[1]teams!$A$2:$A$3999,0))</f>
        <v>Werder Bremen</v>
      </c>
      <c r="M2957">
        <v>7911</v>
      </c>
      <c r="N2957" t="str">
        <f>INDEX([1]teams!$C$2:$C$3999,MATCH('Super Data'!M2957,[1]teams!$A$2:$A$3999,0))</f>
        <v>TSG Hoffenheim</v>
      </c>
      <c r="O2957" t="b">
        <v>0</v>
      </c>
      <c r="P2957" t="b">
        <v>0</v>
      </c>
      <c r="Q2957">
        <v>0</v>
      </c>
      <c r="R2957">
        <v>0</v>
      </c>
      <c r="S2957">
        <v>0</v>
      </c>
      <c r="T2957">
        <v>0</v>
      </c>
      <c r="U2957">
        <v>1</v>
      </c>
      <c r="V2957" s="1">
        <v>45836.180648148147</v>
      </c>
      <c r="W2957">
        <v>15</v>
      </c>
      <c r="X2957">
        <v>21</v>
      </c>
      <c r="Y2957">
        <v>5</v>
      </c>
      <c r="Z2957">
        <v>8</v>
      </c>
      <c r="AA2957">
        <v>8</v>
      </c>
      <c r="AB2957">
        <v>23</v>
      </c>
      <c r="AC2957">
        <v>17</v>
      </c>
      <c r="AD2957">
        <v>17</v>
      </c>
      <c r="AE2957">
        <v>0</v>
      </c>
      <c r="AF2957">
        <v>0</v>
      </c>
      <c r="AG2957">
        <v>6</v>
      </c>
      <c r="AH2957" t="s">
        <v>303</v>
      </c>
      <c r="AI2957">
        <v>11</v>
      </c>
      <c r="AJ2957">
        <v>21</v>
      </c>
      <c r="AK2957">
        <v>7</v>
      </c>
      <c r="AL2957">
        <v>6</v>
      </c>
      <c r="AM2957">
        <v>8</v>
      </c>
      <c r="AN2957">
        <v>27</v>
      </c>
      <c r="AO2957">
        <v>24</v>
      </c>
      <c r="AP2957">
        <v>30</v>
      </c>
      <c r="AQ2957">
        <v>-6</v>
      </c>
      <c r="AR2957">
        <v>0</v>
      </c>
      <c r="AS2957">
        <v>6</v>
      </c>
      <c r="AT2957" t="s">
        <v>204</v>
      </c>
    </row>
    <row r="2958" spans="1:46" x14ac:dyDescent="0.25">
      <c r="A2958">
        <v>139</v>
      </c>
      <c r="B2958">
        <v>13547</v>
      </c>
      <c r="C2958" t="str">
        <f>INDEX('[1]leagues-top5'!$C$2:$C$11,MATCH('Super Data'!$B2958,'[1]leagues-top5'!$A$2:$A$11,0))</f>
        <v>2025-26 German Bundesliga</v>
      </c>
      <c r="D2958">
        <f>INDEX('[1]leagues-top5'!$B$2:$B$11,MATCH('Super Data'!$B2958,'[1]leagues-top5'!$A$2:$A$11,0))</f>
        <v>2025</v>
      </c>
      <c r="E2958">
        <v>720</v>
      </c>
      <c r="F2958" t="str">
        <f>INDEX('[1]leagues-top5'!$G$2:$G$11,MATCH('Super Data'!$E2958,'[1]leagues-top5'!$E$2:$E$11,0))</f>
        <v>German Bundesliga</v>
      </c>
      <c r="G2958">
        <v>746856</v>
      </c>
      <c r="H2958" s="1">
        <v>46032.833333333336</v>
      </c>
      <c r="I2958">
        <v>3860</v>
      </c>
      <c r="J2958">
        <v>0</v>
      </c>
      <c r="K2958">
        <v>598</v>
      </c>
      <c r="L2958" t="str">
        <f>INDEX([1]teams!$C$2:$C$3999,MATCH('Super Data'!K2958,[1]teams!$A$2:$A$3999,0))</f>
        <v>1. FC Union Berlin</v>
      </c>
      <c r="M2958">
        <v>2950</v>
      </c>
      <c r="N2958" t="str">
        <f>INDEX([1]teams!$C$2:$C$3999,MATCH('Super Data'!M2958,[1]teams!$A$2:$A$3999,0))</f>
        <v>Mainz</v>
      </c>
      <c r="O2958" t="b">
        <v>0</v>
      </c>
      <c r="P2958" t="b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 s="1">
        <v>45836.180578703701</v>
      </c>
      <c r="W2958">
        <v>5</v>
      </c>
      <c r="X2958">
        <v>21</v>
      </c>
      <c r="Y2958">
        <v>9</v>
      </c>
      <c r="Z2958">
        <v>7</v>
      </c>
      <c r="AA2958">
        <v>5</v>
      </c>
      <c r="AB2958">
        <v>34</v>
      </c>
      <c r="AC2958">
        <v>39</v>
      </c>
      <c r="AD2958">
        <v>32</v>
      </c>
      <c r="AE2958">
        <v>7</v>
      </c>
      <c r="AF2958">
        <v>0</v>
      </c>
      <c r="AG2958">
        <v>2</v>
      </c>
      <c r="AH2958" t="s">
        <v>345</v>
      </c>
      <c r="AI2958">
        <v>20</v>
      </c>
      <c r="AJ2958">
        <v>21</v>
      </c>
      <c r="AK2958">
        <v>4</v>
      </c>
      <c r="AL2958">
        <v>3</v>
      </c>
      <c r="AM2958">
        <v>14</v>
      </c>
      <c r="AN2958">
        <v>15</v>
      </c>
      <c r="AO2958">
        <v>14</v>
      </c>
      <c r="AP2958">
        <v>42</v>
      </c>
      <c r="AQ2958">
        <v>-28</v>
      </c>
      <c r="AR2958">
        <v>0</v>
      </c>
      <c r="AS2958">
        <v>5</v>
      </c>
      <c r="AT2958" t="s">
        <v>92</v>
      </c>
    </row>
    <row r="2959" spans="1:46" x14ac:dyDescent="0.25">
      <c r="A2959">
        <v>140</v>
      </c>
      <c r="B2959">
        <v>13547</v>
      </c>
      <c r="C2959" t="str">
        <f>INDEX('[1]leagues-top5'!$C$2:$C$11,MATCH('Super Data'!$B2959,'[1]leagues-top5'!$A$2:$A$11,0))</f>
        <v>2025-26 German Bundesliga</v>
      </c>
      <c r="D2959">
        <f>INDEX('[1]leagues-top5'!$B$2:$B$11,MATCH('Super Data'!$B2959,'[1]leagues-top5'!$A$2:$A$11,0))</f>
        <v>2025</v>
      </c>
      <c r="E2959">
        <v>720</v>
      </c>
      <c r="F2959" t="str">
        <f>INDEX('[1]leagues-top5'!$G$2:$G$11,MATCH('Super Data'!$E2959,'[1]leagues-top5'!$E$2:$E$11,0))</f>
        <v>German Bundesliga</v>
      </c>
      <c r="G2959">
        <v>746857</v>
      </c>
      <c r="H2959" s="1">
        <v>46032.833333333336</v>
      </c>
      <c r="I2959">
        <v>3861</v>
      </c>
      <c r="J2959">
        <v>0</v>
      </c>
      <c r="K2959">
        <v>270</v>
      </c>
      <c r="L2959" t="str">
        <f>INDEX([1]teams!$C$2:$C$3999,MATCH('Super Data'!K2959,[1]teams!$A$2:$A$3999,0))</f>
        <v>St. Pauli</v>
      </c>
      <c r="M2959">
        <v>11420</v>
      </c>
      <c r="N2959" t="str">
        <f>INDEX([1]teams!$C$2:$C$3999,MATCH('Super Data'!M2959,[1]teams!$A$2:$A$3999,0))</f>
        <v>RB Leipzig</v>
      </c>
      <c r="O2959" t="b">
        <v>0</v>
      </c>
      <c r="P2959" t="b">
        <v>0</v>
      </c>
      <c r="Q2959">
        <v>0</v>
      </c>
      <c r="R2959">
        <v>0</v>
      </c>
      <c r="S2959">
        <v>0</v>
      </c>
      <c r="T2959">
        <v>0</v>
      </c>
      <c r="U2959">
        <v>1</v>
      </c>
      <c r="V2959" s="1">
        <v>45836.180648148147</v>
      </c>
      <c r="W2959">
        <v>2</v>
      </c>
      <c r="X2959">
        <v>21</v>
      </c>
      <c r="Y2959">
        <v>13</v>
      </c>
      <c r="Z2959">
        <v>6</v>
      </c>
      <c r="AA2959">
        <v>2</v>
      </c>
      <c r="AB2959">
        <v>45</v>
      </c>
      <c r="AC2959">
        <v>35</v>
      </c>
      <c r="AD2959">
        <v>14</v>
      </c>
      <c r="AE2959">
        <v>21</v>
      </c>
      <c r="AF2959">
        <v>0</v>
      </c>
      <c r="AG2959">
        <v>10</v>
      </c>
      <c r="AH2959" t="s">
        <v>284</v>
      </c>
      <c r="AI2959">
        <v>7</v>
      </c>
      <c r="AJ2959">
        <v>21</v>
      </c>
      <c r="AK2959">
        <v>9</v>
      </c>
      <c r="AL2959">
        <v>3</v>
      </c>
      <c r="AM2959">
        <v>9</v>
      </c>
      <c r="AN2959">
        <v>30</v>
      </c>
      <c r="AO2959">
        <v>19</v>
      </c>
      <c r="AP2959">
        <v>26</v>
      </c>
      <c r="AQ2959">
        <v>-7</v>
      </c>
      <c r="AR2959">
        <v>0</v>
      </c>
      <c r="AS2959">
        <v>6</v>
      </c>
      <c r="AT2959" t="s">
        <v>332</v>
      </c>
    </row>
    <row r="2960" spans="1:46" x14ac:dyDescent="0.25">
      <c r="A2960">
        <v>141</v>
      </c>
      <c r="B2960">
        <v>13547</v>
      </c>
      <c r="C2960" t="str">
        <f>INDEX('[1]leagues-top5'!$C$2:$C$11,MATCH('Super Data'!$B2960,'[1]leagues-top5'!$A$2:$A$11,0))</f>
        <v>2025-26 German Bundesliga</v>
      </c>
      <c r="D2960">
        <f>INDEX('[1]leagues-top5'!$B$2:$B$11,MATCH('Super Data'!$B2960,'[1]leagues-top5'!$A$2:$A$11,0))</f>
        <v>2025</v>
      </c>
      <c r="E2960">
        <v>720</v>
      </c>
      <c r="F2960" t="str">
        <f>INDEX('[1]leagues-top5'!$G$2:$G$11,MATCH('Super Data'!$E2960,'[1]leagues-top5'!$E$2:$E$11,0))</f>
        <v>German Bundesliga</v>
      </c>
      <c r="G2960">
        <v>746858</v>
      </c>
      <c r="H2960" s="1">
        <v>46032.833333333336</v>
      </c>
      <c r="I2960">
        <v>1935</v>
      </c>
      <c r="J2960">
        <v>0</v>
      </c>
      <c r="K2960">
        <v>132</v>
      </c>
      <c r="L2960" t="str">
        <f>INDEX([1]teams!$C$2:$C$3999,MATCH('Super Data'!K2960,[1]teams!$A$2:$A$3999,0))</f>
        <v>Bayern Munich</v>
      </c>
      <c r="M2960">
        <v>138</v>
      </c>
      <c r="N2960" t="str">
        <f>INDEX([1]teams!$C$2:$C$3999,MATCH('Super Data'!M2960,[1]teams!$A$2:$A$3999,0))</f>
        <v>VfL Wolfsburg</v>
      </c>
      <c r="O2960" t="b">
        <v>0</v>
      </c>
      <c r="P2960" t="b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 s="1">
        <v>45836.180578703701</v>
      </c>
      <c r="W2960">
        <v>18</v>
      </c>
      <c r="X2960">
        <v>21</v>
      </c>
      <c r="Y2960">
        <v>5</v>
      </c>
      <c r="Z2960">
        <v>5</v>
      </c>
      <c r="AA2960">
        <v>11</v>
      </c>
      <c r="AB2960">
        <v>20</v>
      </c>
      <c r="AC2960">
        <v>20</v>
      </c>
      <c r="AD2960">
        <v>33</v>
      </c>
      <c r="AE2960">
        <v>-13</v>
      </c>
      <c r="AF2960">
        <v>0</v>
      </c>
      <c r="AG2960">
        <v>2</v>
      </c>
      <c r="AH2960" t="s">
        <v>331</v>
      </c>
      <c r="AI2960">
        <v>1</v>
      </c>
      <c r="AJ2960">
        <v>21</v>
      </c>
      <c r="AK2960">
        <v>15</v>
      </c>
      <c r="AL2960">
        <v>4</v>
      </c>
      <c r="AM2960">
        <v>2</v>
      </c>
      <c r="AN2960">
        <v>49</v>
      </c>
      <c r="AO2960">
        <v>50</v>
      </c>
      <c r="AP2960">
        <v>20</v>
      </c>
      <c r="AQ2960">
        <v>30</v>
      </c>
      <c r="AR2960">
        <v>0</v>
      </c>
      <c r="AS2960">
        <v>9</v>
      </c>
      <c r="AT2960" t="s">
        <v>212</v>
      </c>
    </row>
    <row r="2961" spans="1:46" x14ac:dyDescent="0.25">
      <c r="A2961">
        <v>142</v>
      </c>
      <c r="B2961">
        <v>13547</v>
      </c>
      <c r="C2961" t="str">
        <f>INDEX('[1]leagues-top5'!$C$2:$C$11,MATCH('Super Data'!$B2961,'[1]leagues-top5'!$A$2:$A$11,0))</f>
        <v>2025-26 German Bundesliga</v>
      </c>
      <c r="D2961">
        <f>INDEX('[1]leagues-top5'!$B$2:$B$11,MATCH('Super Data'!$B2961,'[1]leagues-top5'!$A$2:$A$11,0))</f>
        <v>2025</v>
      </c>
      <c r="E2961">
        <v>720</v>
      </c>
      <c r="F2961" t="str">
        <f>INDEX('[1]leagues-top5'!$G$2:$G$11,MATCH('Super Data'!$E2961,'[1]leagues-top5'!$E$2:$E$11,0))</f>
        <v>German Bundesliga</v>
      </c>
      <c r="G2961">
        <v>746859</v>
      </c>
      <c r="H2961" s="1">
        <v>46032.833333333336</v>
      </c>
      <c r="I2961">
        <v>2318</v>
      </c>
      <c r="J2961">
        <v>0</v>
      </c>
      <c r="K2961">
        <v>125</v>
      </c>
      <c r="L2961" t="str">
        <f>INDEX([1]teams!$C$2:$C$3999,MATCH('Super Data'!K2961,[1]teams!$A$2:$A$3999,0))</f>
        <v>Eintracht Frankfurt</v>
      </c>
      <c r="M2961">
        <v>124</v>
      </c>
      <c r="N2961" t="str">
        <f>INDEX([1]teams!$C$2:$C$3999,MATCH('Super Data'!M2961,[1]teams!$A$2:$A$3999,0))</f>
        <v>Borussia Dortmund</v>
      </c>
      <c r="O2961" t="b">
        <v>0</v>
      </c>
      <c r="P2961" t="b">
        <v>0</v>
      </c>
      <c r="Q2961">
        <v>0</v>
      </c>
      <c r="R2961">
        <v>0</v>
      </c>
      <c r="S2961">
        <v>0</v>
      </c>
      <c r="T2961">
        <v>0</v>
      </c>
      <c r="U2961">
        <v>1</v>
      </c>
      <c r="V2961" s="1">
        <v>45836.180636574078</v>
      </c>
      <c r="W2961">
        <v>3</v>
      </c>
      <c r="X2961">
        <v>21</v>
      </c>
      <c r="Y2961">
        <v>13</v>
      </c>
      <c r="Z2961">
        <v>3</v>
      </c>
      <c r="AA2961">
        <v>5</v>
      </c>
      <c r="AB2961">
        <v>42</v>
      </c>
      <c r="AC2961">
        <v>59</v>
      </c>
      <c r="AD2961">
        <v>24</v>
      </c>
      <c r="AE2961">
        <v>35</v>
      </c>
      <c r="AF2961">
        <v>0</v>
      </c>
      <c r="AG2961">
        <v>4</v>
      </c>
      <c r="AH2961" t="s">
        <v>246</v>
      </c>
      <c r="AI2961">
        <v>18</v>
      </c>
      <c r="AJ2961">
        <v>21</v>
      </c>
      <c r="AK2961">
        <v>5</v>
      </c>
      <c r="AL2961">
        <v>6</v>
      </c>
      <c r="AM2961">
        <v>10</v>
      </c>
      <c r="AN2961">
        <v>21</v>
      </c>
      <c r="AO2961">
        <v>25</v>
      </c>
      <c r="AP2961">
        <v>33</v>
      </c>
      <c r="AQ2961">
        <v>-8</v>
      </c>
      <c r="AR2961">
        <v>0</v>
      </c>
      <c r="AS2961">
        <v>3</v>
      </c>
      <c r="AT2961" t="s">
        <v>231</v>
      </c>
    </row>
    <row r="2962" spans="1:46" x14ac:dyDescent="0.25">
      <c r="A2962">
        <v>143</v>
      </c>
      <c r="B2962">
        <v>13547</v>
      </c>
      <c r="C2962" t="str">
        <f>INDEX('[1]leagues-top5'!$C$2:$C$11,MATCH('Super Data'!$B2962,'[1]leagues-top5'!$A$2:$A$11,0))</f>
        <v>2025-26 German Bundesliga</v>
      </c>
      <c r="D2962">
        <f>INDEX('[1]leagues-top5'!$B$2:$B$11,MATCH('Super Data'!$B2962,'[1]leagues-top5'!$A$2:$A$11,0))</f>
        <v>2025</v>
      </c>
      <c r="E2962">
        <v>720</v>
      </c>
      <c r="F2962" t="str">
        <f>INDEX('[1]leagues-top5'!$G$2:$G$11,MATCH('Super Data'!$E2962,'[1]leagues-top5'!$E$2:$E$11,0))</f>
        <v>German Bundesliga</v>
      </c>
      <c r="G2962">
        <v>746860</v>
      </c>
      <c r="H2962" s="1">
        <v>46032.833333333336</v>
      </c>
      <c r="I2962">
        <v>1541</v>
      </c>
      <c r="J2962">
        <v>0</v>
      </c>
      <c r="K2962">
        <v>268</v>
      </c>
      <c r="L2962" t="str">
        <f>INDEX([1]teams!$C$2:$C$3999,MATCH('Super Data'!K2962,[1]teams!$A$2:$A$3999,0))</f>
        <v>Borussia MÃ¶nchengladbach</v>
      </c>
      <c r="M2962">
        <v>3841</v>
      </c>
      <c r="N2962" t="str">
        <f>INDEX([1]teams!$C$2:$C$3999,MATCH('Super Data'!M2962,[1]teams!$A$2:$A$3999,0))</f>
        <v>FC Augsburg</v>
      </c>
      <c r="O2962" t="b">
        <v>0</v>
      </c>
      <c r="P2962" t="b">
        <v>0</v>
      </c>
      <c r="Q2962">
        <v>0</v>
      </c>
      <c r="R2962">
        <v>0</v>
      </c>
      <c r="S2962">
        <v>0</v>
      </c>
      <c r="T2962">
        <v>0</v>
      </c>
      <c r="U2962">
        <v>1</v>
      </c>
      <c r="V2962" s="1">
        <v>45836.180636574078</v>
      </c>
      <c r="W2962">
        <v>19</v>
      </c>
      <c r="X2962">
        <v>21</v>
      </c>
      <c r="Y2962">
        <v>3</v>
      </c>
      <c r="Z2962">
        <v>7</v>
      </c>
      <c r="AA2962">
        <v>11</v>
      </c>
      <c r="AB2962">
        <v>16</v>
      </c>
      <c r="AC2962">
        <v>20</v>
      </c>
      <c r="AD2962">
        <v>36</v>
      </c>
      <c r="AE2962">
        <v>-16</v>
      </c>
      <c r="AF2962">
        <v>0</v>
      </c>
      <c r="AG2962">
        <v>4</v>
      </c>
      <c r="AH2962" t="s">
        <v>153</v>
      </c>
      <c r="AI2962">
        <v>13</v>
      </c>
      <c r="AJ2962">
        <v>21</v>
      </c>
      <c r="AK2962">
        <v>7</v>
      </c>
      <c r="AL2962">
        <v>4</v>
      </c>
      <c r="AM2962">
        <v>10</v>
      </c>
      <c r="AN2962">
        <v>25</v>
      </c>
      <c r="AO2962">
        <v>30</v>
      </c>
      <c r="AP2962">
        <v>33</v>
      </c>
      <c r="AQ2962">
        <v>-3</v>
      </c>
      <c r="AR2962">
        <v>0</v>
      </c>
      <c r="AS2962">
        <v>4</v>
      </c>
      <c r="AT2962" t="s">
        <v>113</v>
      </c>
    </row>
    <row r="2963" spans="1:46" x14ac:dyDescent="0.25">
      <c r="A2963">
        <v>144</v>
      </c>
      <c r="B2963">
        <v>13547</v>
      </c>
      <c r="C2963" t="str">
        <f>INDEX('[1]leagues-top5'!$C$2:$C$11,MATCH('Super Data'!$B2963,'[1]leagues-top5'!$A$2:$A$11,0))</f>
        <v>2025-26 German Bundesliga</v>
      </c>
      <c r="D2963">
        <f>INDEX('[1]leagues-top5'!$B$2:$B$11,MATCH('Super Data'!$B2963,'[1]leagues-top5'!$A$2:$A$11,0))</f>
        <v>2025</v>
      </c>
      <c r="E2963">
        <v>720</v>
      </c>
      <c r="F2963" t="str">
        <f>INDEX('[1]leagues-top5'!$G$2:$G$11,MATCH('Super Data'!$E2963,'[1]leagues-top5'!$E$2:$E$11,0))</f>
        <v>German Bundesliga</v>
      </c>
      <c r="G2963">
        <v>746861</v>
      </c>
      <c r="H2963" s="1">
        <v>46032.833333333336</v>
      </c>
      <c r="I2963">
        <v>112</v>
      </c>
      <c r="J2963">
        <v>0</v>
      </c>
      <c r="K2963">
        <v>131</v>
      </c>
      <c r="L2963" t="str">
        <f>INDEX([1]teams!$C$2:$C$3999,MATCH('Super Data'!K2963,[1]teams!$A$2:$A$3999,0))</f>
        <v>Bayer Leverkusen</v>
      </c>
      <c r="M2963">
        <v>134</v>
      </c>
      <c r="N2963" t="str">
        <f>INDEX([1]teams!$C$2:$C$3999,MATCH('Super Data'!M2963,[1]teams!$A$2:$A$3999,0))</f>
        <v>VfB Stuttgart</v>
      </c>
      <c r="O2963" t="b">
        <v>0</v>
      </c>
      <c r="P2963" t="b">
        <v>0</v>
      </c>
      <c r="Q2963">
        <v>0</v>
      </c>
      <c r="R2963">
        <v>0</v>
      </c>
      <c r="S2963">
        <v>0</v>
      </c>
      <c r="T2963">
        <v>0</v>
      </c>
      <c r="U2963">
        <v>1</v>
      </c>
      <c r="V2963" s="1">
        <v>45836.180578703701</v>
      </c>
      <c r="W2963">
        <v>12</v>
      </c>
      <c r="X2963">
        <v>21</v>
      </c>
      <c r="Y2963">
        <v>6</v>
      </c>
      <c r="Z2963">
        <v>9</v>
      </c>
      <c r="AA2963">
        <v>6</v>
      </c>
      <c r="AB2963">
        <v>27</v>
      </c>
      <c r="AC2963">
        <v>25</v>
      </c>
      <c r="AD2963">
        <v>30</v>
      </c>
      <c r="AE2963">
        <v>-5</v>
      </c>
      <c r="AF2963">
        <v>0</v>
      </c>
      <c r="AG2963">
        <v>5</v>
      </c>
      <c r="AH2963" t="s">
        <v>91</v>
      </c>
      <c r="AI2963">
        <v>8</v>
      </c>
      <c r="AJ2963">
        <v>21</v>
      </c>
      <c r="AK2963">
        <v>8</v>
      </c>
      <c r="AL2963">
        <v>4</v>
      </c>
      <c r="AM2963">
        <v>9</v>
      </c>
      <c r="AN2963">
        <v>28</v>
      </c>
      <c r="AO2963">
        <v>17</v>
      </c>
      <c r="AP2963">
        <v>17</v>
      </c>
      <c r="AQ2963">
        <v>0</v>
      </c>
      <c r="AR2963">
        <v>0</v>
      </c>
      <c r="AS2963">
        <v>11</v>
      </c>
      <c r="AT2963" t="s">
        <v>344</v>
      </c>
    </row>
    <row r="2964" spans="1:46" x14ac:dyDescent="0.25">
      <c r="A2964">
        <v>145</v>
      </c>
      <c r="B2964">
        <v>13547</v>
      </c>
      <c r="C2964" t="str">
        <f>INDEX('[1]leagues-top5'!$C$2:$C$11,MATCH('Super Data'!$B2964,'[1]leagues-top5'!$A$2:$A$11,0))</f>
        <v>2025-26 German Bundesliga</v>
      </c>
      <c r="D2964">
        <f>INDEX('[1]leagues-top5'!$B$2:$B$11,MATCH('Super Data'!$B2964,'[1]leagues-top5'!$A$2:$A$11,0))</f>
        <v>2025</v>
      </c>
      <c r="E2964">
        <v>720</v>
      </c>
      <c r="F2964" t="str">
        <f>INDEX('[1]leagues-top5'!$G$2:$G$11,MATCH('Super Data'!$E2964,'[1]leagues-top5'!$E$2:$E$11,0))</f>
        <v>German Bundesliga</v>
      </c>
      <c r="G2964">
        <v>746862</v>
      </c>
      <c r="H2964" s="1">
        <v>46036.833333333336</v>
      </c>
      <c r="I2964">
        <v>3697</v>
      </c>
      <c r="J2964">
        <v>0</v>
      </c>
      <c r="K2964">
        <v>7911</v>
      </c>
      <c r="L2964" t="str">
        <f>INDEX([1]teams!$C$2:$C$3999,MATCH('Super Data'!K2964,[1]teams!$A$2:$A$3999,0))</f>
        <v>TSG Hoffenheim</v>
      </c>
      <c r="M2964">
        <v>268</v>
      </c>
      <c r="N2964" t="str">
        <f>INDEX([1]teams!$C$2:$C$3999,MATCH('Super Data'!M2964,[1]teams!$A$2:$A$3999,0))</f>
        <v>Borussia MÃ¶nchengladbach</v>
      </c>
      <c r="O2964" t="b">
        <v>0</v>
      </c>
      <c r="P2964" t="b">
        <v>0</v>
      </c>
      <c r="Q2964">
        <v>0</v>
      </c>
      <c r="R2964">
        <v>0</v>
      </c>
      <c r="S2964">
        <v>0</v>
      </c>
      <c r="T2964">
        <v>0</v>
      </c>
      <c r="U2964">
        <v>1</v>
      </c>
      <c r="V2964" s="1">
        <v>45836.180694444447</v>
      </c>
      <c r="W2964">
        <v>11</v>
      </c>
      <c r="X2964">
        <v>21</v>
      </c>
      <c r="Y2964">
        <v>7</v>
      </c>
      <c r="Z2964">
        <v>7</v>
      </c>
      <c r="AA2964">
        <v>7</v>
      </c>
      <c r="AB2964">
        <v>28</v>
      </c>
      <c r="AC2964">
        <v>23</v>
      </c>
      <c r="AD2964">
        <v>26</v>
      </c>
      <c r="AE2964">
        <v>-3</v>
      </c>
      <c r="AF2964">
        <v>0</v>
      </c>
      <c r="AG2964">
        <v>5</v>
      </c>
      <c r="AH2964" t="s">
        <v>234</v>
      </c>
      <c r="AI2964">
        <v>4</v>
      </c>
      <c r="AJ2964">
        <v>21</v>
      </c>
      <c r="AK2964">
        <v>11</v>
      </c>
      <c r="AL2964">
        <v>7</v>
      </c>
      <c r="AM2964">
        <v>3</v>
      </c>
      <c r="AN2964">
        <v>40</v>
      </c>
      <c r="AO2964">
        <v>31</v>
      </c>
      <c r="AP2964">
        <v>18</v>
      </c>
      <c r="AQ2964">
        <v>13</v>
      </c>
      <c r="AR2964">
        <v>0</v>
      </c>
      <c r="AS2964">
        <v>6</v>
      </c>
      <c r="AT2964" t="s">
        <v>356</v>
      </c>
    </row>
    <row r="2965" spans="1:46" x14ac:dyDescent="0.25">
      <c r="A2965">
        <v>146</v>
      </c>
      <c r="B2965">
        <v>13547</v>
      </c>
      <c r="C2965" t="str">
        <f>INDEX('[1]leagues-top5'!$C$2:$C$11,MATCH('Super Data'!$B2965,'[1]leagues-top5'!$A$2:$A$11,0))</f>
        <v>2025-26 German Bundesliga</v>
      </c>
      <c r="D2965">
        <f>INDEX('[1]leagues-top5'!$B$2:$B$11,MATCH('Super Data'!$B2965,'[1]leagues-top5'!$A$2:$A$11,0))</f>
        <v>2025</v>
      </c>
      <c r="E2965">
        <v>720</v>
      </c>
      <c r="F2965" t="str">
        <f>INDEX('[1]leagues-top5'!$G$2:$G$11,MATCH('Super Data'!$E2965,'[1]leagues-top5'!$E$2:$E$11,0))</f>
        <v>German Bundesliga</v>
      </c>
      <c r="G2965">
        <v>746863</v>
      </c>
      <c r="H2965" s="1">
        <v>46036.833333333336</v>
      </c>
      <c r="I2965">
        <v>2319</v>
      </c>
      <c r="J2965">
        <v>0</v>
      </c>
      <c r="K2965">
        <v>134</v>
      </c>
      <c r="L2965" t="str">
        <f>INDEX([1]teams!$C$2:$C$3999,MATCH('Super Data'!K2965,[1]teams!$A$2:$A$3999,0))</f>
        <v>VfB Stuttgart</v>
      </c>
      <c r="M2965">
        <v>125</v>
      </c>
      <c r="N2965" t="str">
        <f>INDEX([1]teams!$C$2:$C$3999,MATCH('Super Data'!M2965,[1]teams!$A$2:$A$3999,0))</f>
        <v>Eintracht Frankfurt</v>
      </c>
      <c r="O2965" t="b">
        <v>0</v>
      </c>
      <c r="P2965" t="b">
        <v>0</v>
      </c>
      <c r="Q2965">
        <v>0</v>
      </c>
      <c r="R2965">
        <v>0</v>
      </c>
      <c r="S2965">
        <v>0</v>
      </c>
      <c r="T2965">
        <v>0</v>
      </c>
      <c r="U2965">
        <v>1</v>
      </c>
      <c r="V2965" s="1">
        <v>45836.180694444447</v>
      </c>
      <c r="W2965">
        <v>11</v>
      </c>
      <c r="X2965">
        <v>21</v>
      </c>
      <c r="Y2965">
        <v>8</v>
      </c>
      <c r="Z2965">
        <v>4</v>
      </c>
      <c r="AA2965">
        <v>9</v>
      </c>
      <c r="AB2965">
        <v>28</v>
      </c>
      <c r="AC2965">
        <v>29</v>
      </c>
      <c r="AD2965">
        <v>29</v>
      </c>
      <c r="AE2965">
        <v>0</v>
      </c>
      <c r="AF2965">
        <v>0</v>
      </c>
      <c r="AG2965">
        <v>6</v>
      </c>
      <c r="AH2965" t="s">
        <v>332</v>
      </c>
      <c r="AI2965">
        <v>15</v>
      </c>
      <c r="AJ2965">
        <v>21</v>
      </c>
      <c r="AK2965">
        <v>6</v>
      </c>
      <c r="AL2965">
        <v>5</v>
      </c>
      <c r="AM2965">
        <v>10</v>
      </c>
      <c r="AN2965">
        <v>23</v>
      </c>
      <c r="AO2965">
        <v>26</v>
      </c>
      <c r="AP2965">
        <v>34</v>
      </c>
      <c r="AQ2965">
        <v>-8</v>
      </c>
      <c r="AR2965">
        <v>0</v>
      </c>
      <c r="AS2965">
        <v>3</v>
      </c>
      <c r="AT2965" t="s">
        <v>298</v>
      </c>
    </row>
    <row r="2966" spans="1:46" x14ac:dyDescent="0.25">
      <c r="A2966">
        <v>147</v>
      </c>
      <c r="B2966">
        <v>13547</v>
      </c>
      <c r="C2966" t="str">
        <f>INDEX('[1]leagues-top5'!$C$2:$C$11,MATCH('Super Data'!$B2966,'[1]leagues-top5'!$A$2:$A$11,0))</f>
        <v>2025-26 German Bundesliga</v>
      </c>
      <c r="D2966">
        <f>INDEX('[1]leagues-top5'!$B$2:$B$11,MATCH('Super Data'!$B2966,'[1]leagues-top5'!$A$2:$A$11,0))</f>
        <v>2025</v>
      </c>
      <c r="E2966">
        <v>720</v>
      </c>
      <c r="F2966" t="str">
        <f>INDEX('[1]leagues-top5'!$G$2:$G$11,MATCH('Super Data'!$E2966,'[1]leagues-top5'!$E$2:$E$11,0))</f>
        <v>German Bundesliga</v>
      </c>
      <c r="G2966">
        <v>746864</v>
      </c>
      <c r="H2966" s="1">
        <v>46036.833333333336</v>
      </c>
      <c r="I2966">
        <v>3857</v>
      </c>
      <c r="J2966">
        <v>0</v>
      </c>
      <c r="K2966">
        <v>122</v>
      </c>
      <c r="L2966" t="str">
        <f>INDEX([1]teams!$C$2:$C$3999,MATCH('Super Data'!K2966,[1]teams!$A$2:$A$3999,0))</f>
        <v>FC Cologne</v>
      </c>
      <c r="M2966">
        <v>132</v>
      </c>
      <c r="N2966" t="str">
        <f>INDEX([1]teams!$C$2:$C$3999,MATCH('Super Data'!M2966,[1]teams!$A$2:$A$3999,0))</f>
        <v>Bayern Munich</v>
      </c>
      <c r="O2966" t="b">
        <v>0</v>
      </c>
      <c r="P2966" t="b">
        <v>0</v>
      </c>
      <c r="Q2966">
        <v>0</v>
      </c>
      <c r="R2966">
        <v>0</v>
      </c>
      <c r="S2966">
        <v>0</v>
      </c>
      <c r="T2966">
        <v>0</v>
      </c>
      <c r="U2966">
        <v>1</v>
      </c>
      <c r="V2966" s="1">
        <v>45836.180671296293</v>
      </c>
      <c r="W2966">
        <v>6</v>
      </c>
      <c r="X2966">
        <v>22</v>
      </c>
      <c r="Y2966">
        <v>8</v>
      </c>
      <c r="Z2966">
        <v>8</v>
      </c>
      <c r="AA2966">
        <v>6</v>
      </c>
      <c r="AB2966">
        <v>32</v>
      </c>
      <c r="AC2966">
        <v>26</v>
      </c>
      <c r="AD2966">
        <v>24</v>
      </c>
      <c r="AE2966">
        <v>2</v>
      </c>
      <c r="AF2966">
        <v>0</v>
      </c>
      <c r="AG2966">
        <v>5</v>
      </c>
      <c r="AH2966" t="s">
        <v>136</v>
      </c>
      <c r="AI2966">
        <v>20</v>
      </c>
      <c r="AJ2966">
        <v>22</v>
      </c>
      <c r="AK2966">
        <v>4</v>
      </c>
      <c r="AL2966">
        <v>3</v>
      </c>
      <c r="AM2966">
        <v>15</v>
      </c>
      <c r="AN2966">
        <v>15</v>
      </c>
      <c r="AO2966">
        <v>15</v>
      </c>
      <c r="AP2966">
        <v>47</v>
      </c>
      <c r="AQ2966">
        <v>-32</v>
      </c>
      <c r="AR2966">
        <v>0</v>
      </c>
      <c r="AS2966">
        <v>5</v>
      </c>
      <c r="AT2966" t="s">
        <v>252</v>
      </c>
    </row>
    <row r="2967" spans="1:46" x14ac:dyDescent="0.25">
      <c r="A2967">
        <v>148</v>
      </c>
      <c r="B2967">
        <v>13547</v>
      </c>
      <c r="C2967" t="str">
        <f>INDEX('[1]leagues-top5'!$C$2:$C$11,MATCH('Super Data'!$B2967,'[1]leagues-top5'!$A$2:$A$11,0))</f>
        <v>2025-26 German Bundesliga</v>
      </c>
      <c r="D2967">
        <f>INDEX('[1]leagues-top5'!$B$2:$B$11,MATCH('Super Data'!$B2967,'[1]leagues-top5'!$A$2:$A$11,0))</f>
        <v>2025</v>
      </c>
      <c r="E2967">
        <v>720</v>
      </c>
      <c r="F2967" t="str">
        <f>INDEX('[1]leagues-top5'!$G$2:$G$11,MATCH('Super Data'!$E2967,'[1]leagues-top5'!$E$2:$E$11,0))</f>
        <v>German Bundesliga</v>
      </c>
      <c r="G2967">
        <v>746865</v>
      </c>
      <c r="H2967" s="1">
        <v>46036.833333333336</v>
      </c>
      <c r="I2967">
        <v>4237</v>
      </c>
      <c r="J2967">
        <v>0</v>
      </c>
      <c r="K2967">
        <v>11420</v>
      </c>
      <c r="L2967" t="str">
        <f>INDEX([1]teams!$C$2:$C$3999,MATCH('Super Data'!K2967,[1]teams!$A$2:$A$3999,0))</f>
        <v>RB Leipzig</v>
      </c>
      <c r="M2967">
        <v>126</v>
      </c>
      <c r="N2967" t="str">
        <f>INDEX([1]teams!$C$2:$C$3999,MATCH('Super Data'!M2967,[1]teams!$A$2:$A$3999,0))</f>
        <v>SC Freiburg</v>
      </c>
      <c r="O2967" t="b">
        <v>0</v>
      </c>
      <c r="P2967" t="b">
        <v>0</v>
      </c>
      <c r="Q2967">
        <v>0</v>
      </c>
      <c r="R2967">
        <v>0</v>
      </c>
      <c r="S2967">
        <v>0</v>
      </c>
      <c r="T2967">
        <v>0</v>
      </c>
      <c r="U2967">
        <v>1</v>
      </c>
      <c r="V2967" s="1">
        <v>45836.18068287037</v>
      </c>
      <c r="W2967">
        <v>13</v>
      </c>
      <c r="X2967">
        <v>22</v>
      </c>
      <c r="Y2967">
        <v>7</v>
      </c>
      <c r="Z2967">
        <v>4</v>
      </c>
      <c r="AA2967">
        <v>11</v>
      </c>
      <c r="AB2967">
        <v>25</v>
      </c>
      <c r="AC2967">
        <v>31</v>
      </c>
      <c r="AD2967">
        <v>35</v>
      </c>
      <c r="AE2967">
        <v>-4</v>
      </c>
      <c r="AF2967">
        <v>0</v>
      </c>
      <c r="AG2967">
        <v>4</v>
      </c>
      <c r="AH2967" t="s">
        <v>215</v>
      </c>
      <c r="AI2967">
        <v>10</v>
      </c>
      <c r="AJ2967">
        <v>22</v>
      </c>
      <c r="AK2967">
        <v>7</v>
      </c>
      <c r="AL2967">
        <v>8</v>
      </c>
      <c r="AM2967">
        <v>7</v>
      </c>
      <c r="AN2967">
        <v>29</v>
      </c>
      <c r="AO2967">
        <v>25</v>
      </c>
      <c r="AP2967">
        <v>28</v>
      </c>
      <c r="AQ2967">
        <v>-3</v>
      </c>
      <c r="AR2967">
        <v>0</v>
      </c>
      <c r="AS2967">
        <v>5</v>
      </c>
      <c r="AT2967" t="s">
        <v>300</v>
      </c>
    </row>
    <row r="2968" spans="1:46" x14ac:dyDescent="0.25">
      <c r="A2968">
        <v>149</v>
      </c>
      <c r="B2968">
        <v>13547</v>
      </c>
      <c r="C2968" t="str">
        <f>INDEX('[1]leagues-top5'!$C$2:$C$11,MATCH('Super Data'!$B2968,'[1]leagues-top5'!$A$2:$A$11,0))</f>
        <v>2025-26 German Bundesliga</v>
      </c>
      <c r="D2968">
        <f>INDEX('[1]leagues-top5'!$B$2:$B$11,MATCH('Super Data'!$B2968,'[1]leagues-top5'!$A$2:$A$11,0))</f>
        <v>2025</v>
      </c>
      <c r="E2968">
        <v>720</v>
      </c>
      <c r="F2968" t="str">
        <f>INDEX('[1]leagues-top5'!$G$2:$G$11,MATCH('Super Data'!$E2968,'[1]leagues-top5'!$E$2:$E$11,0))</f>
        <v>German Bundesliga</v>
      </c>
      <c r="G2968">
        <v>746866</v>
      </c>
      <c r="H2968" s="1">
        <v>46036.833333333336</v>
      </c>
      <c r="I2968">
        <v>2995</v>
      </c>
      <c r="J2968">
        <v>0</v>
      </c>
      <c r="K2968">
        <v>127</v>
      </c>
      <c r="L2968" t="str">
        <f>INDEX([1]teams!$C$2:$C$3999,MATCH('Super Data'!K2968,[1]teams!$A$2:$A$3999,0))</f>
        <v>Hamburg SV</v>
      </c>
      <c r="M2968">
        <v>131</v>
      </c>
      <c r="N2968" t="str">
        <f>INDEX([1]teams!$C$2:$C$3999,MATCH('Super Data'!M2968,[1]teams!$A$2:$A$3999,0))</f>
        <v>Bayer Leverkusen</v>
      </c>
      <c r="O2968" t="b">
        <v>0</v>
      </c>
      <c r="P2968" t="b">
        <v>0</v>
      </c>
      <c r="Q2968">
        <v>0</v>
      </c>
      <c r="R2968">
        <v>0</v>
      </c>
      <c r="S2968">
        <v>0</v>
      </c>
      <c r="T2968">
        <v>0</v>
      </c>
      <c r="U2968">
        <v>1</v>
      </c>
      <c r="V2968" s="1">
        <v>45836.180671296293</v>
      </c>
      <c r="W2968">
        <v>4</v>
      </c>
      <c r="X2968">
        <v>22</v>
      </c>
      <c r="Y2968">
        <v>11</v>
      </c>
      <c r="Z2968">
        <v>8</v>
      </c>
      <c r="AA2968">
        <v>3</v>
      </c>
      <c r="AB2968">
        <v>41</v>
      </c>
      <c r="AC2968">
        <v>33</v>
      </c>
      <c r="AD2968">
        <v>20</v>
      </c>
      <c r="AE2968">
        <v>13</v>
      </c>
      <c r="AF2968">
        <v>0</v>
      </c>
      <c r="AG2968">
        <v>6</v>
      </c>
      <c r="AH2968" t="s">
        <v>269</v>
      </c>
      <c r="AI2968">
        <v>7</v>
      </c>
      <c r="AJ2968">
        <v>22</v>
      </c>
      <c r="AK2968">
        <v>9</v>
      </c>
      <c r="AL2968">
        <v>4</v>
      </c>
      <c r="AM2968">
        <v>9</v>
      </c>
      <c r="AN2968">
        <v>31</v>
      </c>
      <c r="AO2968">
        <v>31</v>
      </c>
      <c r="AP2968">
        <v>30</v>
      </c>
      <c r="AQ2968">
        <v>1</v>
      </c>
      <c r="AR2968">
        <v>0</v>
      </c>
      <c r="AS2968">
        <v>6</v>
      </c>
      <c r="AT2968" t="s">
        <v>211</v>
      </c>
    </row>
    <row r="2969" spans="1:46" x14ac:dyDescent="0.25">
      <c r="A2969">
        <v>150</v>
      </c>
      <c r="B2969">
        <v>13547</v>
      </c>
      <c r="C2969" t="str">
        <f>INDEX('[1]leagues-top5'!$C$2:$C$11,MATCH('Super Data'!$B2969,'[1]leagues-top5'!$A$2:$A$11,0))</f>
        <v>2025-26 German Bundesliga</v>
      </c>
      <c r="D2969">
        <f>INDEX('[1]leagues-top5'!$B$2:$B$11,MATCH('Super Data'!$B2969,'[1]leagues-top5'!$A$2:$A$11,0))</f>
        <v>2025</v>
      </c>
      <c r="E2969">
        <v>720</v>
      </c>
      <c r="F2969" t="str">
        <f>INDEX('[1]leagues-top5'!$G$2:$G$11,MATCH('Super Data'!$E2969,'[1]leagues-top5'!$E$2:$E$11,0))</f>
        <v>German Bundesliga</v>
      </c>
      <c r="G2969">
        <v>746867</v>
      </c>
      <c r="H2969" s="1">
        <v>46036.833333333336</v>
      </c>
      <c r="I2969">
        <v>4446</v>
      </c>
      <c r="J2969">
        <v>0</v>
      </c>
      <c r="K2969">
        <v>3841</v>
      </c>
      <c r="L2969" t="str">
        <f>INDEX([1]teams!$C$2:$C$3999,MATCH('Super Data'!K2969,[1]teams!$A$2:$A$3999,0))</f>
        <v>FC Augsburg</v>
      </c>
      <c r="M2969">
        <v>598</v>
      </c>
      <c r="N2969" t="str">
        <f>INDEX([1]teams!$C$2:$C$3999,MATCH('Super Data'!M2969,[1]teams!$A$2:$A$3999,0))</f>
        <v>1. FC Union Berlin</v>
      </c>
      <c r="O2969" t="b">
        <v>0</v>
      </c>
      <c r="P2969" t="b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 s="1">
        <v>45836.180671296293</v>
      </c>
      <c r="W2969">
        <v>15</v>
      </c>
      <c r="X2969">
        <v>22</v>
      </c>
      <c r="Y2969">
        <v>6</v>
      </c>
      <c r="Z2969">
        <v>5</v>
      </c>
      <c r="AA2969">
        <v>11</v>
      </c>
      <c r="AB2969">
        <v>23</v>
      </c>
      <c r="AC2969">
        <v>27</v>
      </c>
      <c r="AD2969">
        <v>36</v>
      </c>
      <c r="AE2969">
        <v>-9</v>
      </c>
      <c r="AF2969">
        <v>0</v>
      </c>
      <c r="AG2969">
        <v>3</v>
      </c>
      <c r="AH2969" t="s">
        <v>215</v>
      </c>
      <c r="AI2969">
        <v>5</v>
      </c>
      <c r="AJ2969">
        <v>22</v>
      </c>
      <c r="AK2969">
        <v>10</v>
      </c>
      <c r="AL2969">
        <v>7</v>
      </c>
      <c r="AM2969">
        <v>5</v>
      </c>
      <c r="AN2969">
        <v>37</v>
      </c>
      <c r="AO2969">
        <v>44</v>
      </c>
      <c r="AP2969">
        <v>33</v>
      </c>
      <c r="AQ2969">
        <v>11</v>
      </c>
      <c r="AR2969">
        <v>0</v>
      </c>
      <c r="AS2969">
        <v>2</v>
      </c>
      <c r="AT2969" t="s">
        <v>169</v>
      </c>
    </row>
    <row r="2970" spans="1:46" x14ac:dyDescent="0.25">
      <c r="A2970">
        <v>151</v>
      </c>
      <c r="B2970">
        <v>13547</v>
      </c>
      <c r="C2970" t="str">
        <f>INDEX('[1]leagues-top5'!$C$2:$C$11,MATCH('Super Data'!$B2970,'[1]leagues-top5'!$A$2:$A$11,0))</f>
        <v>2025-26 German Bundesliga</v>
      </c>
      <c r="D2970">
        <f>INDEX('[1]leagues-top5'!$B$2:$B$11,MATCH('Super Data'!$B2970,'[1]leagues-top5'!$A$2:$A$11,0))</f>
        <v>2025</v>
      </c>
      <c r="E2970">
        <v>720</v>
      </c>
      <c r="F2970" t="str">
        <f>INDEX('[1]leagues-top5'!$G$2:$G$11,MATCH('Super Data'!$E2970,'[1]leagues-top5'!$E$2:$E$11,0))</f>
        <v>German Bundesliga</v>
      </c>
      <c r="G2970">
        <v>746868</v>
      </c>
      <c r="H2970" s="1">
        <v>46036.833333333336</v>
      </c>
      <c r="I2970">
        <v>2315</v>
      </c>
      <c r="J2970">
        <v>0</v>
      </c>
      <c r="K2970">
        <v>124</v>
      </c>
      <c r="L2970" t="str">
        <f>INDEX([1]teams!$C$2:$C$3999,MATCH('Super Data'!K2970,[1]teams!$A$2:$A$3999,0))</f>
        <v>Borussia Dortmund</v>
      </c>
      <c r="M2970">
        <v>137</v>
      </c>
      <c r="N2970" t="str">
        <f>INDEX([1]teams!$C$2:$C$3999,MATCH('Super Data'!M2970,[1]teams!$A$2:$A$3999,0))</f>
        <v>Werder Bremen</v>
      </c>
      <c r="O2970" t="b">
        <v>0</v>
      </c>
      <c r="P2970" t="b">
        <v>0</v>
      </c>
      <c r="Q2970">
        <v>0</v>
      </c>
      <c r="R2970">
        <v>0</v>
      </c>
      <c r="S2970">
        <v>0</v>
      </c>
      <c r="T2970">
        <v>0</v>
      </c>
      <c r="U2970">
        <v>1</v>
      </c>
      <c r="V2970" s="1">
        <v>45836.180659722224</v>
      </c>
      <c r="W2970">
        <v>1</v>
      </c>
      <c r="X2970">
        <v>22</v>
      </c>
      <c r="Y2970">
        <v>15</v>
      </c>
      <c r="Z2970">
        <v>4</v>
      </c>
      <c r="AA2970">
        <v>3</v>
      </c>
      <c r="AB2970">
        <v>49</v>
      </c>
      <c r="AC2970">
        <v>50</v>
      </c>
      <c r="AD2970">
        <v>21</v>
      </c>
      <c r="AE2970">
        <v>29</v>
      </c>
      <c r="AF2970">
        <v>0</v>
      </c>
      <c r="AG2970">
        <v>9</v>
      </c>
      <c r="AH2970" t="s">
        <v>262</v>
      </c>
      <c r="AI2970">
        <v>2</v>
      </c>
      <c r="AJ2970">
        <v>22</v>
      </c>
      <c r="AK2970">
        <v>14</v>
      </c>
      <c r="AL2970">
        <v>6</v>
      </c>
      <c r="AM2970">
        <v>2</v>
      </c>
      <c r="AN2970">
        <v>48</v>
      </c>
      <c r="AO2970">
        <v>37</v>
      </c>
      <c r="AP2970">
        <v>14</v>
      </c>
      <c r="AQ2970">
        <v>23</v>
      </c>
      <c r="AR2970">
        <v>0</v>
      </c>
      <c r="AS2970">
        <v>11</v>
      </c>
      <c r="AT2970" t="s">
        <v>218</v>
      </c>
    </row>
    <row r="2971" spans="1:46" x14ac:dyDescent="0.25">
      <c r="A2971">
        <v>152</v>
      </c>
      <c r="B2971">
        <v>13547</v>
      </c>
      <c r="C2971" t="str">
        <f>INDEX('[1]leagues-top5'!$C$2:$C$11,MATCH('Super Data'!$B2971,'[1]leagues-top5'!$A$2:$A$11,0))</f>
        <v>2025-26 German Bundesliga</v>
      </c>
      <c r="D2971">
        <f>INDEX('[1]leagues-top5'!$B$2:$B$11,MATCH('Super Data'!$B2971,'[1]leagues-top5'!$A$2:$A$11,0))</f>
        <v>2025</v>
      </c>
      <c r="E2971">
        <v>720</v>
      </c>
      <c r="F2971" t="str">
        <f>INDEX('[1]leagues-top5'!$G$2:$G$11,MATCH('Super Data'!$E2971,'[1]leagues-top5'!$E$2:$E$11,0))</f>
        <v>German Bundesliga</v>
      </c>
      <c r="G2971">
        <v>746869</v>
      </c>
      <c r="H2971" s="1">
        <v>46036.833333333336</v>
      </c>
      <c r="I2971">
        <v>4450</v>
      </c>
      <c r="J2971">
        <v>0</v>
      </c>
      <c r="K2971">
        <v>2950</v>
      </c>
      <c r="L2971" t="str">
        <f>INDEX([1]teams!$C$2:$C$3999,MATCH('Super Data'!K2971,[1]teams!$A$2:$A$3999,0))</f>
        <v>Mainz</v>
      </c>
      <c r="M2971">
        <v>6418</v>
      </c>
      <c r="N2971" t="str">
        <f>INDEX([1]teams!$C$2:$C$3999,MATCH('Super Data'!M2971,[1]teams!$A$2:$A$3999,0))</f>
        <v>1. FC Heidenheim 1846</v>
      </c>
      <c r="O2971" t="b">
        <v>0</v>
      </c>
      <c r="P2971" t="b">
        <v>0</v>
      </c>
      <c r="Q2971">
        <v>0</v>
      </c>
      <c r="R2971">
        <v>0</v>
      </c>
      <c r="S2971">
        <v>0</v>
      </c>
      <c r="T2971">
        <v>0</v>
      </c>
      <c r="U2971">
        <v>1</v>
      </c>
      <c r="V2971" s="1">
        <v>45836.18068287037</v>
      </c>
      <c r="W2971">
        <v>18</v>
      </c>
      <c r="X2971">
        <v>22</v>
      </c>
      <c r="Y2971">
        <v>5</v>
      </c>
      <c r="Z2971">
        <v>6</v>
      </c>
      <c r="AA2971">
        <v>11</v>
      </c>
      <c r="AB2971">
        <v>21</v>
      </c>
      <c r="AC2971">
        <v>25</v>
      </c>
      <c r="AD2971">
        <v>34</v>
      </c>
      <c r="AE2971">
        <v>-9</v>
      </c>
      <c r="AF2971">
        <v>0</v>
      </c>
      <c r="AG2971">
        <v>3</v>
      </c>
      <c r="AH2971" t="s">
        <v>265</v>
      </c>
      <c r="AI2971">
        <v>14</v>
      </c>
      <c r="AJ2971">
        <v>22</v>
      </c>
      <c r="AK2971">
        <v>5</v>
      </c>
      <c r="AL2971">
        <v>9</v>
      </c>
      <c r="AM2971">
        <v>8</v>
      </c>
      <c r="AN2971">
        <v>24</v>
      </c>
      <c r="AO2971">
        <v>17</v>
      </c>
      <c r="AP2971">
        <v>17</v>
      </c>
      <c r="AQ2971">
        <v>0</v>
      </c>
      <c r="AR2971">
        <v>0</v>
      </c>
      <c r="AS2971">
        <v>7</v>
      </c>
      <c r="AT2971" t="s">
        <v>368</v>
      </c>
    </row>
    <row r="2972" spans="1:46" x14ac:dyDescent="0.25">
      <c r="A2972">
        <v>153</v>
      </c>
      <c r="B2972">
        <v>13547</v>
      </c>
      <c r="C2972" t="str">
        <f>INDEX('[1]leagues-top5'!$C$2:$C$11,MATCH('Super Data'!$B2972,'[1]leagues-top5'!$A$2:$A$11,0))</f>
        <v>2025-26 German Bundesliga</v>
      </c>
      <c r="D2972">
        <f>INDEX('[1]leagues-top5'!$B$2:$B$11,MATCH('Super Data'!$B2972,'[1]leagues-top5'!$A$2:$A$11,0))</f>
        <v>2025</v>
      </c>
      <c r="E2972">
        <v>720</v>
      </c>
      <c r="F2972" t="str">
        <f>INDEX('[1]leagues-top5'!$G$2:$G$11,MATCH('Super Data'!$E2972,'[1]leagues-top5'!$E$2:$E$11,0))</f>
        <v>German Bundesliga</v>
      </c>
      <c r="G2972">
        <v>746870</v>
      </c>
      <c r="H2972" s="1">
        <v>46036.833333333336</v>
      </c>
      <c r="I2972">
        <v>2320</v>
      </c>
      <c r="J2972">
        <v>0</v>
      </c>
      <c r="K2972">
        <v>138</v>
      </c>
      <c r="L2972" t="str">
        <f>INDEX([1]teams!$C$2:$C$3999,MATCH('Super Data'!K2972,[1]teams!$A$2:$A$3999,0))</f>
        <v>VfL Wolfsburg</v>
      </c>
      <c r="M2972">
        <v>270</v>
      </c>
      <c r="N2972" t="str">
        <f>INDEX([1]teams!$C$2:$C$3999,MATCH('Super Data'!M2972,[1]teams!$A$2:$A$3999,0))</f>
        <v>St. Pauli</v>
      </c>
      <c r="O2972" t="b">
        <v>0</v>
      </c>
      <c r="P2972" t="b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 s="1">
        <v>45836.180706018517</v>
      </c>
      <c r="W2972">
        <v>19</v>
      </c>
      <c r="X2972">
        <v>22</v>
      </c>
      <c r="Y2972">
        <v>4</v>
      </c>
      <c r="Z2972">
        <v>7</v>
      </c>
      <c r="AA2972">
        <v>11</v>
      </c>
      <c r="AB2972">
        <v>19</v>
      </c>
      <c r="AC2972">
        <v>22</v>
      </c>
      <c r="AD2972">
        <v>37</v>
      </c>
      <c r="AE2972">
        <v>-15</v>
      </c>
      <c r="AF2972">
        <v>0</v>
      </c>
      <c r="AG2972">
        <v>4</v>
      </c>
      <c r="AH2972" t="s">
        <v>157</v>
      </c>
      <c r="AI2972">
        <v>16</v>
      </c>
      <c r="AJ2972">
        <v>22</v>
      </c>
      <c r="AK2972">
        <v>5</v>
      </c>
      <c r="AL2972">
        <v>8</v>
      </c>
      <c r="AM2972">
        <v>9</v>
      </c>
      <c r="AN2972">
        <v>23</v>
      </c>
      <c r="AO2972">
        <v>19</v>
      </c>
      <c r="AP2972">
        <v>30</v>
      </c>
      <c r="AQ2972">
        <v>-11</v>
      </c>
      <c r="AR2972">
        <v>0</v>
      </c>
      <c r="AS2972">
        <v>7</v>
      </c>
      <c r="AT2972" t="s">
        <v>207</v>
      </c>
    </row>
    <row r="2973" spans="1:46" x14ac:dyDescent="0.25">
      <c r="A2973">
        <v>154</v>
      </c>
      <c r="B2973">
        <v>13547</v>
      </c>
      <c r="C2973" t="str">
        <f>INDEX('[1]leagues-top5'!$C$2:$C$11,MATCH('Super Data'!$B2973,'[1]leagues-top5'!$A$2:$A$11,0))</f>
        <v>2025-26 German Bundesliga</v>
      </c>
      <c r="D2973">
        <f>INDEX('[1]leagues-top5'!$B$2:$B$11,MATCH('Super Data'!$B2973,'[1]leagues-top5'!$A$2:$A$11,0))</f>
        <v>2025</v>
      </c>
      <c r="E2973">
        <v>720</v>
      </c>
      <c r="F2973" t="str">
        <f>INDEX('[1]leagues-top5'!$G$2:$G$11,MATCH('Super Data'!$E2973,'[1]leagues-top5'!$E$2:$E$11,0))</f>
        <v>German Bundesliga</v>
      </c>
      <c r="G2973">
        <v>746871</v>
      </c>
      <c r="H2973" s="1">
        <v>46039.833333333336</v>
      </c>
      <c r="I2973">
        <v>2320</v>
      </c>
      <c r="J2973">
        <v>0</v>
      </c>
      <c r="K2973">
        <v>138</v>
      </c>
      <c r="L2973" t="str">
        <f>INDEX([1]teams!$C$2:$C$3999,MATCH('Super Data'!K2973,[1]teams!$A$2:$A$3999,0))</f>
        <v>VfL Wolfsburg</v>
      </c>
      <c r="M2973">
        <v>6418</v>
      </c>
      <c r="N2973" t="str">
        <f>INDEX([1]teams!$C$2:$C$3999,MATCH('Super Data'!M2973,[1]teams!$A$2:$A$3999,0))</f>
        <v>1. FC Heidenheim 1846</v>
      </c>
      <c r="O2973" t="b">
        <v>0</v>
      </c>
      <c r="P2973" t="b">
        <v>0</v>
      </c>
      <c r="Q2973">
        <v>0</v>
      </c>
      <c r="R2973">
        <v>0</v>
      </c>
      <c r="S2973">
        <v>0</v>
      </c>
      <c r="T2973">
        <v>0</v>
      </c>
      <c r="U2973">
        <v>1</v>
      </c>
      <c r="V2973" s="1">
        <v>45836.180798611109</v>
      </c>
      <c r="W2973">
        <v>11</v>
      </c>
      <c r="X2973">
        <v>22</v>
      </c>
      <c r="Y2973">
        <v>8</v>
      </c>
      <c r="Z2973">
        <v>4</v>
      </c>
      <c r="AA2973">
        <v>10</v>
      </c>
      <c r="AB2973">
        <v>28</v>
      </c>
      <c r="AC2973">
        <v>18</v>
      </c>
      <c r="AD2973">
        <v>19</v>
      </c>
      <c r="AE2973">
        <v>-1</v>
      </c>
      <c r="AF2973">
        <v>0</v>
      </c>
      <c r="AG2973">
        <v>11</v>
      </c>
      <c r="AH2973" t="s">
        <v>252</v>
      </c>
      <c r="AI2973">
        <v>17</v>
      </c>
      <c r="AJ2973">
        <v>22</v>
      </c>
      <c r="AK2973">
        <v>6</v>
      </c>
      <c r="AL2973">
        <v>5</v>
      </c>
      <c r="AM2973">
        <v>11</v>
      </c>
      <c r="AN2973">
        <v>23</v>
      </c>
      <c r="AO2973">
        <v>21</v>
      </c>
      <c r="AP2973">
        <v>33</v>
      </c>
      <c r="AQ2973">
        <v>-12</v>
      </c>
      <c r="AR2973">
        <v>0</v>
      </c>
      <c r="AS2973">
        <v>3</v>
      </c>
      <c r="AT2973" t="s">
        <v>147</v>
      </c>
    </row>
    <row r="2974" spans="1:46" x14ac:dyDescent="0.25">
      <c r="A2974">
        <v>155</v>
      </c>
      <c r="B2974">
        <v>13547</v>
      </c>
      <c r="C2974" t="str">
        <f>INDEX('[1]leagues-top5'!$C$2:$C$11,MATCH('Super Data'!$B2974,'[1]leagues-top5'!$A$2:$A$11,0))</f>
        <v>2025-26 German Bundesliga</v>
      </c>
      <c r="D2974">
        <f>INDEX('[1]leagues-top5'!$B$2:$B$11,MATCH('Super Data'!$B2974,'[1]leagues-top5'!$A$2:$A$11,0))</f>
        <v>2025</v>
      </c>
      <c r="E2974">
        <v>720</v>
      </c>
      <c r="F2974" t="str">
        <f>INDEX('[1]leagues-top5'!$G$2:$G$11,MATCH('Super Data'!$E2974,'[1]leagues-top5'!$E$2:$E$11,0))</f>
        <v>German Bundesliga</v>
      </c>
      <c r="G2974">
        <v>746872</v>
      </c>
      <c r="H2974" s="1">
        <v>46039.833333333336</v>
      </c>
      <c r="I2974">
        <v>11</v>
      </c>
      <c r="J2974">
        <v>0</v>
      </c>
      <c r="K2974">
        <v>137</v>
      </c>
      <c r="L2974" t="str">
        <f>INDEX([1]teams!$C$2:$C$3999,MATCH('Super Data'!K2974,[1]teams!$A$2:$A$3999,0))</f>
        <v>Werder Bremen</v>
      </c>
      <c r="M2974">
        <v>125</v>
      </c>
      <c r="N2974" t="str">
        <f>INDEX([1]teams!$C$2:$C$3999,MATCH('Super Data'!M2974,[1]teams!$A$2:$A$3999,0))</f>
        <v>Eintracht Frankfurt</v>
      </c>
      <c r="O2974" t="b">
        <v>0</v>
      </c>
      <c r="P2974" t="b">
        <v>0</v>
      </c>
      <c r="Q2974">
        <v>0</v>
      </c>
      <c r="R2974">
        <v>0</v>
      </c>
      <c r="S2974">
        <v>0</v>
      </c>
      <c r="T2974">
        <v>0</v>
      </c>
      <c r="U2974">
        <v>1</v>
      </c>
      <c r="V2974" s="1">
        <v>45836.180798611109</v>
      </c>
      <c r="W2974">
        <v>12</v>
      </c>
      <c r="X2974">
        <v>22</v>
      </c>
      <c r="Y2974">
        <v>7</v>
      </c>
      <c r="Z2974">
        <v>7</v>
      </c>
      <c r="AA2974">
        <v>8</v>
      </c>
      <c r="AB2974">
        <v>28</v>
      </c>
      <c r="AC2974">
        <v>24</v>
      </c>
      <c r="AD2974">
        <v>30</v>
      </c>
      <c r="AE2974">
        <v>-6</v>
      </c>
      <c r="AF2974">
        <v>0</v>
      </c>
      <c r="AG2974">
        <v>7</v>
      </c>
      <c r="AH2974" t="s">
        <v>233</v>
      </c>
      <c r="AI2974">
        <v>3</v>
      </c>
      <c r="AJ2974">
        <v>22</v>
      </c>
      <c r="AK2974">
        <v>14</v>
      </c>
      <c r="AL2974">
        <v>3</v>
      </c>
      <c r="AM2974">
        <v>5</v>
      </c>
      <c r="AN2974">
        <v>45</v>
      </c>
      <c r="AO2974">
        <v>60</v>
      </c>
      <c r="AP2974">
        <v>24</v>
      </c>
      <c r="AQ2974">
        <v>36</v>
      </c>
      <c r="AR2974">
        <v>0</v>
      </c>
      <c r="AS2974">
        <v>5</v>
      </c>
      <c r="AT2974" t="s">
        <v>185</v>
      </c>
    </row>
    <row r="2975" spans="1:46" x14ac:dyDescent="0.25">
      <c r="A2975">
        <v>156</v>
      </c>
      <c r="B2975">
        <v>13547</v>
      </c>
      <c r="C2975" t="str">
        <f>INDEX('[1]leagues-top5'!$C$2:$C$11,MATCH('Super Data'!$B2975,'[1]leagues-top5'!$A$2:$A$11,0))</f>
        <v>2025-26 German Bundesliga</v>
      </c>
      <c r="D2975">
        <f>INDEX('[1]leagues-top5'!$B$2:$B$11,MATCH('Super Data'!$B2975,'[1]leagues-top5'!$A$2:$A$11,0))</f>
        <v>2025</v>
      </c>
      <c r="E2975">
        <v>720</v>
      </c>
      <c r="F2975" t="str">
        <f>INDEX('[1]leagues-top5'!$G$2:$G$11,MATCH('Super Data'!$E2975,'[1]leagues-top5'!$E$2:$E$11,0))</f>
        <v>German Bundesliga</v>
      </c>
      <c r="G2975">
        <v>746873</v>
      </c>
      <c r="H2975" s="1">
        <v>46039.833333333336</v>
      </c>
      <c r="I2975">
        <v>3697</v>
      </c>
      <c r="J2975">
        <v>0</v>
      </c>
      <c r="K2975">
        <v>7911</v>
      </c>
      <c r="L2975" t="str">
        <f>INDEX([1]teams!$C$2:$C$3999,MATCH('Super Data'!K2975,[1]teams!$A$2:$A$3999,0))</f>
        <v>TSG Hoffenheim</v>
      </c>
      <c r="M2975">
        <v>131</v>
      </c>
      <c r="N2975" t="str">
        <f>INDEX([1]teams!$C$2:$C$3999,MATCH('Super Data'!M2975,[1]teams!$A$2:$A$3999,0))</f>
        <v>Bayer Leverkusen</v>
      </c>
      <c r="O2975" t="b">
        <v>0</v>
      </c>
      <c r="P2975" t="b">
        <v>0</v>
      </c>
      <c r="Q2975">
        <v>0</v>
      </c>
      <c r="R2975">
        <v>0</v>
      </c>
      <c r="S2975">
        <v>0</v>
      </c>
      <c r="T2975">
        <v>0</v>
      </c>
      <c r="U2975">
        <v>1</v>
      </c>
      <c r="V2975" s="1">
        <v>45836.180787037039</v>
      </c>
      <c r="W2975">
        <v>9</v>
      </c>
      <c r="X2975">
        <v>22</v>
      </c>
      <c r="Y2975">
        <v>9</v>
      </c>
      <c r="Z2975">
        <v>3</v>
      </c>
      <c r="AA2975">
        <v>10</v>
      </c>
      <c r="AB2975">
        <v>30</v>
      </c>
      <c r="AC2975">
        <v>19</v>
      </c>
      <c r="AD2975">
        <v>28</v>
      </c>
      <c r="AE2975">
        <v>-9</v>
      </c>
      <c r="AF2975">
        <v>0</v>
      </c>
      <c r="AG2975">
        <v>6</v>
      </c>
      <c r="AH2975" t="s">
        <v>206</v>
      </c>
      <c r="AI2975">
        <v>10</v>
      </c>
      <c r="AJ2975">
        <v>22</v>
      </c>
      <c r="AK2975">
        <v>7</v>
      </c>
      <c r="AL2975">
        <v>9</v>
      </c>
      <c r="AM2975">
        <v>6</v>
      </c>
      <c r="AN2975">
        <v>30</v>
      </c>
      <c r="AO2975">
        <v>27</v>
      </c>
      <c r="AP2975">
        <v>31</v>
      </c>
      <c r="AQ2975">
        <v>-4</v>
      </c>
      <c r="AR2975">
        <v>0</v>
      </c>
      <c r="AS2975">
        <v>5</v>
      </c>
      <c r="AT2975" t="s">
        <v>186</v>
      </c>
    </row>
    <row r="2976" spans="1:46" x14ac:dyDescent="0.25">
      <c r="A2976">
        <v>157</v>
      </c>
      <c r="B2976">
        <v>13547</v>
      </c>
      <c r="C2976" t="str">
        <f>INDEX('[1]leagues-top5'!$C$2:$C$11,MATCH('Super Data'!$B2976,'[1]leagues-top5'!$A$2:$A$11,0))</f>
        <v>2025-26 German Bundesliga</v>
      </c>
      <c r="D2976">
        <f>INDEX('[1]leagues-top5'!$B$2:$B$11,MATCH('Super Data'!$B2976,'[1]leagues-top5'!$A$2:$A$11,0))</f>
        <v>2025</v>
      </c>
      <c r="E2976">
        <v>720</v>
      </c>
      <c r="F2976" t="str">
        <f>INDEX('[1]leagues-top5'!$G$2:$G$11,MATCH('Super Data'!$E2976,'[1]leagues-top5'!$E$2:$E$11,0))</f>
        <v>German Bundesliga</v>
      </c>
      <c r="G2976">
        <v>746874</v>
      </c>
      <c r="H2976" s="1">
        <v>46039.833333333336</v>
      </c>
      <c r="I2976">
        <v>2319</v>
      </c>
      <c r="J2976">
        <v>0</v>
      </c>
      <c r="K2976">
        <v>134</v>
      </c>
      <c r="L2976" t="str">
        <f>INDEX([1]teams!$C$2:$C$3999,MATCH('Super Data'!K2976,[1]teams!$A$2:$A$3999,0))</f>
        <v>VfB Stuttgart</v>
      </c>
      <c r="M2976">
        <v>598</v>
      </c>
      <c r="N2976" t="str">
        <f>INDEX([1]teams!$C$2:$C$3999,MATCH('Super Data'!M2976,[1]teams!$A$2:$A$3999,0))</f>
        <v>1. FC Union Berlin</v>
      </c>
      <c r="O2976" t="b">
        <v>0</v>
      </c>
      <c r="P2976" t="b">
        <v>0</v>
      </c>
      <c r="Q2976">
        <v>0</v>
      </c>
      <c r="R2976">
        <v>0</v>
      </c>
      <c r="S2976">
        <v>0</v>
      </c>
      <c r="T2976">
        <v>0</v>
      </c>
      <c r="U2976">
        <v>1</v>
      </c>
      <c r="V2976" s="1">
        <v>45836.180787037039</v>
      </c>
      <c r="W2976">
        <v>9</v>
      </c>
      <c r="X2976">
        <v>23</v>
      </c>
      <c r="Y2976">
        <v>9</v>
      </c>
      <c r="Z2976">
        <v>4</v>
      </c>
      <c r="AA2976">
        <v>10</v>
      </c>
      <c r="AB2976">
        <v>31</v>
      </c>
      <c r="AC2976">
        <v>31</v>
      </c>
      <c r="AD2976">
        <v>33</v>
      </c>
      <c r="AE2976">
        <v>-2</v>
      </c>
      <c r="AF2976">
        <v>0</v>
      </c>
      <c r="AG2976">
        <v>6</v>
      </c>
      <c r="AH2976" t="s">
        <v>135</v>
      </c>
      <c r="AI2976">
        <v>14</v>
      </c>
      <c r="AJ2976">
        <v>23</v>
      </c>
      <c r="AK2976">
        <v>6</v>
      </c>
      <c r="AL2976">
        <v>9</v>
      </c>
      <c r="AM2976">
        <v>8</v>
      </c>
      <c r="AN2976">
        <v>27</v>
      </c>
      <c r="AO2976">
        <v>18</v>
      </c>
      <c r="AP2976">
        <v>17</v>
      </c>
      <c r="AQ2976">
        <v>1</v>
      </c>
      <c r="AR2976">
        <v>0</v>
      </c>
      <c r="AS2976">
        <v>8</v>
      </c>
      <c r="AT2976" t="s">
        <v>109</v>
      </c>
    </row>
    <row r="2977" spans="1:46" x14ac:dyDescent="0.25">
      <c r="A2977">
        <v>158</v>
      </c>
      <c r="B2977">
        <v>13547</v>
      </c>
      <c r="C2977" t="str">
        <f>INDEX('[1]leagues-top5'!$C$2:$C$11,MATCH('Super Data'!$B2977,'[1]leagues-top5'!$A$2:$A$11,0))</f>
        <v>2025-26 German Bundesliga</v>
      </c>
      <c r="D2977">
        <f>INDEX('[1]leagues-top5'!$B$2:$B$11,MATCH('Super Data'!$B2977,'[1]leagues-top5'!$A$2:$A$11,0))</f>
        <v>2025</v>
      </c>
      <c r="E2977">
        <v>720</v>
      </c>
      <c r="F2977" t="str">
        <f>INDEX('[1]leagues-top5'!$G$2:$G$11,MATCH('Super Data'!$E2977,'[1]leagues-top5'!$E$2:$E$11,0))</f>
        <v>German Bundesliga</v>
      </c>
      <c r="G2977">
        <v>746875</v>
      </c>
      <c r="H2977" s="1">
        <v>46039.833333333336</v>
      </c>
      <c r="I2977">
        <v>4237</v>
      </c>
      <c r="J2977">
        <v>0</v>
      </c>
      <c r="K2977">
        <v>11420</v>
      </c>
      <c r="L2977" t="str">
        <f>INDEX([1]teams!$C$2:$C$3999,MATCH('Super Data'!K2977,[1]teams!$A$2:$A$3999,0))</f>
        <v>RB Leipzig</v>
      </c>
      <c r="M2977">
        <v>132</v>
      </c>
      <c r="N2977" t="str">
        <f>INDEX([1]teams!$C$2:$C$3999,MATCH('Super Data'!M2977,[1]teams!$A$2:$A$3999,0))</f>
        <v>Bayern Munich</v>
      </c>
      <c r="O2977" t="b">
        <v>0</v>
      </c>
      <c r="P2977" t="b">
        <v>0</v>
      </c>
      <c r="Q2977">
        <v>0</v>
      </c>
      <c r="R2977">
        <v>0</v>
      </c>
      <c r="S2977">
        <v>0</v>
      </c>
      <c r="T2977">
        <v>0</v>
      </c>
      <c r="U2977">
        <v>1</v>
      </c>
      <c r="V2977" s="1">
        <v>45836.180787037039</v>
      </c>
      <c r="W2977">
        <v>16</v>
      </c>
      <c r="X2977">
        <v>23</v>
      </c>
      <c r="Y2977">
        <v>5</v>
      </c>
      <c r="Z2977">
        <v>8</v>
      </c>
      <c r="AA2977">
        <v>10</v>
      </c>
      <c r="AB2977">
        <v>23</v>
      </c>
      <c r="AC2977">
        <v>19</v>
      </c>
      <c r="AD2977">
        <v>32</v>
      </c>
      <c r="AE2977">
        <v>-13</v>
      </c>
      <c r="AF2977">
        <v>0</v>
      </c>
      <c r="AG2977">
        <v>7</v>
      </c>
      <c r="AH2977" t="s">
        <v>187</v>
      </c>
      <c r="AI2977">
        <v>19</v>
      </c>
      <c r="AJ2977">
        <v>23</v>
      </c>
      <c r="AK2977">
        <v>5</v>
      </c>
      <c r="AL2977">
        <v>6</v>
      </c>
      <c r="AM2977">
        <v>12</v>
      </c>
      <c r="AN2977">
        <v>21</v>
      </c>
      <c r="AO2977">
        <v>25</v>
      </c>
      <c r="AP2977">
        <v>35</v>
      </c>
      <c r="AQ2977">
        <v>-10</v>
      </c>
      <c r="AR2977">
        <v>0</v>
      </c>
      <c r="AS2977">
        <v>3</v>
      </c>
      <c r="AT2977" t="s">
        <v>226</v>
      </c>
    </row>
    <row r="2978" spans="1:46" x14ac:dyDescent="0.25">
      <c r="A2978">
        <v>159</v>
      </c>
      <c r="B2978">
        <v>13547</v>
      </c>
      <c r="C2978" t="str">
        <f>INDEX('[1]leagues-top5'!$C$2:$C$11,MATCH('Super Data'!$B2978,'[1]leagues-top5'!$A$2:$A$11,0))</f>
        <v>2025-26 German Bundesliga</v>
      </c>
      <c r="D2978">
        <f>INDEX('[1]leagues-top5'!$B$2:$B$11,MATCH('Super Data'!$B2978,'[1]leagues-top5'!$A$2:$A$11,0))</f>
        <v>2025</v>
      </c>
      <c r="E2978">
        <v>720</v>
      </c>
      <c r="F2978" t="str">
        <f>INDEX('[1]leagues-top5'!$G$2:$G$11,MATCH('Super Data'!$E2978,'[1]leagues-top5'!$E$2:$E$11,0))</f>
        <v>German Bundesliga</v>
      </c>
      <c r="G2978">
        <v>746876</v>
      </c>
      <c r="H2978" s="1">
        <v>46039.833333333336</v>
      </c>
      <c r="I2978">
        <v>2995</v>
      </c>
      <c r="J2978">
        <v>0</v>
      </c>
      <c r="K2978">
        <v>127</v>
      </c>
      <c r="L2978" t="str">
        <f>INDEX([1]teams!$C$2:$C$3999,MATCH('Super Data'!K2978,[1]teams!$A$2:$A$3999,0))</f>
        <v>Hamburg SV</v>
      </c>
      <c r="M2978">
        <v>268</v>
      </c>
      <c r="N2978" t="str">
        <f>INDEX([1]teams!$C$2:$C$3999,MATCH('Super Data'!M2978,[1]teams!$A$2:$A$3999,0))</f>
        <v>Borussia MÃ¶nchengladbach</v>
      </c>
      <c r="O2978" t="b">
        <v>0</v>
      </c>
      <c r="P2978" t="b">
        <v>0</v>
      </c>
      <c r="Q2978">
        <v>0</v>
      </c>
      <c r="R2978">
        <v>0</v>
      </c>
      <c r="S2978">
        <v>0</v>
      </c>
      <c r="T2978">
        <v>0</v>
      </c>
      <c r="U2978">
        <v>1</v>
      </c>
      <c r="V2978" s="1">
        <v>45836.180775462963</v>
      </c>
      <c r="W2978">
        <v>10</v>
      </c>
      <c r="X2978">
        <v>23</v>
      </c>
      <c r="Y2978">
        <v>7</v>
      </c>
      <c r="Z2978">
        <v>10</v>
      </c>
      <c r="AA2978">
        <v>6</v>
      </c>
      <c r="AB2978">
        <v>31</v>
      </c>
      <c r="AC2978">
        <v>28</v>
      </c>
      <c r="AD2978">
        <v>32</v>
      </c>
      <c r="AE2978">
        <v>-4</v>
      </c>
      <c r="AF2978">
        <v>0</v>
      </c>
      <c r="AG2978">
        <v>5</v>
      </c>
      <c r="AH2978" t="s">
        <v>224</v>
      </c>
      <c r="AI2978">
        <v>1</v>
      </c>
      <c r="AJ2978">
        <v>23</v>
      </c>
      <c r="AK2978">
        <v>15</v>
      </c>
      <c r="AL2978">
        <v>5</v>
      </c>
      <c r="AM2978">
        <v>3</v>
      </c>
      <c r="AN2978">
        <v>50</v>
      </c>
      <c r="AO2978">
        <v>51</v>
      </c>
      <c r="AP2978">
        <v>22</v>
      </c>
      <c r="AQ2978">
        <v>29</v>
      </c>
      <c r="AR2978">
        <v>0</v>
      </c>
      <c r="AS2978">
        <v>9</v>
      </c>
      <c r="AT2978" t="s">
        <v>284</v>
      </c>
    </row>
    <row r="2979" spans="1:46" x14ac:dyDescent="0.25">
      <c r="A2979">
        <v>160</v>
      </c>
      <c r="B2979">
        <v>13547</v>
      </c>
      <c r="C2979" t="str">
        <f>INDEX('[1]leagues-top5'!$C$2:$C$11,MATCH('Super Data'!$B2979,'[1]leagues-top5'!$A$2:$A$11,0))</f>
        <v>2025-26 German Bundesliga</v>
      </c>
      <c r="D2979">
        <f>INDEX('[1]leagues-top5'!$B$2:$B$11,MATCH('Super Data'!$B2979,'[1]leagues-top5'!$A$2:$A$11,0))</f>
        <v>2025</v>
      </c>
      <c r="E2979">
        <v>720</v>
      </c>
      <c r="F2979" t="str">
        <f>INDEX('[1]leagues-top5'!$G$2:$G$11,MATCH('Super Data'!$E2979,'[1]leagues-top5'!$E$2:$E$11,0))</f>
        <v>German Bundesliga</v>
      </c>
      <c r="G2979">
        <v>746877</v>
      </c>
      <c r="H2979" s="1">
        <v>46039.833333333336</v>
      </c>
      <c r="I2979">
        <v>4446</v>
      </c>
      <c r="J2979">
        <v>0</v>
      </c>
      <c r="K2979">
        <v>3841</v>
      </c>
      <c r="L2979" t="str">
        <f>INDEX([1]teams!$C$2:$C$3999,MATCH('Super Data'!K2979,[1]teams!$A$2:$A$3999,0))</f>
        <v>FC Augsburg</v>
      </c>
      <c r="M2979">
        <v>126</v>
      </c>
      <c r="N2979" t="str">
        <f>INDEX([1]teams!$C$2:$C$3999,MATCH('Super Data'!M2979,[1]teams!$A$2:$A$3999,0))</f>
        <v>SC Freiburg</v>
      </c>
      <c r="O2979" t="b">
        <v>0</v>
      </c>
      <c r="P2979" t="b">
        <v>0</v>
      </c>
      <c r="Q2979">
        <v>0</v>
      </c>
      <c r="R2979">
        <v>0</v>
      </c>
      <c r="S2979">
        <v>0</v>
      </c>
      <c r="T2979">
        <v>0</v>
      </c>
      <c r="U2979">
        <v>1</v>
      </c>
      <c r="V2979" s="1">
        <v>45836.180763888886</v>
      </c>
      <c r="W2979">
        <v>2</v>
      </c>
      <c r="X2979">
        <v>23</v>
      </c>
      <c r="Y2979">
        <v>14</v>
      </c>
      <c r="Z2979">
        <v>7</v>
      </c>
      <c r="AA2979">
        <v>2</v>
      </c>
      <c r="AB2979">
        <v>49</v>
      </c>
      <c r="AC2979">
        <v>38</v>
      </c>
      <c r="AD2979">
        <v>15</v>
      </c>
      <c r="AE2979">
        <v>23</v>
      </c>
      <c r="AF2979">
        <v>0</v>
      </c>
      <c r="AG2979">
        <v>11</v>
      </c>
      <c r="AH2979" t="s">
        <v>204</v>
      </c>
      <c r="AI2979">
        <v>14</v>
      </c>
      <c r="AJ2979">
        <v>23</v>
      </c>
      <c r="AK2979">
        <v>8</v>
      </c>
      <c r="AL2979">
        <v>4</v>
      </c>
      <c r="AM2979">
        <v>11</v>
      </c>
      <c r="AN2979">
        <v>28</v>
      </c>
      <c r="AO2979">
        <v>34</v>
      </c>
      <c r="AP2979">
        <v>37</v>
      </c>
      <c r="AQ2979">
        <v>-3</v>
      </c>
      <c r="AR2979">
        <v>0</v>
      </c>
      <c r="AS2979">
        <v>4</v>
      </c>
      <c r="AT2979" t="s">
        <v>214</v>
      </c>
    </row>
    <row r="2980" spans="1:46" x14ac:dyDescent="0.25">
      <c r="A2980">
        <v>161</v>
      </c>
      <c r="B2980">
        <v>13547</v>
      </c>
      <c r="C2980" t="str">
        <f>INDEX('[1]leagues-top5'!$C$2:$C$11,MATCH('Super Data'!$B2980,'[1]leagues-top5'!$A$2:$A$11,0))</f>
        <v>2025-26 German Bundesliga</v>
      </c>
      <c r="D2980">
        <f>INDEX('[1]leagues-top5'!$B$2:$B$11,MATCH('Super Data'!$B2980,'[1]leagues-top5'!$A$2:$A$11,0))</f>
        <v>2025</v>
      </c>
      <c r="E2980">
        <v>720</v>
      </c>
      <c r="F2980" t="str">
        <f>INDEX('[1]leagues-top5'!$G$2:$G$11,MATCH('Super Data'!$E2980,'[1]leagues-top5'!$E$2:$E$11,0))</f>
        <v>German Bundesliga</v>
      </c>
      <c r="G2980">
        <v>746878</v>
      </c>
      <c r="H2980" s="1">
        <v>46039.833333333336</v>
      </c>
      <c r="I2980">
        <v>2315</v>
      </c>
      <c r="J2980">
        <v>0</v>
      </c>
      <c r="K2980">
        <v>124</v>
      </c>
      <c r="L2980" t="str">
        <f>INDEX([1]teams!$C$2:$C$3999,MATCH('Super Data'!K2980,[1]teams!$A$2:$A$3999,0))</f>
        <v>Borussia Dortmund</v>
      </c>
      <c r="M2980">
        <v>270</v>
      </c>
      <c r="N2980" t="str">
        <f>INDEX([1]teams!$C$2:$C$3999,MATCH('Super Data'!M2980,[1]teams!$A$2:$A$3999,0))</f>
        <v>St. Pauli</v>
      </c>
      <c r="O2980" t="b">
        <v>0</v>
      </c>
      <c r="P2980" t="b">
        <v>0</v>
      </c>
      <c r="Q2980">
        <v>0</v>
      </c>
      <c r="R2980">
        <v>0</v>
      </c>
      <c r="S2980">
        <v>0</v>
      </c>
      <c r="T2980">
        <v>0</v>
      </c>
      <c r="U2980">
        <v>1</v>
      </c>
      <c r="V2980" s="1">
        <v>45836.180763888886</v>
      </c>
      <c r="W2980">
        <v>5</v>
      </c>
      <c r="X2980">
        <v>23</v>
      </c>
      <c r="Y2980">
        <v>11</v>
      </c>
      <c r="Z2980">
        <v>7</v>
      </c>
      <c r="AA2980">
        <v>5</v>
      </c>
      <c r="AB2980">
        <v>40</v>
      </c>
      <c r="AC2980">
        <v>46</v>
      </c>
      <c r="AD2980">
        <v>34</v>
      </c>
      <c r="AE2980">
        <v>12</v>
      </c>
      <c r="AF2980">
        <v>0</v>
      </c>
      <c r="AG2980">
        <v>2</v>
      </c>
      <c r="AH2980" t="s">
        <v>94</v>
      </c>
      <c r="AI2980">
        <v>19</v>
      </c>
      <c r="AJ2980">
        <v>23</v>
      </c>
      <c r="AK2980">
        <v>5</v>
      </c>
      <c r="AL2980">
        <v>7</v>
      </c>
      <c r="AM2980">
        <v>11</v>
      </c>
      <c r="AN2980">
        <v>22</v>
      </c>
      <c r="AO2980">
        <v>24</v>
      </c>
      <c r="AP2980">
        <v>37</v>
      </c>
      <c r="AQ2980">
        <v>-13</v>
      </c>
      <c r="AR2980">
        <v>0</v>
      </c>
      <c r="AS2980">
        <v>5</v>
      </c>
      <c r="AT2980" t="s">
        <v>287</v>
      </c>
    </row>
    <row r="2981" spans="1:46" x14ac:dyDescent="0.25">
      <c r="A2981">
        <v>162</v>
      </c>
      <c r="B2981">
        <v>13547</v>
      </c>
      <c r="C2981" t="str">
        <f>INDEX('[1]leagues-top5'!$C$2:$C$11,MATCH('Super Data'!$B2981,'[1]leagues-top5'!$A$2:$A$11,0))</f>
        <v>2025-26 German Bundesliga</v>
      </c>
      <c r="D2981">
        <f>INDEX('[1]leagues-top5'!$B$2:$B$11,MATCH('Super Data'!$B2981,'[1]leagues-top5'!$A$2:$A$11,0))</f>
        <v>2025</v>
      </c>
      <c r="E2981">
        <v>720</v>
      </c>
      <c r="F2981" t="str">
        <f>INDEX('[1]leagues-top5'!$G$2:$G$11,MATCH('Super Data'!$E2981,'[1]leagues-top5'!$E$2:$E$11,0))</f>
        <v>German Bundesliga</v>
      </c>
      <c r="G2981">
        <v>746879</v>
      </c>
      <c r="H2981" s="1">
        <v>46039.833333333336</v>
      </c>
      <c r="I2981">
        <v>3857</v>
      </c>
      <c r="J2981">
        <v>0</v>
      </c>
      <c r="K2981">
        <v>122</v>
      </c>
      <c r="L2981" t="str">
        <f>INDEX([1]teams!$C$2:$C$3999,MATCH('Super Data'!K2981,[1]teams!$A$2:$A$3999,0))</f>
        <v>FC Cologne</v>
      </c>
      <c r="M2981">
        <v>2950</v>
      </c>
      <c r="N2981" t="str">
        <f>INDEX([1]teams!$C$2:$C$3999,MATCH('Super Data'!M2981,[1]teams!$A$2:$A$3999,0))</f>
        <v>Mainz</v>
      </c>
      <c r="O2981" t="b">
        <v>0</v>
      </c>
      <c r="P2981" t="b">
        <v>0</v>
      </c>
      <c r="Q2981">
        <v>0</v>
      </c>
      <c r="R2981">
        <v>0</v>
      </c>
      <c r="S2981">
        <v>0</v>
      </c>
      <c r="T2981">
        <v>0</v>
      </c>
      <c r="U2981">
        <v>1</v>
      </c>
      <c r="V2981" s="1">
        <v>45836.180775462963</v>
      </c>
      <c r="W2981">
        <v>17</v>
      </c>
      <c r="X2981">
        <v>23</v>
      </c>
      <c r="Y2981">
        <v>6</v>
      </c>
      <c r="Z2981">
        <v>5</v>
      </c>
      <c r="AA2981">
        <v>12</v>
      </c>
      <c r="AB2981">
        <v>23</v>
      </c>
      <c r="AC2981">
        <v>22</v>
      </c>
      <c r="AD2981">
        <v>35</v>
      </c>
      <c r="AE2981">
        <v>-13</v>
      </c>
      <c r="AF2981">
        <v>0</v>
      </c>
      <c r="AG2981">
        <v>3</v>
      </c>
      <c r="AH2981" t="s">
        <v>217</v>
      </c>
      <c r="AI2981">
        <v>4</v>
      </c>
      <c r="AJ2981">
        <v>23</v>
      </c>
      <c r="AK2981">
        <v>12</v>
      </c>
      <c r="AL2981">
        <v>8</v>
      </c>
      <c r="AM2981">
        <v>3</v>
      </c>
      <c r="AN2981">
        <v>44</v>
      </c>
      <c r="AO2981">
        <v>36</v>
      </c>
      <c r="AP2981">
        <v>20</v>
      </c>
      <c r="AQ2981">
        <v>16</v>
      </c>
      <c r="AR2981">
        <v>0</v>
      </c>
      <c r="AS2981">
        <v>7</v>
      </c>
      <c r="AT2981" t="s">
        <v>138</v>
      </c>
    </row>
    <row r="2982" spans="1:46" x14ac:dyDescent="0.25">
      <c r="A2982">
        <v>163</v>
      </c>
      <c r="B2982">
        <v>13547</v>
      </c>
      <c r="C2982" t="str">
        <f>INDEX('[1]leagues-top5'!$C$2:$C$11,MATCH('Super Data'!$B2982,'[1]leagues-top5'!$A$2:$A$11,0))</f>
        <v>2025-26 German Bundesliga</v>
      </c>
      <c r="D2982">
        <f>INDEX('[1]leagues-top5'!$B$2:$B$11,MATCH('Super Data'!$B2982,'[1]leagues-top5'!$A$2:$A$11,0))</f>
        <v>2025</v>
      </c>
      <c r="E2982">
        <v>720</v>
      </c>
      <c r="F2982" t="str">
        <f>INDEX('[1]leagues-top5'!$G$2:$G$11,MATCH('Super Data'!$E2982,'[1]leagues-top5'!$E$2:$E$11,0))</f>
        <v>German Bundesliga</v>
      </c>
      <c r="G2982">
        <v>746880</v>
      </c>
      <c r="H2982" s="1">
        <v>46046.833333333336</v>
      </c>
      <c r="I2982">
        <v>1935</v>
      </c>
      <c r="J2982">
        <v>0</v>
      </c>
      <c r="K2982">
        <v>132</v>
      </c>
      <c r="L2982" t="str">
        <f>INDEX([1]teams!$C$2:$C$3999,MATCH('Super Data'!K2982,[1]teams!$A$2:$A$3999,0))</f>
        <v>Bayern Munich</v>
      </c>
      <c r="M2982">
        <v>3841</v>
      </c>
      <c r="N2982" t="str">
        <f>INDEX([1]teams!$C$2:$C$3999,MATCH('Super Data'!M2982,[1]teams!$A$2:$A$3999,0))</f>
        <v>FC Augsburg</v>
      </c>
      <c r="O2982" t="b">
        <v>0</v>
      </c>
      <c r="P2982" t="b">
        <v>0</v>
      </c>
      <c r="Q2982">
        <v>0</v>
      </c>
      <c r="R2982">
        <v>0</v>
      </c>
      <c r="S2982">
        <v>0</v>
      </c>
      <c r="T2982">
        <v>0</v>
      </c>
      <c r="U2982">
        <v>1</v>
      </c>
      <c r="V2982" s="1">
        <v>45836.180960648147</v>
      </c>
      <c r="W2982">
        <v>20</v>
      </c>
      <c r="X2982">
        <v>23</v>
      </c>
      <c r="Y2982">
        <v>4</v>
      </c>
      <c r="Z2982">
        <v>3</v>
      </c>
      <c r="AA2982">
        <v>16</v>
      </c>
      <c r="AB2982">
        <v>15</v>
      </c>
      <c r="AC2982">
        <v>15</v>
      </c>
      <c r="AD2982">
        <v>48</v>
      </c>
      <c r="AE2982">
        <v>-33</v>
      </c>
      <c r="AF2982">
        <v>0</v>
      </c>
      <c r="AG2982">
        <v>5</v>
      </c>
      <c r="AH2982" t="s">
        <v>210</v>
      </c>
      <c r="AI2982">
        <v>14</v>
      </c>
      <c r="AJ2982">
        <v>23</v>
      </c>
      <c r="AK2982">
        <v>7</v>
      </c>
      <c r="AL2982">
        <v>7</v>
      </c>
      <c r="AM2982">
        <v>9</v>
      </c>
      <c r="AN2982">
        <v>28</v>
      </c>
      <c r="AO2982">
        <v>25</v>
      </c>
      <c r="AP2982">
        <v>34</v>
      </c>
      <c r="AQ2982">
        <v>-9</v>
      </c>
      <c r="AR2982">
        <v>0</v>
      </c>
      <c r="AS2982">
        <v>7</v>
      </c>
      <c r="AT2982" t="s">
        <v>258</v>
      </c>
    </row>
    <row r="2983" spans="1:46" x14ac:dyDescent="0.25">
      <c r="A2983">
        <v>164</v>
      </c>
      <c r="B2983">
        <v>13547</v>
      </c>
      <c r="C2983" t="str">
        <f>INDEX('[1]leagues-top5'!$C$2:$C$11,MATCH('Super Data'!$B2983,'[1]leagues-top5'!$A$2:$A$11,0))</f>
        <v>2025-26 German Bundesliga</v>
      </c>
      <c r="D2983">
        <f>INDEX('[1]leagues-top5'!$B$2:$B$11,MATCH('Super Data'!$B2983,'[1]leagues-top5'!$A$2:$A$11,0))</f>
        <v>2025</v>
      </c>
      <c r="E2983">
        <v>720</v>
      </c>
      <c r="F2983" t="str">
        <f>INDEX('[1]leagues-top5'!$G$2:$G$11,MATCH('Super Data'!$E2983,'[1]leagues-top5'!$E$2:$E$11,0))</f>
        <v>German Bundesliga</v>
      </c>
      <c r="G2983">
        <v>746881</v>
      </c>
      <c r="H2983" s="1">
        <v>46046.833333333336</v>
      </c>
      <c r="I2983">
        <v>2318</v>
      </c>
      <c r="J2983">
        <v>0</v>
      </c>
      <c r="K2983">
        <v>125</v>
      </c>
      <c r="L2983" t="str">
        <f>INDEX([1]teams!$C$2:$C$3999,MATCH('Super Data'!K2983,[1]teams!$A$2:$A$3999,0))</f>
        <v>Eintracht Frankfurt</v>
      </c>
      <c r="M2983">
        <v>7911</v>
      </c>
      <c r="N2983" t="str">
        <f>INDEX([1]teams!$C$2:$C$3999,MATCH('Super Data'!M2983,[1]teams!$A$2:$A$3999,0))</f>
        <v>TSG Hoffenheim</v>
      </c>
      <c r="O2983" t="b">
        <v>0</v>
      </c>
      <c r="P2983" t="b">
        <v>0</v>
      </c>
      <c r="Q2983">
        <v>0</v>
      </c>
      <c r="R2983">
        <v>0</v>
      </c>
      <c r="S2983">
        <v>0</v>
      </c>
      <c r="T2983">
        <v>0</v>
      </c>
      <c r="U2983">
        <v>1</v>
      </c>
      <c r="V2983" s="1">
        <v>45836.180972222224</v>
      </c>
      <c r="W2983">
        <v>8</v>
      </c>
      <c r="X2983">
        <v>23</v>
      </c>
      <c r="Y2983">
        <v>9</v>
      </c>
      <c r="Z2983">
        <v>4</v>
      </c>
      <c r="AA2983">
        <v>10</v>
      </c>
      <c r="AB2983">
        <v>31</v>
      </c>
      <c r="AC2983">
        <v>20</v>
      </c>
      <c r="AD2983">
        <v>29</v>
      </c>
      <c r="AE2983">
        <v>-9</v>
      </c>
      <c r="AF2983">
        <v>0</v>
      </c>
      <c r="AG2983">
        <v>6</v>
      </c>
      <c r="AH2983" t="s">
        <v>256</v>
      </c>
      <c r="AI2983">
        <v>17</v>
      </c>
      <c r="AJ2983">
        <v>23</v>
      </c>
      <c r="AK2983">
        <v>6</v>
      </c>
      <c r="AL2983">
        <v>5</v>
      </c>
      <c r="AM2983">
        <v>12</v>
      </c>
      <c r="AN2983">
        <v>23</v>
      </c>
      <c r="AO2983">
        <v>28</v>
      </c>
      <c r="AP2983">
        <v>38</v>
      </c>
      <c r="AQ2983">
        <v>-10</v>
      </c>
      <c r="AR2983">
        <v>0</v>
      </c>
      <c r="AS2983">
        <v>3</v>
      </c>
      <c r="AT2983" t="s">
        <v>100</v>
      </c>
    </row>
    <row r="2984" spans="1:46" x14ac:dyDescent="0.25">
      <c r="A2984">
        <v>165</v>
      </c>
      <c r="B2984">
        <v>13547</v>
      </c>
      <c r="C2984" t="str">
        <f>INDEX('[1]leagues-top5'!$C$2:$C$11,MATCH('Super Data'!$B2984,'[1]leagues-top5'!$A$2:$A$11,0))</f>
        <v>2025-26 German Bundesliga</v>
      </c>
      <c r="D2984">
        <f>INDEX('[1]leagues-top5'!$B$2:$B$11,MATCH('Super Data'!$B2984,'[1]leagues-top5'!$A$2:$A$11,0))</f>
        <v>2025</v>
      </c>
      <c r="E2984">
        <v>720</v>
      </c>
      <c r="F2984" t="str">
        <f>INDEX('[1]leagues-top5'!$G$2:$G$11,MATCH('Super Data'!$E2984,'[1]leagues-top5'!$E$2:$E$11,0))</f>
        <v>German Bundesliga</v>
      </c>
      <c r="G2984">
        <v>746882</v>
      </c>
      <c r="H2984" s="1">
        <v>46046.833333333336</v>
      </c>
      <c r="I2984">
        <v>1541</v>
      </c>
      <c r="J2984">
        <v>0</v>
      </c>
      <c r="K2984">
        <v>268</v>
      </c>
      <c r="L2984" t="str">
        <f>INDEX([1]teams!$C$2:$C$3999,MATCH('Super Data'!K2984,[1]teams!$A$2:$A$3999,0))</f>
        <v>Borussia MÃ¶nchengladbach</v>
      </c>
      <c r="M2984">
        <v>134</v>
      </c>
      <c r="N2984" t="str">
        <f>INDEX([1]teams!$C$2:$C$3999,MATCH('Super Data'!M2984,[1]teams!$A$2:$A$3999,0))</f>
        <v>VfB Stuttgart</v>
      </c>
      <c r="O2984" t="b">
        <v>0</v>
      </c>
      <c r="P2984" t="b">
        <v>0</v>
      </c>
      <c r="Q2984">
        <v>0</v>
      </c>
      <c r="R2984">
        <v>0</v>
      </c>
      <c r="S2984">
        <v>0</v>
      </c>
      <c r="T2984">
        <v>0</v>
      </c>
      <c r="U2984">
        <v>1</v>
      </c>
      <c r="V2984" s="1">
        <v>45836.180972222224</v>
      </c>
      <c r="W2984">
        <v>13</v>
      </c>
      <c r="X2984">
        <v>23</v>
      </c>
      <c r="Y2984">
        <v>7</v>
      </c>
      <c r="Z2984">
        <v>8</v>
      </c>
      <c r="AA2984">
        <v>8</v>
      </c>
      <c r="AB2984">
        <v>29</v>
      </c>
      <c r="AC2984">
        <v>27</v>
      </c>
      <c r="AD2984">
        <v>31</v>
      </c>
      <c r="AE2984">
        <v>-4</v>
      </c>
      <c r="AF2984">
        <v>0</v>
      </c>
      <c r="AG2984">
        <v>5</v>
      </c>
      <c r="AH2984" t="s">
        <v>122</v>
      </c>
      <c r="AI2984">
        <v>9</v>
      </c>
      <c r="AJ2984">
        <v>23</v>
      </c>
      <c r="AK2984">
        <v>9</v>
      </c>
      <c r="AL2984">
        <v>4</v>
      </c>
      <c r="AM2984">
        <v>10</v>
      </c>
      <c r="AN2984">
        <v>31</v>
      </c>
      <c r="AO2984">
        <v>20</v>
      </c>
      <c r="AP2984">
        <v>20</v>
      </c>
      <c r="AQ2984">
        <v>0</v>
      </c>
      <c r="AR2984">
        <v>0</v>
      </c>
      <c r="AS2984">
        <v>11</v>
      </c>
      <c r="AT2984" t="s">
        <v>352</v>
      </c>
    </row>
    <row r="2985" spans="1:46" x14ac:dyDescent="0.25">
      <c r="A2985">
        <v>166</v>
      </c>
      <c r="B2985">
        <v>13547</v>
      </c>
      <c r="C2985" t="str">
        <f>INDEX('[1]leagues-top5'!$C$2:$C$11,MATCH('Super Data'!$B2985,'[1]leagues-top5'!$A$2:$A$11,0))</f>
        <v>2025-26 German Bundesliga</v>
      </c>
      <c r="D2985">
        <f>INDEX('[1]leagues-top5'!$B$2:$B$11,MATCH('Super Data'!$B2985,'[1]leagues-top5'!$A$2:$A$11,0))</f>
        <v>2025</v>
      </c>
      <c r="E2985">
        <v>720</v>
      </c>
      <c r="F2985" t="str">
        <f>INDEX('[1]leagues-top5'!$G$2:$G$11,MATCH('Super Data'!$E2985,'[1]leagues-top5'!$E$2:$E$11,0))</f>
        <v>German Bundesliga</v>
      </c>
      <c r="G2985">
        <v>746883</v>
      </c>
      <c r="H2985" s="1">
        <v>46046.833333333336</v>
      </c>
      <c r="I2985">
        <v>112</v>
      </c>
      <c r="J2985">
        <v>0</v>
      </c>
      <c r="K2985">
        <v>131</v>
      </c>
      <c r="L2985" t="str">
        <f>INDEX([1]teams!$C$2:$C$3999,MATCH('Super Data'!K2985,[1]teams!$A$2:$A$3999,0))</f>
        <v>Bayer Leverkusen</v>
      </c>
      <c r="M2985">
        <v>137</v>
      </c>
      <c r="N2985" t="str">
        <f>INDEX([1]teams!$C$2:$C$3999,MATCH('Super Data'!M2985,[1]teams!$A$2:$A$3999,0))</f>
        <v>Werder Bremen</v>
      </c>
      <c r="O2985" t="b">
        <v>0</v>
      </c>
      <c r="P2985" t="b">
        <v>0</v>
      </c>
      <c r="Q2985">
        <v>0</v>
      </c>
      <c r="R2985">
        <v>0</v>
      </c>
      <c r="S2985">
        <v>0</v>
      </c>
      <c r="T2985">
        <v>0</v>
      </c>
      <c r="U2985">
        <v>1</v>
      </c>
      <c r="V2985" s="1">
        <v>45836.180960648147</v>
      </c>
      <c r="W2985">
        <v>3</v>
      </c>
      <c r="X2985">
        <v>23</v>
      </c>
      <c r="Y2985">
        <v>15</v>
      </c>
      <c r="Z2985">
        <v>3</v>
      </c>
      <c r="AA2985">
        <v>5</v>
      </c>
      <c r="AB2985">
        <v>48</v>
      </c>
      <c r="AC2985">
        <v>64</v>
      </c>
      <c r="AD2985">
        <v>25</v>
      </c>
      <c r="AE2985">
        <v>39</v>
      </c>
      <c r="AF2985">
        <v>0</v>
      </c>
      <c r="AG2985">
        <v>5</v>
      </c>
      <c r="AH2985" t="s">
        <v>180</v>
      </c>
      <c r="AI2985">
        <v>6</v>
      </c>
      <c r="AJ2985">
        <v>23</v>
      </c>
      <c r="AK2985">
        <v>9</v>
      </c>
      <c r="AL2985">
        <v>8</v>
      </c>
      <c r="AM2985">
        <v>6</v>
      </c>
      <c r="AN2985">
        <v>35</v>
      </c>
      <c r="AO2985">
        <v>27</v>
      </c>
      <c r="AP2985">
        <v>24</v>
      </c>
      <c r="AQ2985">
        <v>3</v>
      </c>
      <c r="AR2985">
        <v>0</v>
      </c>
      <c r="AS2985">
        <v>6</v>
      </c>
      <c r="AT2985" t="s">
        <v>119</v>
      </c>
    </row>
    <row r="2986" spans="1:46" x14ac:dyDescent="0.25">
      <c r="A2986">
        <v>167</v>
      </c>
      <c r="B2986">
        <v>13547</v>
      </c>
      <c r="C2986" t="str">
        <f>INDEX('[1]leagues-top5'!$C$2:$C$11,MATCH('Super Data'!$B2986,'[1]leagues-top5'!$A$2:$A$11,0))</f>
        <v>2025-26 German Bundesliga</v>
      </c>
      <c r="D2986">
        <f>INDEX('[1]leagues-top5'!$B$2:$B$11,MATCH('Super Data'!$B2986,'[1]leagues-top5'!$A$2:$A$11,0))</f>
        <v>2025</v>
      </c>
      <c r="E2986">
        <v>720</v>
      </c>
      <c r="F2986" t="str">
        <f>INDEX('[1]leagues-top5'!$G$2:$G$11,MATCH('Super Data'!$E2986,'[1]leagues-top5'!$E$2:$E$11,0))</f>
        <v>German Bundesliga</v>
      </c>
      <c r="G2986">
        <v>746884</v>
      </c>
      <c r="H2986" s="1">
        <v>46046.833333333336</v>
      </c>
      <c r="I2986">
        <v>3861</v>
      </c>
      <c r="J2986">
        <v>0</v>
      </c>
      <c r="K2986">
        <v>270</v>
      </c>
      <c r="L2986" t="str">
        <f>INDEX([1]teams!$C$2:$C$3999,MATCH('Super Data'!K2986,[1]teams!$A$2:$A$3999,0))</f>
        <v>St. Pauli</v>
      </c>
      <c r="M2986">
        <v>127</v>
      </c>
      <c r="N2986" t="str">
        <f>INDEX([1]teams!$C$2:$C$3999,MATCH('Super Data'!M2986,[1]teams!$A$2:$A$3999,0))</f>
        <v>Hamburg SV</v>
      </c>
      <c r="O2986" t="b">
        <v>0</v>
      </c>
      <c r="P2986" t="b">
        <v>0</v>
      </c>
      <c r="Q2986">
        <v>0</v>
      </c>
      <c r="R2986">
        <v>0</v>
      </c>
      <c r="S2986">
        <v>0</v>
      </c>
      <c r="T2986">
        <v>0</v>
      </c>
      <c r="U2986">
        <v>1</v>
      </c>
      <c r="V2986" s="1">
        <v>45836.180983796294</v>
      </c>
      <c r="W2986">
        <v>14</v>
      </c>
      <c r="X2986">
        <v>24</v>
      </c>
      <c r="Y2986">
        <v>8</v>
      </c>
      <c r="Z2986">
        <v>5</v>
      </c>
      <c r="AA2986">
        <v>11</v>
      </c>
      <c r="AB2986">
        <v>29</v>
      </c>
      <c r="AC2986">
        <v>35</v>
      </c>
      <c r="AD2986">
        <v>38</v>
      </c>
      <c r="AE2986">
        <v>-3</v>
      </c>
      <c r="AF2986">
        <v>0</v>
      </c>
      <c r="AG2986">
        <v>4</v>
      </c>
      <c r="AH2986" t="s">
        <v>257</v>
      </c>
      <c r="AI2986">
        <v>9</v>
      </c>
      <c r="AJ2986">
        <v>24</v>
      </c>
      <c r="AK2986">
        <v>7</v>
      </c>
      <c r="AL2986">
        <v>11</v>
      </c>
      <c r="AM2986">
        <v>6</v>
      </c>
      <c r="AN2986">
        <v>32</v>
      </c>
      <c r="AO2986">
        <v>29</v>
      </c>
      <c r="AP2986">
        <v>33</v>
      </c>
      <c r="AQ2986">
        <v>-4</v>
      </c>
      <c r="AR2986">
        <v>0</v>
      </c>
      <c r="AS2986">
        <v>5</v>
      </c>
      <c r="AT2986" t="s">
        <v>254</v>
      </c>
    </row>
    <row r="2987" spans="1:46" x14ac:dyDescent="0.25">
      <c r="A2987">
        <v>168</v>
      </c>
      <c r="B2987">
        <v>13547</v>
      </c>
      <c r="C2987" t="str">
        <f>INDEX('[1]leagues-top5'!$C$2:$C$11,MATCH('Super Data'!$B2987,'[1]leagues-top5'!$A$2:$A$11,0))</f>
        <v>2025-26 German Bundesliga</v>
      </c>
      <c r="D2987">
        <f>INDEX('[1]leagues-top5'!$B$2:$B$11,MATCH('Super Data'!$B2987,'[1]leagues-top5'!$A$2:$A$11,0))</f>
        <v>2025</v>
      </c>
      <c r="E2987">
        <v>720</v>
      </c>
      <c r="F2987" t="str">
        <f>INDEX('[1]leagues-top5'!$G$2:$G$11,MATCH('Super Data'!$E2987,'[1]leagues-top5'!$E$2:$E$11,0))</f>
        <v>German Bundesliga</v>
      </c>
      <c r="G2987">
        <v>746885</v>
      </c>
      <c r="H2987" s="1">
        <v>46046.833333333336</v>
      </c>
      <c r="I2987">
        <v>4520</v>
      </c>
      <c r="J2987">
        <v>0</v>
      </c>
      <c r="K2987">
        <v>6418</v>
      </c>
      <c r="L2987" t="str">
        <f>INDEX([1]teams!$C$2:$C$3999,MATCH('Super Data'!K2987,[1]teams!$A$2:$A$3999,0))</f>
        <v>1. FC Heidenheim 1846</v>
      </c>
      <c r="M2987">
        <v>11420</v>
      </c>
      <c r="N2987" t="str">
        <f>INDEX([1]teams!$C$2:$C$3999,MATCH('Super Data'!M2987,[1]teams!$A$2:$A$3999,0))</f>
        <v>RB Leipzig</v>
      </c>
      <c r="O2987" t="b">
        <v>0</v>
      </c>
      <c r="P2987" t="b">
        <v>0</v>
      </c>
      <c r="Q2987">
        <v>0</v>
      </c>
      <c r="R2987">
        <v>0</v>
      </c>
      <c r="S2987">
        <v>0</v>
      </c>
      <c r="T2987">
        <v>0</v>
      </c>
      <c r="U2987">
        <v>1</v>
      </c>
      <c r="V2987" s="1">
        <v>45836.180949074071</v>
      </c>
      <c r="W2987">
        <v>19</v>
      </c>
      <c r="X2987">
        <v>24</v>
      </c>
      <c r="Y2987">
        <v>5</v>
      </c>
      <c r="Z2987">
        <v>7</v>
      </c>
      <c r="AA2987">
        <v>12</v>
      </c>
      <c r="AB2987">
        <v>22</v>
      </c>
      <c r="AC2987">
        <v>28</v>
      </c>
      <c r="AD2987">
        <v>38</v>
      </c>
      <c r="AE2987">
        <v>-10</v>
      </c>
      <c r="AF2987">
        <v>0</v>
      </c>
      <c r="AG2987">
        <v>3</v>
      </c>
      <c r="AH2987" t="s">
        <v>203</v>
      </c>
      <c r="AI2987">
        <v>16</v>
      </c>
      <c r="AJ2987">
        <v>24</v>
      </c>
      <c r="AK2987">
        <v>6</v>
      </c>
      <c r="AL2987">
        <v>6</v>
      </c>
      <c r="AM2987">
        <v>12</v>
      </c>
      <c r="AN2987">
        <v>24</v>
      </c>
      <c r="AO2987">
        <v>23</v>
      </c>
      <c r="AP2987">
        <v>36</v>
      </c>
      <c r="AQ2987">
        <v>-13</v>
      </c>
      <c r="AR2987">
        <v>0</v>
      </c>
      <c r="AS2987">
        <v>3</v>
      </c>
      <c r="AT2987" t="s">
        <v>242</v>
      </c>
    </row>
    <row r="2988" spans="1:46" x14ac:dyDescent="0.25">
      <c r="A2988">
        <v>169</v>
      </c>
      <c r="B2988">
        <v>13547</v>
      </c>
      <c r="C2988" t="str">
        <f>INDEX('[1]leagues-top5'!$C$2:$C$11,MATCH('Super Data'!$B2988,'[1]leagues-top5'!$A$2:$A$11,0))</f>
        <v>2025-26 German Bundesliga</v>
      </c>
      <c r="D2988">
        <f>INDEX('[1]leagues-top5'!$B$2:$B$11,MATCH('Super Data'!$B2988,'[1]leagues-top5'!$A$2:$A$11,0))</f>
        <v>2025</v>
      </c>
      <c r="E2988">
        <v>720</v>
      </c>
      <c r="F2988" t="str">
        <f>INDEX('[1]leagues-top5'!$G$2:$G$11,MATCH('Super Data'!$E2988,'[1]leagues-top5'!$E$2:$E$11,0))</f>
        <v>German Bundesliga</v>
      </c>
      <c r="G2988">
        <v>746886</v>
      </c>
      <c r="H2988" s="1">
        <v>46046.833333333336</v>
      </c>
      <c r="I2988">
        <v>3860</v>
      </c>
      <c r="J2988">
        <v>0</v>
      </c>
      <c r="K2988">
        <v>598</v>
      </c>
      <c r="L2988" t="str">
        <f>INDEX([1]teams!$C$2:$C$3999,MATCH('Super Data'!K2988,[1]teams!$A$2:$A$3999,0))</f>
        <v>1. FC Union Berlin</v>
      </c>
      <c r="M2988">
        <v>124</v>
      </c>
      <c r="N2988" t="str">
        <f>INDEX([1]teams!$C$2:$C$3999,MATCH('Super Data'!M2988,[1]teams!$A$2:$A$3999,0))</f>
        <v>Borussia Dortmund</v>
      </c>
      <c r="O2988" t="b">
        <v>0</v>
      </c>
      <c r="P2988" t="b">
        <v>0</v>
      </c>
      <c r="Q2988">
        <v>0</v>
      </c>
      <c r="R2988">
        <v>0</v>
      </c>
      <c r="S2988">
        <v>0</v>
      </c>
      <c r="T2988">
        <v>0</v>
      </c>
      <c r="U2988">
        <v>1</v>
      </c>
      <c r="V2988" s="1">
        <v>45836.180960648147</v>
      </c>
      <c r="W2988">
        <v>6</v>
      </c>
      <c r="X2988">
        <v>24</v>
      </c>
      <c r="Y2988">
        <v>9</v>
      </c>
      <c r="Z2988">
        <v>8</v>
      </c>
      <c r="AA2988">
        <v>7</v>
      </c>
      <c r="AB2988">
        <v>35</v>
      </c>
      <c r="AC2988">
        <v>27</v>
      </c>
      <c r="AD2988">
        <v>25</v>
      </c>
      <c r="AE2988">
        <v>2</v>
      </c>
      <c r="AF2988">
        <v>0</v>
      </c>
      <c r="AG2988">
        <v>6</v>
      </c>
      <c r="AH2988" t="s">
        <v>173</v>
      </c>
      <c r="AI2988">
        <v>5</v>
      </c>
      <c r="AJ2988">
        <v>24</v>
      </c>
      <c r="AK2988">
        <v>11</v>
      </c>
      <c r="AL2988">
        <v>8</v>
      </c>
      <c r="AM2988">
        <v>5</v>
      </c>
      <c r="AN2988">
        <v>41</v>
      </c>
      <c r="AO2988">
        <v>47</v>
      </c>
      <c r="AP2988">
        <v>35</v>
      </c>
      <c r="AQ2988">
        <v>12</v>
      </c>
      <c r="AR2988">
        <v>0</v>
      </c>
      <c r="AS2988">
        <v>2</v>
      </c>
      <c r="AT2988" t="s">
        <v>356</v>
      </c>
    </row>
    <row r="2989" spans="1:46" x14ac:dyDescent="0.25">
      <c r="A2989">
        <v>170</v>
      </c>
      <c r="B2989">
        <v>13547</v>
      </c>
      <c r="C2989" t="str">
        <f>INDEX('[1]leagues-top5'!$C$2:$C$11,MATCH('Super Data'!$B2989,'[1]leagues-top5'!$A$2:$A$11,0))</f>
        <v>2025-26 German Bundesliga</v>
      </c>
      <c r="D2989">
        <f>INDEX('[1]leagues-top5'!$B$2:$B$11,MATCH('Super Data'!$B2989,'[1]leagues-top5'!$A$2:$A$11,0))</f>
        <v>2025</v>
      </c>
      <c r="E2989">
        <v>720</v>
      </c>
      <c r="F2989" t="str">
        <f>INDEX('[1]leagues-top5'!$G$2:$G$11,MATCH('Super Data'!$E2989,'[1]leagues-top5'!$E$2:$E$11,0))</f>
        <v>German Bundesliga</v>
      </c>
      <c r="G2989">
        <v>746887</v>
      </c>
      <c r="H2989" s="1">
        <v>46046.833333333336</v>
      </c>
      <c r="I2989">
        <v>8842</v>
      </c>
      <c r="J2989">
        <v>0</v>
      </c>
      <c r="K2989">
        <v>126</v>
      </c>
      <c r="L2989" t="str">
        <f>INDEX([1]teams!$C$2:$C$3999,MATCH('Super Data'!K2989,[1]teams!$A$2:$A$3999,0))</f>
        <v>SC Freiburg</v>
      </c>
      <c r="M2989">
        <v>122</v>
      </c>
      <c r="N2989" t="str">
        <f>INDEX([1]teams!$C$2:$C$3999,MATCH('Super Data'!M2989,[1]teams!$A$2:$A$3999,0))</f>
        <v>FC Cologne</v>
      </c>
      <c r="O2989" t="b">
        <v>0</v>
      </c>
      <c r="P2989" t="b">
        <v>0</v>
      </c>
      <c r="Q2989">
        <v>0</v>
      </c>
      <c r="R2989">
        <v>0</v>
      </c>
      <c r="S2989">
        <v>0</v>
      </c>
      <c r="T2989">
        <v>0</v>
      </c>
      <c r="U2989">
        <v>1</v>
      </c>
      <c r="V2989" s="1">
        <v>45836.180983796294</v>
      </c>
      <c r="W2989">
        <v>18</v>
      </c>
      <c r="X2989">
        <v>24</v>
      </c>
      <c r="Y2989">
        <v>5</v>
      </c>
      <c r="Z2989">
        <v>8</v>
      </c>
      <c r="AA2989">
        <v>11</v>
      </c>
      <c r="AB2989">
        <v>23</v>
      </c>
      <c r="AC2989">
        <v>25</v>
      </c>
      <c r="AD2989">
        <v>38</v>
      </c>
      <c r="AE2989">
        <v>-13</v>
      </c>
      <c r="AF2989">
        <v>0</v>
      </c>
      <c r="AG2989">
        <v>5</v>
      </c>
      <c r="AH2989" t="s">
        <v>282</v>
      </c>
      <c r="AI2989">
        <v>3</v>
      </c>
      <c r="AJ2989">
        <v>24</v>
      </c>
      <c r="AK2989">
        <v>14</v>
      </c>
      <c r="AL2989">
        <v>8</v>
      </c>
      <c r="AM2989">
        <v>2</v>
      </c>
      <c r="AN2989">
        <v>50</v>
      </c>
      <c r="AO2989">
        <v>39</v>
      </c>
      <c r="AP2989">
        <v>16</v>
      </c>
      <c r="AQ2989">
        <v>23</v>
      </c>
      <c r="AR2989">
        <v>0</v>
      </c>
      <c r="AS2989">
        <v>11</v>
      </c>
      <c r="AT2989" t="s">
        <v>233</v>
      </c>
    </row>
    <row r="2990" spans="1:46" x14ac:dyDescent="0.25">
      <c r="A2990">
        <v>171</v>
      </c>
      <c r="B2990">
        <v>13547</v>
      </c>
      <c r="C2990" t="str">
        <f>INDEX('[1]leagues-top5'!$C$2:$C$11,MATCH('Super Data'!$B2990,'[1]leagues-top5'!$A$2:$A$11,0))</f>
        <v>2025-26 German Bundesliga</v>
      </c>
      <c r="D2990">
        <f>INDEX('[1]leagues-top5'!$B$2:$B$11,MATCH('Super Data'!$B2990,'[1]leagues-top5'!$A$2:$A$11,0))</f>
        <v>2025</v>
      </c>
      <c r="E2990">
        <v>720</v>
      </c>
      <c r="F2990" t="str">
        <f>INDEX('[1]leagues-top5'!$G$2:$G$11,MATCH('Super Data'!$E2990,'[1]leagues-top5'!$E$2:$E$11,0))</f>
        <v>German Bundesliga</v>
      </c>
      <c r="G2990">
        <v>746888</v>
      </c>
      <c r="H2990" s="1">
        <v>46046.833333333336</v>
      </c>
      <c r="I2990">
        <v>4450</v>
      </c>
      <c r="J2990">
        <v>0</v>
      </c>
      <c r="K2990">
        <v>2950</v>
      </c>
      <c r="L2990" t="str">
        <f>INDEX([1]teams!$C$2:$C$3999,MATCH('Super Data'!K2990,[1]teams!$A$2:$A$3999,0))</f>
        <v>Mainz</v>
      </c>
      <c r="M2990">
        <v>138</v>
      </c>
      <c r="N2990" t="str">
        <f>INDEX([1]teams!$C$2:$C$3999,MATCH('Super Data'!M2990,[1]teams!$A$2:$A$3999,0))</f>
        <v>VfL Wolfsburg</v>
      </c>
      <c r="O2990" t="b">
        <v>0</v>
      </c>
      <c r="P2990" t="b">
        <v>0</v>
      </c>
      <c r="Q2990">
        <v>0</v>
      </c>
      <c r="R2990">
        <v>0</v>
      </c>
      <c r="S2990">
        <v>0</v>
      </c>
      <c r="T2990">
        <v>0</v>
      </c>
      <c r="U2990">
        <v>1</v>
      </c>
      <c r="V2990" s="1">
        <v>45836.180983796294</v>
      </c>
      <c r="W2990">
        <v>17</v>
      </c>
      <c r="X2990">
        <v>24</v>
      </c>
      <c r="Y2990">
        <v>6</v>
      </c>
      <c r="Z2990">
        <v>5</v>
      </c>
      <c r="AA2990">
        <v>13</v>
      </c>
      <c r="AB2990">
        <v>23</v>
      </c>
      <c r="AC2990">
        <v>29</v>
      </c>
      <c r="AD2990">
        <v>41</v>
      </c>
      <c r="AE2990">
        <v>-12</v>
      </c>
      <c r="AF2990">
        <v>0</v>
      </c>
      <c r="AG2990">
        <v>3</v>
      </c>
      <c r="AH2990" t="s">
        <v>114</v>
      </c>
      <c r="AI2990">
        <v>2</v>
      </c>
      <c r="AJ2990">
        <v>24</v>
      </c>
      <c r="AK2990">
        <v>16</v>
      </c>
      <c r="AL2990">
        <v>3</v>
      </c>
      <c r="AM2990">
        <v>5</v>
      </c>
      <c r="AN2990">
        <v>51</v>
      </c>
      <c r="AO2990">
        <v>65</v>
      </c>
      <c r="AP2990">
        <v>25</v>
      </c>
      <c r="AQ2990">
        <v>40</v>
      </c>
      <c r="AR2990">
        <v>0</v>
      </c>
      <c r="AS2990">
        <v>6</v>
      </c>
      <c r="AT2990" t="s">
        <v>212</v>
      </c>
    </row>
    <row r="2991" spans="1:46" x14ac:dyDescent="0.25">
      <c r="A2991">
        <v>172</v>
      </c>
      <c r="B2991">
        <v>13547</v>
      </c>
      <c r="C2991" t="str">
        <f>INDEX('[1]leagues-top5'!$C$2:$C$11,MATCH('Super Data'!$B2991,'[1]leagues-top5'!$A$2:$A$11,0))</f>
        <v>2025-26 German Bundesliga</v>
      </c>
      <c r="D2991">
        <f>INDEX('[1]leagues-top5'!$B$2:$B$11,MATCH('Super Data'!$B2991,'[1]leagues-top5'!$A$2:$A$11,0))</f>
        <v>2025</v>
      </c>
      <c r="E2991">
        <v>720</v>
      </c>
      <c r="F2991" t="str">
        <f>INDEX('[1]leagues-top5'!$G$2:$G$11,MATCH('Super Data'!$E2991,'[1]leagues-top5'!$E$2:$E$11,0))</f>
        <v>German Bundesliga</v>
      </c>
      <c r="G2991">
        <v>746889</v>
      </c>
      <c r="H2991" s="1">
        <v>46053.833333333336</v>
      </c>
      <c r="I2991">
        <v>2315</v>
      </c>
      <c r="J2991">
        <v>0</v>
      </c>
      <c r="K2991">
        <v>124</v>
      </c>
      <c r="L2991" t="str">
        <f>INDEX([1]teams!$C$2:$C$3999,MATCH('Super Data'!K2991,[1]teams!$A$2:$A$3999,0))</f>
        <v>Borussia Dortmund</v>
      </c>
      <c r="M2991">
        <v>6418</v>
      </c>
      <c r="N2991" t="str">
        <f>INDEX([1]teams!$C$2:$C$3999,MATCH('Super Data'!M2991,[1]teams!$A$2:$A$3999,0))</f>
        <v>1. FC Heidenheim 1846</v>
      </c>
      <c r="O2991" t="b">
        <v>0</v>
      </c>
      <c r="P2991" t="b">
        <v>0</v>
      </c>
      <c r="Q2991">
        <v>0</v>
      </c>
      <c r="R2991">
        <v>0</v>
      </c>
      <c r="S2991">
        <v>0</v>
      </c>
      <c r="T2991">
        <v>0</v>
      </c>
      <c r="U2991">
        <v>1</v>
      </c>
      <c r="V2991" s="1">
        <v>45836.181122685186</v>
      </c>
      <c r="W2991">
        <v>4</v>
      </c>
      <c r="X2991">
        <v>24</v>
      </c>
      <c r="Y2991">
        <v>12</v>
      </c>
      <c r="Z2991">
        <v>9</v>
      </c>
      <c r="AA2991">
        <v>3</v>
      </c>
      <c r="AB2991">
        <v>45</v>
      </c>
      <c r="AC2991">
        <v>37</v>
      </c>
      <c r="AD2991">
        <v>21</v>
      </c>
      <c r="AE2991">
        <v>16</v>
      </c>
      <c r="AF2991">
        <v>0</v>
      </c>
      <c r="AG2991">
        <v>7</v>
      </c>
      <c r="AH2991" t="s">
        <v>164</v>
      </c>
      <c r="AI2991">
        <v>20</v>
      </c>
      <c r="AJ2991">
        <v>24</v>
      </c>
      <c r="AK2991">
        <v>4</v>
      </c>
      <c r="AL2991">
        <v>3</v>
      </c>
      <c r="AM2991">
        <v>17</v>
      </c>
      <c r="AN2991">
        <v>15</v>
      </c>
      <c r="AO2991">
        <v>15</v>
      </c>
      <c r="AP2991">
        <v>52</v>
      </c>
      <c r="AQ2991">
        <v>-37</v>
      </c>
      <c r="AR2991">
        <v>0</v>
      </c>
      <c r="AS2991">
        <v>5</v>
      </c>
      <c r="AT2991" t="s">
        <v>145</v>
      </c>
    </row>
    <row r="2992" spans="1:46" x14ac:dyDescent="0.25">
      <c r="A2992">
        <v>173</v>
      </c>
      <c r="B2992">
        <v>13547</v>
      </c>
      <c r="C2992" t="str">
        <f>INDEX('[1]leagues-top5'!$C$2:$C$11,MATCH('Super Data'!$B2992,'[1]leagues-top5'!$A$2:$A$11,0))</f>
        <v>2025-26 German Bundesliga</v>
      </c>
      <c r="D2992">
        <f>INDEX('[1]leagues-top5'!$B$2:$B$11,MATCH('Super Data'!$B2992,'[1]leagues-top5'!$A$2:$A$11,0))</f>
        <v>2025</v>
      </c>
      <c r="E2992">
        <v>720</v>
      </c>
      <c r="F2992" t="str">
        <f>INDEX('[1]leagues-top5'!$G$2:$G$11,MATCH('Super Data'!$E2992,'[1]leagues-top5'!$E$2:$E$11,0))</f>
        <v>German Bundesliga</v>
      </c>
      <c r="G2992">
        <v>746890</v>
      </c>
      <c r="H2992" s="1">
        <v>46053.833333333336</v>
      </c>
      <c r="I2992">
        <v>2318</v>
      </c>
      <c r="J2992">
        <v>0</v>
      </c>
      <c r="K2992">
        <v>125</v>
      </c>
      <c r="L2992" t="str">
        <f>INDEX([1]teams!$C$2:$C$3999,MATCH('Super Data'!K2992,[1]teams!$A$2:$A$3999,0))</f>
        <v>Eintracht Frankfurt</v>
      </c>
      <c r="M2992">
        <v>131</v>
      </c>
      <c r="N2992" t="str">
        <f>INDEX([1]teams!$C$2:$C$3999,MATCH('Super Data'!M2992,[1]teams!$A$2:$A$3999,0))</f>
        <v>Bayer Leverkusen</v>
      </c>
      <c r="O2992" t="b">
        <v>0</v>
      </c>
      <c r="P2992" t="b">
        <v>0</v>
      </c>
      <c r="Q2992">
        <v>0</v>
      </c>
      <c r="R2992">
        <v>0</v>
      </c>
      <c r="S2992">
        <v>0</v>
      </c>
      <c r="T2992">
        <v>0</v>
      </c>
      <c r="U2992">
        <v>1</v>
      </c>
      <c r="V2992" s="1">
        <v>45836.181134259263</v>
      </c>
      <c r="W2992">
        <v>3</v>
      </c>
      <c r="X2992">
        <v>24</v>
      </c>
      <c r="Y2992">
        <v>15</v>
      </c>
      <c r="Z2992">
        <v>6</v>
      </c>
      <c r="AA2992">
        <v>3</v>
      </c>
      <c r="AB2992">
        <v>51</v>
      </c>
      <c r="AC2992">
        <v>52</v>
      </c>
      <c r="AD2992">
        <v>23</v>
      </c>
      <c r="AE2992">
        <v>29</v>
      </c>
      <c r="AF2992">
        <v>0</v>
      </c>
      <c r="AG2992">
        <v>9</v>
      </c>
      <c r="AH2992" t="s">
        <v>131</v>
      </c>
      <c r="AI2992">
        <v>12</v>
      </c>
      <c r="AJ2992">
        <v>24</v>
      </c>
      <c r="AK2992">
        <v>9</v>
      </c>
      <c r="AL2992">
        <v>4</v>
      </c>
      <c r="AM2992">
        <v>11</v>
      </c>
      <c r="AN2992">
        <v>31</v>
      </c>
      <c r="AO2992">
        <v>32</v>
      </c>
      <c r="AP2992">
        <v>35</v>
      </c>
      <c r="AQ2992">
        <v>-3</v>
      </c>
      <c r="AR2992">
        <v>0</v>
      </c>
      <c r="AS2992">
        <v>6</v>
      </c>
      <c r="AT2992" t="s">
        <v>197</v>
      </c>
    </row>
    <row r="2993" spans="1:46" x14ac:dyDescent="0.25">
      <c r="A2993">
        <v>174</v>
      </c>
      <c r="B2993">
        <v>13547</v>
      </c>
      <c r="C2993" t="str">
        <f>INDEX('[1]leagues-top5'!$C$2:$C$11,MATCH('Super Data'!$B2993,'[1]leagues-top5'!$A$2:$A$11,0))</f>
        <v>2025-26 German Bundesliga</v>
      </c>
      <c r="D2993">
        <f>INDEX('[1]leagues-top5'!$B$2:$B$11,MATCH('Super Data'!$B2993,'[1]leagues-top5'!$A$2:$A$11,0))</f>
        <v>2025</v>
      </c>
      <c r="E2993">
        <v>720</v>
      </c>
      <c r="F2993" t="str">
        <f>INDEX('[1]leagues-top5'!$G$2:$G$11,MATCH('Super Data'!$E2993,'[1]leagues-top5'!$E$2:$E$11,0))</f>
        <v>German Bundesliga</v>
      </c>
      <c r="G2993">
        <v>746891</v>
      </c>
      <c r="H2993" s="1">
        <v>46053.833333333336</v>
      </c>
      <c r="I2993">
        <v>4446</v>
      </c>
      <c r="J2993">
        <v>0</v>
      </c>
      <c r="K2993">
        <v>3841</v>
      </c>
      <c r="L2993" t="str">
        <f>INDEX([1]teams!$C$2:$C$3999,MATCH('Super Data'!K2993,[1]teams!$A$2:$A$3999,0))</f>
        <v>FC Augsburg</v>
      </c>
      <c r="M2993">
        <v>270</v>
      </c>
      <c r="N2993" t="str">
        <f>INDEX([1]teams!$C$2:$C$3999,MATCH('Super Data'!M2993,[1]teams!$A$2:$A$3999,0))</f>
        <v>St. Pauli</v>
      </c>
      <c r="O2993" t="b">
        <v>0</v>
      </c>
      <c r="P2993" t="b">
        <v>0</v>
      </c>
      <c r="Q2993">
        <v>0</v>
      </c>
      <c r="R2993">
        <v>0</v>
      </c>
      <c r="S2993">
        <v>0</v>
      </c>
      <c r="T2993">
        <v>0</v>
      </c>
      <c r="U2993">
        <v>1</v>
      </c>
      <c r="V2993" s="1">
        <v>45836.181134259263</v>
      </c>
      <c r="W2993">
        <v>14</v>
      </c>
      <c r="X2993">
        <v>24</v>
      </c>
      <c r="Y2993">
        <v>7</v>
      </c>
      <c r="Z2993">
        <v>9</v>
      </c>
      <c r="AA2993">
        <v>8</v>
      </c>
      <c r="AB2993">
        <v>30</v>
      </c>
      <c r="AC2993">
        <v>20</v>
      </c>
      <c r="AD2993">
        <v>18</v>
      </c>
      <c r="AE2993">
        <v>2</v>
      </c>
      <c r="AF2993">
        <v>0</v>
      </c>
      <c r="AG2993">
        <v>8</v>
      </c>
      <c r="AH2993" t="s">
        <v>136</v>
      </c>
      <c r="AI2993">
        <v>8</v>
      </c>
      <c r="AJ2993">
        <v>24</v>
      </c>
      <c r="AK2993">
        <v>8</v>
      </c>
      <c r="AL2993">
        <v>8</v>
      </c>
      <c r="AM2993">
        <v>8</v>
      </c>
      <c r="AN2993">
        <v>32</v>
      </c>
      <c r="AO2993">
        <v>30</v>
      </c>
      <c r="AP2993">
        <v>31</v>
      </c>
      <c r="AQ2993">
        <v>-1</v>
      </c>
      <c r="AR2993">
        <v>0</v>
      </c>
      <c r="AS2993">
        <v>6</v>
      </c>
      <c r="AT2993" t="s">
        <v>270</v>
      </c>
    </row>
    <row r="2994" spans="1:46" x14ac:dyDescent="0.25">
      <c r="A2994">
        <v>175</v>
      </c>
      <c r="B2994">
        <v>13547</v>
      </c>
      <c r="C2994" t="str">
        <f>INDEX('[1]leagues-top5'!$C$2:$C$11,MATCH('Super Data'!$B2994,'[1]leagues-top5'!$A$2:$A$11,0))</f>
        <v>2025-26 German Bundesliga</v>
      </c>
      <c r="D2994">
        <f>INDEX('[1]leagues-top5'!$B$2:$B$11,MATCH('Super Data'!$B2994,'[1]leagues-top5'!$A$2:$A$11,0))</f>
        <v>2025</v>
      </c>
      <c r="E2994">
        <v>720</v>
      </c>
      <c r="F2994" t="str">
        <f>INDEX('[1]leagues-top5'!$G$2:$G$11,MATCH('Super Data'!$E2994,'[1]leagues-top5'!$E$2:$E$11,0))</f>
        <v>German Bundesliga</v>
      </c>
      <c r="G2994">
        <v>746892</v>
      </c>
      <c r="H2994" s="1">
        <v>46053.833333333336</v>
      </c>
      <c r="I2994">
        <v>2319</v>
      </c>
      <c r="J2994">
        <v>0</v>
      </c>
      <c r="K2994">
        <v>134</v>
      </c>
      <c r="L2994" t="str">
        <f>INDEX([1]teams!$C$2:$C$3999,MATCH('Super Data'!K2994,[1]teams!$A$2:$A$3999,0))</f>
        <v>VfB Stuttgart</v>
      </c>
      <c r="M2994">
        <v>126</v>
      </c>
      <c r="N2994" t="str">
        <f>INDEX([1]teams!$C$2:$C$3999,MATCH('Super Data'!M2994,[1]teams!$A$2:$A$3999,0))</f>
        <v>SC Freiburg</v>
      </c>
      <c r="O2994" t="b">
        <v>0</v>
      </c>
      <c r="P2994" t="b">
        <v>0</v>
      </c>
      <c r="Q2994">
        <v>0</v>
      </c>
      <c r="R2994">
        <v>0</v>
      </c>
      <c r="S2994">
        <v>0</v>
      </c>
      <c r="T2994">
        <v>0</v>
      </c>
      <c r="U2994">
        <v>1</v>
      </c>
      <c r="V2994" s="1">
        <v>45836.181157407409</v>
      </c>
      <c r="W2994">
        <v>11</v>
      </c>
      <c r="X2994">
        <v>24</v>
      </c>
      <c r="Y2994">
        <v>9</v>
      </c>
      <c r="Z2994">
        <v>4</v>
      </c>
      <c r="AA2994">
        <v>11</v>
      </c>
      <c r="AB2994">
        <v>31</v>
      </c>
      <c r="AC2994">
        <v>20</v>
      </c>
      <c r="AD2994">
        <v>23</v>
      </c>
      <c r="AE2994">
        <v>-3</v>
      </c>
      <c r="AF2994">
        <v>0</v>
      </c>
      <c r="AG2994">
        <v>11</v>
      </c>
      <c r="AH2994" t="s">
        <v>191</v>
      </c>
      <c r="AI2994">
        <v>16</v>
      </c>
      <c r="AJ2994">
        <v>24</v>
      </c>
      <c r="AK2994">
        <v>5</v>
      </c>
      <c r="AL2994">
        <v>9</v>
      </c>
      <c r="AM2994">
        <v>10</v>
      </c>
      <c r="AN2994">
        <v>24</v>
      </c>
      <c r="AO2994">
        <v>22</v>
      </c>
      <c r="AP2994">
        <v>35</v>
      </c>
      <c r="AQ2994">
        <v>-13</v>
      </c>
      <c r="AR2994">
        <v>0</v>
      </c>
      <c r="AS2994">
        <v>7</v>
      </c>
      <c r="AT2994" t="s">
        <v>203</v>
      </c>
    </row>
    <row r="2995" spans="1:46" x14ac:dyDescent="0.25">
      <c r="A2995">
        <v>176</v>
      </c>
      <c r="B2995">
        <v>13547</v>
      </c>
      <c r="C2995" t="str">
        <f>INDEX('[1]leagues-top5'!$C$2:$C$11,MATCH('Super Data'!$B2995,'[1]leagues-top5'!$A$2:$A$11,0))</f>
        <v>2025-26 German Bundesliga</v>
      </c>
      <c r="D2995">
        <f>INDEX('[1]leagues-top5'!$B$2:$B$11,MATCH('Super Data'!$B2995,'[1]leagues-top5'!$A$2:$A$11,0))</f>
        <v>2025</v>
      </c>
      <c r="E2995">
        <v>720</v>
      </c>
      <c r="F2995" t="str">
        <f>INDEX('[1]leagues-top5'!$G$2:$G$11,MATCH('Super Data'!$E2995,'[1]leagues-top5'!$E$2:$E$11,0))</f>
        <v>German Bundesliga</v>
      </c>
      <c r="G2995">
        <v>746893</v>
      </c>
      <c r="H2995" s="1">
        <v>46053.833333333336</v>
      </c>
      <c r="I2995">
        <v>4237</v>
      </c>
      <c r="J2995">
        <v>0</v>
      </c>
      <c r="K2995">
        <v>11420</v>
      </c>
      <c r="L2995" t="str">
        <f>INDEX([1]teams!$C$2:$C$3999,MATCH('Super Data'!K2995,[1]teams!$A$2:$A$3999,0))</f>
        <v>RB Leipzig</v>
      </c>
      <c r="M2995">
        <v>2950</v>
      </c>
      <c r="N2995" t="str">
        <f>INDEX([1]teams!$C$2:$C$3999,MATCH('Super Data'!M2995,[1]teams!$A$2:$A$3999,0))</f>
        <v>Mainz</v>
      </c>
      <c r="O2995" t="b">
        <v>0</v>
      </c>
      <c r="P2995" t="b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 s="1">
        <v>45836.181145833332</v>
      </c>
      <c r="W2995">
        <v>13</v>
      </c>
      <c r="X2995">
        <v>24</v>
      </c>
      <c r="Y2995">
        <v>8</v>
      </c>
      <c r="Z2995">
        <v>7</v>
      </c>
      <c r="AA2995">
        <v>9</v>
      </c>
      <c r="AB2995">
        <v>31</v>
      </c>
      <c r="AC2995">
        <v>29</v>
      </c>
      <c r="AD2995">
        <v>34</v>
      </c>
      <c r="AE2995">
        <v>-5</v>
      </c>
      <c r="AF2995">
        <v>0</v>
      </c>
      <c r="AG2995">
        <v>8</v>
      </c>
      <c r="AH2995" t="s">
        <v>266</v>
      </c>
      <c r="AI2995">
        <v>8</v>
      </c>
      <c r="AJ2995">
        <v>24</v>
      </c>
      <c r="AK2995">
        <v>10</v>
      </c>
      <c r="AL2995">
        <v>4</v>
      </c>
      <c r="AM2995">
        <v>10</v>
      </c>
      <c r="AN2995">
        <v>34</v>
      </c>
      <c r="AO2995">
        <v>23</v>
      </c>
      <c r="AP2995">
        <v>30</v>
      </c>
      <c r="AQ2995">
        <v>-7</v>
      </c>
      <c r="AR2995">
        <v>0</v>
      </c>
      <c r="AS2995">
        <v>6</v>
      </c>
      <c r="AT2995" t="s">
        <v>117</v>
      </c>
    </row>
    <row r="2996" spans="1:46" x14ac:dyDescent="0.25">
      <c r="A2996">
        <v>177</v>
      </c>
      <c r="B2996">
        <v>13547</v>
      </c>
      <c r="C2996" t="str">
        <f>INDEX('[1]leagues-top5'!$C$2:$C$11,MATCH('Super Data'!$B2996,'[1]leagues-top5'!$A$2:$A$11,0))</f>
        <v>2025-26 German Bundesliga</v>
      </c>
      <c r="D2996">
        <f>INDEX('[1]leagues-top5'!$B$2:$B$11,MATCH('Super Data'!$B2996,'[1]leagues-top5'!$A$2:$A$11,0))</f>
        <v>2025</v>
      </c>
      <c r="E2996">
        <v>720</v>
      </c>
      <c r="F2996" t="str">
        <f>INDEX('[1]leagues-top5'!$G$2:$G$11,MATCH('Super Data'!$E2996,'[1]leagues-top5'!$E$2:$E$11,0))</f>
        <v>German Bundesliga</v>
      </c>
      <c r="G2996">
        <v>746894</v>
      </c>
      <c r="H2996" s="1">
        <v>46053.833333333336</v>
      </c>
      <c r="I2996">
        <v>3857</v>
      </c>
      <c r="J2996">
        <v>0</v>
      </c>
      <c r="K2996">
        <v>122</v>
      </c>
      <c r="L2996" t="str">
        <f>INDEX([1]teams!$C$2:$C$3999,MATCH('Super Data'!K2996,[1]teams!$A$2:$A$3999,0))</f>
        <v>FC Cologne</v>
      </c>
      <c r="M2996">
        <v>138</v>
      </c>
      <c r="N2996" t="str">
        <f>INDEX([1]teams!$C$2:$C$3999,MATCH('Super Data'!M2996,[1]teams!$A$2:$A$3999,0))</f>
        <v>VfL Wolfsburg</v>
      </c>
      <c r="O2996" t="b">
        <v>0</v>
      </c>
      <c r="P2996" t="b">
        <v>0</v>
      </c>
      <c r="Q2996">
        <v>0</v>
      </c>
      <c r="R2996">
        <v>0</v>
      </c>
      <c r="S2996">
        <v>0</v>
      </c>
      <c r="T2996">
        <v>0</v>
      </c>
      <c r="U2996">
        <v>1</v>
      </c>
      <c r="V2996" s="1">
        <v>45836.181134259263</v>
      </c>
      <c r="W2996">
        <v>20</v>
      </c>
      <c r="X2996">
        <v>25</v>
      </c>
      <c r="Y2996">
        <v>4</v>
      </c>
      <c r="Z2996">
        <v>3</v>
      </c>
      <c r="AA2996">
        <v>18</v>
      </c>
      <c r="AB2996">
        <v>15</v>
      </c>
      <c r="AC2996">
        <v>16</v>
      </c>
      <c r="AD2996">
        <v>59</v>
      </c>
      <c r="AE2996">
        <v>-43</v>
      </c>
      <c r="AF2996">
        <v>0</v>
      </c>
      <c r="AG2996">
        <v>5</v>
      </c>
      <c r="AH2996" t="s">
        <v>145</v>
      </c>
      <c r="AI2996">
        <v>17</v>
      </c>
      <c r="AJ2996">
        <v>25</v>
      </c>
      <c r="AK2996">
        <v>6</v>
      </c>
      <c r="AL2996">
        <v>5</v>
      </c>
      <c r="AM2996">
        <v>14</v>
      </c>
      <c r="AN2996">
        <v>23</v>
      </c>
      <c r="AO2996">
        <v>29</v>
      </c>
      <c r="AP2996">
        <v>43</v>
      </c>
      <c r="AQ2996">
        <v>-14</v>
      </c>
      <c r="AR2996">
        <v>0</v>
      </c>
      <c r="AS2996">
        <v>3</v>
      </c>
      <c r="AT2996" t="s">
        <v>137</v>
      </c>
    </row>
    <row r="2997" spans="1:46" x14ac:dyDescent="0.25">
      <c r="A2997">
        <v>178</v>
      </c>
      <c r="B2997">
        <v>13547</v>
      </c>
      <c r="C2997" t="str">
        <f>INDEX('[1]leagues-top5'!$C$2:$C$11,MATCH('Super Data'!$B2997,'[1]leagues-top5'!$A$2:$A$11,0))</f>
        <v>2025-26 German Bundesliga</v>
      </c>
      <c r="D2997">
        <f>INDEX('[1]leagues-top5'!$B$2:$B$11,MATCH('Super Data'!$B2997,'[1]leagues-top5'!$A$2:$A$11,0))</f>
        <v>2025</v>
      </c>
      <c r="E2997">
        <v>720</v>
      </c>
      <c r="F2997" t="str">
        <f>INDEX('[1]leagues-top5'!$G$2:$G$11,MATCH('Super Data'!$E2997,'[1]leagues-top5'!$E$2:$E$11,0))</f>
        <v>German Bundesliga</v>
      </c>
      <c r="G2997">
        <v>746895</v>
      </c>
      <c r="H2997" s="1">
        <v>46053.833333333336</v>
      </c>
      <c r="I2997">
        <v>2995</v>
      </c>
      <c r="J2997">
        <v>0</v>
      </c>
      <c r="K2997">
        <v>127</v>
      </c>
      <c r="L2997" t="str">
        <f>INDEX([1]teams!$C$2:$C$3999,MATCH('Super Data'!K2997,[1]teams!$A$2:$A$3999,0))</f>
        <v>Hamburg SV</v>
      </c>
      <c r="M2997">
        <v>132</v>
      </c>
      <c r="N2997" t="str">
        <f>INDEX([1]teams!$C$2:$C$3999,MATCH('Super Data'!M2997,[1]teams!$A$2:$A$3999,0))</f>
        <v>Bayern Munich</v>
      </c>
      <c r="O2997" t="b">
        <v>0</v>
      </c>
      <c r="P2997" t="b">
        <v>0</v>
      </c>
      <c r="Q2997">
        <v>0</v>
      </c>
      <c r="R2997">
        <v>0</v>
      </c>
      <c r="S2997">
        <v>0</v>
      </c>
      <c r="T2997">
        <v>0</v>
      </c>
      <c r="U2997">
        <v>1</v>
      </c>
      <c r="V2997" s="1">
        <v>45836.181145833332</v>
      </c>
      <c r="W2997">
        <v>13</v>
      </c>
      <c r="X2997">
        <v>25</v>
      </c>
      <c r="Y2997">
        <v>9</v>
      </c>
      <c r="Z2997">
        <v>4</v>
      </c>
      <c r="AA2997">
        <v>12</v>
      </c>
      <c r="AB2997">
        <v>31</v>
      </c>
      <c r="AC2997">
        <v>32</v>
      </c>
      <c r="AD2997">
        <v>37</v>
      </c>
      <c r="AE2997">
        <v>-5</v>
      </c>
      <c r="AF2997">
        <v>0</v>
      </c>
      <c r="AG2997">
        <v>6</v>
      </c>
      <c r="AH2997" t="s">
        <v>252</v>
      </c>
      <c r="AI2997">
        <v>11</v>
      </c>
      <c r="AJ2997">
        <v>25</v>
      </c>
      <c r="AK2997">
        <v>9</v>
      </c>
      <c r="AL2997">
        <v>5</v>
      </c>
      <c r="AM2997">
        <v>11</v>
      </c>
      <c r="AN2997">
        <v>32</v>
      </c>
      <c r="AO2997">
        <v>36</v>
      </c>
      <c r="AP2997">
        <v>38</v>
      </c>
      <c r="AQ2997">
        <v>-2</v>
      </c>
      <c r="AR2997">
        <v>0</v>
      </c>
      <c r="AS2997">
        <v>5</v>
      </c>
      <c r="AT2997" t="s">
        <v>301</v>
      </c>
    </row>
    <row r="2998" spans="1:46" x14ac:dyDescent="0.25">
      <c r="A2998">
        <v>179</v>
      </c>
      <c r="B2998">
        <v>13547</v>
      </c>
      <c r="C2998" t="str">
        <f>INDEX('[1]leagues-top5'!$C$2:$C$11,MATCH('Super Data'!$B2998,'[1]leagues-top5'!$A$2:$A$11,0))</f>
        <v>2025-26 German Bundesliga</v>
      </c>
      <c r="D2998">
        <f>INDEX('[1]leagues-top5'!$B$2:$B$11,MATCH('Super Data'!$B2998,'[1]leagues-top5'!$A$2:$A$11,0))</f>
        <v>2025</v>
      </c>
      <c r="E2998">
        <v>720</v>
      </c>
      <c r="F2998" t="str">
        <f>INDEX('[1]leagues-top5'!$G$2:$G$11,MATCH('Super Data'!$E2998,'[1]leagues-top5'!$E$2:$E$11,0))</f>
        <v>German Bundesliga</v>
      </c>
      <c r="G2998">
        <v>746896</v>
      </c>
      <c r="H2998" s="1">
        <v>46053.833333333336</v>
      </c>
      <c r="I2998">
        <v>11</v>
      </c>
      <c r="J2998">
        <v>0</v>
      </c>
      <c r="K2998">
        <v>137</v>
      </c>
      <c r="L2998" t="str">
        <f>INDEX([1]teams!$C$2:$C$3999,MATCH('Super Data'!K2998,[1]teams!$A$2:$A$3999,0))</f>
        <v>Werder Bremen</v>
      </c>
      <c r="M2998">
        <v>268</v>
      </c>
      <c r="N2998" t="str">
        <f>INDEX([1]teams!$C$2:$C$3999,MATCH('Super Data'!M2998,[1]teams!$A$2:$A$3999,0))</f>
        <v>Borussia MÃ¶nchengladbach</v>
      </c>
      <c r="O2998" t="b">
        <v>0</v>
      </c>
      <c r="P2998" t="b">
        <v>0</v>
      </c>
      <c r="Q2998">
        <v>0</v>
      </c>
      <c r="R2998">
        <v>0</v>
      </c>
      <c r="S2998">
        <v>0</v>
      </c>
      <c r="T2998">
        <v>0</v>
      </c>
      <c r="U2998">
        <v>1</v>
      </c>
      <c r="V2998" s="1">
        <v>45836.181157407409</v>
      </c>
      <c r="W2998">
        <v>7</v>
      </c>
      <c r="X2998">
        <v>25</v>
      </c>
      <c r="Y2998">
        <v>9</v>
      </c>
      <c r="Z2998">
        <v>8</v>
      </c>
      <c r="AA2998">
        <v>8</v>
      </c>
      <c r="AB2998">
        <v>35</v>
      </c>
      <c r="AC2998">
        <v>27</v>
      </c>
      <c r="AD2998">
        <v>26</v>
      </c>
      <c r="AE2998">
        <v>1</v>
      </c>
      <c r="AF2998">
        <v>0</v>
      </c>
      <c r="AG2998">
        <v>6</v>
      </c>
      <c r="AH2998" t="s">
        <v>189</v>
      </c>
      <c r="AI2998">
        <v>12</v>
      </c>
      <c r="AJ2998">
        <v>25</v>
      </c>
      <c r="AK2998">
        <v>8</v>
      </c>
      <c r="AL2998">
        <v>8</v>
      </c>
      <c r="AM2998">
        <v>9</v>
      </c>
      <c r="AN2998">
        <v>32</v>
      </c>
      <c r="AO2998">
        <v>30</v>
      </c>
      <c r="AP2998">
        <v>35</v>
      </c>
      <c r="AQ2998">
        <v>-5</v>
      </c>
      <c r="AR2998">
        <v>0</v>
      </c>
      <c r="AS2998">
        <v>8</v>
      </c>
      <c r="AT2998" t="s">
        <v>231</v>
      </c>
    </row>
    <row r="2999" spans="1:46" x14ac:dyDescent="0.25">
      <c r="A2999">
        <v>180</v>
      </c>
      <c r="B2999">
        <v>13547</v>
      </c>
      <c r="C2999" t="str">
        <f>INDEX('[1]leagues-top5'!$C$2:$C$11,MATCH('Super Data'!$B2999,'[1]leagues-top5'!$A$2:$A$11,0))</f>
        <v>2025-26 German Bundesliga</v>
      </c>
      <c r="D2999">
        <f>INDEX('[1]leagues-top5'!$B$2:$B$11,MATCH('Super Data'!$B2999,'[1]leagues-top5'!$A$2:$A$11,0))</f>
        <v>2025</v>
      </c>
      <c r="E2999">
        <v>720</v>
      </c>
      <c r="F2999" t="str">
        <f>INDEX('[1]leagues-top5'!$G$2:$G$11,MATCH('Super Data'!$E2999,'[1]leagues-top5'!$E$2:$E$11,0))</f>
        <v>German Bundesliga</v>
      </c>
      <c r="G2999">
        <v>746897</v>
      </c>
      <c r="H2999" s="1">
        <v>46053.833333333336</v>
      </c>
      <c r="I2999">
        <v>3697</v>
      </c>
      <c r="J2999">
        <v>0</v>
      </c>
      <c r="K2999">
        <v>7911</v>
      </c>
      <c r="L2999" t="str">
        <f>INDEX([1]teams!$C$2:$C$3999,MATCH('Super Data'!K2999,[1]teams!$A$2:$A$3999,0))</f>
        <v>TSG Hoffenheim</v>
      </c>
      <c r="M2999">
        <v>598</v>
      </c>
      <c r="N2999" t="str">
        <f>INDEX([1]teams!$C$2:$C$3999,MATCH('Super Data'!M2999,[1]teams!$A$2:$A$3999,0))</f>
        <v>1. FC Union Berlin</v>
      </c>
      <c r="O2999" t="b">
        <v>0</v>
      </c>
      <c r="P2999" t="b">
        <v>0</v>
      </c>
      <c r="Q2999">
        <v>0</v>
      </c>
      <c r="R2999">
        <v>0</v>
      </c>
      <c r="S2999">
        <v>0</v>
      </c>
      <c r="T2999">
        <v>0</v>
      </c>
      <c r="U2999">
        <v>1</v>
      </c>
      <c r="V2999" s="1">
        <v>45836.181157407409</v>
      </c>
      <c r="W2999">
        <v>8</v>
      </c>
      <c r="X2999">
        <v>25</v>
      </c>
      <c r="Y2999">
        <v>9</v>
      </c>
      <c r="Z2999">
        <v>8</v>
      </c>
      <c r="AA2999">
        <v>8</v>
      </c>
      <c r="AB2999">
        <v>35</v>
      </c>
      <c r="AC2999">
        <v>32</v>
      </c>
      <c r="AD2999">
        <v>32</v>
      </c>
      <c r="AE2999">
        <v>0</v>
      </c>
      <c r="AF2999">
        <v>0</v>
      </c>
      <c r="AG2999">
        <v>6</v>
      </c>
      <c r="AH2999" t="s">
        <v>196</v>
      </c>
      <c r="AI2999">
        <v>2</v>
      </c>
      <c r="AJ2999">
        <v>25</v>
      </c>
      <c r="AK2999">
        <v>16</v>
      </c>
      <c r="AL2999">
        <v>6</v>
      </c>
      <c r="AM2999">
        <v>3</v>
      </c>
      <c r="AN2999">
        <v>54</v>
      </c>
      <c r="AO2999">
        <v>54</v>
      </c>
      <c r="AP2999">
        <v>23</v>
      </c>
      <c r="AQ2999">
        <v>31</v>
      </c>
      <c r="AR2999">
        <v>0</v>
      </c>
      <c r="AS2999">
        <v>10</v>
      </c>
      <c r="AT2999" t="s">
        <v>285</v>
      </c>
    </row>
    <row r="3000" spans="1:46" x14ac:dyDescent="0.25">
      <c r="A3000">
        <v>181</v>
      </c>
      <c r="B3000">
        <v>13547</v>
      </c>
      <c r="C3000" t="str">
        <f>INDEX('[1]leagues-top5'!$C$2:$C$11,MATCH('Super Data'!$B3000,'[1]leagues-top5'!$A$2:$A$11,0))</f>
        <v>2025-26 German Bundesliga</v>
      </c>
      <c r="D3000">
        <f>INDEX('[1]leagues-top5'!$B$2:$B$11,MATCH('Super Data'!$B3000,'[1]leagues-top5'!$A$2:$A$11,0))</f>
        <v>2025</v>
      </c>
      <c r="E3000">
        <v>720</v>
      </c>
      <c r="F3000" t="str">
        <f>INDEX('[1]leagues-top5'!$G$2:$G$11,MATCH('Super Data'!$E3000,'[1]leagues-top5'!$E$2:$E$11,0))</f>
        <v>German Bundesliga</v>
      </c>
      <c r="G3000">
        <v>746898</v>
      </c>
      <c r="H3000" s="1">
        <v>46060.833333333336</v>
      </c>
      <c r="I3000">
        <v>4520</v>
      </c>
      <c r="J3000">
        <v>0</v>
      </c>
      <c r="K3000">
        <v>6418</v>
      </c>
      <c r="L3000" t="str">
        <f>INDEX([1]teams!$C$2:$C$3999,MATCH('Super Data'!K3000,[1]teams!$A$2:$A$3999,0))</f>
        <v>1. FC Heidenheim 1846</v>
      </c>
      <c r="M3000">
        <v>127</v>
      </c>
      <c r="N3000" t="str">
        <f>INDEX([1]teams!$C$2:$C$3999,MATCH('Super Data'!M3000,[1]teams!$A$2:$A$3999,0))</f>
        <v>Hamburg SV</v>
      </c>
      <c r="O3000" t="b">
        <v>0</v>
      </c>
      <c r="P3000" t="b">
        <v>0</v>
      </c>
      <c r="Q3000">
        <v>0</v>
      </c>
      <c r="R3000">
        <v>0</v>
      </c>
      <c r="S3000">
        <v>0</v>
      </c>
      <c r="T3000">
        <v>0</v>
      </c>
      <c r="U3000">
        <v>1</v>
      </c>
      <c r="V3000" s="1">
        <v>45836.181342592594</v>
      </c>
      <c r="W3000">
        <v>3</v>
      </c>
      <c r="X3000">
        <v>25</v>
      </c>
      <c r="Y3000">
        <v>15</v>
      </c>
      <c r="Z3000">
        <v>8</v>
      </c>
      <c r="AA3000">
        <v>2</v>
      </c>
      <c r="AB3000">
        <v>53</v>
      </c>
      <c r="AC3000">
        <v>42</v>
      </c>
      <c r="AD3000">
        <v>16</v>
      </c>
      <c r="AE3000">
        <v>26</v>
      </c>
      <c r="AF3000">
        <v>0</v>
      </c>
      <c r="AG3000">
        <v>12</v>
      </c>
      <c r="AH3000" t="s">
        <v>255</v>
      </c>
      <c r="AI3000">
        <v>4</v>
      </c>
      <c r="AJ3000">
        <v>25</v>
      </c>
      <c r="AK3000">
        <v>13</v>
      </c>
      <c r="AL3000">
        <v>9</v>
      </c>
      <c r="AM3000">
        <v>3</v>
      </c>
      <c r="AN3000">
        <v>48</v>
      </c>
      <c r="AO3000">
        <v>44</v>
      </c>
      <c r="AP3000">
        <v>22</v>
      </c>
      <c r="AQ3000">
        <v>22</v>
      </c>
      <c r="AR3000">
        <v>0</v>
      </c>
      <c r="AS3000">
        <v>7</v>
      </c>
      <c r="AT3000" t="s">
        <v>230</v>
      </c>
    </row>
    <row r="3001" spans="1:46" x14ac:dyDescent="0.25">
      <c r="A3001">
        <v>182</v>
      </c>
      <c r="B3001">
        <v>13547</v>
      </c>
      <c r="C3001" t="str">
        <f>INDEX('[1]leagues-top5'!$C$2:$C$11,MATCH('Super Data'!$B3001,'[1]leagues-top5'!$A$2:$A$11,0))</f>
        <v>2025-26 German Bundesliga</v>
      </c>
      <c r="D3001">
        <f>INDEX('[1]leagues-top5'!$B$2:$B$11,MATCH('Super Data'!$B3001,'[1]leagues-top5'!$A$2:$A$11,0))</f>
        <v>2025</v>
      </c>
      <c r="E3001">
        <v>720</v>
      </c>
      <c r="F3001" t="str">
        <f>INDEX('[1]leagues-top5'!$G$2:$G$11,MATCH('Super Data'!$E3001,'[1]leagues-top5'!$E$2:$E$11,0))</f>
        <v>German Bundesliga</v>
      </c>
      <c r="G3001">
        <v>746899</v>
      </c>
      <c r="H3001" s="1">
        <v>46060.833333333336</v>
      </c>
      <c r="I3001">
        <v>3857</v>
      </c>
      <c r="J3001">
        <v>0</v>
      </c>
      <c r="K3001">
        <v>122</v>
      </c>
      <c r="L3001" t="str">
        <f>INDEX([1]teams!$C$2:$C$3999,MATCH('Super Data'!K3001,[1]teams!$A$2:$A$3999,0))</f>
        <v>FC Cologne</v>
      </c>
      <c r="M3001">
        <v>11420</v>
      </c>
      <c r="N3001" t="str">
        <f>INDEX([1]teams!$C$2:$C$3999,MATCH('Super Data'!M3001,[1]teams!$A$2:$A$3999,0))</f>
        <v>RB Leipzig</v>
      </c>
      <c r="O3001" t="b">
        <v>0</v>
      </c>
      <c r="P3001" t="b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 s="1">
        <v>45836.181354166663</v>
      </c>
      <c r="W3001">
        <v>17</v>
      </c>
      <c r="X3001">
        <v>25</v>
      </c>
      <c r="Y3001">
        <v>5</v>
      </c>
      <c r="Z3001">
        <v>9</v>
      </c>
      <c r="AA3001">
        <v>11</v>
      </c>
      <c r="AB3001">
        <v>24</v>
      </c>
      <c r="AC3001">
        <v>22</v>
      </c>
      <c r="AD3001">
        <v>38</v>
      </c>
      <c r="AE3001">
        <v>-16</v>
      </c>
      <c r="AF3001">
        <v>0</v>
      </c>
      <c r="AG3001">
        <v>7</v>
      </c>
      <c r="AH3001" t="s">
        <v>213</v>
      </c>
      <c r="AI3001">
        <v>14</v>
      </c>
      <c r="AJ3001">
        <v>25</v>
      </c>
      <c r="AK3001">
        <v>7</v>
      </c>
      <c r="AL3001">
        <v>9</v>
      </c>
      <c r="AM3001">
        <v>9</v>
      </c>
      <c r="AN3001">
        <v>30</v>
      </c>
      <c r="AO3001">
        <v>21</v>
      </c>
      <c r="AP3001">
        <v>20</v>
      </c>
      <c r="AQ3001">
        <v>1</v>
      </c>
      <c r="AR3001">
        <v>0</v>
      </c>
      <c r="AS3001">
        <v>8</v>
      </c>
      <c r="AT3001" t="s">
        <v>88</v>
      </c>
    </row>
    <row r="3002" spans="1:46" x14ac:dyDescent="0.25">
      <c r="A3002">
        <v>183</v>
      </c>
      <c r="B3002">
        <v>13547</v>
      </c>
      <c r="C3002" t="str">
        <f>INDEX('[1]leagues-top5'!$C$2:$C$11,MATCH('Super Data'!$B3002,'[1]leagues-top5'!$A$2:$A$11,0))</f>
        <v>2025-26 German Bundesliga</v>
      </c>
      <c r="D3002">
        <f>INDEX('[1]leagues-top5'!$B$2:$B$11,MATCH('Super Data'!$B3002,'[1]leagues-top5'!$A$2:$A$11,0))</f>
        <v>2025</v>
      </c>
      <c r="E3002">
        <v>720</v>
      </c>
      <c r="F3002" t="str">
        <f>INDEX('[1]leagues-top5'!$G$2:$G$11,MATCH('Super Data'!$E3002,'[1]leagues-top5'!$E$2:$E$11,0))</f>
        <v>German Bundesliga</v>
      </c>
      <c r="G3002">
        <v>746900</v>
      </c>
      <c r="H3002" s="1">
        <v>46060.833333333336</v>
      </c>
      <c r="I3002">
        <v>3860</v>
      </c>
      <c r="J3002">
        <v>0</v>
      </c>
      <c r="K3002">
        <v>598</v>
      </c>
      <c r="L3002" t="str">
        <f>INDEX([1]teams!$C$2:$C$3999,MATCH('Super Data'!K3002,[1]teams!$A$2:$A$3999,0))</f>
        <v>1. FC Union Berlin</v>
      </c>
      <c r="M3002">
        <v>125</v>
      </c>
      <c r="N3002" t="str">
        <f>INDEX([1]teams!$C$2:$C$3999,MATCH('Super Data'!M3002,[1]teams!$A$2:$A$3999,0))</f>
        <v>Eintracht Frankfurt</v>
      </c>
      <c r="O3002" t="b">
        <v>0</v>
      </c>
      <c r="P3002" t="b">
        <v>0</v>
      </c>
      <c r="Q3002">
        <v>0</v>
      </c>
      <c r="R3002">
        <v>0</v>
      </c>
      <c r="S3002">
        <v>0</v>
      </c>
      <c r="T3002">
        <v>0</v>
      </c>
      <c r="U3002">
        <v>1</v>
      </c>
      <c r="V3002" s="1">
        <v>45836.181342592594</v>
      </c>
      <c r="W3002">
        <v>2</v>
      </c>
      <c r="X3002">
        <v>25</v>
      </c>
      <c r="Y3002">
        <v>17</v>
      </c>
      <c r="Z3002">
        <v>3</v>
      </c>
      <c r="AA3002">
        <v>5</v>
      </c>
      <c r="AB3002">
        <v>54</v>
      </c>
      <c r="AC3002">
        <v>67</v>
      </c>
      <c r="AD3002">
        <v>25</v>
      </c>
      <c r="AE3002">
        <v>42</v>
      </c>
      <c r="AF3002">
        <v>0</v>
      </c>
      <c r="AG3002">
        <v>7</v>
      </c>
      <c r="AH3002" t="s">
        <v>232</v>
      </c>
      <c r="AI3002">
        <v>9</v>
      </c>
      <c r="AJ3002">
        <v>25</v>
      </c>
      <c r="AK3002">
        <v>10</v>
      </c>
      <c r="AL3002">
        <v>4</v>
      </c>
      <c r="AM3002">
        <v>11</v>
      </c>
      <c r="AN3002">
        <v>34</v>
      </c>
      <c r="AO3002">
        <v>23</v>
      </c>
      <c r="AP3002">
        <v>23</v>
      </c>
      <c r="AQ3002">
        <v>0</v>
      </c>
      <c r="AR3002">
        <v>0</v>
      </c>
      <c r="AS3002">
        <v>12</v>
      </c>
      <c r="AT3002" t="s">
        <v>146</v>
      </c>
    </row>
    <row r="3003" spans="1:46" x14ac:dyDescent="0.25">
      <c r="A3003">
        <v>184</v>
      </c>
      <c r="B3003">
        <v>13547</v>
      </c>
      <c r="C3003" t="str">
        <f>INDEX('[1]leagues-top5'!$C$2:$C$11,MATCH('Super Data'!$B3003,'[1]leagues-top5'!$A$2:$A$11,0))</f>
        <v>2025-26 German Bundesliga</v>
      </c>
      <c r="D3003">
        <f>INDEX('[1]leagues-top5'!$B$2:$B$11,MATCH('Super Data'!$B3003,'[1]leagues-top5'!$A$2:$A$11,0))</f>
        <v>2025</v>
      </c>
      <c r="E3003">
        <v>720</v>
      </c>
      <c r="F3003" t="str">
        <f>INDEX('[1]leagues-top5'!$G$2:$G$11,MATCH('Super Data'!$E3003,'[1]leagues-top5'!$E$2:$E$11,0))</f>
        <v>German Bundesliga</v>
      </c>
      <c r="G3003">
        <v>746901</v>
      </c>
      <c r="H3003" s="1">
        <v>46060.833333333336</v>
      </c>
      <c r="I3003">
        <v>2320</v>
      </c>
      <c r="J3003">
        <v>0</v>
      </c>
      <c r="K3003">
        <v>138</v>
      </c>
      <c r="L3003" t="str">
        <f>INDEX([1]teams!$C$2:$C$3999,MATCH('Super Data'!K3003,[1]teams!$A$2:$A$3999,0))</f>
        <v>VfL Wolfsburg</v>
      </c>
      <c r="M3003">
        <v>124</v>
      </c>
      <c r="N3003" t="str">
        <f>INDEX([1]teams!$C$2:$C$3999,MATCH('Super Data'!M3003,[1]teams!$A$2:$A$3999,0))</f>
        <v>Borussia Dortmund</v>
      </c>
      <c r="O3003" t="b">
        <v>0</v>
      </c>
      <c r="P3003" t="b">
        <v>0</v>
      </c>
      <c r="Q3003">
        <v>0</v>
      </c>
      <c r="R3003">
        <v>0</v>
      </c>
      <c r="S3003">
        <v>0</v>
      </c>
      <c r="T3003">
        <v>0</v>
      </c>
      <c r="U3003">
        <v>1</v>
      </c>
      <c r="V3003" s="1">
        <v>45836.181377314817</v>
      </c>
      <c r="W3003">
        <v>8</v>
      </c>
      <c r="X3003">
        <v>25</v>
      </c>
      <c r="Y3003">
        <v>10</v>
      </c>
      <c r="Z3003">
        <v>5</v>
      </c>
      <c r="AA3003">
        <v>10</v>
      </c>
      <c r="AB3003">
        <v>35</v>
      </c>
      <c r="AC3003">
        <v>24</v>
      </c>
      <c r="AD3003">
        <v>31</v>
      </c>
      <c r="AE3003">
        <v>-7</v>
      </c>
      <c r="AF3003">
        <v>0</v>
      </c>
      <c r="AG3003">
        <v>6</v>
      </c>
      <c r="AH3003" t="s">
        <v>134</v>
      </c>
      <c r="AI3003">
        <v>19</v>
      </c>
      <c r="AJ3003">
        <v>25</v>
      </c>
      <c r="AK3003">
        <v>5</v>
      </c>
      <c r="AL3003">
        <v>7</v>
      </c>
      <c r="AM3003">
        <v>13</v>
      </c>
      <c r="AN3003">
        <v>22</v>
      </c>
      <c r="AO3003">
        <v>28</v>
      </c>
      <c r="AP3003">
        <v>39</v>
      </c>
      <c r="AQ3003">
        <v>-11</v>
      </c>
      <c r="AR3003">
        <v>0</v>
      </c>
      <c r="AS3003">
        <v>3</v>
      </c>
      <c r="AT3003" t="s">
        <v>213</v>
      </c>
    </row>
    <row r="3004" spans="1:46" x14ac:dyDescent="0.25">
      <c r="A3004">
        <v>185</v>
      </c>
      <c r="B3004">
        <v>13547</v>
      </c>
      <c r="C3004" t="str">
        <f>INDEX('[1]leagues-top5'!$C$2:$C$11,MATCH('Super Data'!$B3004,'[1]leagues-top5'!$A$2:$A$11,0))</f>
        <v>2025-26 German Bundesliga</v>
      </c>
      <c r="D3004">
        <f>INDEX('[1]leagues-top5'!$B$2:$B$11,MATCH('Super Data'!$B3004,'[1]leagues-top5'!$A$2:$A$11,0))</f>
        <v>2025</v>
      </c>
      <c r="E3004">
        <v>720</v>
      </c>
      <c r="F3004" t="str">
        <f>INDEX('[1]leagues-top5'!$G$2:$G$11,MATCH('Super Data'!$E3004,'[1]leagues-top5'!$E$2:$E$11,0))</f>
        <v>German Bundesliga</v>
      </c>
      <c r="G3004">
        <v>746902</v>
      </c>
      <c r="H3004" s="1">
        <v>46060.833333333336</v>
      </c>
      <c r="I3004">
        <v>4450</v>
      </c>
      <c r="J3004">
        <v>0</v>
      </c>
      <c r="K3004">
        <v>2950</v>
      </c>
      <c r="L3004" t="str">
        <f>INDEX([1]teams!$C$2:$C$3999,MATCH('Super Data'!K3004,[1]teams!$A$2:$A$3999,0))</f>
        <v>Mainz</v>
      </c>
      <c r="M3004">
        <v>3841</v>
      </c>
      <c r="N3004" t="str">
        <f>INDEX([1]teams!$C$2:$C$3999,MATCH('Super Data'!M3004,[1]teams!$A$2:$A$3999,0))</f>
        <v>FC Augsburg</v>
      </c>
      <c r="O3004" t="b">
        <v>0</v>
      </c>
      <c r="P3004" t="b">
        <v>0</v>
      </c>
      <c r="Q3004">
        <v>0</v>
      </c>
      <c r="R3004">
        <v>0</v>
      </c>
      <c r="S3004">
        <v>0</v>
      </c>
      <c r="T3004">
        <v>0</v>
      </c>
      <c r="U3004">
        <v>1</v>
      </c>
      <c r="V3004" s="1">
        <v>45836.18136574074</v>
      </c>
      <c r="W3004">
        <v>13</v>
      </c>
      <c r="X3004">
        <v>25</v>
      </c>
      <c r="Y3004">
        <v>7</v>
      </c>
      <c r="Z3004">
        <v>11</v>
      </c>
      <c r="AA3004">
        <v>7</v>
      </c>
      <c r="AB3004">
        <v>32</v>
      </c>
      <c r="AC3004">
        <v>29</v>
      </c>
      <c r="AD3004">
        <v>34</v>
      </c>
      <c r="AE3004">
        <v>-5</v>
      </c>
      <c r="AF3004">
        <v>0</v>
      </c>
      <c r="AG3004">
        <v>5</v>
      </c>
      <c r="AH3004" t="s">
        <v>258</v>
      </c>
      <c r="AI3004">
        <v>19</v>
      </c>
      <c r="AJ3004">
        <v>25</v>
      </c>
      <c r="AK3004">
        <v>5</v>
      </c>
      <c r="AL3004">
        <v>8</v>
      </c>
      <c r="AM3004">
        <v>12</v>
      </c>
      <c r="AN3004">
        <v>23</v>
      </c>
      <c r="AO3004">
        <v>25</v>
      </c>
      <c r="AP3004">
        <v>41</v>
      </c>
      <c r="AQ3004">
        <v>-16</v>
      </c>
      <c r="AR3004">
        <v>0</v>
      </c>
      <c r="AS3004">
        <v>5</v>
      </c>
      <c r="AT3004" t="s">
        <v>172</v>
      </c>
    </row>
    <row r="3005" spans="1:46" x14ac:dyDescent="0.25">
      <c r="A3005">
        <v>186</v>
      </c>
      <c r="B3005">
        <v>13547</v>
      </c>
      <c r="C3005" t="str">
        <f>INDEX('[1]leagues-top5'!$C$2:$C$11,MATCH('Super Data'!$B3005,'[1]leagues-top5'!$A$2:$A$11,0))</f>
        <v>2025-26 German Bundesliga</v>
      </c>
      <c r="D3005">
        <f>INDEX('[1]leagues-top5'!$B$2:$B$11,MATCH('Super Data'!$B3005,'[1]leagues-top5'!$A$2:$A$11,0))</f>
        <v>2025</v>
      </c>
      <c r="E3005">
        <v>720</v>
      </c>
      <c r="F3005" t="str">
        <f>INDEX('[1]leagues-top5'!$G$2:$G$11,MATCH('Super Data'!$E3005,'[1]leagues-top5'!$E$2:$E$11,0))</f>
        <v>German Bundesliga</v>
      </c>
      <c r="G3005">
        <v>746903</v>
      </c>
      <c r="H3005" s="1">
        <v>46060.833333333336</v>
      </c>
      <c r="I3005">
        <v>1935</v>
      </c>
      <c r="J3005">
        <v>0</v>
      </c>
      <c r="K3005">
        <v>132</v>
      </c>
      <c r="L3005" t="str">
        <f>INDEX([1]teams!$C$2:$C$3999,MATCH('Super Data'!K3005,[1]teams!$A$2:$A$3999,0))</f>
        <v>Bayern Munich</v>
      </c>
      <c r="M3005">
        <v>7911</v>
      </c>
      <c r="N3005" t="str">
        <f>INDEX([1]teams!$C$2:$C$3999,MATCH('Super Data'!M3005,[1]teams!$A$2:$A$3999,0))</f>
        <v>TSG Hoffenheim</v>
      </c>
      <c r="O3005" t="b">
        <v>0</v>
      </c>
      <c r="P3005" t="b">
        <v>0</v>
      </c>
      <c r="Q3005">
        <v>0</v>
      </c>
      <c r="R3005">
        <v>0</v>
      </c>
      <c r="S3005">
        <v>0</v>
      </c>
      <c r="T3005">
        <v>0</v>
      </c>
      <c r="U3005">
        <v>1</v>
      </c>
      <c r="V3005" s="1">
        <v>45836.181342592594</v>
      </c>
      <c r="W3005">
        <v>11</v>
      </c>
      <c r="X3005">
        <v>26</v>
      </c>
      <c r="Y3005">
        <v>9</v>
      </c>
      <c r="Z3005">
        <v>6</v>
      </c>
      <c r="AA3005">
        <v>11</v>
      </c>
      <c r="AB3005">
        <v>33</v>
      </c>
      <c r="AC3005">
        <v>38</v>
      </c>
      <c r="AD3005">
        <v>40</v>
      </c>
      <c r="AE3005">
        <v>-2</v>
      </c>
      <c r="AF3005">
        <v>0</v>
      </c>
      <c r="AG3005">
        <v>5</v>
      </c>
      <c r="AH3005" t="s">
        <v>368</v>
      </c>
      <c r="AI3005">
        <v>16</v>
      </c>
      <c r="AJ3005">
        <v>26</v>
      </c>
      <c r="AK3005">
        <v>6</v>
      </c>
      <c r="AL3005">
        <v>9</v>
      </c>
      <c r="AM3005">
        <v>11</v>
      </c>
      <c r="AN3005">
        <v>27</v>
      </c>
      <c r="AO3005">
        <v>23</v>
      </c>
      <c r="AP3005">
        <v>38</v>
      </c>
      <c r="AQ3005">
        <v>-15</v>
      </c>
      <c r="AR3005">
        <v>0</v>
      </c>
      <c r="AS3005">
        <v>8</v>
      </c>
      <c r="AT3005" t="s">
        <v>214</v>
      </c>
    </row>
    <row r="3006" spans="1:46" x14ac:dyDescent="0.25">
      <c r="A3006">
        <v>187</v>
      </c>
      <c r="B3006">
        <v>13547</v>
      </c>
      <c r="C3006" t="str">
        <f>INDEX('[1]leagues-top5'!$C$2:$C$11,MATCH('Super Data'!$B3006,'[1]leagues-top5'!$A$2:$A$11,0))</f>
        <v>2025-26 German Bundesliga</v>
      </c>
      <c r="D3006">
        <f>INDEX('[1]leagues-top5'!$B$2:$B$11,MATCH('Super Data'!$B3006,'[1]leagues-top5'!$A$2:$A$11,0))</f>
        <v>2025</v>
      </c>
      <c r="E3006">
        <v>720</v>
      </c>
      <c r="F3006" t="str">
        <f>INDEX('[1]leagues-top5'!$G$2:$G$11,MATCH('Super Data'!$E3006,'[1]leagues-top5'!$E$2:$E$11,0))</f>
        <v>German Bundesliga</v>
      </c>
      <c r="G3006">
        <v>746904</v>
      </c>
      <c r="H3006" s="1">
        <v>46060.833333333336</v>
      </c>
      <c r="I3006">
        <v>3861</v>
      </c>
      <c r="J3006">
        <v>0</v>
      </c>
      <c r="K3006">
        <v>270</v>
      </c>
      <c r="L3006" t="str">
        <f>INDEX([1]teams!$C$2:$C$3999,MATCH('Super Data'!K3006,[1]teams!$A$2:$A$3999,0))</f>
        <v>St. Pauli</v>
      </c>
      <c r="M3006">
        <v>134</v>
      </c>
      <c r="N3006" t="str">
        <f>INDEX([1]teams!$C$2:$C$3999,MATCH('Super Data'!M3006,[1]teams!$A$2:$A$3999,0))</f>
        <v>VfB Stuttgart</v>
      </c>
      <c r="O3006" t="b">
        <v>0</v>
      </c>
      <c r="P3006" t="b">
        <v>0</v>
      </c>
      <c r="Q3006">
        <v>0</v>
      </c>
      <c r="R3006">
        <v>0</v>
      </c>
      <c r="S3006">
        <v>0</v>
      </c>
      <c r="T3006">
        <v>0</v>
      </c>
      <c r="U3006">
        <v>1</v>
      </c>
      <c r="V3006" s="1">
        <v>45836.18136574074</v>
      </c>
      <c r="W3006">
        <v>19</v>
      </c>
      <c r="X3006">
        <v>26</v>
      </c>
      <c r="Y3006">
        <v>5</v>
      </c>
      <c r="Z3006">
        <v>8</v>
      </c>
      <c r="AA3006">
        <v>13</v>
      </c>
      <c r="AB3006">
        <v>23</v>
      </c>
      <c r="AC3006">
        <v>29</v>
      </c>
      <c r="AD3006">
        <v>40</v>
      </c>
      <c r="AE3006">
        <v>-11</v>
      </c>
      <c r="AF3006">
        <v>0</v>
      </c>
      <c r="AG3006">
        <v>3</v>
      </c>
      <c r="AH3006" t="s">
        <v>358</v>
      </c>
      <c r="AI3006">
        <v>5</v>
      </c>
      <c r="AJ3006">
        <v>25</v>
      </c>
      <c r="AK3006">
        <v>12</v>
      </c>
      <c r="AL3006">
        <v>8</v>
      </c>
      <c r="AM3006">
        <v>5</v>
      </c>
      <c r="AN3006">
        <v>44</v>
      </c>
      <c r="AO3006">
        <v>48</v>
      </c>
      <c r="AP3006">
        <v>35</v>
      </c>
      <c r="AQ3006">
        <v>13</v>
      </c>
      <c r="AR3006">
        <v>0</v>
      </c>
      <c r="AS3006">
        <v>3</v>
      </c>
      <c r="AT3006" t="s">
        <v>264</v>
      </c>
    </row>
    <row r="3007" spans="1:46" x14ac:dyDescent="0.25">
      <c r="A3007">
        <v>188</v>
      </c>
      <c r="B3007">
        <v>13547</v>
      </c>
      <c r="C3007" t="str">
        <f>INDEX('[1]leagues-top5'!$C$2:$C$11,MATCH('Super Data'!$B3007,'[1]leagues-top5'!$A$2:$A$11,0))</f>
        <v>2025-26 German Bundesliga</v>
      </c>
      <c r="D3007">
        <f>INDEX('[1]leagues-top5'!$B$2:$B$11,MATCH('Super Data'!$B3007,'[1]leagues-top5'!$A$2:$A$11,0))</f>
        <v>2025</v>
      </c>
      <c r="E3007">
        <v>720</v>
      </c>
      <c r="F3007" t="str">
        <f>INDEX('[1]leagues-top5'!$G$2:$G$11,MATCH('Super Data'!$E3007,'[1]leagues-top5'!$E$2:$E$11,0))</f>
        <v>German Bundesliga</v>
      </c>
      <c r="G3007">
        <v>746905</v>
      </c>
      <c r="H3007" s="1">
        <v>46060.833333333336</v>
      </c>
      <c r="I3007">
        <v>8842</v>
      </c>
      <c r="J3007">
        <v>0</v>
      </c>
      <c r="K3007">
        <v>126</v>
      </c>
      <c r="L3007" t="str">
        <f>INDEX([1]teams!$C$2:$C$3999,MATCH('Super Data'!K3007,[1]teams!$A$2:$A$3999,0))</f>
        <v>SC Freiburg</v>
      </c>
      <c r="M3007">
        <v>137</v>
      </c>
      <c r="N3007" t="str">
        <f>INDEX([1]teams!$C$2:$C$3999,MATCH('Super Data'!M3007,[1]teams!$A$2:$A$3999,0))</f>
        <v>Werder Bremen</v>
      </c>
      <c r="O3007" t="b">
        <v>0</v>
      </c>
      <c r="P3007" t="b">
        <v>0</v>
      </c>
      <c r="Q3007">
        <v>0</v>
      </c>
      <c r="R3007">
        <v>0</v>
      </c>
      <c r="S3007">
        <v>0</v>
      </c>
      <c r="T3007">
        <v>0</v>
      </c>
      <c r="U3007">
        <v>1</v>
      </c>
      <c r="V3007" s="1">
        <v>45836.18136574074</v>
      </c>
      <c r="W3007">
        <v>19</v>
      </c>
      <c r="X3007">
        <v>26</v>
      </c>
      <c r="Y3007">
        <v>5</v>
      </c>
      <c r="Z3007">
        <v>9</v>
      </c>
      <c r="AA3007">
        <v>12</v>
      </c>
      <c r="AB3007">
        <v>24</v>
      </c>
      <c r="AC3007">
        <v>28</v>
      </c>
      <c r="AD3007">
        <v>44</v>
      </c>
      <c r="AE3007">
        <v>-16</v>
      </c>
      <c r="AF3007">
        <v>0</v>
      </c>
      <c r="AG3007">
        <v>5</v>
      </c>
      <c r="AH3007" t="s">
        <v>223</v>
      </c>
      <c r="AI3007">
        <v>20</v>
      </c>
      <c r="AJ3007">
        <v>26</v>
      </c>
      <c r="AK3007">
        <v>4</v>
      </c>
      <c r="AL3007">
        <v>4</v>
      </c>
      <c r="AM3007">
        <v>18</v>
      </c>
      <c r="AN3007">
        <v>16</v>
      </c>
      <c r="AO3007">
        <v>17</v>
      </c>
      <c r="AP3007">
        <v>60</v>
      </c>
      <c r="AQ3007">
        <v>-43</v>
      </c>
      <c r="AR3007">
        <v>0</v>
      </c>
      <c r="AS3007">
        <v>5</v>
      </c>
      <c r="AT3007" t="s">
        <v>98</v>
      </c>
    </row>
    <row r="3008" spans="1:46" x14ac:dyDescent="0.25">
      <c r="A3008">
        <v>189</v>
      </c>
      <c r="B3008">
        <v>13547</v>
      </c>
      <c r="C3008" t="str">
        <f>INDEX('[1]leagues-top5'!$C$2:$C$11,MATCH('Super Data'!$B3008,'[1]leagues-top5'!$A$2:$A$11,0))</f>
        <v>2025-26 German Bundesliga</v>
      </c>
      <c r="D3008">
        <f>INDEX('[1]leagues-top5'!$B$2:$B$11,MATCH('Super Data'!$B3008,'[1]leagues-top5'!$A$2:$A$11,0))</f>
        <v>2025</v>
      </c>
      <c r="E3008">
        <v>720</v>
      </c>
      <c r="F3008" t="str">
        <f>INDEX('[1]leagues-top5'!$G$2:$G$11,MATCH('Super Data'!$E3008,'[1]leagues-top5'!$E$2:$E$11,0))</f>
        <v>German Bundesliga</v>
      </c>
      <c r="G3008">
        <v>746906</v>
      </c>
      <c r="H3008" s="1">
        <v>46060.833333333336</v>
      </c>
      <c r="I3008">
        <v>1541</v>
      </c>
      <c r="J3008">
        <v>0</v>
      </c>
      <c r="K3008">
        <v>268</v>
      </c>
      <c r="L3008" t="str">
        <f>INDEX([1]teams!$C$2:$C$3999,MATCH('Super Data'!K3008,[1]teams!$A$2:$A$3999,0))</f>
        <v>Borussia MÃ¶nchengladbach</v>
      </c>
      <c r="M3008">
        <v>131</v>
      </c>
      <c r="N3008" t="str">
        <f>INDEX([1]teams!$C$2:$C$3999,MATCH('Super Data'!M3008,[1]teams!$A$2:$A$3999,0))</f>
        <v>Bayer Leverkusen</v>
      </c>
      <c r="O3008" t="b">
        <v>0</v>
      </c>
      <c r="P3008" t="b">
        <v>0</v>
      </c>
      <c r="Q3008">
        <v>0</v>
      </c>
      <c r="R3008">
        <v>0</v>
      </c>
      <c r="S3008">
        <v>0</v>
      </c>
      <c r="T3008">
        <v>0</v>
      </c>
      <c r="U3008">
        <v>1</v>
      </c>
      <c r="V3008" s="1">
        <v>45836.181354166663</v>
      </c>
      <c r="W3008">
        <v>14</v>
      </c>
      <c r="X3008">
        <v>26</v>
      </c>
      <c r="Y3008">
        <v>7</v>
      </c>
      <c r="Z3008">
        <v>9</v>
      </c>
      <c r="AA3008">
        <v>10</v>
      </c>
      <c r="AB3008">
        <v>30</v>
      </c>
      <c r="AC3008">
        <v>21</v>
      </c>
      <c r="AD3008">
        <v>21</v>
      </c>
      <c r="AE3008">
        <v>0</v>
      </c>
      <c r="AF3008">
        <v>0</v>
      </c>
      <c r="AG3008">
        <v>8</v>
      </c>
      <c r="AH3008" t="s">
        <v>148</v>
      </c>
      <c r="AI3008">
        <v>2</v>
      </c>
      <c r="AJ3008">
        <v>26</v>
      </c>
      <c r="AK3008">
        <v>16</v>
      </c>
      <c r="AL3008">
        <v>8</v>
      </c>
      <c r="AM3008">
        <v>2</v>
      </c>
      <c r="AN3008">
        <v>56</v>
      </c>
      <c r="AO3008">
        <v>43</v>
      </c>
      <c r="AP3008">
        <v>16</v>
      </c>
      <c r="AQ3008">
        <v>27</v>
      </c>
      <c r="AR3008">
        <v>0</v>
      </c>
      <c r="AS3008">
        <v>13</v>
      </c>
      <c r="AT3008" t="s">
        <v>116</v>
      </c>
    </row>
    <row r="3009" spans="1:46" x14ac:dyDescent="0.25">
      <c r="A3009">
        <v>190</v>
      </c>
      <c r="B3009">
        <v>13547</v>
      </c>
      <c r="C3009" t="str">
        <f>INDEX('[1]leagues-top5'!$C$2:$C$11,MATCH('Super Data'!$B3009,'[1]leagues-top5'!$A$2:$A$11,0))</f>
        <v>2025-26 German Bundesliga</v>
      </c>
      <c r="D3009">
        <f>INDEX('[1]leagues-top5'!$B$2:$B$11,MATCH('Super Data'!$B3009,'[1]leagues-top5'!$A$2:$A$11,0))</f>
        <v>2025</v>
      </c>
      <c r="E3009">
        <v>720</v>
      </c>
      <c r="F3009" t="str">
        <f>INDEX('[1]leagues-top5'!$G$2:$G$11,MATCH('Super Data'!$E3009,'[1]leagues-top5'!$E$2:$E$11,0))</f>
        <v>German Bundesliga</v>
      </c>
      <c r="G3009">
        <v>746907</v>
      </c>
      <c r="H3009" s="1">
        <v>46067.833333333336</v>
      </c>
      <c r="I3009">
        <v>112</v>
      </c>
      <c r="J3009">
        <v>0</v>
      </c>
      <c r="K3009">
        <v>131</v>
      </c>
      <c r="L3009" t="str">
        <f>INDEX([1]teams!$C$2:$C$3999,MATCH('Super Data'!K3009,[1]teams!$A$2:$A$3999,0))</f>
        <v>Bayer Leverkusen</v>
      </c>
      <c r="M3009">
        <v>270</v>
      </c>
      <c r="N3009" t="str">
        <f>INDEX([1]teams!$C$2:$C$3999,MATCH('Super Data'!M3009,[1]teams!$A$2:$A$3999,0))</f>
        <v>St. Pauli</v>
      </c>
      <c r="O3009" t="b">
        <v>0</v>
      </c>
      <c r="P3009" t="b">
        <v>0</v>
      </c>
      <c r="Q3009">
        <v>0</v>
      </c>
      <c r="R3009">
        <v>0</v>
      </c>
      <c r="S3009">
        <v>0</v>
      </c>
      <c r="T3009">
        <v>0</v>
      </c>
      <c r="U3009">
        <v>1</v>
      </c>
      <c r="V3009" s="1">
        <v>45836.181516203702</v>
      </c>
      <c r="W3009">
        <v>3</v>
      </c>
      <c r="X3009">
        <v>26</v>
      </c>
      <c r="Y3009">
        <v>16</v>
      </c>
      <c r="Z3009">
        <v>6</v>
      </c>
      <c r="AA3009">
        <v>4</v>
      </c>
      <c r="AB3009">
        <v>54</v>
      </c>
      <c r="AC3009">
        <v>55</v>
      </c>
      <c r="AD3009">
        <v>25</v>
      </c>
      <c r="AE3009">
        <v>30</v>
      </c>
      <c r="AF3009">
        <v>0</v>
      </c>
      <c r="AG3009">
        <v>10</v>
      </c>
      <c r="AH3009" t="s">
        <v>271</v>
      </c>
      <c r="AI3009">
        <v>8</v>
      </c>
      <c r="AJ3009">
        <v>26</v>
      </c>
      <c r="AK3009">
        <v>9</v>
      </c>
      <c r="AL3009">
        <v>9</v>
      </c>
      <c r="AM3009">
        <v>8</v>
      </c>
      <c r="AN3009">
        <v>36</v>
      </c>
      <c r="AO3009">
        <v>28</v>
      </c>
      <c r="AP3009">
        <v>27</v>
      </c>
      <c r="AQ3009">
        <v>1</v>
      </c>
      <c r="AR3009">
        <v>0</v>
      </c>
      <c r="AS3009">
        <v>6</v>
      </c>
      <c r="AT3009" t="s">
        <v>166</v>
      </c>
    </row>
    <row r="3010" spans="1:46" x14ac:dyDescent="0.25">
      <c r="A3010">
        <v>191</v>
      </c>
      <c r="B3010">
        <v>13547</v>
      </c>
      <c r="C3010" t="str">
        <f>INDEX('[1]leagues-top5'!$C$2:$C$11,MATCH('Super Data'!$B3010,'[1]leagues-top5'!$A$2:$A$11,0))</f>
        <v>2025-26 German Bundesliga</v>
      </c>
      <c r="D3010">
        <f>INDEX('[1]leagues-top5'!$B$2:$B$11,MATCH('Super Data'!$B3010,'[1]leagues-top5'!$A$2:$A$11,0))</f>
        <v>2025</v>
      </c>
      <c r="E3010">
        <v>720</v>
      </c>
      <c r="F3010" t="str">
        <f>INDEX('[1]leagues-top5'!$G$2:$G$11,MATCH('Super Data'!$E3010,'[1]leagues-top5'!$E$2:$E$11,0))</f>
        <v>German Bundesliga</v>
      </c>
      <c r="G3010">
        <v>746908</v>
      </c>
      <c r="H3010" s="1">
        <v>46067.833333333336</v>
      </c>
      <c r="I3010">
        <v>2315</v>
      </c>
      <c r="J3010">
        <v>0</v>
      </c>
      <c r="K3010">
        <v>124</v>
      </c>
      <c r="L3010" t="str">
        <f>INDEX([1]teams!$C$2:$C$3999,MATCH('Super Data'!K3010,[1]teams!$A$2:$A$3999,0))</f>
        <v>Borussia Dortmund</v>
      </c>
      <c r="M3010">
        <v>2950</v>
      </c>
      <c r="N3010" t="str">
        <f>INDEX([1]teams!$C$2:$C$3999,MATCH('Super Data'!M3010,[1]teams!$A$2:$A$3999,0))</f>
        <v>Mainz</v>
      </c>
      <c r="O3010" t="b">
        <v>0</v>
      </c>
      <c r="P3010" t="b">
        <v>0</v>
      </c>
      <c r="Q3010">
        <v>0</v>
      </c>
      <c r="R3010">
        <v>0</v>
      </c>
      <c r="S3010">
        <v>0</v>
      </c>
      <c r="T3010">
        <v>0</v>
      </c>
      <c r="U3010">
        <v>1</v>
      </c>
      <c r="V3010" s="1">
        <v>45836.181516203702</v>
      </c>
      <c r="W3010">
        <v>4</v>
      </c>
      <c r="X3010">
        <v>26</v>
      </c>
      <c r="Y3010">
        <v>13</v>
      </c>
      <c r="Z3010">
        <v>9</v>
      </c>
      <c r="AA3010">
        <v>4</v>
      </c>
      <c r="AB3010">
        <v>48</v>
      </c>
      <c r="AC3010">
        <v>44</v>
      </c>
      <c r="AD3010">
        <v>23</v>
      </c>
      <c r="AE3010">
        <v>21</v>
      </c>
      <c r="AF3010">
        <v>0</v>
      </c>
      <c r="AG3010">
        <v>7</v>
      </c>
      <c r="AH3010" t="s">
        <v>217</v>
      </c>
      <c r="AI3010">
        <v>7</v>
      </c>
      <c r="AJ3010">
        <v>26</v>
      </c>
      <c r="AK3010">
        <v>10</v>
      </c>
      <c r="AL3010">
        <v>6</v>
      </c>
      <c r="AM3010">
        <v>10</v>
      </c>
      <c r="AN3010">
        <v>36</v>
      </c>
      <c r="AO3010">
        <v>25</v>
      </c>
      <c r="AP3010">
        <v>32</v>
      </c>
      <c r="AQ3010">
        <v>-7</v>
      </c>
      <c r="AR3010">
        <v>0</v>
      </c>
      <c r="AS3010">
        <v>6</v>
      </c>
      <c r="AT3010" t="s">
        <v>233</v>
      </c>
    </row>
    <row r="3011" spans="1:46" x14ac:dyDescent="0.25">
      <c r="A3011">
        <v>192</v>
      </c>
      <c r="B3011">
        <v>13547</v>
      </c>
      <c r="C3011" t="str">
        <f>INDEX('[1]leagues-top5'!$C$2:$C$11,MATCH('Super Data'!$B3011,'[1]leagues-top5'!$A$2:$A$11,0))</f>
        <v>2025-26 German Bundesliga</v>
      </c>
      <c r="D3011">
        <f>INDEX('[1]leagues-top5'!$B$2:$B$11,MATCH('Super Data'!$B3011,'[1]leagues-top5'!$A$2:$A$11,0))</f>
        <v>2025</v>
      </c>
      <c r="E3011">
        <v>720</v>
      </c>
      <c r="F3011" t="str">
        <f>INDEX('[1]leagues-top5'!$G$2:$G$11,MATCH('Super Data'!$E3011,'[1]leagues-top5'!$E$2:$E$11,0))</f>
        <v>German Bundesliga</v>
      </c>
      <c r="G3011">
        <v>746909</v>
      </c>
      <c r="H3011" s="1">
        <v>46067.833333333336</v>
      </c>
      <c r="I3011">
        <v>2318</v>
      </c>
      <c r="J3011">
        <v>0</v>
      </c>
      <c r="K3011">
        <v>125</v>
      </c>
      <c r="L3011" t="str">
        <f>INDEX([1]teams!$C$2:$C$3999,MATCH('Super Data'!K3011,[1]teams!$A$2:$A$3999,0))</f>
        <v>Eintracht Frankfurt</v>
      </c>
      <c r="M3011">
        <v>268</v>
      </c>
      <c r="N3011" t="str">
        <f>INDEX([1]teams!$C$2:$C$3999,MATCH('Super Data'!M3011,[1]teams!$A$2:$A$3999,0))</f>
        <v>Borussia MÃ¶nchengladbach</v>
      </c>
      <c r="O3011" t="b">
        <v>0</v>
      </c>
      <c r="P3011" t="b">
        <v>0</v>
      </c>
      <c r="Q3011">
        <v>0</v>
      </c>
      <c r="R3011">
        <v>0</v>
      </c>
      <c r="S3011">
        <v>0</v>
      </c>
      <c r="T3011">
        <v>0</v>
      </c>
      <c r="U3011">
        <v>1</v>
      </c>
      <c r="V3011" s="1">
        <v>45836.181527777779</v>
      </c>
      <c r="W3011">
        <v>6</v>
      </c>
      <c r="X3011">
        <v>26</v>
      </c>
      <c r="Y3011">
        <v>10</v>
      </c>
      <c r="Z3011">
        <v>8</v>
      </c>
      <c r="AA3011">
        <v>8</v>
      </c>
      <c r="AB3011">
        <v>38</v>
      </c>
      <c r="AC3011">
        <v>34</v>
      </c>
      <c r="AD3011">
        <v>33</v>
      </c>
      <c r="AE3011">
        <v>1</v>
      </c>
      <c r="AF3011">
        <v>0</v>
      </c>
      <c r="AG3011">
        <v>6</v>
      </c>
      <c r="AH3011" t="s">
        <v>244</v>
      </c>
      <c r="AI3011">
        <v>19</v>
      </c>
      <c r="AJ3011">
        <v>26</v>
      </c>
      <c r="AK3011">
        <v>6</v>
      </c>
      <c r="AL3011">
        <v>6</v>
      </c>
      <c r="AM3011">
        <v>14</v>
      </c>
      <c r="AN3011">
        <v>24</v>
      </c>
      <c r="AO3011">
        <v>30</v>
      </c>
      <c r="AP3011">
        <v>44</v>
      </c>
      <c r="AQ3011">
        <v>-14</v>
      </c>
      <c r="AR3011">
        <v>0</v>
      </c>
      <c r="AS3011">
        <v>3</v>
      </c>
      <c r="AT3011" t="s">
        <v>98</v>
      </c>
    </row>
    <row r="3012" spans="1:46" x14ac:dyDescent="0.25">
      <c r="A3012">
        <v>193</v>
      </c>
      <c r="B3012">
        <v>13547</v>
      </c>
      <c r="C3012" t="str">
        <f>INDEX('[1]leagues-top5'!$C$2:$C$11,MATCH('Super Data'!$B3012,'[1]leagues-top5'!$A$2:$A$11,0))</f>
        <v>2025-26 German Bundesliga</v>
      </c>
      <c r="D3012">
        <f>INDEX('[1]leagues-top5'!$B$2:$B$11,MATCH('Super Data'!$B3012,'[1]leagues-top5'!$A$2:$A$11,0))</f>
        <v>2025</v>
      </c>
      <c r="E3012">
        <v>720</v>
      </c>
      <c r="F3012" t="str">
        <f>INDEX('[1]leagues-top5'!$G$2:$G$11,MATCH('Super Data'!$E3012,'[1]leagues-top5'!$E$2:$E$11,0))</f>
        <v>German Bundesliga</v>
      </c>
      <c r="G3012">
        <v>746910</v>
      </c>
      <c r="H3012" s="1">
        <v>46067.833333333336</v>
      </c>
      <c r="I3012">
        <v>4446</v>
      </c>
      <c r="J3012">
        <v>0</v>
      </c>
      <c r="K3012">
        <v>3841</v>
      </c>
      <c r="L3012" t="str">
        <f>INDEX([1]teams!$C$2:$C$3999,MATCH('Super Data'!K3012,[1]teams!$A$2:$A$3999,0))</f>
        <v>FC Augsburg</v>
      </c>
      <c r="M3012">
        <v>6418</v>
      </c>
      <c r="N3012" t="str">
        <f>INDEX([1]teams!$C$2:$C$3999,MATCH('Super Data'!M3012,[1]teams!$A$2:$A$3999,0))</f>
        <v>1. FC Heidenheim 1846</v>
      </c>
      <c r="O3012" t="b">
        <v>0</v>
      </c>
      <c r="P3012" t="b">
        <v>0</v>
      </c>
      <c r="Q3012">
        <v>0</v>
      </c>
      <c r="R3012">
        <v>0</v>
      </c>
      <c r="S3012">
        <v>0</v>
      </c>
      <c r="T3012">
        <v>0</v>
      </c>
      <c r="U3012">
        <v>1</v>
      </c>
      <c r="V3012" s="1">
        <v>45836.181527777779</v>
      </c>
      <c r="W3012">
        <v>10</v>
      </c>
      <c r="X3012">
        <v>26</v>
      </c>
      <c r="Y3012">
        <v>10</v>
      </c>
      <c r="Z3012">
        <v>4</v>
      </c>
      <c r="AA3012">
        <v>12</v>
      </c>
      <c r="AB3012">
        <v>34</v>
      </c>
      <c r="AC3012">
        <v>23</v>
      </c>
      <c r="AD3012">
        <v>27</v>
      </c>
      <c r="AE3012">
        <v>-4</v>
      </c>
      <c r="AF3012">
        <v>0</v>
      </c>
      <c r="AG3012">
        <v>12</v>
      </c>
      <c r="AH3012" t="s">
        <v>190</v>
      </c>
      <c r="AI3012">
        <v>12</v>
      </c>
      <c r="AJ3012">
        <v>26</v>
      </c>
      <c r="AK3012">
        <v>8</v>
      </c>
      <c r="AL3012">
        <v>9</v>
      </c>
      <c r="AM3012">
        <v>9</v>
      </c>
      <c r="AN3012">
        <v>33</v>
      </c>
      <c r="AO3012">
        <v>31</v>
      </c>
      <c r="AP3012">
        <v>36</v>
      </c>
      <c r="AQ3012">
        <v>-5</v>
      </c>
      <c r="AR3012">
        <v>0</v>
      </c>
      <c r="AS3012">
        <v>8</v>
      </c>
      <c r="AT3012" t="s">
        <v>184</v>
      </c>
    </row>
    <row r="3013" spans="1:46" x14ac:dyDescent="0.25">
      <c r="A3013">
        <v>194</v>
      </c>
      <c r="B3013">
        <v>13547</v>
      </c>
      <c r="C3013" t="str">
        <f>INDEX('[1]leagues-top5'!$C$2:$C$11,MATCH('Super Data'!$B3013,'[1]leagues-top5'!$A$2:$A$11,0))</f>
        <v>2025-26 German Bundesliga</v>
      </c>
      <c r="D3013">
        <f>INDEX('[1]leagues-top5'!$B$2:$B$11,MATCH('Super Data'!$B3013,'[1]leagues-top5'!$A$2:$A$11,0))</f>
        <v>2025</v>
      </c>
      <c r="E3013">
        <v>720</v>
      </c>
      <c r="F3013" t="str">
        <f>INDEX('[1]leagues-top5'!$G$2:$G$11,MATCH('Super Data'!$E3013,'[1]leagues-top5'!$E$2:$E$11,0))</f>
        <v>German Bundesliga</v>
      </c>
      <c r="G3013">
        <v>746911</v>
      </c>
      <c r="H3013" s="1">
        <v>46067.833333333336</v>
      </c>
      <c r="I3013">
        <v>2995</v>
      </c>
      <c r="J3013">
        <v>0</v>
      </c>
      <c r="K3013">
        <v>127</v>
      </c>
      <c r="L3013" t="str">
        <f>INDEX([1]teams!$C$2:$C$3999,MATCH('Super Data'!K3013,[1]teams!$A$2:$A$3999,0))</f>
        <v>Hamburg SV</v>
      </c>
      <c r="M3013">
        <v>598</v>
      </c>
      <c r="N3013" t="str">
        <f>INDEX([1]teams!$C$2:$C$3999,MATCH('Super Data'!M3013,[1]teams!$A$2:$A$3999,0))</f>
        <v>1. FC Union Berlin</v>
      </c>
      <c r="O3013" t="b">
        <v>0</v>
      </c>
      <c r="P3013" t="b">
        <v>0</v>
      </c>
      <c r="Q3013">
        <v>0</v>
      </c>
      <c r="R3013">
        <v>0</v>
      </c>
      <c r="S3013">
        <v>0</v>
      </c>
      <c r="T3013">
        <v>0</v>
      </c>
      <c r="U3013">
        <v>1</v>
      </c>
      <c r="V3013" s="1">
        <v>45836.181527777779</v>
      </c>
      <c r="W3013">
        <v>15</v>
      </c>
      <c r="X3013">
        <v>25</v>
      </c>
      <c r="Y3013">
        <v>7</v>
      </c>
      <c r="Z3013">
        <v>6</v>
      </c>
      <c r="AA3013">
        <v>12</v>
      </c>
      <c r="AB3013">
        <v>27</v>
      </c>
      <c r="AC3013">
        <v>24</v>
      </c>
      <c r="AD3013">
        <v>36</v>
      </c>
      <c r="AE3013">
        <v>-12</v>
      </c>
      <c r="AF3013">
        <v>0</v>
      </c>
      <c r="AG3013">
        <v>4</v>
      </c>
      <c r="AH3013" t="s">
        <v>193</v>
      </c>
      <c r="AI3013">
        <v>14</v>
      </c>
      <c r="AJ3013">
        <v>26</v>
      </c>
      <c r="AK3013">
        <v>9</v>
      </c>
      <c r="AL3013">
        <v>5</v>
      </c>
      <c r="AM3013">
        <v>12</v>
      </c>
      <c r="AN3013">
        <v>32</v>
      </c>
      <c r="AO3013">
        <v>34</v>
      </c>
      <c r="AP3013">
        <v>39</v>
      </c>
      <c r="AQ3013">
        <v>-5</v>
      </c>
      <c r="AR3013">
        <v>0</v>
      </c>
      <c r="AS3013">
        <v>6</v>
      </c>
      <c r="AT3013" t="s">
        <v>256</v>
      </c>
    </row>
    <row r="3014" spans="1:46" x14ac:dyDescent="0.25">
      <c r="A3014">
        <v>195</v>
      </c>
      <c r="B3014">
        <v>13547</v>
      </c>
      <c r="C3014" t="str">
        <f>INDEX('[1]leagues-top5'!$C$2:$C$11,MATCH('Super Data'!$B3014,'[1]leagues-top5'!$A$2:$A$11,0))</f>
        <v>2025-26 German Bundesliga</v>
      </c>
      <c r="D3014">
        <f>INDEX('[1]leagues-top5'!$B$2:$B$11,MATCH('Super Data'!$B3014,'[1]leagues-top5'!$A$2:$A$11,0))</f>
        <v>2025</v>
      </c>
      <c r="E3014">
        <v>720</v>
      </c>
      <c r="F3014" t="str">
        <f>INDEX('[1]leagues-top5'!$G$2:$G$11,MATCH('Super Data'!$E3014,'[1]leagues-top5'!$E$2:$E$11,0))</f>
        <v>German Bundesliga</v>
      </c>
      <c r="G3014">
        <v>746912</v>
      </c>
      <c r="H3014" s="1">
        <v>46067.833333333336</v>
      </c>
      <c r="I3014">
        <v>4237</v>
      </c>
      <c r="J3014">
        <v>0</v>
      </c>
      <c r="K3014">
        <v>11420</v>
      </c>
      <c r="L3014" t="str">
        <f>INDEX([1]teams!$C$2:$C$3999,MATCH('Super Data'!K3014,[1]teams!$A$2:$A$3999,0))</f>
        <v>RB Leipzig</v>
      </c>
      <c r="M3014">
        <v>138</v>
      </c>
      <c r="N3014" t="str">
        <f>INDEX([1]teams!$C$2:$C$3999,MATCH('Super Data'!M3014,[1]teams!$A$2:$A$3999,0))</f>
        <v>VfL Wolfsburg</v>
      </c>
      <c r="O3014" t="b">
        <v>0</v>
      </c>
      <c r="P3014" t="b">
        <v>0</v>
      </c>
      <c r="Q3014">
        <v>0</v>
      </c>
      <c r="R3014">
        <v>0</v>
      </c>
      <c r="S3014">
        <v>0</v>
      </c>
      <c r="T3014">
        <v>0</v>
      </c>
      <c r="U3014">
        <v>1</v>
      </c>
      <c r="V3014" s="1">
        <v>45836.181539351855</v>
      </c>
      <c r="W3014">
        <v>19</v>
      </c>
      <c r="X3014">
        <v>27</v>
      </c>
      <c r="Y3014">
        <v>6</v>
      </c>
      <c r="Z3014">
        <v>6</v>
      </c>
      <c r="AA3014">
        <v>15</v>
      </c>
      <c r="AB3014">
        <v>24</v>
      </c>
      <c r="AC3014">
        <v>30</v>
      </c>
      <c r="AD3014">
        <v>45</v>
      </c>
      <c r="AE3014">
        <v>-15</v>
      </c>
      <c r="AF3014">
        <v>0</v>
      </c>
      <c r="AG3014">
        <v>3</v>
      </c>
      <c r="AH3014" t="s">
        <v>110</v>
      </c>
      <c r="AI3014">
        <v>18</v>
      </c>
      <c r="AJ3014">
        <v>27</v>
      </c>
      <c r="AK3014">
        <v>6</v>
      </c>
      <c r="AL3014">
        <v>8</v>
      </c>
      <c r="AM3014">
        <v>13</v>
      </c>
      <c r="AN3014">
        <v>26</v>
      </c>
      <c r="AO3014">
        <v>30</v>
      </c>
      <c r="AP3014">
        <v>40</v>
      </c>
      <c r="AQ3014">
        <v>-10</v>
      </c>
      <c r="AR3014">
        <v>0</v>
      </c>
      <c r="AS3014">
        <v>4</v>
      </c>
      <c r="AT3014" t="s">
        <v>126</v>
      </c>
    </row>
    <row r="3015" spans="1:46" x14ac:dyDescent="0.25">
      <c r="A3015">
        <v>196</v>
      </c>
      <c r="B3015">
        <v>13547</v>
      </c>
      <c r="C3015" t="str">
        <f>INDEX('[1]leagues-top5'!$C$2:$C$11,MATCH('Super Data'!$B3015,'[1]leagues-top5'!$A$2:$A$11,0))</f>
        <v>2025-26 German Bundesliga</v>
      </c>
      <c r="D3015">
        <f>INDEX('[1]leagues-top5'!$B$2:$B$11,MATCH('Super Data'!$B3015,'[1]leagues-top5'!$A$2:$A$11,0))</f>
        <v>2025</v>
      </c>
      <c r="E3015">
        <v>720</v>
      </c>
      <c r="F3015" t="str">
        <f>INDEX('[1]leagues-top5'!$G$2:$G$11,MATCH('Super Data'!$E3015,'[1]leagues-top5'!$E$2:$E$11,0))</f>
        <v>German Bundesliga</v>
      </c>
      <c r="G3015">
        <v>746913</v>
      </c>
      <c r="H3015" s="1">
        <v>46067.833333333336</v>
      </c>
      <c r="I3015">
        <v>11</v>
      </c>
      <c r="J3015">
        <v>0</v>
      </c>
      <c r="K3015">
        <v>137</v>
      </c>
      <c r="L3015" t="str">
        <f>INDEX([1]teams!$C$2:$C$3999,MATCH('Super Data'!K3015,[1]teams!$A$2:$A$3999,0))</f>
        <v>Werder Bremen</v>
      </c>
      <c r="M3015">
        <v>132</v>
      </c>
      <c r="N3015" t="str">
        <f>INDEX([1]teams!$C$2:$C$3999,MATCH('Super Data'!M3015,[1]teams!$A$2:$A$3999,0))</f>
        <v>Bayern Munich</v>
      </c>
      <c r="O3015" t="b">
        <v>0</v>
      </c>
      <c r="P3015" t="b">
        <v>0</v>
      </c>
      <c r="Q3015">
        <v>0</v>
      </c>
      <c r="R3015">
        <v>0</v>
      </c>
      <c r="S3015">
        <v>0</v>
      </c>
      <c r="T3015">
        <v>0</v>
      </c>
      <c r="U3015">
        <v>1</v>
      </c>
      <c r="V3015" s="1">
        <v>45836.181550925925</v>
      </c>
      <c r="W3015">
        <v>20</v>
      </c>
      <c r="X3015">
        <v>27</v>
      </c>
      <c r="Y3015">
        <v>4</v>
      </c>
      <c r="Z3015">
        <v>4</v>
      </c>
      <c r="AA3015">
        <v>19</v>
      </c>
      <c r="AB3015">
        <v>16</v>
      </c>
      <c r="AC3015">
        <v>18</v>
      </c>
      <c r="AD3015">
        <v>62</v>
      </c>
      <c r="AE3015">
        <v>-44</v>
      </c>
      <c r="AF3015">
        <v>0</v>
      </c>
      <c r="AG3015">
        <v>5</v>
      </c>
      <c r="AH3015" t="s">
        <v>110</v>
      </c>
      <c r="AI3015">
        <v>10</v>
      </c>
      <c r="AJ3015">
        <v>27</v>
      </c>
      <c r="AK3015">
        <v>10</v>
      </c>
      <c r="AL3015">
        <v>6</v>
      </c>
      <c r="AM3015">
        <v>11</v>
      </c>
      <c r="AN3015">
        <v>36</v>
      </c>
      <c r="AO3015">
        <v>40</v>
      </c>
      <c r="AP3015">
        <v>41</v>
      </c>
      <c r="AQ3015">
        <v>-1</v>
      </c>
      <c r="AR3015">
        <v>0</v>
      </c>
      <c r="AS3015">
        <v>5</v>
      </c>
      <c r="AT3015" t="s">
        <v>109</v>
      </c>
    </row>
    <row r="3016" spans="1:46" x14ac:dyDescent="0.25">
      <c r="A3016">
        <v>197</v>
      </c>
      <c r="B3016">
        <v>13547</v>
      </c>
      <c r="C3016" t="str">
        <f>INDEX('[1]leagues-top5'!$C$2:$C$11,MATCH('Super Data'!$B3016,'[1]leagues-top5'!$A$2:$A$11,0))</f>
        <v>2025-26 German Bundesliga</v>
      </c>
      <c r="D3016">
        <f>INDEX('[1]leagues-top5'!$B$2:$B$11,MATCH('Super Data'!$B3016,'[1]leagues-top5'!$A$2:$A$11,0))</f>
        <v>2025</v>
      </c>
      <c r="E3016">
        <v>720</v>
      </c>
      <c r="F3016" t="str">
        <f>INDEX('[1]leagues-top5'!$G$2:$G$11,MATCH('Super Data'!$E3016,'[1]leagues-top5'!$E$2:$E$11,0))</f>
        <v>German Bundesliga</v>
      </c>
      <c r="G3016">
        <v>746914</v>
      </c>
      <c r="H3016" s="1">
        <v>46067.833333333336</v>
      </c>
      <c r="I3016">
        <v>3697</v>
      </c>
      <c r="J3016">
        <v>0</v>
      </c>
      <c r="K3016">
        <v>7911</v>
      </c>
      <c r="L3016" t="str">
        <f>INDEX([1]teams!$C$2:$C$3999,MATCH('Super Data'!K3016,[1]teams!$A$2:$A$3999,0))</f>
        <v>TSG Hoffenheim</v>
      </c>
      <c r="M3016">
        <v>126</v>
      </c>
      <c r="N3016" t="str">
        <f>INDEX([1]teams!$C$2:$C$3999,MATCH('Super Data'!M3016,[1]teams!$A$2:$A$3999,0))</f>
        <v>SC Freiburg</v>
      </c>
      <c r="O3016" t="b">
        <v>0</v>
      </c>
      <c r="P3016" t="b">
        <v>0</v>
      </c>
      <c r="Q3016">
        <v>0</v>
      </c>
      <c r="R3016">
        <v>0</v>
      </c>
      <c r="S3016">
        <v>0</v>
      </c>
      <c r="T3016">
        <v>0</v>
      </c>
      <c r="U3016">
        <v>1</v>
      </c>
      <c r="V3016" s="1">
        <v>45836.181539351855</v>
      </c>
      <c r="W3016">
        <v>8</v>
      </c>
      <c r="X3016">
        <v>27</v>
      </c>
      <c r="Y3016">
        <v>10</v>
      </c>
      <c r="Z3016">
        <v>7</v>
      </c>
      <c r="AA3016">
        <v>10</v>
      </c>
      <c r="AB3016">
        <v>37</v>
      </c>
      <c r="AC3016">
        <v>26</v>
      </c>
      <c r="AD3016">
        <v>33</v>
      </c>
      <c r="AE3016">
        <v>-7</v>
      </c>
      <c r="AF3016">
        <v>0</v>
      </c>
      <c r="AG3016">
        <v>6</v>
      </c>
      <c r="AH3016" t="s">
        <v>235</v>
      </c>
      <c r="AI3016">
        <v>15</v>
      </c>
      <c r="AJ3016">
        <v>26</v>
      </c>
      <c r="AK3016">
        <v>7</v>
      </c>
      <c r="AL3016">
        <v>7</v>
      </c>
      <c r="AM3016">
        <v>12</v>
      </c>
      <c r="AN3016">
        <v>28</v>
      </c>
      <c r="AO3016">
        <v>25</v>
      </c>
      <c r="AP3016">
        <v>37</v>
      </c>
      <c r="AQ3016">
        <v>-12</v>
      </c>
      <c r="AR3016">
        <v>0</v>
      </c>
      <c r="AS3016">
        <v>4</v>
      </c>
      <c r="AT3016" t="s">
        <v>204</v>
      </c>
    </row>
    <row r="3017" spans="1:46" x14ac:dyDescent="0.25">
      <c r="A3017">
        <v>198</v>
      </c>
      <c r="B3017">
        <v>13547</v>
      </c>
      <c r="C3017" t="str">
        <f>INDEX('[1]leagues-top5'!$C$2:$C$11,MATCH('Super Data'!$B3017,'[1]leagues-top5'!$A$2:$A$11,0))</f>
        <v>2025-26 German Bundesliga</v>
      </c>
      <c r="D3017">
        <f>INDEX('[1]leagues-top5'!$B$2:$B$11,MATCH('Super Data'!$B3017,'[1]leagues-top5'!$A$2:$A$11,0))</f>
        <v>2025</v>
      </c>
      <c r="E3017">
        <v>720</v>
      </c>
      <c r="F3017" t="str">
        <f>INDEX('[1]leagues-top5'!$G$2:$G$11,MATCH('Super Data'!$E3017,'[1]leagues-top5'!$E$2:$E$11,0))</f>
        <v>German Bundesliga</v>
      </c>
      <c r="G3017">
        <v>746915</v>
      </c>
      <c r="H3017" s="1">
        <v>46067.833333333336</v>
      </c>
      <c r="I3017">
        <v>2319</v>
      </c>
      <c r="J3017">
        <v>0</v>
      </c>
      <c r="K3017">
        <v>134</v>
      </c>
      <c r="L3017" t="str">
        <f>INDEX([1]teams!$C$2:$C$3999,MATCH('Super Data'!K3017,[1]teams!$A$2:$A$3999,0))</f>
        <v>VfB Stuttgart</v>
      </c>
      <c r="M3017">
        <v>122</v>
      </c>
      <c r="N3017" t="str">
        <f>INDEX([1]teams!$C$2:$C$3999,MATCH('Super Data'!M3017,[1]teams!$A$2:$A$3999,0))</f>
        <v>FC Cologne</v>
      </c>
      <c r="O3017" t="b">
        <v>0</v>
      </c>
      <c r="P3017" t="b">
        <v>0</v>
      </c>
      <c r="Q3017">
        <v>0</v>
      </c>
      <c r="R3017">
        <v>0</v>
      </c>
      <c r="S3017">
        <v>0</v>
      </c>
      <c r="T3017">
        <v>0</v>
      </c>
      <c r="U3017">
        <v>1</v>
      </c>
      <c r="V3017" s="1">
        <v>45836.181550925925</v>
      </c>
      <c r="W3017">
        <v>5</v>
      </c>
      <c r="X3017">
        <v>26</v>
      </c>
      <c r="Y3017">
        <v>12</v>
      </c>
      <c r="Z3017">
        <v>8</v>
      </c>
      <c r="AA3017">
        <v>6</v>
      </c>
      <c r="AB3017">
        <v>44</v>
      </c>
      <c r="AC3017">
        <v>48</v>
      </c>
      <c r="AD3017">
        <v>36</v>
      </c>
      <c r="AE3017">
        <v>12</v>
      </c>
      <c r="AF3017">
        <v>0</v>
      </c>
      <c r="AG3017">
        <v>3</v>
      </c>
      <c r="AH3017" t="s">
        <v>267</v>
      </c>
      <c r="AI3017">
        <v>2</v>
      </c>
      <c r="AJ3017">
        <v>27</v>
      </c>
      <c r="AK3017">
        <v>17</v>
      </c>
      <c r="AL3017">
        <v>6</v>
      </c>
      <c r="AM3017">
        <v>4</v>
      </c>
      <c r="AN3017">
        <v>57</v>
      </c>
      <c r="AO3017">
        <v>57</v>
      </c>
      <c r="AP3017">
        <v>26</v>
      </c>
      <c r="AQ3017">
        <v>31</v>
      </c>
      <c r="AR3017">
        <v>0</v>
      </c>
      <c r="AS3017">
        <v>10</v>
      </c>
      <c r="AT3017" t="s">
        <v>273</v>
      </c>
    </row>
    <row r="3018" spans="1:46" x14ac:dyDescent="0.25">
      <c r="A3018">
        <v>199</v>
      </c>
      <c r="B3018">
        <v>13547</v>
      </c>
      <c r="C3018" t="str">
        <f>INDEX('[1]leagues-top5'!$C$2:$C$11,MATCH('Super Data'!$B3018,'[1]leagues-top5'!$A$2:$A$11,0))</f>
        <v>2025-26 German Bundesliga</v>
      </c>
      <c r="D3018">
        <f>INDEX('[1]leagues-top5'!$B$2:$B$11,MATCH('Super Data'!$B3018,'[1]leagues-top5'!$A$2:$A$11,0))</f>
        <v>2025</v>
      </c>
      <c r="E3018">
        <v>720</v>
      </c>
      <c r="F3018" t="str">
        <f>INDEX('[1]leagues-top5'!$G$2:$G$11,MATCH('Super Data'!$E3018,'[1]leagues-top5'!$E$2:$E$11,0))</f>
        <v>German Bundesliga</v>
      </c>
      <c r="G3018">
        <v>746916</v>
      </c>
      <c r="H3018" s="1">
        <v>46074.833333333336</v>
      </c>
      <c r="I3018">
        <v>4520</v>
      </c>
      <c r="J3018">
        <v>0</v>
      </c>
      <c r="K3018">
        <v>6418</v>
      </c>
      <c r="L3018" t="str">
        <f>INDEX([1]teams!$C$2:$C$3999,MATCH('Super Data'!K3018,[1]teams!$A$2:$A$3999,0))</f>
        <v>1. FC Heidenheim 1846</v>
      </c>
      <c r="M3018">
        <v>134</v>
      </c>
      <c r="N3018" t="str">
        <f>INDEX([1]teams!$C$2:$C$3999,MATCH('Super Data'!M3018,[1]teams!$A$2:$A$3999,0))</f>
        <v>VfB Stuttgart</v>
      </c>
      <c r="O3018" t="b">
        <v>0</v>
      </c>
      <c r="P3018" t="b">
        <v>0</v>
      </c>
      <c r="Q3018">
        <v>0</v>
      </c>
      <c r="R3018">
        <v>0</v>
      </c>
      <c r="S3018">
        <v>0</v>
      </c>
      <c r="T3018">
        <v>0</v>
      </c>
      <c r="U3018">
        <v>1</v>
      </c>
      <c r="V3018" s="1">
        <v>45836.18172453704</v>
      </c>
      <c r="W3018">
        <v>13</v>
      </c>
      <c r="X3018">
        <v>27</v>
      </c>
      <c r="Y3018">
        <v>9</v>
      </c>
      <c r="Z3018">
        <v>6</v>
      </c>
      <c r="AA3018">
        <v>12</v>
      </c>
      <c r="AB3018">
        <v>33</v>
      </c>
      <c r="AC3018">
        <v>35</v>
      </c>
      <c r="AD3018">
        <v>40</v>
      </c>
      <c r="AE3018">
        <v>-5</v>
      </c>
      <c r="AF3018">
        <v>0</v>
      </c>
      <c r="AG3018">
        <v>6</v>
      </c>
      <c r="AH3018" t="s">
        <v>170</v>
      </c>
      <c r="AI3018">
        <v>18</v>
      </c>
      <c r="AJ3018">
        <v>27</v>
      </c>
      <c r="AK3018">
        <v>6</v>
      </c>
      <c r="AL3018">
        <v>9</v>
      </c>
      <c r="AM3018">
        <v>12</v>
      </c>
      <c r="AN3018">
        <v>27</v>
      </c>
      <c r="AO3018">
        <v>30</v>
      </c>
      <c r="AP3018">
        <v>45</v>
      </c>
      <c r="AQ3018">
        <v>-15</v>
      </c>
      <c r="AR3018">
        <v>0</v>
      </c>
      <c r="AS3018">
        <v>5</v>
      </c>
      <c r="AT3018" t="s">
        <v>143</v>
      </c>
    </row>
    <row r="3019" spans="1:46" x14ac:dyDescent="0.25">
      <c r="A3019">
        <v>200</v>
      </c>
      <c r="B3019">
        <v>13547</v>
      </c>
      <c r="C3019" t="str">
        <f>INDEX('[1]leagues-top5'!$C$2:$C$11,MATCH('Super Data'!$B3019,'[1]leagues-top5'!$A$2:$A$11,0))</f>
        <v>2025-26 German Bundesliga</v>
      </c>
      <c r="D3019">
        <f>INDEX('[1]leagues-top5'!$B$2:$B$11,MATCH('Super Data'!$B3019,'[1]leagues-top5'!$A$2:$A$11,0))</f>
        <v>2025</v>
      </c>
      <c r="E3019">
        <v>720</v>
      </c>
      <c r="F3019" t="str">
        <f>INDEX('[1]leagues-top5'!$G$2:$G$11,MATCH('Super Data'!$E3019,'[1]leagues-top5'!$E$2:$E$11,0))</f>
        <v>German Bundesliga</v>
      </c>
      <c r="G3019">
        <v>746917</v>
      </c>
      <c r="H3019" s="1">
        <v>46074.833333333336</v>
      </c>
      <c r="I3019">
        <v>3857</v>
      </c>
      <c r="J3019">
        <v>0</v>
      </c>
      <c r="K3019">
        <v>122</v>
      </c>
      <c r="L3019" t="str">
        <f>INDEX([1]teams!$C$2:$C$3999,MATCH('Super Data'!K3019,[1]teams!$A$2:$A$3999,0))</f>
        <v>FC Cologne</v>
      </c>
      <c r="M3019">
        <v>7911</v>
      </c>
      <c r="N3019" t="str">
        <f>INDEX([1]teams!$C$2:$C$3999,MATCH('Super Data'!M3019,[1]teams!$A$2:$A$3999,0))</f>
        <v>TSG Hoffenheim</v>
      </c>
      <c r="O3019" t="b">
        <v>0</v>
      </c>
      <c r="P3019" t="b">
        <v>0</v>
      </c>
      <c r="Q3019">
        <v>0</v>
      </c>
      <c r="R3019">
        <v>0</v>
      </c>
      <c r="S3019">
        <v>0</v>
      </c>
      <c r="T3019">
        <v>0</v>
      </c>
      <c r="U3019">
        <v>1</v>
      </c>
      <c r="V3019" s="1">
        <v>45836.18173611111</v>
      </c>
      <c r="W3019">
        <v>18</v>
      </c>
      <c r="X3019">
        <v>27</v>
      </c>
      <c r="Y3019">
        <v>6</v>
      </c>
      <c r="Z3019">
        <v>9</v>
      </c>
      <c r="AA3019">
        <v>12</v>
      </c>
      <c r="AB3019">
        <v>27</v>
      </c>
      <c r="AC3019">
        <v>24</v>
      </c>
      <c r="AD3019">
        <v>40</v>
      </c>
      <c r="AE3019">
        <v>-16</v>
      </c>
      <c r="AF3019">
        <v>0</v>
      </c>
      <c r="AG3019">
        <v>8</v>
      </c>
      <c r="AH3019" t="s">
        <v>369</v>
      </c>
      <c r="AI3019">
        <v>6</v>
      </c>
      <c r="AJ3019">
        <v>27</v>
      </c>
      <c r="AK3019">
        <v>11</v>
      </c>
      <c r="AL3019">
        <v>8</v>
      </c>
      <c r="AM3019">
        <v>8</v>
      </c>
      <c r="AN3019">
        <v>41</v>
      </c>
      <c r="AO3019">
        <v>35</v>
      </c>
      <c r="AP3019">
        <v>33</v>
      </c>
      <c r="AQ3019">
        <v>2</v>
      </c>
      <c r="AR3019">
        <v>0</v>
      </c>
      <c r="AS3019">
        <v>7</v>
      </c>
      <c r="AT3019" t="s">
        <v>154</v>
      </c>
    </row>
    <row r="3020" spans="1:46" x14ac:dyDescent="0.25">
      <c r="A3020">
        <v>201</v>
      </c>
      <c r="B3020">
        <v>13547</v>
      </c>
      <c r="C3020" t="str">
        <f>INDEX('[1]leagues-top5'!$C$2:$C$11,MATCH('Super Data'!$B3020,'[1]leagues-top5'!$A$2:$A$11,0))</f>
        <v>2025-26 German Bundesliga</v>
      </c>
      <c r="D3020">
        <f>INDEX('[1]leagues-top5'!$B$2:$B$11,MATCH('Super Data'!$B3020,'[1]leagues-top5'!$A$2:$A$11,0))</f>
        <v>2025</v>
      </c>
      <c r="E3020">
        <v>720</v>
      </c>
      <c r="F3020" t="str">
        <f>INDEX('[1]leagues-top5'!$G$2:$G$11,MATCH('Super Data'!$E3020,'[1]leagues-top5'!$E$2:$E$11,0))</f>
        <v>German Bundesliga</v>
      </c>
      <c r="G3020">
        <v>746918</v>
      </c>
      <c r="H3020" s="1">
        <v>46074.833333333336</v>
      </c>
      <c r="I3020">
        <v>3860</v>
      </c>
      <c r="J3020">
        <v>0</v>
      </c>
      <c r="K3020">
        <v>598</v>
      </c>
      <c r="L3020" t="str">
        <f>INDEX([1]teams!$C$2:$C$3999,MATCH('Super Data'!K3020,[1]teams!$A$2:$A$3999,0))</f>
        <v>1. FC Union Berlin</v>
      </c>
      <c r="M3020">
        <v>131</v>
      </c>
      <c r="N3020" t="str">
        <f>INDEX([1]teams!$C$2:$C$3999,MATCH('Super Data'!M3020,[1]teams!$A$2:$A$3999,0))</f>
        <v>Bayer Leverkusen</v>
      </c>
      <c r="O3020" t="b">
        <v>0</v>
      </c>
      <c r="P3020" t="b">
        <v>0</v>
      </c>
      <c r="Q3020">
        <v>0</v>
      </c>
      <c r="R3020">
        <v>0</v>
      </c>
      <c r="S3020">
        <v>0</v>
      </c>
      <c r="T3020">
        <v>0</v>
      </c>
      <c r="U3020">
        <v>1</v>
      </c>
      <c r="V3020" s="1">
        <v>45836.18172453704</v>
      </c>
      <c r="W3020">
        <v>10</v>
      </c>
      <c r="X3020">
        <v>27</v>
      </c>
      <c r="Y3020">
        <v>9</v>
      </c>
      <c r="Z3020">
        <v>9</v>
      </c>
      <c r="AA3020">
        <v>9</v>
      </c>
      <c r="AB3020">
        <v>36</v>
      </c>
      <c r="AC3020">
        <v>32</v>
      </c>
      <c r="AD3020">
        <v>36</v>
      </c>
      <c r="AE3020">
        <v>-4</v>
      </c>
      <c r="AF3020">
        <v>0</v>
      </c>
      <c r="AG3020">
        <v>9</v>
      </c>
      <c r="AH3020" t="s">
        <v>97</v>
      </c>
      <c r="AI3020">
        <v>4</v>
      </c>
      <c r="AJ3020">
        <v>27</v>
      </c>
      <c r="AK3020">
        <v>13</v>
      </c>
      <c r="AL3020">
        <v>10</v>
      </c>
      <c r="AM3020">
        <v>4</v>
      </c>
      <c r="AN3020">
        <v>49</v>
      </c>
      <c r="AO3020">
        <v>45</v>
      </c>
      <c r="AP3020">
        <v>24</v>
      </c>
      <c r="AQ3020">
        <v>21</v>
      </c>
      <c r="AR3020">
        <v>0</v>
      </c>
      <c r="AS3020">
        <v>7</v>
      </c>
      <c r="AT3020" t="s">
        <v>242</v>
      </c>
    </row>
    <row r="3021" spans="1:46" x14ac:dyDescent="0.25">
      <c r="A3021">
        <v>202</v>
      </c>
      <c r="B3021">
        <v>13547</v>
      </c>
      <c r="C3021" t="str">
        <f>INDEX('[1]leagues-top5'!$C$2:$C$11,MATCH('Super Data'!$B3021,'[1]leagues-top5'!$A$2:$A$11,0))</f>
        <v>2025-26 German Bundesliga</v>
      </c>
      <c r="D3021">
        <f>INDEX('[1]leagues-top5'!$B$2:$B$11,MATCH('Super Data'!$B3021,'[1]leagues-top5'!$A$2:$A$11,0))</f>
        <v>2025</v>
      </c>
      <c r="E3021">
        <v>720</v>
      </c>
      <c r="F3021" t="str">
        <f>INDEX('[1]leagues-top5'!$G$2:$G$11,MATCH('Super Data'!$E3021,'[1]leagues-top5'!$E$2:$E$11,0))</f>
        <v>German Bundesliga</v>
      </c>
      <c r="G3021">
        <v>746919</v>
      </c>
      <c r="H3021" s="1">
        <v>46074.833333333336</v>
      </c>
      <c r="I3021">
        <v>4450</v>
      </c>
      <c r="J3021">
        <v>0</v>
      </c>
      <c r="K3021">
        <v>2950</v>
      </c>
      <c r="L3021" t="str">
        <f>INDEX([1]teams!$C$2:$C$3999,MATCH('Super Data'!K3021,[1]teams!$A$2:$A$3999,0))</f>
        <v>Mainz</v>
      </c>
      <c r="M3021">
        <v>127</v>
      </c>
      <c r="N3021" t="str">
        <f>INDEX([1]teams!$C$2:$C$3999,MATCH('Super Data'!M3021,[1]teams!$A$2:$A$3999,0))</f>
        <v>Hamburg SV</v>
      </c>
      <c r="O3021" t="b">
        <v>0</v>
      </c>
      <c r="P3021" t="b">
        <v>0</v>
      </c>
      <c r="Q3021">
        <v>0</v>
      </c>
      <c r="R3021">
        <v>0</v>
      </c>
      <c r="S3021">
        <v>0</v>
      </c>
      <c r="T3021">
        <v>0</v>
      </c>
      <c r="U3021">
        <v>1</v>
      </c>
      <c r="V3021" s="1">
        <v>45836.18173611111</v>
      </c>
      <c r="W3021">
        <v>14</v>
      </c>
      <c r="X3021">
        <v>26</v>
      </c>
      <c r="Y3021">
        <v>7</v>
      </c>
      <c r="Z3021">
        <v>12</v>
      </c>
      <c r="AA3021">
        <v>7</v>
      </c>
      <c r="AB3021">
        <v>33</v>
      </c>
      <c r="AC3021">
        <v>32</v>
      </c>
      <c r="AD3021">
        <v>37</v>
      </c>
      <c r="AE3021">
        <v>-5</v>
      </c>
      <c r="AF3021">
        <v>0</v>
      </c>
      <c r="AG3021">
        <v>5</v>
      </c>
      <c r="AH3021" t="s">
        <v>278</v>
      </c>
      <c r="AI3021">
        <v>13</v>
      </c>
      <c r="AJ3021">
        <v>27</v>
      </c>
      <c r="AK3021">
        <v>8</v>
      </c>
      <c r="AL3021">
        <v>9</v>
      </c>
      <c r="AM3021">
        <v>10</v>
      </c>
      <c r="AN3021">
        <v>33</v>
      </c>
      <c r="AO3021">
        <v>23</v>
      </c>
      <c r="AP3021">
        <v>22</v>
      </c>
      <c r="AQ3021">
        <v>1</v>
      </c>
      <c r="AR3021">
        <v>0</v>
      </c>
      <c r="AS3021">
        <v>8</v>
      </c>
      <c r="AT3021" t="s">
        <v>211</v>
      </c>
    </row>
    <row r="3022" spans="1:46" x14ac:dyDescent="0.25">
      <c r="A3022">
        <v>203</v>
      </c>
      <c r="B3022">
        <v>13547</v>
      </c>
      <c r="C3022" t="str">
        <f>INDEX('[1]leagues-top5'!$C$2:$C$11,MATCH('Super Data'!$B3022,'[1]leagues-top5'!$A$2:$A$11,0))</f>
        <v>2025-26 German Bundesliga</v>
      </c>
      <c r="D3022">
        <f>INDEX('[1]leagues-top5'!$B$2:$B$11,MATCH('Super Data'!$B3022,'[1]leagues-top5'!$A$2:$A$11,0))</f>
        <v>2025</v>
      </c>
      <c r="E3022">
        <v>720</v>
      </c>
      <c r="F3022" t="str">
        <f>INDEX('[1]leagues-top5'!$G$2:$G$11,MATCH('Super Data'!$E3022,'[1]leagues-top5'!$E$2:$E$11,0))</f>
        <v>German Bundesliga</v>
      </c>
      <c r="G3022">
        <v>746920</v>
      </c>
      <c r="H3022" s="1">
        <v>46074.833333333336</v>
      </c>
      <c r="I3022">
        <v>1935</v>
      </c>
      <c r="J3022">
        <v>0</v>
      </c>
      <c r="K3022">
        <v>132</v>
      </c>
      <c r="L3022" t="str">
        <f>INDEX([1]teams!$C$2:$C$3999,MATCH('Super Data'!K3022,[1]teams!$A$2:$A$3999,0))</f>
        <v>Bayern Munich</v>
      </c>
      <c r="M3022">
        <v>125</v>
      </c>
      <c r="N3022" t="str">
        <f>INDEX([1]teams!$C$2:$C$3999,MATCH('Super Data'!M3022,[1]teams!$A$2:$A$3999,0))</f>
        <v>Eintracht Frankfurt</v>
      </c>
      <c r="O3022" t="b">
        <v>0</v>
      </c>
      <c r="P3022" t="b">
        <v>0</v>
      </c>
      <c r="Q3022">
        <v>0</v>
      </c>
      <c r="R3022">
        <v>0</v>
      </c>
      <c r="S3022">
        <v>0</v>
      </c>
      <c r="T3022">
        <v>0</v>
      </c>
      <c r="U3022">
        <v>1</v>
      </c>
      <c r="V3022" s="1">
        <v>45836.18172453704</v>
      </c>
      <c r="W3022">
        <v>10</v>
      </c>
      <c r="X3022">
        <v>27</v>
      </c>
      <c r="Y3022">
        <v>9</v>
      </c>
      <c r="Z3022">
        <v>9</v>
      </c>
      <c r="AA3022">
        <v>9</v>
      </c>
      <c r="AB3022">
        <v>36</v>
      </c>
      <c r="AC3022">
        <v>29</v>
      </c>
      <c r="AD3022">
        <v>29</v>
      </c>
      <c r="AE3022">
        <v>0</v>
      </c>
      <c r="AF3022">
        <v>0</v>
      </c>
      <c r="AG3022">
        <v>6</v>
      </c>
      <c r="AH3022" t="s">
        <v>215</v>
      </c>
      <c r="AI3022">
        <v>12</v>
      </c>
      <c r="AJ3022">
        <v>27</v>
      </c>
      <c r="AK3022">
        <v>10</v>
      </c>
      <c r="AL3022">
        <v>4</v>
      </c>
      <c r="AM3022">
        <v>13</v>
      </c>
      <c r="AN3022">
        <v>34</v>
      </c>
      <c r="AO3022">
        <v>23</v>
      </c>
      <c r="AP3022">
        <v>28</v>
      </c>
      <c r="AQ3022">
        <v>-5</v>
      </c>
      <c r="AR3022">
        <v>0</v>
      </c>
      <c r="AS3022">
        <v>12</v>
      </c>
      <c r="AT3022" t="s">
        <v>92</v>
      </c>
    </row>
    <row r="3023" spans="1:46" x14ac:dyDescent="0.25">
      <c r="A3023">
        <v>204</v>
      </c>
      <c r="B3023">
        <v>13547</v>
      </c>
      <c r="C3023" t="str">
        <f>INDEX('[1]leagues-top5'!$C$2:$C$11,MATCH('Super Data'!$B3023,'[1]leagues-top5'!$A$2:$A$11,0))</f>
        <v>2025-26 German Bundesliga</v>
      </c>
      <c r="D3023">
        <f>INDEX('[1]leagues-top5'!$B$2:$B$11,MATCH('Super Data'!$B3023,'[1]leagues-top5'!$A$2:$A$11,0))</f>
        <v>2025</v>
      </c>
      <c r="E3023">
        <v>720</v>
      </c>
      <c r="F3023" t="str">
        <f>INDEX('[1]leagues-top5'!$G$2:$G$11,MATCH('Super Data'!$E3023,'[1]leagues-top5'!$E$2:$E$11,0))</f>
        <v>German Bundesliga</v>
      </c>
      <c r="G3023">
        <v>746921</v>
      </c>
      <c r="H3023" s="1">
        <v>46074.833333333336</v>
      </c>
      <c r="I3023">
        <v>3861</v>
      </c>
      <c r="J3023">
        <v>0</v>
      </c>
      <c r="K3023">
        <v>270</v>
      </c>
      <c r="L3023" t="str">
        <f>INDEX([1]teams!$C$2:$C$3999,MATCH('Super Data'!K3023,[1]teams!$A$2:$A$3999,0))</f>
        <v>St. Pauli</v>
      </c>
      <c r="M3023">
        <v>137</v>
      </c>
      <c r="N3023" t="str">
        <f>INDEX([1]teams!$C$2:$C$3999,MATCH('Super Data'!M3023,[1]teams!$A$2:$A$3999,0))</f>
        <v>Werder Bremen</v>
      </c>
      <c r="O3023" t="b">
        <v>0</v>
      </c>
      <c r="P3023" t="b">
        <v>0</v>
      </c>
      <c r="Q3023">
        <v>0</v>
      </c>
      <c r="R3023">
        <v>0</v>
      </c>
      <c r="S3023">
        <v>0</v>
      </c>
      <c r="T3023">
        <v>0</v>
      </c>
      <c r="U3023">
        <v>1</v>
      </c>
      <c r="V3023" s="1">
        <v>45836.181747685187</v>
      </c>
      <c r="W3023">
        <v>3</v>
      </c>
      <c r="X3023">
        <v>27</v>
      </c>
      <c r="Y3023">
        <v>16</v>
      </c>
      <c r="Z3023">
        <v>8</v>
      </c>
      <c r="AA3023">
        <v>3</v>
      </c>
      <c r="AB3023">
        <v>56</v>
      </c>
      <c r="AC3023">
        <v>44</v>
      </c>
      <c r="AD3023">
        <v>18</v>
      </c>
      <c r="AE3023">
        <v>26</v>
      </c>
      <c r="AF3023">
        <v>0</v>
      </c>
      <c r="AG3023">
        <v>13</v>
      </c>
      <c r="AH3023" t="s">
        <v>130</v>
      </c>
      <c r="AI3023">
        <v>2</v>
      </c>
      <c r="AJ3023">
        <v>26</v>
      </c>
      <c r="AK3023">
        <v>18</v>
      </c>
      <c r="AL3023">
        <v>3</v>
      </c>
      <c r="AM3023">
        <v>5</v>
      </c>
      <c r="AN3023">
        <v>57</v>
      </c>
      <c r="AO3023">
        <v>71</v>
      </c>
      <c r="AP3023">
        <v>25</v>
      </c>
      <c r="AQ3023">
        <v>46</v>
      </c>
      <c r="AR3023">
        <v>0</v>
      </c>
      <c r="AS3023">
        <v>8</v>
      </c>
      <c r="AT3023" t="s">
        <v>232</v>
      </c>
    </row>
    <row r="3024" spans="1:46" x14ac:dyDescent="0.25">
      <c r="A3024">
        <v>205</v>
      </c>
      <c r="B3024">
        <v>13547</v>
      </c>
      <c r="C3024" t="str">
        <f>INDEX('[1]leagues-top5'!$C$2:$C$11,MATCH('Super Data'!$B3024,'[1]leagues-top5'!$A$2:$A$11,0))</f>
        <v>2025-26 German Bundesliga</v>
      </c>
      <c r="D3024">
        <f>INDEX('[1]leagues-top5'!$B$2:$B$11,MATCH('Super Data'!$B3024,'[1]leagues-top5'!$A$2:$A$11,0))</f>
        <v>2025</v>
      </c>
      <c r="E3024">
        <v>720</v>
      </c>
      <c r="F3024" t="str">
        <f>INDEX('[1]leagues-top5'!$G$2:$G$11,MATCH('Super Data'!$E3024,'[1]leagues-top5'!$E$2:$E$11,0))</f>
        <v>German Bundesliga</v>
      </c>
      <c r="G3024">
        <v>746922</v>
      </c>
      <c r="H3024" s="1">
        <v>46074.833333333336</v>
      </c>
      <c r="I3024">
        <v>4237</v>
      </c>
      <c r="J3024">
        <v>0</v>
      </c>
      <c r="K3024">
        <v>11420</v>
      </c>
      <c r="L3024" t="str">
        <f>INDEX([1]teams!$C$2:$C$3999,MATCH('Super Data'!K3024,[1]teams!$A$2:$A$3999,0))</f>
        <v>RB Leipzig</v>
      </c>
      <c r="M3024">
        <v>124</v>
      </c>
      <c r="N3024" t="str">
        <f>INDEX([1]teams!$C$2:$C$3999,MATCH('Super Data'!M3024,[1]teams!$A$2:$A$3999,0))</f>
        <v>Borussia Dortmund</v>
      </c>
      <c r="O3024" t="b">
        <v>0</v>
      </c>
      <c r="P3024" t="b">
        <v>0</v>
      </c>
      <c r="Q3024">
        <v>0</v>
      </c>
      <c r="R3024">
        <v>0</v>
      </c>
      <c r="S3024">
        <v>0</v>
      </c>
      <c r="T3024">
        <v>0</v>
      </c>
      <c r="U3024">
        <v>1</v>
      </c>
      <c r="V3024" s="1">
        <v>45836.18173611111</v>
      </c>
      <c r="W3024">
        <v>1</v>
      </c>
      <c r="X3024">
        <v>27</v>
      </c>
      <c r="Y3024">
        <v>19</v>
      </c>
      <c r="Z3024">
        <v>3</v>
      </c>
      <c r="AA3024">
        <v>5</v>
      </c>
      <c r="AB3024">
        <v>60</v>
      </c>
      <c r="AC3024">
        <v>75</v>
      </c>
      <c r="AD3024">
        <v>27</v>
      </c>
      <c r="AE3024">
        <v>48</v>
      </c>
      <c r="AF3024">
        <v>0</v>
      </c>
      <c r="AG3024">
        <v>8</v>
      </c>
      <c r="AH3024" t="s">
        <v>232</v>
      </c>
      <c r="AI3024">
        <v>14</v>
      </c>
      <c r="AJ3024">
        <v>27</v>
      </c>
      <c r="AK3024">
        <v>7</v>
      </c>
      <c r="AL3024">
        <v>12</v>
      </c>
      <c r="AM3024">
        <v>8</v>
      </c>
      <c r="AN3024">
        <v>33</v>
      </c>
      <c r="AO3024">
        <v>33</v>
      </c>
      <c r="AP3024">
        <v>39</v>
      </c>
      <c r="AQ3024">
        <v>-6</v>
      </c>
      <c r="AR3024">
        <v>0</v>
      </c>
      <c r="AS3024">
        <v>5</v>
      </c>
      <c r="AT3024" t="s">
        <v>350</v>
      </c>
    </row>
    <row r="3025" spans="1:46" x14ac:dyDescent="0.25">
      <c r="A3025">
        <v>206</v>
      </c>
      <c r="B3025">
        <v>13547</v>
      </c>
      <c r="C3025" t="str">
        <f>INDEX('[1]leagues-top5'!$C$2:$C$11,MATCH('Super Data'!$B3025,'[1]leagues-top5'!$A$2:$A$11,0))</f>
        <v>2025-26 German Bundesliga</v>
      </c>
      <c r="D3025">
        <f>INDEX('[1]leagues-top5'!$B$2:$B$11,MATCH('Super Data'!$B3025,'[1]leagues-top5'!$A$2:$A$11,0))</f>
        <v>2025</v>
      </c>
      <c r="E3025">
        <v>720</v>
      </c>
      <c r="F3025" t="str">
        <f>INDEX('[1]leagues-top5'!$G$2:$G$11,MATCH('Super Data'!$E3025,'[1]leagues-top5'!$E$2:$E$11,0))</f>
        <v>German Bundesliga</v>
      </c>
      <c r="G3025">
        <v>746923</v>
      </c>
      <c r="H3025" s="1">
        <v>46074.833333333336</v>
      </c>
      <c r="I3025">
        <v>8842</v>
      </c>
      <c r="J3025">
        <v>0</v>
      </c>
      <c r="K3025">
        <v>126</v>
      </c>
      <c r="L3025" t="str">
        <f>INDEX([1]teams!$C$2:$C$3999,MATCH('Super Data'!K3025,[1]teams!$A$2:$A$3999,0))</f>
        <v>SC Freiburg</v>
      </c>
      <c r="M3025">
        <v>268</v>
      </c>
      <c r="N3025" t="str">
        <f>INDEX([1]teams!$C$2:$C$3999,MATCH('Super Data'!M3025,[1]teams!$A$2:$A$3999,0))</f>
        <v>Borussia MÃ¶nchengladbach</v>
      </c>
      <c r="O3025" t="b">
        <v>0</v>
      </c>
      <c r="P3025" t="b">
        <v>0</v>
      </c>
      <c r="Q3025">
        <v>0</v>
      </c>
      <c r="R3025">
        <v>0</v>
      </c>
      <c r="S3025">
        <v>0</v>
      </c>
      <c r="T3025">
        <v>0</v>
      </c>
      <c r="U3025">
        <v>1</v>
      </c>
      <c r="V3025" s="1">
        <v>45836.181747685187</v>
      </c>
      <c r="W3025">
        <v>12</v>
      </c>
      <c r="X3025">
        <v>28</v>
      </c>
      <c r="Y3025">
        <v>10</v>
      </c>
      <c r="Z3025">
        <v>5</v>
      </c>
      <c r="AA3025">
        <v>13</v>
      </c>
      <c r="AB3025">
        <v>35</v>
      </c>
      <c r="AC3025">
        <v>25</v>
      </c>
      <c r="AD3025">
        <v>30</v>
      </c>
      <c r="AE3025">
        <v>-5</v>
      </c>
      <c r="AF3025">
        <v>0</v>
      </c>
      <c r="AG3025">
        <v>12</v>
      </c>
      <c r="AH3025" t="s">
        <v>113</v>
      </c>
      <c r="AI3025">
        <v>20</v>
      </c>
      <c r="AJ3025">
        <v>28</v>
      </c>
      <c r="AK3025">
        <v>4</v>
      </c>
      <c r="AL3025">
        <v>4</v>
      </c>
      <c r="AM3025">
        <v>20</v>
      </c>
      <c r="AN3025">
        <v>16</v>
      </c>
      <c r="AO3025">
        <v>18</v>
      </c>
      <c r="AP3025">
        <v>63</v>
      </c>
      <c r="AQ3025">
        <v>-45</v>
      </c>
      <c r="AR3025">
        <v>0</v>
      </c>
      <c r="AS3025">
        <v>5</v>
      </c>
      <c r="AT3025" t="s">
        <v>100</v>
      </c>
    </row>
    <row r="3026" spans="1:46" x14ac:dyDescent="0.25">
      <c r="A3026">
        <v>207</v>
      </c>
      <c r="B3026">
        <v>13547</v>
      </c>
      <c r="C3026" t="str">
        <f>INDEX('[1]leagues-top5'!$C$2:$C$11,MATCH('Super Data'!$B3026,'[1]leagues-top5'!$A$2:$A$11,0))</f>
        <v>2025-26 German Bundesliga</v>
      </c>
      <c r="D3026">
        <f>INDEX('[1]leagues-top5'!$B$2:$B$11,MATCH('Super Data'!$B3026,'[1]leagues-top5'!$A$2:$A$11,0))</f>
        <v>2025</v>
      </c>
      <c r="E3026">
        <v>720</v>
      </c>
      <c r="F3026" t="str">
        <f>INDEX('[1]leagues-top5'!$G$2:$G$11,MATCH('Super Data'!$E3026,'[1]leagues-top5'!$E$2:$E$11,0))</f>
        <v>German Bundesliga</v>
      </c>
      <c r="G3026">
        <v>746924</v>
      </c>
      <c r="H3026" s="1">
        <v>46074.833333333336</v>
      </c>
      <c r="I3026">
        <v>2320</v>
      </c>
      <c r="J3026">
        <v>0</v>
      </c>
      <c r="K3026">
        <v>138</v>
      </c>
      <c r="L3026" t="str">
        <f>INDEX([1]teams!$C$2:$C$3999,MATCH('Super Data'!K3026,[1]teams!$A$2:$A$3999,0))</f>
        <v>VfL Wolfsburg</v>
      </c>
      <c r="M3026">
        <v>3841</v>
      </c>
      <c r="N3026" t="str">
        <f>INDEX([1]teams!$C$2:$C$3999,MATCH('Super Data'!M3026,[1]teams!$A$2:$A$3999,0))</f>
        <v>FC Augsburg</v>
      </c>
      <c r="O3026" t="b">
        <v>0</v>
      </c>
      <c r="P3026" t="b">
        <v>0</v>
      </c>
      <c r="Q3026">
        <v>0</v>
      </c>
      <c r="R3026">
        <v>0</v>
      </c>
      <c r="S3026">
        <v>0</v>
      </c>
      <c r="T3026">
        <v>0</v>
      </c>
      <c r="U3026">
        <v>1</v>
      </c>
      <c r="V3026" s="1">
        <v>45836.181759259256</v>
      </c>
      <c r="W3026">
        <v>15</v>
      </c>
      <c r="X3026">
        <v>27</v>
      </c>
      <c r="Y3026">
        <v>7</v>
      </c>
      <c r="Z3026">
        <v>7</v>
      </c>
      <c r="AA3026">
        <v>13</v>
      </c>
      <c r="AB3026">
        <v>28</v>
      </c>
      <c r="AC3026">
        <v>26</v>
      </c>
      <c r="AD3026">
        <v>39</v>
      </c>
      <c r="AE3026">
        <v>-13</v>
      </c>
      <c r="AF3026">
        <v>0</v>
      </c>
      <c r="AG3026">
        <v>4</v>
      </c>
      <c r="AH3026" t="s">
        <v>207</v>
      </c>
      <c r="AI3026">
        <v>3</v>
      </c>
      <c r="AJ3026">
        <v>28</v>
      </c>
      <c r="AK3026">
        <v>16</v>
      </c>
      <c r="AL3026">
        <v>8</v>
      </c>
      <c r="AM3026">
        <v>4</v>
      </c>
      <c r="AN3026">
        <v>56</v>
      </c>
      <c r="AO3026">
        <v>46</v>
      </c>
      <c r="AP3026">
        <v>22</v>
      </c>
      <c r="AQ3026">
        <v>24</v>
      </c>
      <c r="AR3026">
        <v>0</v>
      </c>
      <c r="AS3026">
        <v>13</v>
      </c>
      <c r="AT3026" t="s">
        <v>148</v>
      </c>
    </row>
    <row r="3027" spans="1:46" x14ac:dyDescent="0.25">
      <c r="A3027">
        <v>208</v>
      </c>
      <c r="B3027">
        <v>13547</v>
      </c>
      <c r="C3027" t="str">
        <f>INDEX('[1]leagues-top5'!$C$2:$C$11,MATCH('Super Data'!$B3027,'[1]leagues-top5'!$A$2:$A$11,0))</f>
        <v>2025-26 German Bundesliga</v>
      </c>
      <c r="D3027">
        <f>INDEX('[1]leagues-top5'!$B$2:$B$11,MATCH('Super Data'!$B3027,'[1]leagues-top5'!$A$2:$A$11,0))</f>
        <v>2025</v>
      </c>
      <c r="E3027">
        <v>720</v>
      </c>
      <c r="F3027" t="str">
        <f>INDEX('[1]leagues-top5'!$G$2:$G$11,MATCH('Super Data'!$E3027,'[1]leagues-top5'!$E$2:$E$11,0))</f>
        <v>German Bundesliga</v>
      </c>
      <c r="G3027">
        <v>746925</v>
      </c>
      <c r="H3027" s="1">
        <v>46081.833333333336</v>
      </c>
      <c r="I3027">
        <v>112</v>
      </c>
      <c r="J3027">
        <v>0</v>
      </c>
      <c r="K3027">
        <v>131</v>
      </c>
      <c r="L3027" t="str">
        <f>INDEX([1]teams!$C$2:$C$3999,MATCH('Super Data'!K3027,[1]teams!$A$2:$A$3999,0))</f>
        <v>Bayer Leverkusen</v>
      </c>
      <c r="M3027">
        <v>2950</v>
      </c>
      <c r="N3027" t="str">
        <f>INDEX([1]teams!$C$2:$C$3999,MATCH('Super Data'!M3027,[1]teams!$A$2:$A$3999,0))</f>
        <v>Mainz</v>
      </c>
      <c r="O3027" t="b">
        <v>0</v>
      </c>
      <c r="P3027" t="b">
        <v>0</v>
      </c>
      <c r="Q3027">
        <v>0</v>
      </c>
      <c r="R3027">
        <v>0</v>
      </c>
      <c r="S3027">
        <v>0</v>
      </c>
      <c r="T3027">
        <v>0</v>
      </c>
      <c r="U3027">
        <v>1</v>
      </c>
      <c r="V3027" s="1">
        <v>45836.181921296295</v>
      </c>
      <c r="W3027">
        <v>17</v>
      </c>
      <c r="X3027">
        <v>28</v>
      </c>
      <c r="Y3027">
        <v>6</v>
      </c>
      <c r="Z3027">
        <v>9</v>
      </c>
      <c r="AA3027">
        <v>13</v>
      </c>
      <c r="AB3027">
        <v>27</v>
      </c>
      <c r="AC3027">
        <v>32</v>
      </c>
      <c r="AD3027">
        <v>42</v>
      </c>
      <c r="AE3027">
        <v>-10</v>
      </c>
      <c r="AF3027">
        <v>0</v>
      </c>
      <c r="AG3027">
        <v>4</v>
      </c>
      <c r="AH3027" t="s">
        <v>331</v>
      </c>
      <c r="AI3027">
        <v>10</v>
      </c>
      <c r="AJ3027">
        <v>28</v>
      </c>
      <c r="AK3027">
        <v>9</v>
      </c>
      <c r="AL3027">
        <v>10</v>
      </c>
      <c r="AM3027">
        <v>9</v>
      </c>
      <c r="AN3027">
        <v>37</v>
      </c>
      <c r="AO3027">
        <v>31</v>
      </c>
      <c r="AP3027">
        <v>31</v>
      </c>
      <c r="AQ3027">
        <v>0</v>
      </c>
      <c r="AR3027">
        <v>0</v>
      </c>
      <c r="AS3027">
        <v>6</v>
      </c>
      <c r="AT3027" t="s">
        <v>358</v>
      </c>
    </row>
    <row r="3028" spans="1:46" x14ac:dyDescent="0.25">
      <c r="A3028">
        <v>209</v>
      </c>
      <c r="B3028">
        <v>13547</v>
      </c>
      <c r="C3028" t="str">
        <f>INDEX('[1]leagues-top5'!$C$2:$C$11,MATCH('Super Data'!$B3028,'[1]leagues-top5'!$A$2:$A$11,0))</f>
        <v>2025-26 German Bundesliga</v>
      </c>
      <c r="D3028">
        <f>INDEX('[1]leagues-top5'!$B$2:$B$11,MATCH('Super Data'!$B3028,'[1]leagues-top5'!$A$2:$A$11,0))</f>
        <v>2025</v>
      </c>
      <c r="E3028">
        <v>720</v>
      </c>
      <c r="F3028" t="str">
        <f>INDEX('[1]leagues-top5'!$G$2:$G$11,MATCH('Super Data'!$E3028,'[1]leagues-top5'!$E$2:$E$11,0))</f>
        <v>German Bundesliga</v>
      </c>
      <c r="G3028">
        <v>746926</v>
      </c>
      <c r="H3028" s="1">
        <v>46081.833333333336</v>
      </c>
      <c r="I3028">
        <v>2315</v>
      </c>
      <c r="J3028">
        <v>0</v>
      </c>
      <c r="K3028">
        <v>124</v>
      </c>
      <c r="L3028" t="str">
        <f>INDEX([1]teams!$C$2:$C$3999,MATCH('Super Data'!K3028,[1]teams!$A$2:$A$3999,0))</f>
        <v>Borussia Dortmund</v>
      </c>
      <c r="M3028">
        <v>132</v>
      </c>
      <c r="N3028" t="str">
        <f>INDEX([1]teams!$C$2:$C$3999,MATCH('Super Data'!M3028,[1]teams!$A$2:$A$3999,0))</f>
        <v>Bayern Munich</v>
      </c>
      <c r="O3028" t="b">
        <v>0</v>
      </c>
      <c r="P3028" t="b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 s="1">
        <v>45836.181932870371</v>
      </c>
      <c r="W3028">
        <v>2</v>
      </c>
      <c r="X3028">
        <v>28</v>
      </c>
      <c r="Y3028">
        <v>18</v>
      </c>
      <c r="Z3028">
        <v>6</v>
      </c>
      <c r="AA3028">
        <v>4</v>
      </c>
      <c r="AB3028">
        <v>60</v>
      </c>
      <c r="AC3028">
        <v>59</v>
      </c>
      <c r="AD3028">
        <v>27</v>
      </c>
      <c r="AE3028">
        <v>32</v>
      </c>
      <c r="AF3028">
        <v>0</v>
      </c>
      <c r="AG3028">
        <v>10</v>
      </c>
      <c r="AH3028" t="s">
        <v>287</v>
      </c>
      <c r="AI3028">
        <v>18</v>
      </c>
      <c r="AJ3028">
        <v>28</v>
      </c>
      <c r="AK3028">
        <v>6</v>
      </c>
      <c r="AL3028">
        <v>9</v>
      </c>
      <c r="AM3028">
        <v>13</v>
      </c>
      <c r="AN3028">
        <v>27</v>
      </c>
      <c r="AO3028">
        <v>26</v>
      </c>
      <c r="AP3028">
        <v>43</v>
      </c>
      <c r="AQ3028">
        <v>-17</v>
      </c>
      <c r="AR3028">
        <v>0</v>
      </c>
      <c r="AS3028">
        <v>8</v>
      </c>
      <c r="AT3028" t="s">
        <v>344</v>
      </c>
    </row>
    <row r="3029" spans="1:46" x14ac:dyDescent="0.25">
      <c r="A3029">
        <v>210</v>
      </c>
      <c r="B3029">
        <v>13547</v>
      </c>
      <c r="C3029" t="str">
        <f>INDEX('[1]leagues-top5'!$C$2:$C$11,MATCH('Super Data'!$B3029,'[1]leagues-top5'!$A$2:$A$11,0))</f>
        <v>2025-26 German Bundesliga</v>
      </c>
      <c r="D3029">
        <f>INDEX('[1]leagues-top5'!$B$2:$B$11,MATCH('Super Data'!$B3029,'[1]leagues-top5'!$A$2:$A$11,0))</f>
        <v>2025</v>
      </c>
      <c r="E3029">
        <v>720</v>
      </c>
      <c r="F3029" t="str">
        <f>INDEX('[1]leagues-top5'!$G$2:$G$11,MATCH('Super Data'!$E3029,'[1]leagues-top5'!$E$2:$E$11,0))</f>
        <v>German Bundesliga</v>
      </c>
      <c r="G3029">
        <v>746927</v>
      </c>
      <c r="H3029" s="1">
        <v>46081.833333333336</v>
      </c>
      <c r="I3029">
        <v>1541</v>
      </c>
      <c r="J3029">
        <v>0</v>
      </c>
      <c r="K3029">
        <v>268</v>
      </c>
      <c r="L3029" t="str">
        <f>INDEX([1]teams!$C$2:$C$3999,MATCH('Super Data'!K3029,[1]teams!$A$2:$A$3999,0))</f>
        <v>Borussia MÃ¶nchengladbach</v>
      </c>
      <c r="M3029">
        <v>598</v>
      </c>
      <c r="N3029" t="str">
        <f>INDEX([1]teams!$C$2:$C$3999,MATCH('Super Data'!M3029,[1]teams!$A$2:$A$3999,0))</f>
        <v>1. FC Union Berlin</v>
      </c>
      <c r="O3029" t="b">
        <v>0</v>
      </c>
      <c r="P3029" t="b">
        <v>0</v>
      </c>
      <c r="Q3029">
        <v>0</v>
      </c>
      <c r="R3029">
        <v>0</v>
      </c>
      <c r="S3029">
        <v>0</v>
      </c>
      <c r="T3029">
        <v>0</v>
      </c>
      <c r="U3029">
        <v>1</v>
      </c>
      <c r="V3029" s="1">
        <v>45836.181932870371</v>
      </c>
      <c r="W3029">
        <v>11</v>
      </c>
      <c r="X3029">
        <v>28</v>
      </c>
      <c r="Y3029">
        <v>9</v>
      </c>
      <c r="Z3029">
        <v>9</v>
      </c>
      <c r="AA3029">
        <v>10</v>
      </c>
      <c r="AB3029">
        <v>36</v>
      </c>
      <c r="AC3029">
        <v>25</v>
      </c>
      <c r="AD3029">
        <v>23</v>
      </c>
      <c r="AE3029">
        <v>2</v>
      </c>
      <c r="AF3029">
        <v>0</v>
      </c>
      <c r="AG3029">
        <v>8</v>
      </c>
      <c r="AH3029" t="s">
        <v>124</v>
      </c>
      <c r="AI3029">
        <v>5</v>
      </c>
      <c r="AJ3029">
        <v>27</v>
      </c>
      <c r="AK3029">
        <v>12</v>
      </c>
      <c r="AL3029">
        <v>8</v>
      </c>
      <c r="AM3029">
        <v>7</v>
      </c>
      <c r="AN3029">
        <v>44</v>
      </c>
      <c r="AO3029">
        <v>49</v>
      </c>
      <c r="AP3029">
        <v>38</v>
      </c>
      <c r="AQ3029">
        <v>11</v>
      </c>
      <c r="AR3029">
        <v>0</v>
      </c>
      <c r="AS3029">
        <v>3</v>
      </c>
      <c r="AT3029" t="s">
        <v>200</v>
      </c>
    </row>
    <row r="3030" spans="1:46" x14ac:dyDescent="0.25">
      <c r="A3030">
        <v>211</v>
      </c>
      <c r="B3030">
        <v>13547</v>
      </c>
      <c r="C3030" t="str">
        <f>INDEX('[1]leagues-top5'!$C$2:$C$11,MATCH('Super Data'!$B3030,'[1]leagues-top5'!$A$2:$A$11,0))</f>
        <v>2025-26 German Bundesliga</v>
      </c>
      <c r="D3030">
        <f>INDEX('[1]leagues-top5'!$B$2:$B$11,MATCH('Super Data'!$B3030,'[1]leagues-top5'!$A$2:$A$11,0))</f>
        <v>2025</v>
      </c>
      <c r="E3030">
        <v>720</v>
      </c>
      <c r="F3030" t="str">
        <f>INDEX('[1]leagues-top5'!$G$2:$G$11,MATCH('Super Data'!$E3030,'[1]leagues-top5'!$E$2:$E$11,0))</f>
        <v>German Bundesliga</v>
      </c>
      <c r="G3030">
        <v>746928</v>
      </c>
      <c r="H3030" s="1">
        <v>46081.833333333336</v>
      </c>
      <c r="I3030">
        <v>2318</v>
      </c>
      <c r="J3030">
        <v>0</v>
      </c>
      <c r="K3030">
        <v>125</v>
      </c>
      <c r="L3030" t="str">
        <f>INDEX([1]teams!$C$2:$C$3999,MATCH('Super Data'!K3030,[1]teams!$A$2:$A$3999,0))</f>
        <v>Eintracht Frankfurt</v>
      </c>
      <c r="M3030">
        <v>126</v>
      </c>
      <c r="N3030" t="str">
        <f>INDEX([1]teams!$C$2:$C$3999,MATCH('Super Data'!M3030,[1]teams!$A$2:$A$3999,0))</f>
        <v>SC Freiburg</v>
      </c>
      <c r="O3030" t="b">
        <v>0</v>
      </c>
      <c r="P3030" t="b">
        <v>0</v>
      </c>
      <c r="Q3030">
        <v>0</v>
      </c>
      <c r="R3030">
        <v>0</v>
      </c>
      <c r="S3030">
        <v>0</v>
      </c>
      <c r="T3030">
        <v>0</v>
      </c>
      <c r="U3030">
        <v>1</v>
      </c>
      <c r="V3030" s="1">
        <v>45836.181944444441</v>
      </c>
      <c r="W3030">
        <v>1</v>
      </c>
      <c r="X3030">
        <v>28</v>
      </c>
      <c r="Y3030">
        <v>20</v>
      </c>
      <c r="Z3030">
        <v>3</v>
      </c>
      <c r="AA3030">
        <v>5</v>
      </c>
      <c r="AB3030">
        <v>63</v>
      </c>
      <c r="AC3030">
        <v>78</v>
      </c>
      <c r="AD3030">
        <v>27</v>
      </c>
      <c r="AE3030">
        <v>51</v>
      </c>
      <c r="AF3030">
        <v>0</v>
      </c>
      <c r="AG3030">
        <v>9</v>
      </c>
      <c r="AH3030" t="s">
        <v>232</v>
      </c>
      <c r="AI3030">
        <v>13</v>
      </c>
      <c r="AJ3030">
        <v>28</v>
      </c>
      <c r="AK3030">
        <v>9</v>
      </c>
      <c r="AL3030">
        <v>7</v>
      </c>
      <c r="AM3030">
        <v>12</v>
      </c>
      <c r="AN3030">
        <v>34</v>
      </c>
      <c r="AO3030">
        <v>36</v>
      </c>
      <c r="AP3030">
        <v>41</v>
      </c>
      <c r="AQ3030">
        <v>-5</v>
      </c>
      <c r="AR3030">
        <v>0</v>
      </c>
      <c r="AS3030">
        <v>6</v>
      </c>
      <c r="AT3030" t="s">
        <v>99</v>
      </c>
    </row>
    <row r="3031" spans="1:46" x14ac:dyDescent="0.25">
      <c r="A3031">
        <v>212</v>
      </c>
      <c r="B3031">
        <v>13547</v>
      </c>
      <c r="C3031" t="str">
        <f>INDEX('[1]leagues-top5'!$C$2:$C$11,MATCH('Super Data'!$B3031,'[1]leagues-top5'!$A$2:$A$11,0))</f>
        <v>2025-26 German Bundesliga</v>
      </c>
      <c r="D3031">
        <f>INDEX('[1]leagues-top5'!$B$2:$B$11,MATCH('Super Data'!$B3031,'[1]leagues-top5'!$A$2:$A$11,0))</f>
        <v>2025</v>
      </c>
      <c r="E3031">
        <v>720</v>
      </c>
      <c r="F3031" t="str">
        <f>INDEX('[1]leagues-top5'!$G$2:$G$11,MATCH('Super Data'!$E3031,'[1]leagues-top5'!$E$2:$E$11,0))</f>
        <v>German Bundesliga</v>
      </c>
      <c r="G3031">
        <v>746929</v>
      </c>
      <c r="H3031" s="1">
        <v>46081.833333333336</v>
      </c>
      <c r="I3031">
        <v>4446</v>
      </c>
      <c r="J3031">
        <v>0</v>
      </c>
      <c r="K3031">
        <v>3841</v>
      </c>
      <c r="L3031" t="str">
        <f>INDEX([1]teams!$C$2:$C$3999,MATCH('Super Data'!K3031,[1]teams!$A$2:$A$3999,0))</f>
        <v>FC Augsburg</v>
      </c>
      <c r="M3031">
        <v>122</v>
      </c>
      <c r="N3031" t="str">
        <f>INDEX([1]teams!$C$2:$C$3999,MATCH('Super Data'!M3031,[1]teams!$A$2:$A$3999,0))</f>
        <v>FC Cologne</v>
      </c>
      <c r="O3031" t="b">
        <v>0</v>
      </c>
      <c r="P3031" t="b">
        <v>0</v>
      </c>
      <c r="Q3031">
        <v>0</v>
      </c>
      <c r="R3031">
        <v>0</v>
      </c>
      <c r="S3031">
        <v>0</v>
      </c>
      <c r="T3031">
        <v>0</v>
      </c>
      <c r="U3031">
        <v>1</v>
      </c>
      <c r="V3031" s="1">
        <v>45836.181944444441</v>
      </c>
      <c r="W3031">
        <v>4</v>
      </c>
      <c r="X3031">
        <v>28</v>
      </c>
      <c r="Y3031">
        <v>14</v>
      </c>
      <c r="Z3031">
        <v>10</v>
      </c>
      <c r="AA3031">
        <v>4</v>
      </c>
      <c r="AB3031">
        <v>52</v>
      </c>
      <c r="AC3031">
        <v>46</v>
      </c>
      <c r="AD3031">
        <v>24</v>
      </c>
      <c r="AE3031">
        <v>22</v>
      </c>
      <c r="AF3031">
        <v>0</v>
      </c>
      <c r="AG3031">
        <v>8</v>
      </c>
      <c r="AH3031" t="s">
        <v>193</v>
      </c>
      <c r="AI3031">
        <v>14</v>
      </c>
      <c r="AJ3031">
        <v>28</v>
      </c>
      <c r="AK3031">
        <v>7</v>
      </c>
      <c r="AL3031">
        <v>12</v>
      </c>
      <c r="AM3031">
        <v>9</v>
      </c>
      <c r="AN3031">
        <v>33</v>
      </c>
      <c r="AO3031">
        <v>33</v>
      </c>
      <c r="AP3031">
        <v>42</v>
      </c>
      <c r="AQ3031">
        <v>-9</v>
      </c>
      <c r="AR3031">
        <v>0</v>
      </c>
      <c r="AS3031">
        <v>5</v>
      </c>
      <c r="AT3031" t="s">
        <v>351</v>
      </c>
    </row>
    <row r="3032" spans="1:46" x14ac:dyDescent="0.25">
      <c r="A3032">
        <v>213</v>
      </c>
      <c r="B3032">
        <v>13547</v>
      </c>
      <c r="C3032" t="str">
        <f>INDEX('[1]leagues-top5'!$C$2:$C$11,MATCH('Super Data'!$B3032,'[1]leagues-top5'!$A$2:$A$11,0))</f>
        <v>2025-26 German Bundesliga</v>
      </c>
      <c r="D3032">
        <f>INDEX('[1]leagues-top5'!$B$2:$B$11,MATCH('Super Data'!$B3032,'[1]leagues-top5'!$A$2:$A$11,0))</f>
        <v>2025</v>
      </c>
      <c r="E3032">
        <v>720</v>
      </c>
      <c r="F3032" t="str">
        <f>INDEX('[1]leagues-top5'!$G$2:$G$11,MATCH('Super Data'!$E3032,'[1]leagues-top5'!$E$2:$E$11,0))</f>
        <v>German Bundesliga</v>
      </c>
      <c r="G3032">
        <v>746930</v>
      </c>
      <c r="H3032" s="1">
        <v>46081.833333333336</v>
      </c>
      <c r="I3032">
        <v>2995</v>
      </c>
      <c r="J3032">
        <v>0</v>
      </c>
      <c r="K3032">
        <v>127</v>
      </c>
      <c r="L3032" t="str">
        <f>INDEX([1]teams!$C$2:$C$3999,MATCH('Super Data'!K3032,[1]teams!$A$2:$A$3999,0))</f>
        <v>Hamburg SV</v>
      </c>
      <c r="M3032">
        <v>11420</v>
      </c>
      <c r="N3032" t="str">
        <f>INDEX([1]teams!$C$2:$C$3999,MATCH('Super Data'!M3032,[1]teams!$A$2:$A$3999,0))</f>
        <v>RB Leipzig</v>
      </c>
      <c r="O3032" t="b">
        <v>0</v>
      </c>
      <c r="P3032" t="b">
        <v>0</v>
      </c>
      <c r="Q3032">
        <v>0</v>
      </c>
      <c r="R3032">
        <v>0</v>
      </c>
      <c r="S3032">
        <v>0</v>
      </c>
      <c r="T3032">
        <v>0</v>
      </c>
      <c r="U3032">
        <v>1</v>
      </c>
      <c r="V3032" s="1">
        <v>45836.181944444441</v>
      </c>
      <c r="W3032">
        <v>16</v>
      </c>
      <c r="X3032">
        <v>28</v>
      </c>
      <c r="Y3032">
        <v>6</v>
      </c>
      <c r="Z3032">
        <v>10</v>
      </c>
      <c r="AA3032">
        <v>12</v>
      </c>
      <c r="AB3032">
        <v>28</v>
      </c>
      <c r="AC3032">
        <v>31</v>
      </c>
      <c r="AD3032">
        <v>46</v>
      </c>
      <c r="AE3032">
        <v>-15</v>
      </c>
      <c r="AF3032">
        <v>0</v>
      </c>
      <c r="AG3032">
        <v>5</v>
      </c>
      <c r="AH3032" t="s">
        <v>331</v>
      </c>
      <c r="AI3032">
        <v>7</v>
      </c>
      <c r="AJ3032">
        <v>28</v>
      </c>
      <c r="AK3032">
        <v>11</v>
      </c>
      <c r="AL3032">
        <v>7</v>
      </c>
      <c r="AM3032">
        <v>10</v>
      </c>
      <c r="AN3032">
        <v>40</v>
      </c>
      <c r="AO3032">
        <v>28</v>
      </c>
      <c r="AP3032">
        <v>34</v>
      </c>
      <c r="AQ3032">
        <v>-6</v>
      </c>
      <c r="AR3032">
        <v>0</v>
      </c>
      <c r="AS3032">
        <v>6</v>
      </c>
      <c r="AT3032" t="s">
        <v>239</v>
      </c>
    </row>
    <row r="3033" spans="1:46" x14ac:dyDescent="0.25">
      <c r="A3033">
        <v>214</v>
      </c>
      <c r="B3033">
        <v>13547</v>
      </c>
      <c r="C3033" t="str">
        <f>INDEX('[1]leagues-top5'!$C$2:$C$11,MATCH('Super Data'!$B3033,'[1]leagues-top5'!$A$2:$A$11,0))</f>
        <v>2025-26 German Bundesliga</v>
      </c>
      <c r="D3033">
        <f>INDEX('[1]leagues-top5'!$B$2:$B$11,MATCH('Super Data'!$B3033,'[1]leagues-top5'!$A$2:$A$11,0))</f>
        <v>2025</v>
      </c>
      <c r="E3033">
        <v>720</v>
      </c>
      <c r="F3033" t="str">
        <f>INDEX('[1]leagues-top5'!$G$2:$G$11,MATCH('Super Data'!$E3033,'[1]leagues-top5'!$E$2:$E$11,0))</f>
        <v>German Bundesliga</v>
      </c>
      <c r="G3033">
        <v>746931</v>
      </c>
      <c r="H3033" s="1">
        <v>46081.833333333336</v>
      </c>
      <c r="I3033">
        <v>11</v>
      </c>
      <c r="J3033">
        <v>0</v>
      </c>
      <c r="K3033">
        <v>137</v>
      </c>
      <c r="L3033" t="str">
        <f>INDEX([1]teams!$C$2:$C$3999,MATCH('Super Data'!K3033,[1]teams!$A$2:$A$3999,0))</f>
        <v>Werder Bremen</v>
      </c>
      <c r="M3033">
        <v>6418</v>
      </c>
      <c r="N3033" t="str">
        <f>INDEX([1]teams!$C$2:$C$3999,MATCH('Super Data'!M3033,[1]teams!$A$2:$A$3999,0))</f>
        <v>1. FC Heidenheim 1846</v>
      </c>
      <c r="O3033" t="b">
        <v>0</v>
      </c>
      <c r="P3033" t="b">
        <v>0</v>
      </c>
      <c r="Q3033">
        <v>0</v>
      </c>
      <c r="R3033">
        <v>0</v>
      </c>
      <c r="S3033">
        <v>0</v>
      </c>
      <c r="T3033">
        <v>0</v>
      </c>
      <c r="U3033">
        <v>1</v>
      </c>
      <c r="V3033" s="1">
        <v>45836.181956018518</v>
      </c>
      <c r="W3033">
        <v>6</v>
      </c>
      <c r="X3033">
        <v>28</v>
      </c>
      <c r="Y3033">
        <v>12</v>
      </c>
      <c r="Z3033">
        <v>8</v>
      </c>
      <c r="AA3033">
        <v>8</v>
      </c>
      <c r="AB3033">
        <v>44</v>
      </c>
      <c r="AC3033">
        <v>38</v>
      </c>
      <c r="AD3033">
        <v>35</v>
      </c>
      <c r="AE3033">
        <v>3</v>
      </c>
      <c r="AF3033">
        <v>0</v>
      </c>
      <c r="AG3033">
        <v>7</v>
      </c>
      <c r="AH3033" t="s">
        <v>232</v>
      </c>
      <c r="AI3033">
        <v>12</v>
      </c>
      <c r="AJ3033">
        <v>28</v>
      </c>
      <c r="AK3033">
        <v>9</v>
      </c>
      <c r="AL3033">
        <v>9</v>
      </c>
      <c r="AM3033">
        <v>10</v>
      </c>
      <c r="AN3033">
        <v>36</v>
      </c>
      <c r="AO3033">
        <v>32</v>
      </c>
      <c r="AP3033">
        <v>37</v>
      </c>
      <c r="AQ3033">
        <v>-5</v>
      </c>
      <c r="AR3033">
        <v>0</v>
      </c>
      <c r="AS3033">
        <v>9</v>
      </c>
      <c r="AT3033" t="s">
        <v>247</v>
      </c>
    </row>
    <row r="3034" spans="1:46" x14ac:dyDescent="0.25">
      <c r="A3034">
        <v>215</v>
      </c>
      <c r="B3034">
        <v>13547</v>
      </c>
      <c r="C3034" t="str">
        <f>INDEX('[1]leagues-top5'!$C$2:$C$11,MATCH('Super Data'!$B3034,'[1]leagues-top5'!$A$2:$A$11,0))</f>
        <v>2025-26 German Bundesliga</v>
      </c>
      <c r="D3034">
        <f>INDEX('[1]leagues-top5'!$B$2:$B$11,MATCH('Super Data'!$B3034,'[1]leagues-top5'!$A$2:$A$11,0))</f>
        <v>2025</v>
      </c>
      <c r="E3034">
        <v>720</v>
      </c>
      <c r="F3034" t="str">
        <f>INDEX('[1]leagues-top5'!$G$2:$G$11,MATCH('Super Data'!$E3034,'[1]leagues-top5'!$E$2:$E$11,0))</f>
        <v>German Bundesliga</v>
      </c>
      <c r="G3034">
        <v>746932</v>
      </c>
      <c r="H3034" s="1">
        <v>46081.833333333336</v>
      </c>
      <c r="I3034">
        <v>3697</v>
      </c>
      <c r="J3034">
        <v>0</v>
      </c>
      <c r="K3034">
        <v>7911</v>
      </c>
      <c r="L3034" t="str">
        <f>INDEX([1]teams!$C$2:$C$3999,MATCH('Super Data'!K3034,[1]teams!$A$2:$A$3999,0))</f>
        <v>TSG Hoffenheim</v>
      </c>
      <c r="M3034">
        <v>270</v>
      </c>
      <c r="N3034" t="str">
        <f>INDEX([1]teams!$C$2:$C$3999,MATCH('Super Data'!M3034,[1]teams!$A$2:$A$3999,0))</f>
        <v>St. Pauli</v>
      </c>
      <c r="O3034" t="b">
        <v>0</v>
      </c>
      <c r="P3034" t="b">
        <v>0</v>
      </c>
      <c r="Q3034">
        <v>0</v>
      </c>
      <c r="R3034">
        <v>0</v>
      </c>
      <c r="S3034">
        <v>0</v>
      </c>
      <c r="T3034">
        <v>0</v>
      </c>
      <c r="U3034">
        <v>1</v>
      </c>
      <c r="V3034" s="1">
        <v>45836.181956018518</v>
      </c>
      <c r="W3034">
        <v>9</v>
      </c>
      <c r="X3034">
        <v>28</v>
      </c>
      <c r="Y3034">
        <v>11</v>
      </c>
      <c r="Z3034">
        <v>6</v>
      </c>
      <c r="AA3034">
        <v>11</v>
      </c>
      <c r="AB3034">
        <v>39</v>
      </c>
      <c r="AC3034">
        <v>41</v>
      </c>
      <c r="AD3034">
        <v>41</v>
      </c>
      <c r="AE3034">
        <v>0</v>
      </c>
      <c r="AF3034">
        <v>0</v>
      </c>
      <c r="AG3034">
        <v>6</v>
      </c>
      <c r="AH3034" t="s">
        <v>136</v>
      </c>
      <c r="AI3034">
        <v>19</v>
      </c>
      <c r="AJ3034">
        <v>28</v>
      </c>
      <c r="AK3034">
        <v>6</v>
      </c>
      <c r="AL3034">
        <v>7</v>
      </c>
      <c r="AM3034">
        <v>15</v>
      </c>
      <c r="AN3034">
        <v>25</v>
      </c>
      <c r="AO3034">
        <v>32</v>
      </c>
      <c r="AP3034">
        <v>47</v>
      </c>
      <c r="AQ3034">
        <v>-15</v>
      </c>
      <c r="AR3034">
        <v>0</v>
      </c>
      <c r="AS3034">
        <v>3</v>
      </c>
      <c r="AT3034" t="s">
        <v>358</v>
      </c>
    </row>
    <row r="3035" spans="1:46" x14ac:dyDescent="0.25">
      <c r="A3035">
        <v>216</v>
      </c>
      <c r="B3035">
        <v>13547</v>
      </c>
      <c r="C3035" t="str">
        <f>INDEX('[1]leagues-top5'!$C$2:$C$11,MATCH('Super Data'!$B3035,'[1]leagues-top5'!$A$2:$A$11,0))</f>
        <v>2025-26 German Bundesliga</v>
      </c>
      <c r="D3035">
        <f>INDEX('[1]leagues-top5'!$B$2:$B$11,MATCH('Super Data'!$B3035,'[1]leagues-top5'!$A$2:$A$11,0))</f>
        <v>2025</v>
      </c>
      <c r="E3035">
        <v>720</v>
      </c>
      <c r="F3035" t="str">
        <f>INDEX('[1]leagues-top5'!$G$2:$G$11,MATCH('Super Data'!$E3035,'[1]leagues-top5'!$E$2:$E$11,0))</f>
        <v>German Bundesliga</v>
      </c>
      <c r="G3035">
        <v>746933</v>
      </c>
      <c r="H3035" s="1">
        <v>46081.833333333336</v>
      </c>
      <c r="I3035">
        <v>2319</v>
      </c>
      <c r="J3035">
        <v>0</v>
      </c>
      <c r="K3035">
        <v>134</v>
      </c>
      <c r="L3035" t="str">
        <f>INDEX([1]teams!$C$2:$C$3999,MATCH('Super Data'!K3035,[1]teams!$A$2:$A$3999,0))</f>
        <v>VfB Stuttgart</v>
      </c>
      <c r="M3035">
        <v>138</v>
      </c>
      <c r="N3035" t="str">
        <f>INDEX([1]teams!$C$2:$C$3999,MATCH('Super Data'!M3035,[1]teams!$A$2:$A$3999,0))</f>
        <v>VfL Wolfsburg</v>
      </c>
      <c r="O3035" t="b">
        <v>0</v>
      </c>
      <c r="P3035" t="b">
        <v>0</v>
      </c>
      <c r="Q3035">
        <v>0</v>
      </c>
      <c r="R3035">
        <v>0</v>
      </c>
      <c r="S3035">
        <v>0</v>
      </c>
      <c r="T3035">
        <v>0</v>
      </c>
      <c r="U3035">
        <v>1</v>
      </c>
      <c r="V3035" s="1">
        <v>45836.181956018518</v>
      </c>
      <c r="W3035">
        <v>8</v>
      </c>
      <c r="X3035">
        <v>29</v>
      </c>
      <c r="Y3035">
        <v>10</v>
      </c>
      <c r="Z3035">
        <v>10</v>
      </c>
      <c r="AA3035">
        <v>9</v>
      </c>
      <c r="AB3035">
        <v>40</v>
      </c>
      <c r="AC3035">
        <v>33</v>
      </c>
      <c r="AD3035">
        <v>31</v>
      </c>
      <c r="AE3035">
        <v>2</v>
      </c>
      <c r="AF3035">
        <v>0</v>
      </c>
      <c r="AG3035">
        <v>7</v>
      </c>
      <c r="AH3035" t="s">
        <v>126</v>
      </c>
      <c r="AI3035">
        <v>16</v>
      </c>
      <c r="AJ3035">
        <v>28</v>
      </c>
      <c r="AK3035">
        <v>7</v>
      </c>
      <c r="AL3035">
        <v>8</v>
      </c>
      <c r="AM3035">
        <v>13</v>
      </c>
      <c r="AN3035">
        <v>29</v>
      </c>
      <c r="AO3035">
        <v>27</v>
      </c>
      <c r="AP3035">
        <v>40</v>
      </c>
      <c r="AQ3035">
        <v>-13</v>
      </c>
      <c r="AR3035">
        <v>0</v>
      </c>
      <c r="AS3035">
        <v>4</v>
      </c>
      <c r="AT3035" t="s">
        <v>140</v>
      </c>
    </row>
    <row r="3036" spans="1:46" x14ac:dyDescent="0.25">
      <c r="A3036">
        <v>217</v>
      </c>
      <c r="B3036">
        <v>13547</v>
      </c>
      <c r="C3036" t="str">
        <f>INDEX('[1]leagues-top5'!$C$2:$C$11,MATCH('Super Data'!$B3036,'[1]leagues-top5'!$A$2:$A$11,0))</f>
        <v>2025-26 German Bundesliga</v>
      </c>
      <c r="D3036">
        <f>INDEX('[1]leagues-top5'!$B$2:$B$11,MATCH('Super Data'!$B3036,'[1]leagues-top5'!$A$2:$A$11,0))</f>
        <v>2025</v>
      </c>
      <c r="E3036">
        <v>720</v>
      </c>
      <c r="F3036" t="str">
        <f>INDEX('[1]leagues-top5'!$G$2:$G$11,MATCH('Super Data'!$E3036,'[1]leagues-top5'!$E$2:$E$11,0))</f>
        <v>German Bundesliga</v>
      </c>
      <c r="G3036">
        <v>746934</v>
      </c>
      <c r="H3036" s="1">
        <v>46088.833333333336</v>
      </c>
      <c r="I3036">
        <v>8842</v>
      </c>
      <c r="J3036">
        <v>0</v>
      </c>
      <c r="K3036">
        <v>126</v>
      </c>
      <c r="L3036" t="str">
        <f>INDEX([1]teams!$C$2:$C$3999,MATCH('Super Data'!K3036,[1]teams!$A$2:$A$3999,0))</f>
        <v>SC Freiburg</v>
      </c>
      <c r="M3036">
        <v>131</v>
      </c>
      <c r="N3036" t="str">
        <f>INDEX([1]teams!$C$2:$C$3999,MATCH('Super Data'!M3036,[1]teams!$A$2:$A$3999,0))</f>
        <v>Bayer Leverkusen</v>
      </c>
      <c r="O3036" t="b">
        <v>0</v>
      </c>
      <c r="P3036" t="b">
        <v>0</v>
      </c>
      <c r="Q3036">
        <v>0</v>
      </c>
      <c r="R3036">
        <v>0</v>
      </c>
      <c r="S3036">
        <v>0</v>
      </c>
      <c r="T3036">
        <v>0</v>
      </c>
      <c r="U3036">
        <v>1</v>
      </c>
      <c r="V3036" s="1">
        <v>45836.18240740741</v>
      </c>
      <c r="W3036">
        <v>13</v>
      </c>
      <c r="X3036">
        <v>29</v>
      </c>
      <c r="Y3036">
        <v>9</v>
      </c>
      <c r="Z3036">
        <v>7</v>
      </c>
      <c r="AA3036">
        <v>13</v>
      </c>
      <c r="AB3036">
        <v>34</v>
      </c>
      <c r="AC3036">
        <v>37</v>
      </c>
      <c r="AD3036">
        <v>45</v>
      </c>
      <c r="AE3036">
        <v>-8</v>
      </c>
      <c r="AF3036">
        <v>0</v>
      </c>
      <c r="AG3036">
        <v>6</v>
      </c>
      <c r="AH3036" t="s">
        <v>106</v>
      </c>
      <c r="AI3036">
        <v>17</v>
      </c>
      <c r="AJ3036">
        <v>29</v>
      </c>
      <c r="AK3036">
        <v>6</v>
      </c>
      <c r="AL3036">
        <v>9</v>
      </c>
      <c r="AM3036">
        <v>14</v>
      </c>
      <c r="AN3036">
        <v>27</v>
      </c>
      <c r="AO3036">
        <v>32</v>
      </c>
      <c r="AP3036">
        <v>44</v>
      </c>
      <c r="AQ3036">
        <v>-12</v>
      </c>
      <c r="AR3036">
        <v>0</v>
      </c>
      <c r="AS3036">
        <v>4</v>
      </c>
      <c r="AT3036" t="s">
        <v>207</v>
      </c>
    </row>
    <row r="3037" spans="1:46" x14ac:dyDescent="0.25">
      <c r="A3037">
        <v>218</v>
      </c>
      <c r="B3037">
        <v>13547</v>
      </c>
      <c r="C3037" t="str">
        <f>INDEX('[1]leagues-top5'!$C$2:$C$11,MATCH('Super Data'!$B3037,'[1]leagues-top5'!$A$2:$A$11,0))</f>
        <v>2025-26 German Bundesliga</v>
      </c>
      <c r="D3037">
        <f>INDEX('[1]leagues-top5'!$B$2:$B$11,MATCH('Super Data'!$B3037,'[1]leagues-top5'!$A$2:$A$11,0))</f>
        <v>2025</v>
      </c>
      <c r="E3037">
        <v>720</v>
      </c>
      <c r="F3037" t="str">
        <f>INDEX('[1]leagues-top5'!$G$2:$G$11,MATCH('Super Data'!$E3037,'[1]leagues-top5'!$E$2:$E$11,0))</f>
        <v>German Bundesliga</v>
      </c>
      <c r="G3037">
        <v>746935</v>
      </c>
      <c r="H3037" s="1">
        <v>46088.833333333336</v>
      </c>
      <c r="I3037">
        <v>1935</v>
      </c>
      <c r="J3037">
        <v>0</v>
      </c>
      <c r="K3037">
        <v>132</v>
      </c>
      <c r="L3037" t="str">
        <f>INDEX([1]teams!$C$2:$C$3999,MATCH('Super Data'!K3037,[1]teams!$A$2:$A$3999,0))</f>
        <v>Bayern Munich</v>
      </c>
      <c r="M3037">
        <v>268</v>
      </c>
      <c r="N3037" t="str">
        <f>INDEX([1]teams!$C$2:$C$3999,MATCH('Super Data'!M3037,[1]teams!$A$2:$A$3999,0))</f>
        <v>Borussia MÃ¶nchengladbach</v>
      </c>
      <c r="O3037" t="b">
        <v>0</v>
      </c>
      <c r="P3037" t="b">
        <v>0</v>
      </c>
      <c r="Q3037">
        <v>0</v>
      </c>
      <c r="R3037">
        <v>0</v>
      </c>
      <c r="S3037">
        <v>0</v>
      </c>
      <c r="T3037">
        <v>0</v>
      </c>
      <c r="U3037">
        <v>1</v>
      </c>
      <c r="V3037" s="1">
        <v>45836.182384259257</v>
      </c>
      <c r="W3037">
        <v>2</v>
      </c>
      <c r="X3037">
        <v>29</v>
      </c>
      <c r="Y3037">
        <v>19</v>
      </c>
      <c r="Z3037">
        <v>6</v>
      </c>
      <c r="AA3037">
        <v>4</v>
      </c>
      <c r="AB3037">
        <v>63</v>
      </c>
      <c r="AC3037">
        <v>62</v>
      </c>
      <c r="AD3037">
        <v>29</v>
      </c>
      <c r="AE3037">
        <v>33</v>
      </c>
      <c r="AF3037">
        <v>0</v>
      </c>
      <c r="AG3037">
        <v>10</v>
      </c>
      <c r="AH3037" t="s">
        <v>102</v>
      </c>
      <c r="AI3037">
        <v>16</v>
      </c>
      <c r="AJ3037">
        <v>29</v>
      </c>
      <c r="AK3037">
        <v>7</v>
      </c>
      <c r="AL3037">
        <v>10</v>
      </c>
      <c r="AM3037">
        <v>12</v>
      </c>
      <c r="AN3037">
        <v>31</v>
      </c>
      <c r="AO3037">
        <v>32</v>
      </c>
      <c r="AP3037">
        <v>46</v>
      </c>
      <c r="AQ3037">
        <v>-14</v>
      </c>
      <c r="AR3037">
        <v>0</v>
      </c>
      <c r="AS3037">
        <v>6</v>
      </c>
      <c r="AT3037" t="s">
        <v>147</v>
      </c>
    </row>
    <row r="3038" spans="1:46" x14ac:dyDescent="0.25">
      <c r="A3038">
        <v>219</v>
      </c>
      <c r="B3038">
        <v>13547</v>
      </c>
      <c r="C3038" t="str">
        <f>INDEX('[1]leagues-top5'!$C$2:$C$11,MATCH('Super Data'!$B3038,'[1]leagues-top5'!$A$2:$A$11,0))</f>
        <v>2025-26 German Bundesliga</v>
      </c>
      <c r="D3038">
        <f>INDEX('[1]leagues-top5'!$B$2:$B$11,MATCH('Super Data'!$B3038,'[1]leagues-top5'!$A$2:$A$11,0))</f>
        <v>2025</v>
      </c>
      <c r="E3038">
        <v>720</v>
      </c>
      <c r="F3038" t="str">
        <f>INDEX('[1]leagues-top5'!$G$2:$G$11,MATCH('Super Data'!$E3038,'[1]leagues-top5'!$E$2:$E$11,0))</f>
        <v>German Bundesliga</v>
      </c>
      <c r="G3038">
        <v>746936</v>
      </c>
      <c r="H3038" s="1">
        <v>46088.833333333336</v>
      </c>
      <c r="I3038">
        <v>4450</v>
      </c>
      <c r="J3038">
        <v>0</v>
      </c>
      <c r="K3038">
        <v>2950</v>
      </c>
      <c r="L3038" t="str">
        <f>INDEX([1]teams!$C$2:$C$3999,MATCH('Super Data'!K3038,[1]teams!$A$2:$A$3999,0))</f>
        <v>Mainz</v>
      </c>
      <c r="M3038">
        <v>134</v>
      </c>
      <c r="N3038" t="str">
        <f>INDEX([1]teams!$C$2:$C$3999,MATCH('Super Data'!M3038,[1]teams!$A$2:$A$3999,0))</f>
        <v>VfB Stuttgart</v>
      </c>
      <c r="O3038" t="b">
        <v>0</v>
      </c>
      <c r="P3038" t="b">
        <v>0</v>
      </c>
      <c r="Q3038">
        <v>0</v>
      </c>
      <c r="R3038">
        <v>0</v>
      </c>
      <c r="S3038">
        <v>0</v>
      </c>
      <c r="T3038">
        <v>0</v>
      </c>
      <c r="U3038">
        <v>1</v>
      </c>
      <c r="V3038" s="1">
        <v>45836.182395833333</v>
      </c>
      <c r="W3038">
        <v>7</v>
      </c>
      <c r="X3038">
        <v>29</v>
      </c>
      <c r="Y3038">
        <v>11</v>
      </c>
      <c r="Z3038">
        <v>7</v>
      </c>
      <c r="AA3038">
        <v>11</v>
      </c>
      <c r="AB3038">
        <v>40</v>
      </c>
      <c r="AC3038">
        <v>28</v>
      </c>
      <c r="AD3038">
        <v>35</v>
      </c>
      <c r="AE3038">
        <v>-7</v>
      </c>
      <c r="AF3038">
        <v>0</v>
      </c>
      <c r="AG3038">
        <v>6</v>
      </c>
      <c r="AH3038" t="s">
        <v>348</v>
      </c>
      <c r="AI3038">
        <v>9</v>
      </c>
      <c r="AJ3038">
        <v>29</v>
      </c>
      <c r="AK3038">
        <v>11</v>
      </c>
      <c r="AL3038">
        <v>7</v>
      </c>
      <c r="AM3038">
        <v>11</v>
      </c>
      <c r="AN3038">
        <v>40</v>
      </c>
      <c r="AO3038">
        <v>42</v>
      </c>
      <c r="AP3038">
        <v>42</v>
      </c>
      <c r="AQ3038">
        <v>0</v>
      </c>
      <c r="AR3038">
        <v>0</v>
      </c>
      <c r="AS3038">
        <v>6</v>
      </c>
      <c r="AT3038" t="s">
        <v>356</v>
      </c>
    </row>
    <row r="3039" spans="1:46" x14ac:dyDescent="0.25">
      <c r="A3039">
        <v>220</v>
      </c>
      <c r="B3039">
        <v>13547</v>
      </c>
      <c r="C3039" t="str">
        <f>INDEX('[1]leagues-top5'!$C$2:$C$11,MATCH('Super Data'!$B3039,'[1]leagues-top5'!$A$2:$A$11,0))</f>
        <v>2025-26 German Bundesliga</v>
      </c>
      <c r="D3039">
        <f>INDEX('[1]leagues-top5'!$B$2:$B$11,MATCH('Super Data'!$B3039,'[1]leagues-top5'!$A$2:$A$11,0))</f>
        <v>2025</v>
      </c>
      <c r="E3039">
        <v>720</v>
      </c>
      <c r="F3039" t="str">
        <f>INDEX('[1]leagues-top5'!$G$2:$G$11,MATCH('Super Data'!$E3039,'[1]leagues-top5'!$E$2:$E$11,0))</f>
        <v>German Bundesliga</v>
      </c>
      <c r="G3039">
        <v>746937</v>
      </c>
      <c r="H3039" s="1">
        <v>46088.833333333336</v>
      </c>
      <c r="I3039">
        <v>3860</v>
      </c>
      <c r="J3039">
        <v>0</v>
      </c>
      <c r="K3039">
        <v>598</v>
      </c>
      <c r="L3039" t="str">
        <f>INDEX([1]teams!$C$2:$C$3999,MATCH('Super Data'!K3039,[1]teams!$A$2:$A$3999,0))</f>
        <v>1. FC Union Berlin</v>
      </c>
      <c r="M3039">
        <v>137</v>
      </c>
      <c r="N3039" t="str">
        <f>INDEX([1]teams!$C$2:$C$3999,MATCH('Super Data'!M3039,[1]teams!$A$2:$A$3999,0))</f>
        <v>Werder Bremen</v>
      </c>
      <c r="O3039" t="b">
        <v>0</v>
      </c>
      <c r="P3039" t="b">
        <v>0</v>
      </c>
      <c r="Q3039">
        <v>0</v>
      </c>
      <c r="R3039">
        <v>0</v>
      </c>
      <c r="S3039">
        <v>0</v>
      </c>
      <c r="T3039">
        <v>0</v>
      </c>
      <c r="U3039">
        <v>1</v>
      </c>
      <c r="V3039" s="1">
        <v>45836.182384259257</v>
      </c>
      <c r="W3039">
        <v>1</v>
      </c>
      <c r="X3039">
        <v>29</v>
      </c>
      <c r="Y3039">
        <v>21</v>
      </c>
      <c r="Z3039">
        <v>3</v>
      </c>
      <c r="AA3039">
        <v>5</v>
      </c>
      <c r="AB3039">
        <v>66</v>
      </c>
      <c r="AC3039">
        <v>82</v>
      </c>
      <c r="AD3039">
        <v>28</v>
      </c>
      <c r="AE3039">
        <v>54</v>
      </c>
      <c r="AF3039">
        <v>0</v>
      </c>
      <c r="AG3039">
        <v>9</v>
      </c>
      <c r="AH3039" t="s">
        <v>232</v>
      </c>
      <c r="AI3039">
        <v>6</v>
      </c>
      <c r="AJ3039">
        <v>29</v>
      </c>
      <c r="AK3039">
        <v>13</v>
      </c>
      <c r="AL3039">
        <v>8</v>
      </c>
      <c r="AM3039">
        <v>8</v>
      </c>
      <c r="AN3039">
        <v>47</v>
      </c>
      <c r="AO3039">
        <v>40</v>
      </c>
      <c r="AP3039">
        <v>36</v>
      </c>
      <c r="AQ3039">
        <v>4</v>
      </c>
      <c r="AR3039">
        <v>0</v>
      </c>
      <c r="AS3039">
        <v>7</v>
      </c>
      <c r="AT3039" t="s">
        <v>232</v>
      </c>
    </row>
    <row r="3040" spans="1:46" x14ac:dyDescent="0.25">
      <c r="A3040">
        <v>221</v>
      </c>
      <c r="B3040">
        <v>13547</v>
      </c>
      <c r="C3040" t="str">
        <f>INDEX('[1]leagues-top5'!$C$2:$C$11,MATCH('Super Data'!$B3040,'[1]leagues-top5'!$A$2:$A$11,0))</f>
        <v>2025-26 German Bundesliga</v>
      </c>
      <c r="D3040">
        <f>INDEX('[1]leagues-top5'!$B$2:$B$11,MATCH('Super Data'!$B3040,'[1]leagues-top5'!$A$2:$A$11,0))</f>
        <v>2025</v>
      </c>
      <c r="E3040">
        <v>720</v>
      </c>
      <c r="F3040" t="str">
        <f>INDEX('[1]leagues-top5'!$G$2:$G$11,MATCH('Super Data'!$E3040,'[1]leagues-top5'!$E$2:$E$11,0))</f>
        <v>German Bundesliga</v>
      </c>
      <c r="G3040">
        <v>746938</v>
      </c>
      <c r="H3040" s="1">
        <v>46088.833333333336</v>
      </c>
      <c r="I3040">
        <v>3857</v>
      </c>
      <c r="J3040">
        <v>0</v>
      </c>
      <c r="K3040">
        <v>122</v>
      </c>
      <c r="L3040" t="str">
        <f>INDEX([1]teams!$C$2:$C$3999,MATCH('Super Data'!K3040,[1]teams!$A$2:$A$3999,0))</f>
        <v>FC Cologne</v>
      </c>
      <c r="M3040">
        <v>124</v>
      </c>
      <c r="N3040" t="str">
        <f>INDEX([1]teams!$C$2:$C$3999,MATCH('Super Data'!M3040,[1]teams!$A$2:$A$3999,0))</f>
        <v>Borussia Dortmund</v>
      </c>
      <c r="O3040" t="b">
        <v>0</v>
      </c>
      <c r="P3040" t="b">
        <v>0</v>
      </c>
      <c r="Q3040">
        <v>0</v>
      </c>
      <c r="R3040">
        <v>0</v>
      </c>
      <c r="S3040">
        <v>0</v>
      </c>
      <c r="T3040">
        <v>0</v>
      </c>
      <c r="U3040">
        <v>1</v>
      </c>
      <c r="V3040" s="1">
        <v>45836.182395833333</v>
      </c>
      <c r="W3040">
        <v>19</v>
      </c>
      <c r="X3040">
        <v>29</v>
      </c>
      <c r="Y3040">
        <v>6</v>
      </c>
      <c r="Z3040">
        <v>8</v>
      </c>
      <c r="AA3040">
        <v>15</v>
      </c>
      <c r="AB3040">
        <v>26</v>
      </c>
      <c r="AC3040">
        <v>33</v>
      </c>
      <c r="AD3040">
        <v>48</v>
      </c>
      <c r="AE3040">
        <v>-15</v>
      </c>
      <c r="AF3040">
        <v>0</v>
      </c>
      <c r="AG3040">
        <v>3</v>
      </c>
      <c r="AH3040" t="s">
        <v>243</v>
      </c>
      <c r="AI3040">
        <v>10</v>
      </c>
      <c r="AJ3040">
        <v>29</v>
      </c>
      <c r="AK3040">
        <v>11</v>
      </c>
      <c r="AL3040">
        <v>5</v>
      </c>
      <c r="AM3040">
        <v>13</v>
      </c>
      <c r="AN3040">
        <v>38</v>
      </c>
      <c r="AO3040">
        <v>27</v>
      </c>
      <c r="AP3040">
        <v>31</v>
      </c>
      <c r="AQ3040">
        <v>-4</v>
      </c>
      <c r="AR3040">
        <v>0</v>
      </c>
      <c r="AS3040">
        <v>12</v>
      </c>
      <c r="AT3040" t="s">
        <v>129</v>
      </c>
    </row>
    <row r="3041" spans="1:46" x14ac:dyDescent="0.25">
      <c r="A3041">
        <v>222</v>
      </c>
      <c r="B3041">
        <v>13547</v>
      </c>
      <c r="C3041" t="str">
        <f>INDEX('[1]leagues-top5'!$C$2:$C$11,MATCH('Super Data'!$B3041,'[1]leagues-top5'!$A$2:$A$11,0))</f>
        <v>2025-26 German Bundesliga</v>
      </c>
      <c r="D3041">
        <f>INDEX('[1]leagues-top5'!$B$2:$B$11,MATCH('Super Data'!$B3041,'[1]leagues-top5'!$A$2:$A$11,0))</f>
        <v>2025</v>
      </c>
      <c r="E3041">
        <v>720</v>
      </c>
      <c r="F3041" t="str">
        <f>INDEX('[1]leagues-top5'!$G$2:$G$11,MATCH('Super Data'!$E3041,'[1]leagues-top5'!$E$2:$E$11,0))</f>
        <v>German Bundesliga</v>
      </c>
      <c r="G3041">
        <v>746939</v>
      </c>
      <c r="H3041" s="1">
        <v>46088.833333333336</v>
      </c>
      <c r="I3041">
        <v>4520</v>
      </c>
      <c r="J3041">
        <v>0</v>
      </c>
      <c r="K3041">
        <v>6418</v>
      </c>
      <c r="L3041" t="str">
        <f>INDEX([1]teams!$C$2:$C$3999,MATCH('Super Data'!K3041,[1]teams!$A$2:$A$3999,0))</f>
        <v>1. FC Heidenheim 1846</v>
      </c>
      <c r="M3041">
        <v>7911</v>
      </c>
      <c r="N3041" t="str">
        <f>INDEX([1]teams!$C$2:$C$3999,MATCH('Super Data'!M3041,[1]teams!$A$2:$A$3999,0))</f>
        <v>TSG Hoffenheim</v>
      </c>
      <c r="O3041" t="b">
        <v>0</v>
      </c>
      <c r="P3041" t="b">
        <v>0</v>
      </c>
      <c r="Q3041">
        <v>0</v>
      </c>
      <c r="R3041">
        <v>0</v>
      </c>
      <c r="S3041">
        <v>0</v>
      </c>
      <c r="T3041">
        <v>0</v>
      </c>
      <c r="U3041">
        <v>1</v>
      </c>
      <c r="V3041" s="1">
        <v>45836.182384259257</v>
      </c>
      <c r="W3041">
        <v>12</v>
      </c>
      <c r="X3041">
        <v>29</v>
      </c>
      <c r="Y3041">
        <v>9</v>
      </c>
      <c r="Z3041">
        <v>9</v>
      </c>
      <c r="AA3041">
        <v>11</v>
      </c>
      <c r="AB3041">
        <v>36</v>
      </c>
      <c r="AC3041">
        <v>33</v>
      </c>
      <c r="AD3041">
        <v>39</v>
      </c>
      <c r="AE3041">
        <v>-6</v>
      </c>
      <c r="AF3041">
        <v>0</v>
      </c>
      <c r="AG3041">
        <v>9</v>
      </c>
      <c r="AH3041" t="s">
        <v>105</v>
      </c>
      <c r="AI3041">
        <v>3</v>
      </c>
      <c r="AJ3041">
        <v>29</v>
      </c>
      <c r="AK3041">
        <v>16</v>
      </c>
      <c r="AL3041">
        <v>9</v>
      </c>
      <c r="AM3041">
        <v>4</v>
      </c>
      <c r="AN3041">
        <v>57</v>
      </c>
      <c r="AO3041">
        <v>47</v>
      </c>
      <c r="AP3041">
        <v>23</v>
      </c>
      <c r="AQ3041">
        <v>24</v>
      </c>
      <c r="AR3041">
        <v>0</v>
      </c>
      <c r="AS3041">
        <v>13</v>
      </c>
      <c r="AT3041" t="s">
        <v>166</v>
      </c>
    </row>
    <row r="3042" spans="1:46" x14ac:dyDescent="0.25">
      <c r="A3042">
        <v>223</v>
      </c>
      <c r="B3042">
        <v>13547</v>
      </c>
      <c r="C3042" t="str">
        <f>INDEX('[1]leagues-top5'!$C$2:$C$11,MATCH('Super Data'!$B3042,'[1]leagues-top5'!$A$2:$A$11,0))</f>
        <v>2025-26 German Bundesliga</v>
      </c>
      <c r="D3042">
        <f>INDEX('[1]leagues-top5'!$B$2:$B$11,MATCH('Super Data'!$B3042,'[1]leagues-top5'!$A$2:$A$11,0))</f>
        <v>2025</v>
      </c>
      <c r="E3042">
        <v>720</v>
      </c>
      <c r="F3042" t="str">
        <f>INDEX('[1]leagues-top5'!$G$2:$G$11,MATCH('Super Data'!$E3042,'[1]leagues-top5'!$E$2:$E$11,0))</f>
        <v>German Bundesliga</v>
      </c>
      <c r="G3042">
        <v>746940</v>
      </c>
      <c r="H3042" s="1">
        <v>46088.833333333336</v>
      </c>
      <c r="I3042">
        <v>2320</v>
      </c>
      <c r="J3042">
        <v>0</v>
      </c>
      <c r="K3042">
        <v>138</v>
      </c>
      <c r="L3042" t="str">
        <f>INDEX([1]teams!$C$2:$C$3999,MATCH('Super Data'!K3042,[1]teams!$A$2:$A$3999,0))</f>
        <v>VfL Wolfsburg</v>
      </c>
      <c r="M3042">
        <v>127</v>
      </c>
      <c r="N3042" t="str">
        <f>INDEX([1]teams!$C$2:$C$3999,MATCH('Super Data'!M3042,[1]teams!$A$2:$A$3999,0))</f>
        <v>Hamburg SV</v>
      </c>
      <c r="O3042" t="b">
        <v>0</v>
      </c>
      <c r="P3042" t="b">
        <v>0</v>
      </c>
      <c r="Q3042">
        <v>0</v>
      </c>
      <c r="R3042">
        <v>0</v>
      </c>
      <c r="S3042">
        <v>0</v>
      </c>
      <c r="T3042">
        <v>0</v>
      </c>
      <c r="U3042">
        <v>1</v>
      </c>
      <c r="V3042" s="1">
        <v>45836.18241898148</v>
      </c>
      <c r="W3042">
        <v>20</v>
      </c>
      <c r="X3042">
        <v>29</v>
      </c>
      <c r="Y3042">
        <v>4</v>
      </c>
      <c r="Z3042">
        <v>4</v>
      </c>
      <c r="AA3042">
        <v>21</v>
      </c>
      <c r="AB3042">
        <v>16</v>
      </c>
      <c r="AC3042">
        <v>19</v>
      </c>
      <c r="AD3042">
        <v>65</v>
      </c>
      <c r="AE3042">
        <v>-46</v>
      </c>
      <c r="AF3042">
        <v>0</v>
      </c>
      <c r="AG3042">
        <v>5</v>
      </c>
      <c r="AH3042" t="s">
        <v>114</v>
      </c>
      <c r="AI3042">
        <v>11</v>
      </c>
      <c r="AJ3042">
        <v>29</v>
      </c>
      <c r="AK3042">
        <v>9</v>
      </c>
      <c r="AL3042">
        <v>9</v>
      </c>
      <c r="AM3042">
        <v>11</v>
      </c>
      <c r="AN3042">
        <v>36</v>
      </c>
      <c r="AO3042">
        <v>26</v>
      </c>
      <c r="AP3042">
        <v>25</v>
      </c>
      <c r="AQ3042">
        <v>1</v>
      </c>
      <c r="AR3042">
        <v>0</v>
      </c>
      <c r="AS3042">
        <v>8</v>
      </c>
      <c r="AT3042" t="s">
        <v>125</v>
      </c>
    </row>
    <row r="3043" spans="1:46" x14ac:dyDescent="0.25">
      <c r="A3043">
        <v>224</v>
      </c>
      <c r="B3043">
        <v>13547</v>
      </c>
      <c r="C3043" t="str">
        <f>INDEX('[1]leagues-top5'!$C$2:$C$11,MATCH('Super Data'!$B3043,'[1]leagues-top5'!$A$2:$A$11,0))</f>
        <v>2025-26 German Bundesliga</v>
      </c>
      <c r="D3043">
        <f>INDEX('[1]leagues-top5'!$B$2:$B$11,MATCH('Super Data'!$B3043,'[1]leagues-top5'!$A$2:$A$11,0))</f>
        <v>2025</v>
      </c>
      <c r="E3043">
        <v>720</v>
      </c>
      <c r="F3043" t="str">
        <f>INDEX('[1]leagues-top5'!$G$2:$G$11,MATCH('Super Data'!$E3043,'[1]leagues-top5'!$E$2:$E$11,0))</f>
        <v>German Bundesliga</v>
      </c>
      <c r="G3043">
        <v>746941</v>
      </c>
      <c r="H3043" s="1">
        <v>46088.833333333336</v>
      </c>
      <c r="I3043">
        <v>3861</v>
      </c>
      <c r="J3043">
        <v>0</v>
      </c>
      <c r="K3043">
        <v>270</v>
      </c>
      <c r="L3043" t="str">
        <f>INDEX([1]teams!$C$2:$C$3999,MATCH('Super Data'!K3043,[1]teams!$A$2:$A$3999,0))</f>
        <v>St. Pauli</v>
      </c>
      <c r="M3043">
        <v>125</v>
      </c>
      <c r="N3043" t="str">
        <f>INDEX([1]teams!$C$2:$C$3999,MATCH('Super Data'!M3043,[1]teams!$A$2:$A$3999,0))</f>
        <v>Eintracht Frankfurt</v>
      </c>
      <c r="O3043" t="b">
        <v>0</v>
      </c>
      <c r="P3043" t="b">
        <v>0</v>
      </c>
      <c r="Q3043">
        <v>0</v>
      </c>
      <c r="R3043">
        <v>0</v>
      </c>
      <c r="S3043">
        <v>0</v>
      </c>
      <c r="T3043">
        <v>0</v>
      </c>
      <c r="U3043">
        <v>1</v>
      </c>
      <c r="V3043" s="1">
        <v>45836.18240740741</v>
      </c>
      <c r="W3043">
        <v>6</v>
      </c>
      <c r="X3043">
        <v>28</v>
      </c>
      <c r="Y3043">
        <v>13</v>
      </c>
      <c r="Z3043">
        <v>8</v>
      </c>
      <c r="AA3043">
        <v>7</v>
      </c>
      <c r="AB3043">
        <v>47</v>
      </c>
      <c r="AC3043">
        <v>51</v>
      </c>
      <c r="AD3043">
        <v>39</v>
      </c>
      <c r="AE3043">
        <v>12</v>
      </c>
      <c r="AF3043">
        <v>0</v>
      </c>
      <c r="AG3043">
        <v>3</v>
      </c>
      <c r="AH3043" t="s">
        <v>104</v>
      </c>
      <c r="AI3043">
        <v>4</v>
      </c>
      <c r="AJ3043">
        <v>29</v>
      </c>
      <c r="AK3043">
        <v>14</v>
      </c>
      <c r="AL3043">
        <v>11</v>
      </c>
      <c r="AM3043">
        <v>4</v>
      </c>
      <c r="AN3043">
        <v>53</v>
      </c>
      <c r="AO3043">
        <v>46</v>
      </c>
      <c r="AP3043">
        <v>24</v>
      </c>
      <c r="AQ3043">
        <v>22</v>
      </c>
      <c r="AR3043">
        <v>0</v>
      </c>
      <c r="AS3043">
        <v>9</v>
      </c>
      <c r="AT3043" t="s">
        <v>204</v>
      </c>
    </row>
    <row r="3044" spans="1:46" x14ac:dyDescent="0.25">
      <c r="A3044">
        <v>225</v>
      </c>
      <c r="B3044">
        <v>13547</v>
      </c>
      <c r="C3044" t="str">
        <f>INDEX('[1]leagues-top5'!$C$2:$C$11,MATCH('Super Data'!$B3044,'[1]leagues-top5'!$A$2:$A$11,0))</f>
        <v>2025-26 German Bundesliga</v>
      </c>
      <c r="D3044">
        <f>INDEX('[1]leagues-top5'!$B$2:$B$11,MATCH('Super Data'!$B3044,'[1]leagues-top5'!$A$2:$A$11,0))</f>
        <v>2025</v>
      </c>
      <c r="E3044">
        <v>720</v>
      </c>
      <c r="F3044" t="str">
        <f>INDEX('[1]leagues-top5'!$G$2:$G$11,MATCH('Super Data'!$E3044,'[1]leagues-top5'!$E$2:$E$11,0))</f>
        <v>German Bundesliga</v>
      </c>
      <c r="G3044">
        <v>746942</v>
      </c>
      <c r="H3044" s="1">
        <v>46088.833333333336</v>
      </c>
      <c r="I3044">
        <v>4237</v>
      </c>
      <c r="J3044">
        <v>0</v>
      </c>
      <c r="K3044">
        <v>11420</v>
      </c>
      <c r="L3044" t="str">
        <f>INDEX([1]teams!$C$2:$C$3999,MATCH('Super Data'!K3044,[1]teams!$A$2:$A$3999,0))</f>
        <v>RB Leipzig</v>
      </c>
      <c r="M3044">
        <v>3841</v>
      </c>
      <c r="N3044" t="str">
        <f>INDEX([1]teams!$C$2:$C$3999,MATCH('Super Data'!M3044,[1]teams!$A$2:$A$3999,0))</f>
        <v>FC Augsburg</v>
      </c>
      <c r="O3044" t="b">
        <v>0</v>
      </c>
      <c r="P3044" t="b">
        <v>0</v>
      </c>
      <c r="Q3044">
        <v>0</v>
      </c>
      <c r="R3044">
        <v>0</v>
      </c>
      <c r="S3044">
        <v>0</v>
      </c>
      <c r="T3044">
        <v>0</v>
      </c>
      <c r="U3044">
        <v>1</v>
      </c>
      <c r="V3044" s="1">
        <v>45836.18240740741</v>
      </c>
      <c r="W3044">
        <v>18</v>
      </c>
      <c r="X3044">
        <v>29</v>
      </c>
      <c r="Y3044">
        <v>6</v>
      </c>
      <c r="Z3044">
        <v>9</v>
      </c>
      <c r="AA3044">
        <v>14</v>
      </c>
      <c r="AB3044">
        <v>27</v>
      </c>
      <c r="AC3044">
        <v>28</v>
      </c>
      <c r="AD3044">
        <v>46</v>
      </c>
      <c r="AE3044">
        <v>-18</v>
      </c>
      <c r="AF3044">
        <v>0</v>
      </c>
      <c r="AG3044">
        <v>8</v>
      </c>
      <c r="AH3044" t="s">
        <v>252</v>
      </c>
      <c r="AI3044">
        <v>15</v>
      </c>
      <c r="AJ3044">
        <v>29</v>
      </c>
      <c r="AK3044">
        <v>7</v>
      </c>
      <c r="AL3044">
        <v>13</v>
      </c>
      <c r="AM3044">
        <v>9</v>
      </c>
      <c r="AN3044">
        <v>34</v>
      </c>
      <c r="AO3044">
        <v>33</v>
      </c>
      <c r="AP3044">
        <v>42</v>
      </c>
      <c r="AQ3044">
        <v>-9</v>
      </c>
      <c r="AR3044">
        <v>0</v>
      </c>
      <c r="AS3044">
        <v>6</v>
      </c>
      <c r="AT3044" t="s">
        <v>292</v>
      </c>
    </row>
    <row r="3045" spans="1:46" x14ac:dyDescent="0.25">
      <c r="A3045">
        <v>226</v>
      </c>
      <c r="B3045">
        <v>13547</v>
      </c>
      <c r="C3045" t="str">
        <f>INDEX('[1]leagues-top5'!$C$2:$C$11,MATCH('Super Data'!$B3045,'[1]leagues-top5'!$A$2:$A$11,0))</f>
        <v>2025-26 German Bundesliga</v>
      </c>
      <c r="D3045">
        <f>INDEX('[1]leagues-top5'!$B$2:$B$11,MATCH('Super Data'!$B3045,'[1]leagues-top5'!$A$2:$A$11,0))</f>
        <v>2025</v>
      </c>
      <c r="E3045">
        <v>720</v>
      </c>
      <c r="F3045" t="str">
        <f>INDEX('[1]leagues-top5'!$G$2:$G$11,MATCH('Super Data'!$E3045,'[1]leagues-top5'!$E$2:$E$11,0))</f>
        <v>German Bundesliga</v>
      </c>
      <c r="G3045">
        <v>746943</v>
      </c>
      <c r="H3045" s="1">
        <v>46095.75</v>
      </c>
      <c r="I3045">
        <v>2318</v>
      </c>
      <c r="J3045">
        <v>0</v>
      </c>
      <c r="K3045">
        <v>125</v>
      </c>
      <c r="L3045" t="str">
        <f>INDEX([1]teams!$C$2:$C$3999,MATCH('Super Data'!K3045,[1]teams!$A$2:$A$3999,0))</f>
        <v>Eintracht Frankfurt</v>
      </c>
      <c r="M3045">
        <v>6418</v>
      </c>
      <c r="N3045" t="str">
        <f>INDEX([1]teams!$C$2:$C$3999,MATCH('Super Data'!M3045,[1]teams!$A$2:$A$3999,0))</f>
        <v>1. FC Heidenheim 1846</v>
      </c>
      <c r="O3045" t="b">
        <v>0</v>
      </c>
      <c r="P3045" t="b">
        <v>0</v>
      </c>
      <c r="Q3045">
        <v>0</v>
      </c>
      <c r="R3045">
        <v>0</v>
      </c>
      <c r="S3045">
        <v>0</v>
      </c>
      <c r="T3045">
        <v>0</v>
      </c>
      <c r="U3045">
        <v>1</v>
      </c>
      <c r="V3045" s="1">
        <v>45836.182604166665</v>
      </c>
      <c r="W3045">
        <v>15</v>
      </c>
      <c r="X3045">
        <v>30</v>
      </c>
      <c r="Y3045">
        <v>8</v>
      </c>
      <c r="Z3045">
        <v>10</v>
      </c>
      <c r="AA3045">
        <v>12</v>
      </c>
      <c r="AB3045">
        <v>34</v>
      </c>
      <c r="AC3045">
        <v>34</v>
      </c>
      <c r="AD3045">
        <v>47</v>
      </c>
      <c r="AE3045">
        <v>-13</v>
      </c>
      <c r="AF3045">
        <v>0</v>
      </c>
      <c r="AG3045">
        <v>6</v>
      </c>
      <c r="AH3045" t="s">
        <v>136</v>
      </c>
      <c r="AI3045">
        <v>12</v>
      </c>
      <c r="AJ3045">
        <v>30</v>
      </c>
      <c r="AK3045">
        <v>9</v>
      </c>
      <c r="AL3045">
        <v>9</v>
      </c>
      <c r="AM3045">
        <v>12</v>
      </c>
      <c r="AN3045">
        <v>36</v>
      </c>
      <c r="AO3045">
        <v>34</v>
      </c>
      <c r="AP3045">
        <v>41</v>
      </c>
      <c r="AQ3045">
        <v>-7</v>
      </c>
      <c r="AR3045">
        <v>0</v>
      </c>
      <c r="AS3045">
        <v>9</v>
      </c>
      <c r="AT3045" t="s">
        <v>353</v>
      </c>
    </row>
    <row r="3046" spans="1:46" x14ac:dyDescent="0.25">
      <c r="A3046">
        <v>227</v>
      </c>
      <c r="B3046">
        <v>13547</v>
      </c>
      <c r="C3046" t="str">
        <f>INDEX('[1]leagues-top5'!$C$2:$C$11,MATCH('Super Data'!$B3046,'[1]leagues-top5'!$A$2:$A$11,0))</f>
        <v>2025-26 German Bundesliga</v>
      </c>
      <c r="D3046">
        <f>INDEX('[1]leagues-top5'!$B$2:$B$11,MATCH('Super Data'!$B3046,'[1]leagues-top5'!$A$2:$A$11,0))</f>
        <v>2025</v>
      </c>
      <c r="E3046">
        <v>720</v>
      </c>
      <c r="F3046" t="str">
        <f>INDEX('[1]leagues-top5'!$G$2:$G$11,MATCH('Super Data'!$E3046,'[1]leagues-top5'!$E$2:$E$11,0))</f>
        <v>German Bundesliga</v>
      </c>
      <c r="G3046">
        <v>746944</v>
      </c>
      <c r="H3046" s="1">
        <v>46095.75</v>
      </c>
      <c r="I3046">
        <v>1541</v>
      </c>
      <c r="J3046">
        <v>0</v>
      </c>
      <c r="K3046">
        <v>268</v>
      </c>
      <c r="L3046" t="str">
        <f>INDEX([1]teams!$C$2:$C$3999,MATCH('Super Data'!K3046,[1]teams!$A$2:$A$3999,0))</f>
        <v>Borussia MÃ¶nchengladbach</v>
      </c>
      <c r="M3046">
        <v>270</v>
      </c>
      <c r="N3046" t="str">
        <f>INDEX([1]teams!$C$2:$C$3999,MATCH('Super Data'!M3046,[1]teams!$A$2:$A$3999,0))</f>
        <v>St. Pauli</v>
      </c>
      <c r="O3046" t="b">
        <v>0</v>
      </c>
      <c r="P3046" t="b">
        <v>0</v>
      </c>
      <c r="Q3046">
        <v>0</v>
      </c>
      <c r="R3046">
        <v>0</v>
      </c>
      <c r="S3046">
        <v>0</v>
      </c>
      <c r="T3046">
        <v>0</v>
      </c>
      <c r="U3046">
        <v>1</v>
      </c>
      <c r="V3046" s="1">
        <v>45836.182604166665</v>
      </c>
      <c r="W3046">
        <v>8</v>
      </c>
      <c r="X3046">
        <v>30</v>
      </c>
      <c r="Y3046">
        <v>12</v>
      </c>
      <c r="Z3046">
        <v>5</v>
      </c>
      <c r="AA3046">
        <v>13</v>
      </c>
      <c r="AB3046">
        <v>41</v>
      </c>
      <c r="AC3046">
        <v>30</v>
      </c>
      <c r="AD3046">
        <v>32</v>
      </c>
      <c r="AE3046">
        <v>-2</v>
      </c>
      <c r="AF3046">
        <v>0</v>
      </c>
      <c r="AG3046">
        <v>12</v>
      </c>
      <c r="AH3046" t="s">
        <v>185</v>
      </c>
      <c r="AI3046">
        <v>9</v>
      </c>
      <c r="AJ3046">
        <v>30</v>
      </c>
      <c r="AK3046">
        <v>11</v>
      </c>
      <c r="AL3046">
        <v>7</v>
      </c>
      <c r="AM3046">
        <v>12</v>
      </c>
      <c r="AN3046">
        <v>40</v>
      </c>
      <c r="AO3046">
        <v>29</v>
      </c>
      <c r="AP3046">
        <v>37</v>
      </c>
      <c r="AQ3046">
        <v>-8</v>
      </c>
      <c r="AR3046">
        <v>0</v>
      </c>
      <c r="AS3046">
        <v>6</v>
      </c>
      <c r="AT3046" t="s">
        <v>105</v>
      </c>
    </row>
    <row r="3047" spans="1:46" x14ac:dyDescent="0.25">
      <c r="A3047">
        <v>228</v>
      </c>
      <c r="B3047">
        <v>13547</v>
      </c>
      <c r="C3047" t="str">
        <f>INDEX('[1]leagues-top5'!$C$2:$C$11,MATCH('Super Data'!$B3047,'[1]leagues-top5'!$A$2:$A$11,0))</f>
        <v>2025-26 German Bundesliga</v>
      </c>
      <c r="D3047">
        <f>INDEX('[1]leagues-top5'!$B$2:$B$11,MATCH('Super Data'!$B3047,'[1]leagues-top5'!$A$2:$A$11,0))</f>
        <v>2025</v>
      </c>
      <c r="E3047">
        <v>720</v>
      </c>
      <c r="F3047" t="str">
        <f>INDEX('[1]leagues-top5'!$G$2:$G$11,MATCH('Super Data'!$E3047,'[1]leagues-top5'!$E$2:$E$11,0))</f>
        <v>German Bundesliga</v>
      </c>
      <c r="G3047">
        <v>746945</v>
      </c>
      <c r="H3047" s="1">
        <v>46095.75</v>
      </c>
      <c r="I3047">
        <v>8842</v>
      </c>
      <c r="J3047">
        <v>0</v>
      </c>
      <c r="K3047">
        <v>126</v>
      </c>
      <c r="L3047" t="str">
        <f>INDEX([1]teams!$C$2:$C$3999,MATCH('Super Data'!K3047,[1]teams!$A$2:$A$3999,0))</f>
        <v>SC Freiburg</v>
      </c>
      <c r="M3047">
        <v>598</v>
      </c>
      <c r="N3047" t="str">
        <f>INDEX([1]teams!$C$2:$C$3999,MATCH('Super Data'!M3047,[1]teams!$A$2:$A$3999,0))</f>
        <v>1. FC Union Berlin</v>
      </c>
      <c r="O3047" t="b">
        <v>0</v>
      </c>
      <c r="P3047" t="b">
        <v>0</v>
      </c>
      <c r="Q3047">
        <v>0</v>
      </c>
      <c r="R3047">
        <v>0</v>
      </c>
      <c r="S3047">
        <v>0</v>
      </c>
      <c r="T3047">
        <v>0</v>
      </c>
      <c r="U3047">
        <v>1</v>
      </c>
      <c r="V3047" s="1">
        <v>45836.182615740741</v>
      </c>
      <c r="W3047">
        <v>11</v>
      </c>
      <c r="X3047">
        <v>30</v>
      </c>
      <c r="Y3047">
        <v>10</v>
      </c>
      <c r="Z3047">
        <v>9</v>
      </c>
      <c r="AA3047">
        <v>11</v>
      </c>
      <c r="AB3047">
        <v>39</v>
      </c>
      <c r="AC3047">
        <v>30</v>
      </c>
      <c r="AD3047">
        <v>25</v>
      </c>
      <c r="AE3047">
        <v>5</v>
      </c>
      <c r="AF3047">
        <v>0</v>
      </c>
      <c r="AG3047">
        <v>9</v>
      </c>
      <c r="AH3047" t="s">
        <v>152</v>
      </c>
      <c r="AI3047">
        <v>19</v>
      </c>
      <c r="AJ3047">
        <v>30</v>
      </c>
      <c r="AK3047">
        <v>6</v>
      </c>
      <c r="AL3047">
        <v>8</v>
      </c>
      <c r="AM3047">
        <v>16</v>
      </c>
      <c r="AN3047">
        <v>26</v>
      </c>
      <c r="AO3047">
        <v>34</v>
      </c>
      <c r="AP3047">
        <v>51</v>
      </c>
      <c r="AQ3047">
        <v>-17</v>
      </c>
      <c r="AR3047">
        <v>0</v>
      </c>
      <c r="AS3047">
        <v>3</v>
      </c>
      <c r="AT3047" t="s">
        <v>209</v>
      </c>
    </row>
    <row r="3048" spans="1:46" x14ac:dyDescent="0.25">
      <c r="A3048">
        <v>229</v>
      </c>
      <c r="B3048">
        <v>13547</v>
      </c>
      <c r="C3048" t="str">
        <f>INDEX('[1]leagues-top5'!$C$2:$C$11,MATCH('Super Data'!$B3048,'[1]leagues-top5'!$A$2:$A$11,0))</f>
        <v>2025-26 German Bundesliga</v>
      </c>
      <c r="D3048">
        <f>INDEX('[1]leagues-top5'!$B$2:$B$11,MATCH('Super Data'!$B3048,'[1]leagues-top5'!$A$2:$A$11,0))</f>
        <v>2025</v>
      </c>
      <c r="E3048">
        <v>720</v>
      </c>
      <c r="F3048" t="str">
        <f>INDEX('[1]leagues-top5'!$G$2:$G$11,MATCH('Super Data'!$E3048,'[1]leagues-top5'!$E$2:$E$11,0))</f>
        <v>German Bundesliga</v>
      </c>
      <c r="G3048">
        <v>746946</v>
      </c>
      <c r="H3048" s="1">
        <v>46095.75</v>
      </c>
      <c r="I3048">
        <v>11</v>
      </c>
      <c r="J3048">
        <v>0</v>
      </c>
      <c r="K3048">
        <v>137</v>
      </c>
      <c r="L3048" t="str">
        <f>INDEX([1]teams!$C$2:$C$3999,MATCH('Super Data'!K3048,[1]teams!$A$2:$A$3999,0))</f>
        <v>Werder Bremen</v>
      </c>
      <c r="M3048">
        <v>2950</v>
      </c>
      <c r="N3048" t="str">
        <f>INDEX([1]teams!$C$2:$C$3999,MATCH('Super Data'!M3048,[1]teams!$A$2:$A$3999,0))</f>
        <v>Mainz</v>
      </c>
      <c r="O3048" t="b">
        <v>0</v>
      </c>
      <c r="P3048" t="b">
        <v>0</v>
      </c>
      <c r="Q3048">
        <v>0</v>
      </c>
      <c r="R3048">
        <v>0</v>
      </c>
      <c r="S3048">
        <v>0</v>
      </c>
      <c r="T3048">
        <v>0</v>
      </c>
      <c r="U3048">
        <v>1</v>
      </c>
      <c r="V3048" s="1">
        <v>45836.182627314818</v>
      </c>
      <c r="W3048">
        <v>8</v>
      </c>
      <c r="X3048">
        <v>30</v>
      </c>
      <c r="Y3048">
        <v>12</v>
      </c>
      <c r="Z3048">
        <v>7</v>
      </c>
      <c r="AA3048">
        <v>11</v>
      </c>
      <c r="AB3048">
        <v>43</v>
      </c>
      <c r="AC3048">
        <v>44</v>
      </c>
      <c r="AD3048">
        <v>43</v>
      </c>
      <c r="AE3048">
        <v>1</v>
      </c>
      <c r="AF3048">
        <v>0</v>
      </c>
      <c r="AG3048">
        <v>6</v>
      </c>
      <c r="AH3048" t="s">
        <v>264</v>
      </c>
      <c r="AI3048">
        <v>16</v>
      </c>
      <c r="AJ3048">
        <v>29</v>
      </c>
      <c r="AK3048">
        <v>8</v>
      </c>
      <c r="AL3048">
        <v>8</v>
      </c>
      <c r="AM3048">
        <v>13</v>
      </c>
      <c r="AN3048">
        <v>32</v>
      </c>
      <c r="AO3048">
        <v>31</v>
      </c>
      <c r="AP3048">
        <v>40</v>
      </c>
      <c r="AQ3048">
        <v>-9</v>
      </c>
      <c r="AR3048">
        <v>0</v>
      </c>
      <c r="AS3048">
        <v>5</v>
      </c>
      <c r="AT3048" t="s">
        <v>143</v>
      </c>
    </row>
    <row r="3049" spans="1:46" x14ac:dyDescent="0.25">
      <c r="A3049">
        <v>230</v>
      </c>
      <c r="B3049">
        <v>13547</v>
      </c>
      <c r="C3049" t="str">
        <f>INDEX('[1]leagues-top5'!$C$2:$C$11,MATCH('Super Data'!$B3049,'[1]leagues-top5'!$A$2:$A$11,0))</f>
        <v>2025-26 German Bundesliga</v>
      </c>
      <c r="D3049">
        <f>INDEX('[1]leagues-top5'!$B$2:$B$11,MATCH('Super Data'!$B3049,'[1]leagues-top5'!$A$2:$A$11,0))</f>
        <v>2025</v>
      </c>
      <c r="E3049">
        <v>720</v>
      </c>
      <c r="F3049" t="str">
        <f>INDEX('[1]leagues-top5'!$G$2:$G$11,MATCH('Super Data'!$E3049,'[1]leagues-top5'!$E$2:$E$11,0))</f>
        <v>German Bundesliga</v>
      </c>
      <c r="G3049">
        <v>746947</v>
      </c>
      <c r="H3049" s="1">
        <v>46095.75</v>
      </c>
      <c r="I3049">
        <v>3697</v>
      </c>
      <c r="J3049">
        <v>0</v>
      </c>
      <c r="K3049">
        <v>7911</v>
      </c>
      <c r="L3049" t="str">
        <f>INDEX([1]teams!$C$2:$C$3999,MATCH('Super Data'!K3049,[1]teams!$A$2:$A$3999,0))</f>
        <v>TSG Hoffenheim</v>
      </c>
      <c r="M3049">
        <v>138</v>
      </c>
      <c r="N3049" t="str">
        <f>INDEX([1]teams!$C$2:$C$3999,MATCH('Super Data'!M3049,[1]teams!$A$2:$A$3999,0))</f>
        <v>VfL Wolfsburg</v>
      </c>
      <c r="O3049" t="b">
        <v>0</v>
      </c>
      <c r="P3049" t="b">
        <v>0</v>
      </c>
      <c r="Q3049">
        <v>0</v>
      </c>
      <c r="R3049">
        <v>0</v>
      </c>
      <c r="S3049">
        <v>0</v>
      </c>
      <c r="T3049">
        <v>0</v>
      </c>
      <c r="U3049">
        <v>1</v>
      </c>
      <c r="V3049" s="1">
        <v>45836.182615740741</v>
      </c>
      <c r="W3049">
        <v>19</v>
      </c>
      <c r="X3049">
        <v>30</v>
      </c>
      <c r="Y3049">
        <v>6</v>
      </c>
      <c r="Z3049">
        <v>10</v>
      </c>
      <c r="AA3049">
        <v>14</v>
      </c>
      <c r="AB3049">
        <v>28</v>
      </c>
      <c r="AC3049">
        <v>29</v>
      </c>
      <c r="AD3049">
        <v>47</v>
      </c>
      <c r="AE3049">
        <v>-18</v>
      </c>
      <c r="AF3049">
        <v>0</v>
      </c>
      <c r="AG3049">
        <v>8</v>
      </c>
      <c r="AH3049" t="s">
        <v>256</v>
      </c>
      <c r="AI3049">
        <v>1</v>
      </c>
      <c r="AJ3049">
        <v>30</v>
      </c>
      <c r="AK3049">
        <v>21</v>
      </c>
      <c r="AL3049">
        <v>4</v>
      </c>
      <c r="AM3049">
        <v>5</v>
      </c>
      <c r="AN3049">
        <v>67</v>
      </c>
      <c r="AO3049">
        <v>83</v>
      </c>
      <c r="AP3049">
        <v>29</v>
      </c>
      <c r="AQ3049">
        <v>54</v>
      </c>
      <c r="AR3049">
        <v>0</v>
      </c>
      <c r="AS3049">
        <v>9</v>
      </c>
      <c r="AT3049" t="s">
        <v>89</v>
      </c>
    </row>
    <row r="3050" spans="1:46" x14ac:dyDescent="0.25">
      <c r="A3050">
        <v>231</v>
      </c>
      <c r="B3050">
        <v>13547</v>
      </c>
      <c r="C3050" t="str">
        <f>INDEX('[1]leagues-top5'!$C$2:$C$11,MATCH('Super Data'!$B3050,'[1]leagues-top5'!$A$2:$A$11,0))</f>
        <v>2025-26 German Bundesliga</v>
      </c>
      <c r="D3050">
        <f>INDEX('[1]leagues-top5'!$B$2:$B$11,MATCH('Super Data'!$B3050,'[1]leagues-top5'!$A$2:$A$11,0))</f>
        <v>2025</v>
      </c>
      <c r="E3050">
        <v>720</v>
      </c>
      <c r="F3050" t="str">
        <f>INDEX('[1]leagues-top5'!$G$2:$G$11,MATCH('Super Data'!$E3050,'[1]leagues-top5'!$E$2:$E$11,0))</f>
        <v>German Bundesliga</v>
      </c>
      <c r="G3050">
        <v>746948</v>
      </c>
      <c r="H3050" s="1">
        <v>46095.75</v>
      </c>
      <c r="I3050">
        <v>2319</v>
      </c>
      <c r="J3050">
        <v>0</v>
      </c>
      <c r="K3050">
        <v>134</v>
      </c>
      <c r="L3050" t="str">
        <f>INDEX([1]teams!$C$2:$C$3999,MATCH('Super Data'!K3050,[1]teams!$A$2:$A$3999,0))</f>
        <v>VfB Stuttgart</v>
      </c>
      <c r="M3050">
        <v>11420</v>
      </c>
      <c r="N3050" t="str">
        <f>INDEX([1]teams!$C$2:$C$3999,MATCH('Super Data'!M3050,[1]teams!$A$2:$A$3999,0))</f>
        <v>RB Leipzig</v>
      </c>
      <c r="O3050" t="b">
        <v>0</v>
      </c>
      <c r="P3050" t="b">
        <v>0</v>
      </c>
      <c r="Q3050">
        <v>0</v>
      </c>
      <c r="R3050">
        <v>0</v>
      </c>
      <c r="S3050">
        <v>0</v>
      </c>
      <c r="T3050">
        <v>0</v>
      </c>
      <c r="U3050">
        <v>1</v>
      </c>
      <c r="V3050" s="1">
        <v>45836.184120370373</v>
      </c>
      <c r="W3050">
        <v>15</v>
      </c>
      <c r="X3050">
        <v>30</v>
      </c>
      <c r="Y3050">
        <v>7</v>
      </c>
      <c r="Z3050">
        <v>14</v>
      </c>
      <c r="AA3050">
        <v>9</v>
      </c>
      <c r="AB3050">
        <v>35</v>
      </c>
      <c r="AC3050">
        <v>34</v>
      </c>
      <c r="AD3050">
        <v>43</v>
      </c>
      <c r="AE3050">
        <v>-9</v>
      </c>
      <c r="AF3050">
        <v>0</v>
      </c>
      <c r="AG3050">
        <v>6</v>
      </c>
      <c r="AH3050" t="s">
        <v>91</v>
      </c>
      <c r="AI3050">
        <v>16</v>
      </c>
      <c r="AJ3050">
        <v>30</v>
      </c>
      <c r="AK3050">
        <v>9</v>
      </c>
      <c r="AL3050">
        <v>7</v>
      </c>
      <c r="AM3050">
        <v>14</v>
      </c>
      <c r="AN3050">
        <v>34</v>
      </c>
      <c r="AO3050">
        <v>37</v>
      </c>
      <c r="AP3050">
        <v>46</v>
      </c>
      <c r="AQ3050">
        <v>-9</v>
      </c>
      <c r="AR3050">
        <v>0</v>
      </c>
      <c r="AS3050">
        <v>6</v>
      </c>
      <c r="AT3050" t="s">
        <v>141</v>
      </c>
    </row>
    <row r="3051" spans="1:46" x14ac:dyDescent="0.25">
      <c r="A3051">
        <v>232</v>
      </c>
      <c r="B3051">
        <v>13547</v>
      </c>
      <c r="C3051" t="str">
        <f>INDEX('[1]leagues-top5'!$C$2:$C$11,MATCH('Super Data'!$B3051,'[1]leagues-top5'!$A$2:$A$11,0))</f>
        <v>2025-26 German Bundesliga</v>
      </c>
      <c r="D3051">
        <f>INDEX('[1]leagues-top5'!$B$2:$B$11,MATCH('Super Data'!$B3051,'[1]leagues-top5'!$A$2:$A$11,0))</f>
        <v>2025</v>
      </c>
      <c r="E3051">
        <v>720</v>
      </c>
      <c r="F3051" t="str">
        <f>INDEX('[1]leagues-top5'!$G$2:$G$11,MATCH('Super Data'!$E3051,'[1]leagues-top5'!$E$2:$E$11,0))</f>
        <v>German Bundesliga</v>
      </c>
      <c r="G3051">
        <v>746949</v>
      </c>
      <c r="H3051" s="1">
        <v>46095.75</v>
      </c>
      <c r="I3051">
        <v>2995</v>
      </c>
      <c r="J3051">
        <v>0</v>
      </c>
      <c r="K3051">
        <v>127</v>
      </c>
      <c r="L3051" t="str">
        <f>INDEX([1]teams!$C$2:$C$3999,MATCH('Super Data'!K3051,[1]teams!$A$2:$A$3999,0))</f>
        <v>Hamburg SV</v>
      </c>
      <c r="M3051">
        <v>122</v>
      </c>
      <c r="N3051" t="str">
        <f>INDEX([1]teams!$C$2:$C$3999,MATCH('Super Data'!M3051,[1]teams!$A$2:$A$3999,0))</f>
        <v>FC Cologne</v>
      </c>
      <c r="O3051" t="b">
        <v>0</v>
      </c>
      <c r="P3051" t="b">
        <v>0</v>
      </c>
      <c r="Q3051">
        <v>0</v>
      </c>
      <c r="R3051">
        <v>0</v>
      </c>
      <c r="S3051">
        <v>0</v>
      </c>
      <c r="T3051">
        <v>0</v>
      </c>
      <c r="U3051">
        <v>1</v>
      </c>
      <c r="V3051" s="1">
        <v>45836.182615740741</v>
      </c>
      <c r="W3051">
        <v>17</v>
      </c>
      <c r="X3051">
        <v>30</v>
      </c>
      <c r="Y3051">
        <v>7</v>
      </c>
      <c r="Z3051">
        <v>9</v>
      </c>
      <c r="AA3051">
        <v>14</v>
      </c>
      <c r="AB3051">
        <v>30</v>
      </c>
      <c r="AC3051">
        <v>33</v>
      </c>
      <c r="AD3051">
        <v>44</v>
      </c>
      <c r="AE3051">
        <v>-11</v>
      </c>
      <c r="AF3051">
        <v>0</v>
      </c>
      <c r="AG3051">
        <v>5</v>
      </c>
      <c r="AH3051" t="s">
        <v>349</v>
      </c>
      <c r="AI3051">
        <v>2</v>
      </c>
      <c r="AJ3051">
        <v>30</v>
      </c>
      <c r="AK3051">
        <v>19</v>
      </c>
      <c r="AL3051">
        <v>6</v>
      </c>
      <c r="AM3051">
        <v>5</v>
      </c>
      <c r="AN3051">
        <v>63</v>
      </c>
      <c r="AO3051">
        <v>63</v>
      </c>
      <c r="AP3051">
        <v>31</v>
      </c>
      <c r="AQ3051">
        <v>32</v>
      </c>
      <c r="AR3051">
        <v>0</v>
      </c>
      <c r="AS3051">
        <v>10</v>
      </c>
      <c r="AT3051" t="s">
        <v>283</v>
      </c>
    </row>
    <row r="3052" spans="1:46" x14ac:dyDescent="0.25">
      <c r="A3052">
        <v>233</v>
      </c>
      <c r="B3052">
        <v>13547</v>
      </c>
      <c r="C3052" t="str">
        <f>INDEX('[1]leagues-top5'!$C$2:$C$11,MATCH('Super Data'!$B3052,'[1]leagues-top5'!$A$2:$A$11,0))</f>
        <v>2025-26 German Bundesliga</v>
      </c>
      <c r="D3052">
        <f>INDEX('[1]leagues-top5'!$B$2:$B$11,MATCH('Super Data'!$B3052,'[1]leagues-top5'!$A$2:$A$11,0))</f>
        <v>2025</v>
      </c>
      <c r="E3052">
        <v>720</v>
      </c>
      <c r="F3052" t="str">
        <f>INDEX('[1]leagues-top5'!$G$2:$G$11,MATCH('Super Data'!$E3052,'[1]leagues-top5'!$E$2:$E$11,0))</f>
        <v>German Bundesliga</v>
      </c>
      <c r="G3052">
        <v>746950</v>
      </c>
      <c r="H3052" s="1">
        <v>46095.75</v>
      </c>
      <c r="I3052">
        <v>112</v>
      </c>
      <c r="J3052">
        <v>0</v>
      </c>
      <c r="K3052">
        <v>131</v>
      </c>
      <c r="L3052" t="str">
        <f>INDEX([1]teams!$C$2:$C$3999,MATCH('Super Data'!K3052,[1]teams!$A$2:$A$3999,0))</f>
        <v>Bayer Leverkusen</v>
      </c>
      <c r="M3052">
        <v>132</v>
      </c>
      <c r="N3052" t="str">
        <f>INDEX([1]teams!$C$2:$C$3999,MATCH('Super Data'!M3052,[1]teams!$A$2:$A$3999,0))</f>
        <v>Bayern Munich</v>
      </c>
      <c r="O3052" t="b">
        <v>0</v>
      </c>
      <c r="P3052" t="b">
        <v>0</v>
      </c>
      <c r="Q3052">
        <v>0</v>
      </c>
      <c r="R3052">
        <v>0</v>
      </c>
      <c r="S3052">
        <v>0</v>
      </c>
      <c r="T3052">
        <v>0</v>
      </c>
      <c r="U3052">
        <v>1</v>
      </c>
      <c r="V3052" s="1">
        <v>45836.182592592595</v>
      </c>
      <c r="W3052">
        <v>6</v>
      </c>
      <c r="X3052">
        <v>30</v>
      </c>
      <c r="Y3052">
        <v>13</v>
      </c>
      <c r="Z3052">
        <v>9</v>
      </c>
      <c r="AA3052">
        <v>8</v>
      </c>
      <c r="AB3052">
        <v>48</v>
      </c>
      <c r="AC3052">
        <v>41</v>
      </c>
      <c r="AD3052">
        <v>37</v>
      </c>
      <c r="AE3052">
        <v>4</v>
      </c>
      <c r="AF3052">
        <v>0</v>
      </c>
      <c r="AG3052">
        <v>7</v>
      </c>
      <c r="AH3052" t="s">
        <v>89</v>
      </c>
      <c r="AI3052">
        <v>5</v>
      </c>
      <c r="AJ3052">
        <v>29</v>
      </c>
      <c r="AK3052">
        <v>13</v>
      </c>
      <c r="AL3052">
        <v>9</v>
      </c>
      <c r="AM3052">
        <v>7</v>
      </c>
      <c r="AN3052">
        <v>48</v>
      </c>
      <c r="AO3052">
        <v>51</v>
      </c>
      <c r="AP3052">
        <v>39</v>
      </c>
      <c r="AQ3052">
        <v>12</v>
      </c>
      <c r="AR3052">
        <v>0</v>
      </c>
      <c r="AS3052">
        <v>4</v>
      </c>
      <c r="AT3052" t="s">
        <v>103</v>
      </c>
    </row>
    <row r="3053" spans="1:46" x14ac:dyDescent="0.25">
      <c r="A3053">
        <v>234</v>
      </c>
      <c r="B3053">
        <v>13547</v>
      </c>
      <c r="C3053" t="str">
        <f>INDEX('[1]leagues-top5'!$C$2:$C$11,MATCH('Super Data'!$B3053,'[1]leagues-top5'!$A$2:$A$11,0))</f>
        <v>2025-26 German Bundesliga</v>
      </c>
      <c r="D3053">
        <f>INDEX('[1]leagues-top5'!$B$2:$B$11,MATCH('Super Data'!$B3053,'[1]leagues-top5'!$A$2:$A$11,0))</f>
        <v>2025</v>
      </c>
      <c r="E3053">
        <v>720</v>
      </c>
      <c r="F3053" t="str">
        <f>INDEX('[1]leagues-top5'!$G$2:$G$11,MATCH('Super Data'!$E3053,'[1]leagues-top5'!$E$2:$E$11,0))</f>
        <v>German Bundesliga</v>
      </c>
      <c r="G3053">
        <v>746951</v>
      </c>
      <c r="H3053" s="1">
        <v>46095.75</v>
      </c>
      <c r="I3053">
        <v>2315</v>
      </c>
      <c r="J3053">
        <v>0</v>
      </c>
      <c r="K3053">
        <v>124</v>
      </c>
      <c r="L3053" t="str">
        <f>INDEX([1]teams!$C$2:$C$3999,MATCH('Super Data'!K3053,[1]teams!$A$2:$A$3999,0))</f>
        <v>Borussia Dortmund</v>
      </c>
      <c r="M3053">
        <v>3841</v>
      </c>
      <c r="N3053" t="str">
        <f>INDEX([1]teams!$C$2:$C$3999,MATCH('Super Data'!M3053,[1]teams!$A$2:$A$3999,0))</f>
        <v>FC Augsburg</v>
      </c>
      <c r="O3053" t="b">
        <v>0</v>
      </c>
      <c r="P3053" t="b">
        <v>0</v>
      </c>
      <c r="Q3053">
        <v>0</v>
      </c>
      <c r="R3053">
        <v>0</v>
      </c>
      <c r="S3053">
        <v>0</v>
      </c>
      <c r="T3053">
        <v>0</v>
      </c>
      <c r="U3053">
        <v>1</v>
      </c>
      <c r="V3053" s="1">
        <v>45836.182592592595</v>
      </c>
      <c r="W3053">
        <v>4</v>
      </c>
      <c r="X3053">
        <v>30</v>
      </c>
      <c r="Y3053">
        <v>14</v>
      </c>
      <c r="Z3053">
        <v>12</v>
      </c>
      <c r="AA3053">
        <v>4</v>
      </c>
      <c r="AB3053">
        <v>54</v>
      </c>
      <c r="AC3053">
        <v>46</v>
      </c>
      <c r="AD3053">
        <v>24</v>
      </c>
      <c r="AE3053">
        <v>22</v>
      </c>
      <c r="AF3053">
        <v>0</v>
      </c>
      <c r="AG3053">
        <v>10</v>
      </c>
      <c r="AH3053" t="s">
        <v>233</v>
      </c>
      <c r="AI3053">
        <v>10</v>
      </c>
      <c r="AJ3053">
        <v>30</v>
      </c>
      <c r="AK3053">
        <v>10</v>
      </c>
      <c r="AL3053">
        <v>10</v>
      </c>
      <c r="AM3053">
        <v>10</v>
      </c>
      <c r="AN3053">
        <v>40</v>
      </c>
      <c r="AO3053">
        <v>33</v>
      </c>
      <c r="AP3053">
        <v>35</v>
      </c>
      <c r="AQ3053">
        <v>-2</v>
      </c>
      <c r="AR3053">
        <v>0</v>
      </c>
      <c r="AS3053">
        <v>7</v>
      </c>
      <c r="AT3053" t="s">
        <v>153</v>
      </c>
    </row>
    <row r="3054" spans="1:46" x14ac:dyDescent="0.25">
      <c r="A3054">
        <v>235</v>
      </c>
      <c r="B3054">
        <v>13547</v>
      </c>
      <c r="C3054" t="str">
        <f>INDEX('[1]leagues-top5'!$C$2:$C$11,MATCH('Super Data'!$B3054,'[1]leagues-top5'!$A$2:$A$11,0))</f>
        <v>2025-26 German Bundesliga</v>
      </c>
      <c r="D3054">
        <f>INDEX('[1]leagues-top5'!$B$2:$B$11,MATCH('Super Data'!$B3054,'[1]leagues-top5'!$A$2:$A$11,0))</f>
        <v>2025</v>
      </c>
      <c r="E3054">
        <v>720</v>
      </c>
      <c r="F3054" t="str">
        <f>INDEX('[1]leagues-top5'!$G$2:$G$11,MATCH('Super Data'!$E3054,'[1]leagues-top5'!$E$2:$E$11,0))</f>
        <v>German Bundesliga</v>
      </c>
      <c r="G3054">
        <v>746952</v>
      </c>
      <c r="H3054" s="1">
        <v>46102.75</v>
      </c>
      <c r="I3054">
        <v>4520</v>
      </c>
      <c r="J3054">
        <v>0</v>
      </c>
      <c r="K3054">
        <v>6418</v>
      </c>
      <c r="L3054" t="str">
        <f>INDEX([1]teams!$C$2:$C$3999,MATCH('Super Data'!K3054,[1]teams!$A$2:$A$3999,0))</f>
        <v>1. FC Heidenheim 1846</v>
      </c>
      <c r="M3054">
        <v>131</v>
      </c>
      <c r="N3054" t="str">
        <f>INDEX([1]teams!$C$2:$C$3999,MATCH('Super Data'!M3054,[1]teams!$A$2:$A$3999,0))</f>
        <v>Bayer Leverkusen</v>
      </c>
      <c r="O3054" t="b">
        <v>0</v>
      </c>
      <c r="P3054" t="b">
        <v>0</v>
      </c>
      <c r="Q3054">
        <v>0</v>
      </c>
      <c r="R3054">
        <v>0</v>
      </c>
      <c r="S3054">
        <v>0</v>
      </c>
      <c r="T3054">
        <v>0</v>
      </c>
      <c r="U3054">
        <v>1</v>
      </c>
      <c r="V3054" s="1">
        <v>45836.182766203703</v>
      </c>
      <c r="W3054">
        <v>3</v>
      </c>
      <c r="X3054">
        <v>30</v>
      </c>
      <c r="Y3054">
        <v>17</v>
      </c>
      <c r="Z3054">
        <v>9</v>
      </c>
      <c r="AA3054">
        <v>4</v>
      </c>
      <c r="AB3054">
        <v>60</v>
      </c>
      <c r="AC3054">
        <v>49</v>
      </c>
      <c r="AD3054">
        <v>24</v>
      </c>
      <c r="AE3054">
        <v>25</v>
      </c>
      <c r="AF3054">
        <v>0</v>
      </c>
      <c r="AG3054">
        <v>13</v>
      </c>
      <c r="AH3054" t="s">
        <v>129</v>
      </c>
      <c r="AI3054">
        <v>20</v>
      </c>
      <c r="AJ3054">
        <v>30</v>
      </c>
      <c r="AK3054">
        <v>4</v>
      </c>
      <c r="AL3054">
        <v>4</v>
      </c>
      <c r="AM3054">
        <v>22</v>
      </c>
      <c r="AN3054">
        <v>16</v>
      </c>
      <c r="AO3054">
        <v>19</v>
      </c>
      <c r="AP3054">
        <v>69</v>
      </c>
      <c r="AQ3054">
        <v>-50</v>
      </c>
      <c r="AR3054">
        <v>0</v>
      </c>
      <c r="AS3054">
        <v>5</v>
      </c>
      <c r="AT3054" t="s">
        <v>137</v>
      </c>
    </row>
    <row r="3055" spans="1:46" x14ac:dyDescent="0.25">
      <c r="A3055">
        <v>236</v>
      </c>
      <c r="B3055">
        <v>13547</v>
      </c>
      <c r="C3055" t="str">
        <f>INDEX('[1]leagues-top5'!$C$2:$C$11,MATCH('Super Data'!$B3055,'[1]leagues-top5'!$A$2:$A$11,0))</f>
        <v>2025-26 German Bundesliga</v>
      </c>
      <c r="D3055">
        <f>INDEX('[1]leagues-top5'!$B$2:$B$11,MATCH('Super Data'!$B3055,'[1]leagues-top5'!$A$2:$A$11,0))</f>
        <v>2025</v>
      </c>
      <c r="E3055">
        <v>720</v>
      </c>
      <c r="F3055" t="str">
        <f>INDEX('[1]leagues-top5'!$G$2:$G$11,MATCH('Super Data'!$E3055,'[1]leagues-top5'!$E$2:$E$11,0))</f>
        <v>German Bundesliga</v>
      </c>
      <c r="G3055">
        <v>746953</v>
      </c>
      <c r="H3055" s="1">
        <v>46102.75</v>
      </c>
      <c r="I3055">
        <v>4446</v>
      </c>
      <c r="J3055">
        <v>0</v>
      </c>
      <c r="K3055">
        <v>3841</v>
      </c>
      <c r="L3055" t="str">
        <f>INDEX([1]teams!$C$2:$C$3999,MATCH('Super Data'!K3055,[1]teams!$A$2:$A$3999,0))</f>
        <v>FC Augsburg</v>
      </c>
      <c r="M3055">
        <v>134</v>
      </c>
      <c r="N3055" t="str">
        <f>INDEX([1]teams!$C$2:$C$3999,MATCH('Super Data'!M3055,[1]teams!$A$2:$A$3999,0))</f>
        <v>VfB Stuttgart</v>
      </c>
      <c r="O3055" t="b">
        <v>0</v>
      </c>
      <c r="P3055" t="b">
        <v>0</v>
      </c>
      <c r="Q3055">
        <v>0</v>
      </c>
      <c r="R3055">
        <v>0</v>
      </c>
      <c r="S3055">
        <v>0</v>
      </c>
      <c r="T3055">
        <v>0</v>
      </c>
      <c r="U3055">
        <v>1</v>
      </c>
      <c r="V3055" s="1">
        <v>45836.18277777778</v>
      </c>
      <c r="W3055">
        <v>15</v>
      </c>
      <c r="X3055">
        <v>30</v>
      </c>
      <c r="Y3055">
        <v>9</v>
      </c>
      <c r="Z3055">
        <v>8</v>
      </c>
      <c r="AA3055">
        <v>13</v>
      </c>
      <c r="AB3055">
        <v>35</v>
      </c>
      <c r="AC3055">
        <v>33</v>
      </c>
      <c r="AD3055">
        <v>40</v>
      </c>
      <c r="AE3055">
        <v>-7</v>
      </c>
      <c r="AF3055">
        <v>0</v>
      </c>
      <c r="AG3055">
        <v>6</v>
      </c>
      <c r="AH3055" t="s">
        <v>156</v>
      </c>
      <c r="AI3055">
        <v>11</v>
      </c>
      <c r="AJ3055">
        <v>31</v>
      </c>
      <c r="AK3055">
        <v>10</v>
      </c>
      <c r="AL3055">
        <v>9</v>
      </c>
      <c r="AM3055">
        <v>12</v>
      </c>
      <c r="AN3055">
        <v>39</v>
      </c>
      <c r="AO3055">
        <v>31</v>
      </c>
      <c r="AP3055">
        <v>28</v>
      </c>
      <c r="AQ3055">
        <v>3</v>
      </c>
      <c r="AR3055">
        <v>0</v>
      </c>
      <c r="AS3055">
        <v>9</v>
      </c>
      <c r="AT3055" t="s">
        <v>163</v>
      </c>
    </row>
    <row r="3056" spans="1:46" x14ac:dyDescent="0.25">
      <c r="A3056">
        <v>237</v>
      </c>
      <c r="B3056">
        <v>13547</v>
      </c>
      <c r="C3056" t="str">
        <f>INDEX('[1]leagues-top5'!$C$2:$C$11,MATCH('Super Data'!$B3056,'[1]leagues-top5'!$A$2:$A$11,0))</f>
        <v>2025-26 German Bundesliga</v>
      </c>
      <c r="D3056">
        <f>INDEX('[1]leagues-top5'!$B$2:$B$11,MATCH('Super Data'!$B3056,'[1]leagues-top5'!$A$2:$A$11,0))</f>
        <v>2025</v>
      </c>
      <c r="E3056">
        <v>720</v>
      </c>
      <c r="F3056" t="str">
        <f>INDEX('[1]leagues-top5'!$G$2:$G$11,MATCH('Super Data'!$E3056,'[1]leagues-top5'!$E$2:$E$11,0))</f>
        <v>German Bundesliga</v>
      </c>
      <c r="G3056">
        <v>746954</v>
      </c>
      <c r="H3056" s="1">
        <v>46102.75</v>
      </c>
      <c r="I3056">
        <v>1935</v>
      </c>
      <c r="J3056">
        <v>0</v>
      </c>
      <c r="K3056">
        <v>132</v>
      </c>
      <c r="L3056" t="str">
        <f>INDEX([1]teams!$C$2:$C$3999,MATCH('Super Data'!K3056,[1]teams!$A$2:$A$3999,0))</f>
        <v>Bayern Munich</v>
      </c>
      <c r="M3056">
        <v>598</v>
      </c>
      <c r="N3056" t="str">
        <f>INDEX([1]teams!$C$2:$C$3999,MATCH('Super Data'!M3056,[1]teams!$A$2:$A$3999,0))</f>
        <v>1. FC Union Berlin</v>
      </c>
      <c r="O3056" t="b">
        <v>0</v>
      </c>
      <c r="P3056" t="b">
        <v>0</v>
      </c>
      <c r="Q3056">
        <v>0</v>
      </c>
      <c r="R3056">
        <v>0</v>
      </c>
      <c r="S3056">
        <v>0</v>
      </c>
      <c r="T3056">
        <v>0</v>
      </c>
      <c r="U3056">
        <v>1</v>
      </c>
      <c r="V3056" s="1">
        <v>45836.182766203703</v>
      </c>
      <c r="W3056">
        <v>10</v>
      </c>
      <c r="X3056">
        <v>31</v>
      </c>
      <c r="Y3056">
        <v>10</v>
      </c>
      <c r="Z3056">
        <v>10</v>
      </c>
      <c r="AA3056">
        <v>11</v>
      </c>
      <c r="AB3056">
        <v>40</v>
      </c>
      <c r="AC3056">
        <v>34</v>
      </c>
      <c r="AD3056">
        <v>38</v>
      </c>
      <c r="AE3056">
        <v>-4</v>
      </c>
      <c r="AF3056">
        <v>0</v>
      </c>
      <c r="AG3056">
        <v>7</v>
      </c>
      <c r="AH3056" t="s">
        <v>220</v>
      </c>
      <c r="AI3056">
        <v>14</v>
      </c>
      <c r="AJ3056">
        <v>31</v>
      </c>
      <c r="AK3056">
        <v>9</v>
      </c>
      <c r="AL3056">
        <v>10</v>
      </c>
      <c r="AM3056">
        <v>12</v>
      </c>
      <c r="AN3056">
        <v>37</v>
      </c>
      <c r="AO3056">
        <v>35</v>
      </c>
      <c r="AP3056">
        <v>47</v>
      </c>
      <c r="AQ3056">
        <v>-12</v>
      </c>
      <c r="AR3056">
        <v>0</v>
      </c>
      <c r="AS3056">
        <v>7</v>
      </c>
      <c r="AT3056" t="s">
        <v>119</v>
      </c>
    </row>
    <row r="3057" spans="1:46" x14ac:dyDescent="0.25">
      <c r="A3057">
        <v>238</v>
      </c>
      <c r="B3057">
        <v>13547</v>
      </c>
      <c r="C3057" t="str">
        <f>INDEX('[1]leagues-top5'!$C$2:$C$11,MATCH('Super Data'!$B3057,'[1]leagues-top5'!$A$2:$A$11,0))</f>
        <v>2025-26 German Bundesliga</v>
      </c>
      <c r="D3057">
        <f>INDEX('[1]leagues-top5'!$B$2:$B$11,MATCH('Super Data'!$B3057,'[1]leagues-top5'!$A$2:$A$11,0))</f>
        <v>2025</v>
      </c>
      <c r="E3057">
        <v>720</v>
      </c>
      <c r="F3057" t="str">
        <f>INDEX('[1]leagues-top5'!$G$2:$G$11,MATCH('Super Data'!$E3057,'[1]leagues-top5'!$E$2:$E$11,0))</f>
        <v>German Bundesliga</v>
      </c>
      <c r="G3057">
        <v>746955</v>
      </c>
      <c r="H3057" s="1">
        <v>46102.75</v>
      </c>
      <c r="I3057">
        <v>3861</v>
      </c>
      <c r="J3057">
        <v>0</v>
      </c>
      <c r="K3057">
        <v>270</v>
      </c>
      <c r="L3057" t="str">
        <f>INDEX([1]teams!$C$2:$C$3999,MATCH('Super Data'!K3057,[1]teams!$A$2:$A$3999,0))</f>
        <v>St. Pauli</v>
      </c>
      <c r="M3057">
        <v>126</v>
      </c>
      <c r="N3057" t="str">
        <f>INDEX([1]teams!$C$2:$C$3999,MATCH('Super Data'!M3057,[1]teams!$A$2:$A$3999,0))</f>
        <v>SC Freiburg</v>
      </c>
      <c r="O3057" t="b">
        <v>0</v>
      </c>
      <c r="P3057" t="b">
        <v>0</v>
      </c>
      <c r="Q3057">
        <v>0</v>
      </c>
      <c r="R3057">
        <v>0</v>
      </c>
      <c r="S3057">
        <v>0</v>
      </c>
      <c r="T3057">
        <v>0</v>
      </c>
      <c r="U3057">
        <v>1</v>
      </c>
      <c r="V3057" s="1">
        <v>45836.182800925926</v>
      </c>
      <c r="W3057">
        <v>1</v>
      </c>
      <c r="X3057">
        <v>31</v>
      </c>
      <c r="Y3057">
        <v>22</v>
      </c>
      <c r="Z3057">
        <v>4</v>
      </c>
      <c r="AA3057">
        <v>5</v>
      </c>
      <c r="AB3057">
        <v>70</v>
      </c>
      <c r="AC3057">
        <v>84</v>
      </c>
      <c r="AD3057">
        <v>29</v>
      </c>
      <c r="AE3057">
        <v>55</v>
      </c>
      <c r="AF3057">
        <v>0</v>
      </c>
      <c r="AG3057">
        <v>10</v>
      </c>
      <c r="AH3057" t="s">
        <v>174</v>
      </c>
      <c r="AI3057">
        <v>8</v>
      </c>
      <c r="AJ3057">
        <v>31</v>
      </c>
      <c r="AK3057">
        <v>12</v>
      </c>
      <c r="AL3057">
        <v>7</v>
      </c>
      <c r="AM3057">
        <v>12</v>
      </c>
      <c r="AN3057">
        <v>43</v>
      </c>
      <c r="AO3057">
        <v>44</v>
      </c>
      <c r="AP3057">
        <v>45</v>
      </c>
      <c r="AQ3057">
        <v>-1</v>
      </c>
      <c r="AR3057">
        <v>0</v>
      </c>
      <c r="AS3057">
        <v>6</v>
      </c>
      <c r="AT3057" t="s">
        <v>267</v>
      </c>
    </row>
    <row r="3058" spans="1:46" x14ac:dyDescent="0.25">
      <c r="A3058">
        <v>239</v>
      </c>
      <c r="B3058">
        <v>13547</v>
      </c>
      <c r="C3058" t="str">
        <f>INDEX('[1]leagues-top5'!$C$2:$C$11,MATCH('Super Data'!$B3058,'[1]leagues-top5'!$A$2:$A$11,0))</f>
        <v>2025-26 German Bundesliga</v>
      </c>
      <c r="D3058">
        <f>INDEX('[1]leagues-top5'!$B$2:$B$11,MATCH('Super Data'!$B3058,'[1]leagues-top5'!$A$2:$A$11,0))</f>
        <v>2025</v>
      </c>
      <c r="E3058">
        <v>720</v>
      </c>
      <c r="F3058" t="str">
        <f>INDEX('[1]leagues-top5'!$G$2:$G$11,MATCH('Super Data'!$E3058,'[1]leagues-top5'!$E$2:$E$11,0))</f>
        <v>German Bundesliga</v>
      </c>
      <c r="G3058">
        <v>746956</v>
      </c>
      <c r="H3058" s="1">
        <v>46102.75</v>
      </c>
      <c r="I3058">
        <v>4237</v>
      </c>
      <c r="J3058">
        <v>0</v>
      </c>
      <c r="K3058">
        <v>11420</v>
      </c>
      <c r="L3058" t="str">
        <f>INDEX([1]teams!$C$2:$C$3999,MATCH('Super Data'!K3058,[1]teams!$A$2:$A$3999,0))</f>
        <v>RB Leipzig</v>
      </c>
      <c r="M3058">
        <v>7911</v>
      </c>
      <c r="N3058" t="str">
        <f>INDEX([1]teams!$C$2:$C$3999,MATCH('Super Data'!M3058,[1]teams!$A$2:$A$3999,0))</f>
        <v>TSG Hoffenheim</v>
      </c>
      <c r="O3058" t="b">
        <v>0</v>
      </c>
      <c r="P3058" t="b">
        <v>0</v>
      </c>
      <c r="Q3058">
        <v>0</v>
      </c>
      <c r="R3058">
        <v>0</v>
      </c>
      <c r="S3058">
        <v>0</v>
      </c>
      <c r="T3058">
        <v>0</v>
      </c>
      <c r="U3058">
        <v>1</v>
      </c>
      <c r="V3058" s="1">
        <v>45836.182789351849</v>
      </c>
      <c r="W3058">
        <v>7</v>
      </c>
      <c r="X3058">
        <v>31</v>
      </c>
      <c r="Y3058">
        <v>12</v>
      </c>
      <c r="Z3058">
        <v>7</v>
      </c>
      <c r="AA3058">
        <v>12</v>
      </c>
      <c r="AB3058">
        <v>43</v>
      </c>
      <c r="AC3058">
        <v>31</v>
      </c>
      <c r="AD3058">
        <v>37</v>
      </c>
      <c r="AE3058">
        <v>-6</v>
      </c>
      <c r="AF3058">
        <v>0</v>
      </c>
      <c r="AG3058">
        <v>7</v>
      </c>
      <c r="AH3058" t="s">
        <v>104</v>
      </c>
      <c r="AI3058">
        <v>19</v>
      </c>
      <c r="AJ3058">
        <v>31</v>
      </c>
      <c r="AK3058">
        <v>6</v>
      </c>
      <c r="AL3058">
        <v>10</v>
      </c>
      <c r="AM3058">
        <v>15</v>
      </c>
      <c r="AN3058">
        <v>28</v>
      </c>
      <c r="AO3058">
        <v>29</v>
      </c>
      <c r="AP3058">
        <v>48</v>
      </c>
      <c r="AQ3058">
        <v>-19</v>
      </c>
      <c r="AR3058">
        <v>0</v>
      </c>
      <c r="AS3058">
        <v>8</v>
      </c>
      <c r="AT3058" t="s">
        <v>110</v>
      </c>
    </row>
    <row r="3059" spans="1:46" x14ac:dyDescent="0.25">
      <c r="A3059">
        <v>240</v>
      </c>
      <c r="B3059">
        <v>13547</v>
      </c>
      <c r="C3059" t="str">
        <f>INDEX('[1]leagues-top5'!$C$2:$C$11,MATCH('Super Data'!$B3059,'[1]leagues-top5'!$A$2:$A$11,0))</f>
        <v>2025-26 German Bundesliga</v>
      </c>
      <c r="D3059">
        <f>INDEX('[1]leagues-top5'!$B$2:$B$11,MATCH('Super Data'!$B3059,'[1]leagues-top5'!$A$2:$A$11,0))</f>
        <v>2025</v>
      </c>
      <c r="E3059">
        <v>720</v>
      </c>
      <c r="F3059" t="str">
        <f>INDEX('[1]leagues-top5'!$G$2:$G$11,MATCH('Super Data'!$E3059,'[1]leagues-top5'!$E$2:$E$11,0))</f>
        <v>German Bundesliga</v>
      </c>
      <c r="G3059">
        <v>746957</v>
      </c>
      <c r="H3059" s="1">
        <v>46102.75</v>
      </c>
      <c r="I3059">
        <v>2315</v>
      </c>
      <c r="J3059">
        <v>0</v>
      </c>
      <c r="K3059">
        <v>124</v>
      </c>
      <c r="L3059" t="str">
        <f>INDEX([1]teams!$C$2:$C$3999,MATCH('Super Data'!K3059,[1]teams!$A$2:$A$3999,0))</f>
        <v>Borussia Dortmund</v>
      </c>
      <c r="M3059">
        <v>127</v>
      </c>
      <c r="N3059" t="str">
        <f>INDEX([1]teams!$C$2:$C$3999,MATCH('Super Data'!M3059,[1]teams!$A$2:$A$3999,0))</f>
        <v>Hamburg SV</v>
      </c>
      <c r="O3059" t="b">
        <v>0</v>
      </c>
      <c r="P3059" t="b">
        <v>0</v>
      </c>
      <c r="Q3059">
        <v>0</v>
      </c>
      <c r="R3059">
        <v>0</v>
      </c>
      <c r="S3059">
        <v>0</v>
      </c>
      <c r="T3059">
        <v>0</v>
      </c>
      <c r="U3059">
        <v>1</v>
      </c>
      <c r="V3059" s="1">
        <v>45836.18277777778</v>
      </c>
      <c r="W3059">
        <v>18</v>
      </c>
      <c r="X3059">
        <v>31</v>
      </c>
      <c r="Y3059">
        <v>7</v>
      </c>
      <c r="Z3059">
        <v>8</v>
      </c>
      <c r="AA3059">
        <v>16</v>
      </c>
      <c r="AB3059">
        <v>29</v>
      </c>
      <c r="AC3059">
        <v>37</v>
      </c>
      <c r="AD3059">
        <v>52</v>
      </c>
      <c r="AE3059">
        <v>-15</v>
      </c>
      <c r="AF3059">
        <v>0</v>
      </c>
      <c r="AG3059">
        <v>3</v>
      </c>
      <c r="AH3059" t="s">
        <v>127</v>
      </c>
      <c r="AI3059">
        <v>3</v>
      </c>
      <c r="AJ3059">
        <v>31</v>
      </c>
      <c r="AK3059">
        <v>18</v>
      </c>
      <c r="AL3059">
        <v>9</v>
      </c>
      <c r="AM3059">
        <v>4</v>
      </c>
      <c r="AN3059">
        <v>63</v>
      </c>
      <c r="AO3059">
        <v>53</v>
      </c>
      <c r="AP3059">
        <v>26</v>
      </c>
      <c r="AQ3059">
        <v>27</v>
      </c>
      <c r="AR3059">
        <v>0</v>
      </c>
      <c r="AS3059">
        <v>13</v>
      </c>
      <c r="AT3059" t="s">
        <v>185</v>
      </c>
    </row>
    <row r="3060" spans="1:46" x14ac:dyDescent="0.25">
      <c r="A3060">
        <v>241</v>
      </c>
      <c r="B3060">
        <v>13547</v>
      </c>
      <c r="C3060" t="str">
        <f>INDEX('[1]leagues-top5'!$C$2:$C$11,MATCH('Super Data'!$B3060,'[1]leagues-top5'!$A$2:$A$11,0))</f>
        <v>2025-26 German Bundesliga</v>
      </c>
      <c r="D3060">
        <f>INDEX('[1]leagues-top5'!$B$2:$B$11,MATCH('Super Data'!$B3060,'[1]leagues-top5'!$A$2:$A$11,0))</f>
        <v>2025</v>
      </c>
      <c r="E3060">
        <v>720</v>
      </c>
      <c r="F3060" t="str">
        <f>INDEX('[1]leagues-top5'!$G$2:$G$11,MATCH('Super Data'!$E3060,'[1]leagues-top5'!$E$2:$E$11,0))</f>
        <v>German Bundesliga</v>
      </c>
      <c r="G3060">
        <v>746958</v>
      </c>
      <c r="H3060" s="1">
        <v>46102.75</v>
      </c>
      <c r="I3060">
        <v>4450</v>
      </c>
      <c r="J3060">
        <v>0</v>
      </c>
      <c r="K3060">
        <v>2950</v>
      </c>
      <c r="L3060" t="str">
        <f>INDEX([1]teams!$C$2:$C$3999,MATCH('Super Data'!K3060,[1]teams!$A$2:$A$3999,0))</f>
        <v>Mainz</v>
      </c>
      <c r="M3060">
        <v>125</v>
      </c>
      <c r="N3060" t="str">
        <f>INDEX([1]teams!$C$2:$C$3999,MATCH('Super Data'!M3060,[1]teams!$A$2:$A$3999,0))</f>
        <v>Eintracht Frankfurt</v>
      </c>
      <c r="O3060" t="b">
        <v>0</v>
      </c>
      <c r="P3060" t="b">
        <v>0</v>
      </c>
      <c r="Q3060">
        <v>0</v>
      </c>
      <c r="R3060">
        <v>0</v>
      </c>
      <c r="S3060">
        <v>0</v>
      </c>
      <c r="T3060">
        <v>0</v>
      </c>
      <c r="U3060">
        <v>1</v>
      </c>
      <c r="V3060" s="1">
        <v>45836.182789351849</v>
      </c>
      <c r="W3060">
        <v>20</v>
      </c>
      <c r="X3060">
        <v>31</v>
      </c>
      <c r="Y3060">
        <v>4</v>
      </c>
      <c r="Z3060">
        <v>4</v>
      </c>
      <c r="AA3060">
        <v>23</v>
      </c>
      <c r="AB3060">
        <v>16</v>
      </c>
      <c r="AC3060">
        <v>21</v>
      </c>
      <c r="AD3060">
        <v>73</v>
      </c>
      <c r="AE3060">
        <v>-52</v>
      </c>
      <c r="AF3060">
        <v>0</v>
      </c>
      <c r="AG3060">
        <v>5</v>
      </c>
      <c r="AH3060" t="s">
        <v>145</v>
      </c>
      <c r="AI3060">
        <v>14</v>
      </c>
      <c r="AJ3060">
        <v>31</v>
      </c>
      <c r="AK3060">
        <v>8</v>
      </c>
      <c r="AL3060">
        <v>14</v>
      </c>
      <c r="AM3060">
        <v>9</v>
      </c>
      <c r="AN3060">
        <v>38</v>
      </c>
      <c r="AO3060">
        <v>36</v>
      </c>
      <c r="AP3060">
        <v>44</v>
      </c>
      <c r="AQ3060">
        <v>-8</v>
      </c>
      <c r="AR3060">
        <v>0</v>
      </c>
      <c r="AS3060">
        <v>6</v>
      </c>
      <c r="AT3060" t="s">
        <v>186</v>
      </c>
    </row>
    <row r="3061" spans="1:46" x14ac:dyDescent="0.25">
      <c r="A3061">
        <v>242</v>
      </c>
      <c r="B3061">
        <v>13547</v>
      </c>
      <c r="C3061" t="str">
        <f>INDEX('[1]leagues-top5'!$C$2:$C$11,MATCH('Super Data'!$B3061,'[1]leagues-top5'!$A$2:$A$11,0))</f>
        <v>2025-26 German Bundesliga</v>
      </c>
      <c r="D3061">
        <f>INDEX('[1]leagues-top5'!$B$2:$B$11,MATCH('Super Data'!$B3061,'[1]leagues-top5'!$A$2:$A$11,0))</f>
        <v>2025</v>
      </c>
      <c r="E3061">
        <v>720</v>
      </c>
      <c r="F3061" t="str">
        <f>INDEX('[1]leagues-top5'!$G$2:$G$11,MATCH('Super Data'!$E3061,'[1]leagues-top5'!$E$2:$E$11,0))</f>
        <v>German Bundesliga</v>
      </c>
      <c r="G3061">
        <v>746959</v>
      </c>
      <c r="H3061" s="1">
        <v>46102.75</v>
      </c>
      <c r="I3061">
        <v>3857</v>
      </c>
      <c r="J3061">
        <v>0</v>
      </c>
      <c r="K3061">
        <v>122</v>
      </c>
      <c r="L3061" t="str">
        <f>INDEX([1]teams!$C$2:$C$3999,MATCH('Super Data'!K3061,[1]teams!$A$2:$A$3999,0))</f>
        <v>FC Cologne</v>
      </c>
      <c r="M3061">
        <v>268</v>
      </c>
      <c r="N3061" t="str">
        <f>INDEX([1]teams!$C$2:$C$3999,MATCH('Super Data'!M3061,[1]teams!$A$2:$A$3999,0))</f>
        <v>Borussia MÃ¶nchengladbach</v>
      </c>
      <c r="O3061" t="b">
        <v>0</v>
      </c>
      <c r="P3061" t="b">
        <v>0</v>
      </c>
      <c r="Q3061">
        <v>0</v>
      </c>
      <c r="R3061">
        <v>0</v>
      </c>
      <c r="S3061">
        <v>0</v>
      </c>
      <c r="T3061">
        <v>0</v>
      </c>
      <c r="U3061">
        <v>1</v>
      </c>
      <c r="V3061" s="1">
        <v>45836.182789351849</v>
      </c>
      <c r="W3061">
        <v>5</v>
      </c>
      <c r="X3061">
        <v>30</v>
      </c>
      <c r="Y3061">
        <v>14</v>
      </c>
      <c r="Z3061">
        <v>9</v>
      </c>
      <c r="AA3061">
        <v>7</v>
      </c>
      <c r="AB3061">
        <v>51</v>
      </c>
      <c r="AC3061">
        <v>53</v>
      </c>
      <c r="AD3061">
        <v>40</v>
      </c>
      <c r="AE3061">
        <v>13</v>
      </c>
      <c r="AF3061">
        <v>0</v>
      </c>
      <c r="AG3061">
        <v>4</v>
      </c>
      <c r="AH3061" t="s">
        <v>303</v>
      </c>
      <c r="AI3061">
        <v>9</v>
      </c>
      <c r="AJ3061">
        <v>31</v>
      </c>
      <c r="AK3061">
        <v>12</v>
      </c>
      <c r="AL3061">
        <v>5</v>
      </c>
      <c r="AM3061">
        <v>14</v>
      </c>
      <c r="AN3061">
        <v>41</v>
      </c>
      <c r="AO3061">
        <v>30</v>
      </c>
      <c r="AP3061">
        <v>34</v>
      </c>
      <c r="AQ3061">
        <v>-4</v>
      </c>
      <c r="AR3061">
        <v>0</v>
      </c>
      <c r="AS3061">
        <v>12</v>
      </c>
      <c r="AT3061" t="s">
        <v>202</v>
      </c>
    </row>
    <row r="3062" spans="1:46" x14ac:dyDescent="0.25">
      <c r="A3062">
        <v>243</v>
      </c>
      <c r="B3062">
        <v>13547</v>
      </c>
      <c r="C3062" t="str">
        <f>INDEX('[1]leagues-top5'!$C$2:$C$11,MATCH('Super Data'!$B3062,'[1]leagues-top5'!$A$2:$A$11,0))</f>
        <v>2025-26 German Bundesliga</v>
      </c>
      <c r="D3062">
        <f>INDEX('[1]leagues-top5'!$B$2:$B$11,MATCH('Super Data'!$B3062,'[1]leagues-top5'!$A$2:$A$11,0))</f>
        <v>2025</v>
      </c>
      <c r="E3062">
        <v>720</v>
      </c>
      <c r="F3062" t="str">
        <f>INDEX('[1]leagues-top5'!$G$2:$G$11,MATCH('Super Data'!$E3062,'[1]leagues-top5'!$E$2:$E$11,0))</f>
        <v>German Bundesliga</v>
      </c>
      <c r="G3062">
        <v>746960</v>
      </c>
      <c r="H3062" s="1">
        <v>46102.75</v>
      </c>
      <c r="I3062">
        <v>2320</v>
      </c>
      <c r="J3062">
        <v>0</v>
      </c>
      <c r="K3062">
        <v>138</v>
      </c>
      <c r="L3062" t="str">
        <f>INDEX([1]teams!$C$2:$C$3999,MATCH('Super Data'!K3062,[1]teams!$A$2:$A$3999,0))</f>
        <v>VfL Wolfsburg</v>
      </c>
      <c r="M3062">
        <v>137</v>
      </c>
      <c r="N3062" t="str">
        <f>INDEX([1]teams!$C$2:$C$3999,MATCH('Super Data'!M3062,[1]teams!$A$2:$A$3999,0))</f>
        <v>Werder Bremen</v>
      </c>
      <c r="O3062" t="b">
        <v>0</v>
      </c>
      <c r="P3062" t="b">
        <v>0</v>
      </c>
      <c r="Q3062">
        <v>0</v>
      </c>
      <c r="R3062">
        <v>0</v>
      </c>
      <c r="S3062">
        <v>0</v>
      </c>
      <c r="T3062">
        <v>0</v>
      </c>
      <c r="U3062">
        <v>1</v>
      </c>
      <c r="V3062" s="1">
        <v>45836.182800925926</v>
      </c>
      <c r="W3062">
        <v>15</v>
      </c>
      <c r="X3062">
        <v>31</v>
      </c>
      <c r="Y3062">
        <v>9</v>
      </c>
      <c r="Z3062">
        <v>9</v>
      </c>
      <c r="AA3062">
        <v>13</v>
      </c>
      <c r="AB3062">
        <v>36</v>
      </c>
      <c r="AC3062">
        <v>34</v>
      </c>
      <c r="AD3062">
        <v>42</v>
      </c>
      <c r="AE3062">
        <v>-8</v>
      </c>
      <c r="AF3062">
        <v>0</v>
      </c>
      <c r="AG3062">
        <v>9</v>
      </c>
      <c r="AH3062" t="s">
        <v>210</v>
      </c>
      <c r="AI3062">
        <v>18</v>
      </c>
      <c r="AJ3062">
        <v>31</v>
      </c>
      <c r="AK3062">
        <v>7</v>
      </c>
      <c r="AL3062">
        <v>9</v>
      </c>
      <c r="AM3062">
        <v>15</v>
      </c>
      <c r="AN3062">
        <v>30</v>
      </c>
      <c r="AO3062">
        <v>33</v>
      </c>
      <c r="AP3062">
        <v>45</v>
      </c>
      <c r="AQ3062">
        <v>-12</v>
      </c>
      <c r="AR3062">
        <v>0</v>
      </c>
      <c r="AS3062">
        <v>5</v>
      </c>
      <c r="AT3062" t="s">
        <v>275</v>
      </c>
    </row>
    <row r="3063" spans="1:46" x14ac:dyDescent="0.25">
      <c r="A3063">
        <v>244</v>
      </c>
      <c r="B3063">
        <v>13547</v>
      </c>
      <c r="C3063" t="str">
        <f>INDEX('[1]leagues-top5'!$C$2:$C$11,MATCH('Super Data'!$B3063,'[1]leagues-top5'!$A$2:$A$11,0))</f>
        <v>2025-26 German Bundesliga</v>
      </c>
      <c r="D3063">
        <f>INDEX('[1]leagues-top5'!$B$2:$B$11,MATCH('Super Data'!$B3063,'[1]leagues-top5'!$A$2:$A$11,0))</f>
        <v>2025</v>
      </c>
      <c r="E3063">
        <v>720</v>
      </c>
      <c r="F3063" t="str">
        <f>INDEX('[1]leagues-top5'!$G$2:$G$11,MATCH('Super Data'!$E3063,'[1]leagues-top5'!$E$2:$E$11,0))</f>
        <v>German Bundesliga</v>
      </c>
      <c r="G3063">
        <v>746961</v>
      </c>
      <c r="H3063" s="1">
        <v>46116.75</v>
      </c>
      <c r="I3063">
        <v>3860</v>
      </c>
      <c r="J3063">
        <v>0</v>
      </c>
      <c r="K3063">
        <v>598</v>
      </c>
      <c r="L3063" t="str">
        <f>INDEX([1]teams!$C$2:$C$3999,MATCH('Super Data'!K3063,[1]teams!$A$2:$A$3999,0))</f>
        <v>1. FC Union Berlin</v>
      </c>
      <c r="M3063">
        <v>270</v>
      </c>
      <c r="N3063" t="str">
        <f>INDEX([1]teams!$C$2:$C$3999,MATCH('Super Data'!M3063,[1]teams!$A$2:$A$3999,0))</f>
        <v>St. Pauli</v>
      </c>
      <c r="O3063" t="b">
        <v>0</v>
      </c>
      <c r="P3063" t="b">
        <v>0</v>
      </c>
      <c r="Q3063">
        <v>0</v>
      </c>
      <c r="R3063">
        <v>0</v>
      </c>
      <c r="S3063">
        <v>0</v>
      </c>
      <c r="T3063">
        <v>0</v>
      </c>
      <c r="U3063">
        <v>1</v>
      </c>
      <c r="V3063" s="1">
        <v>45836.182939814818</v>
      </c>
      <c r="W3063">
        <v>2</v>
      </c>
      <c r="X3063">
        <v>31</v>
      </c>
      <c r="Y3063">
        <v>20</v>
      </c>
      <c r="Z3063">
        <v>6</v>
      </c>
      <c r="AA3063">
        <v>5</v>
      </c>
      <c r="AB3063">
        <v>66</v>
      </c>
      <c r="AC3063">
        <v>64</v>
      </c>
      <c r="AD3063">
        <v>31</v>
      </c>
      <c r="AE3063">
        <v>33</v>
      </c>
      <c r="AF3063">
        <v>0</v>
      </c>
      <c r="AG3063">
        <v>11</v>
      </c>
      <c r="AH3063" t="s">
        <v>101</v>
      </c>
      <c r="AI3063">
        <v>4</v>
      </c>
      <c r="AJ3063">
        <v>31</v>
      </c>
      <c r="AK3063">
        <v>15</v>
      </c>
      <c r="AL3063">
        <v>12</v>
      </c>
      <c r="AM3063">
        <v>4</v>
      </c>
      <c r="AN3063">
        <v>57</v>
      </c>
      <c r="AO3063">
        <v>49</v>
      </c>
      <c r="AP3063">
        <v>25</v>
      </c>
      <c r="AQ3063">
        <v>24</v>
      </c>
      <c r="AR3063">
        <v>0</v>
      </c>
      <c r="AS3063">
        <v>10</v>
      </c>
      <c r="AT3063" t="s">
        <v>255</v>
      </c>
    </row>
    <row r="3064" spans="1:46" x14ac:dyDescent="0.25">
      <c r="A3064">
        <v>245</v>
      </c>
      <c r="B3064">
        <v>13547</v>
      </c>
      <c r="C3064" t="str">
        <f>INDEX('[1]leagues-top5'!$C$2:$C$11,MATCH('Super Data'!$B3064,'[1]leagues-top5'!$A$2:$A$11,0))</f>
        <v>2025-26 German Bundesliga</v>
      </c>
      <c r="D3064">
        <f>INDEX('[1]leagues-top5'!$B$2:$B$11,MATCH('Super Data'!$B3064,'[1]leagues-top5'!$A$2:$A$11,0))</f>
        <v>2025</v>
      </c>
      <c r="E3064">
        <v>720</v>
      </c>
      <c r="F3064" t="str">
        <f>INDEX('[1]leagues-top5'!$G$2:$G$11,MATCH('Super Data'!$E3064,'[1]leagues-top5'!$E$2:$E$11,0))</f>
        <v>German Bundesliga</v>
      </c>
      <c r="G3064">
        <v>746962</v>
      </c>
      <c r="H3064" s="1">
        <v>46116.75</v>
      </c>
      <c r="I3064">
        <v>112</v>
      </c>
      <c r="J3064">
        <v>0</v>
      </c>
      <c r="K3064">
        <v>131</v>
      </c>
      <c r="L3064" t="str">
        <f>INDEX([1]teams!$C$2:$C$3999,MATCH('Super Data'!K3064,[1]teams!$A$2:$A$3999,0))</f>
        <v>Bayer Leverkusen</v>
      </c>
      <c r="M3064">
        <v>138</v>
      </c>
      <c r="N3064" t="str">
        <f>INDEX([1]teams!$C$2:$C$3999,MATCH('Super Data'!M3064,[1]teams!$A$2:$A$3999,0))</f>
        <v>VfL Wolfsburg</v>
      </c>
      <c r="O3064" t="b">
        <v>0</v>
      </c>
      <c r="P3064" t="b">
        <v>0</v>
      </c>
      <c r="Q3064">
        <v>0</v>
      </c>
      <c r="R3064">
        <v>0</v>
      </c>
      <c r="S3064">
        <v>0</v>
      </c>
      <c r="T3064">
        <v>0</v>
      </c>
      <c r="U3064">
        <v>1</v>
      </c>
      <c r="V3064" s="1">
        <v>45836.182951388888</v>
      </c>
      <c r="W3064">
        <v>16</v>
      </c>
      <c r="X3064">
        <v>31</v>
      </c>
      <c r="Y3064">
        <v>9</v>
      </c>
      <c r="Z3064">
        <v>7</v>
      </c>
      <c r="AA3064">
        <v>15</v>
      </c>
      <c r="AB3064">
        <v>34</v>
      </c>
      <c r="AC3064">
        <v>38</v>
      </c>
      <c r="AD3064">
        <v>48</v>
      </c>
      <c r="AE3064">
        <v>-10</v>
      </c>
      <c r="AF3064">
        <v>0</v>
      </c>
      <c r="AG3064">
        <v>6</v>
      </c>
      <c r="AH3064" t="s">
        <v>151</v>
      </c>
      <c r="AI3064">
        <v>6</v>
      </c>
      <c r="AJ3064">
        <v>31</v>
      </c>
      <c r="AK3064">
        <v>13</v>
      </c>
      <c r="AL3064">
        <v>9</v>
      </c>
      <c r="AM3064">
        <v>9</v>
      </c>
      <c r="AN3064">
        <v>48</v>
      </c>
      <c r="AO3064">
        <v>42</v>
      </c>
      <c r="AP3064">
        <v>39</v>
      </c>
      <c r="AQ3064">
        <v>3</v>
      </c>
      <c r="AR3064">
        <v>0</v>
      </c>
      <c r="AS3064">
        <v>7</v>
      </c>
      <c r="AT3064" t="s">
        <v>149</v>
      </c>
    </row>
    <row r="3065" spans="1:46" x14ac:dyDescent="0.25">
      <c r="A3065">
        <v>246</v>
      </c>
      <c r="B3065">
        <v>13547</v>
      </c>
      <c r="C3065" t="str">
        <f>INDEX('[1]leagues-top5'!$C$2:$C$11,MATCH('Super Data'!$B3065,'[1]leagues-top5'!$A$2:$A$11,0))</f>
        <v>2025-26 German Bundesliga</v>
      </c>
      <c r="D3065">
        <f>INDEX('[1]leagues-top5'!$B$2:$B$11,MATCH('Super Data'!$B3065,'[1]leagues-top5'!$A$2:$A$11,0))</f>
        <v>2025</v>
      </c>
      <c r="E3065">
        <v>720</v>
      </c>
      <c r="F3065" t="str">
        <f>INDEX('[1]leagues-top5'!$G$2:$G$11,MATCH('Super Data'!$E3065,'[1]leagues-top5'!$E$2:$E$11,0))</f>
        <v>German Bundesliga</v>
      </c>
      <c r="G3065">
        <v>746963</v>
      </c>
      <c r="H3065" s="1">
        <v>46116.75</v>
      </c>
      <c r="I3065">
        <v>1541</v>
      </c>
      <c r="J3065">
        <v>0</v>
      </c>
      <c r="K3065">
        <v>268</v>
      </c>
      <c r="L3065" t="str">
        <f>INDEX([1]teams!$C$2:$C$3999,MATCH('Super Data'!K3065,[1]teams!$A$2:$A$3999,0))</f>
        <v>Borussia MÃ¶nchengladbach</v>
      </c>
      <c r="M3065">
        <v>6418</v>
      </c>
      <c r="N3065" t="str">
        <f>INDEX([1]teams!$C$2:$C$3999,MATCH('Super Data'!M3065,[1]teams!$A$2:$A$3999,0))</f>
        <v>1. FC Heidenheim 1846</v>
      </c>
      <c r="O3065" t="b">
        <v>0</v>
      </c>
      <c r="P3065" t="b">
        <v>0</v>
      </c>
      <c r="Q3065">
        <v>0</v>
      </c>
      <c r="R3065">
        <v>0</v>
      </c>
      <c r="S3065">
        <v>0</v>
      </c>
      <c r="T3065">
        <v>0</v>
      </c>
      <c r="U3065">
        <v>1</v>
      </c>
      <c r="V3065" s="1">
        <v>45836.182951388888</v>
      </c>
      <c r="W3065">
        <v>14</v>
      </c>
      <c r="X3065">
        <v>32</v>
      </c>
      <c r="Y3065">
        <v>9</v>
      </c>
      <c r="Z3065">
        <v>11</v>
      </c>
      <c r="AA3065">
        <v>12</v>
      </c>
      <c r="AB3065">
        <v>38</v>
      </c>
      <c r="AC3065">
        <v>36</v>
      </c>
      <c r="AD3065">
        <v>48</v>
      </c>
      <c r="AE3065">
        <v>-12</v>
      </c>
      <c r="AF3065">
        <v>0</v>
      </c>
      <c r="AG3065">
        <v>7</v>
      </c>
      <c r="AH3065" t="s">
        <v>139</v>
      </c>
      <c r="AI3065">
        <v>13</v>
      </c>
      <c r="AJ3065">
        <v>31</v>
      </c>
      <c r="AK3065">
        <v>10</v>
      </c>
      <c r="AL3065">
        <v>8</v>
      </c>
      <c r="AM3065">
        <v>13</v>
      </c>
      <c r="AN3065">
        <v>38</v>
      </c>
      <c r="AO3065">
        <v>34</v>
      </c>
      <c r="AP3065">
        <v>40</v>
      </c>
      <c r="AQ3065">
        <v>-6</v>
      </c>
      <c r="AR3065">
        <v>0</v>
      </c>
      <c r="AS3065">
        <v>7</v>
      </c>
      <c r="AT3065" t="s">
        <v>180</v>
      </c>
    </row>
    <row r="3066" spans="1:46" x14ac:dyDescent="0.25">
      <c r="A3066">
        <v>247</v>
      </c>
      <c r="B3066">
        <v>13547</v>
      </c>
      <c r="C3066" t="str">
        <f>INDEX('[1]leagues-top5'!$C$2:$C$11,MATCH('Super Data'!$B3066,'[1]leagues-top5'!$A$2:$A$11,0))</f>
        <v>2025-26 German Bundesliga</v>
      </c>
      <c r="D3066">
        <f>INDEX('[1]leagues-top5'!$B$2:$B$11,MATCH('Super Data'!$B3066,'[1]leagues-top5'!$A$2:$A$11,0))</f>
        <v>2025</v>
      </c>
      <c r="E3066">
        <v>720</v>
      </c>
      <c r="F3066" t="str">
        <f>INDEX('[1]leagues-top5'!$G$2:$G$11,MATCH('Super Data'!$E3066,'[1]leagues-top5'!$E$2:$E$11,0))</f>
        <v>German Bundesliga</v>
      </c>
      <c r="G3066">
        <v>746964</v>
      </c>
      <c r="H3066" s="1">
        <v>46116.75</v>
      </c>
      <c r="I3066">
        <v>2319</v>
      </c>
      <c r="J3066">
        <v>0</v>
      </c>
      <c r="K3066">
        <v>134</v>
      </c>
      <c r="L3066" t="str">
        <f>INDEX([1]teams!$C$2:$C$3999,MATCH('Super Data'!K3066,[1]teams!$A$2:$A$3999,0))</f>
        <v>VfB Stuttgart</v>
      </c>
      <c r="M3066">
        <v>124</v>
      </c>
      <c r="N3066" t="str">
        <f>INDEX([1]teams!$C$2:$C$3999,MATCH('Super Data'!M3066,[1]teams!$A$2:$A$3999,0))</f>
        <v>Borussia Dortmund</v>
      </c>
      <c r="O3066" t="b">
        <v>0</v>
      </c>
      <c r="P3066" t="b">
        <v>0</v>
      </c>
      <c r="Q3066">
        <v>0</v>
      </c>
      <c r="R3066">
        <v>0</v>
      </c>
      <c r="S3066">
        <v>0</v>
      </c>
      <c r="T3066">
        <v>0</v>
      </c>
      <c r="U3066">
        <v>1</v>
      </c>
      <c r="V3066" s="1">
        <v>45836.182974537034</v>
      </c>
      <c r="W3066">
        <v>1</v>
      </c>
      <c r="X3066">
        <v>32</v>
      </c>
      <c r="Y3066">
        <v>23</v>
      </c>
      <c r="Z3066">
        <v>4</v>
      </c>
      <c r="AA3066">
        <v>5</v>
      </c>
      <c r="AB3066">
        <v>73</v>
      </c>
      <c r="AC3066">
        <v>88</v>
      </c>
      <c r="AD3066">
        <v>32</v>
      </c>
      <c r="AE3066">
        <v>56</v>
      </c>
      <c r="AF3066">
        <v>0</v>
      </c>
      <c r="AG3066">
        <v>10</v>
      </c>
      <c r="AH3066" t="s">
        <v>192</v>
      </c>
      <c r="AI3066">
        <v>7</v>
      </c>
      <c r="AJ3066">
        <v>32</v>
      </c>
      <c r="AK3066">
        <v>12</v>
      </c>
      <c r="AL3066">
        <v>8</v>
      </c>
      <c r="AM3066">
        <v>12</v>
      </c>
      <c r="AN3066">
        <v>44</v>
      </c>
      <c r="AO3066">
        <v>31</v>
      </c>
      <c r="AP3066">
        <v>37</v>
      </c>
      <c r="AQ3066">
        <v>-6</v>
      </c>
      <c r="AR3066">
        <v>0</v>
      </c>
      <c r="AS3066">
        <v>8</v>
      </c>
      <c r="AT3066" t="s">
        <v>103</v>
      </c>
    </row>
    <row r="3067" spans="1:46" x14ac:dyDescent="0.25">
      <c r="A3067">
        <v>248</v>
      </c>
      <c r="B3067">
        <v>13547</v>
      </c>
      <c r="C3067" t="str">
        <f>INDEX('[1]leagues-top5'!$C$2:$C$11,MATCH('Super Data'!$B3067,'[1]leagues-top5'!$A$2:$A$11,0))</f>
        <v>2025-26 German Bundesliga</v>
      </c>
      <c r="D3067">
        <f>INDEX('[1]leagues-top5'!$B$2:$B$11,MATCH('Super Data'!$B3067,'[1]leagues-top5'!$A$2:$A$11,0))</f>
        <v>2025</v>
      </c>
      <c r="E3067">
        <v>720</v>
      </c>
      <c r="F3067" t="str">
        <f>INDEX('[1]leagues-top5'!$G$2:$G$11,MATCH('Super Data'!$E3067,'[1]leagues-top5'!$E$2:$E$11,0))</f>
        <v>German Bundesliga</v>
      </c>
      <c r="G3067">
        <v>746965</v>
      </c>
      <c r="H3067" s="1">
        <v>46116.75</v>
      </c>
      <c r="I3067">
        <v>2318</v>
      </c>
      <c r="J3067">
        <v>0</v>
      </c>
      <c r="K3067">
        <v>125</v>
      </c>
      <c r="L3067" t="str">
        <f>INDEX([1]teams!$C$2:$C$3999,MATCH('Super Data'!K3067,[1]teams!$A$2:$A$3999,0))</f>
        <v>Eintracht Frankfurt</v>
      </c>
      <c r="M3067">
        <v>122</v>
      </c>
      <c r="N3067" t="str">
        <f>INDEX([1]teams!$C$2:$C$3999,MATCH('Super Data'!M3067,[1]teams!$A$2:$A$3999,0))</f>
        <v>FC Cologne</v>
      </c>
      <c r="O3067" t="b">
        <v>0</v>
      </c>
      <c r="P3067" t="b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 s="1">
        <v>45836.182962962965</v>
      </c>
      <c r="W3067">
        <v>4</v>
      </c>
      <c r="X3067">
        <v>32</v>
      </c>
      <c r="Y3067">
        <v>15</v>
      </c>
      <c r="Z3067">
        <v>12</v>
      </c>
      <c r="AA3067">
        <v>5</v>
      </c>
      <c r="AB3067">
        <v>57</v>
      </c>
      <c r="AC3067">
        <v>49</v>
      </c>
      <c r="AD3067">
        <v>26</v>
      </c>
      <c r="AE3067">
        <v>23</v>
      </c>
      <c r="AF3067">
        <v>0</v>
      </c>
      <c r="AG3067">
        <v>10</v>
      </c>
      <c r="AH3067" t="s">
        <v>247</v>
      </c>
      <c r="AI3067">
        <v>17</v>
      </c>
      <c r="AJ3067">
        <v>32</v>
      </c>
      <c r="AK3067">
        <v>8</v>
      </c>
      <c r="AL3067">
        <v>8</v>
      </c>
      <c r="AM3067">
        <v>16</v>
      </c>
      <c r="AN3067">
        <v>32</v>
      </c>
      <c r="AO3067">
        <v>38</v>
      </c>
      <c r="AP3067">
        <v>52</v>
      </c>
      <c r="AQ3067">
        <v>-14</v>
      </c>
      <c r="AR3067">
        <v>0</v>
      </c>
      <c r="AS3067">
        <v>4</v>
      </c>
      <c r="AT3067" t="s">
        <v>142</v>
      </c>
    </row>
    <row r="3068" spans="1:46" x14ac:dyDescent="0.25">
      <c r="A3068">
        <v>249</v>
      </c>
      <c r="B3068">
        <v>13547</v>
      </c>
      <c r="C3068" t="str">
        <f>INDEX('[1]leagues-top5'!$C$2:$C$11,MATCH('Super Data'!$B3068,'[1]leagues-top5'!$A$2:$A$11,0))</f>
        <v>2025-26 German Bundesliga</v>
      </c>
      <c r="D3068">
        <f>INDEX('[1]leagues-top5'!$B$2:$B$11,MATCH('Super Data'!$B3068,'[1]leagues-top5'!$A$2:$A$11,0))</f>
        <v>2025</v>
      </c>
      <c r="E3068">
        <v>720</v>
      </c>
      <c r="F3068" t="str">
        <f>INDEX('[1]leagues-top5'!$G$2:$G$11,MATCH('Super Data'!$E3068,'[1]leagues-top5'!$E$2:$E$11,0))</f>
        <v>German Bundesliga</v>
      </c>
      <c r="G3068">
        <v>746966</v>
      </c>
      <c r="H3068" s="1">
        <v>46116.75</v>
      </c>
      <c r="I3068">
        <v>8842</v>
      </c>
      <c r="J3068">
        <v>0</v>
      </c>
      <c r="K3068">
        <v>126</v>
      </c>
      <c r="L3068" t="str">
        <f>INDEX([1]teams!$C$2:$C$3999,MATCH('Super Data'!K3068,[1]teams!$A$2:$A$3999,0))</f>
        <v>SC Freiburg</v>
      </c>
      <c r="M3068">
        <v>132</v>
      </c>
      <c r="N3068" t="str">
        <f>INDEX([1]teams!$C$2:$C$3999,MATCH('Super Data'!M3068,[1]teams!$A$2:$A$3999,0))</f>
        <v>Bayern Munich</v>
      </c>
      <c r="O3068" t="b">
        <v>0</v>
      </c>
      <c r="P3068" t="b">
        <v>0</v>
      </c>
      <c r="Q3068">
        <v>0</v>
      </c>
      <c r="R3068">
        <v>0</v>
      </c>
      <c r="S3068">
        <v>0</v>
      </c>
      <c r="T3068">
        <v>0</v>
      </c>
      <c r="U3068">
        <v>1</v>
      </c>
      <c r="V3068" s="1">
        <v>45836.182962962965</v>
      </c>
      <c r="W3068">
        <v>8</v>
      </c>
      <c r="X3068">
        <v>32</v>
      </c>
      <c r="Y3068">
        <v>12</v>
      </c>
      <c r="Z3068">
        <v>7</v>
      </c>
      <c r="AA3068">
        <v>13</v>
      </c>
      <c r="AB3068">
        <v>43</v>
      </c>
      <c r="AC3068">
        <v>47</v>
      </c>
      <c r="AD3068">
        <v>49</v>
      </c>
      <c r="AE3068">
        <v>-2</v>
      </c>
      <c r="AF3068">
        <v>0</v>
      </c>
      <c r="AG3068">
        <v>6</v>
      </c>
      <c r="AH3068" t="s">
        <v>200</v>
      </c>
      <c r="AI3068">
        <v>5</v>
      </c>
      <c r="AJ3068">
        <v>31</v>
      </c>
      <c r="AK3068">
        <v>14</v>
      </c>
      <c r="AL3068">
        <v>10</v>
      </c>
      <c r="AM3068">
        <v>7</v>
      </c>
      <c r="AN3068">
        <v>52</v>
      </c>
      <c r="AO3068">
        <v>55</v>
      </c>
      <c r="AP3068">
        <v>42</v>
      </c>
      <c r="AQ3068">
        <v>13</v>
      </c>
      <c r="AR3068">
        <v>0</v>
      </c>
      <c r="AS3068">
        <v>4</v>
      </c>
      <c r="AT3068" t="s">
        <v>368</v>
      </c>
    </row>
    <row r="3069" spans="1:46" x14ac:dyDescent="0.25">
      <c r="A3069">
        <v>250</v>
      </c>
      <c r="B3069">
        <v>13547</v>
      </c>
      <c r="C3069" t="str">
        <f>INDEX('[1]leagues-top5'!$C$2:$C$11,MATCH('Super Data'!$B3069,'[1]leagues-top5'!$A$2:$A$11,0))</f>
        <v>2025-26 German Bundesliga</v>
      </c>
      <c r="D3069">
        <f>INDEX('[1]leagues-top5'!$B$2:$B$11,MATCH('Super Data'!$B3069,'[1]leagues-top5'!$A$2:$A$11,0))</f>
        <v>2025</v>
      </c>
      <c r="E3069">
        <v>720</v>
      </c>
      <c r="F3069" t="str">
        <f>INDEX('[1]leagues-top5'!$G$2:$G$11,MATCH('Super Data'!$E3069,'[1]leagues-top5'!$E$2:$E$11,0))</f>
        <v>German Bundesliga</v>
      </c>
      <c r="G3069">
        <v>746967</v>
      </c>
      <c r="H3069" s="1">
        <v>46116.75</v>
      </c>
      <c r="I3069">
        <v>11</v>
      </c>
      <c r="J3069">
        <v>0</v>
      </c>
      <c r="K3069">
        <v>137</v>
      </c>
      <c r="L3069" t="str">
        <f>INDEX([1]teams!$C$2:$C$3999,MATCH('Super Data'!K3069,[1]teams!$A$2:$A$3999,0))</f>
        <v>Werder Bremen</v>
      </c>
      <c r="M3069">
        <v>11420</v>
      </c>
      <c r="N3069" t="str">
        <f>INDEX([1]teams!$C$2:$C$3999,MATCH('Super Data'!M3069,[1]teams!$A$2:$A$3999,0))</f>
        <v>RB Leipzig</v>
      </c>
      <c r="O3069" t="b">
        <v>0</v>
      </c>
      <c r="P3069" t="b">
        <v>0</v>
      </c>
      <c r="Q3069">
        <v>0</v>
      </c>
      <c r="R3069">
        <v>0</v>
      </c>
      <c r="S3069">
        <v>0</v>
      </c>
      <c r="T3069">
        <v>0</v>
      </c>
      <c r="U3069">
        <v>1</v>
      </c>
      <c r="V3069" s="1">
        <v>45836.182986111111</v>
      </c>
      <c r="W3069">
        <v>12</v>
      </c>
      <c r="X3069">
        <v>32</v>
      </c>
      <c r="Y3069">
        <v>10</v>
      </c>
      <c r="Z3069">
        <v>9</v>
      </c>
      <c r="AA3069">
        <v>13</v>
      </c>
      <c r="AB3069">
        <v>39</v>
      </c>
      <c r="AC3069">
        <v>31</v>
      </c>
      <c r="AD3069">
        <v>29</v>
      </c>
      <c r="AE3069">
        <v>2</v>
      </c>
      <c r="AF3069">
        <v>0</v>
      </c>
      <c r="AG3069">
        <v>9</v>
      </c>
      <c r="AH3069" t="s">
        <v>92</v>
      </c>
      <c r="AI3069">
        <v>2</v>
      </c>
      <c r="AJ3069">
        <v>32</v>
      </c>
      <c r="AK3069">
        <v>21</v>
      </c>
      <c r="AL3069">
        <v>6</v>
      </c>
      <c r="AM3069">
        <v>5</v>
      </c>
      <c r="AN3069">
        <v>69</v>
      </c>
      <c r="AO3069">
        <v>65</v>
      </c>
      <c r="AP3069">
        <v>31</v>
      </c>
      <c r="AQ3069">
        <v>34</v>
      </c>
      <c r="AR3069">
        <v>0</v>
      </c>
      <c r="AS3069">
        <v>12</v>
      </c>
      <c r="AT3069" t="s">
        <v>107</v>
      </c>
    </row>
    <row r="3070" spans="1:46" x14ac:dyDescent="0.25">
      <c r="A3070">
        <v>251</v>
      </c>
      <c r="B3070">
        <v>13547</v>
      </c>
      <c r="C3070" t="str">
        <f>INDEX('[1]leagues-top5'!$C$2:$C$11,MATCH('Super Data'!$B3070,'[1]leagues-top5'!$A$2:$A$11,0))</f>
        <v>2025-26 German Bundesliga</v>
      </c>
      <c r="D3070">
        <f>INDEX('[1]leagues-top5'!$B$2:$B$11,MATCH('Super Data'!$B3070,'[1]leagues-top5'!$A$2:$A$11,0))</f>
        <v>2025</v>
      </c>
      <c r="E3070">
        <v>720</v>
      </c>
      <c r="F3070" t="str">
        <f>INDEX('[1]leagues-top5'!$G$2:$G$11,MATCH('Super Data'!$E3070,'[1]leagues-top5'!$E$2:$E$11,0))</f>
        <v>German Bundesliga</v>
      </c>
      <c r="G3070">
        <v>746968</v>
      </c>
      <c r="H3070" s="1">
        <v>46116.75</v>
      </c>
      <c r="I3070">
        <v>3697</v>
      </c>
      <c r="J3070">
        <v>0</v>
      </c>
      <c r="K3070">
        <v>7911</v>
      </c>
      <c r="L3070" t="str">
        <f>INDEX([1]teams!$C$2:$C$3999,MATCH('Super Data'!K3070,[1]teams!$A$2:$A$3999,0))</f>
        <v>TSG Hoffenheim</v>
      </c>
      <c r="M3070">
        <v>2950</v>
      </c>
      <c r="N3070" t="str">
        <f>INDEX([1]teams!$C$2:$C$3999,MATCH('Super Data'!M3070,[1]teams!$A$2:$A$3999,0))</f>
        <v>Mainz</v>
      </c>
      <c r="O3070" t="b">
        <v>0</v>
      </c>
      <c r="P3070" t="b">
        <v>0</v>
      </c>
      <c r="Q3070">
        <v>0</v>
      </c>
      <c r="R3070">
        <v>0</v>
      </c>
      <c r="S3070">
        <v>0</v>
      </c>
      <c r="T3070">
        <v>0</v>
      </c>
      <c r="U3070">
        <v>1</v>
      </c>
      <c r="V3070" s="1">
        <v>45836.182974537034</v>
      </c>
      <c r="W3070">
        <v>18</v>
      </c>
      <c r="X3070">
        <v>32</v>
      </c>
      <c r="Y3070">
        <v>7</v>
      </c>
      <c r="Z3070">
        <v>10</v>
      </c>
      <c r="AA3070">
        <v>15</v>
      </c>
      <c r="AB3070">
        <v>31</v>
      </c>
      <c r="AC3070">
        <v>34</v>
      </c>
      <c r="AD3070">
        <v>46</v>
      </c>
      <c r="AE3070">
        <v>-12</v>
      </c>
      <c r="AF3070">
        <v>0</v>
      </c>
      <c r="AG3070">
        <v>5</v>
      </c>
      <c r="AH3070" t="s">
        <v>290</v>
      </c>
      <c r="AI3070">
        <v>9</v>
      </c>
      <c r="AJ3070">
        <v>32</v>
      </c>
      <c r="AK3070">
        <v>12</v>
      </c>
      <c r="AL3070">
        <v>6</v>
      </c>
      <c r="AM3070">
        <v>14</v>
      </c>
      <c r="AN3070">
        <v>42</v>
      </c>
      <c r="AO3070">
        <v>32</v>
      </c>
      <c r="AP3070">
        <v>36</v>
      </c>
      <c r="AQ3070">
        <v>-4</v>
      </c>
      <c r="AR3070">
        <v>0</v>
      </c>
      <c r="AS3070">
        <v>12</v>
      </c>
      <c r="AT3070" t="s">
        <v>118</v>
      </c>
    </row>
    <row r="3071" spans="1:46" x14ac:dyDescent="0.25">
      <c r="A3071">
        <v>252</v>
      </c>
      <c r="B3071">
        <v>13547</v>
      </c>
      <c r="C3071" t="str">
        <f>INDEX('[1]leagues-top5'!$C$2:$C$11,MATCH('Super Data'!$B3071,'[1]leagues-top5'!$A$2:$A$11,0))</f>
        <v>2025-26 German Bundesliga</v>
      </c>
      <c r="D3071">
        <f>INDEX('[1]leagues-top5'!$B$2:$B$11,MATCH('Super Data'!$B3071,'[1]leagues-top5'!$A$2:$A$11,0))</f>
        <v>2025</v>
      </c>
      <c r="E3071">
        <v>720</v>
      </c>
      <c r="F3071" t="str">
        <f>INDEX('[1]leagues-top5'!$G$2:$G$11,MATCH('Super Data'!$E3071,'[1]leagues-top5'!$E$2:$E$11,0))</f>
        <v>German Bundesliga</v>
      </c>
      <c r="G3071">
        <v>746969</v>
      </c>
      <c r="H3071" s="1">
        <v>46116.75</v>
      </c>
      <c r="I3071">
        <v>2995</v>
      </c>
      <c r="J3071">
        <v>0</v>
      </c>
      <c r="K3071">
        <v>127</v>
      </c>
      <c r="L3071" t="str">
        <f>INDEX([1]teams!$C$2:$C$3999,MATCH('Super Data'!K3071,[1]teams!$A$2:$A$3999,0))</f>
        <v>Hamburg SV</v>
      </c>
      <c r="M3071">
        <v>3841</v>
      </c>
      <c r="N3071" t="str">
        <f>INDEX([1]teams!$C$2:$C$3999,MATCH('Super Data'!M3071,[1]teams!$A$2:$A$3999,0))</f>
        <v>FC Augsburg</v>
      </c>
      <c r="O3071" t="b">
        <v>0</v>
      </c>
      <c r="P3071" t="b">
        <v>0</v>
      </c>
      <c r="Q3071">
        <v>0</v>
      </c>
      <c r="R3071">
        <v>0</v>
      </c>
      <c r="S3071">
        <v>0</v>
      </c>
      <c r="T3071">
        <v>0</v>
      </c>
      <c r="U3071">
        <v>1</v>
      </c>
      <c r="V3071" s="1">
        <v>45836.182962962965</v>
      </c>
      <c r="W3071">
        <v>19</v>
      </c>
      <c r="X3071">
        <v>32</v>
      </c>
      <c r="Y3071">
        <v>6</v>
      </c>
      <c r="Z3071">
        <v>11</v>
      </c>
      <c r="AA3071">
        <v>15</v>
      </c>
      <c r="AB3071">
        <v>29</v>
      </c>
      <c r="AC3071">
        <v>29</v>
      </c>
      <c r="AD3071">
        <v>48</v>
      </c>
      <c r="AE3071">
        <v>-19</v>
      </c>
      <c r="AF3071">
        <v>0</v>
      </c>
      <c r="AG3071">
        <v>9</v>
      </c>
      <c r="AH3071" t="s">
        <v>358</v>
      </c>
      <c r="AI3071">
        <v>16</v>
      </c>
      <c r="AJ3071">
        <v>32</v>
      </c>
      <c r="AK3071">
        <v>9</v>
      </c>
      <c r="AL3071">
        <v>7</v>
      </c>
      <c r="AM3071">
        <v>16</v>
      </c>
      <c r="AN3071">
        <v>34</v>
      </c>
      <c r="AO3071">
        <v>39</v>
      </c>
      <c r="AP3071">
        <v>51</v>
      </c>
      <c r="AQ3071">
        <v>-12</v>
      </c>
      <c r="AR3071">
        <v>0</v>
      </c>
      <c r="AS3071">
        <v>6</v>
      </c>
      <c r="AT3071" t="s">
        <v>137</v>
      </c>
    </row>
    <row r="3072" spans="1:46" x14ac:dyDescent="0.25">
      <c r="A3072">
        <v>253</v>
      </c>
      <c r="B3072">
        <v>13547</v>
      </c>
      <c r="C3072" t="str">
        <f>INDEX('[1]leagues-top5'!$C$2:$C$11,MATCH('Super Data'!$B3072,'[1]leagues-top5'!$A$2:$A$11,0))</f>
        <v>2025-26 German Bundesliga</v>
      </c>
      <c r="D3072">
        <f>INDEX('[1]leagues-top5'!$B$2:$B$11,MATCH('Super Data'!$B3072,'[1]leagues-top5'!$A$2:$A$11,0))</f>
        <v>2025</v>
      </c>
      <c r="E3072">
        <v>720</v>
      </c>
      <c r="F3072" t="str">
        <f>INDEX('[1]leagues-top5'!$G$2:$G$11,MATCH('Super Data'!$E3072,'[1]leagues-top5'!$E$2:$E$11,0))</f>
        <v>German Bundesliga</v>
      </c>
      <c r="G3072">
        <v>746970</v>
      </c>
      <c r="H3072" s="1">
        <v>46123.75</v>
      </c>
      <c r="I3072">
        <v>4520</v>
      </c>
      <c r="J3072">
        <v>0</v>
      </c>
      <c r="K3072">
        <v>6418</v>
      </c>
      <c r="L3072" t="str">
        <f>INDEX([1]teams!$C$2:$C$3999,MATCH('Super Data'!K3072,[1]teams!$A$2:$A$3999,0))</f>
        <v>1. FC Heidenheim 1846</v>
      </c>
      <c r="M3072">
        <v>598</v>
      </c>
      <c r="N3072" t="str">
        <f>INDEX([1]teams!$C$2:$C$3999,MATCH('Super Data'!M3072,[1]teams!$A$2:$A$3999,0))</f>
        <v>1. FC Union Berlin</v>
      </c>
      <c r="O3072" t="b">
        <v>0</v>
      </c>
      <c r="P3072" t="b">
        <v>0</v>
      </c>
      <c r="Q3072">
        <v>0</v>
      </c>
      <c r="R3072">
        <v>0</v>
      </c>
      <c r="S3072">
        <v>0</v>
      </c>
      <c r="T3072">
        <v>0</v>
      </c>
      <c r="U3072">
        <v>1</v>
      </c>
      <c r="V3072" s="1">
        <v>45836.183113425926</v>
      </c>
      <c r="W3072">
        <v>11</v>
      </c>
      <c r="X3072">
        <v>32</v>
      </c>
      <c r="Y3072">
        <v>9</v>
      </c>
      <c r="Z3072">
        <v>14</v>
      </c>
      <c r="AA3072">
        <v>9</v>
      </c>
      <c r="AB3072">
        <v>41</v>
      </c>
      <c r="AC3072">
        <v>39</v>
      </c>
      <c r="AD3072">
        <v>46</v>
      </c>
      <c r="AE3072">
        <v>-7</v>
      </c>
      <c r="AF3072">
        <v>0</v>
      </c>
      <c r="AG3072">
        <v>6</v>
      </c>
      <c r="AH3072" t="s">
        <v>199</v>
      </c>
      <c r="AI3072">
        <v>15</v>
      </c>
      <c r="AJ3072">
        <v>32</v>
      </c>
      <c r="AK3072">
        <v>9</v>
      </c>
      <c r="AL3072">
        <v>10</v>
      </c>
      <c r="AM3072">
        <v>13</v>
      </c>
      <c r="AN3072">
        <v>37</v>
      </c>
      <c r="AO3072">
        <v>35</v>
      </c>
      <c r="AP3072">
        <v>43</v>
      </c>
      <c r="AQ3072">
        <v>-8</v>
      </c>
      <c r="AR3072">
        <v>0</v>
      </c>
      <c r="AS3072">
        <v>9</v>
      </c>
      <c r="AT3072" t="s">
        <v>98</v>
      </c>
    </row>
    <row r="3073" spans="1:46" x14ac:dyDescent="0.25">
      <c r="A3073">
        <v>254</v>
      </c>
      <c r="B3073">
        <v>13547</v>
      </c>
      <c r="C3073" t="str">
        <f>INDEX('[1]leagues-top5'!$C$2:$C$11,MATCH('Super Data'!$B3073,'[1]leagues-top5'!$A$2:$A$11,0))</f>
        <v>2025-26 German Bundesliga</v>
      </c>
      <c r="D3073">
        <f>INDEX('[1]leagues-top5'!$B$2:$B$11,MATCH('Super Data'!$B3073,'[1]leagues-top5'!$A$2:$A$11,0))</f>
        <v>2025</v>
      </c>
      <c r="E3073">
        <v>720</v>
      </c>
      <c r="F3073" t="str">
        <f>INDEX('[1]leagues-top5'!$G$2:$G$11,MATCH('Super Data'!$E3073,'[1]leagues-top5'!$E$2:$E$11,0))</f>
        <v>German Bundesliga</v>
      </c>
      <c r="G3073">
        <v>746971</v>
      </c>
      <c r="H3073" s="1">
        <v>46123.75</v>
      </c>
      <c r="I3073">
        <v>3857</v>
      </c>
      <c r="J3073">
        <v>0</v>
      </c>
      <c r="K3073">
        <v>122</v>
      </c>
      <c r="L3073" t="str">
        <f>INDEX([1]teams!$C$2:$C$3999,MATCH('Super Data'!K3073,[1]teams!$A$2:$A$3999,0))</f>
        <v>FC Cologne</v>
      </c>
      <c r="M3073">
        <v>137</v>
      </c>
      <c r="N3073" t="str">
        <f>INDEX([1]teams!$C$2:$C$3999,MATCH('Super Data'!M3073,[1]teams!$A$2:$A$3999,0))</f>
        <v>Werder Bremen</v>
      </c>
      <c r="O3073" t="b">
        <v>0</v>
      </c>
      <c r="P3073" t="b">
        <v>0</v>
      </c>
      <c r="Q3073">
        <v>0</v>
      </c>
      <c r="R3073">
        <v>0</v>
      </c>
      <c r="S3073">
        <v>0</v>
      </c>
      <c r="T3073">
        <v>0</v>
      </c>
      <c r="U3073">
        <v>1</v>
      </c>
      <c r="V3073" s="1">
        <v>45836.183136574073</v>
      </c>
      <c r="W3073">
        <v>3</v>
      </c>
      <c r="X3073">
        <v>32</v>
      </c>
      <c r="Y3073">
        <v>18</v>
      </c>
      <c r="Z3073">
        <v>9</v>
      </c>
      <c r="AA3073">
        <v>5</v>
      </c>
      <c r="AB3073">
        <v>63</v>
      </c>
      <c r="AC3073">
        <v>53</v>
      </c>
      <c r="AD3073">
        <v>27</v>
      </c>
      <c r="AE3073">
        <v>26</v>
      </c>
      <c r="AF3073">
        <v>0</v>
      </c>
      <c r="AG3073">
        <v>13</v>
      </c>
      <c r="AH3073" t="s">
        <v>202</v>
      </c>
      <c r="AI3073">
        <v>11</v>
      </c>
      <c r="AJ3073">
        <v>32</v>
      </c>
      <c r="AK3073">
        <v>10</v>
      </c>
      <c r="AL3073">
        <v>11</v>
      </c>
      <c r="AM3073">
        <v>11</v>
      </c>
      <c r="AN3073">
        <v>41</v>
      </c>
      <c r="AO3073">
        <v>35</v>
      </c>
      <c r="AP3073">
        <v>39</v>
      </c>
      <c r="AQ3073">
        <v>-4</v>
      </c>
      <c r="AR3073">
        <v>0</v>
      </c>
      <c r="AS3073">
        <v>7</v>
      </c>
      <c r="AT3073" t="s">
        <v>298</v>
      </c>
    </row>
    <row r="3074" spans="1:46" x14ac:dyDescent="0.25">
      <c r="A3074">
        <v>255</v>
      </c>
      <c r="B3074">
        <v>13547</v>
      </c>
      <c r="C3074" t="str">
        <f>INDEX('[1]leagues-top5'!$C$2:$C$11,MATCH('Super Data'!$B3074,'[1]leagues-top5'!$A$2:$A$11,0))</f>
        <v>2025-26 German Bundesliga</v>
      </c>
      <c r="D3074">
        <f>INDEX('[1]leagues-top5'!$B$2:$B$11,MATCH('Super Data'!$B3074,'[1]leagues-top5'!$A$2:$A$11,0))</f>
        <v>2025</v>
      </c>
      <c r="E3074">
        <v>720</v>
      </c>
      <c r="F3074" t="str">
        <f>INDEX('[1]leagues-top5'!$G$2:$G$11,MATCH('Super Data'!$E3074,'[1]leagues-top5'!$E$2:$E$11,0))</f>
        <v>German Bundesliga</v>
      </c>
      <c r="G3074">
        <v>746972</v>
      </c>
      <c r="H3074" s="1">
        <v>46123.75</v>
      </c>
      <c r="I3074">
        <v>4450</v>
      </c>
      <c r="J3074">
        <v>0</v>
      </c>
      <c r="K3074">
        <v>2950</v>
      </c>
      <c r="L3074" t="str">
        <f>INDEX([1]teams!$C$2:$C$3999,MATCH('Super Data'!K3074,[1]teams!$A$2:$A$3999,0))</f>
        <v>Mainz</v>
      </c>
      <c r="M3074">
        <v>126</v>
      </c>
      <c r="N3074" t="str">
        <f>INDEX([1]teams!$C$2:$C$3999,MATCH('Super Data'!M3074,[1]teams!$A$2:$A$3999,0))</f>
        <v>SC Freiburg</v>
      </c>
      <c r="O3074" t="b">
        <v>0</v>
      </c>
      <c r="P3074" t="b">
        <v>0</v>
      </c>
      <c r="Q3074">
        <v>0</v>
      </c>
      <c r="R3074">
        <v>0</v>
      </c>
      <c r="S3074">
        <v>0</v>
      </c>
      <c r="T3074">
        <v>0</v>
      </c>
      <c r="U3074">
        <v>1</v>
      </c>
      <c r="V3074" s="1">
        <v>45836.183136574073</v>
      </c>
      <c r="W3074">
        <v>6</v>
      </c>
      <c r="X3074">
        <v>32</v>
      </c>
      <c r="Y3074">
        <v>14</v>
      </c>
      <c r="Z3074">
        <v>9</v>
      </c>
      <c r="AA3074">
        <v>9</v>
      </c>
      <c r="AB3074">
        <v>51</v>
      </c>
      <c r="AC3074">
        <v>45</v>
      </c>
      <c r="AD3074">
        <v>40</v>
      </c>
      <c r="AE3074">
        <v>5</v>
      </c>
      <c r="AF3074">
        <v>0</v>
      </c>
      <c r="AG3074">
        <v>7</v>
      </c>
      <c r="AH3074" t="s">
        <v>165</v>
      </c>
      <c r="AI3074">
        <v>20</v>
      </c>
      <c r="AJ3074">
        <v>32</v>
      </c>
      <c r="AK3074">
        <v>4</v>
      </c>
      <c r="AL3074">
        <v>4</v>
      </c>
      <c r="AM3074">
        <v>24</v>
      </c>
      <c r="AN3074">
        <v>16</v>
      </c>
      <c r="AO3074">
        <v>23</v>
      </c>
      <c r="AP3074">
        <v>76</v>
      </c>
      <c r="AQ3074">
        <v>-53</v>
      </c>
      <c r="AR3074">
        <v>0</v>
      </c>
      <c r="AS3074">
        <v>5</v>
      </c>
      <c r="AT3074" t="s">
        <v>145</v>
      </c>
    </row>
    <row r="3075" spans="1:46" x14ac:dyDescent="0.25">
      <c r="A3075">
        <v>256</v>
      </c>
      <c r="B3075">
        <v>13547</v>
      </c>
      <c r="C3075" t="str">
        <f>INDEX('[1]leagues-top5'!$C$2:$C$11,MATCH('Super Data'!$B3075,'[1]leagues-top5'!$A$2:$A$11,0))</f>
        <v>2025-26 German Bundesliga</v>
      </c>
      <c r="D3075">
        <f>INDEX('[1]leagues-top5'!$B$2:$B$11,MATCH('Super Data'!$B3075,'[1]leagues-top5'!$A$2:$A$11,0))</f>
        <v>2025</v>
      </c>
      <c r="E3075">
        <v>720</v>
      </c>
      <c r="F3075" t="str">
        <f>INDEX('[1]leagues-top5'!$G$2:$G$11,MATCH('Super Data'!$E3075,'[1]leagues-top5'!$E$2:$E$11,0))</f>
        <v>German Bundesliga</v>
      </c>
      <c r="G3075">
        <v>746973</v>
      </c>
      <c r="H3075" s="1">
        <v>46123.75</v>
      </c>
      <c r="I3075">
        <v>2315</v>
      </c>
      <c r="J3075">
        <v>0</v>
      </c>
      <c r="K3075">
        <v>124</v>
      </c>
      <c r="L3075" t="str">
        <f>INDEX([1]teams!$C$2:$C$3999,MATCH('Super Data'!K3075,[1]teams!$A$2:$A$3999,0))</f>
        <v>Borussia Dortmund</v>
      </c>
      <c r="M3075">
        <v>131</v>
      </c>
      <c r="N3075" t="str">
        <f>INDEX([1]teams!$C$2:$C$3999,MATCH('Super Data'!M3075,[1]teams!$A$2:$A$3999,0))</f>
        <v>Bayer Leverkusen</v>
      </c>
      <c r="O3075" t="b">
        <v>0</v>
      </c>
      <c r="P3075" t="b">
        <v>0</v>
      </c>
      <c r="Q3075">
        <v>0</v>
      </c>
      <c r="R3075">
        <v>0</v>
      </c>
      <c r="S3075">
        <v>0</v>
      </c>
      <c r="T3075">
        <v>0</v>
      </c>
      <c r="U3075">
        <v>1</v>
      </c>
      <c r="V3075" s="1">
        <v>45836.183125000003</v>
      </c>
      <c r="W3075">
        <v>6</v>
      </c>
      <c r="X3075">
        <v>32</v>
      </c>
      <c r="Y3075">
        <v>14</v>
      </c>
      <c r="Z3075">
        <v>10</v>
      </c>
      <c r="AA3075">
        <v>8</v>
      </c>
      <c r="AB3075">
        <v>52</v>
      </c>
      <c r="AC3075">
        <v>55</v>
      </c>
      <c r="AD3075">
        <v>45</v>
      </c>
      <c r="AE3075">
        <v>10</v>
      </c>
      <c r="AF3075">
        <v>0</v>
      </c>
      <c r="AG3075">
        <v>4</v>
      </c>
      <c r="AH3075" t="s">
        <v>120</v>
      </c>
      <c r="AI3075">
        <v>13</v>
      </c>
      <c r="AJ3075">
        <v>32</v>
      </c>
      <c r="AK3075">
        <v>10</v>
      </c>
      <c r="AL3075">
        <v>9</v>
      </c>
      <c r="AM3075">
        <v>13</v>
      </c>
      <c r="AN3075">
        <v>39</v>
      </c>
      <c r="AO3075">
        <v>35</v>
      </c>
      <c r="AP3075">
        <v>41</v>
      </c>
      <c r="AQ3075">
        <v>-6</v>
      </c>
      <c r="AR3075">
        <v>0</v>
      </c>
      <c r="AS3075">
        <v>7</v>
      </c>
      <c r="AT3075" t="s">
        <v>139</v>
      </c>
    </row>
    <row r="3076" spans="1:46" x14ac:dyDescent="0.25">
      <c r="A3076">
        <v>257</v>
      </c>
      <c r="B3076">
        <v>13547</v>
      </c>
      <c r="C3076" t="str">
        <f>INDEX('[1]leagues-top5'!$C$2:$C$11,MATCH('Super Data'!$B3076,'[1]leagues-top5'!$A$2:$A$11,0))</f>
        <v>2025-26 German Bundesliga</v>
      </c>
      <c r="D3076">
        <f>INDEX('[1]leagues-top5'!$B$2:$B$11,MATCH('Super Data'!$B3076,'[1]leagues-top5'!$A$2:$A$11,0))</f>
        <v>2025</v>
      </c>
      <c r="E3076">
        <v>720</v>
      </c>
      <c r="F3076" t="str">
        <f>INDEX('[1]leagues-top5'!$G$2:$G$11,MATCH('Super Data'!$E3076,'[1]leagues-top5'!$E$2:$E$11,0))</f>
        <v>German Bundesliga</v>
      </c>
      <c r="G3076">
        <v>746974</v>
      </c>
      <c r="H3076" s="1">
        <v>46123.75</v>
      </c>
      <c r="I3076">
        <v>4446</v>
      </c>
      <c r="J3076">
        <v>0</v>
      </c>
      <c r="K3076">
        <v>3841</v>
      </c>
      <c r="L3076" t="str">
        <f>INDEX([1]teams!$C$2:$C$3999,MATCH('Super Data'!K3076,[1]teams!$A$2:$A$3999,0))</f>
        <v>FC Augsburg</v>
      </c>
      <c r="M3076">
        <v>7911</v>
      </c>
      <c r="N3076" t="str">
        <f>INDEX([1]teams!$C$2:$C$3999,MATCH('Super Data'!M3076,[1]teams!$A$2:$A$3999,0))</f>
        <v>TSG Hoffenheim</v>
      </c>
      <c r="O3076" t="b">
        <v>0</v>
      </c>
      <c r="P3076" t="b">
        <v>0</v>
      </c>
      <c r="Q3076">
        <v>0</v>
      </c>
      <c r="R3076">
        <v>0</v>
      </c>
      <c r="S3076">
        <v>0</v>
      </c>
      <c r="T3076">
        <v>0</v>
      </c>
      <c r="U3076">
        <v>1</v>
      </c>
      <c r="V3076" s="1">
        <v>45836.183125000003</v>
      </c>
      <c r="W3076">
        <v>11</v>
      </c>
      <c r="X3076">
        <v>33</v>
      </c>
      <c r="Y3076">
        <v>10</v>
      </c>
      <c r="Z3076">
        <v>11</v>
      </c>
      <c r="AA3076">
        <v>12</v>
      </c>
      <c r="AB3076">
        <v>41</v>
      </c>
      <c r="AC3076">
        <v>35</v>
      </c>
      <c r="AD3076">
        <v>42</v>
      </c>
      <c r="AE3076">
        <v>-7</v>
      </c>
      <c r="AF3076">
        <v>0</v>
      </c>
      <c r="AG3076">
        <v>7</v>
      </c>
      <c r="AH3076" t="s">
        <v>215</v>
      </c>
      <c r="AI3076">
        <v>12</v>
      </c>
      <c r="AJ3076">
        <v>33</v>
      </c>
      <c r="AK3076">
        <v>10</v>
      </c>
      <c r="AL3076">
        <v>9</v>
      </c>
      <c r="AM3076">
        <v>14</v>
      </c>
      <c r="AN3076">
        <v>39</v>
      </c>
      <c r="AO3076">
        <v>31</v>
      </c>
      <c r="AP3076">
        <v>30</v>
      </c>
      <c r="AQ3076">
        <v>1</v>
      </c>
      <c r="AR3076">
        <v>0</v>
      </c>
      <c r="AS3076">
        <v>9</v>
      </c>
      <c r="AT3076" t="s">
        <v>252</v>
      </c>
    </row>
    <row r="3077" spans="1:46" x14ac:dyDescent="0.25">
      <c r="A3077">
        <v>258</v>
      </c>
      <c r="B3077">
        <v>13547</v>
      </c>
      <c r="C3077" t="str">
        <f>INDEX('[1]leagues-top5'!$C$2:$C$11,MATCH('Super Data'!$B3077,'[1]leagues-top5'!$A$2:$A$11,0))</f>
        <v>2025-26 German Bundesliga</v>
      </c>
      <c r="D3077">
        <f>INDEX('[1]leagues-top5'!$B$2:$B$11,MATCH('Super Data'!$B3077,'[1]leagues-top5'!$A$2:$A$11,0))</f>
        <v>2025</v>
      </c>
      <c r="E3077">
        <v>720</v>
      </c>
      <c r="F3077" t="str">
        <f>INDEX('[1]leagues-top5'!$G$2:$G$11,MATCH('Super Data'!$E3077,'[1]leagues-top5'!$E$2:$E$11,0))</f>
        <v>German Bundesliga</v>
      </c>
      <c r="G3077">
        <v>746975</v>
      </c>
      <c r="H3077" s="1">
        <v>46123.75</v>
      </c>
      <c r="I3077">
        <v>3861</v>
      </c>
      <c r="J3077">
        <v>0</v>
      </c>
      <c r="K3077">
        <v>270</v>
      </c>
      <c r="L3077" t="str">
        <f>INDEX([1]teams!$C$2:$C$3999,MATCH('Super Data'!K3077,[1]teams!$A$2:$A$3999,0))</f>
        <v>St. Pauli</v>
      </c>
      <c r="M3077">
        <v>132</v>
      </c>
      <c r="N3077" t="str">
        <f>INDEX([1]teams!$C$2:$C$3999,MATCH('Super Data'!M3077,[1]teams!$A$2:$A$3999,0))</f>
        <v>Bayern Munich</v>
      </c>
      <c r="O3077" t="b">
        <v>0</v>
      </c>
      <c r="P3077" t="b">
        <v>0</v>
      </c>
      <c r="Q3077">
        <v>0</v>
      </c>
      <c r="R3077">
        <v>0</v>
      </c>
      <c r="S3077">
        <v>0</v>
      </c>
      <c r="T3077">
        <v>0</v>
      </c>
      <c r="U3077">
        <v>1</v>
      </c>
      <c r="V3077" s="1">
        <v>45836.183148148149</v>
      </c>
      <c r="W3077">
        <v>17</v>
      </c>
      <c r="X3077">
        <v>33</v>
      </c>
      <c r="Y3077">
        <v>8</v>
      </c>
      <c r="Z3077">
        <v>10</v>
      </c>
      <c r="AA3077">
        <v>15</v>
      </c>
      <c r="AB3077">
        <v>34</v>
      </c>
      <c r="AC3077">
        <v>35</v>
      </c>
      <c r="AD3077">
        <v>46</v>
      </c>
      <c r="AE3077">
        <v>-11</v>
      </c>
      <c r="AF3077">
        <v>0</v>
      </c>
      <c r="AG3077">
        <v>6</v>
      </c>
      <c r="AH3077" t="s">
        <v>201</v>
      </c>
      <c r="AI3077">
        <v>3</v>
      </c>
      <c r="AJ3077">
        <v>33</v>
      </c>
      <c r="AK3077">
        <v>19</v>
      </c>
      <c r="AL3077">
        <v>9</v>
      </c>
      <c r="AM3077">
        <v>5</v>
      </c>
      <c r="AN3077">
        <v>66</v>
      </c>
      <c r="AO3077">
        <v>56</v>
      </c>
      <c r="AP3077">
        <v>27</v>
      </c>
      <c r="AQ3077">
        <v>29</v>
      </c>
      <c r="AR3077">
        <v>0</v>
      </c>
      <c r="AS3077">
        <v>14</v>
      </c>
      <c r="AT3077" t="s">
        <v>277</v>
      </c>
    </row>
    <row r="3078" spans="1:46" x14ac:dyDescent="0.25">
      <c r="A3078">
        <v>259</v>
      </c>
      <c r="B3078">
        <v>13547</v>
      </c>
      <c r="C3078" t="str">
        <f>INDEX('[1]leagues-top5'!$C$2:$C$11,MATCH('Super Data'!$B3078,'[1]leagues-top5'!$A$2:$A$11,0))</f>
        <v>2025-26 German Bundesliga</v>
      </c>
      <c r="D3078">
        <f>INDEX('[1]leagues-top5'!$B$2:$B$11,MATCH('Super Data'!$B3078,'[1]leagues-top5'!$A$2:$A$11,0))</f>
        <v>2025</v>
      </c>
      <c r="E3078">
        <v>720</v>
      </c>
      <c r="F3078" t="str">
        <f>INDEX('[1]leagues-top5'!$G$2:$G$11,MATCH('Super Data'!$E3078,'[1]leagues-top5'!$E$2:$E$11,0))</f>
        <v>German Bundesliga</v>
      </c>
      <c r="G3078">
        <v>746976</v>
      </c>
      <c r="H3078" s="1">
        <v>46123.75</v>
      </c>
      <c r="I3078">
        <v>4237</v>
      </c>
      <c r="J3078">
        <v>0</v>
      </c>
      <c r="K3078">
        <v>11420</v>
      </c>
      <c r="L3078" t="str">
        <f>INDEX([1]teams!$C$2:$C$3999,MATCH('Super Data'!K3078,[1]teams!$A$2:$A$3999,0))</f>
        <v>RB Leipzig</v>
      </c>
      <c r="M3078">
        <v>268</v>
      </c>
      <c r="N3078" t="str">
        <f>INDEX([1]teams!$C$2:$C$3999,MATCH('Super Data'!M3078,[1]teams!$A$2:$A$3999,0))</f>
        <v>Borussia MÃ¶nchengladbach</v>
      </c>
      <c r="O3078" t="b">
        <v>0</v>
      </c>
      <c r="P3078" t="b">
        <v>0</v>
      </c>
      <c r="Q3078">
        <v>0</v>
      </c>
      <c r="R3078">
        <v>0</v>
      </c>
      <c r="S3078">
        <v>0</v>
      </c>
      <c r="T3078">
        <v>0</v>
      </c>
      <c r="U3078">
        <v>1</v>
      </c>
      <c r="V3078" s="1">
        <v>45836.183148148149</v>
      </c>
      <c r="W3078">
        <v>5</v>
      </c>
      <c r="X3078">
        <v>33</v>
      </c>
      <c r="Y3078">
        <v>15</v>
      </c>
      <c r="Z3078">
        <v>10</v>
      </c>
      <c r="AA3078">
        <v>8</v>
      </c>
      <c r="AB3078">
        <v>55</v>
      </c>
      <c r="AC3078">
        <v>56</v>
      </c>
      <c r="AD3078">
        <v>45</v>
      </c>
      <c r="AE3078">
        <v>11</v>
      </c>
      <c r="AF3078">
        <v>0</v>
      </c>
      <c r="AG3078">
        <v>5</v>
      </c>
      <c r="AH3078" t="s">
        <v>349</v>
      </c>
      <c r="AI3078">
        <v>10</v>
      </c>
      <c r="AJ3078">
        <v>33</v>
      </c>
      <c r="AK3078">
        <v>10</v>
      </c>
      <c r="AL3078">
        <v>14</v>
      </c>
      <c r="AM3078">
        <v>9</v>
      </c>
      <c r="AN3078">
        <v>44</v>
      </c>
      <c r="AO3078">
        <v>40</v>
      </c>
      <c r="AP3078">
        <v>46</v>
      </c>
      <c r="AQ3078">
        <v>-6</v>
      </c>
      <c r="AR3078">
        <v>0</v>
      </c>
      <c r="AS3078">
        <v>7</v>
      </c>
      <c r="AT3078" t="s">
        <v>161</v>
      </c>
    </row>
    <row r="3079" spans="1:46" x14ac:dyDescent="0.25">
      <c r="A3079">
        <v>260</v>
      </c>
      <c r="B3079">
        <v>13547</v>
      </c>
      <c r="C3079" t="str">
        <f>INDEX('[1]leagues-top5'!$C$2:$C$11,MATCH('Super Data'!$B3079,'[1]leagues-top5'!$A$2:$A$11,0))</f>
        <v>2025-26 German Bundesliga</v>
      </c>
      <c r="D3079">
        <f>INDEX('[1]leagues-top5'!$B$2:$B$11,MATCH('Super Data'!$B3079,'[1]leagues-top5'!$A$2:$A$11,0))</f>
        <v>2025</v>
      </c>
      <c r="E3079">
        <v>720</v>
      </c>
      <c r="F3079" t="str">
        <f>INDEX('[1]leagues-top5'!$G$2:$G$11,MATCH('Super Data'!$E3079,'[1]leagues-top5'!$E$2:$E$11,0))</f>
        <v>German Bundesliga</v>
      </c>
      <c r="G3079">
        <v>746977</v>
      </c>
      <c r="H3079" s="1">
        <v>46123.75</v>
      </c>
      <c r="I3079">
        <v>2319</v>
      </c>
      <c r="J3079">
        <v>0</v>
      </c>
      <c r="K3079">
        <v>134</v>
      </c>
      <c r="L3079" t="str">
        <f>INDEX([1]teams!$C$2:$C$3999,MATCH('Super Data'!K3079,[1]teams!$A$2:$A$3999,0))</f>
        <v>VfB Stuttgart</v>
      </c>
      <c r="M3079">
        <v>127</v>
      </c>
      <c r="N3079" t="str">
        <f>INDEX([1]teams!$C$2:$C$3999,MATCH('Super Data'!M3079,[1]teams!$A$2:$A$3999,0))</f>
        <v>Hamburg SV</v>
      </c>
      <c r="O3079" t="b">
        <v>0</v>
      </c>
      <c r="P3079" t="b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 s="1">
        <v>45836.183148148149</v>
      </c>
      <c r="W3079">
        <v>18</v>
      </c>
      <c r="X3079">
        <v>33</v>
      </c>
      <c r="Y3079">
        <v>8</v>
      </c>
      <c r="Z3079">
        <v>8</v>
      </c>
      <c r="AA3079">
        <v>17</v>
      </c>
      <c r="AB3079">
        <v>32</v>
      </c>
      <c r="AC3079">
        <v>38</v>
      </c>
      <c r="AD3079">
        <v>53</v>
      </c>
      <c r="AE3079">
        <v>-15</v>
      </c>
      <c r="AF3079">
        <v>0</v>
      </c>
      <c r="AG3079">
        <v>4</v>
      </c>
      <c r="AH3079" t="s">
        <v>159</v>
      </c>
      <c r="AI3079">
        <v>14</v>
      </c>
      <c r="AJ3079">
        <v>33</v>
      </c>
      <c r="AK3079">
        <v>9</v>
      </c>
      <c r="AL3079">
        <v>12</v>
      </c>
      <c r="AM3079">
        <v>12</v>
      </c>
      <c r="AN3079">
        <v>39</v>
      </c>
      <c r="AO3079">
        <v>37</v>
      </c>
      <c r="AP3079">
        <v>49</v>
      </c>
      <c r="AQ3079">
        <v>-12</v>
      </c>
      <c r="AR3079">
        <v>0</v>
      </c>
      <c r="AS3079">
        <v>7</v>
      </c>
      <c r="AT3079" t="s">
        <v>115</v>
      </c>
    </row>
    <row r="3080" spans="1:46" x14ac:dyDescent="0.25">
      <c r="A3080">
        <v>261</v>
      </c>
      <c r="B3080">
        <v>13547</v>
      </c>
      <c r="C3080" t="str">
        <f>INDEX('[1]leagues-top5'!$C$2:$C$11,MATCH('Super Data'!$B3080,'[1]leagues-top5'!$A$2:$A$11,0))</f>
        <v>2025-26 German Bundesliga</v>
      </c>
      <c r="D3080">
        <f>INDEX('[1]leagues-top5'!$B$2:$B$11,MATCH('Super Data'!$B3080,'[1]leagues-top5'!$A$2:$A$11,0))</f>
        <v>2025</v>
      </c>
      <c r="E3080">
        <v>720</v>
      </c>
      <c r="F3080" t="str">
        <f>INDEX('[1]leagues-top5'!$G$2:$G$11,MATCH('Super Data'!$E3080,'[1]leagues-top5'!$E$2:$E$11,0))</f>
        <v>German Bundesliga</v>
      </c>
      <c r="G3080">
        <v>746978</v>
      </c>
      <c r="H3080" s="1">
        <v>46123.75</v>
      </c>
      <c r="I3080">
        <v>2320</v>
      </c>
      <c r="J3080">
        <v>0</v>
      </c>
      <c r="K3080">
        <v>138</v>
      </c>
      <c r="L3080" t="str">
        <f>INDEX([1]teams!$C$2:$C$3999,MATCH('Super Data'!K3080,[1]teams!$A$2:$A$3999,0))</f>
        <v>VfL Wolfsburg</v>
      </c>
      <c r="M3080">
        <v>125</v>
      </c>
      <c r="N3080" t="str">
        <f>INDEX([1]teams!$C$2:$C$3999,MATCH('Super Data'!M3080,[1]teams!$A$2:$A$3999,0))</f>
        <v>Eintracht Frankfurt</v>
      </c>
      <c r="O3080" t="b">
        <v>0</v>
      </c>
      <c r="P3080" t="b">
        <v>0</v>
      </c>
      <c r="Q3080">
        <v>0</v>
      </c>
      <c r="R3080">
        <v>0</v>
      </c>
      <c r="S3080">
        <v>0</v>
      </c>
      <c r="T3080">
        <v>0</v>
      </c>
      <c r="U3080">
        <v>1</v>
      </c>
      <c r="V3080" s="1">
        <v>45836.183159722219</v>
      </c>
      <c r="W3080">
        <v>20</v>
      </c>
      <c r="X3080">
        <v>33</v>
      </c>
      <c r="Y3080">
        <v>4</v>
      </c>
      <c r="Z3080">
        <v>4</v>
      </c>
      <c r="AA3080">
        <v>25</v>
      </c>
      <c r="AB3080">
        <v>16</v>
      </c>
      <c r="AC3080">
        <v>24</v>
      </c>
      <c r="AD3080">
        <v>81</v>
      </c>
      <c r="AE3080">
        <v>-57</v>
      </c>
      <c r="AF3080">
        <v>0</v>
      </c>
      <c r="AG3080">
        <v>5</v>
      </c>
      <c r="AH3080" t="s">
        <v>145</v>
      </c>
      <c r="AI3080">
        <v>1</v>
      </c>
      <c r="AJ3080">
        <v>33</v>
      </c>
      <c r="AK3080">
        <v>24</v>
      </c>
      <c r="AL3080">
        <v>4</v>
      </c>
      <c r="AM3080">
        <v>5</v>
      </c>
      <c r="AN3080">
        <v>76</v>
      </c>
      <c r="AO3080">
        <v>89</v>
      </c>
      <c r="AP3080">
        <v>32</v>
      </c>
      <c r="AQ3080">
        <v>57</v>
      </c>
      <c r="AR3080">
        <v>0</v>
      </c>
      <c r="AS3080">
        <v>11</v>
      </c>
      <c r="AT3080" t="s">
        <v>119</v>
      </c>
    </row>
    <row r="3081" spans="1:46" x14ac:dyDescent="0.25">
      <c r="A3081">
        <v>262</v>
      </c>
      <c r="B3081">
        <v>13547</v>
      </c>
      <c r="C3081" t="str">
        <f>INDEX('[1]leagues-top5'!$C$2:$C$11,MATCH('Super Data'!$B3081,'[1]leagues-top5'!$A$2:$A$11,0))</f>
        <v>2025-26 German Bundesliga</v>
      </c>
      <c r="D3081">
        <f>INDEX('[1]leagues-top5'!$B$2:$B$11,MATCH('Super Data'!$B3081,'[1]leagues-top5'!$A$2:$A$11,0))</f>
        <v>2025</v>
      </c>
      <c r="E3081">
        <v>720</v>
      </c>
      <c r="F3081" t="str">
        <f>INDEX('[1]leagues-top5'!$G$2:$G$11,MATCH('Super Data'!$E3081,'[1]leagues-top5'!$E$2:$E$11,0))</f>
        <v>German Bundesliga</v>
      </c>
      <c r="G3081">
        <v>746979</v>
      </c>
      <c r="H3081" s="1">
        <v>46130.75</v>
      </c>
      <c r="I3081">
        <v>3860</v>
      </c>
      <c r="J3081">
        <v>0</v>
      </c>
      <c r="K3081">
        <v>598</v>
      </c>
      <c r="L3081" t="str">
        <f>INDEX([1]teams!$C$2:$C$3999,MATCH('Super Data'!K3081,[1]teams!$A$2:$A$3999,0))</f>
        <v>1. FC Union Berlin</v>
      </c>
      <c r="M3081">
        <v>138</v>
      </c>
      <c r="N3081" t="str">
        <f>INDEX([1]teams!$C$2:$C$3999,MATCH('Super Data'!M3081,[1]teams!$A$2:$A$3999,0))</f>
        <v>VfL Wolfsburg</v>
      </c>
      <c r="O3081" t="b">
        <v>0</v>
      </c>
      <c r="P3081" t="b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 s="1">
        <v>45836.183298611111</v>
      </c>
      <c r="W3081">
        <v>2</v>
      </c>
      <c r="X3081">
        <v>33</v>
      </c>
      <c r="Y3081">
        <v>22</v>
      </c>
      <c r="Z3081">
        <v>6</v>
      </c>
      <c r="AA3081">
        <v>5</v>
      </c>
      <c r="AB3081">
        <v>72</v>
      </c>
      <c r="AC3081">
        <v>66</v>
      </c>
      <c r="AD3081">
        <v>31</v>
      </c>
      <c r="AE3081">
        <v>35</v>
      </c>
      <c r="AF3081">
        <v>0</v>
      </c>
      <c r="AG3081">
        <v>13</v>
      </c>
      <c r="AH3081" t="s">
        <v>102</v>
      </c>
      <c r="AI3081">
        <v>7</v>
      </c>
      <c r="AJ3081">
        <v>33</v>
      </c>
      <c r="AK3081">
        <v>13</v>
      </c>
      <c r="AL3081">
        <v>7</v>
      </c>
      <c r="AM3081">
        <v>13</v>
      </c>
      <c r="AN3081">
        <v>46</v>
      </c>
      <c r="AO3081">
        <v>50</v>
      </c>
      <c r="AP3081">
        <v>49</v>
      </c>
      <c r="AQ3081">
        <v>1</v>
      </c>
      <c r="AR3081">
        <v>0</v>
      </c>
      <c r="AS3081">
        <v>7</v>
      </c>
      <c r="AT3081" t="s">
        <v>104</v>
      </c>
    </row>
    <row r="3082" spans="1:46" x14ac:dyDescent="0.25">
      <c r="A3082">
        <v>263</v>
      </c>
      <c r="B3082">
        <v>13547</v>
      </c>
      <c r="C3082" t="str">
        <f>INDEX('[1]leagues-top5'!$C$2:$C$11,MATCH('Super Data'!$B3082,'[1]leagues-top5'!$A$2:$A$11,0))</f>
        <v>2025-26 German Bundesliga</v>
      </c>
      <c r="D3082">
        <f>INDEX('[1]leagues-top5'!$B$2:$B$11,MATCH('Super Data'!$B3082,'[1]leagues-top5'!$A$2:$A$11,0))</f>
        <v>2025</v>
      </c>
      <c r="E3082">
        <v>720</v>
      </c>
      <c r="F3082" t="str">
        <f>INDEX('[1]leagues-top5'!$G$2:$G$11,MATCH('Super Data'!$E3082,'[1]leagues-top5'!$E$2:$E$11,0))</f>
        <v>German Bundesliga</v>
      </c>
      <c r="G3082">
        <v>746980</v>
      </c>
      <c r="H3082" s="1">
        <v>46130.75</v>
      </c>
      <c r="I3082">
        <v>112</v>
      </c>
      <c r="J3082">
        <v>0</v>
      </c>
      <c r="K3082">
        <v>131</v>
      </c>
      <c r="L3082" t="str">
        <f>INDEX([1]teams!$C$2:$C$3999,MATCH('Super Data'!K3082,[1]teams!$A$2:$A$3999,0))</f>
        <v>Bayer Leverkusen</v>
      </c>
      <c r="M3082">
        <v>3841</v>
      </c>
      <c r="N3082" t="str">
        <f>INDEX([1]teams!$C$2:$C$3999,MATCH('Super Data'!M3082,[1]teams!$A$2:$A$3999,0))</f>
        <v>FC Augsburg</v>
      </c>
      <c r="O3082" t="b">
        <v>0</v>
      </c>
      <c r="P3082" t="b">
        <v>0</v>
      </c>
      <c r="Q3082">
        <v>0</v>
      </c>
      <c r="R3082">
        <v>0</v>
      </c>
      <c r="S3082">
        <v>0</v>
      </c>
      <c r="T3082">
        <v>0</v>
      </c>
      <c r="U3082">
        <v>1</v>
      </c>
      <c r="V3082" s="1">
        <v>45836.183298611111</v>
      </c>
      <c r="W3082">
        <v>15</v>
      </c>
      <c r="X3082">
        <v>33</v>
      </c>
      <c r="Y3082">
        <v>9</v>
      </c>
      <c r="Z3082">
        <v>10</v>
      </c>
      <c r="AA3082">
        <v>14</v>
      </c>
      <c r="AB3082">
        <v>37</v>
      </c>
      <c r="AC3082">
        <v>35</v>
      </c>
      <c r="AD3082">
        <v>44</v>
      </c>
      <c r="AE3082">
        <v>-9</v>
      </c>
      <c r="AF3082">
        <v>0</v>
      </c>
      <c r="AG3082">
        <v>9</v>
      </c>
      <c r="AH3082" t="s">
        <v>110</v>
      </c>
      <c r="AI3082">
        <v>19</v>
      </c>
      <c r="AJ3082">
        <v>33</v>
      </c>
      <c r="AK3082">
        <v>6</v>
      </c>
      <c r="AL3082">
        <v>12</v>
      </c>
      <c r="AM3082">
        <v>15</v>
      </c>
      <c r="AN3082">
        <v>30</v>
      </c>
      <c r="AO3082">
        <v>30</v>
      </c>
      <c r="AP3082">
        <v>49</v>
      </c>
      <c r="AQ3082">
        <v>-19</v>
      </c>
      <c r="AR3082">
        <v>0</v>
      </c>
      <c r="AS3082">
        <v>9</v>
      </c>
      <c r="AT3082" t="s">
        <v>243</v>
      </c>
    </row>
    <row r="3083" spans="1:46" x14ac:dyDescent="0.25">
      <c r="A3083">
        <v>264</v>
      </c>
      <c r="B3083">
        <v>13547</v>
      </c>
      <c r="C3083" t="str">
        <f>INDEX('[1]leagues-top5'!$C$2:$C$11,MATCH('Super Data'!$B3083,'[1]leagues-top5'!$A$2:$A$11,0))</f>
        <v>2025-26 German Bundesliga</v>
      </c>
      <c r="D3083">
        <f>INDEX('[1]leagues-top5'!$B$2:$B$11,MATCH('Super Data'!$B3083,'[1]leagues-top5'!$A$2:$A$11,0))</f>
        <v>2025</v>
      </c>
      <c r="E3083">
        <v>720</v>
      </c>
      <c r="F3083" t="str">
        <f>INDEX('[1]leagues-top5'!$G$2:$G$11,MATCH('Super Data'!$E3083,'[1]leagues-top5'!$E$2:$E$11,0))</f>
        <v>German Bundesliga</v>
      </c>
      <c r="G3083">
        <v>746981</v>
      </c>
      <c r="H3083" s="1">
        <v>46130.75</v>
      </c>
      <c r="I3083">
        <v>1541</v>
      </c>
      <c r="J3083">
        <v>0</v>
      </c>
      <c r="K3083">
        <v>268</v>
      </c>
      <c r="L3083" t="str">
        <f>INDEX([1]teams!$C$2:$C$3999,MATCH('Super Data'!K3083,[1]teams!$A$2:$A$3999,0))</f>
        <v>Borussia MÃ¶nchengladbach</v>
      </c>
      <c r="M3083">
        <v>2950</v>
      </c>
      <c r="N3083" t="str">
        <f>INDEX([1]teams!$C$2:$C$3999,MATCH('Super Data'!M3083,[1]teams!$A$2:$A$3999,0))</f>
        <v>Mainz</v>
      </c>
      <c r="O3083" t="b">
        <v>0</v>
      </c>
      <c r="P3083" t="b">
        <v>0</v>
      </c>
      <c r="Q3083">
        <v>0</v>
      </c>
      <c r="R3083">
        <v>0</v>
      </c>
      <c r="S3083">
        <v>0</v>
      </c>
      <c r="T3083">
        <v>0</v>
      </c>
      <c r="U3083">
        <v>1</v>
      </c>
      <c r="V3083" s="1">
        <v>45836.183310185188</v>
      </c>
      <c r="W3083">
        <v>14</v>
      </c>
      <c r="X3083">
        <v>33</v>
      </c>
      <c r="Y3083">
        <v>10</v>
      </c>
      <c r="Z3083">
        <v>9</v>
      </c>
      <c r="AA3083">
        <v>14</v>
      </c>
      <c r="AB3083">
        <v>39</v>
      </c>
      <c r="AC3083">
        <v>35</v>
      </c>
      <c r="AD3083">
        <v>42</v>
      </c>
      <c r="AE3083">
        <v>-7</v>
      </c>
      <c r="AF3083">
        <v>0</v>
      </c>
      <c r="AG3083">
        <v>7</v>
      </c>
      <c r="AH3083" t="s">
        <v>149</v>
      </c>
      <c r="AI3083">
        <v>6</v>
      </c>
      <c r="AJ3083">
        <v>33</v>
      </c>
      <c r="AK3083">
        <v>15</v>
      </c>
      <c r="AL3083">
        <v>9</v>
      </c>
      <c r="AM3083">
        <v>9</v>
      </c>
      <c r="AN3083">
        <v>54</v>
      </c>
      <c r="AO3083">
        <v>50</v>
      </c>
      <c r="AP3083">
        <v>41</v>
      </c>
      <c r="AQ3083">
        <v>9</v>
      </c>
      <c r="AR3083">
        <v>0</v>
      </c>
      <c r="AS3083">
        <v>7</v>
      </c>
      <c r="AT3083" t="s">
        <v>196</v>
      </c>
    </row>
    <row r="3084" spans="1:46" x14ac:dyDescent="0.25">
      <c r="A3084">
        <v>265</v>
      </c>
      <c r="B3084">
        <v>13547</v>
      </c>
      <c r="C3084" t="str">
        <f>INDEX('[1]leagues-top5'!$C$2:$C$11,MATCH('Super Data'!$B3084,'[1]leagues-top5'!$A$2:$A$11,0))</f>
        <v>2025-26 German Bundesliga</v>
      </c>
      <c r="D3084">
        <f>INDEX('[1]leagues-top5'!$B$2:$B$11,MATCH('Super Data'!$B3084,'[1]leagues-top5'!$A$2:$A$11,0))</f>
        <v>2025</v>
      </c>
      <c r="E3084">
        <v>720</v>
      </c>
      <c r="F3084" t="str">
        <f>INDEX('[1]leagues-top5'!$G$2:$G$11,MATCH('Super Data'!$E3084,'[1]leagues-top5'!$E$2:$E$11,0))</f>
        <v>German Bundesliga</v>
      </c>
      <c r="G3084">
        <v>746982</v>
      </c>
      <c r="H3084" s="1">
        <v>46130.75</v>
      </c>
      <c r="I3084">
        <v>2318</v>
      </c>
      <c r="J3084">
        <v>0</v>
      </c>
      <c r="K3084">
        <v>125</v>
      </c>
      <c r="L3084" t="str">
        <f>INDEX([1]teams!$C$2:$C$3999,MATCH('Super Data'!K3084,[1]teams!$A$2:$A$3999,0))</f>
        <v>Eintracht Frankfurt</v>
      </c>
      <c r="M3084">
        <v>11420</v>
      </c>
      <c r="N3084" t="str">
        <f>INDEX([1]teams!$C$2:$C$3999,MATCH('Super Data'!M3084,[1]teams!$A$2:$A$3999,0))</f>
        <v>RB Leipzig</v>
      </c>
      <c r="O3084" t="b">
        <v>0</v>
      </c>
      <c r="P3084" t="b">
        <v>0</v>
      </c>
      <c r="Q3084">
        <v>0</v>
      </c>
      <c r="R3084">
        <v>0</v>
      </c>
      <c r="S3084">
        <v>0</v>
      </c>
      <c r="T3084">
        <v>0</v>
      </c>
      <c r="U3084">
        <v>1</v>
      </c>
      <c r="V3084" s="1">
        <v>45836.183321759258</v>
      </c>
      <c r="W3084">
        <v>11</v>
      </c>
      <c r="X3084">
        <v>33</v>
      </c>
      <c r="Y3084">
        <v>12</v>
      </c>
      <c r="Z3084">
        <v>6</v>
      </c>
      <c r="AA3084">
        <v>15</v>
      </c>
      <c r="AB3084">
        <v>42</v>
      </c>
      <c r="AC3084">
        <v>32</v>
      </c>
      <c r="AD3084">
        <v>37</v>
      </c>
      <c r="AE3084">
        <v>-5</v>
      </c>
      <c r="AF3084">
        <v>0</v>
      </c>
      <c r="AG3084">
        <v>12</v>
      </c>
      <c r="AH3084" t="s">
        <v>183</v>
      </c>
      <c r="AI3084">
        <v>4</v>
      </c>
      <c r="AJ3084">
        <v>33</v>
      </c>
      <c r="AK3084">
        <v>16</v>
      </c>
      <c r="AL3084">
        <v>12</v>
      </c>
      <c r="AM3084">
        <v>5</v>
      </c>
      <c r="AN3084">
        <v>60</v>
      </c>
      <c r="AO3084">
        <v>50</v>
      </c>
      <c r="AP3084">
        <v>26</v>
      </c>
      <c r="AQ3084">
        <v>24</v>
      </c>
      <c r="AR3084">
        <v>0</v>
      </c>
      <c r="AS3084">
        <v>11</v>
      </c>
      <c r="AT3084" t="s">
        <v>273</v>
      </c>
    </row>
    <row r="3085" spans="1:46" x14ac:dyDescent="0.25">
      <c r="A3085">
        <v>266</v>
      </c>
      <c r="B3085">
        <v>13547</v>
      </c>
      <c r="C3085" t="str">
        <f>INDEX('[1]leagues-top5'!$C$2:$C$11,MATCH('Super Data'!$B3085,'[1]leagues-top5'!$A$2:$A$11,0))</f>
        <v>2025-26 German Bundesliga</v>
      </c>
      <c r="D3085">
        <f>INDEX('[1]leagues-top5'!$B$2:$B$11,MATCH('Super Data'!$B3085,'[1]leagues-top5'!$A$2:$A$11,0))</f>
        <v>2025</v>
      </c>
      <c r="E3085">
        <v>720</v>
      </c>
      <c r="F3085" t="str">
        <f>INDEX('[1]leagues-top5'!$G$2:$G$11,MATCH('Super Data'!$E3085,'[1]leagues-top5'!$E$2:$E$11,0))</f>
        <v>German Bundesliga</v>
      </c>
      <c r="G3085">
        <v>746983</v>
      </c>
      <c r="H3085" s="1">
        <v>46130.75</v>
      </c>
      <c r="I3085">
        <v>1935</v>
      </c>
      <c r="J3085">
        <v>0</v>
      </c>
      <c r="K3085">
        <v>132</v>
      </c>
      <c r="L3085" t="str">
        <f>INDEX([1]teams!$C$2:$C$3999,MATCH('Super Data'!K3085,[1]teams!$A$2:$A$3999,0))</f>
        <v>Bayern Munich</v>
      </c>
      <c r="M3085">
        <v>134</v>
      </c>
      <c r="N3085" t="str">
        <f>INDEX([1]teams!$C$2:$C$3999,MATCH('Super Data'!M3085,[1]teams!$A$2:$A$3999,0))</f>
        <v>VfB Stuttgart</v>
      </c>
      <c r="O3085" t="b">
        <v>0</v>
      </c>
      <c r="P3085" t="b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 s="1">
        <v>45836.183310185188</v>
      </c>
      <c r="W3085">
        <v>16</v>
      </c>
      <c r="X3085">
        <v>33</v>
      </c>
      <c r="Y3085">
        <v>9</v>
      </c>
      <c r="Z3085">
        <v>8</v>
      </c>
      <c r="AA3085">
        <v>16</v>
      </c>
      <c r="AB3085">
        <v>35</v>
      </c>
      <c r="AC3085">
        <v>40</v>
      </c>
      <c r="AD3085">
        <v>52</v>
      </c>
      <c r="AE3085">
        <v>-12</v>
      </c>
      <c r="AF3085">
        <v>0</v>
      </c>
      <c r="AG3085">
        <v>6</v>
      </c>
      <c r="AH3085" t="s">
        <v>98</v>
      </c>
      <c r="AI3085">
        <v>8</v>
      </c>
      <c r="AJ3085">
        <v>33</v>
      </c>
      <c r="AK3085">
        <v>12</v>
      </c>
      <c r="AL3085">
        <v>8</v>
      </c>
      <c r="AM3085">
        <v>13</v>
      </c>
      <c r="AN3085">
        <v>44</v>
      </c>
      <c r="AO3085">
        <v>31</v>
      </c>
      <c r="AP3085">
        <v>38</v>
      </c>
      <c r="AQ3085">
        <v>-7</v>
      </c>
      <c r="AR3085">
        <v>0</v>
      </c>
      <c r="AS3085">
        <v>8</v>
      </c>
      <c r="AT3085" t="s">
        <v>122</v>
      </c>
    </row>
    <row r="3086" spans="1:46" x14ac:dyDescent="0.25">
      <c r="A3086">
        <v>267</v>
      </c>
      <c r="B3086">
        <v>13547</v>
      </c>
      <c r="C3086" t="str">
        <f>INDEX('[1]leagues-top5'!$C$2:$C$11,MATCH('Super Data'!$B3086,'[1]leagues-top5'!$A$2:$A$11,0))</f>
        <v>2025-26 German Bundesliga</v>
      </c>
      <c r="D3086">
        <f>INDEX('[1]leagues-top5'!$B$2:$B$11,MATCH('Super Data'!$B3086,'[1]leagues-top5'!$A$2:$A$11,0))</f>
        <v>2025</v>
      </c>
      <c r="E3086">
        <v>720</v>
      </c>
      <c r="F3086" t="str">
        <f>INDEX('[1]leagues-top5'!$G$2:$G$11,MATCH('Super Data'!$E3086,'[1]leagues-top5'!$E$2:$E$11,0))</f>
        <v>German Bundesliga</v>
      </c>
      <c r="G3086">
        <v>746984</v>
      </c>
      <c r="H3086" s="1">
        <v>46130.75</v>
      </c>
      <c r="I3086">
        <v>3861</v>
      </c>
      <c r="J3086">
        <v>0</v>
      </c>
      <c r="K3086">
        <v>270</v>
      </c>
      <c r="L3086" t="str">
        <f>INDEX([1]teams!$C$2:$C$3999,MATCH('Super Data'!K3086,[1]teams!$A$2:$A$3999,0))</f>
        <v>St. Pauli</v>
      </c>
      <c r="M3086">
        <v>122</v>
      </c>
      <c r="N3086" t="str">
        <f>INDEX([1]teams!$C$2:$C$3999,MATCH('Super Data'!M3086,[1]teams!$A$2:$A$3999,0))</f>
        <v>FC Cologne</v>
      </c>
      <c r="O3086" t="b">
        <v>0</v>
      </c>
      <c r="P3086" t="b">
        <v>0</v>
      </c>
      <c r="Q3086">
        <v>0</v>
      </c>
      <c r="R3086">
        <v>0</v>
      </c>
      <c r="S3086">
        <v>0</v>
      </c>
      <c r="T3086">
        <v>0</v>
      </c>
      <c r="U3086">
        <v>1</v>
      </c>
      <c r="V3086" s="1">
        <v>45836.183333333334</v>
      </c>
      <c r="W3086">
        <v>18</v>
      </c>
      <c r="X3086">
        <v>34</v>
      </c>
      <c r="Y3086">
        <v>8</v>
      </c>
      <c r="Z3086">
        <v>8</v>
      </c>
      <c r="AA3086">
        <v>18</v>
      </c>
      <c r="AB3086">
        <v>32</v>
      </c>
      <c r="AC3086">
        <v>40</v>
      </c>
      <c r="AD3086">
        <v>56</v>
      </c>
      <c r="AE3086">
        <v>-16</v>
      </c>
      <c r="AF3086">
        <v>0</v>
      </c>
      <c r="AG3086">
        <v>4</v>
      </c>
      <c r="AH3086" t="s">
        <v>332</v>
      </c>
      <c r="AI3086">
        <v>9</v>
      </c>
      <c r="AJ3086">
        <v>34</v>
      </c>
      <c r="AK3086">
        <v>11</v>
      </c>
      <c r="AL3086">
        <v>11</v>
      </c>
      <c r="AM3086">
        <v>12</v>
      </c>
      <c r="AN3086">
        <v>44</v>
      </c>
      <c r="AO3086">
        <v>36</v>
      </c>
      <c r="AP3086">
        <v>42</v>
      </c>
      <c r="AQ3086">
        <v>-6</v>
      </c>
      <c r="AR3086">
        <v>0</v>
      </c>
      <c r="AS3086">
        <v>8</v>
      </c>
      <c r="AT3086" t="s">
        <v>214</v>
      </c>
    </row>
    <row r="3087" spans="1:46" x14ac:dyDescent="0.25">
      <c r="A3087">
        <v>268</v>
      </c>
      <c r="B3087">
        <v>13547</v>
      </c>
      <c r="C3087" t="str">
        <f>INDEX('[1]leagues-top5'!$C$2:$C$11,MATCH('Super Data'!$B3087,'[1]leagues-top5'!$A$2:$A$11,0))</f>
        <v>2025-26 German Bundesliga</v>
      </c>
      <c r="D3087">
        <f>INDEX('[1]leagues-top5'!$B$2:$B$11,MATCH('Super Data'!$B3087,'[1]leagues-top5'!$A$2:$A$11,0))</f>
        <v>2025</v>
      </c>
      <c r="E3087">
        <v>720</v>
      </c>
      <c r="F3087" t="str">
        <f>INDEX('[1]leagues-top5'!$G$2:$G$11,MATCH('Super Data'!$E3087,'[1]leagues-top5'!$E$2:$E$11,0))</f>
        <v>German Bundesliga</v>
      </c>
      <c r="G3087">
        <v>746985</v>
      </c>
      <c r="H3087" s="1">
        <v>46130.75</v>
      </c>
      <c r="I3087">
        <v>8842</v>
      </c>
      <c r="J3087">
        <v>0</v>
      </c>
      <c r="K3087">
        <v>126</v>
      </c>
      <c r="L3087" t="str">
        <f>INDEX([1]teams!$C$2:$C$3999,MATCH('Super Data'!K3087,[1]teams!$A$2:$A$3999,0))</f>
        <v>SC Freiburg</v>
      </c>
      <c r="M3087">
        <v>6418</v>
      </c>
      <c r="N3087" t="str">
        <f>INDEX([1]teams!$C$2:$C$3999,MATCH('Super Data'!M3087,[1]teams!$A$2:$A$3999,0))</f>
        <v>1. FC Heidenheim 1846</v>
      </c>
      <c r="O3087" t="b">
        <v>0</v>
      </c>
      <c r="P3087" t="b">
        <v>0</v>
      </c>
      <c r="Q3087">
        <v>0</v>
      </c>
      <c r="R3087">
        <v>0</v>
      </c>
      <c r="S3087">
        <v>0</v>
      </c>
      <c r="T3087">
        <v>0</v>
      </c>
      <c r="U3087">
        <v>1</v>
      </c>
      <c r="V3087" s="1">
        <v>45836.183321759258</v>
      </c>
      <c r="W3087">
        <v>12</v>
      </c>
      <c r="X3087">
        <v>34</v>
      </c>
      <c r="Y3087">
        <v>10</v>
      </c>
      <c r="Z3087">
        <v>12</v>
      </c>
      <c r="AA3087">
        <v>12</v>
      </c>
      <c r="AB3087">
        <v>42</v>
      </c>
      <c r="AC3087">
        <v>40</v>
      </c>
      <c r="AD3087">
        <v>51</v>
      </c>
      <c r="AE3087">
        <v>-11</v>
      </c>
      <c r="AF3087">
        <v>0</v>
      </c>
      <c r="AG3087">
        <v>7</v>
      </c>
      <c r="AH3087" t="s">
        <v>138</v>
      </c>
      <c r="AI3087">
        <v>13</v>
      </c>
      <c r="AJ3087">
        <v>34</v>
      </c>
      <c r="AK3087">
        <v>10</v>
      </c>
      <c r="AL3087">
        <v>9</v>
      </c>
      <c r="AM3087">
        <v>15</v>
      </c>
      <c r="AN3087">
        <v>39</v>
      </c>
      <c r="AO3087">
        <v>31</v>
      </c>
      <c r="AP3087">
        <v>31</v>
      </c>
      <c r="AQ3087">
        <v>0</v>
      </c>
      <c r="AR3087">
        <v>0</v>
      </c>
      <c r="AS3087">
        <v>9</v>
      </c>
      <c r="AT3087" t="s">
        <v>210</v>
      </c>
    </row>
    <row r="3088" spans="1:46" x14ac:dyDescent="0.25">
      <c r="A3088">
        <v>269</v>
      </c>
      <c r="B3088">
        <v>13547</v>
      </c>
      <c r="C3088" t="str">
        <f>INDEX('[1]leagues-top5'!$C$2:$C$11,MATCH('Super Data'!$B3088,'[1]leagues-top5'!$A$2:$A$11,0))</f>
        <v>2025-26 German Bundesliga</v>
      </c>
      <c r="D3088">
        <f>INDEX('[1]leagues-top5'!$B$2:$B$11,MATCH('Super Data'!$B3088,'[1]leagues-top5'!$A$2:$A$11,0))</f>
        <v>2025</v>
      </c>
      <c r="E3088">
        <v>720</v>
      </c>
      <c r="F3088" t="str">
        <f>INDEX('[1]leagues-top5'!$G$2:$G$11,MATCH('Super Data'!$E3088,'[1]leagues-top5'!$E$2:$E$11,0))</f>
        <v>German Bundesliga</v>
      </c>
      <c r="G3088">
        <v>746986</v>
      </c>
      <c r="H3088" s="1">
        <v>46130.75</v>
      </c>
      <c r="I3088">
        <v>11</v>
      </c>
      <c r="J3088">
        <v>0</v>
      </c>
      <c r="K3088">
        <v>137</v>
      </c>
      <c r="L3088" t="str">
        <f>INDEX([1]teams!$C$2:$C$3999,MATCH('Super Data'!K3088,[1]teams!$A$2:$A$3999,0))</f>
        <v>Werder Bremen</v>
      </c>
      <c r="M3088">
        <v>127</v>
      </c>
      <c r="N3088" t="str">
        <f>INDEX([1]teams!$C$2:$C$3999,MATCH('Super Data'!M3088,[1]teams!$A$2:$A$3999,0))</f>
        <v>Hamburg SV</v>
      </c>
      <c r="O3088" t="b">
        <v>0</v>
      </c>
      <c r="P3088" t="b">
        <v>0</v>
      </c>
      <c r="Q3088">
        <v>0</v>
      </c>
      <c r="R3088">
        <v>0</v>
      </c>
      <c r="S3088">
        <v>0</v>
      </c>
      <c r="T3088">
        <v>0</v>
      </c>
      <c r="U3088">
        <v>1</v>
      </c>
      <c r="V3088" s="1">
        <v>45836.183333333334</v>
      </c>
      <c r="W3088">
        <v>8</v>
      </c>
      <c r="X3088">
        <v>34</v>
      </c>
      <c r="Y3088">
        <v>13</v>
      </c>
      <c r="Z3088">
        <v>7</v>
      </c>
      <c r="AA3088">
        <v>14</v>
      </c>
      <c r="AB3088">
        <v>46</v>
      </c>
      <c r="AC3088">
        <v>52</v>
      </c>
      <c r="AD3088">
        <v>52</v>
      </c>
      <c r="AE3088">
        <v>0</v>
      </c>
      <c r="AF3088">
        <v>0</v>
      </c>
      <c r="AG3088">
        <v>7</v>
      </c>
      <c r="AH3088" t="s">
        <v>135</v>
      </c>
      <c r="AI3088">
        <v>15</v>
      </c>
      <c r="AJ3088">
        <v>34</v>
      </c>
      <c r="AK3088">
        <v>9</v>
      </c>
      <c r="AL3088">
        <v>11</v>
      </c>
      <c r="AM3088">
        <v>14</v>
      </c>
      <c r="AN3088">
        <v>38</v>
      </c>
      <c r="AO3088">
        <v>37</v>
      </c>
      <c r="AP3088">
        <v>46</v>
      </c>
      <c r="AQ3088">
        <v>-9</v>
      </c>
      <c r="AR3088">
        <v>0</v>
      </c>
      <c r="AS3088">
        <v>9</v>
      </c>
      <c r="AT3088" t="s">
        <v>358</v>
      </c>
    </row>
    <row r="3089" spans="1:46" x14ac:dyDescent="0.25">
      <c r="A3089">
        <v>270</v>
      </c>
      <c r="B3089">
        <v>13547</v>
      </c>
      <c r="C3089" t="str">
        <f>INDEX('[1]leagues-top5'!$C$2:$C$11,MATCH('Super Data'!$B3089,'[1]leagues-top5'!$A$2:$A$11,0))</f>
        <v>2025-26 German Bundesliga</v>
      </c>
      <c r="D3089">
        <f>INDEX('[1]leagues-top5'!$B$2:$B$11,MATCH('Super Data'!$B3089,'[1]leagues-top5'!$A$2:$A$11,0))</f>
        <v>2025</v>
      </c>
      <c r="E3089">
        <v>720</v>
      </c>
      <c r="F3089" t="str">
        <f>INDEX('[1]leagues-top5'!$G$2:$G$11,MATCH('Super Data'!$E3089,'[1]leagues-top5'!$E$2:$E$11,0))</f>
        <v>German Bundesliga</v>
      </c>
      <c r="G3089">
        <v>746987</v>
      </c>
      <c r="H3089" s="1">
        <v>46130.75</v>
      </c>
      <c r="I3089">
        <v>3697</v>
      </c>
      <c r="J3089">
        <v>0</v>
      </c>
      <c r="K3089">
        <v>7911</v>
      </c>
      <c r="L3089" t="str">
        <f>INDEX([1]teams!$C$2:$C$3999,MATCH('Super Data'!K3089,[1]teams!$A$2:$A$3999,0))</f>
        <v>TSG Hoffenheim</v>
      </c>
      <c r="M3089">
        <v>124</v>
      </c>
      <c r="N3089" t="str">
        <f>INDEX([1]teams!$C$2:$C$3999,MATCH('Super Data'!M3089,[1]teams!$A$2:$A$3999,0))</f>
        <v>Borussia Dortmund</v>
      </c>
      <c r="O3089" t="b">
        <v>0</v>
      </c>
      <c r="P3089" t="b">
        <v>0</v>
      </c>
      <c r="Q3089">
        <v>0</v>
      </c>
      <c r="R3089">
        <v>0</v>
      </c>
      <c r="S3089">
        <v>0</v>
      </c>
      <c r="T3089">
        <v>0</v>
      </c>
      <c r="U3089">
        <v>1</v>
      </c>
      <c r="V3089" s="1">
        <v>45836.183333333334</v>
      </c>
      <c r="W3089">
        <v>10</v>
      </c>
      <c r="X3089">
        <v>34</v>
      </c>
      <c r="Y3089">
        <v>12</v>
      </c>
      <c r="Z3089">
        <v>8</v>
      </c>
      <c r="AA3089">
        <v>14</v>
      </c>
      <c r="AB3089">
        <v>44</v>
      </c>
      <c r="AC3089">
        <v>31</v>
      </c>
      <c r="AD3089">
        <v>39</v>
      </c>
      <c r="AE3089">
        <v>-8</v>
      </c>
      <c r="AF3089">
        <v>0</v>
      </c>
      <c r="AG3089">
        <v>8</v>
      </c>
      <c r="AH3089" t="s">
        <v>226</v>
      </c>
      <c r="AI3089">
        <v>20</v>
      </c>
      <c r="AJ3089">
        <v>34</v>
      </c>
      <c r="AK3089">
        <v>4</v>
      </c>
      <c r="AL3089">
        <v>4</v>
      </c>
      <c r="AM3089">
        <v>26</v>
      </c>
      <c r="AN3089">
        <v>16</v>
      </c>
      <c r="AO3089">
        <v>25</v>
      </c>
      <c r="AP3089">
        <v>83</v>
      </c>
      <c r="AQ3089">
        <v>-58</v>
      </c>
      <c r="AR3089">
        <v>0</v>
      </c>
      <c r="AS3089">
        <v>5</v>
      </c>
      <c r="AT3089" t="s">
        <v>145</v>
      </c>
    </row>
    <row r="3090" spans="1:46" x14ac:dyDescent="0.25">
      <c r="A3090">
        <v>271</v>
      </c>
      <c r="B3090">
        <v>13547</v>
      </c>
      <c r="C3090" t="str">
        <f>INDEX('[1]leagues-top5'!$C$2:$C$11,MATCH('Super Data'!$B3090,'[1]leagues-top5'!$A$2:$A$11,0))</f>
        <v>2025-26 German Bundesliga</v>
      </c>
      <c r="D3090">
        <f>INDEX('[1]leagues-top5'!$B$2:$B$11,MATCH('Super Data'!$B3090,'[1]leagues-top5'!$A$2:$A$11,0))</f>
        <v>2025</v>
      </c>
      <c r="E3090">
        <v>720</v>
      </c>
      <c r="F3090" t="str">
        <f>INDEX('[1]leagues-top5'!$G$2:$G$11,MATCH('Super Data'!$E3090,'[1]leagues-top5'!$E$2:$E$11,0))</f>
        <v>German Bundesliga</v>
      </c>
      <c r="G3090">
        <v>746988</v>
      </c>
      <c r="H3090" s="1">
        <v>46137.75</v>
      </c>
      <c r="I3090">
        <v>4520</v>
      </c>
      <c r="J3090">
        <v>0</v>
      </c>
      <c r="K3090">
        <v>6418</v>
      </c>
      <c r="L3090" t="str">
        <f>INDEX([1]teams!$C$2:$C$3999,MATCH('Super Data'!K3090,[1]teams!$A$2:$A$3999,0))</f>
        <v>1. FC Heidenheim 1846</v>
      </c>
      <c r="M3090">
        <v>270</v>
      </c>
      <c r="N3090" t="str">
        <f>INDEX([1]teams!$C$2:$C$3999,MATCH('Super Data'!M3090,[1]teams!$A$2:$A$3999,0))</f>
        <v>St. Pauli</v>
      </c>
      <c r="O3090" t="b">
        <v>0</v>
      </c>
      <c r="P3090" t="b">
        <v>0</v>
      </c>
      <c r="Q3090">
        <v>0</v>
      </c>
      <c r="R3090">
        <v>0</v>
      </c>
      <c r="S3090">
        <v>0</v>
      </c>
      <c r="T3090">
        <v>0</v>
      </c>
      <c r="U3090">
        <v>1</v>
      </c>
      <c r="V3090" s="1">
        <v>45836.183483796296</v>
      </c>
      <c r="W3090">
        <v>16</v>
      </c>
      <c r="X3090">
        <v>34</v>
      </c>
      <c r="Y3090">
        <v>10</v>
      </c>
      <c r="Z3090">
        <v>8</v>
      </c>
      <c r="AA3090">
        <v>16</v>
      </c>
      <c r="AB3090">
        <v>38</v>
      </c>
      <c r="AC3090">
        <v>41</v>
      </c>
      <c r="AD3090">
        <v>52</v>
      </c>
      <c r="AE3090">
        <v>-11</v>
      </c>
      <c r="AF3090">
        <v>0</v>
      </c>
      <c r="AG3090">
        <v>7</v>
      </c>
      <c r="AH3090" t="s">
        <v>117</v>
      </c>
      <c r="AI3090">
        <v>5</v>
      </c>
      <c r="AJ3090">
        <v>34</v>
      </c>
      <c r="AK3090">
        <v>16</v>
      </c>
      <c r="AL3090">
        <v>10</v>
      </c>
      <c r="AM3090">
        <v>8</v>
      </c>
      <c r="AN3090">
        <v>58</v>
      </c>
      <c r="AO3090">
        <v>60</v>
      </c>
      <c r="AP3090">
        <v>47</v>
      </c>
      <c r="AQ3090">
        <v>13</v>
      </c>
      <c r="AR3090">
        <v>0</v>
      </c>
      <c r="AS3090">
        <v>5</v>
      </c>
      <c r="AT3090" t="s">
        <v>196</v>
      </c>
    </row>
    <row r="3091" spans="1:46" x14ac:dyDescent="0.25">
      <c r="A3091">
        <v>272</v>
      </c>
      <c r="B3091">
        <v>13547</v>
      </c>
      <c r="C3091" t="str">
        <f>INDEX('[1]leagues-top5'!$C$2:$C$11,MATCH('Super Data'!$B3091,'[1]leagues-top5'!$A$2:$A$11,0))</f>
        <v>2025-26 German Bundesliga</v>
      </c>
      <c r="D3091">
        <f>INDEX('[1]leagues-top5'!$B$2:$B$11,MATCH('Super Data'!$B3091,'[1]leagues-top5'!$A$2:$A$11,0))</f>
        <v>2025</v>
      </c>
      <c r="E3091">
        <v>720</v>
      </c>
      <c r="F3091" t="str">
        <f>INDEX('[1]leagues-top5'!$G$2:$G$11,MATCH('Super Data'!$E3091,'[1]leagues-top5'!$E$2:$E$11,0))</f>
        <v>German Bundesliga</v>
      </c>
      <c r="G3091">
        <v>746989</v>
      </c>
      <c r="H3091" s="1">
        <v>46137.75</v>
      </c>
      <c r="I3091">
        <v>3857</v>
      </c>
      <c r="J3091">
        <v>0</v>
      </c>
      <c r="K3091">
        <v>122</v>
      </c>
      <c r="L3091" t="str">
        <f>INDEX([1]teams!$C$2:$C$3999,MATCH('Super Data'!K3091,[1]teams!$A$2:$A$3999,0))</f>
        <v>FC Cologne</v>
      </c>
      <c r="M3091">
        <v>131</v>
      </c>
      <c r="N3091" t="str">
        <f>INDEX([1]teams!$C$2:$C$3999,MATCH('Super Data'!M3091,[1]teams!$A$2:$A$3999,0))</f>
        <v>Bayer Leverkusen</v>
      </c>
      <c r="O3091" t="b">
        <v>0</v>
      </c>
      <c r="P3091" t="b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 s="1">
        <v>45836.183495370373</v>
      </c>
      <c r="W3091">
        <v>3</v>
      </c>
      <c r="X3091">
        <v>34</v>
      </c>
      <c r="Y3091">
        <v>19</v>
      </c>
      <c r="Z3091">
        <v>10</v>
      </c>
      <c r="AA3091">
        <v>5</v>
      </c>
      <c r="AB3091">
        <v>67</v>
      </c>
      <c r="AC3091">
        <v>56</v>
      </c>
      <c r="AD3091">
        <v>27</v>
      </c>
      <c r="AE3091">
        <v>29</v>
      </c>
      <c r="AF3091">
        <v>0</v>
      </c>
      <c r="AG3091">
        <v>15</v>
      </c>
      <c r="AH3091" t="s">
        <v>291</v>
      </c>
      <c r="AI3091">
        <v>12</v>
      </c>
      <c r="AJ3091">
        <v>34</v>
      </c>
      <c r="AK3091">
        <v>12</v>
      </c>
      <c r="AL3091">
        <v>7</v>
      </c>
      <c r="AM3091">
        <v>15</v>
      </c>
      <c r="AN3091">
        <v>43</v>
      </c>
      <c r="AO3091">
        <v>32</v>
      </c>
      <c r="AP3091">
        <v>37</v>
      </c>
      <c r="AQ3091">
        <v>-5</v>
      </c>
      <c r="AR3091">
        <v>0</v>
      </c>
      <c r="AS3091">
        <v>13</v>
      </c>
      <c r="AT3091" t="s">
        <v>111</v>
      </c>
    </row>
    <row r="3092" spans="1:46" x14ac:dyDescent="0.25">
      <c r="A3092">
        <v>273</v>
      </c>
      <c r="B3092">
        <v>13547</v>
      </c>
      <c r="C3092" t="str">
        <f>INDEX('[1]leagues-top5'!$C$2:$C$11,MATCH('Super Data'!$B3092,'[1]leagues-top5'!$A$2:$A$11,0))</f>
        <v>2025-26 German Bundesliga</v>
      </c>
      <c r="D3092">
        <f>INDEX('[1]leagues-top5'!$B$2:$B$11,MATCH('Super Data'!$B3092,'[1]leagues-top5'!$A$2:$A$11,0))</f>
        <v>2025</v>
      </c>
      <c r="E3092">
        <v>720</v>
      </c>
      <c r="F3092" t="str">
        <f>INDEX('[1]leagues-top5'!$G$2:$G$11,MATCH('Super Data'!$E3092,'[1]leagues-top5'!$E$2:$E$11,0))</f>
        <v>German Bundesliga</v>
      </c>
      <c r="G3092">
        <v>746990</v>
      </c>
      <c r="H3092" s="1">
        <v>46137.75</v>
      </c>
      <c r="I3092">
        <v>4450</v>
      </c>
      <c r="J3092">
        <v>0</v>
      </c>
      <c r="K3092">
        <v>2950</v>
      </c>
      <c r="L3092" t="str">
        <f>INDEX([1]teams!$C$2:$C$3999,MATCH('Super Data'!K3092,[1]teams!$A$2:$A$3999,0))</f>
        <v>Mainz</v>
      </c>
      <c r="M3092">
        <v>132</v>
      </c>
      <c r="N3092" t="str">
        <f>INDEX([1]teams!$C$2:$C$3999,MATCH('Super Data'!M3092,[1]teams!$A$2:$A$3999,0))</f>
        <v>Bayern Munich</v>
      </c>
      <c r="O3092" t="b">
        <v>0</v>
      </c>
      <c r="P3092" t="b">
        <v>0</v>
      </c>
      <c r="Q3092">
        <v>0</v>
      </c>
      <c r="R3092">
        <v>0</v>
      </c>
      <c r="S3092">
        <v>0</v>
      </c>
      <c r="T3092">
        <v>0</v>
      </c>
      <c r="U3092">
        <v>1</v>
      </c>
      <c r="V3092" s="1">
        <v>45836.183506944442</v>
      </c>
      <c r="W3092">
        <v>19</v>
      </c>
      <c r="X3092">
        <v>34</v>
      </c>
      <c r="Y3092">
        <v>6</v>
      </c>
      <c r="Z3092">
        <v>13</v>
      </c>
      <c r="AA3092">
        <v>15</v>
      </c>
      <c r="AB3092">
        <v>31</v>
      </c>
      <c r="AC3092">
        <v>32</v>
      </c>
      <c r="AD3092">
        <v>51</v>
      </c>
      <c r="AE3092">
        <v>-19</v>
      </c>
      <c r="AF3092">
        <v>0</v>
      </c>
      <c r="AG3092">
        <v>9</v>
      </c>
      <c r="AH3092" t="s">
        <v>249</v>
      </c>
      <c r="AI3092">
        <v>14</v>
      </c>
      <c r="AJ3092">
        <v>34</v>
      </c>
      <c r="AK3092">
        <v>10</v>
      </c>
      <c r="AL3092">
        <v>9</v>
      </c>
      <c r="AM3092">
        <v>15</v>
      </c>
      <c r="AN3092">
        <v>39</v>
      </c>
      <c r="AO3092">
        <v>36</v>
      </c>
      <c r="AP3092">
        <v>44</v>
      </c>
      <c r="AQ3092">
        <v>-8</v>
      </c>
      <c r="AR3092">
        <v>0</v>
      </c>
      <c r="AS3092">
        <v>7</v>
      </c>
      <c r="AT3092" t="s">
        <v>248</v>
      </c>
    </row>
    <row r="3093" spans="1:46" x14ac:dyDescent="0.25">
      <c r="A3093">
        <v>274</v>
      </c>
      <c r="B3093">
        <v>13547</v>
      </c>
      <c r="C3093" t="str">
        <f>INDEX('[1]leagues-top5'!$C$2:$C$11,MATCH('Super Data'!$B3093,'[1]leagues-top5'!$A$2:$A$11,0))</f>
        <v>2025-26 German Bundesliga</v>
      </c>
      <c r="D3093">
        <f>INDEX('[1]leagues-top5'!$B$2:$B$11,MATCH('Super Data'!$B3093,'[1]leagues-top5'!$A$2:$A$11,0))</f>
        <v>2025</v>
      </c>
      <c r="E3093">
        <v>720</v>
      </c>
      <c r="F3093" t="str">
        <f>INDEX('[1]leagues-top5'!$G$2:$G$11,MATCH('Super Data'!$E3093,'[1]leagues-top5'!$E$2:$E$11,0))</f>
        <v>German Bundesliga</v>
      </c>
      <c r="G3093">
        <v>746991</v>
      </c>
      <c r="H3093" s="1">
        <v>46137.75</v>
      </c>
      <c r="I3093">
        <v>2315</v>
      </c>
      <c r="J3093">
        <v>0</v>
      </c>
      <c r="K3093">
        <v>124</v>
      </c>
      <c r="L3093" t="str">
        <f>INDEX([1]teams!$C$2:$C$3999,MATCH('Super Data'!K3093,[1]teams!$A$2:$A$3999,0))</f>
        <v>Borussia Dortmund</v>
      </c>
      <c r="M3093">
        <v>126</v>
      </c>
      <c r="N3093" t="str">
        <f>INDEX([1]teams!$C$2:$C$3999,MATCH('Super Data'!M3093,[1]teams!$A$2:$A$3999,0))</f>
        <v>SC Freiburg</v>
      </c>
      <c r="O3093" t="b">
        <v>0</v>
      </c>
      <c r="P3093" t="b">
        <v>0</v>
      </c>
      <c r="Q3093">
        <v>0</v>
      </c>
      <c r="R3093">
        <v>0</v>
      </c>
      <c r="S3093">
        <v>0</v>
      </c>
      <c r="T3093">
        <v>0</v>
      </c>
      <c r="U3093">
        <v>1</v>
      </c>
      <c r="V3093" s="1">
        <v>45836.183483796296</v>
      </c>
      <c r="W3093">
        <v>1</v>
      </c>
      <c r="X3093">
        <v>34</v>
      </c>
      <c r="Y3093">
        <v>25</v>
      </c>
      <c r="Z3093">
        <v>4</v>
      </c>
      <c r="AA3093">
        <v>5</v>
      </c>
      <c r="AB3093">
        <v>79</v>
      </c>
      <c r="AC3093">
        <v>91</v>
      </c>
      <c r="AD3093">
        <v>33</v>
      </c>
      <c r="AE3093">
        <v>58</v>
      </c>
      <c r="AF3093">
        <v>0</v>
      </c>
      <c r="AG3093">
        <v>11</v>
      </c>
      <c r="AH3093" t="s">
        <v>212</v>
      </c>
      <c r="AI3093">
        <v>2</v>
      </c>
      <c r="AJ3093">
        <v>34</v>
      </c>
      <c r="AK3093">
        <v>23</v>
      </c>
      <c r="AL3093">
        <v>6</v>
      </c>
      <c r="AM3093">
        <v>5</v>
      </c>
      <c r="AN3093">
        <v>75</v>
      </c>
      <c r="AO3093">
        <v>69</v>
      </c>
      <c r="AP3093">
        <v>33</v>
      </c>
      <c r="AQ3093">
        <v>36</v>
      </c>
      <c r="AR3093">
        <v>0</v>
      </c>
      <c r="AS3093">
        <v>13</v>
      </c>
      <c r="AT3093" t="s">
        <v>154</v>
      </c>
    </row>
    <row r="3094" spans="1:46" x14ac:dyDescent="0.25">
      <c r="A3094">
        <v>275</v>
      </c>
      <c r="B3094">
        <v>13547</v>
      </c>
      <c r="C3094" t="str">
        <f>INDEX('[1]leagues-top5'!$C$2:$C$11,MATCH('Super Data'!$B3094,'[1]leagues-top5'!$A$2:$A$11,0))</f>
        <v>2025-26 German Bundesliga</v>
      </c>
      <c r="D3094">
        <f>INDEX('[1]leagues-top5'!$B$2:$B$11,MATCH('Super Data'!$B3094,'[1]leagues-top5'!$A$2:$A$11,0))</f>
        <v>2025</v>
      </c>
      <c r="E3094">
        <v>720</v>
      </c>
      <c r="F3094" t="str">
        <f>INDEX('[1]leagues-top5'!$G$2:$G$11,MATCH('Super Data'!$E3094,'[1]leagues-top5'!$E$2:$E$11,0))</f>
        <v>German Bundesliga</v>
      </c>
      <c r="G3094">
        <v>746992</v>
      </c>
      <c r="H3094" s="1">
        <v>46137.75</v>
      </c>
      <c r="I3094">
        <v>4446</v>
      </c>
      <c r="J3094">
        <v>0</v>
      </c>
      <c r="K3094">
        <v>3841</v>
      </c>
      <c r="L3094" t="str">
        <f>INDEX([1]teams!$C$2:$C$3999,MATCH('Super Data'!K3094,[1]teams!$A$2:$A$3999,0))</f>
        <v>FC Augsburg</v>
      </c>
      <c r="M3094">
        <v>125</v>
      </c>
      <c r="N3094" t="str">
        <f>INDEX([1]teams!$C$2:$C$3999,MATCH('Super Data'!M3094,[1]teams!$A$2:$A$3999,0))</f>
        <v>Eintracht Frankfurt</v>
      </c>
      <c r="O3094" t="b">
        <v>0</v>
      </c>
      <c r="P3094" t="b">
        <v>0</v>
      </c>
      <c r="Q3094">
        <v>0</v>
      </c>
      <c r="R3094">
        <v>0</v>
      </c>
      <c r="S3094">
        <v>0</v>
      </c>
      <c r="T3094">
        <v>0</v>
      </c>
      <c r="U3094">
        <v>1</v>
      </c>
      <c r="V3094" s="1">
        <v>45836.183483796296</v>
      </c>
      <c r="W3094">
        <v>5</v>
      </c>
      <c r="X3094">
        <v>34</v>
      </c>
      <c r="Y3094">
        <v>16</v>
      </c>
      <c r="Z3094">
        <v>13</v>
      </c>
      <c r="AA3094">
        <v>5</v>
      </c>
      <c r="AB3094">
        <v>61</v>
      </c>
      <c r="AC3094">
        <v>50</v>
      </c>
      <c r="AD3094">
        <v>26</v>
      </c>
      <c r="AE3094">
        <v>24</v>
      </c>
      <c r="AF3094">
        <v>0</v>
      </c>
      <c r="AG3094">
        <v>12</v>
      </c>
      <c r="AH3094" t="s">
        <v>345</v>
      </c>
      <c r="AI3094">
        <v>17</v>
      </c>
      <c r="AJ3094">
        <v>34</v>
      </c>
      <c r="AK3094">
        <v>8</v>
      </c>
      <c r="AL3094">
        <v>11</v>
      </c>
      <c r="AM3094">
        <v>15</v>
      </c>
      <c r="AN3094">
        <v>35</v>
      </c>
      <c r="AO3094">
        <v>35</v>
      </c>
      <c r="AP3094">
        <v>46</v>
      </c>
      <c r="AQ3094">
        <v>-11</v>
      </c>
      <c r="AR3094">
        <v>0</v>
      </c>
      <c r="AS3094">
        <v>7</v>
      </c>
      <c r="AT3094" t="s">
        <v>204</v>
      </c>
    </row>
    <row r="3095" spans="1:46" x14ac:dyDescent="0.25">
      <c r="A3095">
        <v>276</v>
      </c>
      <c r="B3095">
        <v>13547</v>
      </c>
      <c r="C3095" t="str">
        <f>INDEX('[1]leagues-top5'!$C$2:$C$11,MATCH('Super Data'!$B3095,'[1]leagues-top5'!$A$2:$A$11,0))</f>
        <v>2025-26 German Bundesliga</v>
      </c>
      <c r="D3095">
        <f>INDEX('[1]leagues-top5'!$B$2:$B$11,MATCH('Super Data'!$B3095,'[1]leagues-top5'!$A$2:$A$11,0))</f>
        <v>2025</v>
      </c>
      <c r="E3095">
        <v>720</v>
      </c>
      <c r="F3095" t="str">
        <f>INDEX('[1]leagues-top5'!$G$2:$G$11,MATCH('Super Data'!$E3095,'[1]leagues-top5'!$E$2:$E$11,0))</f>
        <v>German Bundesliga</v>
      </c>
      <c r="G3095">
        <v>746993</v>
      </c>
      <c r="H3095" s="1">
        <v>46137.75</v>
      </c>
      <c r="I3095">
        <v>2995</v>
      </c>
      <c r="J3095">
        <v>0</v>
      </c>
      <c r="K3095">
        <v>127</v>
      </c>
      <c r="L3095" t="str">
        <f>INDEX([1]teams!$C$2:$C$3999,MATCH('Super Data'!K3095,[1]teams!$A$2:$A$3999,0))</f>
        <v>Hamburg SV</v>
      </c>
      <c r="M3095">
        <v>7911</v>
      </c>
      <c r="N3095" t="str">
        <f>INDEX([1]teams!$C$2:$C$3999,MATCH('Super Data'!M3095,[1]teams!$A$2:$A$3999,0))</f>
        <v>TSG Hoffenheim</v>
      </c>
      <c r="O3095" t="b">
        <v>0</v>
      </c>
      <c r="P3095" t="b">
        <v>0</v>
      </c>
      <c r="Q3095">
        <v>0</v>
      </c>
      <c r="R3095">
        <v>0</v>
      </c>
      <c r="S3095">
        <v>0</v>
      </c>
      <c r="T3095">
        <v>0</v>
      </c>
      <c r="U3095">
        <v>1</v>
      </c>
      <c r="V3095" s="1">
        <v>45836.183495370373</v>
      </c>
      <c r="W3095">
        <v>6</v>
      </c>
      <c r="X3095">
        <v>34</v>
      </c>
      <c r="Y3095">
        <v>16</v>
      </c>
      <c r="Z3095">
        <v>9</v>
      </c>
      <c r="AA3095">
        <v>9</v>
      </c>
      <c r="AB3095">
        <v>57</v>
      </c>
      <c r="AC3095">
        <v>52</v>
      </c>
      <c r="AD3095">
        <v>42</v>
      </c>
      <c r="AE3095">
        <v>10</v>
      </c>
      <c r="AF3095">
        <v>0</v>
      </c>
      <c r="AG3095">
        <v>7</v>
      </c>
      <c r="AH3095" t="s">
        <v>244</v>
      </c>
      <c r="AI3095">
        <v>11</v>
      </c>
      <c r="AJ3095">
        <v>34</v>
      </c>
      <c r="AK3095">
        <v>10</v>
      </c>
      <c r="AL3095">
        <v>14</v>
      </c>
      <c r="AM3095">
        <v>10</v>
      </c>
      <c r="AN3095">
        <v>44</v>
      </c>
      <c r="AO3095">
        <v>42</v>
      </c>
      <c r="AP3095">
        <v>50</v>
      </c>
      <c r="AQ3095">
        <v>-8</v>
      </c>
      <c r="AR3095">
        <v>0</v>
      </c>
      <c r="AS3095">
        <v>7</v>
      </c>
      <c r="AT3095" t="s">
        <v>173</v>
      </c>
    </row>
    <row r="3096" spans="1:46" x14ac:dyDescent="0.25">
      <c r="A3096">
        <v>277</v>
      </c>
      <c r="B3096">
        <v>13547</v>
      </c>
      <c r="C3096" t="str">
        <f>INDEX('[1]leagues-top5'!$C$2:$C$11,MATCH('Super Data'!$B3096,'[1]leagues-top5'!$A$2:$A$11,0))</f>
        <v>2025-26 German Bundesliga</v>
      </c>
      <c r="D3096">
        <f>INDEX('[1]leagues-top5'!$B$2:$B$11,MATCH('Super Data'!$B3096,'[1]leagues-top5'!$A$2:$A$11,0))</f>
        <v>2025</v>
      </c>
      <c r="E3096">
        <v>720</v>
      </c>
      <c r="F3096" t="str">
        <f>INDEX('[1]leagues-top5'!$G$2:$G$11,MATCH('Super Data'!$E3096,'[1]leagues-top5'!$E$2:$E$11,0))</f>
        <v>German Bundesliga</v>
      </c>
      <c r="G3096">
        <v>746994</v>
      </c>
      <c r="H3096" s="1">
        <v>46137.75</v>
      </c>
      <c r="I3096">
        <v>4237</v>
      </c>
      <c r="J3096">
        <v>0</v>
      </c>
      <c r="K3096">
        <v>11420</v>
      </c>
      <c r="L3096" t="str">
        <f>INDEX([1]teams!$C$2:$C$3999,MATCH('Super Data'!K3096,[1]teams!$A$2:$A$3999,0))</f>
        <v>RB Leipzig</v>
      </c>
      <c r="M3096">
        <v>598</v>
      </c>
      <c r="N3096" t="str">
        <f>INDEX([1]teams!$C$2:$C$3999,MATCH('Super Data'!M3096,[1]teams!$A$2:$A$3999,0))</f>
        <v>1. FC Union Berlin</v>
      </c>
      <c r="O3096" t="b">
        <v>0</v>
      </c>
      <c r="P3096" t="b">
        <v>0</v>
      </c>
      <c r="Q3096">
        <v>0</v>
      </c>
      <c r="R3096">
        <v>0</v>
      </c>
      <c r="S3096">
        <v>0</v>
      </c>
      <c r="T3096">
        <v>0</v>
      </c>
      <c r="U3096">
        <v>1</v>
      </c>
      <c r="V3096" s="1">
        <v>45836.183506944442</v>
      </c>
      <c r="W3096">
        <v>20</v>
      </c>
      <c r="X3096">
        <v>35</v>
      </c>
      <c r="Y3096">
        <v>4</v>
      </c>
      <c r="Z3096">
        <v>4</v>
      </c>
      <c r="AA3096">
        <v>27</v>
      </c>
      <c r="AB3096">
        <v>16</v>
      </c>
      <c r="AC3096">
        <v>26</v>
      </c>
      <c r="AD3096">
        <v>85</v>
      </c>
      <c r="AE3096">
        <v>-59</v>
      </c>
      <c r="AF3096">
        <v>0</v>
      </c>
      <c r="AG3096">
        <v>5</v>
      </c>
      <c r="AH3096" t="s">
        <v>145</v>
      </c>
      <c r="AI3096">
        <v>16</v>
      </c>
      <c r="AJ3096">
        <v>35</v>
      </c>
      <c r="AK3096">
        <v>10</v>
      </c>
      <c r="AL3096">
        <v>8</v>
      </c>
      <c r="AM3096">
        <v>17</v>
      </c>
      <c r="AN3096">
        <v>38</v>
      </c>
      <c r="AO3096">
        <v>41</v>
      </c>
      <c r="AP3096">
        <v>53</v>
      </c>
      <c r="AQ3096">
        <v>-12</v>
      </c>
      <c r="AR3096">
        <v>0</v>
      </c>
      <c r="AS3096">
        <v>7</v>
      </c>
      <c r="AT3096" t="s">
        <v>144</v>
      </c>
    </row>
    <row r="3097" spans="1:46" x14ac:dyDescent="0.25">
      <c r="A3097">
        <v>278</v>
      </c>
      <c r="B3097">
        <v>13547</v>
      </c>
      <c r="C3097" t="str">
        <f>INDEX('[1]leagues-top5'!$C$2:$C$11,MATCH('Super Data'!$B3097,'[1]leagues-top5'!$A$2:$A$11,0))</f>
        <v>2025-26 German Bundesliga</v>
      </c>
      <c r="D3097">
        <f>INDEX('[1]leagues-top5'!$B$2:$B$11,MATCH('Super Data'!$B3097,'[1]leagues-top5'!$A$2:$A$11,0))</f>
        <v>2025</v>
      </c>
      <c r="E3097">
        <v>720</v>
      </c>
      <c r="F3097" t="str">
        <f>INDEX('[1]leagues-top5'!$G$2:$G$11,MATCH('Super Data'!$E3097,'[1]leagues-top5'!$E$2:$E$11,0))</f>
        <v>German Bundesliga</v>
      </c>
      <c r="G3097">
        <v>746995</v>
      </c>
      <c r="H3097" s="1">
        <v>46137.75</v>
      </c>
      <c r="I3097">
        <v>2319</v>
      </c>
      <c r="J3097">
        <v>0</v>
      </c>
      <c r="K3097">
        <v>134</v>
      </c>
      <c r="L3097" t="str">
        <f>INDEX([1]teams!$C$2:$C$3999,MATCH('Super Data'!K3097,[1]teams!$A$2:$A$3999,0))</f>
        <v>VfB Stuttgart</v>
      </c>
      <c r="M3097">
        <v>137</v>
      </c>
      <c r="N3097" t="str">
        <f>INDEX([1]teams!$C$2:$C$3999,MATCH('Super Data'!M3097,[1]teams!$A$2:$A$3999,0))</f>
        <v>Werder Bremen</v>
      </c>
      <c r="O3097" t="b">
        <v>0</v>
      </c>
      <c r="P3097" t="b">
        <v>0</v>
      </c>
      <c r="Q3097">
        <v>0</v>
      </c>
      <c r="R3097">
        <v>0</v>
      </c>
      <c r="S3097">
        <v>0</v>
      </c>
      <c r="T3097">
        <v>0</v>
      </c>
      <c r="U3097">
        <v>1</v>
      </c>
      <c r="V3097" s="1">
        <v>45836.183506944442</v>
      </c>
      <c r="W3097">
        <v>12</v>
      </c>
      <c r="X3097">
        <v>35</v>
      </c>
      <c r="Y3097">
        <v>12</v>
      </c>
      <c r="Z3097">
        <v>7</v>
      </c>
      <c r="AA3097">
        <v>16</v>
      </c>
      <c r="AB3097">
        <v>43</v>
      </c>
      <c r="AC3097">
        <v>32</v>
      </c>
      <c r="AD3097">
        <v>41</v>
      </c>
      <c r="AE3097">
        <v>-9</v>
      </c>
      <c r="AF3097">
        <v>0</v>
      </c>
      <c r="AG3097">
        <v>13</v>
      </c>
      <c r="AH3097" t="s">
        <v>293</v>
      </c>
      <c r="AI3097">
        <v>7</v>
      </c>
      <c r="AJ3097">
        <v>35</v>
      </c>
      <c r="AK3097">
        <v>14</v>
      </c>
      <c r="AL3097">
        <v>7</v>
      </c>
      <c r="AM3097">
        <v>14</v>
      </c>
      <c r="AN3097">
        <v>49</v>
      </c>
      <c r="AO3097">
        <v>55</v>
      </c>
      <c r="AP3097">
        <v>54</v>
      </c>
      <c r="AQ3097">
        <v>1</v>
      </c>
      <c r="AR3097">
        <v>0</v>
      </c>
      <c r="AS3097">
        <v>7</v>
      </c>
      <c r="AT3097" t="s">
        <v>146</v>
      </c>
    </row>
    <row r="3098" spans="1:46" x14ac:dyDescent="0.25">
      <c r="A3098">
        <v>279</v>
      </c>
      <c r="B3098">
        <v>13547</v>
      </c>
      <c r="C3098" t="str">
        <f>INDEX('[1]leagues-top5'!$C$2:$C$11,MATCH('Super Data'!$B3098,'[1]leagues-top5'!$A$2:$A$11,0))</f>
        <v>2025-26 German Bundesliga</v>
      </c>
      <c r="D3098">
        <f>INDEX('[1]leagues-top5'!$B$2:$B$11,MATCH('Super Data'!$B3098,'[1]leagues-top5'!$A$2:$A$11,0))</f>
        <v>2025</v>
      </c>
      <c r="E3098">
        <v>720</v>
      </c>
      <c r="F3098" t="str">
        <f>INDEX('[1]leagues-top5'!$G$2:$G$11,MATCH('Super Data'!$E3098,'[1]leagues-top5'!$E$2:$E$11,0))</f>
        <v>German Bundesliga</v>
      </c>
      <c r="G3098">
        <v>746996</v>
      </c>
      <c r="H3098" s="1">
        <v>46137.75</v>
      </c>
      <c r="I3098">
        <v>2320</v>
      </c>
      <c r="J3098">
        <v>0</v>
      </c>
      <c r="K3098">
        <v>138</v>
      </c>
      <c r="L3098" t="str">
        <f>INDEX([1]teams!$C$2:$C$3999,MATCH('Super Data'!K3098,[1]teams!$A$2:$A$3999,0))</f>
        <v>VfL Wolfsburg</v>
      </c>
      <c r="M3098">
        <v>268</v>
      </c>
      <c r="N3098" t="str">
        <f>INDEX([1]teams!$C$2:$C$3999,MATCH('Super Data'!M3098,[1]teams!$A$2:$A$3999,0))</f>
        <v>Borussia MÃ¶nchengladbach</v>
      </c>
      <c r="O3098" t="b">
        <v>0</v>
      </c>
      <c r="P3098" t="b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 s="1">
        <v>45836.183518518519</v>
      </c>
      <c r="W3098">
        <v>16</v>
      </c>
      <c r="X3098">
        <v>35</v>
      </c>
      <c r="Y3098">
        <v>9</v>
      </c>
      <c r="Z3098">
        <v>11</v>
      </c>
      <c r="AA3098">
        <v>15</v>
      </c>
      <c r="AB3098">
        <v>38</v>
      </c>
      <c r="AC3098">
        <v>39</v>
      </c>
      <c r="AD3098">
        <v>49</v>
      </c>
      <c r="AE3098">
        <v>-10</v>
      </c>
      <c r="AF3098">
        <v>0</v>
      </c>
      <c r="AG3098">
        <v>9</v>
      </c>
      <c r="AH3098" t="s">
        <v>293</v>
      </c>
      <c r="AI3098">
        <v>19</v>
      </c>
      <c r="AJ3098">
        <v>35</v>
      </c>
      <c r="AK3098">
        <v>8</v>
      </c>
      <c r="AL3098">
        <v>8</v>
      </c>
      <c r="AM3098">
        <v>19</v>
      </c>
      <c r="AN3098">
        <v>32</v>
      </c>
      <c r="AO3098">
        <v>40</v>
      </c>
      <c r="AP3098">
        <v>57</v>
      </c>
      <c r="AQ3098">
        <v>-17</v>
      </c>
      <c r="AR3098">
        <v>0</v>
      </c>
      <c r="AS3098">
        <v>4</v>
      </c>
      <c r="AT3098" t="s">
        <v>206</v>
      </c>
    </row>
    <row r="3099" spans="1:46" x14ac:dyDescent="0.25">
      <c r="A3099">
        <v>280</v>
      </c>
      <c r="B3099">
        <v>13547</v>
      </c>
      <c r="C3099" t="str">
        <f>INDEX('[1]leagues-top5'!$C$2:$C$11,MATCH('Super Data'!$B3099,'[1]leagues-top5'!$A$2:$A$11,0))</f>
        <v>2025-26 German Bundesliga</v>
      </c>
      <c r="D3099">
        <f>INDEX('[1]leagues-top5'!$B$2:$B$11,MATCH('Super Data'!$B3099,'[1]leagues-top5'!$A$2:$A$11,0))</f>
        <v>2025</v>
      </c>
      <c r="E3099">
        <v>720</v>
      </c>
      <c r="F3099" t="str">
        <f>INDEX('[1]leagues-top5'!$G$2:$G$11,MATCH('Super Data'!$E3099,'[1]leagues-top5'!$E$2:$E$11,0))</f>
        <v>German Bundesliga</v>
      </c>
      <c r="G3099">
        <v>746997</v>
      </c>
      <c r="H3099" s="1">
        <v>46144.75</v>
      </c>
      <c r="I3099">
        <v>3860</v>
      </c>
      <c r="J3099">
        <v>0</v>
      </c>
      <c r="K3099">
        <v>598</v>
      </c>
      <c r="L3099" t="str">
        <f>INDEX([1]teams!$C$2:$C$3999,MATCH('Super Data'!K3099,[1]teams!$A$2:$A$3999,0))</f>
        <v>1. FC Union Berlin</v>
      </c>
      <c r="M3099">
        <v>122</v>
      </c>
      <c r="N3099" t="str">
        <f>INDEX([1]teams!$C$2:$C$3999,MATCH('Super Data'!M3099,[1]teams!$A$2:$A$3999,0))</f>
        <v>FC Cologne</v>
      </c>
      <c r="O3099" t="b">
        <v>0</v>
      </c>
      <c r="P3099" t="b">
        <v>0</v>
      </c>
      <c r="Q3099">
        <v>0</v>
      </c>
      <c r="R3099">
        <v>0</v>
      </c>
      <c r="S3099">
        <v>0</v>
      </c>
      <c r="T3099">
        <v>0</v>
      </c>
      <c r="U3099">
        <v>1</v>
      </c>
      <c r="V3099" s="1">
        <v>45836.183657407404</v>
      </c>
      <c r="W3099">
        <v>17</v>
      </c>
      <c r="X3099">
        <v>35</v>
      </c>
      <c r="Y3099">
        <v>8</v>
      </c>
      <c r="Z3099">
        <v>11</v>
      </c>
      <c r="AA3099">
        <v>16</v>
      </c>
      <c r="AB3099">
        <v>35</v>
      </c>
      <c r="AC3099">
        <v>35</v>
      </c>
      <c r="AD3099">
        <v>47</v>
      </c>
      <c r="AE3099">
        <v>-12</v>
      </c>
      <c r="AF3099">
        <v>0</v>
      </c>
      <c r="AG3099">
        <v>7</v>
      </c>
      <c r="AH3099" t="s">
        <v>207</v>
      </c>
      <c r="AI3099">
        <v>10</v>
      </c>
      <c r="AJ3099">
        <v>35</v>
      </c>
      <c r="AK3099">
        <v>11</v>
      </c>
      <c r="AL3099">
        <v>12</v>
      </c>
      <c r="AM3099">
        <v>12</v>
      </c>
      <c r="AN3099">
        <v>45</v>
      </c>
      <c r="AO3099">
        <v>43</v>
      </c>
      <c r="AP3099">
        <v>51</v>
      </c>
      <c r="AQ3099">
        <v>-8</v>
      </c>
      <c r="AR3099">
        <v>0</v>
      </c>
      <c r="AS3099">
        <v>8</v>
      </c>
      <c r="AT3099" t="s">
        <v>116</v>
      </c>
    </row>
    <row r="3100" spans="1:46" x14ac:dyDescent="0.25">
      <c r="A3100">
        <v>281</v>
      </c>
      <c r="B3100">
        <v>13547</v>
      </c>
      <c r="C3100" t="str">
        <f>INDEX('[1]leagues-top5'!$C$2:$C$11,MATCH('Super Data'!$B3100,'[1]leagues-top5'!$A$2:$A$11,0))</f>
        <v>2025-26 German Bundesliga</v>
      </c>
      <c r="D3100">
        <f>INDEX('[1]leagues-top5'!$B$2:$B$11,MATCH('Super Data'!$B3100,'[1]leagues-top5'!$A$2:$A$11,0))</f>
        <v>2025</v>
      </c>
      <c r="E3100">
        <v>720</v>
      </c>
      <c r="F3100" t="str">
        <f>INDEX('[1]leagues-top5'!$G$2:$G$11,MATCH('Super Data'!$E3100,'[1]leagues-top5'!$E$2:$E$11,0))</f>
        <v>German Bundesliga</v>
      </c>
      <c r="G3100">
        <v>746998</v>
      </c>
      <c r="H3100" s="1">
        <v>46144.75</v>
      </c>
      <c r="I3100">
        <v>112</v>
      </c>
      <c r="J3100">
        <v>0</v>
      </c>
      <c r="K3100">
        <v>131</v>
      </c>
      <c r="L3100" t="str">
        <f>INDEX([1]teams!$C$2:$C$3999,MATCH('Super Data'!K3100,[1]teams!$A$2:$A$3999,0))</f>
        <v>Bayer Leverkusen</v>
      </c>
      <c r="M3100">
        <v>11420</v>
      </c>
      <c r="N3100" t="str">
        <f>INDEX([1]teams!$C$2:$C$3999,MATCH('Super Data'!M3100,[1]teams!$A$2:$A$3999,0))</f>
        <v>RB Leipzig</v>
      </c>
      <c r="O3100" t="b">
        <v>0</v>
      </c>
      <c r="P3100" t="b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 s="1">
        <v>45836.183668981481</v>
      </c>
      <c r="W3100">
        <v>5</v>
      </c>
      <c r="X3100">
        <v>35</v>
      </c>
      <c r="Y3100">
        <v>17</v>
      </c>
      <c r="Z3100">
        <v>10</v>
      </c>
      <c r="AA3100">
        <v>8</v>
      </c>
      <c r="AB3100">
        <v>61</v>
      </c>
      <c r="AC3100">
        <v>61</v>
      </c>
      <c r="AD3100">
        <v>47</v>
      </c>
      <c r="AE3100">
        <v>14</v>
      </c>
      <c r="AF3100">
        <v>0</v>
      </c>
      <c r="AG3100">
        <v>6</v>
      </c>
      <c r="AH3100" t="s">
        <v>244</v>
      </c>
      <c r="AI3100">
        <v>18</v>
      </c>
      <c r="AJ3100">
        <v>35</v>
      </c>
      <c r="AK3100">
        <v>7</v>
      </c>
      <c r="AL3100">
        <v>13</v>
      </c>
      <c r="AM3100">
        <v>15</v>
      </c>
      <c r="AN3100">
        <v>34</v>
      </c>
      <c r="AO3100">
        <v>35</v>
      </c>
      <c r="AP3100">
        <v>53</v>
      </c>
      <c r="AQ3100">
        <v>-18</v>
      </c>
      <c r="AR3100">
        <v>0</v>
      </c>
      <c r="AS3100">
        <v>9</v>
      </c>
      <c r="AT3100" t="s">
        <v>302</v>
      </c>
    </row>
    <row r="3101" spans="1:46" x14ac:dyDescent="0.25">
      <c r="A3101">
        <v>282</v>
      </c>
      <c r="B3101">
        <v>13547</v>
      </c>
      <c r="C3101" t="str">
        <f>INDEX('[1]leagues-top5'!$C$2:$C$11,MATCH('Super Data'!$B3101,'[1]leagues-top5'!$A$2:$A$11,0))</f>
        <v>2025-26 German Bundesliga</v>
      </c>
      <c r="D3101">
        <f>INDEX('[1]leagues-top5'!$B$2:$B$11,MATCH('Super Data'!$B3101,'[1]leagues-top5'!$A$2:$A$11,0))</f>
        <v>2025</v>
      </c>
      <c r="E3101">
        <v>720</v>
      </c>
      <c r="F3101" t="str">
        <f>INDEX('[1]leagues-top5'!$G$2:$G$11,MATCH('Super Data'!$E3101,'[1]leagues-top5'!$E$2:$E$11,0))</f>
        <v>German Bundesliga</v>
      </c>
      <c r="G3101">
        <v>746999</v>
      </c>
      <c r="H3101" s="1">
        <v>46144.75</v>
      </c>
      <c r="I3101">
        <v>1541</v>
      </c>
      <c r="J3101">
        <v>0</v>
      </c>
      <c r="K3101">
        <v>268</v>
      </c>
      <c r="L3101" t="str">
        <f>INDEX([1]teams!$C$2:$C$3999,MATCH('Super Data'!K3101,[1]teams!$A$2:$A$3999,0))</f>
        <v>Borussia MÃ¶nchengladbach</v>
      </c>
      <c r="M3101">
        <v>124</v>
      </c>
      <c r="N3101" t="str">
        <f>INDEX([1]teams!$C$2:$C$3999,MATCH('Super Data'!M3101,[1]teams!$A$2:$A$3999,0))</f>
        <v>Borussia Dortmund</v>
      </c>
      <c r="O3101" t="b">
        <v>0</v>
      </c>
      <c r="P3101" t="b">
        <v>0</v>
      </c>
      <c r="Q3101">
        <v>0</v>
      </c>
      <c r="R3101">
        <v>0</v>
      </c>
      <c r="S3101">
        <v>0</v>
      </c>
      <c r="T3101">
        <v>0</v>
      </c>
      <c r="U3101">
        <v>1</v>
      </c>
      <c r="V3101" s="1">
        <v>45836.183668981481</v>
      </c>
      <c r="W3101">
        <v>2</v>
      </c>
      <c r="X3101">
        <v>35</v>
      </c>
      <c r="Y3101">
        <v>23</v>
      </c>
      <c r="Z3101">
        <v>6</v>
      </c>
      <c r="AA3101">
        <v>6</v>
      </c>
      <c r="AB3101">
        <v>75</v>
      </c>
      <c r="AC3101">
        <v>72</v>
      </c>
      <c r="AD3101">
        <v>37</v>
      </c>
      <c r="AE3101">
        <v>35</v>
      </c>
      <c r="AF3101">
        <v>0</v>
      </c>
      <c r="AG3101">
        <v>13</v>
      </c>
      <c r="AH3101" t="s">
        <v>262</v>
      </c>
      <c r="AI3101">
        <v>8</v>
      </c>
      <c r="AJ3101">
        <v>35</v>
      </c>
      <c r="AK3101">
        <v>13</v>
      </c>
      <c r="AL3101">
        <v>8</v>
      </c>
      <c r="AM3101">
        <v>14</v>
      </c>
      <c r="AN3101">
        <v>47</v>
      </c>
      <c r="AO3101">
        <v>33</v>
      </c>
      <c r="AP3101">
        <v>40</v>
      </c>
      <c r="AQ3101">
        <v>-7</v>
      </c>
      <c r="AR3101">
        <v>0</v>
      </c>
      <c r="AS3101">
        <v>8</v>
      </c>
      <c r="AT3101" t="s">
        <v>234</v>
      </c>
    </row>
    <row r="3102" spans="1:46" x14ac:dyDescent="0.25">
      <c r="A3102">
        <v>283</v>
      </c>
      <c r="B3102">
        <v>13547</v>
      </c>
      <c r="C3102" t="str">
        <f>INDEX('[1]leagues-top5'!$C$2:$C$11,MATCH('Super Data'!$B3102,'[1]leagues-top5'!$A$2:$A$11,0))</f>
        <v>2025-26 German Bundesliga</v>
      </c>
      <c r="D3102">
        <f>INDEX('[1]leagues-top5'!$B$2:$B$11,MATCH('Super Data'!$B3102,'[1]leagues-top5'!$A$2:$A$11,0))</f>
        <v>2025</v>
      </c>
      <c r="E3102">
        <v>720</v>
      </c>
      <c r="F3102" t="str">
        <f>INDEX('[1]leagues-top5'!$G$2:$G$11,MATCH('Super Data'!$E3102,'[1]leagues-top5'!$E$2:$E$11,0))</f>
        <v>German Bundesliga</v>
      </c>
      <c r="G3102">
        <v>747000</v>
      </c>
      <c r="H3102" s="1">
        <v>46144.75</v>
      </c>
      <c r="I3102">
        <v>2318</v>
      </c>
      <c r="J3102">
        <v>0</v>
      </c>
      <c r="K3102">
        <v>125</v>
      </c>
      <c r="L3102" t="str">
        <f>INDEX([1]teams!$C$2:$C$3999,MATCH('Super Data'!K3102,[1]teams!$A$2:$A$3999,0))</f>
        <v>Eintracht Frankfurt</v>
      </c>
      <c r="M3102">
        <v>127</v>
      </c>
      <c r="N3102" t="str">
        <f>INDEX([1]teams!$C$2:$C$3999,MATCH('Super Data'!M3102,[1]teams!$A$2:$A$3999,0))</f>
        <v>Hamburg SV</v>
      </c>
      <c r="O3102" t="b">
        <v>0</v>
      </c>
      <c r="P3102" t="b">
        <v>0</v>
      </c>
      <c r="Q3102">
        <v>0</v>
      </c>
      <c r="R3102">
        <v>0</v>
      </c>
      <c r="S3102">
        <v>0</v>
      </c>
      <c r="T3102">
        <v>0</v>
      </c>
      <c r="U3102">
        <v>1</v>
      </c>
      <c r="V3102" s="1">
        <v>45836.183680555558</v>
      </c>
      <c r="W3102">
        <v>11</v>
      </c>
      <c r="X3102">
        <v>35</v>
      </c>
      <c r="Y3102">
        <v>10</v>
      </c>
      <c r="Z3102">
        <v>15</v>
      </c>
      <c r="AA3102">
        <v>10</v>
      </c>
      <c r="AB3102">
        <v>45</v>
      </c>
      <c r="AC3102">
        <v>43</v>
      </c>
      <c r="AD3102">
        <v>51</v>
      </c>
      <c r="AE3102">
        <v>-8</v>
      </c>
      <c r="AF3102">
        <v>0</v>
      </c>
      <c r="AG3102">
        <v>7</v>
      </c>
      <c r="AH3102" t="s">
        <v>284</v>
      </c>
      <c r="AI3102">
        <v>3</v>
      </c>
      <c r="AJ3102">
        <v>35</v>
      </c>
      <c r="AK3102">
        <v>20</v>
      </c>
      <c r="AL3102">
        <v>10</v>
      </c>
      <c r="AM3102">
        <v>5</v>
      </c>
      <c r="AN3102">
        <v>70</v>
      </c>
      <c r="AO3102">
        <v>60</v>
      </c>
      <c r="AP3102">
        <v>27</v>
      </c>
      <c r="AQ3102">
        <v>33</v>
      </c>
      <c r="AR3102">
        <v>0</v>
      </c>
      <c r="AS3102">
        <v>16</v>
      </c>
      <c r="AT3102" t="s">
        <v>169</v>
      </c>
    </row>
    <row r="3103" spans="1:46" x14ac:dyDescent="0.25">
      <c r="A3103">
        <v>284</v>
      </c>
      <c r="B3103">
        <v>13547</v>
      </c>
      <c r="C3103" t="str">
        <f>INDEX('[1]leagues-top5'!$C$2:$C$11,MATCH('Super Data'!$B3103,'[1]leagues-top5'!$A$2:$A$11,0))</f>
        <v>2025-26 German Bundesliga</v>
      </c>
      <c r="D3103">
        <f>INDEX('[1]leagues-top5'!$B$2:$B$11,MATCH('Super Data'!$B3103,'[1]leagues-top5'!$A$2:$A$11,0))</f>
        <v>2025</v>
      </c>
      <c r="E3103">
        <v>720</v>
      </c>
      <c r="F3103" t="str">
        <f>INDEX('[1]leagues-top5'!$G$2:$G$11,MATCH('Super Data'!$E3103,'[1]leagues-top5'!$E$2:$E$11,0))</f>
        <v>German Bundesliga</v>
      </c>
      <c r="G3103">
        <v>747001</v>
      </c>
      <c r="H3103" s="1">
        <v>46144.75</v>
      </c>
      <c r="I3103">
        <v>1935</v>
      </c>
      <c r="J3103">
        <v>0</v>
      </c>
      <c r="K3103">
        <v>132</v>
      </c>
      <c r="L3103" t="str">
        <f>INDEX([1]teams!$C$2:$C$3999,MATCH('Super Data'!K3103,[1]teams!$A$2:$A$3999,0))</f>
        <v>Bayern Munich</v>
      </c>
      <c r="M3103">
        <v>6418</v>
      </c>
      <c r="N3103" t="str">
        <f>INDEX([1]teams!$C$2:$C$3999,MATCH('Super Data'!M3103,[1]teams!$A$2:$A$3999,0))</f>
        <v>1. FC Heidenheim 1846</v>
      </c>
      <c r="O3103" t="b">
        <v>0</v>
      </c>
      <c r="P3103" t="b">
        <v>0</v>
      </c>
      <c r="Q3103">
        <v>0</v>
      </c>
      <c r="R3103">
        <v>0</v>
      </c>
      <c r="S3103">
        <v>0</v>
      </c>
      <c r="T3103">
        <v>0</v>
      </c>
      <c r="U3103">
        <v>1</v>
      </c>
      <c r="V3103" s="1">
        <v>45836.183668981481</v>
      </c>
      <c r="W3103">
        <v>10</v>
      </c>
      <c r="X3103">
        <v>35</v>
      </c>
      <c r="Y3103">
        <v>12</v>
      </c>
      <c r="Z3103">
        <v>11</v>
      </c>
      <c r="AA3103">
        <v>12</v>
      </c>
      <c r="AB3103">
        <v>47</v>
      </c>
      <c r="AC3103">
        <v>37</v>
      </c>
      <c r="AD3103">
        <v>42</v>
      </c>
      <c r="AE3103">
        <v>-5</v>
      </c>
      <c r="AF3103">
        <v>0</v>
      </c>
      <c r="AG3103">
        <v>9</v>
      </c>
      <c r="AH3103" t="s">
        <v>222</v>
      </c>
      <c r="AI3103">
        <v>6</v>
      </c>
      <c r="AJ3103">
        <v>35</v>
      </c>
      <c r="AK3103">
        <v>16</v>
      </c>
      <c r="AL3103">
        <v>10</v>
      </c>
      <c r="AM3103">
        <v>9</v>
      </c>
      <c r="AN3103">
        <v>58</v>
      </c>
      <c r="AO3103">
        <v>53</v>
      </c>
      <c r="AP3103">
        <v>43</v>
      </c>
      <c r="AQ3103">
        <v>10</v>
      </c>
      <c r="AR3103">
        <v>0</v>
      </c>
      <c r="AS3103">
        <v>7</v>
      </c>
      <c r="AT3103" t="s">
        <v>121</v>
      </c>
    </row>
    <row r="3104" spans="1:46" x14ac:dyDescent="0.25">
      <c r="A3104">
        <v>285</v>
      </c>
      <c r="B3104">
        <v>13547</v>
      </c>
      <c r="C3104" t="str">
        <f>INDEX('[1]leagues-top5'!$C$2:$C$11,MATCH('Super Data'!$B3104,'[1]leagues-top5'!$A$2:$A$11,0))</f>
        <v>2025-26 German Bundesliga</v>
      </c>
      <c r="D3104">
        <f>INDEX('[1]leagues-top5'!$B$2:$B$11,MATCH('Super Data'!$B3104,'[1]leagues-top5'!$A$2:$A$11,0))</f>
        <v>2025</v>
      </c>
      <c r="E3104">
        <v>720</v>
      </c>
      <c r="F3104" t="str">
        <f>INDEX('[1]leagues-top5'!$G$2:$G$11,MATCH('Super Data'!$E3104,'[1]leagues-top5'!$E$2:$E$11,0))</f>
        <v>German Bundesliga</v>
      </c>
      <c r="G3104">
        <v>747002</v>
      </c>
      <c r="H3104" s="1">
        <v>46144.75</v>
      </c>
      <c r="I3104">
        <v>3861</v>
      </c>
      <c r="J3104">
        <v>0</v>
      </c>
      <c r="K3104">
        <v>270</v>
      </c>
      <c r="L3104" t="str">
        <f>INDEX([1]teams!$C$2:$C$3999,MATCH('Super Data'!K3104,[1]teams!$A$2:$A$3999,0))</f>
        <v>St. Pauli</v>
      </c>
      <c r="M3104">
        <v>2950</v>
      </c>
      <c r="N3104" t="str">
        <f>INDEX([1]teams!$C$2:$C$3999,MATCH('Super Data'!M3104,[1]teams!$A$2:$A$3999,0))</f>
        <v>Mainz</v>
      </c>
      <c r="O3104" t="b">
        <v>0</v>
      </c>
      <c r="P3104" t="b">
        <v>0</v>
      </c>
      <c r="Q3104">
        <v>0</v>
      </c>
      <c r="R3104">
        <v>0</v>
      </c>
      <c r="S3104">
        <v>0</v>
      </c>
      <c r="T3104">
        <v>0</v>
      </c>
      <c r="U3104">
        <v>1</v>
      </c>
      <c r="V3104" s="1">
        <v>45836.183692129627</v>
      </c>
      <c r="W3104">
        <v>15</v>
      </c>
      <c r="X3104">
        <v>35</v>
      </c>
      <c r="Y3104">
        <v>10</v>
      </c>
      <c r="Z3104">
        <v>9</v>
      </c>
      <c r="AA3104">
        <v>16</v>
      </c>
      <c r="AB3104">
        <v>39</v>
      </c>
      <c r="AC3104">
        <v>31</v>
      </c>
      <c r="AD3104">
        <v>34</v>
      </c>
      <c r="AE3104">
        <v>-3</v>
      </c>
      <c r="AF3104">
        <v>0</v>
      </c>
      <c r="AG3104">
        <v>9</v>
      </c>
      <c r="AH3104" t="s">
        <v>145</v>
      </c>
      <c r="AI3104">
        <v>5</v>
      </c>
      <c r="AJ3104">
        <v>35</v>
      </c>
      <c r="AK3104">
        <v>17</v>
      </c>
      <c r="AL3104">
        <v>13</v>
      </c>
      <c r="AM3104">
        <v>5</v>
      </c>
      <c r="AN3104">
        <v>64</v>
      </c>
      <c r="AO3104">
        <v>51</v>
      </c>
      <c r="AP3104">
        <v>26</v>
      </c>
      <c r="AQ3104">
        <v>25</v>
      </c>
      <c r="AR3104">
        <v>0</v>
      </c>
      <c r="AS3104">
        <v>13</v>
      </c>
      <c r="AT3104" t="s">
        <v>169</v>
      </c>
    </row>
    <row r="3105" spans="1:46" x14ac:dyDescent="0.25">
      <c r="A3105">
        <v>286</v>
      </c>
      <c r="B3105">
        <v>13547</v>
      </c>
      <c r="C3105" t="str">
        <f>INDEX('[1]leagues-top5'!$C$2:$C$11,MATCH('Super Data'!$B3105,'[1]leagues-top5'!$A$2:$A$11,0))</f>
        <v>2025-26 German Bundesliga</v>
      </c>
      <c r="D3105">
        <f>INDEX('[1]leagues-top5'!$B$2:$B$11,MATCH('Super Data'!$B3105,'[1]leagues-top5'!$A$2:$A$11,0))</f>
        <v>2025</v>
      </c>
      <c r="E3105">
        <v>720</v>
      </c>
      <c r="F3105" t="str">
        <f>INDEX('[1]leagues-top5'!$G$2:$G$11,MATCH('Super Data'!$E3105,'[1]leagues-top5'!$E$2:$E$11,0))</f>
        <v>German Bundesliga</v>
      </c>
      <c r="G3105">
        <v>747003</v>
      </c>
      <c r="H3105" s="1">
        <v>46144.75</v>
      </c>
      <c r="I3105">
        <v>8842</v>
      </c>
      <c r="J3105">
        <v>0</v>
      </c>
      <c r="K3105">
        <v>126</v>
      </c>
      <c r="L3105" t="str">
        <f>INDEX([1]teams!$C$2:$C$3999,MATCH('Super Data'!K3105,[1]teams!$A$2:$A$3999,0))</f>
        <v>SC Freiburg</v>
      </c>
      <c r="M3105">
        <v>138</v>
      </c>
      <c r="N3105" t="str">
        <f>INDEX([1]teams!$C$2:$C$3999,MATCH('Super Data'!M3105,[1]teams!$A$2:$A$3999,0))</f>
        <v>VfL Wolfsburg</v>
      </c>
      <c r="O3105" t="b">
        <v>0</v>
      </c>
      <c r="P3105" t="b">
        <v>0</v>
      </c>
      <c r="Q3105">
        <v>0</v>
      </c>
      <c r="R3105">
        <v>0</v>
      </c>
      <c r="S3105">
        <v>0</v>
      </c>
      <c r="T3105">
        <v>0</v>
      </c>
      <c r="U3105">
        <v>1</v>
      </c>
      <c r="V3105" s="1">
        <v>45836.183680555558</v>
      </c>
      <c r="W3105">
        <v>16</v>
      </c>
      <c r="X3105">
        <v>35</v>
      </c>
      <c r="Y3105">
        <v>10</v>
      </c>
      <c r="Z3105">
        <v>9</v>
      </c>
      <c r="AA3105">
        <v>16</v>
      </c>
      <c r="AB3105">
        <v>39</v>
      </c>
      <c r="AC3105">
        <v>38</v>
      </c>
      <c r="AD3105">
        <v>47</v>
      </c>
      <c r="AE3105">
        <v>-9</v>
      </c>
      <c r="AF3105">
        <v>0</v>
      </c>
      <c r="AG3105">
        <v>7</v>
      </c>
      <c r="AH3105" t="s">
        <v>221</v>
      </c>
      <c r="AI3105">
        <v>1</v>
      </c>
      <c r="AJ3105">
        <v>35</v>
      </c>
      <c r="AK3105">
        <v>26</v>
      </c>
      <c r="AL3105">
        <v>4</v>
      </c>
      <c r="AM3105">
        <v>5</v>
      </c>
      <c r="AN3105">
        <v>82</v>
      </c>
      <c r="AO3105">
        <v>95</v>
      </c>
      <c r="AP3105">
        <v>36</v>
      </c>
      <c r="AQ3105">
        <v>59</v>
      </c>
      <c r="AR3105">
        <v>0</v>
      </c>
      <c r="AS3105">
        <v>11</v>
      </c>
      <c r="AT3105" t="s">
        <v>232</v>
      </c>
    </row>
    <row r="3106" spans="1:46" x14ac:dyDescent="0.25">
      <c r="A3106">
        <v>287</v>
      </c>
      <c r="B3106">
        <v>13547</v>
      </c>
      <c r="C3106" t="str">
        <f>INDEX('[1]leagues-top5'!$C$2:$C$11,MATCH('Super Data'!$B3106,'[1]leagues-top5'!$A$2:$A$11,0))</f>
        <v>2025-26 German Bundesliga</v>
      </c>
      <c r="D3106">
        <f>INDEX('[1]leagues-top5'!$B$2:$B$11,MATCH('Super Data'!$B3106,'[1]leagues-top5'!$A$2:$A$11,0))</f>
        <v>2025</v>
      </c>
      <c r="E3106">
        <v>720</v>
      </c>
      <c r="F3106" t="str">
        <f>INDEX('[1]leagues-top5'!$G$2:$G$11,MATCH('Super Data'!$E3106,'[1]leagues-top5'!$E$2:$E$11,0))</f>
        <v>German Bundesliga</v>
      </c>
      <c r="G3106">
        <v>747004</v>
      </c>
      <c r="H3106" s="1">
        <v>46144.75</v>
      </c>
      <c r="I3106">
        <v>11</v>
      </c>
      <c r="J3106">
        <v>0</v>
      </c>
      <c r="K3106">
        <v>137</v>
      </c>
      <c r="L3106" t="str">
        <f>INDEX([1]teams!$C$2:$C$3999,MATCH('Super Data'!K3106,[1]teams!$A$2:$A$3999,0))</f>
        <v>Werder Bremen</v>
      </c>
      <c r="M3106">
        <v>3841</v>
      </c>
      <c r="N3106" t="str">
        <f>INDEX([1]teams!$C$2:$C$3999,MATCH('Super Data'!M3106,[1]teams!$A$2:$A$3999,0))</f>
        <v>FC Augsburg</v>
      </c>
      <c r="O3106" t="b">
        <v>0</v>
      </c>
      <c r="P3106" t="b">
        <v>0</v>
      </c>
      <c r="Q3106">
        <v>0</v>
      </c>
      <c r="R3106">
        <v>0</v>
      </c>
      <c r="S3106">
        <v>0</v>
      </c>
      <c r="T3106">
        <v>0</v>
      </c>
      <c r="U3106">
        <v>1</v>
      </c>
      <c r="V3106" s="1">
        <v>45836.183692129627</v>
      </c>
      <c r="W3106">
        <v>3</v>
      </c>
      <c r="X3106">
        <v>36</v>
      </c>
      <c r="Y3106">
        <v>20</v>
      </c>
      <c r="Z3106">
        <v>10</v>
      </c>
      <c r="AA3106">
        <v>6</v>
      </c>
      <c r="AB3106">
        <v>70</v>
      </c>
      <c r="AC3106">
        <v>60</v>
      </c>
      <c r="AD3106">
        <v>29</v>
      </c>
      <c r="AE3106">
        <v>31</v>
      </c>
      <c r="AF3106">
        <v>0</v>
      </c>
      <c r="AG3106">
        <v>16</v>
      </c>
      <c r="AH3106" t="s">
        <v>188</v>
      </c>
      <c r="AI3106">
        <v>6</v>
      </c>
      <c r="AJ3106">
        <v>36</v>
      </c>
      <c r="AK3106">
        <v>16</v>
      </c>
      <c r="AL3106">
        <v>11</v>
      </c>
      <c r="AM3106">
        <v>9</v>
      </c>
      <c r="AN3106">
        <v>59</v>
      </c>
      <c r="AO3106">
        <v>55</v>
      </c>
      <c r="AP3106">
        <v>45</v>
      </c>
      <c r="AQ3106">
        <v>10</v>
      </c>
      <c r="AR3106">
        <v>0</v>
      </c>
      <c r="AS3106">
        <v>7</v>
      </c>
      <c r="AT3106" t="s">
        <v>115</v>
      </c>
    </row>
    <row r="3107" spans="1:46" x14ac:dyDescent="0.25">
      <c r="A3107">
        <v>288</v>
      </c>
      <c r="B3107">
        <v>13547</v>
      </c>
      <c r="C3107" t="str">
        <f>INDEX('[1]leagues-top5'!$C$2:$C$11,MATCH('Super Data'!$B3107,'[1]leagues-top5'!$A$2:$A$11,0))</f>
        <v>2025-26 German Bundesliga</v>
      </c>
      <c r="D3107">
        <f>INDEX('[1]leagues-top5'!$B$2:$B$11,MATCH('Super Data'!$B3107,'[1]leagues-top5'!$A$2:$A$11,0))</f>
        <v>2025</v>
      </c>
      <c r="E3107">
        <v>720</v>
      </c>
      <c r="F3107" t="str">
        <f>INDEX('[1]leagues-top5'!$G$2:$G$11,MATCH('Super Data'!$E3107,'[1]leagues-top5'!$E$2:$E$11,0))</f>
        <v>German Bundesliga</v>
      </c>
      <c r="G3107">
        <v>747005</v>
      </c>
      <c r="H3107" s="1">
        <v>46144.75</v>
      </c>
      <c r="I3107">
        <v>3697</v>
      </c>
      <c r="J3107">
        <v>0</v>
      </c>
      <c r="K3107">
        <v>7911</v>
      </c>
      <c r="L3107" t="str">
        <f>INDEX([1]teams!$C$2:$C$3999,MATCH('Super Data'!K3107,[1]teams!$A$2:$A$3999,0))</f>
        <v>TSG Hoffenheim</v>
      </c>
      <c r="M3107">
        <v>134</v>
      </c>
      <c r="N3107" t="str">
        <f>INDEX([1]teams!$C$2:$C$3999,MATCH('Super Data'!M3107,[1]teams!$A$2:$A$3999,0))</f>
        <v>VfB Stuttgart</v>
      </c>
      <c r="O3107" t="b">
        <v>0</v>
      </c>
      <c r="P3107" t="b">
        <v>0</v>
      </c>
      <c r="Q3107">
        <v>0</v>
      </c>
      <c r="R3107">
        <v>0</v>
      </c>
      <c r="S3107">
        <v>0</v>
      </c>
      <c r="T3107">
        <v>0</v>
      </c>
      <c r="U3107">
        <v>1</v>
      </c>
      <c r="V3107" s="1">
        <v>45836.183692129627</v>
      </c>
      <c r="W3107">
        <v>1</v>
      </c>
      <c r="X3107">
        <v>36</v>
      </c>
      <c r="Y3107">
        <v>27</v>
      </c>
      <c r="Z3107">
        <v>4</v>
      </c>
      <c r="AA3107">
        <v>5</v>
      </c>
      <c r="AB3107">
        <v>85</v>
      </c>
      <c r="AC3107">
        <v>97</v>
      </c>
      <c r="AD3107">
        <v>36</v>
      </c>
      <c r="AE3107">
        <v>61</v>
      </c>
      <c r="AF3107">
        <v>0</v>
      </c>
      <c r="AG3107">
        <v>12</v>
      </c>
      <c r="AH3107" t="s">
        <v>232</v>
      </c>
      <c r="AI3107">
        <v>5</v>
      </c>
      <c r="AJ3107">
        <v>36</v>
      </c>
      <c r="AK3107">
        <v>18</v>
      </c>
      <c r="AL3107">
        <v>10</v>
      </c>
      <c r="AM3107">
        <v>8</v>
      </c>
      <c r="AN3107">
        <v>64</v>
      </c>
      <c r="AO3107">
        <v>64</v>
      </c>
      <c r="AP3107">
        <v>47</v>
      </c>
      <c r="AQ3107">
        <v>17</v>
      </c>
      <c r="AR3107">
        <v>0</v>
      </c>
      <c r="AS3107">
        <v>7</v>
      </c>
      <c r="AT3107" t="s">
        <v>154</v>
      </c>
    </row>
    <row r="3108" spans="1:46" x14ac:dyDescent="0.25">
      <c r="A3108">
        <v>289</v>
      </c>
      <c r="B3108">
        <v>13547</v>
      </c>
      <c r="C3108" t="str">
        <f>INDEX('[1]leagues-top5'!$C$2:$C$11,MATCH('Super Data'!$B3108,'[1]leagues-top5'!$A$2:$A$11,0))</f>
        <v>2025-26 German Bundesliga</v>
      </c>
      <c r="D3108">
        <f>INDEX('[1]leagues-top5'!$B$2:$B$11,MATCH('Super Data'!$B3108,'[1]leagues-top5'!$A$2:$A$11,0))</f>
        <v>2025</v>
      </c>
      <c r="E3108">
        <v>720</v>
      </c>
      <c r="F3108" t="str">
        <f>INDEX('[1]leagues-top5'!$G$2:$G$11,MATCH('Super Data'!$E3108,'[1]leagues-top5'!$E$2:$E$11,0))</f>
        <v>German Bundesliga</v>
      </c>
      <c r="G3108">
        <v>747006</v>
      </c>
      <c r="H3108" s="1">
        <v>46151.75</v>
      </c>
      <c r="I3108">
        <v>3857</v>
      </c>
      <c r="J3108">
        <v>0</v>
      </c>
      <c r="K3108">
        <v>122</v>
      </c>
      <c r="L3108" t="str">
        <f>INDEX([1]teams!$C$2:$C$3999,MATCH('Super Data'!K3108,[1]teams!$A$2:$A$3999,0))</f>
        <v>FC Cologne</v>
      </c>
      <c r="M3108">
        <v>6418</v>
      </c>
      <c r="N3108" t="str">
        <f>INDEX([1]teams!$C$2:$C$3999,MATCH('Super Data'!M3108,[1]teams!$A$2:$A$3999,0))</f>
        <v>1. FC Heidenheim 1846</v>
      </c>
      <c r="O3108" t="b">
        <v>0</v>
      </c>
      <c r="P3108" t="b">
        <v>0</v>
      </c>
      <c r="Q3108">
        <v>0</v>
      </c>
      <c r="R3108">
        <v>0</v>
      </c>
      <c r="S3108">
        <v>0</v>
      </c>
      <c r="T3108">
        <v>0</v>
      </c>
      <c r="U3108">
        <v>1</v>
      </c>
      <c r="V3108" s="1">
        <v>45836.183842592596</v>
      </c>
      <c r="W3108">
        <v>7</v>
      </c>
      <c r="X3108">
        <v>36</v>
      </c>
      <c r="Y3108">
        <v>15</v>
      </c>
      <c r="Z3108">
        <v>7</v>
      </c>
      <c r="AA3108">
        <v>14</v>
      </c>
      <c r="AB3108">
        <v>52</v>
      </c>
      <c r="AC3108">
        <v>56</v>
      </c>
      <c r="AD3108">
        <v>54</v>
      </c>
      <c r="AE3108">
        <v>2</v>
      </c>
      <c r="AF3108">
        <v>0</v>
      </c>
      <c r="AG3108">
        <v>8</v>
      </c>
      <c r="AH3108" t="s">
        <v>229</v>
      </c>
      <c r="AI3108">
        <v>8</v>
      </c>
      <c r="AJ3108">
        <v>36</v>
      </c>
      <c r="AK3108">
        <v>12</v>
      </c>
      <c r="AL3108">
        <v>12</v>
      </c>
      <c r="AM3108">
        <v>12</v>
      </c>
      <c r="AN3108">
        <v>48</v>
      </c>
      <c r="AO3108">
        <v>39</v>
      </c>
      <c r="AP3108">
        <v>44</v>
      </c>
      <c r="AQ3108">
        <v>-5</v>
      </c>
      <c r="AR3108">
        <v>0</v>
      </c>
      <c r="AS3108">
        <v>9</v>
      </c>
      <c r="AT3108" t="s">
        <v>158</v>
      </c>
    </row>
    <row r="3109" spans="1:46" x14ac:dyDescent="0.25">
      <c r="A3109">
        <v>290</v>
      </c>
      <c r="B3109">
        <v>13547</v>
      </c>
      <c r="C3109" t="str">
        <f>INDEX('[1]leagues-top5'!$C$2:$C$11,MATCH('Super Data'!$B3109,'[1]leagues-top5'!$A$2:$A$11,0))</f>
        <v>2025-26 German Bundesliga</v>
      </c>
      <c r="D3109">
        <f>INDEX('[1]leagues-top5'!$B$2:$B$11,MATCH('Super Data'!$B3109,'[1]leagues-top5'!$A$2:$A$11,0))</f>
        <v>2025</v>
      </c>
      <c r="E3109">
        <v>720</v>
      </c>
      <c r="F3109" t="str">
        <f>INDEX('[1]leagues-top5'!$G$2:$G$11,MATCH('Super Data'!$E3109,'[1]leagues-top5'!$E$2:$E$11,0))</f>
        <v>German Bundesliga</v>
      </c>
      <c r="G3109">
        <v>747007</v>
      </c>
      <c r="H3109" s="1">
        <v>46151.75</v>
      </c>
      <c r="I3109">
        <v>4450</v>
      </c>
      <c r="J3109">
        <v>0</v>
      </c>
      <c r="K3109">
        <v>2950</v>
      </c>
      <c r="L3109" t="str">
        <f>INDEX([1]teams!$C$2:$C$3999,MATCH('Super Data'!K3109,[1]teams!$A$2:$A$3999,0))</f>
        <v>Mainz</v>
      </c>
      <c r="M3109">
        <v>598</v>
      </c>
      <c r="N3109" t="str">
        <f>INDEX([1]teams!$C$2:$C$3999,MATCH('Super Data'!M3109,[1]teams!$A$2:$A$3999,0))</f>
        <v>1. FC Union Berlin</v>
      </c>
      <c r="O3109" t="b">
        <v>0</v>
      </c>
      <c r="P3109" t="b">
        <v>0</v>
      </c>
      <c r="Q3109">
        <v>0</v>
      </c>
      <c r="R3109">
        <v>0</v>
      </c>
      <c r="S3109">
        <v>0</v>
      </c>
      <c r="T3109">
        <v>0</v>
      </c>
      <c r="U3109">
        <v>1</v>
      </c>
      <c r="V3109" s="1">
        <v>45836.183854166666</v>
      </c>
      <c r="W3109">
        <v>19</v>
      </c>
      <c r="X3109">
        <v>36</v>
      </c>
      <c r="Y3109">
        <v>8</v>
      </c>
      <c r="Z3109">
        <v>8</v>
      </c>
      <c r="AA3109">
        <v>20</v>
      </c>
      <c r="AB3109">
        <v>32</v>
      </c>
      <c r="AC3109">
        <v>40</v>
      </c>
      <c r="AD3109">
        <v>58</v>
      </c>
      <c r="AE3109">
        <v>-18</v>
      </c>
      <c r="AF3109">
        <v>0</v>
      </c>
      <c r="AG3109">
        <v>4</v>
      </c>
      <c r="AH3109" t="s">
        <v>210</v>
      </c>
      <c r="AI3109">
        <v>18</v>
      </c>
      <c r="AJ3109">
        <v>36</v>
      </c>
      <c r="AK3109">
        <v>7</v>
      </c>
      <c r="AL3109">
        <v>13</v>
      </c>
      <c r="AM3109">
        <v>16</v>
      </c>
      <c r="AN3109">
        <v>34</v>
      </c>
      <c r="AO3109">
        <v>35</v>
      </c>
      <c r="AP3109">
        <v>56</v>
      </c>
      <c r="AQ3109">
        <v>-21</v>
      </c>
      <c r="AR3109">
        <v>0</v>
      </c>
      <c r="AS3109">
        <v>9</v>
      </c>
      <c r="AT3109" t="s">
        <v>348</v>
      </c>
    </row>
    <row r="3110" spans="1:46" x14ac:dyDescent="0.25">
      <c r="A3110">
        <v>291</v>
      </c>
      <c r="B3110">
        <v>13547</v>
      </c>
      <c r="C3110" t="str">
        <f>INDEX('[1]leagues-top5'!$C$2:$C$11,MATCH('Super Data'!$B3110,'[1]leagues-top5'!$A$2:$A$11,0))</f>
        <v>2025-26 German Bundesliga</v>
      </c>
      <c r="D3110">
        <f>INDEX('[1]leagues-top5'!$B$2:$B$11,MATCH('Super Data'!$B3110,'[1]leagues-top5'!$A$2:$A$11,0))</f>
        <v>2025</v>
      </c>
      <c r="E3110">
        <v>720</v>
      </c>
      <c r="F3110" t="str">
        <f>INDEX('[1]leagues-top5'!$G$2:$G$11,MATCH('Super Data'!$E3110,'[1]leagues-top5'!$E$2:$E$11,0))</f>
        <v>German Bundesliga</v>
      </c>
      <c r="G3110">
        <v>747008</v>
      </c>
      <c r="H3110" s="1">
        <v>46151.75</v>
      </c>
      <c r="I3110">
        <v>2315</v>
      </c>
      <c r="J3110">
        <v>0</v>
      </c>
      <c r="K3110">
        <v>124</v>
      </c>
      <c r="L3110" t="str">
        <f>INDEX([1]teams!$C$2:$C$3999,MATCH('Super Data'!K3110,[1]teams!$A$2:$A$3999,0))</f>
        <v>Borussia Dortmund</v>
      </c>
      <c r="M3110">
        <v>125</v>
      </c>
      <c r="N3110" t="str">
        <f>INDEX([1]teams!$C$2:$C$3999,MATCH('Super Data'!M3110,[1]teams!$A$2:$A$3999,0))</f>
        <v>Eintracht Frankfurt</v>
      </c>
      <c r="O3110" t="b">
        <v>0</v>
      </c>
      <c r="P3110" t="b">
        <v>0</v>
      </c>
      <c r="Q3110">
        <v>0</v>
      </c>
      <c r="R3110">
        <v>0</v>
      </c>
      <c r="S3110">
        <v>0</v>
      </c>
      <c r="T3110">
        <v>0</v>
      </c>
      <c r="U3110">
        <v>1</v>
      </c>
      <c r="V3110" s="1">
        <v>45836.183842592596</v>
      </c>
      <c r="W3110">
        <v>10</v>
      </c>
      <c r="X3110">
        <v>36</v>
      </c>
      <c r="Y3110">
        <v>13</v>
      </c>
      <c r="Z3110">
        <v>8</v>
      </c>
      <c r="AA3110">
        <v>15</v>
      </c>
      <c r="AB3110">
        <v>47</v>
      </c>
      <c r="AC3110">
        <v>34</v>
      </c>
      <c r="AD3110">
        <v>42</v>
      </c>
      <c r="AE3110">
        <v>-8</v>
      </c>
      <c r="AF3110">
        <v>0</v>
      </c>
      <c r="AG3110">
        <v>8</v>
      </c>
      <c r="AH3110" t="s">
        <v>236</v>
      </c>
      <c r="AI3110">
        <v>15</v>
      </c>
      <c r="AJ3110">
        <v>36</v>
      </c>
      <c r="AK3110">
        <v>10</v>
      </c>
      <c r="AL3110">
        <v>9</v>
      </c>
      <c r="AM3110">
        <v>17</v>
      </c>
      <c r="AN3110">
        <v>39</v>
      </c>
      <c r="AO3110">
        <v>31</v>
      </c>
      <c r="AP3110">
        <v>36</v>
      </c>
      <c r="AQ3110">
        <v>-5</v>
      </c>
      <c r="AR3110">
        <v>0</v>
      </c>
      <c r="AS3110">
        <v>9</v>
      </c>
      <c r="AT3110" t="s">
        <v>145</v>
      </c>
    </row>
    <row r="3111" spans="1:46" x14ac:dyDescent="0.25">
      <c r="A3111">
        <v>292</v>
      </c>
      <c r="B3111">
        <v>13547</v>
      </c>
      <c r="C3111" t="str">
        <f>INDEX('[1]leagues-top5'!$C$2:$C$11,MATCH('Super Data'!$B3111,'[1]leagues-top5'!$A$2:$A$11,0))</f>
        <v>2025-26 German Bundesliga</v>
      </c>
      <c r="D3111">
        <f>INDEX('[1]leagues-top5'!$B$2:$B$11,MATCH('Super Data'!$B3111,'[1]leagues-top5'!$A$2:$A$11,0))</f>
        <v>2025</v>
      </c>
      <c r="E3111">
        <v>720</v>
      </c>
      <c r="F3111" t="str">
        <f>INDEX('[1]leagues-top5'!$G$2:$G$11,MATCH('Super Data'!$E3111,'[1]leagues-top5'!$E$2:$E$11,0))</f>
        <v>German Bundesliga</v>
      </c>
      <c r="G3111">
        <v>747009</v>
      </c>
      <c r="H3111" s="1">
        <v>46151.75</v>
      </c>
      <c r="I3111">
        <v>4446</v>
      </c>
      <c r="J3111">
        <v>0</v>
      </c>
      <c r="K3111">
        <v>3841</v>
      </c>
      <c r="L3111" t="str">
        <f>INDEX([1]teams!$C$2:$C$3999,MATCH('Super Data'!K3111,[1]teams!$A$2:$A$3999,0))</f>
        <v>FC Augsburg</v>
      </c>
      <c r="M3111">
        <v>268</v>
      </c>
      <c r="N3111" t="str">
        <f>INDEX([1]teams!$C$2:$C$3999,MATCH('Super Data'!M3111,[1]teams!$A$2:$A$3999,0))</f>
        <v>Borussia MÃ¶nchengladbach</v>
      </c>
      <c r="O3111" t="b">
        <v>0</v>
      </c>
      <c r="P3111" t="b">
        <v>0</v>
      </c>
      <c r="Q3111">
        <v>0</v>
      </c>
      <c r="R3111">
        <v>0</v>
      </c>
      <c r="S3111">
        <v>0</v>
      </c>
      <c r="T3111">
        <v>0</v>
      </c>
      <c r="U3111">
        <v>1</v>
      </c>
      <c r="V3111" s="1">
        <v>45836.183842592596</v>
      </c>
      <c r="W3111">
        <v>9</v>
      </c>
      <c r="X3111">
        <v>36</v>
      </c>
      <c r="Y3111">
        <v>11</v>
      </c>
      <c r="Z3111">
        <v>15</v>
      </c>
      <c r="AA3111">
        <v>10</v>
      </c>
      <c r="AB3111">
        <v>48</v>
      </c>
      <c r="AC3111">
        <v>45</v>
      </c>
      <c r="AD3111">
        <v>51</v>
      </c>
      <c r="AE3111">
        <v>-6</v>
      </c>
      <c r="AF3111">
        <v>0</v>
      </c>
      <c r="AG3111">
        <v>8</v>
      </c>
      <c r="AH3111" t="s">
        <v>218</v>
      </c>
      <c r="AI3111">
        <v>16</v>
      </c>
      <c r="AJ3111">
        <v>36</v>
      </c>
      <c r="AK3111">
        <v>10</v>
      </c>
      <c r="AL3111">
        <v>9</v>
      </c>
      <c r="AM3111">
        <v>17</v>
      </c>
      <c r="AN3111">
        <v>39</v>
      </c>
      <c r="AO3111">
        <v>38</v>
      </c>
      <c r="AP3111">
        <v>49</v>
      </c>
      <c r="AQ3111">
        <v>-11</v>
      </c>
      <c r="AR3111">
        <v>0</v>
      </c>
      <c r="AS3111">
        <v>7</v>
      </c>
      <c r="AT3111" t="s">
        <v>137</v>
      </c>
    </row>
    <row r="3112" spans="1:46" x14ac:dyDescent="0.25">
      <c r="A3112">
        <v>293</v>
      </c>
      <c r="B3112">
        <v>13547</v>
      </c>
      <c r="C3112" t="str">
        <f>INDEX('[1]leagues-top5'!$C$2:$C$11,MATCH('Super Data'!$B3112,'[1]leagues-top5'!$A$2:$A$11,0))</f>
        <v>2025-26 German Bundesliga</v>
      </c>
      <c r="D3112">
        <f>INDEX('[1]leagues-top5'!$B$2:$B$11,MATCH('Super Data'!$B3112,'[1]leagues-top5'!$A$2:$A$11,0))</f>
        <v>2025</v>
      </c>
      <c r="E3112">
        <v>720</v>
      </c>
      <c r="F3112" t="str">
        <f>INDEX('[1]leagues-top5'!$G$2:$G$11,MATCH('Super Data'!$E3112,'[1]leagues-top5'!$E$2:$E$11,0))</f>
        <v>German Bundesliga</v>
      </c>
      <c r="G3112">
        <v>747010</v>
      </c>
      <c r="H3112" s="1">
        <v>46151.75</v>
      </c>
      <c r="I3112">
        <v>2995</v>
      </c>
      <c r="J3112">
        <v>0</v>
      </c>
      <c r="K3112">
        <v>127</v>
      </c>
      <c r="L3112" t="str">
        <f>INDEX([1]teams!$C$2:$C$3999,MATCH('Super Data'!K3112,[1]teams!$A$2:$A$3999,0))</f>
        <v>Hamburg SV</v>
      </c>
      <c r="M3112">
        <v>126</v>
      </c>
      <c r="N3112" t="str">
        <f>INDEX([1]teams!$C$2:$C$3999,MATCH('Super Data'!M3112,[1]teams!$A$2:$A$3999,0))</f>
        <v>SC Freiburg</v>
      </c>
      <c r="O3112" t="b">
        <v>0</v>
      </c>
      <c r="P3112" t="b">
        <v>0</v>
      </c>
      <c r="Q3112">
        <v>0</v>
      </c>
      <c r="R3112">
        <v>0</v>
      </c>
      <c r="S3112">
        <v>0</v>
      </c>
      <c r="T3112">
        <v>0</v>
      </c>
      <c r="U3112">
        <v>1</v>
      </c>
      <c r="V3112" s="1">
        <v>45836.183854166666</v>
      </c>
      <c r="W3112">
        <v>12</v>
      </c>
      <c r="X3112">
        <v>36</v>
      </c>
      <c r="Y3112">
        <v>12</v>
      </c>
      <c r="Z3112">
        <v>7</v>
      </c>
      <c r="AA3112">
        <v>17</v>
      </c>
      <c r="AB3112">
        <v>43</v>
      </c>
      <c r="AC3112">
        <v>32</v>
      </c>
      <c r="AD3112">
        <v>42</v>
      </c>
      <c r="AE3112">
        <v>-10</v>
      </c>
      <c r="AF3112">
        <v>0</v>
      </c>
      <c r="AG3112">
        <v>13</v>
      </c>
      <c r="AH3112" t="s">
        <v>351</v>
      </c>
      <c r="AI3112">
        <v>14</v>
      </c>
      <c r="AJ3112">
        <v>36</v>
      </c>
      <c r="AK3112">
        <v>11</v>
      </c>
      <c r="AL3112">
        <v>8</v>
      </c>
      <c r="AM3112">
        <v>17</v>
      </c>
      <c r="AN3112">
        <v>41</v>
      </c>
      <c r="AO3112">
        <v>42</v>
      </c>
      <c r="AP3112">
        <v>53</v>
      </c>
      <c r="AQ3112">
        <v>-11</v>
      </c>
      <c r="AR3112">
        <v>0</v>
      </c>
      <c r="AS3112">
        <v>8</v>
      </c>
      <c r="AT3112" t="s">
        <v>157</v>
      </c>
    </row>
    <row r="3113" spans="1:46" x14ac:dyDescent="0.25">
      <c r="A3113">
        <v>294</v>
      </c>
      <c r="B3113">
        <v>13547</v>
      </c>
      <c r="C3113" t="str">
        <f>INDEX('[1]leagues-top5'!$C$2:$C$11,MATCH('Super Data'!$B3113,'[1]leagues-top5'!$A$2:$A$11,0))</f>
        <v>2025-26 German Bundesliga</v>
      </c>
      <c r="D3113">
        <f>INDEX('[1]leagues-top5'!$B$2:$B$11,MATCH('Super Data'!$B3113,'[1]leagues-top5'!$A$2:$A$11,0))</f>
        <v>2025</v>
      </c>
      <c r="E3113">
        <v>720</v>
      </c>
      <c r="F3113" t="str">
        <f>INDEX('[1]leagues-top5'!$G$2:$G$11,MATCH('Super Data'!$E3113,'[1]leagues-top5'!$E$2:$E$11,0))</f>
        <v>German Bundesliga</v>
      </c>
      <c r="G3113">
        <v>747011</v>
      </c>
      <c r="H3113" s="1">
        <v>46151.75</v>
      </c>
      <c r="I3113">
        <v>4237</v>
      </c>
      <c r="J3113">
        <v>0</v>
      </c>
      <c r="K3113">
        <v>11420</v>
      </c>
      <c r="L3113" t="str">
        <f>INDEX([1]teams!$C$2:$C$3999,MATCH('Super Data'!K3113,[1]teams!$A$2:$A$3999,0))</f>
        <v>RB Leipzig</v>
      </c>
      <c r="M3113">
        <v>270</v>
      </c>
      <c r="N3113" t="str">
        <f>INDEX([1]teams!$C$2:$C$3999,MATCH('Super Data'!M3113,[1]teams!$A$2:$A$3999,0))</f>
        <v>St. Pauli</v>
      </c>
      <c r="O3113" t="b">
        <v>0</v>
      </c>
      <c r="P3113" t="b">
        <v>0</v>
      </c>
      <c r="Q3113">
        <v>0</v>
      </c>
      <c r="R3113">
        <v>0</v>
      </c>
      <c r="S3113">
        <v>0</v>
      </c>
      <c r="T3113">
        <v>0</v>
      </c>
      <c r="U3113">
        <v>1</v>
      </c>
      <c r="V3113" s="1">
        <v>45836.183865740742</v>
      </c>
      <c r="W3113">
        <v>20</v>
      </c>
      <c r="X3113">
        <v>36</v>
      </c>
      <c r="Y3113">
        <v>4</v>
      </c>
      <c r="Z3113">
        <v>4</v>
      </c>
      <c r="AA3113">
        <v>28</v>
      </c>
      <c r="AB3113">
        <v>16</v>
      </c>
      <c r="AC3113">
        <v>26</v>
      </c>
      <c r="AD3113">
        <v>86</v>
      </c>
      <c r="AE3113">
        <v>-60</v>
      </c>
      <c r="AF3113">
        <v>0</v>
      </c>
      <c r="AG3113">
        <v>5</v>
      </c>
      <c r="AH3113" t="s">
        <v>145</v>
      </c>
      <c r="AI3113">
        <v>17</v>
      </c>
      <c r="AJ3113">
        <v>36</v>
      </c>
      <c r="AK3113">
        <v>9</v>
      </c>
      <c r="AL3113">
        <v>11</v>
      </c>
      <c r="AM3113">
        <v>16</v>
      </c>
      <c r="AN3113">
        <v>38</v>
      </c>
      <c r="AO3113">
        <v>36</v>
      </c>
      <c r="AP3113">
        <v>47</v>
      </c>
      <c r="AQ3113">
        <v>-11</v>
      </c>
      <c r="AR3113">
        <v>0</v>
      </c>
      <c r="AS3113">
        <v>8</v>
      </c>
      <c r="AT3113" t="s">
        <v>349</v>
      </c>
    </row>
    <row r="3114" spans="1:46" x14ac:dyDescent="0.25">
      <c r="A3114">
        <v>295</v>
      </c>
      <c r="B3114">
        <v>13547</v>
      </c>
      <c r="C3114" t="str">
        <f>INDEX('[1]leagues-top5'!$C$2:$C$11,MATCH('Super Data'!$B3114,'[1]leagues-top5'!$A$2:$A$11,0))</f>
        <v>2025-26 German Bundesliga</v>
      </c>
      <c r="D3114">
        <f>INDEX('[1]leagues-top5'!$B$2:$B$11,MATCH('Super Data'!$B3114,'[1]leagues-top5'!$A$2:$A$11,0))</f>
        <v>2025</v>
      </c>
      <c r="E3114">
        <v>720</v>
      </c>
      <c r="F3114" t="str">
        <f>INDEX('[1]leagues-top5'!$G$2:$G$11,MATCH('Super Data'!$E3114,'[1]leagues-top5'!$E$2:$E$11,0))</f>
        <v>German Bundesliga</v>
      </c>
      <c r="G3114">
        <v>747012</v>
      </c>
      <c r="H3114" s="1">
        <v>46151.75</v>
      </c>
      <c r="I3114">
        <v>3697</v>
      </c>
      <c r="J3114">
        <v>0</v>
      </c>
      <c r="K3114">
        <v>7911</v>
      </c>
      <c r="L3114" t="str">
        <f>INDEX([1]teams!$C$2:$C$3999,MATCH('Super Data'!K3114,[1]teams!$A$2:$A$3999,0))</f>
        <v>TSG Hoffenheim</v>
      </c>
      <c r="M3114">
        <v>137</v>
      </c>
      <c r="N3114" t="str">
        <f>INDEX([1]teams!$C$2:$C$3999,MATCH('Super Data'!M3114,[1]teams!$A$2:$A$3999,0))</f>
        <v>Werder Bremen</v>
      </c>
      <c r="O3114" t="b">
        <v>0</v>
      </c>
      <c r="P3114" t="b">
        <v>0</v>
      </c>
      <c r="Q3114">
        <v>0</v>
      </c>
      <c r="R3114">
        <v>0</v>
      </c>
      <c r="S3114">
        <v>0</v>
      </c>
      <c r="T3114">
        <v>0</v>
      </c>
      <c r="U3114">
        <v>1</v>
      </c>
      <c r="V3114" s="1">
        <v>45836.183865740742</v>
      </c>
      <c r="W3114">
        <v>16</v>
      </c>
      <c r="X3114">
        <v>36</v>
      </c>
      <c r="Y3114">
        <v>10</v>
      </c>
      <c r="Z3114">
        <v>11</v>
      </c>
      <c r="AA3114">
        <v>15</v>
      </c>
      <c r="AB3114">
        <v>41</v>
      </c>
      <c r="AC3114">
        <v>40</v>
      </c>
      <c r="AD3114">
        <v>49</v>
      </c>
      <c r="AE3114">
        <v>-9</v>
      </c>
      <c r="AF3114">
        <v>0</v>
      </c>
      <c r="AG3114">
        <v>10</v>
      </c>
      <c r="AH3114" t="s">
        <v>357</v>
      </c>
      <c r="AI3114">
        <v>2</v>
      </c>
      <c r="AJ3114">
        <v>36</v>
      </c>
      <c r="AK3114">
        <v>24</v>
      </c>
      <c r="AL3114">
        <v>6</v>
      </c>
      <c r="AM3114">
        <v>6</v>
      </c>
      <c r="AN3114">
        <v>78</v>
      </c>
      <c r="AO3114">
        <v>74</v>
      </c>
      <c r="AP3114">
        <v>38</v>
      </c>
      <c r="AQ3114">
        <v>36</v>
      </c>
      <c r="AR3114">
        <v>0</v>
      </c>
      <c r="AS3114">
        <v>13</v>
      </c>
      <c r="AT3114" t="s">
        <v>101</v>
      </c>
    </row>
    <row r="3115" spans="1:46" x14ac:dyDescent="0.25">
      <c r="A3115">
        <v>296</v>
      </c>
      <c r="B3115">
        <v>13547</v>
      </c>
      <c r="C3115" t="str">
        <f>INDEX('[1]leagues-top5'!$C$2:$C$11,MATCH('Super Data'!$B3115,'[1]leagues-top5'!$A$2:$A$11,0))</f>
        <v>2025-26 German Bundesliga</v>
      </c>
      <c r="D3115">
        <f>INDEX('[1]leagues-top5'!$B$2:$B$11,MATCH('Super Data'!$B3115,'[1]leagues-top5'!$A$2:$A$11,0))</f>
        <v>2025</v>
      </c>
      <c r="E3115">
        <v>720</v>
      </c>
      <c r="F3115" t="str">
        <f>INDEX('[1]leagues-top5'!$G$2:$G$11,MATCH('Super Data'!$E3115,'[1]leagues-top5'!$E$2:$E$11,0))</f>
        <v>German Bundesliga</v>
      </c>
      <c r="G3115">
        <v>747013</v>
      </c>
      <c r="H3115" s="1">
        <v>46151.75</v>
      </c>
      <c r="I3115">
        <v>2319</v>
      </c>
      <c r="J3115">
        <v>0</v>
      </c>
      <c r="K3115">
        <v>134</v>
      </c>
      <c r="L3115" t="str">
        <f>INDEX([1]teams!$C$2:$C$3999,MATCH('Super Data'!K3115,[1]teams!$A$2:$A$3999,0))</f>
        <v>VfB Stuttgart</v>
      </c>
      <c r="M3115">
        <v>131</v>
      </c>
      <c r="N3115" t="str">
        <f>INDEX([1]teams!$C$2:$C$3999,MATCH('Super Data'!M3115,[1]teams!$A$2:$A$3999,0))</f>
        <v>Bayer Leverkusen</v>
      </c>
      <c r="O3115" t="b">
        <v>0</v>
      </c>
      <c r="P3115" t="b">
        <v>0</v>
      </c>
      <c r="Q3115">
        <v>0</v>
      </c>
      <c r="R3115">
        <v>0</v>
      </c>
      <c r="S3115">
        <v>0</v>
      </c>
      <c r="T3115">
        <v>0</v>
      </c>
      <c r="U3115">
        <v>1</v>
      </c>
      <c r="V3115" s="1">
        <v>45836.183877314812</v>
      </c>
      <c r="W3115">
        <v>12</v>
      </c>
      <c r="X3115">
        <v>36</v>
      </c>
      <c r="Y3115">
        <v>11</v>
      </c>
      <c r="Z3115">
        <v>12</v>
      </c>
      <c r="AA3115">
        <v>13</v>
      </c>
      <c r="AB3115">
        <v>45</v>
      </c>
      <c r="AC3115">
        <v>43</v>
      </c>
      <c r="AD3115">
        <v>52</v>
      </c>
      <c r="AE3115">
        <v>-9</v>
      </c>
      <c r="AF3115">
        <v>0</v>
      </c>
      <c r="AG3115">
        <v>8</v>
      </c>
      <c r="AH3115" t="s">
        <v>130</v>
      </c>
      <c r="AI3115">
        <v>5</v>
      </c>
      <c r="AJ3115">
        <v>36</v>
      </c>
      <c r="AK3115">
        <v>18</v>
      </c>
      <c r="AL3115">
        <v>13</v>
      </c>
      <c r="AM3115">
        <v>5</v>
      </c>
      <c r="AN3115">
        <v>67</v>
      </c>
      <c r="AO3115">
        <v>53</v>
      </c>
      <c r="AP3115">
        <v>26</v>
      </c>
      <c r="AQ3115">
        <v>27</v>
      </c>
      <c r="AR3115">
        <v>0</v>
      </c>
      <c r="AS3115">
        <v>14</v>
      </c>
      <c r="AT3115" t="s">
        <v>94</v>
      </c>
    </row>
    <row r="3116" spans="1:46" x14ac:dyDescent="0.25">
      <c r="A3116">
        <v>297</v>
      </c>
      <c r="B3116">
        <v>13547</v>
      </c>
      <c r="C3116" t="str">
        <f>INDEX('[1]leagues-top5'!$C$2:$C$11,MATCH('Super Data'!$B3116,'[1]leagues-top5'!$A$2:$A$11,0))</f>
        <v>2025-26 German Bundesliga</v>
      </c>
      <c r="D3116">
        <f>INDEX('[1]leagues-top5'!$B$2:$B$11,MATCH('Super Data'!$B3116,'[1]leagues-top5'!$A$2:$A$11,0))</f>
        <v>2025</v>
      </c>
      <c r="E3116">
        <v>720</v>
      </c>
      <c r="F3116" t="str">
        <f>INDEX('[1]leagues-top5'!$G$2:$G$11,MATCH('Super Data'!$E3116,'[1]leagues-top5'!$E$2:$E$11,0))</f>
        <v>German Bundesliga</v>
      </c>
      <c r="G3116">
        <v>747014</v>
      </c>
      <c r="H3116" s="1">
        <v>46151.75</v>
      </c>
      <c r="I3116">
        <v>2320</v>
      </c>
      <c r="J3116">
        <v>0</v>
      </c>
      <c r="K3116">
        <v>138</v>
      </c>
      <c r="L3116" t="str">
        <f>INDEX([1]teams!$C$2:$C$3999,MATCH('Super Data'!K3116,[1]teams!$A$2:$A$3999,0))</f>
        <v>VfL Wolfsburg</v>
      </c>
      <c r="M3116">
        <v>132</v>
      </c>
      <c r="N3116" t="str">
        <f>INDEX([1]teams!$C$2:$C$3999,MATCH('Super Data'!M3116,[1]teams!$A$2:$A$3999,0))</f>
        <v>Bayern Munich</v>
      </c>
      <c r="O3116" t="b">
        <v>0</v>
      </c>
      <c r="P3116" t="b">
        <v>0</v>
      </c>
      <c r="Q3116">
        <v>0</v>
      </c>
      <c r="R3116">
        <v>0</v>
      </c>
      <c r="S3116">
        <v>0</v>
      </c>
      <c r="T3116">
        <v>0</v>
      </c>
      <c r="U3116">
        <v>1</v>
      </c>
      <c r="V3116" s="1">
        <v>45836.183877314812</v>
      </c>
      <c r="W3116">
        <v>6</v>
      </c>
      <c r="X3116">
        <v>37</v>
      </c>
      <c r="Y3116">
        <v>16</v>
      </c>
      <c r="Z3116">
        <v>11</v>
      </c>
      <c r="AA3116">
        <v>10</v>
      </c>
      <c r="AB3116">
        <v>59</v>
      </c>
      <c r="AC3116">
        <v>56</v>
      </c>
      <c r="AD3116">
        <v>49</v>
      </c>
      <c r="AE3116">
        <v>7</v>
      </c>
      <c r="AF3116">
        <v>0</v>
      </c>
      <c r="AG3116">
        <v>7</v>
      </c>
      <c r="AH3116" t="s">
        <v>276</v>
      </c>
      <c r="AI3116">
        <v>12</v>
      </c>
      <c r="AJ3116">
        <v>37</v>
      </c>
      <c r="AK3116">
        <v>11</v>
      </c>
      <c r="AL3116">
        <v>12</v>
      </c>
      <c r="AM3116">
        <v>14</v>
      </c>
      <c r="AN3116">
        <v>45</v>
      </c>
      <c r="AO3116">
        <v>43</v>
      </c>
      <c r="AP3116">
        <v>53</v>
      </c>
      <c r="AQ3116">
        <v>-10</v>
      </c>
      <c r="AR3116">
        <v>0</v>
      </c>
      <c r="AS3116">
        <v>8</v>
      </c>
      <c r="AT3116" t="s">
        <v>148</v>
      </c>
    </row>
    <row r="3117" spans="1:46" x14ac:dyDescent="0.25">
      <c r="A3117">
        <v>298</v>
      </c>
      <c r="B3117">
        <v>13547</v>
      </c>
      <c r="C3117" t="str">
        <f>INDEX('[1]leagues-top5'!$C$2:$C$11,MATCH('Super Data'!$B3117,'[1]leagues-top5'!$A$2:$A$11,0))</f>
        <v>2025-26 German Bundesliga</v>
      </c>
      <c r="D3117">
        <f>INDEX('[1]leagues-top5'!$B$2:$B$11,MATCH('Super Data'!$B3117,'[1]leagues-top5'!$A$2:$A$11,0))</f>
        <v>2025</v>
      </c>
      <c r="E3117">
        <v>720</v>
      </c>
      <c r="F3117" t="str">
        <f>INDEX('[1]leagues-top5'!$G$2:$G$11,MATCH('Super Data'!$E3117,'[1]leagues-top5'!$E$2:$E$11,0))</f>
        <v>German Bundesliga</v>
      </c>
      <c r="G3117">
        <v>747015</v>
      </c>
      <c r="H3117" s="1">
        <v>46158.5625</v>
      </c>
      <c r="I3117">
        <v>4520</v>
      </c>
      <c r="J3117">
        <v>0</v>
      </c>
      <c r="K3117">
        <v>6418</v>
      </c>
      <c r="L3117" t="str">
        <f>INDEX([1]teams!$C$2:$C$3999,MATCH('Super Data'!K3117,[1]teams!$A$2:$A$3999,0))</f>
        <v>1. FC Heidenheim 1846</v>
      </c>
      <c r="M3117">
        <v>2950</v>
      </c>
      <c r="N3117" t="str">
        <f>INDEX([1]teams!$C$2:$C$3999,MATCH('Super Data'!M3117,[1]teams!$A$2:$A$3999,0))</f>
        <v>Mainz</v>
      </c>
      <c r="O3117" t="b">
        <v>0</v>
      </c>
      <c r="P3117" t="b">
        <v>0</v>
      </c>
      <c r="Q3117">
        <v>0</v>
      </c>
      <c r="R3117">
        <v>0</v>
      </c>
      <c r="S3117">
        <v>0</v>
      </c>
      <c r="T3117">
        <v>0</v>
      </c>
      <c r="U3117">
        <v>1</v>
      </c>
      <c r="V3117" s="1">
        <v>45836.183981481481</v>
      </c>
      <c r="W3117">
        <v>2</v>
      </c>
      <c r="X3117">
        <v>37</v>
      </c>
      <c r="Y3117">
        <v>25</v>
      </c>
      <c r="Z3117">
        <v>6</v>
      </c>
      <c r="AA3117">
        <v>6</v>
      </c>
      <c r="AB3117">
        <v>81</v>
      </c>
      <c r="AC3117">
        <v>76</v>
      </c>
      <c r="AD3117">
        <v>38</v>
      </c>
      <c r="AE3117">
        <v>38</v>
      </c>
      <c r="AF3117">
        <v>0</v>
      </c>
      <c r="AG3117">
        <v>14</v>
      </c>
      <c r="AH3117" t="s">
        <v>107</v>
      </c>
      <c r="AI3117">
        <v>11</v>
      </c>
      <c r="AJ3117">
        <v>37</v>
      </c>
      <c r="AK3117">
        <v>13</v>
      </c>
      <c r="AL3117">
        <v>7</v>
      </c>
      <c r="AM3117">
        <v>17</v>
      </c>
      <c r="AN3117">
        <v>46</v>
      </c>
      <c r="AO3117">
        <v>35</v>
      </c>
      <c r="AP3117">
        <v>44</v>
      </c>
      <c r="AQ3117">
        <v>-9</v>
      </c>
      <c r="AR3117">
        <v>0</v>
      </c>
      <c r="AS3117">
        <v>13</v>
      </c>
      <c r="AT3117" t="s">
        <v>281</v>
      </c>
    </row>
    <row r="3118" spans="1:46" x14ac:dyDescent="0.25">
      <c r="A3118">
        <v>299</v>
      </c>
      <c r="B3118">
        <v>13547</v>
      </c>
      <c r="C3118" t="str">
        <f>INDEX('[1]leagues-top5'!$C$2:$C$11,MATCH('Super Data'!$B3118,'[1]leagues-top5'!$A$2:$A$11,0))</f>
        <v>2025-26 German Bundesliga</v>
      </c>
      <c r="D3118">
        <f>INDEX('[1]leagues-top5'!$B$2:$B$11,MATCH('Super Data'!$B3118,'[1]leagues-top5'!$A$2:$A$11,0))</f>
        <v>2025</v>
      </c>
      <c r="E3118">
        <v>720</v>
      </c>
      <c r="F3118" t="str">
        <f>INDEX('[1]leagues-top5'!$G$2:$G$11,MATCH('Super Data'!$E3118,'[1]leagues-top5'!$E$2:$E$11,0))</f>
        <v>German Bundesliga</v>
      </c>
      <c r="G3118">
        <v>747016</v>
      </c>
      <c r="H3118" s="1">
        <v>46158.5625</v>
      </c>
      <c r="I3118">
        <v>3860</v>
      </c>
      <c r="J3118">
        <v>0</v>
      </c>
      <c r="K3118">
        <v>598</v>
      </c>
      <c r="L3118" t="str">
        <f>INDEX([1]teams!$C$2:$C$3999,MATCH('Super Data'!K3118,[1]teams!$A$2:$A$3999,0))</f>
        <v>1. FC Union Berlin</v>
      </c>
      <c r="M3118">
        <v>3841</v>
      </c>
      <c r="N3118" t="str">
        <f>INDEX([1]teams!$C$2:$C$3999,MATCH('Super Data'!M3118,[1]teams!$A$2:$A$3999,0))</f>
        <v>FC Augsburg</v>
      </c>
      <c r="O3118" t="b">
        <v>0</v>
      </c>
      <c r="P3118" t="b">
        <v>0</v>
      </c>
      <c r="Q3118">
        <v>0</v>
      </c>
      <c r="R3118">
        <v>0</v>
      </c>
      <c r="S3118">
        <v>0</v>
      </c>
      <c r="T3118">
        <v>0</v>
      </c>
      <c r="U3118">
        <v>1</v>
      </c>
      <c r="V3118" s="1">
        <v>45836.183981481481</v>
      </c>
      <c r="W3118">
        <v>17</v>
      </c>
      <c r="X3118">
        <v>37</v>
      </c>
      <c r="Y3118">
        <v>10</v>
      </c>
      <c r="Z3118">
        <v>9</v>
      </c>
      <c r="AA3118">
        <v>18</v>
      </c>
      <c r="AB3118">
        <v>39</v>
      </c>
      <c r="AC3118">
        <v>38</v>
      </c>
      <c r="AD3118">
        <v>51</v>
      </c>
      <c r="AE3118">
        <v>-13</v>
      </c>
      <c r="AF3118">
        <v>0</v>
      </c>
      <c r="AG3118">
        <v>7</v>
      </c>
      <c r="AH3118" t="s">
        <v>145</v>
      </c>
      <c r="AI3118">
        <v>19</v>
      </c>
      <c r="AJ3118">
        <v>37</v>
      </c>
      <c r="AK3118">
        <v>8</v>
      </c>
      <c r="AL3118">
        <v>8</v>
      </c>
      <c r="AM3118">
        <v>21</v>
      </c>
      <c r="AN3118">
        <v>32</v>
      </c>
      <c r="AO3118">
        <v>40</v>
      </c>
      <c r="AP3118">
        <v>59</v>
      </c>
      <c r="AQ3118">
        <v>-19</v>
      </c>
      <c r="AR3118">
        <v>0</v>
      </c>
      <c r="AS3118">
        <v>4</v>
      </c>
      <c r="AT3118" t="s">
        <v>145</v>
      </c>
    </row>
    <row r="3119" spans="1:46" x14ac:dyDescent="0.25">
      <c r="A3119">
        <v>300</v>
      </c>
      <c r="B3119">
        <v>13547</v>
      </c>
      <c r="C3119" t="str">
        <f>INDEX('[1]leagues-top5'!$C$2:$C$11,MATCH('Super Data'!$B3119,'[1]leagues-top5'!$A$2:$A$11,0))</f>
        <v>2025-26 German Bundesliga</v>
      </c>
      <c r="D3119">
        <f>INDEX('[1]leagues-top5'!$B$2:$B$11,MATCH('Super Data'!$B3119,'[1]leagues-top5'!$A$2:$A$11,0))</f>
        <v>2025</v>
      </c>
      <c r="E3119">
        <v>720</v>
      </c>
      <c r="F3119" t="str">
        <f>INDEX('[1]leagues-top5'!$G$2:$G$11,MATCH('Super Data'!$E3119,'[1]leagues-top5'!$E$2:$E$11,0))</f>
        <v>German Bundesliga</v>
      </c>
      <c r="G3119">
        <v>747017</v>
      </c>
      <c r="H3119" s="1">
        <v>46158.5625</v>
      </c>
      <c r="I3119">
        <v>112</v>
      </c>
      <c r="J3119">
        <v>0</v>
      </c>
      <c r="K3119">
        <v>131</v>
      </c>
      <c r="L3119" t="str">
        <f>INDEX([1]teams!$C$2:$C$3999,MATCH('Super Data'!K3119,[1]teams!$A$2:$A$3999,0))</f>
        <v>Bayer Leverkusen</v>
      </c>
      <c r="M3119">
        <v>127</v>
      </c>
      <c r="N3119" t="str">
        <f>INDEX([1]teams!$C$2:$C$3999,MATCH('Super Data'!M3119,[1]teams!$A$2:$A$3999,0))</f>
        <v>Hamburg SV</v>
      </c>
      <c r="O3119" t="b">
        <v>0</v>
      </c>
      <c r="P3119" t="b">
        <v>0</v>
      </c>
      <c r="Q3119">
        <v>0</v>
      </c>
      <c r="R3119">
        <v>0</v>
      </c>
      <c r="S3119">
        <v>0</v>
      </c>
      <c r="T3119">
        <v>0</v>
      </c>
      <c r="U3119">
        <v>1</v>
      </c>
      <c r="V3119" s="1">
        <v>45836.183981481481</v>
      </c>
      <c r="W3119">
        <v>18</v>
      </c>
      <c r="X3119">
        <v>37</v>
      </c>
      <c r="Y3119">
        <v>8</v>
      </c>
      <c r="Z3119">
        <v>13</v>
      </c>
      <c r="AA3119">
        <v>16</v>
      </c>
      <c r="AB3119">
        <v>37</v>
      </c>
      <c r="AC3119">
        <v>36</v>
      </c>
      <c r="AD3119">
        <v>56</v>
      </c>
      <c r="AE3119">
        <v>-20</v>
      </c>
      <c r="AF3119">
        <v>0</v>
      </c>
      <c r="AG3119">
        <v>10</v>
      </c>
      <c r="AH3119" t="s">
        <v>273</v>
      </c>
      <c r="AI3119">
        <v>20</v>
      </c>
      <c r="AJ3119">
        <v>37</v>
      </c>
      <c r="AK3119">
        <v>4</v>
      </c>
      <c r="AL3119">
        <v>4</v>
      </c>
      <c r="AM3119">
        <v>29</v>
      </c>
      <c r="AN3119">
        <v>16</v>
      </c>
      <c r="AO3119">
        <v>26</v>
      </c>
      <c r="AP3119">
        <v>87</v>
      </c>
      <c r="AQ3119">
        <v>-61</v>
      </c>
      <c r="AR3119">
        <v>0</v>
      </c>
      <c r="AS3119">
        <v>5</v>
      </c>
      <c r="AT3119" t="s">
        <v>145</v>
      </c>
    </row>
    <row r="3120" spans="1:46" x14ac:dyDescent="0.25">
      <c r="A3120">
        <v>301</v>
      </c>
      <c r="B3120">
        <v>13547</v>
      </c>
      <c r="C3120" t="str">
        <f>INDEX('[1]leagues-top5'!$C$2:$C$11,MATCH('Super Data'!$B3120,'[1]leagues-top5'!$A$2:$A$11,0))</f>
        <v>2025-26 German Bundesliga</v>
      </c>
      <c r="D3120">
        <f>INDEX('[1]leagues-top5'!$B$2:$B$11,MATCH('Super Data'!$B3120,'[1]leagues-top5'!$A$2:$A$11,0))</f>
        <v>2025</v>
      </c>
      <c r="E3120">
        <v>720</v>
      </c>
      <c r="F3120" t="str">
        <f>INDEX('[1]leagues-top5'!$G$2:$G$11,MATCH('Super Data'!$E3120,'[1]leagues-top5'!$E$2:$E$11,0))</f>
        <v>German Bundesliga</v>
      </c>
      <c r="G3120">
        <v>747018</v>
      </c>
      <c r="H3120" s="1">
        <v>46158.5625</v>
      </c>
      <c r="I3120">
        <v>1541</v>
      </c>
      <c r="J3120">
        <v>0</v>
      </c>
      <c r="K3120">
        <v>268</v>
      </c>
      <c r="L3120" t="str">
        <f>INDEX([1]teams!$C$2:$C$3999,MATCH('Super Data'!K3120,[1]teams!$A$2:$A$3999,0))</f>
        <v>Borussia MÃ¶nchengladbach</v>
      </c>
      <c r="M3120">
        <v>7911</v>
      </c>
      <c r="N3120" t="str">
        <f>INDEX([1]teams!$C$2:$C$3999,MATCH('Super Data'!M3120,[1]teams!$A$2:$A$3999,0))</f>
        <v>TSG Hoffenheim</v>
      </c>
      <c r="O3120" t="b">
        <v>0</v>
      </c>
      <c r="P3120" t="b">
        <v>0</v>
      </c>
      <c r="Q3120">
        <v>0</v>
      </c>
      <c r="R3120">
        <v>0</v>
      </c>
      <c r="S3120">
        <v>0</v>
      </c>
      <c r="T3120">
        <v>0</v>
      </c>
      <c r="U3120">
        <v>1</v>
      </c>
      <c r="V3120" s="1">
        <v>45836.183993055558</v>
      </c>
      <c r="W3120">
        <v>16</v>
      </c>
      <c r="X3120">
        <v>37</v>
      </c>
      <c r="Y3120">
        <v>10</v>
      </c>
      <c r="Z3120">
        <v>11</v>
      </c>
      <c r="AA3120">
        <v>16</v>
      </c>
      <c r="AB3120">
        <v>41</v>
      </c>
      <c r="AC3120">
        <v>37</v>
      </c>
      <c r="AD3120">
        <v>47</v>
      </c>
      <c r="AE3120">
        <v>-10</v>
      </c>
      <c r="AF3120">
        <v>0</v>
      </c>
      <c r="AG3120">
        <v>9</v>
      </c>
      <c r="AH3120" t="s">
        <v>196</v>
      </c>
      <c r="AI3120">
        <v>9</v>
      </c>
      <c r="AJ3120">
        <v>37</v>
      </c>
      <c r="AK3120">
        <v>12</v>
      </c>
      <c r="AL3120">
        <v>15</v>
      </c>
      <c r="AM3120">
        <v>10</v>
      </c>
      <c r="AN3120">
        <v>51</v>
      </c>
      <c r="AO3120">
        <v>47</v>
      </c>
      <c r="AP3120">
        <v>51</v>
      </c>
      <c r="AQ3120">
        <v>-4</v>
      </c>
      <c r="AR3120">
        <v>0</v>
      </c>
      <c r="AS3120">
        <v>9</v>
      </c>
      <c r="AT3120" t="s">
        <v>259</v>
      </c>
    </row>
    <row r="3121" spans="1:46" x14ac:dyDescent="0.25">
      <c r="A3121">
        <v>302</v>
      </c>
      <c r="B3121">
        <v>13547</v>
      </c>
      <c r="C3121" t="str">
        <f>INDEX('[1]leagues-top5'!$C$2:$C$11,MATCH('Super Data'!$B3121,'[1]leagues-top5'!$A$2:$A$11,0))</f>
        <v>2025-26 German Bundesliga</v>
      </c>
      <c r="D3121">
        <f>INDEX('[1]leagues-top5'!$B$2:$B$11,MATCH('Super Data'!$B3121,'[1]leagues-top5'!$A$2:$A$11,0))</f>
        <v>2025</v>
      </c>
      <c r="E3121">
        <v>720</v>
      </c>
      <c r="F3121" t="str">
        <f>INDEX('[1]leagues-top5'!$G$2:$G$11,MATCH('Super Data'!$E3121,'[1]leagues-top5'!$E$2:$E$11,0))</f>
        <v>German Bundesliga</v>
      </c>
      <c r="G3121">
        <v>747019</v>
      </c>
      <c r="H3121" s="1">
        <v>46158.5625</v>
      </c>
      <c r="I3121">
        <v>8842</v>
      </c>
      <c r="J3121">
        <v>0</v>
      </c>
      <c r="K3121">
        <v>126</v>
      </c>
      <c r="L3121" t="str">
        <f>INDEX([1]teams!$C$2:$C$3999,MATCH('Super Data'!K3121,[1]teams!$A$2:$A$3999,0))</f>
        <v>SC Freiburg</v>
      </c>
      <c r="M3121">
        <v>11420</v>
      </c>
      <c r="N3121" t="str">
        <f>INDEX([1]teams!$C$2:$C$3999,MATCH('Super Data'!M3121,[1]teams!$A$2:$A$3999,0))</f>
        <v>RB Leipzig</v>
      </c>
      <c r="O3121" t="b">
        <v>0</v>
      </c>
      <c r="P3121" t="b">
        <v>0</v>
      </c>
      <c r="Q3121">
        <v>0</v>
      </c>
      <c r="R3121">
        <v>0</v>
      </c>
      <c r="S3121">
        <v>0</v>
      </c>
      <c r="T3121">
        <v>0</v>
      </c>
      <c r="U3121">
        <v>1</v>
      </c>
      <c r="V3121" s="1">
        <v>45836.184004629627</v>
      </c>
      <c r="W3121">
        <v>9</v>
      </c>
      <c r="X3121">
        <v>37</v>
      </c>
      <c r="Y3121">
        <v>13</v>
      </c>
      <c r="Z3121">
        <v>12</v>
      </c>
      <c r="AA3121">
        <v>12</v>
      </c>
      <c r="AB3121">
        <v>51</v>
      </c>
      <c r="AC3121">
        <v>41</v>
      </c>
      <c r="AD3121">
        <v>45</v>
      </c>
      <c r="AE3121">
        <v>-4</v>
      </c>
      <c r="AF3121">
        <v>0</v>
      </c>
      <c r="AG3121">
        <v>9</v>
      </c>
      <c r="AH3121" t="s">
        <v>360</v>
      </c>
      <c r="AI3121">
        <v>10</v>
      </c>
      <c r="AJ3121">
        <v>37</v>
      </c>
      <c r="AK3121">
        <v>13</v>
      </c>
      <c r="AL3121">
        <v>8</v>
      </c>
      <c r="AM3121">
        <v>16</v>
      </c>
      <c r="AN3121">
        <v>47</v>
      </c>
      <c r="AO3121">
        <v>35</v>
      </c>
      <c r="AP3121">
        <v>44</v>
      </c>
      <c r="AQ3121">
        <v>-9</v>
      </c>
      <c r="AR3121">
        <v>0</v>
      </c>
      <c r="AS3121">
        <v>8</v>
      </c>
      <c r="AT3121" t="s">
        <v>197</v>
      </c>
    </row>
    <row r="3122" spans="1:46" x14ac:dyDescent="0.25">
      <c r="A3122">
        <v>303</v>
      </c>
      <c r="B3122">
        <v>13547</v>
      </c>
      <c r="C3122" t="str">
        <f>INDEX('[1]leagues-top5'!$C$2:$C$11,MATCH('Super Data'!$B3122,'[1]leagues-top5'!$A$2:$A$11,0))</f>
        <v>2025-26 German Bundesliga</v>
      </c>
      <c r="D3122">
        <f>INDEX('[1]leagues-top5'!$B$2:$B$11,MATCH('Super Data'!$B3122,'[1]leagues-top5'!$A$2:$A$11,0))</f>
        <v>2025</v>
      </c>
      <c r="E3122">
        <v>720</v>
      </c>
      <c r="F3122" t="str">
        <f>INDEX('[1]leagues-top5'!$G$2:$G$11,MATCH('Super Data'!$E3122,'[1]leagues-top5'!$E$2:$E$11,0))</f>
        <v>German Bundesliga</v>
      </c>
      <c r="G3122">
        <v>747020</v>
      </c>
      <c r="H3122" s="1">
        <v>46158.5625</v>
      </c>
      <c r="I3122">
        <v>1935</v>
      </c>
      <c r="J3122">
        <v>0</v>
      </c>
      <c r="K3122">
        <v>132</v>
      </c>
      <c r="L3122" t="str">
        <f>INDEX([1]teams!$C$2:$C$3999,MATCH('Super Data'!K3122,[1]teams!$A$2:$A$3999,0))</f>
        <v>Bayern Munich</v>
      </c>
      <c r="M3122">
        <v>122</v>
      </c>
      <c r="N3122" t="str">
        <f>INDEX([1]teams!$C$2:$C$3999,MATCH('Super Data'!M3122,[1]teams!$A$2:$A$3999,0))</f>
        <v>FC Cologne</v>
      </c>
      <c r="O3122" t="b">
        <v>0</v>
      </c>
      <c r="P3122" t="b">
        <v>0</v>
      </c>
      <c r="Q3122">
        <v>0</v>
      </c>
      <c r="R3122">
        <v>0</v>
      </c>
      <c r="S3122">
        <v>0</v>
      </c>
      <c r="T3122">
        <v>0</v>
      </c>
      <c r="U3122">
        <v>1</v>
      </c>
      <c r="V3122" s="1">
        <v>45836.183993055558</v>
      </c>
      <c r="W3122">
        <v>13</v>
      </c>
      <c r="X3122">
        <v>37</v>
      </c>
      <c r="Y3122">
        <v>11</v>
      </c>
      <c r="Z3122">
        <v>9</v>
      </c>
      <c r="AA3122">
        <v>17</v>
      </c>
      <c r="AB3122">
        <v>42</v>
      </c>
      <c r="AC3122">
        <v>33</v>
      </c>
      <c r="AD3122">
        <v>37</v>
      </c>
      <c r="AE3122">
        <v>-4</v>
      </c>
      <c r="AF3122">
        <v>0</v>
      </c>
      <c r="AG3122">
        <v>9</v>
      </c>
      <c r="AH3122" t="s">
        <v>171</v>
      </c>
      <c r="AI3122">
        <v>8</v>
      </c>
      <c r="AJ3122">
        <v>37</v>
      </c>
      <c r="AK3122">
        <v>15</v>
      </c>
      <c r="AL3122">
        <v>7</v>
      </c>
      <c r="AM3122">
        <v>15</v>
      </c>
      <c r="AN3122">
        <v>52</v>
      </c>
      <c r="AO3122">
        <v>57</v>
      </c>
      <c r="AP3122">
        <v>56</v>
      </c>
      <c r="AQ3122">
        <v>1</v>
      </c>
      <c r="AR3122">
        <v>0</v>
      </c>
      <c r="AS3122">
        <v>8</v>
      </c>
      <c r="AT3122" t="s">
        <v>280</v>
      </c>
    </row>
    <row r="3123" spans="1:46" x14ac:dyDescent="0.25">
      <c r="A3123">
        <v>304</v>
      </c>
      <c r="B3123">
        <v>13547</v>
      </c>
      <c r="C3123" t="str">
        <f>INDEX('[1]leagues-top5'!$C$2:$C$11,MATCH('Super Data'!$B3123,'[1]leagues-top5'!$A$2:$A$11,0))</f>
        <v>2025-26 German Bundesliga</v>
      </c>
      <c r="D3123">
        <f>INDEX('[1]leagues-top5'!$B$2:$B$11,MATCH('Super Data'!$B3123,'[1]leagues-top5'!$A$2:$A$11,0))</f>
        <v>2025</v>
      </c>
      <c r="E3123">
        <v>720</v>
      </c>
      <c r="F3123" t="str">
        <f>INDEX('[1]leagues-top5'!$G$2:$G$11,MATCH('Super Data'!$E3123,'[1]leagues-top5'!$E$2:$E$11,0))</f>
        <v>German Bundesliga</v>
      </c>
      <c r="G3123">
        <v>747021</v>
      </c>
      <c r="H3123" s="1">
        <v>46158.5625</v>
      </c>
      <c r="I3123">
        <v>3861</v>
      </c>
      <c r="J3123">
        <v>0</v>
      </c>
      <c r="K3123">
        <v>270</v>
      </c>
      <c r="L3123" t="str">
        <f>INDEX([1]teams!$C$2:$C$3999,MATCH('Super Data'!K3123,[1]teams!$A$2:$A$3999,0))</f>
        <v>St. Pauli</v>
      </c>
      <c r="M3123">
        <v>138</v>
      </c>
      <c r="N3123" t="str">
        <f>INDEX([1]teams!$C$2:$C$3999,MATCH('Super Data'!M3123,[1]teams!$A$2:$A$3999,0))</f>
        <v>VfL Wolfsburg</v>
      </c>
      <c r="O3123" t="b">
        <v>0</v>
      </c>
      <c r="P3123" t="b">
        <v>0</v>
      </c>
      <c r="Q3123">
        <v>0</v>
      </c>
      <c r="R3123">
        <v>0</v>
      </c>
      <c r="S3123">
        <v>0</v>
      </c>
      <c r="T3123">
        <v>0</v>
      </c>
      <c r="U3123">
        <v>1</v>
      </c>
      <c r="V3123" s="1">
        <v>45836.184004629627</v>
      </c>
      <c r="W3123">
        <v>16</v>
      </c>
      <c r="X3123">
        <v>37</v>
      </c>
      <c r="Y3123">
        <v>11</v>
      </c>
      <c r="Z3123">
        <v>8</v>
      </c>
      <c r="AA3123">
        <v>18</v>
      </c>
      <c r="AB3123">
        <v>41</v>
      </c>
      <c r="AC3123">
        <v>44</v>
      </c>
      <c r="AD3123">
        <v>56</v>
      </c>
      <c r="AE3123">
        <v>-12</v>
      </c>
      <c r="AF3123">
        <v>0</v>
      </c>
      <c r="AG3123">
        <v>8</v>
      </c>
      <c r="AH3123" t="s">
        <v>168</v>
      </c>
      <c r="AI3123">
        <v>3</v>
      </c>
      <c r="AJ3123">
        <v>37</v>
      </c>
      <c r="AK3123">
        <v>21</v>
      </c>
      <c r="AL3123">
        <v>10</v>
      </c>
      <c r="AM3123">
        <v>6</v>
      </c>
      <c r="AN3123">
        <v>73</v>
      </c>
      <c r="AO3123">
        <v>64</v>
      </c>
      <c r="AP3123">
        <v>30</v>
      </c>
      <c r="AQ3123">
        <v>34</v>
      </c>
      <c r="AR3123">
        <v>0</v>
      </c>
      <c r="AS3123">
        <v>16</v>
      </c>
      <c r="AT3123" t="s">
        <v>225</v>
      </c>
    </row>
    <row r="3124" spans="1:46" x14ac:dyDescent="0.25">
      <c r="A3124">
        <v>305</v>
      </c>
      <c r="B3124">
        <v>13547</v>
      </c>
      <c r="C3124" t="str">
        <f>INDEX('[1]leagues-top5'!$C$2:$C$11,MATCH('Super Data'!$B3124,'[1]leagues-top5'!$A$2:$A$11,0))</f>
        <v>2025-26 German Bundesliga</v>
      </c>
      <c r="D3124">
        <f>INDEX('[1]leagues-top5'!$B$2:$B$11,MATCH('Super Data'!$B3124,'[1]leagues-top5'!$A$2:$A$11,0))</f>
        <v>2025</v>
      </c>
      <c r="E3124">
        <v>720</v>
      </c>
      <c r="F3124" t="str">
        <f>INDEX('[1]leagues-top5'!$G$2:$G$11,MATCH('Super Data'!$E3124,'[1]leagues-top5'!$E$2:$E$11,0))</f>
        <v>German Bundesliga</v>
      </c>
      <c r="G3124">
        <v>747022</v>
      </c>
      <c r="H3124" s="1">
        <v>46158.5625</v>
      </c>
      <c r="I3124">
        <v>11</v>
      </c>
      <c r="J3124">
        <v>0</v>
      </c>
      <c r="K3124">
        <v>137</v>
      </c>
      <c r="L3124" t="str">
        <f>INDEX([1]teams!$C$2:$C$3999,MATCH('Super Data'!K3124,[1]teams!$A$2:$A$3999,0))</f>
        <v>Werder Bremen</v>
      </c>
      <c r="M3124">
        <v>124</v>
      </c>
      <c r="N3124" t="str">
        <f>INDEX([1]teams!$C$2:$C$3999,MATCH('Super Data'!M3124,[1]teams!$A$2:$A$3999,0))</f>
        <v>Borussia Dortmund</v>
      </c>
      <c r="O3124" t="b">
        <v>0</v>
      </c>
      <c r="P3124" t="b">
        <v>0</v>
      </c>
      <c r="Q3124">
        <v>0</v>
      </c>
      <c r="R3124">
        <v>0</v>
      </c>
      <c r="S3124">
        <v>0</v>
      </c>
      <c r="T3124">
        <v>0</v>
      </c>
      <c r="U3124">
        <v>1</v>
      </c>
      <c r="V3124" s="1">
        <v>45836.184016203704</v>
      </c>
      <c r="W3124">
        <v>5</v>
      </c>
      <c r="X3124">
        <v>37</v>
      </c>
      <c r="Y3124">
        <v>19</v>
      </c>
      <c r="Z3124">
        <v>10</v>
      </c>
      <c r="AA3124">
        <v>8</v>
      </c>
      <c r="AB3124">
        <v>67</v>
      </c>
      <c r="AC3124">
        <v>67</v>
      </c>
      <c r="AD3124">
        <v>49</v>
      </c>
      <c r="AE3124">
        <v>18</v>
      </c>
      <c r="AF3124">
        <v>0</v>
      </c>
      <c r="AG3124">
        <v>7</v>
      </c>
      <c r="AH3124" t="s">
        <v>232</v>
      </c>
      <c r="AI3124">
        <v>17</v>
      </c>
      <c r="AJ3124">
        <v>37</v>
      </c>
      <c r="AK3124">
        <v>10</v>
      </c>
      <c r="AL3124">
        <v>11</v>
      </c>
      <c r="AM3124">
        <v>16</v>
      </c>
      <c r="AN3124">
        <v>41</v>
      </c>
      <c r="AO3124">
        <v>40</v>
      </c>
      <c r="AP3124">
        <v>51</v>
      </c>
      <c r="AQ3124">
        <v>-11</v>
      </c>
      <c r="AR3124">
        <v>0</v>
      </c>
      <c r="AS3124">
        <v>10</v>
      </c>
      <c r="AT3124" t="s">
        <v>369</v>
      </c>
    </row>
    <row r="3125" spans="1:46" x14ac:dyDescent="0.25">
      <c r="A3125">
        <v>306</v>
      </c>
      <c r="B3125">
        <v>13547</v>
      </c>
      <c r="C3125" t="str">
        <f>INDEX('[1]leagues-top5'!$C$2:$C$11,MATCH('Super Data'!$B3125,'[1]leagues-top5'!$A$2:$A$11,0))</f>
        <v>2025-26 German Bundesliga</v>
      </c>
      <c r="D3125">
        <f>INDEX('[1]leagues-top5'!$B$2:$B$11,MATCH('Super Data'!$B3125,'[1]leagues-top5'!$A$2:$A$11,0))</f>
        <v>2025</v>
      </c>
      <c r="E3125">
        <v>720</v>
      </c>
      <c r="F3125" t="str">
        <f>INDEX('[1]leagues-top5'!$G$2:$G$11,MATCH('Super Data'!$E3125,'[1]leagues-top5'!$E$2:$E$11,0))</f>
        <v>German Bundesliga</v>
      </c>
      <c r="G3125">
        <v>747023</v>
      </c>
      <c r="H3125" s="1">
        <v>46158.5625</v>
      </c>
      <c r="I3125">
        <v>2318</v>
      </c>
      <c r="J3125">
        <v>0</v>
      </c>
      <c r="K3125">
        <v>125</v>
      </c>
      <c r="L3125" t="str">
        <f>INDEX([1]teams!$C$2:$C$3999,MATCH('Super Data'!K3125,[1]teams!$A$2:$A$3999,0))</f>
        <v>Eintracht Frankfurt</v>
      </c>
      <c r="M3125">
        <v>134</v>
      </c>
      <c r="N3125" t="str">
        <f>INDEX([1]teams!$C$2:$C$3999,MATCH('Super Data'!M3125,[1]teams!$A$2:$A$3999,0))</f>
        <v>VfB Stuttgart</v>
      </c>
      <c r="O3125" t="b">
        <v>0</v>
      </c>
      <c r="P3125" t="b">
        <v>0</v>
      </c>
      <c r="Q3125">
        <v>0</v>
      </c>
      <c r="R3125">
        <v>0</v>
      </c>
      <c r="S3125">
        <v>0</v>
      </c>
      <c r="T3125">
        <v>0</v>
      </c>
      <c r="U3125">
        <v>1</v>
      </c>
      <c r="V3125" s="1">
        <v>45836.183993055558</v>
      </c>
      <c r="W3125">
        <v>5</v>
      </c>
      <c r="X3125">
        <v>37</v>
      </c>
      <c r="Y3125">
        <v>19</v>
      </c>
      <c r="Z3125">
        <v>13</v>
      </c>
      <c r="AA3125">
        <v>5</v>
      </c>
      <c r="AB3125">
        <v>70</v>
      </c>
      <c r="AC3125">
        <v>54</v>
      </c>
      <c r="AD3125">
        <v>26</v>
      </c>
      <c r="AE3125">
        <v>28</v>
      </c>
      <c r="AF3125">
        <v>0</v>
      </c>
      <c r="AG3125">
        <v>15</v>
      </c>
      <c r="AH3125" t="s">
        <v>119</v>
      </c>
      <c r="AI3125">
        <v>1</v>
      </c>
      <c r="AJ3125">
        <v>37</v>
      </c>
      <c r="AK3125">
        <v>27</v>
      </c>
      <c r="AL3125">
        <v>4</v>
      </c>
      <c r="AM3125">
        <v>6</v>
      </c>
      <c r="AN3125">
        <v>85</v>
      </c>
      <c r="AO3125">
        <v>99</v>
      </c>
      <c r="AP3125">
        <v>39</v>
      </c>
      <c r="AQ3125">
        <v>60</v>
      </c>
      <c r="AR3125">
        <v>0</v>
      </c>
      <c r="AS3125">
        <v>12</v>
      </c>
      <c r="AT3125" t="s">
        <v>262</v>
      </c>
    </row>
    <row r="3126" spans="1:46" x14ac:dyDescent="0.25">
      <c r="A3126">
        <v>1</v>
      </c>
      <c r="B3126">
        <v>13561</v>
      </c>
      <c r="C3126" t="str">
        <f>INDEX('[1]leagues-top5'!$C$2:$C$11,MATCH('Super Data'!$B3126,'[1]leagues-top5'!$A$2:$A$11,0))</f>
        <v>2025-26 LALIGA</v>
      </c>
      <c r="D3126">
        <f>INDEX('[1]leagues-top5'!$B$2:$B$11,MATCH('Super Data'!$B3126,'[1]leagues-top5'!$A$2:$A$11,0))</f>
        <v>2025</v>
      </c>
      <c r="E3126">
        <v>740</v>
      </c>
      <c r="F3126" t="str">
        <f>INDEX('[1]leagues-top5'!$G$2:$G$11,MATCH('Super Data'!$E3126,'[1]leagues-top5'!$E$2:$E$11,0))</f>
        <v>Spanish LALIGA</v>
      </c>
      <c r="G3126">
        <v>748152</v>
      </c>
      <c r="H3126" s="1">
        <v>45884.708333333336</v>
      </c>
      <c r="I3126">
        <v>4021</v>
      </c>
      <c r="J3126">
        <v>12403</v>
      </c>
      <c r="K3126">
        <v>9812</v>
      </c>
      <c r="L3126" t="str">
        <f>INDEX([1]teams!$C$2:$C$3999,MATCH('Super Data'!K3126,[1]teams!$A$2:$A$3999,0))</f>
        <v>Girona</v>
      </c>
      <c r="M3126">
        <v>101</v>
      </c>
      <c r="N3126" t="str">
        <f>INDEX([1]teams!$C$2:$C$3999,MATCH('Super Data'!M3126,[1]teams!$A$2:$A$3999,0))</f>
        <v>Rayo Vallecano</v>
      </c>
      <c r="O3126" t="b">
        <v>0</v>
      </c>
      <c r="P3126" t="b">
        <v>1</v>
      </c>
      <c r="Q3126">
        <v>1</v>
      </c>
      <c r="R3126">
        <v>3</v>
      </c>
      <c r="S3126">
        <v>0</v>
      </c>
      <c r="T3126">
        <v>0</v>
      </c>
      <c r="U3126">
        <v>28</v>
      </c>
      <c r="V3126" s="1">
        <v>45885.181377314817</v>
      </c>
      <c r="W3126">
        <v>9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I3126">
        <v>13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1:46" x14ac:dyDescent="0.25">
      <c r="A3127">
        <v>2</v>
      </c>
      <c r="B3127">
        <v>13561</v>
      </c>
      <c r="C3127" t="str">
        <f>INDEX('[1]leagues-top5'!$C$2:$C$11,MATCH('Super Data'!$B3127,'[1]leagues-top5'!$A$2:$A$11,0))</f>
        <v>2025-26 LALIGA</v>
      </c>
      <c r="D3127">
        <f>INDEX('[1]leagues-top5'!$B$2:$B$11,MATCH('Super Data'!$B3127,'[1]leagues-top5'!$A$2:$A$11,0))</f>
        <v>2025</v>
      </c>
      <c r="E3127">
        <v>740</v>
      </c>
      <c r="F3127" t="str">
        <f>INDEX('[1]leagues-top5'!$G$2:$G$11,MATCH('Super Data'!$E3127,'[1]leagues-top5'!$E$2:$E$11,0))</f>
        <v>Spanish LALIGA</v>
      </c>
      <c r="G3127">
        <v>748151</v>
      </c>
      <c r="H3127" s="1">
        <v>45884.8125</v>
      </c>
      <c r="I3127">
        <v>1630</v>
      </c>
      <c r="J3127">
        <v>18333</v>
      </c>
      <c r="K3127">
        <v>102</v>
      </c>
      <c r="L3127" t="str">
        <f>INDEX([1]teams!$C$2:$C$3999,MATCH('Super Data'!K3127,[1]teams!$A$2:$A$3999,0))</f>
        <v>Villarreal</v>
      </c>
      <c r="M3127">
        <v>92</v>
      </c>
      <c r="N3127" t="str">
        <f>INDEX([1]teams!$C$2:$C$3999,MATCH('Super Data'!M3127,[1]teams!$A$2:$A$3999,0))</f>
        <v>Real Oviedo</v>
      </c>
      <c r="O3127" t="b">
        <v>1</v>
      </c>
      <c r="P3127" t="b">
        <v>0</v>
      </c>
      <c r="Q3127">
        <v>2</v>
      </c>
      <c r="R3127">
        <v>0</v>
      </c>
      <c r="S3127">
        <v>0</v>
      </c>
      <c r="T3127">
        <v>0</v>
      </c>
      <c r="U3127">
        <v>28</v>
      </c>
      <c r="V3127" s="1">
        <v>45885.181377314817</v>
      </c>
      <c r="W3127">
        <v>20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I3127">
        <v>16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1:46" x14ac:dyDescent="0.25">
      <c r="A3128">
        <v>3</v>
      </c>
      <c r="B3128">
        <v>13561</v>
      </c>
      <c r="C3128" t="str">
        <f>INDEX('[1]leagues-top5'!$C$2:$C$11,MATCH('Super Data'!$B3128,'[1]leagues-top5'!$A$2:$A$11,0))</f>
        <v>2025-26 LALIGA</v>
      </c>
      <c r="D3128">
        <f>INDEX('[1]leagues-top5'!$B$2:$B$11,MATCH('Super Data'!$B3128,'[1]leagues-top5'!$A$2:$A$11,0))</f>
        <v>2025</v>
      </c>
      <c r="E3128">
        <v>740</v>
      </c>
      <c r="F3128" t="str">
        <f>INDEX('[1]leagues-top5'!$G$2:$G$11,MATCH('Super Data'!$E3128,'[1]leagues-top5'!$E$2:$E$11,0))</f>
        <v>Spanish LALIGA</v>
      </c>
      <c r="G3128">
        <v>748153</v>
      </c>
      <c r="H3128" s="1">
        <v>45885.729166666664</v>
      </c>
      <c r="I3128">
        <v>1631</v>
      </c>
      <c r="J3128">
        <v>23318</v>
      </c>
      <c r="K3128">
        <v>84</v>
      </c>
      <c r="L3128" t="str">
        <f>INDEX([1]teams!$C$2:$C$3999,MATCH('Super Data'!K3128,[1]teams!$A$2:$A$3999,0))</f>
        <v>Mallorca</v>
      </c>
      <c r="M3128">
        <v>83</v>
      </c>
      <c r="N3128" t="str">
        <f>INDEX([1]teams!$C$2:$C$3999,MATCH('Super Data'!M3128,[1]teams!$A$2:$A$3999,0))</f>
        <v>Barcelona</v>
      </c>
      <c r="O3128" t="b">
        <v>0</v>
      </c>
      <c r="P3128" t="b">
        <v>1</v>
      </c>
      <c r="Q3128">
        <v>0</v>
      </c>
      <c r="R3128">
        <v>3</v>
      </c>
      <c r="S3128">
        <v>0</v>
      </c>
      <c r="T3128">
        <v>0</v>
      </c>
      <c r="U3128">
        <v>28</v>
      </c>
      <c r="V3128" s="1">
        <v>45885.905486111114</v>
      </c>
      <c r="W3128">
        <v>13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I3128">
        <v>6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1:46" x14ac:dyDescent="0.25">
      <c r="A3129">
        <v>4</v>
      </c>
      <c r="B3129">
        <v>13561</v>
      </c>
      <c r="C3129" t="str">
        <f>INDEX('[1]leagues-top5'!$C$2:$C$11,MATCH('Super Data'!$B3129,'[1]leagues-top5'!$A$2:$A$11,0))</f>
        <v>2025-26 LALIGA</v>
      </c>
      <c r="D3129">
        <f>INDEX('[1]leagues-top5'!$B$2:$B$11,MATCH('Super Data'!$B3129,'[1]leagues-top5'!$A$2:$A$11,0))</f>
        <v>2025</v>
      </c>
      <c r="E3129">
        <v>740</v>
      </c>
      <c r="F3129" t="str">
        <f>INDEX('[1]leagues-top5'!$G$2:$G$11,MATCH('Super Data'!$E3129,'[1]leagues-top5'!$E$2:$E$11,0))</f>
        <v>Spanish LALIGA</v>
      </c>
      <c r="G3129">
        <v>748144</v>
      </c>
      <c r="H3129" s="1">
        <v>45885.8125</v>
      </c>
      <c r="I3129">
        <v>1635</v>
      </c>
      <c r="J3129">
        <v>45333</v>
      </c>
      <c r="K3129">
        <v>94</v>
      </c>
      <c r="L3129" t="str">
        <f>INDEX([1]teams!$C$2:$C$3999,MATCH('Super Data'!K3129,[1]teams!$A$2:$A$3999,0))</f>
        <v>Valencia</v>
      </c>
      <c r="M3129">
        <v>89</v>
      </c>
      <c r="N3129" t="str">
        <f>INDEX([1]teams!$C$2:$C$3999,MATCH('Super Data'!M3129,[1]teams!$A$2:$A$3999,0))</f>
        <v>Real Sociedad</v>
      </c>
      <c r="O3129" t="b">
        <v>0</v>
      </c>
      <c r="P3129" t="b">
        <v>0</v>
      </c>
      <c r="Q3129">
        <v>1</v>
      </c>
      <c r="R3129">
        <v>1</v>
      </c>
      <c r="S3129">
        <v>0</v>
      </c>
      <c r="T3129">
        <v>0</v>
      </c>
      <c r="U3129">
        <v>28</v>
      </c>
      <c r="V3129" s="1">
        <v>45885.905451388891</v>
      </c>
      <c r="W3129">
        <v>20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I3129">
        <v>18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6" x14ac:dyDescent="0.25">
      <c r="A3130">
        <v>5</v>
      </c>
      <c r="B3130">
        <v>13561</v>
      </c>
      <c r="C3130" t="str">
        <f>INDEX('[1]leagues-top5'!$C$2:$C$11,MATCH('Super Data'!$B3130,'[1]leagues-top5'!$A$2:$A$11,0))</f>
        <v>2025-26 LALIGA</v>
      </c>
      <c r="D3130">
        <f>INDEX('[1]leagues-top5'!$B$2:$B$11,MATCH('Super Data'!$B3130,'[1]leagues-top5'!$A$2:$A$11,0))</f>
        <v>2025</v>
      </c>
      <c r="E3130">
        <v>740</v>
      </c>
      <c r="F3130" t="str">
        <f>INDEX('[1]leagues-top5'!$G$2:$G$11,MATCH('Super Data'!$E3130,'[1]leagues-top5'!$E$2:$E$11,0))</f>
        <v>Spanish LALIGA</v>
      </c>
      <c r="G3130">
        <v>748150</v>
      </c>
      <c r="H3130" s="1">
        <v>45885.8125</v>
      </c>
      <c r="I3130">
        <v>1772</v>
      </c>
      <c r="J3130">
        <v>12837</v>
      </c>
      <c r="K3130">
        <v>96</v>
      </c>
      <c r="L3130" t="str">
        <f>INDEX([1]teams!$C$2:$C$3999,MATCH('Super Data'!K3130,[1]teams!$A$2:$A$3999,0))</f>
        <v>AlavÃ©s</v>
      </c>
      <c r="M3130">
        <v>1538</v>
      </c>
      <c r="N3130" t="str">
        <f>INDEX([1]teams!$C$2:$C$3999,MATCH('Super Data'!M3130,[1]teams!$A$2:$A$3999,0))</f>
        <v>Levante</v>
      </c>
      <c r="O3130" t="b">
        <v>1</v>
      </c>
      <c r="P3130" t="b">
        <v>0</v>
      </c>
      <c r="Q3130">
        <v>2</v>
      </c>
      <c r="R3130">
        <v>1</v>
      </c>
      <c r="S3130">
        <v>0</v>
      </c>
      <c r="T3130">
        <v>0</v>
      </c>
      <c r="U3130">
        <v>28</v>
      </c>
      <c r="V3130" s="1">
        <v>45886.901365740741</v>
      </c>
      <c r="W3130">
        <v>6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I3130">
        <v>14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1:46" x14ac:dyDescent="0.25">
      <c r="A3131">
        <v>6</v>
      </c>
      <c r="B3131">
        <v>13561</v>
      </c>
      <c r="C3131" t="str">
        <f>INDEX('[1]leagues-top5'!$C$2:$C$11,MATCH('Super Data'!$B3131,'[1]leagues-top5'!$A$2:$A$11,0))</f>
        <v>2025-26 LALIGA</v>
      </c>
      <c r="D3131">
        <f>INDEX('[1]leagues-top5'!$B$2:$B$11,MATCH('Super Data'!$B3131,'[1]leagues-top5'!$A$2:$A$11,0))</f>
        <v>2025</v>
      </c>
      <c r="E3131">
        <v>740</v>
      </c>
      <c r="F3131" t="str">
        <f>INDEX('[1]leagues-top5'!$G$2:$G$11,MATCH('Super Data'!$E3131,'[1]leagues-top5'!$E$2:$E$11,0))</f>
        <v>Spanish LALIGA</v>
      </c>
      <c r="G3131">
        <v>748148</v>
      </c>
      <c r="H3131" s="1">
        <v>45886.625</v>
      </c>
      <c r="I3131">
        <v>1771</v>
      </c>
      <c r="J3131">
        <v>20530</v>
      </c>
      <c r="K3131">
        <v>85</v>
      </c>
      <c r="L3131" t="str">
        <f>INDEX([1]teams!$C$2:$C$3999,MATCH('Super Data'!K3131,[1]teams!$A$2:$A$3999,0))</f>
        <v>Celta Vigo</v>
      </c>
      <c r="M3131">
        <v>2922</v>
      </c>
      <c r="N3131" t="str">
        <f>INDEX([1]teams!$C$2:$C$3999,MATCH('Super Data'!M3131,[1]teams!$A$2:$A$3999,0))</f>
        <v>Getafe</v>
      </c>
      <c r="O3131" t="b">
        <v>0</v>
      </c>
      <c r="P3131" t="b">
        <v>1</v>
      </c>
      <c r="Q3131">
        <v>0</v>
      </c>
      <c r="R3131">
        <v>2</v>
      </c>
      <c r="S3131">
        <v>0</v>
      </c>
      <c r="T3131">
        <v>0</v>
      </c>
      <c r="U3131">
        <v>28</v>
      </c>
      <c r="V3131" s="1">
        <v>45886.901354166665</v>
      </c>
      <c r="W3131">
        <v>9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I3131">
        <v>12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1:46" x14ac:dyDescent="0.25">
      <c r="A3132">
        <v>7</v>
      </c>
      <c r="B3132">
        <v>13561</v>
      </c>
      <c r="C3132" t="str">
        <f>INDEX('[1]leagues-top5'!$C$2:$C$11,MATCH('Super Data'!$B3132,'[1]leagues-top5'!$A$2:$A$11,0))</f>
        <v>2025-26 LALIGA</v>
      </c>
      <c r="D3132">
        <f>INDEX('[1]leagues-top5'!$B$2:$B$11,MATCH('Super Data'!$B3132,'[1]leagues-top5'!$A$2:$A$11,0))</f>
        <v>2025</v>
      </c>
      <c r="E3132">
        <v>740</v>
      </c>
      <c r="F3132" t="str">
        <f>INDEX('[1]leagues-top5'!$G$2:$G$11,MATCH('Super Data'!$E3132,'[1]leagues-top5'!$E$2:$E$11,0))</f>
        <v>Spanish LALIGA</v>
      </c>
      <c r="G3132">
        <v>748149</v>
      </c>
      <c r="H3132" s="1">
        <v>45886.729166666664</v>
      </c>
      <c r="I3132">
        <v>2218</v>
      </c>
      <c r="J3132">
        <v>49134</v>
      </c>
      <c r="K3132">
        <v>93</v>
      </c>
      <c r="L3132" t="str">
        <f>INDEX([1]teams!$C$2:$C$3999,MATCH('Super Data'!K3132,[1]teams!$A$2:$A$3999,0))</f>
        <v>Athletic Club</v>
      </c>
      <c r="M3132">
        <v>243</v>
      </c>
      <c r="N3132" t="str">
        <f>INDEX([1]teams!$C$2:$C$3999,MATCH('Super Data'!M3132,[1]teams!$A$2:$A$3999,0))</f>
        <v>Sevilla</v>
      </c>
      <c r="O3132" t="b">
        <v>1</v>
      </c>
      <c r="P3132" t="b">
        <v>0</v>
      </c>
      <c r="Q3132">
        <v>3</v>
      </c>
      <c r="R3132">
        <v>2</v>
      </c>
      <c r="S3132">
        <v>0</v>
      </c>
      <c r="T3132">
        <v>0</v>
      </c>
      <c r="U3132">
        <v>28</v>
      </c>
      <c r="V3132" s="1">
        <v>45886.901354166665</v>
      </c>
      <c r="W3132">
        <v>8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I3132">
        <v>20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1:46" x14ac:dyDescent="0.25">
      <c r="A3133">
        <v>8</v>
      </c>
      <c r="B3133">
        <v>13561</v>
      </c>
      <c r="C3133" t="str">
        <f>INDEX('[1]leagues-top5'!$C$2:$C$11,MATCH('Super Data'!$B3133,'[1]leagues-top5'!$A$2:$A$11,0))</f>
        <v>2025-26 LALIGA</v>
      </c>
      <c r="D3133">
        <f>INDEX('[1]leagues-top5'!$B$2:$B$11,MATCH('Super Data'!$B3133,'[1]leagues-top5'!$A$2:$A$11,0))</f>
        <v>2025</v>
      </c>
      <c r="E3133">
        <v>740</v>
      </c>
      <c r="F3133" t="str">
        <f>INDEX('[1]leagues-top5'!$G$2:$G$11,MATCH('Super Data'!$E3133,'[1]leagues-top5'!$E$2:$E$11,0))</f>
        <v>Spanish LALIGA</v>
      </c>
      <c r="G3133">
        <v>748146</v>
      </c>
      <c r="H3133" s="1">
        <v>45886.8125</v>
      </c>
      <c r="I3133">
        <v>4159</v>
      </c>
      <c r="J3133">
        <v>29612</v>
      </c>
      <c r="K3133">
        <v>88</v>
      </c>
      <c r="L3133" t="str">
        <f>INDEX([1]teams!$C$2:$C$3999,MATCH('Super Data'!K3133,[1]teams!$A$2:$A$3999,0))</f>
        <v>Espanyol</v>
      </c>
      <c r="M3133">
        <v>1068</v>
      </c>
      <c r="N3133" t="str">
        <f>INDEX([1]teams!$C$2:$C$3999,MATCH('Super Data'!M3133,[1]teams!$A$2:$A$3999,0))</f>
        <v>AtlÃ©tico Madrid</v>
      </c>
      <c r="O3133" t="b">
        <v>1</v>
      </c>
      <c r="P3133" t="b">
        <v>0</v>
      </c>
      <c r="Q3133">
        <v>2</v>
      </c>
      <c r="R3133">
        <v>1</v>
      </c>
      <c r="S3133">
        <v>0</v>
      </c>
      <c r="T3133">
        <v>0</v>
      </c>
      <c r="U3133">
        <v>28</v>
      </c>
      <c r="V3133" s="1">
        <v>45886.901354166665</v>
      </c>
      <c r="W3133">
        <v>12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I3133">
        <v>9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1:46" x14ac:dyDescent="0.25">
      <c r="A3134">
        <v>9</v>
      </c>
      <c r="B3134">
        <v>13561</v>
      </c>
      <c r="C3134" t="str">
        <f>INDEX('[1]leagues-top5'!$C$2:$C$11,MATCH('Super Data'!$B3134,'[1]leagues-top5'!$A$2:$A$11,0))</f>
        <v>2025-26 LALIGA</v>
      </c>
      <c r="D3134">
        <f>INDEX('[1]leagues-top5'!$B$2:$B$11,MATCH('Super Data'!$B3134,'[1]leagues-top5'!$A$2:$A$11,0))</f>
        <v>2025</v>
      </c>
      <c r="E3134">
        <v>740</v>
      </c>
      <c r="F3134" t="str">
        <f>INDEX('[1]leagues-top5'!$G$2:$G$11,MATCH('Super Data'!$E3134,'[1]leagues-top5'!$E$2:$E$11,0))</f>
        <v>Spanish LALIGA</v>
      </c>
      <c r="G3134">
        <v>748147</v>
      </c>
      <c r="H3134" s="1">
        <v>45887.791666666664</v>
      </c>
      <c r="I3134">
        <v>4016</v>
      </c>
      <c r="J3134">
        <v>28585</v>
      </c>
      <c r="K3134">
        <v>3751</v>
      </c>
      <c r="L3134" t="str">
        <f>INDEX([1]teams!$C$2:$C$3999,MATCH('Super Data'!K3134,[1]teams!$A$2:$A$3999,0))</f>
        <v>Elche</v>
      </c>
      <c r="M3134">
        <v>244</v>
      </c>
      <c r="N3134" t="str">
        <f>INDEX([1]teams!$C$2:$C$3999,MATCH('Super Data'!M3134,[1]teams!$A$2:$A$3999,0))</f>
        <v>Real Betis</v>
      </c>
      <c r="O3134" t="b">
        <v>0</v>
      </c>
      <c r="P3134" t="b">
        <v>0</v>
      </c>
      <c r="Q3134">
        <v>1</v>
      </c>
      <c r="R3134">
        <v>1</v>
      </c>
      <c r="S3134">
        <v>0</v>
      </c>
      <c r="T3134">
        <v>0</v>
      </c>
      <c r="U3134">
        <v>28</v>
      </c>
      <c r="V3134" s="1">
        <v>45888.069884259261</v>
      </c>
      <c r="W3134">
        <v>12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I3134">
        <v>17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1:46" x14ac:dyDescent="0.25">
      <c r="A3135">
        <v>10</v>
      </c>
      <c r="B3135">
        <v>13561</v>
      </c>
      <c r="C3135" t="str">
        <f>INDEX('[1]leagues-top5'!$C$2:$C$11,MATCH('Super Data'!$B3135,'[1]leagues-top5'!$A$2:$A$11,0))</f>
        <v>2025-26 LALIGA</v>
      </c>
      <c r="D3135">
        <f>INDEX('[1]leagues-top5'!$B$2:$B$11,MATCH('Super Data'!$B3135,'[1]leagues-top5'!$A$2:$A$11,0))</f>
        <v>2025</v>
      </c>
      <c r="E3135">
        <v>740</v>
      </c>
      <c r="F3135" t="str">
        <f>INDEX('[1]leagues-top5'!$G$2:$G$11,MATCH('Super Data'!$E3135,'[1]leagues-top5'!$E$2:$E$11,0))</f>
        <v>Spanish LALIGA</v>
      </c>
      <c r="G3135">
        <v>748145</v>
      </c>
      <c r="H3135" s="1">
        <v>45888.791666666664</v>
      </c>
      <c r="I3135">
        <v>1568</v>
      </c>
      <c r="J3135">
        <v>68407</v>
      </c>
      <c r="K3135">
        <v>86</v>
      </c>
      <c r="L3135" t="str">
        <f>INDEX([1]teams!$C$2:$C$3999,MATCH('Super Data'!K3135,[1]teams!$A$2:$A$3999,0))</f>
        <v>Real Madrid</v>
      </c>
      <c r="M3135">
        <v>97</v>
      </c>
      <c r="N3135" t="str">
        <f>INDEX([1]teams!$C$2:$C$3999,MATCH('Super Data'!M3135,[1]teams!$A$2:$A$3999,0))</f>
        <v>Osasuna</v>
      </c>
      <c r="O3135" t="b">
        <v>1</v>
      </c>
      <c r="P3135" t="b">
        <v>0</v>
      </c>
      <c r="Q3135">
        <v>1</v>
      </c>
      <c r="R3135">
        <v>0</v>
      </c>
      <c r="S3135">
        <v>0</v>
      </c>
      <c r="T3135">
        <v>0</v>
      </c>
      <c r="U3135">
        <v>28</v>
      </c>
      <c r="V3135" s="1">
        <v>45889.183888888889</v>
      </c>
      <c r="W3135">
        <v>18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I3135">
        <v>17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1:46" x14ac:dyDescent="0.25">
      <c r="A3136">
        <v>11</v>
      </c>
      <c r="B3136">
        <v>13561</v>
      </c>
      <c r="C3136" t="str">
        <f>INDEX('[1]leagues-top5'!$C$2:$C$11,MATCH('Super Data'!$B3136,'[1]leagues-top5'!$A$2:$A$11,0))</f>
        <v>2025-26 LALIGA</v>
      </c>
      <c r="D3136">
        <f>INDEX('[1]leagues-top5'!$B$2:$B$11,MATCH('Super Data'!$B3136,'[1]leagues-top5'!$A$2:$A$11,0))</f>
        <v>2025</v>
      </c>
      <c r="E3136">
        <v>740</v>
      </c>
      <c r="F3136" t="str">
        <f>INDEX('[1]leagues-top5'!$G$2:$G$11,MATCH('Super Data'!$E3136,'[1]leagues-top5'!$E$2:$E$11,0))</f>
        <v>Spanish LALIGA</v>
      </c>
      <c r="G3136">
        <v>748158</v>
      </c>
      <c r="H3136" s="1">
        <v>45891.8125</v>
      </c>
      <c r="I3136">
        <v>2781</v>
      </c>
      <c r="J3136">
        <v>54646</v>
      </c>
      <c r="K3136">
        <v>244</v>
      </c>
      <c r="L3136" t="str">
        <f>INDEX([1]teams!$C$2:$C$3999,MATCH('Super Data'!K3136,[1]teams!$A$2:$A$3999,0))</f>
        <v>Real Betis</v>
      </c>
      <c r="M3136">
        <v>96</v>
      </c>
      <c r="N3136" t="str">
        <f>INDEX([1]teams!$C$2:$C$3999,MATCH('Super Data'!M3136,[1]teams!$A$2:$A$3999,0))</f>
        <v>AlavÃ©s</v>
      </c>
      <c r="O3136" t="b">
        <v>1</v>
      </c>
      <c r="P3136" t="b">
        <v>0</v>
      </c>
      <c r="Q3136">
        <v>1</v>
      </c>
      <c r="R3136">
        <v>0</v>
      </c>
      <c r="S3136">
        <v>0</v>
      </c>
      <c r="T3136">
        <v>0</v>
      </c>
      <c r="U3136">
        <v>28</v>
      </c>
      <c r="V3136" s="1">
        <v>45892.18650462963</v>
      </c>
      <c r="W3136">
        <v>10</v>
      </c>
      <c r="X3136">
        <v>1</v>
      </c>
      <c r="Y3136">
        <v>0</v>
      </c>
      <c r="Z3136">
        <v>1</v>
      </c>
      <c r="AA3136">
        <v>0</v>
      </c>
      <c r="AB3136">
        <v>1</v>
      </c>
      <c r="AC3136">
        <v>1</v>
      </c>
      <c r="AD3136">
        <v>1</v>
      </c>
      <c r="AE3136">
        <v>0</v>
      </c>
      <c r="AF3136">
        <v>0</v>
      </c>
      <c r="AG3136">
        <v>0</v>
      </c>
      <c r="AH3136" t="s">
        <v>48</v>
      </c>
      <c r="AI3136">
        <v>4</v>
      </c>
      <c r="AJ3136">
        <v>1</v>
      </c>
      <c r="AK3136">
        <v>1</v>
      </c>
      <c r="AL3136">
        <v>0</v>
      </c>
      <c r="AM3136">
        <v>0</v>
      </c>
      <c r="AN3136">
        <v>3</v>
      </c>
      <c r="AO3136">
        <v>2</v>
      </c>
      <c r="AP3136">
        <v>1</v>
      </c>
      <c r="AQ3136">
        <v>1</v>
      </c>
      <c r="AR3136">
        <v>0</v>
      </c>
      <c r="AS3136">
        <v>0</v>
      </c>
      <c r="AT3136" t="s">
        <v>46</v>
      </c>
    </row>
    <row r="3137" spans="1:46" x14ac:dyDescent="0.25">
      <c r="A3137">
        <v>12</v>
      </c>
      <c r="B3137">
        <v>13561</v>
      </c>
      <c r="C3137" t="str">
        <f>INDEX('[1]leagues-top5'!$C$2:$C$11,MATCH('Super Data'!$B3137,'[1]leagues-top5'!$A$2:$A$11,0))</f>
        <v>2025-26 LALIGA</v>
      </c>
      <c r="D3137">
        <f>INDEX('[1]leagues-top5'!$B$2:$B$11,MATCH('Super Data'!$B3137,'[1]leagues-top5'!$A$2:$A$11,0))</f>
        <v>2025</v>
      </c>
      <c r="E3137">
        <v>740</v>
      </c>
      <c r="F3137" t="str">
        <f>INDEX('[1]leagues-top5'!$G$2:$G$11,MATCH('Super Data'!$E3137,'[1]leagues-top5'!$E$2:$E$11,0))</f>
        <v>Spanish LALIGA</v>
      </c>
      <c r="G3137">
        <v>748154</v>
      </c>
      <c r="H3137" s="1">
        <v>45892.625</v>
      </c>
      <c r="I3137">
        <v>1631</v>
      </c>
      <c r="J3137">
        <v>16274</v>
      </c>
      <c r="K3137">
        <v>84</v>
      </c>
      <c r="L3137" t="str">
        <f>INDEX([1]teams!$C$2:$C$3999,MATCH('Super Data'!K3137,[1]teams!$A$2:$A$3999,0))</f>
        <v>Mallorca</v>
      </c>
      <c r="M3137">
        <v>85</v>
      </c>
      <c r="N3137" t="str">
        <f>INDEX([1]teams!$C$2:$C$3999,MATCH('Super Data'!M3137,[1]teams!$A$2:$A$3999,0))</f>
        <v>Celta Vigo</v>
      </c>
      <c r="O3137" t="b">
        <v>0</v>
      </c>
      <c r="P3137" t="b">
        <v>0</v>
      </c>
      <c r="Q3137">
        <v>1</v>
      </c>
      <c r="R3137">
        <v>1</v>
      </c>
      <c r="S3137">
        <v>0</v>
      </c>
      <c r="T3137">
        <v>0</v>
      </c>
      <c r="U3137">
        <v>28</v>
      </c>
      <c r="V3137" s="1">
        <v>45892.821504629632</v>
      </c>
      <c r="W3137">
        <v>17</v>
      </c>
      <c r="X3137">
        <v>1</v>
      </c>
      <c r="Y3137">
        <v>0</v>
      </c>
      <c r="Z3137">
        <v>0</v>
      </c>
      <c r="AA3137">
        <v>1</v>
      </c>
      <c r="AB3137">
        <v>0</v>
      </c>
      <c r="AC3137">
        <v>0</v>
      </c>
      <c r="AD3137">
        <v>3</v>
      </c>
      <c r="AE3137">
        <v>-3</v>
      </c>
      <c r="AF3137">
        <v>0</v>
      </c>
      <c r="AG3137">
        <v>0</v>
      </c>
      <c r="AH3137" t="s">
        <v>47</v>
      </c>
      <c r="AI3137">
        <v>14</v>
      </c>
      <c r="AJ3137">
        <v>1</v>
      </c>
      <c r="AK3137">
        <v>0</v>
      </c>
      <c r="AL3137">
        <v>0</v>
      </c>
      <c r="AM3137">
        <v>1</v>
      </c>
      <c r="AN3137">
        <v>0</v>
      </c>
      <c r="AO3137">
        <v>0</v>
      </c>
      <c r="AP3137">
        <v>2</v>
      </c>
      <c r="AQ3137">
        <v>-2</v>
      </c>
      <c r="AR3137">
        <v>0</v>
      </c>
      <c r="AS3137">
        <v>0</v>
      </c>
      <c r="AT3137" t="s">
        <v>47</v>
      </c>
    </row>
    <row r="3138" spans="1:46" x14ac:dyDescent="0.25">
      <c r="A3138">
        <v>13</v>
      </c>
      <c r="B3138">
        <v>13561</v>
      </c>
      <c r="C3138" t="str">
        <f>INDEX('[1]leagues-top5'!$C$2:$C$11,MATCH('Super Data'!$B3138,'[1]leagues-top5'!$A$2:$A$11,0))</f>
        <v>2025-26 LALIGA</v>
      </c>
      <c r="D3138">
        <f>INDEX('[1]leagues-top5'!$B$2:$B$11,MATCH('Super Data'!$B3138,'[1]leagues-top5'!$A$2:$A$11,0))</f>
        <v>2025</v>
      </c>
      <c r="E3138">
        <v>740</v>
      </c>
      <c r="F3138" t="str">
        <f>INDEX('[1]leagues-top5'!$G$2:$G$11,MATCH('Super Data'!$E3138,'[1]leagues-top5'!$E$2:$E$11,0))</f>
        <v>Spanish LALIGA</v>
      </c>
      <c r="G3138">
        <v>748161</v>
      </c>
      <c r="H3138" s="1">
        <v>45892.729166666664</v>
      </c>
      <c r="I3138">
        <v>7376</v>
      </c>
      <c r="J3138">
        <v>59369</v>
      </c>
      <c r="K3138">
        <v>1068</v>
      </c>
      <c r="L3138" t="str">
        <f>INDEX([1]teams!$C$2:$C$3999,MATCH('Super Data'!K3138,[1]teams!$A$2:$A$3999,0))</f>
        <v>AtlÃ©tico Madrid</v>
      </c>
      <c r="M3138">
        <v>3751</v>
      </c>
      <c r="N3138" t="str">
        <f>INDEX([1]teams!$C$2:$C$3999,MATCH('Super Data'!M3138,[1]teams!$A$2:$A$3999,0))</f>
        <v>Elche</v>
      </c>
      <c r="O3138" t="b">
        <v>0</v>
      </c>
      <c r="P3138" t="b">
        <v>0</v>
      </c>
      <c r="Q3138">
        <v>1</v>
      </c>
      <c r="R3138">
        <v>1</v>
      </c>
      <c r="S3138">
        <v>0</v>
      </c>
      <c r="T3138">
        <v>0</v>
      </c>
      <c r="U3138">
        <v>28</v>
      </c>
      <c r="V3138" s="1">
        <v>45892.821516203701</v>
      </c>
      <c r="W3138">
        <v>15</v>
      </c>
      <c r="X3138">
        <v>1</v>
      </c>
      <c r="Y3138">
        <v>0</v>
      </c>
      <c r="Z3138">
        <v>0</v>
      </c>
      <c r="AA3138">
        <v>1</v>
      </c>
      <c r="AB3138">
        <v>0</v>
      </c>
      <c r="AC3138">
        <v>1</v>
      </c>
      <c r="AD3138">
        <v>2</v>
      </c>
      <c r="AE3138">
        <v>-1</v>
      </c>
      <c r="AF3138">
        <v>0</v>
      </c>
      <c r="AG3138">
        <v>0</v>
      </c>
      <c r="AH3138" t="s">
        <v>47</v>
      </c>
      <c r="AI3138">
        <v>11</v>
      </c>
      <c r="AJ3138">
        <v>1</v>
      </c>
      <c r="AK3138">
        <v>0</v>
      </c>
      <c r="AL3138">
        <v>1</v>
      </c>
      <c r="AM3138">
        <v>0</v>
      </c>
      <c r="AN3138">
        <v>1</v>
      </c>
      <c r="AO3138">
        <v>1</v>
      </c>
      <c r="AP3138">
        <v>1</v>
      </c>
      <c r="AQ3138">
        <v>0</v>
      </c>
      <c r="AR3138">
        <v>0</v>
      </c>
      <c r="AS3138">
        <v>0</v>
      </c>
      <c r="AT3138" t="s">
        <v>48</v>
      </c>
    </row>
    <row r="3139" spans="1:46" x14ac:dyDescent="0.25">
      <c r="A3139">
        <v>14</v>
      </c>
      <c r="B3139">
        <v>13561</v>
      </c>
      <c r="C3139" t="str">
        <f>INDEX('[1]leagues-top5'!$C$2:$C$11,MATCH('Super Data'!$B3139,'[1]leagues-top5'!$A$2:$A$11,0))</f>
        <v>2025-26 LALIGA</v>
      </c>
      <c r="D3139">
        <f>INDEX('[1]leagues-top5'!$B$2:$B$11,MATCH('Super Data'!$B3139,'[1]leagues-top5'!$A$2:$A$11,0))</f>
        <v>2025</v>
      </c>
      <c r="E3139">
        <v>740</v>
      </c>
      <c r="F3139" t="str">
        <f>INDEX('[1]leagues-top5'!$G$2:$G$11,MATCH('Super Data'!$E3139,'[1]leagues-top5'!$E$2:$E$11,0))</f>
        <v>Spanish LALIGA</v>
      </c>
      <c r="G3139">
        <v>748162</v>
      </c>
      <c r="H3139" s="1">
        <v>45892.8125</v>
      </c>
      <c r="I3139">
        <v>1628</v>
      </c>
      <c r="J3139">
        <v>23415</v>
      </c>
      <c r="K3139">
        <v>1538</v>
      </c>
      <c r="L3139" t="str">
        <f>INDEX([1]teams!$C$2:$C$3999,MATCH('Super Data'!K3139,[1]teams!$A$2:$A$3999,0))</f>
        <v>Levante</v>
      </c>
      <c r="M3139">
        <v>83</v>
      </c>
      <c r="N3139" t="str">
        <f>INDEX([1]teams!$C$2:$C$3999,MATCH('Super Data'!M3139,[1]teams!$A$2:$A$3999,0))</f>
        <v>Barcelona</v>
      </c>
      <c r="O3139" t="b">
        <v>0</v>
      </c>
      <c r="P3139" t="b">
        <v>1</v>
      </c>
      <c r="Q3139">
        <v>2</v>
      </c>
      <c r="R3139">
        <v>3</v>
      </c>
      <c r="S3139">
        <v>0</v>
      </c>
      <c r="T3139">
        <v>0</v>
      </c>
      <c r="U3139">
        <v>28</v>
      </c>
      <c r="V3139" s="1">
        <v>45893.184201388889</v>
      </c>
      <c r="W3139">
        <v>17</v>
      </c>
      <c r="X3139">
        <v>1</v>
      </c>
      <c r="Y3139">
        <v>0</v>
      </c>
      <c r="Z3139">
        <v>0</v>
      </c>
      <c r="AA3139">
        <v>1</v>
      </c>
      <c r="AB3139">
        <v>0</v>
      </c>
      <c r="AC3139">
        <v>1</v>
      </c>
      <c r="AD3139">
        <v>2</v>
      </c>
      <c r="AE3139">
        <v>-1</v>
      </c>
      <c r="AF3139">
        <v>0</v>
      </c>
      <c r="AG3139">
        <v>0</v>
      </c>
      <c r="AH3139" t="s">
        <v>47</v>
      </c>
      <c r="AI3139">
        <v>2</v>
      </c>
      <c r="AJ3139">
        <v>1</v>
      </c>
      <c r="AK3139">
        <v>1</v>
      </c>
      <c r="AL3139">
        <v>0</v>
      </c>
      <c r="AM3139">
        <v>0</v>
      </c>
      <c r="AN3139">
        <v>3</v>
      </c>
      <c r="AO3139">
        <v>3</v>
      </c>
      <c r="AP3139">
        <v>0</v>
      </c>
      <c r="AQ3139">
        <v>3</v>
      </c>
      <c r="AR3139">
        <v>0</v>
      </c>
      <c r="AS3139">
        <v>1</v>
      </c>
      <c r="AT3139" t="s">
        <v>46</v>
      </c>
    </row>
    <row r="3140" spans="1:46" x14ac:dyDescent="0.25">
      <c r="A3140">
        <v>15</v>
      </c>
      <c r="B3140">
        <v>13561</v>
      </c>
      <c r="C3140" t="str">
        <f>INDEX('[1]leagues-top5'!$C$2:$C$11,MATCH('Super Data'!$B3140,'[1]leagues-top5'!$A$2:$A$11,0))</f>
        <v>2025-26 LALIGA</v>
      </c>
      <c r="D3140">
        <f>INDEX('[1]leagues-top5'!$B$2:$B$11,MATCH('Super Data'!$B3140,'[1]leagues-top5'!$A$2:$A$11,0))</f>
        <v>2025</v>
      </c>
      <c r="E3140">
        <v>740</v>
      </c>
      <c r="F3140" t="str">
        <f>INDEX('[1]leagues-top5'!$G$2:$G$11,MATCH('Super Data'!$E3140,'[1]leagues-top5'!$E$2:$E$11,0))</f>
        <v>Spanish LALIGA</v>
      </c>
      <c r="G3140">
        <v>748159</v>
      </c>
      <c r="H3140" s="1">
        <v>45893.625</v>
      </c>
      <c r="I3140">
        <v>1565</v>
      </c>
      <c r="J3140">
        <v>21226</v>
      </c>
      <c r="K3140">
        <v>97</v>
      </c>
      <c r="L3140" t="str">
        <f>INDEX([1]teams!$C$2:$C$3999,MATCH('Super Data'!K3140,[1]teams!$A$2:$A$3999,0))</f>
        <v>Osasuna</v>
      </c>
      <c r="M3140">
        <v>94</v>
      </c>
      <c r="N3140" t="str">
        <f>INDEX([1]teams!$C$2:$C$3999,MATCH('Super Data'!M3140,[1]teams!$A$2:$A$3999,0))</f>
        <v>Valencia</v>
      </c>
      <c r="O3140" t="b">
        <v>1</v>
      </c>
      <c r="P3140" t="b">
        <v>0</v>
      </c>
      <c r="Q3140">
        <v>1</v>
      </c>
      <c r="R3140">
        <v>0</v>
      </c>
      <c r="S3140">
        <v>0</v>
      </c>
      <c r="T3140">
        <v>0</v>
      </c>
      <c r="U3140">
        <v>28</v>
      </c>
      <c r="V3140" s="1">
        <v>45893.754583333335</v>
      </c>
      <c r="W3140">
        <v>18</v>
      </c>
      <c r="X3140">
        <v>1</v>
      </c>
      <c r="Y3140">
        <v>0</v>
      </c>
      <c r="Z3140">
        <v>0</v>
      </c>
      <c r="AA3140">
        <v>1</v>
      </c>
      <c r="AB3140">
        <v>0</v>
      </c>
      <c r="AC3140">
        <v>0</v>
      </c>
      <c r="AD3140">
        <v>1</v>
      </c>
      <c r="AE3140">
        <v>-1</v>
      </c>
      <c r="AF3140">
        <v>0</v>
      </c>
      <c r="AG3140">
        <v>0</v>
      </c>
      <c r="AH3140" t="s">
        <v>47</v>
      </c>
      <c r="AI3140">
        <v>15</v>
      </c>
      <c r="AJ3140">
        <v>1</v>
      </c>
      <c r="AK3140">
        <v>0</v>
      </c>
      <c r="AL3140">
        <v>1</v>
      </c>
      <c r="AM3140">
        <v>0</v>
      </c>
      <c r="AN3140">
        <v>1</v>
      </c>
      <c r="AO3140">
        <v>1</v>
      </c>
      <c r="AP3140">
        <v>1</v>
      </c>
      <c r="AQ3140">
        <v>0</v>
      </c>
      <c r="AR3140">
        <v>0</v>
      </c>
      <c r="AS3140">
        <v>0</v>
      </c>
      <c r="AT3140" t="s">
        <v>48</v>
      </c>
    </row>
    <row r="3141" spans="1:46" x14ac:dyDescent="0.25">
      <c r="A3141">
        <v>16</v>
      </c>
      <c r="B3141">
        <v>13561</v>
      </c>
      <c r="C3141" t="str">
        <f>INDEX('[1]leagues-top5'!$C$2:$C$11,MATCH('Super Data'!$B3141,'[1]leagues-top5'!$A$2:$A$11,0))</f>
        <v>2025-26 LALIGA</v>
      </c>
      <c r="D3141">
        <f>INDEX('[1]leagues-top5'!$B$2:$B$11,MATCH('Super Data'!$B3141,'[1]leagues-top5'!$A$2:$A$11,0))</f>
        <v>2025</v>
      </c>
      <c r="E3141">
        <v>740</v>
      </c>
      <c r="F3141" t="str">
        <f>INDEX('[1]leagues-top5'!$G$2:$G$11,MATCH('Super Data'!$E3141,'[1]leagues-top5'!$E$2:$E$11,0))</f>
        <v>Spanish LALIGA</v>
      </c>
      <c r="G3141">
        <v>748156</v>
      </c>
      <c r="H3141" s="1">
        <v>45893.729166666664</v>
      </c>
      <c r="I3141">
        <v>1626</v>
      </c>
      <c r="J3141">
        <v>31616</v>
      </c>
      <c r="K3141">
        <v>89</v>
      </c>
      <c r="L3141" t="str">
        <f>INDEX([1]teams!$C$2:$C$3999,MATCH('Super Data'!K3141,[1]teams!$A$2:$A$3999,0))</f>
        <v>Real Sociedad</v>
      </c>
      <c r="M3141">
        <v>88</v>
      </c>
      <c r="N3141" t="str">
        <f>INDEX([1]teams!$C$2:$C$3999,MATCH('Super Data'!M3141,[1]teams!$A$2:$A$3999,0))</f>
        <v>Espanyol</v>
      </c>
      <c r="O3141" t="b">
        <v>0</v>
      </c>
      <c r="P3141" t="b">
        <v>0</v>
      </c>
      <c r="Q3141">
        <v>2</v>
      </c>
      <c r="R3141">
        <v>2</v>
      </c>
      <c r="S3141">
        <v>0</v>
      </c>
      <c r="T3141">
        <v>0</v>
      </c>
      <c r="U3141">
        <v>28</v>
      </c>
      <c r="V3141" s="1">
        <v>45894.185694444444</v>
      </c>
      <c r="W3141">
        <v>15</v>
      </c>
      <c r="X3141">
        <v>1</v>
      </c>
      <c r="Y3141">
        <v>0</v>
      </c>
      <c r="Z3141">
        <v>1</v>
      </c>
      <c r="AA3141">
        <v>0</v>
      </c>
      <c r="AB3141">
        <v>1</v>
      </c>
      <c r="AC3141">
        <v>1</v>
      </c>
      <c r="AD3141">
        <v>1</v>
      </c>
      <c r="AE3141">
        <v>0</v>
      </c>
      <c r="AF3141">
        <v>0</v>
      </c>
      <c r="AG3141">
        <v>0</v>
      </c>
      <c r="AH3141" t="s">
        <v>48</v>
      </c>
      <c r="AI3141">
        <v>7</v>
      </c>
      <c r="AJ3141">
        <v>1</v>
      </c>
      <c r="AK3141">
        <v>1</v>
      </c>
      <c r="AL3141">
        <v>0</v>
      </c>
      <c r="AM3141">
        <v>0</v>
      </c>
      <c r="AN3141">
        <v>3</v>
      </c>
      <c r="AO3141">
        <v>2</v>
      </c>
      <c r="AP3141">
        <v>1</v>
      </c>
      <c r="AQ3141">
        <v>1</v>
      </c>
      <c r="AR3141">
        <v>0</v>
      </c>
      <c r="AS3141">
        <v>0</v>
      </c>
      <c r="AT3141" t="s">
        <v>46</v>
      </c>
    </row>
    <row r="3142" spans="1:46" x14ac:dyDescent="0.25">
      <c r="A3142">
        <v>17</v>
      </c>
      <c r="B3142">
        <v>13561</v>
      </c>
      <c r="C3142" t="str">
        <f>INDEX('[1]leagues-top5'!$C$2:$C$11,MATCH('Super Data'!$B3142,'[1]leagues-top5'!$A$2:$A$11,0))</f>
        <v>2025-26 LALIGA</v>
      </c>
      <c r="D3142">
        <f>INDEX('[1]leagues-top5'!$B$2:$B$11,MATCH('Super Data'!$B3142,'[1]leagues-top5'!$A$2:$A$11,0))</f>
        <v>2025</v>
      </c>
      <c r="E3142">
        <v>740</v>
      </c>
      <c r="F3142" t="str">
        <f>INDEX('[1]leagues-top5'!$G$2:$G$11,MATCH('Super Data'!$E3142,'[1]leagues-top5'!$E$2:$E$11,0))</f>
        <v>Spanish LALIGA</v>
      </c>
      <c r="G3142">
        <v>748163</v>
      </c>
      <c r="H3142" s="1">
        <v>45893.729166666664</v>
      </c>
      <c r="I3142">
        <v>1630</v>
      </c>
      <c r="J3142">
        <v>18195</v>
      </c>
      <c r="K3142">
        <v>102</v>
      </c>
      <c r="L3142" t="str">
        <f>INDEX([1]teams!$C$2:$C$3999,MATCH('Super Data'!K3142,[1]teams!$A$2:$A$3999,0))</f>
        <v>Villarreal</v>
      </c>
      <c r="M3142">
        <v>9812</v>
      </c>
      <c r="N3142" t="str">
        <f>INDEX([1]teams!$C$2:$C$3999,MATCH('Super Data'!M3142,[1]teams!$A$2:$A$3999,0))</f>
        <v>Girona</v>
      </c>
      <c r="O3142" t="b">
        <v>1</v>
      </c>
      <c r="P3142" t="b">
        <v>0</v>
      </c>
      <c r="Q3142">
        <v>5</v>
      </c>
      <c r="R3142">
        <v>0</v>
      </c>
      <c r="S3142">
        <v>0</v>
      </c>
      <c r="T3142">
        <v>0</v>
      </c>
      <c r="U3142">
        <v>28</v>
      </c>
      <c r="V3142" s="1">
        <v>45894.185706018521</v>
      </c>
      <c r="W3142">
        <v>10</v>
      </c>
      <c r="X3142">
        <v>1</v>
      </c>
      <c r="Y3142">
        <v>1</v>
      </c>
      <c r="Z3142">
        <v>0</v>
      </c>
      <c r="AA3142">
        <v>0</v>
      </c>
      <c r="AB3142">
        <v>3</v>
      </c>
      <c r="AC3142">
        <v>2</v>
      </c>
      <c r="AD3142">
        <v>0</v>
      </c>
      <c r="AE3142">
        <v>2</v>
      </c>
      <c r="AF3142">
        <v>0</v>
      </c>
      <c r="AG3142">
        <v>1</v>
      </c>
      <c r="AH3142" t="s">
        <v>46</v>
      </c>
      <c r="AI3142">
        <v>17</v>
      </c>
      <c r="AJ3142">
        <v>1</v>
      </c>
      <c r="AK3142">
        <v>0</v>
      </c>
      <c r="AL3142">
        <v>0</v>
      </c>
      <c r="AM3142">
        <v>1</v>
      </c>
      <c r="AN3142">
        <v>0</v>
      </c>
      <c r="AO3142">
        <v>1</v>
      </c>
      <c r="AP3142">
        <v>3</v>
      </c>
      <c r="AQ3142">
        <v>-2</v>
      </c>
      <c r="AR3142">
        <v>0</v>
      </c>
      <c r="AS3142">
        <v>0</v>
      </c>
      <c r="AT3142" t="s">
        <v>47</v>
      </c>
    </row>
    <row r="3143" spans="1:46" x14ac:dyDescent="0.25">
      <c r="A3143">
        <v>18</v>
      </c>
      <c r="B3143">
        <v>13561</v>
      </c>
      <c r="C3143" t="str">
        <f>INDEX('[1]leagues-top5'!$C$2:$C$11,MATCH('Super Data'!$B3143,'[1]leagues-top5'!$A$2:$A$11,0))</f>
        <v>2025-26 LALIGA</v>
      </c>
      <c r="D3143">
        <f>INDEX('[1]leagues-top5'!$B$2:$B$11,MATCH('Super Data'!$B3143,'[1]leagues-top5'!$A$2:$A$11,0))</f>
        <v>2025</v>
      </c>
      <c r="E3143">
        <v>740</v>
      </c>
      <c r="F3143" t="str">
        <f>INDEX('[1]leagues-top5'!$G$2:$G$11,MATCH('Super Data'!$E3143,'[1]leagues-top5'!$E$2:$E$11,0))</f>
        <v>Spanish LALIGA</v>
      </c>
      <c r="G3143">
        <v>748155</v>
      </c>
      <c r="H3143" s="1">
        <v>45893.8125</v>
      </c>
      <c r="I3143">
        <v>5998</v>
      </c>
      <c r="J3143">
        <v>29758</v>
      </c>
      <c r="K3143">
        <v>92</v>
      </c>
      <c r="L3143" t="str">
        <f>INDEX([1]teams!$C$2:$C$3999,MATCH('Super Data'!K3143,[1]teams!$A$2:$A$3999,0))</f>
        <v>Real Oviedo</v>
      </c>
      <c r="M3143">
        <v>86</v>
      </c>
      <c r="N3143" t="str">
        <f>INDEX([1]teams!$C$2:$C$3999,MATCH('Super Data'!M3143,[1]teams!$A$2:$A$3999,0))</f>
        <v>Real Madrid</v>
      </c>
      <c r="O3143" t="b">
        <v>0</v>
      </c>
      <c r="P3143" t="b">
        <v>1</v>
      </c>
      <c r="Q3143">
        <v>0</v>
      </c>
      <c r="R3143">
        <v>3</v>
      </c>
      <c r="S3143">
        <v>0</v>
      </c>
      <c r="T3143">
        <v>0</v>
      </c>
      <c r="U3143">
        <v>28</v>
      </c>
      <c r="V3143" s="1">
        <v>45894.185706018521</v>
      </c>
      <c r="W3143">
        <v>19</v>
      </c>
      <c r="X3143">
        <v>1</v>
      </c>
      <c r="Y3143">
        <v>0</v>
      </c>
      <c r="Z3143">
        <v>0</v>
      </c>
      <c r="AA3143">
        <v>1</v>
      </c>
      <c r="AB3143">
        <v>0</v>
      </c>
      <c r="AC3143">
        <v>0</v>
      </c>
      <c r="AD3143">
        <v>2</v>
      </c>
      <c r="AE3143">
        <v>-2</v>
      </c>
      <c r="AF3143">
        <v>0</v>
      </c>
      <c r="AG3143">
        <v>0</v>
      </c>
      <c r="AH3143" t="s">
        <v>47</v>
      </c>
      <c r="AI3143">
        <v>10</v>
      </c>
      <c r="AJ3143">
        <v>1</v>
      </c>
      <c r="AK3143">
        <v>1</v>
      </c>
      <c r="AL3143">
        <v>0</v>
      </c>
      <c r="AM3143">
        <v>0</v>
      </c>
      <c r="AN3143">
        <v>3</v>
      </c>
      <c r="AO3143">
        <v>1</v>
      </c>
      <c r="AP3143">
        <v>0</v>
      </c>
      <c r="AQ3143">
        <v>1</v>
      </c>
      <c r="AR3143">
        <v>0</v>
      </c>
      <c r="AS3143">
        <v>1</v>
      </c>
      <c r="AT3143" t="s">
        <v>46</v>
      </c>
    </row>
    <row r="3144" spans="1:46" x14ac:dyDescent="0.25">
      <c r="A3144">
        <v>19</v>
      </c>
      <c r="B3144">
        <v>13561</v>
      </c>
      <c r="C3144" t="str">
        <f>INDEX('[1]leagues-top5'!$C$2:$C$11,MATCH('Super Data'!$B3144,'[1]leagues-top5'!$A$2:$A$11,0))</f>
        <v>2025-26 LALIGA</v>
      </c>
      <c r="D3144">
        <f>INDEX('[1]leagues-top5'!$B$2:$B$11,MATCH('Super Data'!$B3144,'[1]leagues-top5'!$A$2:$A$11,0))</f>
        <v>2025</v>
      </c>
      <c r="E3144">
        <v>740</v>
      </c>
      <c r="F3144" t="str">
        <f>INDEX('[1]leagues-top5'!$G$2:$G$11,MATCH('Super Data'!$E3144,'[1]leagues-top5'!$E$2:$E$11,0))</f>
        <v>Spanish LALIGA</v>
      </c>
      <c r="G3144">
        <v>748160</v>
      </c>
      <c r="H3144" s="1">
        <v>45894.729166666664</v>
      </c>
      <c r="I3144">
        <v>2218</v>
      </c>
      <c r="J3144">
        <v>48703</v>
      </c>
      <c r="K3144">
        <v>93</v>
      </c>
      <c r="L3144" t="str">
        <f>INDEX([1]teams!$C$2:$C$3999,MATCH('Super Data'!K3144,[1]teams!$A$2:$A$3999,0))</f>
        <v>Athletic Club</v>
      </c>
      <c r="M3144">
        <v>101</v>
      </c>
      <c r="N3144" t="str">
        <f>INDEX([1]teams!$C$2:$C$3999,MATCH('Super Data'!M3144,[1]teams!$A$2:$A$3999,0))</f>
        <v>Rayo Vallecano</v>
      </c>
      <c r="O3144" t="b">
        <v>1</v>
      </c>
      <c r="P3144" t="b">
        <v>0</v>
      </c>
      <c r="Q3144">
        <v>1</v>
      </c>
      <c r="R3144">
        <v>0</v>
      </c>
      <c r="S3144">
        <v>0</v>
      </c>
      <c r="T3144">
        <v>0</v>
      </c>
      <c r="U3144">
        <v>28</v>
      </c>
      <c r="V3144" s="1">
        <v>45894.960659722223</v>
      </c>
      <c r="W3144">
        <v>9</v>
      </c>
      <c r="X3144">
        <v>1</v>
      </c>
      <c r="Y3144">
        <v>1</v>
      </c>
      <c r="Z3144">
        <v>0</v>
      </c>
      <c r="AA3144">
        <v>0</v>
      </c>
      <c r="AB3144">
        <v>3</v>
      </c>
      <c r="AC3144">
        <v>3</v>
      </c>
      <c r="AD3144">
        <v>2</v>
      </c>
      <c r="AE3144">
        <v>1</v>
      </c>
      <c r="AF3144">
        <v>0</v>
      </c>
      <c r="AG3144">
        <v>0</v>
      </c>
      <c r="AH3144" t="s">
        <v>46</v>
      </c>
      <c r="AI3144">
        <v>7</v>
      </c>
      <c r="AJ3144">
        <v>1</v>
      </c>
      <c r="AK3144">
        <v>1</v>
      </c>
      <c r="AL3144">
        <v>0</v>
      </c>
      <c r="AM3144">
        <v>0</v>
      </c>
      <c r="AN3144">
        <v>3</v>
      </c>
      <c r="AO3144">
        <v>3</v>
      </c>
      <c r="AP3144">
        <v>1</v>
      </c>
      <c r="AQ3144">
        <v>2</v>
      </c>
      <c r="AR3144">
        <v>0</v>
      </c>
      <c r="AS3144">
        <v>0</v>
      </c>
      <c r="AT3144" t="s">
        <v>46</v>
      </c>
    </row>
    <row r="3145" spans="1:46" x14ac:dyDescent="0.25">
      <c r="A3145">
        <v>20</v>
      </c>
      <c r="B3145">
        <v>13561</v>
      </c>
      <c r="C3145" t="str">
        <f>INDEX('[1]leagues-top5'!$C$2:$C$11,MATCH('Super Data'!$B3145,'[1]leagues-top5'!$A$2:$A$11,0))</f>
        <v>2025-26 LALIGA</v>
      </c>
      <c r="D3145">
        <f>INDEX('[1]leagues-top5'!$B$2:$B$11,MATCH('Super Data'!$B3145,'[1]leagues-top5'!$A$2:$A$11,0))</f>
        <v>2025</v>
      </c>
      <c r="E3145">
        <v>740</v>
      </c>
      <c r="F3145" t="str">
        <f>INDEX('[1]leagues-top5'!$G$2:$G$11,MATCH('Super Data'!$E3145,'[1]leagues-top5'!$E$2:$E$11,0))</f>
        <v>Spanish LALIGA</v>
      </c>
      <c r="G3145">
        <v>748157</v>
      </c>
      <c r="H3145" s="1">
        <v>45894.8125</v>
      </c>
      <c r="I3145">
        <v>812</v>
      </c>
      <c r="J3145">
        <v>36697</v>
      </c>
      <c r="K3145">
        <v>243</v>
      </c>
      <c r="L3145" t="str">
        <f>INDEX([1]teams!$C$2:$C$3999,MATCH('Super Data'!K3145,[1]teams!$A$2:$A$3999,0))</f>
        <v>Sevilla</v>
      </c>
      <c r="M3145">
        <v>2922</v>
      </c>
      <c r="N3145" t="str">
        <f>INDEX([1]teams!$C$2:$C$3999,MATCH('Super Data'!M3145,[1]teams!$A$2:$A$3999,0))</f>
        <v>Getafe</v>
      </c>
      <c r="O3145" t="b">
        <v>0</v>
      </c>
      <c r="P3145" t="b">
        <v>1</v>
      </c>
      <c r="Q3145">
        <v>1</v>
      </c>
      <c r="R3145">
        <v>2</v>
      </c>
      <c r="S3145">
        <v>0</v>
      </c>
      <c r="T3145">
        <v>0</v>
      </c>
      <c r="U3145">
        <v>28</v>
      </c>
      <c r="V3145" s="1">
        <v>45894.960636574076</v>
      </c>
      <c r="W3145">
        <v>20</v>
      </c>
      <c r="X3145">
        <v>1</v>
      </c>
      <c r="Y3145">
        <v>0</v>
      </c>
      <c r="Z3145">
        <v>0</v>
      </c>
      <c r="AA3145">
        <v>1</v>
      </c>
      <c r="AB3145">
        <v>0</v>
      </c>
      <c r="AC3145">
        <v>2</v>
      </c>
      <c r="AD3145">
        <v>3</v>
      </c>
      <c r="AE3145">
        <v>-1</v>
      </c>
      <c r="AF3145">
        <v>0</v>
      </c>
      <c r="AG3145">
        <v>0</v>
      </c>
      <c r="AH3145" t="s">
        <v>47</v>
      </c>
      <c r="AI3145">
        <v>7</v>
      </c>
      <c r="AJ3145">
        <v>1</v>
      </c>
      <c r="AK3145">
        <v>1</v>
      </c>
      <c r="AL3145">
        <v>0</v>
      </c>
      <c r="AM3145">
        <v>0</v>
      </c>
      <c r="AN3145">
        <v>3</v>
      </c>
      <c r="AO3145">
        <v>2</v>
      </c>
      <c r="AP3145">
        <v>0</v>
      </c>
      <c r="AQ3145">
        <v>2</v>
      </c>
      <c r="AR3145">
        <v>0</v>
      </c>
      <c r="AS3145">
        <v>1</v>
      </c>
      <c r="AT3145" t="s">
        <v>46</v>
      </c>
    </row>
    <row r="3146" spans="1:46" x14ac:dyDescent="0.25">
      <c r="A3146">
        <v>21</v>
      </c>
      <c r="B3146">
        <v>13561</v>
      </c>
      <c r="C3146" t="str">
        <f>INDEX('[1]leagues-top5'!$C$2:$C$11,MATCH('Super Data'!$B3146,'[1]leagues-top5'!$A$2:$A$11,0))</f>
        <v>2025-26 LALIGA</v>
      </c>
      <c r="D3146">
        <f>INDEX('[1]leagues-top5'!$B$2:$B$11,MATCH('Super Data'!$B3146,'[1]leagues-top5'!$A$2:$A$11,0))</f>
        <v>2025</v>
      </c>
      <c r="E3146">
        <v>740</v>
      </c>
      <c r="F3146" t="str">
        <f>INDEX('[1]leagues-top5'!$G$2:$G$11,MATCH('Super Data'!$E3146,'[1]leagues-top5'!$E$2:$E$11,0))</f>
        <v>Spanish LALIGA</v>
      </c>
      <c r="G3146">
        <v>748198</v>
      </c>
      <c r="H3146" s="1">
        <v>45896.791666666664</v>
      </c>
      <c r="I3146">
        <v>1771</v>
      </c>
      <c r="J3146">
        <v>20302</v>
      </c>
      <c r="K3146">
        <v>85</v>
      </c>
      <c r="L3146" t="str">
        <f>INDEX([1]teams!$C$2:$C$3999,MATCH('Super Data'!K3146,[1]teams!$A$2:$A$3999,0))</f>
        <v>Celta Vigo</v>
      </c>
      <c r="M3146">
        <v>244</v>
      </c>
      <c r="N3146" t="str">
        <f>INDEX([1]teams!$C$2:$C$3999,MATCH('Super Data'!M3146,[1]teams!$A$2:$A$3999,0))</f>
        <v>Real Betis</v>
      </c>
      <c r="O3146" t="b">
        <v>0</v>
      </c>
      <c r="P3146" t="b">
        <v>0</v>
      </c>
      <c r="Q3146">
        <v>1</v>
      </c>
      <c r="R3146">
        <v>1</v>
      </c>
      <c r="S3146">
        <v>0</v>
      </c>
      <c r="T3146">
        <v>0</v>
      </c>
      <c r="U3146">
        <v>28</v>
      </c>
      <c r="V3146" s="1">
        <v>45897.187986111108</v>
      </c>
      <c r="W3146">
        <v>14</v>
      </c>
      <c r="X3146">
        <v>2</v>
      </c>
      <c r="Y3146">
        <v>0</v>
      </c>
      <c r="Z3146">
        <v>1</v>
      </c>
      <c r="AA3146">
        <v>1</v>
      </c>
      <c r="AB3146">
        <v>1</v>
      </c>
      <c r="AC3146">
        <v>1</v>
      </c>
      <c r="AD3146">
        <v>3</v>
      </c>
      <c r="AE3146">
        <v>-2</v>
      </c>
      <c r="AF3146">
        <v>0</v>
      </c>
      <c r="AG3146">
        <v>0</v>
      </c>
      <c r="AH3146" t="s">
        <v>304</v>
      </c>
      <c r="AI3146">
        <v>7</v>
      </c>
      <c r="AJ3146">
        <v>2</v>
      </c>
      <c r="AK3146">
        <v>1</v>
      </c>
      <c r="AL3146">
        <v>1</v>
      </c>
      <c r="AM3146">
        <v>0</v>
      </c>
      <c r="AN3146">
        <v>4</v>
      </c>
      <c r="AO3146">
        <v>2</v>
      </c>
      <c r="AP3146">
        <v>1</v>
      </c>
      <c r="AQ3146">
        <v>1</v>
      </c>
      <c r="AR3146">
        <v>0</v>
      </c>
      <c r="AS3146">
        <v>1</v>
      </c>
      <c r="AT3146" t="s">
        <v>53</v>
      </c>
    </row>
    <row r="3147" spans="1:46" x14ac:dyDescent="0.25">
      <c r="A3147">
        <v>22</v>
      </c>
      <c r="B3147">
        <v>13561</v>
      </c>
      <c r="C3147" t="str">
        <f>INDEX('[1]leagues-top5'!$C$2:$C$11,MATCH('Super Data'!$B3147,'[1]leagues-top5'!$A$2:$A$11,0))</f>
        <v>2025-26 LALIGA</v>
      </c>
      <c r="D3147">
        <f>INDEX('[1]leagues-top5'!$B$2:$B$11,MATCH('Super Data'!$B3147,'[1]leagues-top5'!$A$2:$A$11,0))</f>
        <v>2025</v>
      </c>
      <c r="E3147">
        <v>740</v>
      </c>
      <c r="F3147" t="str">
        <f>INDEX('[1]leagues-top5'!$G$2:$G$11,MATCH('Super Data'!$E3147,'[1]leagues-top5'!$E$2:$E$11,0))</f>
        <v>Spanish LALIGA</v>
      </c>
      <c r="G3147">
        <v>748170</v>
      </c>
      <c r="H3147" s="1">
        <v>45898.729166666664</v>
      </c>
      <c r="I3147">
        <v>4016</v>
      </c>
      <c r="J3147">
        <v>26935</v>
      </c>
      <c r="K3147">
        <v>3751</v>
      </c>
      <c r="L3147" t="str">
        <f>INDEX([1]teams!$C$2:$C$3999,MATCH('Super Data'!K3147,[1]teams!$A$2:$A$3999,0))</f>
        <v>Elche</v>
      </c>
      <c r="M3147">
        <v>1538</v>
      </c>
      <c r="N3147" t="str">
        <f>INDEX([1]teams!$C$2:$C$3999,MATCH('Super Data'!M3147,[1]teams!$A$2:$A$3999,0))</f>
        <v>Levante</v>
      </c>
      <c r="O3147" t="b">
        <v>1</v>
      </c>
      <c r="P3147" t="b">
        <v>0</v>
      </c>
      <c r="Q3147">
        <v>2</v>
      </c>
      <c r="R3147">
        <v>0</v>
      </c>
      <c r="S3147">
        <v>0</v>
      </c>
      <c r="T3147">
        <v>0</v>
      </c>
      <c r="U3147">
        <v>28</v>
      </c>
      <c r="V3147" s="1">
        <v>45913.182569444441</v>
      </c>
      <c r="W3147">
        <v>12</v>
      </c>
      <c r="X3147">
        <v>2</v>
      </c>
      <c r="Y3147">
        <v>0</v>
      </c>
      <c r="Z3147">
        <v>2</v>
      </c>
      <c r="AA3147">
        <v>0</v>
      </c>
      <c r="AB3147">
        <v>2</v>
      </c>
      <c r="AC3147">
        <v>2</v>
      </c>
      <c r="AD3147">
        <v>2</v>
      </c>
      <c r="AE3147">
        <v>0</v>
      </c>
      <c r="AF3147">
        <v>0</v>
      </c>
      <c r="AG3147">
        <v>0</v>
      </c>
      <c r="AH3147" t="s">
        <v>52</v>
      </c>
      <c r="AI3147">
        <v>18</v>
      </c>
      <c r="AJ3147">
        <v>2</v>
      </c>
      <c r="AK3147">
        <v>0</v>
      </c>
      <c r="AL3147">
        <v>0</v>
      </c>
      <c r="AM3147">
        <v>2</v>
      </c>
      <c r="AN3147">
        <v>0</v>
      </c>
      <c r="AO3147">
        <v>3</v>
      </c>
      <c r="AP3147">
        <v>5</v>
      </c>
      <c r="AQ3147">
        <v>-2</v>
      </c>
      <c r="AR3147">
        <v>0</v>
      </c>
      <c r="AS3147">
        <v>0</v>
      </c>
      <c r="AT3147" t="s">
        <v>51</v>
      </c>
    </row>
    <row r="3148" spans="1:46" x14ac:dyDescent="0.25">
      <c r="A3148">
        <v>23</v>
      </c>
      <c r="B3148">
        <v>13561</v>
      </c>
      <c r="C3148" t="str">
        <f>INDEX('[1]leagues-top5'!$C$2:$C$11,MATCH('Super Data'!$B3148,'[1]leagues-top5'!$A$2:$A$11,0))</f>
        <v>2025-26 LALIGA</v>
      </c>
      <c r="D3148">
        <f>INDEX('[1]leagues-top5'!$B$2:$B$11,MATCH('Super Data'!$B3148,'[1]leagues-top5'!$A$2:$A$11,0))</f>
        <v>2025</v>
      </c>
      <c r="E3148">
        <v>740</v>
      </c>
      <c r="F3148" t="str">
        <f>INDEX('[1]leagues-top5'!$G$2:$G$11,MATCH('Super Data'!$E3148,'[1]leagues-top5'!$E$2:$E$11,0))</f>
        <v>Spanish LALIGA</v>
      </c>
      <c r="G3148">
        <v>748168</v>
      </c>
      <c r="H3148" s="1">
        <v>45898.8125</v>
      </c>
      <c r="I3148">
        <v>1635</v>
      </c>
      <c r="J3148">
        <v>45449</v>
      </c>
      <c r="K3148">
        <v>94</v>
      </c>
      <c r="L3148" t="str">
        <f>INDEX([1]teams!$C$2:$C$3999,MATCH('Super Data'!K3148,[1]teams!$A$2:$A$3999,0))</f>
        <v>Valencia</v>
      </c>
      <c r="M3148">
        <v>2922</v>
      </c>
      <c r="N3148" t="str">
        <f>INDEX([1]teams!$C$2:$C$3999,MATCH('Super Data'!M3148,[1]teams!$A$2:$A$3999,0))</f>
        <v>Getafe</v>
      </c>
      <c r="O3148" t="b">
        <v>1</v>
      </c>
      <c r="P3148" t="b">
        <v>0</v>
      </c>
      <c r="Q3148">
        <v>3</v>
      </c>
      <c r="R3148">
        <v>0</v>
      </c>
      <c r="S3148">
        <v>0</v>
      </c>
      <c r="T3148">
        <v>0</v>
      </c>
      <c r="U3148">
        <v>28</v>
      </c>
      <c r="V3148" s="1">
        <v>45899.188321759262</v>
      </c>
      <c r="W3148">
        <v>16</v>
      </c>
      <c r="X3148">
        <v>2</v>
      </c>
      <c r="Y3148">
        <v>0</v>
      </c>
      <c r="Z3148">
        <v>1</v>
      </c>
      <c r="AA3148">
        <v>1</v>
      </c>
      <c r="AB3148">
        <v>1</v>
      </c>
      <c r="AC3148">
        <v>1</v>
      </c>
      <c r="AD3148">
        <v>2</v>
      </c>
      <c r="AE3148">
        <v>-1</v>
      </c>
      <c r="AF3148">
        <v>0</v>
      </c>
      <c r="AG3148">
        <v>0</v>
      </c>
      <c r="AH3148" t="s">
        <v>54</v>
      </c>
      <c r="AI3148">
        <v>2</v>
      </c>
      <c r="AJ3148">
        <v>2</v>
      </c>
      <c r="AK3148">
        <v>2</v>
      </c>
      <c r="AL3148">
        <v>0</v>
      </c>
      <c r="AM3148">
        <v>0</v>
      </c>
      <c r="AN3148">
        <v>6</v>
      </c>
      <c r="AO3148">
        <v>4</v>
      </c>
      <c r="AP3148">
        <v>1</v>
      </c>
      <c r="AQ3148">
        <v>3</v>
      </c>
      <c r="AR3148">
        <v>0</v>
      </c>
      <c r="AS3148">
        <v>1</v>
      </c>
      <c r="AT3148" t="s">
        <v>49</v>
      </c>
    </row>
    <row r="3149" spans="1:46" x14ac:dyDescent="0.25">
      <c r="A3149">
        <v>24</v>
      </c>
      <c r="B3149">
        <v>13561</v>
      </c>
      <c r="C3149" t="str">
        <f>INDEX('[1]leagues-top5'!$C$2:$C$11,MATCH('Super Data'!$B3149,'[1]leagues-top5'!$A$2:$A$11,0))</f>
        <v>2025-26 LALIGA</v>
      </c>
      <c r="D3149">
        <f>INDEX('[1]leagues-top5'!$B$2:$B$11,MATCH('Super Data'!$B3149,'[1]leagues-top5'!$A$2:$A$11,0))</f>
        <v>2025</v>
      </c>
      <c r="E3149">
        <v>740</v>
      </c>
      <c r="F3149" t="str">
        <f>INDEX('[1]leagues-top5'!$G$2:$G$11,MATCH('Super Data'!$E3149,'[1]leagues-top5'!$E$2:$E$11,0))</f>
        <v>Spanish LALIGA</v>
      </c>
      <c r="G3149">
        <v>748172</v>
      </c>
      <c r="H3149" s="1">
        <v>45899.625</v>
      </c>
      <c r="I3149">
        <v>1772</v>
      </c>
      <c r="J3149">
        <v>18042</v>
      </c>
      <c r="K3149">
        <v>96</v>
      </c>
      <c r="L3149" t="str">
        <f>INDEX([1]teams!$C$2:$C$3999,MATCH('Super Data'!K3149,[1]teams!$A$2:$A$3999,0))</f>
        <v>AlavÃ©s</v>
      </c>
      <c r="M3149">
        <v>1068</v>
      </c>
      <c r="N3149" t="str">
        <f>INDEX([1]teams!$C$2:$C$3999,MATCH('Super Data'!M3149,[1]teams!$A$2:$A$3999,0))</f>
        <v>AtlÃ©tico Madrid</v>
      </c>
      <c r="O3149" t="b">
        <v>0</v>
      </c>
      <c r="P3149" t="b">
        <v>0</v>
      </c>
      <c r="Q3149">
        <v>1</v>
      </c>
      <c r="R3149">
        <v>1</v>
      </c>
      <c r="S3149">
        <v>0</v>
      </c>
      <c r="T3149">
        <v>0</v>
      </c>
      <c r="U3149">
        <v>28</v>
      </c>
      <c r="V3149" s="1">
        <v>45900.189155092594</v>
      </c>
      <c r="W3149">
        <v>11</v>
      </c>
      <c r="X3149">
        <v>2</v>
      </c>
      <c r="Y3149">
        <v>1</v>
      </c>
      <c r="Z3149">
        <v>0</v>
      </c>
      <c r="AA3149">
        <v>1</v>
      </c>
      <c r="AB3149">
        <v>3</v>
      </c>
      <c r="AC3149">
        <v>2</v>
      </c>
      <c r="AD3149">
        <v>2</v>
      </c>
      <c r="AE3149">
        <v>0</v>
      </c>
      <c r="AF3149">
        <v>0</v>
      </c>
      <c r="AG3149">
        <v>0</v>
      </c>
      <c r="AH3149" t="s">
        <v>50</v>
      </c>
      <c r="AI3149">
        <v>15</v>
      </c>
      <c r="AJ3149">
        <v>2</v>
      </c>
      <c r="AK3149">
        <v>0</v>
      </c>
      <c r="AL3149">
        <v>1</v>
      </c>
      <c r="AM3149">
        <v>1</v>
      </c>
      <c r="AN3149">
        <v>1</v>
      </c>
      <c r="AO3149">
        <v>2</v>
      </c>
      <c r="AP3149">
        <v>3</v>
      </c>
      <c r="AQ3149">
        <v>-1</v>
      </c>
      <c r="AR3149">
        <v>0</v>
      </c>
      <c r="AS3149">
        <v>0</v>
      </c>
      <c r="AT3149" t="s">
        <v>304</v>
      </c>
    </row>
    <row r="3150" spans="1:46" x14ac:dyDescent="0.25">
      <c r="A3150">
        <v>25</v>
      </c>
      <c r="B3150">
        <v>13561</v>
      </c>
      <c r="C3150" t="str">
        <f>INDEX('[1]leagues-top5'!$C$2:$C$11,MATCH('Super Data'!$B3150,'[1]leagues-top5'!$A$2:$A$11,0))</f>
        <v>2025-26 LALIGA</v>
      </c>
      <c r="D3150">
        <f>INDEX('[1]leagues-top5'!$B$2:$B$11,MATCH('Super Data'!$B3150,'[1]leagues-top5'!$A$2:$A$11,0))</f>
        <v>2025</v>
      </c>
      <c r="E3150">
        <v>740</v>
      </c>
      <c r="F3150" t="str">
        <f>INDEX('[1]leagues-top5'!$G$2:$G$11,MATCH('Super Data'!$E3150,'[1]leagues-top5'!$E$2:$E$11,0))</f>
        <v>Spanish LALIGA</v>
      </c>
      <c r="G3150">
        <v>748173</v>
      </c>
      <c r="H3150" s="1">
        <v>45899.708333333336</v>
      </c>
      <c r="I3150">
        <v>5998</v>
      </c>
      <c r="J3150">
        <v>25688</v>
      </c>
      <c r="K3150">
        <v>92</v>
      </c>
      <c r="L3150" t="str">
        <f>INDEX([1]teams!$C$2:$C$3999,MATCH('Super Data'!K3150,[1]teams!$A$2:$A$3999,0))</f>
        <v>Real Oviedo</v>
      </c>
      <c r="M3150">
        <v>89</v>
      </c>
      <c r="N3150" t="str">
        <f>INDEX([1]teams!$C$2:$C$3999,MATCH('Super Data'!M3150,[1]teams!$A$2:$A$3999,0))</f>
        <v>Real Sociedad</v>
      </c>
      <c r="O3150" t="b">
        <v>1</v>
      </c>
      <c r="P3150" t="b">
        <v>0</v>
      </c>
      <c r="Q3150">
        <v>1</v>
      </c>
      <c r="R3150">
        <v>0</v>
      </c>
      <c r="S3150">
        <v>0</v>
      </c>
      <c r="T3150">
        <v>0</v>
      </c>
      <c r="U3150">
        <v>28</v>
      </c>
      <c r="V3150" s="1">
        <v>45902.188564814816</v>
      </c>
      <c r="W3150">
        <v>19</v>
      </c>
      <c r="X3150">
        <v>2</v>
      </c>
      <c r="Y3150">
        <v>0</v>
      </c>
      <c r="Z3150">
        <v>0</v>
      </c>
      <c r="AA3150">
        <v>2</v>
      </c>
      <c r="AB3150">
        <v>0</v>
      </c>
      <c r="AC3150">
        <v>0</v>
      </c>
      <c r="AD3150">
        <v>5</v>
      </c>
      <c r="AE3150">
        <v>-5</v>
      </c>
      <c r="AF3150">
        <v>0</v>
      </c>
      <c r="AG3150">
        <v>0</v>
      </c>
      <c r="AH3150" t="s">
        <v>51</v>
      </c>
      <c r="AI3150">
        <v>15</v>
      </c>
      <c r="AJ3150">
        <v>2</v>
      </c>
      <c r="AK3150">
        <v>0</v>
      </c>
      <c r="AL3150">
        <v>2</v>
      </c>
      <c r="AM3150">
        <v>0</v>
      </c>
      <c r="AN3150">
        <v>2</v>
      </c>
      <c r="AO3150">
        <v>3</v>
      </c>
      <c r="AP3150">
        <v>3</v>
      </c>
      <c r="AQ3150">
        <v>0</v>
      </c>
      <c r="AR3150">
        <v>0</v>
      </c>
      <c r="AS3150">
        <v>0</v>
      </c>
      <c r="AT3150" t="s">
        <v>52</v>
      </c>
    </row>
    <row r="3151" spans="1:46" x14ac:dyDescent="0.25">
      <c r="A3151">
        <v>26</v>
      </c>
      <c r="B3151">
        <v>13561</v>
      </c>
      <c r="C3151" t="str">
        <f>INDEX('[1]leagues-top5'!$C$2:$C$11,MATCH('Super Data'!$B3151,'[1]leagues-top5'!$A$2:$A$11,0))</f>
        <v>2025-26 LALIGA</v>
      </c>
      <c r="D3151">
        <f>INDEX('[1]leagues-top5'!$B$2:$B$11,MATCH('Super Data'!$B3151,'[1]leagues-top5'!$A$2:$A$11,0))</f>
        <v>2025</v>
      </c>
      <c r="E3151">
        <v>740</v>
      </c>
      <c r="F3151" t="str">
        <f>INDEX('[1]leagues-top5'!$G$2:$G$11,MATCH('Super Data'!$E3151,'[1]leagues-top5'!$E$2:$E$11,0))</f>
        <v>Spanish LALIGA</v>
      </c>
      <c r="G3151">
        <v>748164</v>
      </c>
      <c r="H3151" s="1">
        <v>45899.729166666664</v>
      </c>
      <c r="I3151">
        <v>4021</v>
      </c>
      <c r="J3151">
        <v>11305</v>
      </c>
      <c r="K3151">
        <v>9812</v>
      </c>
      <c r="L3151" t="str">
        <f>INDEX([1]teams!$C$2:$C$3999,MATCH('Super Data'!K3151,[1]teams!$A$2:$A$3999,0))</f>
        <v>Girona</v>
      </c>
      <c r="M3151">
        <v>243</v>
      </c>
      <c r="N3151" t="str">
        <f>INDEX([1]teams!$C$2:$C$3999,MATCH('Super Data'!M3151,[1]teams!$A$2:$A$3999,0))</f>
        <v>Sevilla</v>
      </c>
      <c r="O3151" t="b">
        <v>0</v>
      </c>
      <c r="P3151" t="b">
        <v>1</v>
      </c>
      <c r="Q3151">
        <v>0</v>
      </c>
      <c r="R3151">
        <v>2</v>
      </c>
      <c r="S3151">
        <v>0</v>
      </c>
      <c r="T3151">
        <v>0</v>
      </c>
      <c r="U3151">
        <v>28</v>
      </c>
      <c r="V3151" s="1">
        <v>45901.188854166663</v>
      </c>
      <c r="W3151">
        <v>18</v>
      </c>
      <c r="X3151">
        <v>2</v>
      </c>
      <c r="Y3151">
        <v>0</v>
      </c>
      <c r="Z3151">
        <v>0</v>
      </c>
      <c r="AA3151">
        <v>2</v>
      </c>
      <c r="AB3151">
        <v>0</v>
      </c>
      <c r="AC3151">
        <v>1</v>
      </c>
      <c r="AD3151">
        <v>8</v>
      </c>
      <c r="AE3151">
        <v>-7</v>
      </c>
      <c r="AF3151">
        <v>0</v>
      </c>
      <c r="AG3151">
        <v>0</v>
      </c>
      <c r="AH3151" t="s">
        <v>51</v>
      </c>
      <c r="AI3151">
        <v>20</v>
      </c>
      <c r="AJ3151">
        <v>2</v>
      </c>
      <c r="AK3151">
        <v>0</v>
      </c>
      <c r="AL3151">
        <v>0</v>
      </c>
      <c r="AM3151">
        <v>2</v>
      </c>
      <c r="AN3151">
        <v>0</v>
      </c>
      <c r="AO3151">
        <v>3</v>
      </c>
      <c r="AP3151">
        <v>5</v>
      </c>
      <c r="AQ3151">
        <v>-2</v>
      </c>
      <c r="AR3151">
        <v>0</v>
      </c>
      <c r="AS3151">
        <v>0</v>
      </c>
      <c r="AT3151" t="s">
        <v>51</v>
      </c>
    </row>
    <row r="3152" spans="1:46" x14ac:dyDescent="0.25">
      <c r="A3152">
        <v>27</v>
      </c>
      <c r="B3152">
        <v>13561</v>
      </c>
      <c r="C3152" t="str">
        <f>INDEX('[1]leagues-top5'!$C$2:$C$11,MATCH('Super Data'!$B3152,'[1]leagues-top5'!$A$2:$A$11,0))</f>
        <v>2025-26 LALIGA</v>
      </c>
      <c r="D3152">
        <f>INDEX('[1]leagues-top5'!$B$2:$B$11,MATCH('Super Data'!$B3152,'[1]leagues-top5'!$A$2:$A$11,0))</f>
        <v>2025</v>
      </c>
      <c r="E3152">
        <v>740</v>
      </c>
      <c r="F3152" t="str">
        <f>INDEX('[1]leagues-top5'!$G$2:$G$11,MATCH('Super Data'!$E3152,'[1]leagues-top5'!$E$2:$E$11,0))</f>
        <v>Spanish LALIGA</v>
      </c>
      <c r="G3152">
        <v>748167</v>
      </c>
      <c r="H3152" s="1">
        <v>45899.8125</v>
      </c>
      <c r="I3152">
        <v>1568</v>
      </c>
      <c r="J3152">
        <v>72699</v>
      </c>
      <c r="K3152">
        <v>86</v>
      </c>
      <c r="L3152" t="str">
        <f>INDEX([1]teams!$C$2:$C$3999,MATCH('Super Data'!K3152,[1]teams!$A$2:$A$3999,0))</f>
        <v>Real Madrid</v>
      </c>
      <c r="M3152">
        <v>84</v>
      </c>
      <c r="N3152" t="str">
        <f>INDEX([1]teams!$C$2:$C$3999,MATCH('Super Data'!M3152,[1]teams!$A$2:$A$3999,0))</f>
        <v>Mallorca</v>
      </c>
      <c r="O3152" t="b">
        <v>1</v>
      </c>
      <c r="P3152" t="b">
        <v>0</v>
      </c>
      <c r="Q3152">
        <v>2</v>
      </c>
      <c r="R3152">
        <v>1</v>
      </c>
      <c r="S3152">
        <v>0</v>
      </c>
      <c r="T3152">
        <v>0</v>
      </c>
      <c r="U3152">
        <v>28</v>
      </c>
      <c r="V3152" s="1">
        <v>45900.189166666663</v>
      </c>
      <c r="W3152">
        <v>3</v>
      </c>
      <c r="X3152">
        <v>2</v>
      </c>
      <c r="Y3152">
        <v>2</v>
      </c>
      <c r="Z3152">
        <v>0</v>
      </c>
      <c r="AA3152">
        <v>0</v>
      </c>
      <c r="AB3152">
        <v>6</v>
      </c>
      <c r="AC3152">
        <v>4</v>
      </c>
      <c r="AD3152">
        <v>0</v>
      </c>
      <c r="AE3152">
        <v>4</v>
      </c>
      <c r="AF3152">
        <v>0</v>
      </c>
      <c r="AG3152">
        <v>2</v>
      </c>
      <c r="AH3152" t="s">
        <v>49</v>
      </c>
      <c r="AI3152">
        <v>18</v>
      </c>
      <c r="AJ3152">
        <v>2</v>
      </c>
      <c r="AK3152">
        <v>0</v>
      </c>
      <c r="AL3152">
        <v>1</v>
      </c>
      <c r="AM3152">
        <v>1</v>
      </c>
      <c r="AN3152">
        <v>1</v>
      </c>
      <c r="AO3152">
        <v>1</v>
      </c>
      <c r="AP3152">
        <v>4</v>
      </c>
      <c r="AQ3152">
        <v>-3</v>
      </c>
      <c r="AR3152">
        <v>0</v>
      </c>
      <c r="AS3152">
        <v>0</v>
      </c>
      <c r="AT3152" t="s">
        <v>304</v>
      </c>
    </row>
    <row r="3153" spans="1:46" x14ac:dyDescent="0.25">
      <c r="A3153">
        <v>28</v>
      </c>
      <c r="B3153">
        <v>13561</v>
      </c>
      <c r="C3153" t="str">
        <f>INDEX('[1]leagues-top5'!$C$2:$C$11,MATCH('Super Data'!$B3153,'[1]leagues-top5'!$A$2:$A$11,0))</f>
        <v>2025-26 LALIGA</v>
      </c>
      <c r="D3153">
        <f>INDEX('[1]leagues-top5'!$B$2:$B$11,MATCH('Super Data'!$B3153,'[1]leagues-top5'!$A$2:$A$11,0))</f>
        <v>2025</v>
      </c>
      <c r="E3153">
        <v>740</v>
      </c>
      <c r="F3153" t="str">
        <f>INDEX('[1]leagues-top5'!$G$2:$G$11,MATCH('Super Data'!$E3153,'[1]leagues-top5'!$E$2:$E$11,0))</f>
        <v>Spanish LALIGA</v>
      </c>
      <c r="G3153">
        <v>748171</v>
      </c>
      <c r="H3153" s="1">
        <v>45900.625</v>
      </c>
      <c r="I3153">
        <v>1771</v>
      </c>
      <c r="J3153">
        <v>20172</v>
      </c>
      <c r="K3153">
        <v>85</v>
      </c>
      <c r="L3153" t="str">
        <f>INDEX([1]teams!$C$2:$C$3999,MATCH('Super Data'!K3153,[1]teams!$A$2:$A$3999,0))</f>
        <v>Celta Vigo</v>
      </c>
      <c r="M3153">
        <v>102</v>
      </c>
      <c r="N3153" t="str">
        <f>INDEX([1]teams!$C$2:$C$3999,MATCH('Super Data'!M3153,[1]teams!$A$2:$A$3999,0))</f>
        <v>Villarreal</v>
      </c>
      <c r="O3153" t="b">
        <v>0</v>
      </c>
      <c r="P3153" t="b">
        <v>0</v>
      </c>
      <c r="Q3153">
        <v>1</v>
      </c>
      <c r="R3153">
        <v>1</v>
      </c>
      <c r="S3153">
        <v>0</v>
      </c>
      <c r="T3153">
        <v>0</v>
      </c>
      <c r="U3153">
        <v>28</v>
      </c>
      <c r="V3153" s="1">
        <v>45901.19027777778</v>
      </c>
      <c r="W3153">
        <v>16</v>
      </c>
      <c r="X3153">
        <v>3</v>
      </c>
      <c r="Y3153">
        <v>0</v>
      </c>
      <c r="Z3153">
        <v>2</v>
      </c>
      <c r="AA3153">
        <v>1</v>
      </c>
      <c r="AB3153">
        <v>2</v>
      </c>
      <c r="AC3153">
        <v>2</v>
      </c>
      <c r="AD3153">
        <v>4</v>
      </c>
      <c r="AE3153">
        <v>-2</v>
      </c>
      <c r="AF3153">
        <v>0</v>
      </c>
      <c r="AG3153">
        <v>0</v>
      </c>
      <c r="AH3153" t="s">
        <v>393</v>
      </c>
      <c r="AI3153">
        <v>5</v>
      </c>
      <c r="AJ3153">
        <v>2</v>
      </c>
      <c r="AK3153">
        <v>2</v>
      </c>
      <c r="AL3153">
        <v>0</v>
      </c>
      <c r="AM3153">
        <v>0</v>
      </c>
      <c r="AN3153">
        <v>6</v>
      </c>
      <c r="AO3153">
        <v>7</v>
      </c>
      <c r="AP3153">
        <v>0</v>
      </c>
      <c r="AQ3153">
        <v>7</v>
      </c>
      <c r="AR3153">
        <v>0</v>
      </c>
      <c r="AS3153">
        <v>2</v>
      </c>
      <c r="AT3153" t="s">
        <v>49</v>
      </c>
    </row>
    <row r="3154" spans="1:46" x14ac:dyDescent="0.25">
      <c r="A3154">
        <v>29</v>
      </c>
      <c r="B3154">
        <v>13561</v>
      </c>
      <c r="C3154" t="str">
        <f>INDEX('[1]leagues-top5'!$C$2:$C$11,MATCH('Super Data'!$B3154,'[1]leagues-top5'!$A$2:$A$11,0))</f>
        <v>2025-26 LALIGA</v>
      </c>
      <c r="D3154">
        <f>INDEX('[1]leagues-top5'!$B$2:$B$11,MATCH('Super Data'!$B3154,'[1]leagues-top5'!$A$2:$A$11,0))</f>
        <v>2025</v>
      </c>
      <c r="E3154">
        <v>740</v>
      </c>
      <c r="F3154" t="str">
        <f>INDEX('[1]leagues-top5'!$G$2:$G$11,MATCH('Super Data'!$E3154,'[1]leagues-top5'!$E$2:$E$11,0))</f>
        <v>Spanish LALIGA</v>
      </c>
      <c r="G3154">
        <v>748166</v>
      </c>
      <c r="H3154" s="1">
        <v>45900.708333333336</v>
      </c>
      <c r="I3154">
        <v>2781</v>
      </c>
      <c r="J3154">
        <v>65222</v>
      </c>
      <c r="K3154">
        <v>244</v>
      </c>
      <c r="L3154" t="str">
        <f>INDEX([1]teams!$C$2:$C$3999,MATCH('Super Data'!K3154,[1]teams!$A$2:$A$3999,0))</f>
        <v>Real Betis</v>
      </c>
      <c r="M3154">
        <v>93</v>
      </c>
      <c r="N3154" t="str">
        <f>INDEX([1]teams!$C$2:$C$3999,MATCH('Super Data'!M3154,[1]teams!$A$2:$A$3999,0))</f>
        <v>Athletic Club</v>
      </c>
      <c r="O3154" t="b">
        <v>0</v>
      </c>
      <c r="P3154" t="b">
        <v>1</v>
      </c>
      <c r="Q3154">
        <v>1</v>
      </c>
      <c r="R3154">
        <v>2</v>
      </c>
      <c r="S3154">
        <v>0</v>
      </c>
      <c r="T3154">
        <v>0</v>
      </c>
      <c r="U3154">
        <v>28</v>
      </c>
      <c r="V3154" s="1">
        <v>45901.19027777778</v>
      </c>
      <c r="W3154">
        <v>7</v>
      </c>
      <c r="X3154">
        <v>3</v>
      </c>
      <c r="Y3154">
        <v>1</v>
      </c>
      <c r="Z3154">
        <v>2</v>
      </c>
      <c r="AA3154">
        <v>0</v>
      </c>
      <c r="AB3154">
        <v>5</v>
      </c>
      <c r="AC3154">
        <v>3</v>
      </c>
      <c r="AD3154">
        <v>2</v>
      </c>
      <c r="AE3154">
        <v>1</v>
      </c>
      <c r="AF3154">
        <v>0</v>
      </c>
      <c r="AG3154">
        <v>1</v>
      </c>
      <c r="AH3154" t="s">
        <v>65</v>
      </c>
      <c r="AI3154">
        <v>5</v>
      </c>
      <c r="AJ3154">
        <v>2</v>
      </c>
      <c r="AK3154">
        <v>2</v>
      </c>
      <c r="AL3154">
        <v>0</v>
      </c>
      <c r="AM3154">
        <v>0</v>
      </c>
      <c r="AN3154">
        <v>6</v>
      </c>
      <c r="AO3154">
        <v>4</v>
      </c>
      <c r="AP3154">
        <v>2</v>
      </c>
      <c r="AQ3154">
        <v>2</v>
      </c>
      <c r="AR3154">
        <v>0</v>
      </c>
      <c r="AS3154">
        <v>1</v>
      </c>
      <c r="AT3154" t="s">
        <v>49</v>
      </c>
    </row>
    <row r="3155" spans="1:46" x14ac:dyDescent="0.25">
      <c r="A3155">
        <v>30</v>
      </c>
      <c r="B3155">
        <v>13561</v>
      </c>
      <c r="C3155" t="str">
        <f>INDEX('[1]leagues-top5'!$C$2:$C$11,MATCH('Super Data'!$B3155,'[1]leagues-top5'!$A$2:$A$11,0))</f>
        <v>2025-26 LALIGA</v>
      </c>
      <c r="D3155">
        <f>INDEX('[1]leagues-top5'!$B$2:$B$11,MATCH('Super Data'!$B3155,'[1]leagues-top5'!$A$2:$A$11,0))</f>
        <v>2025</v>
      </c>
      <c r="E3155">
        <v>740</v>
      </c>
      <c r="F3155" t="str">
        <f>INDEX('[1]leagues-top5'!$G$2:$G$11,MATCH('Super Data'!$E3155,'[1]leagues-top5'!$E$2:$E$11,0))</f>
        <v>Spanish LALIGA</v>
      </c>
      <c r="G3155">
        <v>748169</v>
      </c>
      <c r="H3155" s="1">
        <v>45900.729166666664</v>
      </c>
      <c r="I3155">
        <v>4159</v>
      </c>
      <c r="J3155">
        <v>29780</v>
      </c>
      <c r="K3155">
        <v>88</v>
      </c>
      <c r="L3155" t="str">
        <f>INDEX([1]teams!$C$2:$C$3999,MATCH('Super Data'!K3155,[1]teams!$A$2:$A$3999,0))</f>
        <v>Espanyol</v>
      </c>
      <c r="M3155">
        <v>97</v>
      </c>
      <c r="N3155" t="str">
        <f>INDEX([1]teams!$C$2:$C$3999,MATCH('Super Data'!M3155,[1]teams!$A$2:$A$3999,0))</f>
        <v>Osasuna</v>
      </c>
      <c r="O3155" t="b">
        <v>1</v>
      </c>
      <c r="P3155" t="b">
        <v>0</v>
      </c>
      <c r="Q3155">
        <v>1</v>
      </c>
      <c r="R3155">
        <v>0</v>
      </c>
      <c r="S3155">
        <v>0</v>
      </c>
      <c r="T3155">
        <v>0</v>
      </c>
      <c r="U3155">
        <v>28</v>
      </c>
      <c r="V3155" s="1">
        <v>45901.190289351849</v>
      </c>
      <c r="W3155">
        <v>9</v>
      </c>
      <c r="X3155">
        <v>2</v>
      </c>
      <c r="Y3155">
        <v>1</v>
      </c>
      <c r="Z3155">
        <v>1</v>
      </c>
      <c r="AA3155">
        <v>0</v>
      </c>
      <c r="AB3155">
        <v>4</v>
      </c>
      <c r="AC3155">
        <v>4</v>
      </c>
      <c r="AD3155">
        <v>3</v>
      </c>
      <c r="AE3155">
        <v>1</v>
      </c>
      <c r="AF3155">
        <v>0</v>
      </c>
      <c r="AG3155">
        <v>0</v>
      </c>
      <c r="AH3155" t="s">
        <v>56</v>
      </c>
      <c r="AI3155">
        <v>13</v>
      </c>
      <c r="AJ3155">
        <v>2</v>
      </c>
      <c r="AK3155">
        <v>1</v>
      </c>
      <c r="AL3155">
        <v>0</v>
      </c>
      <c r="AM3155">
        <v>1</v>
      </c>
      <c r="AN3155">
        <v>3</v>
      </c>
      <c r="AO3155">
        <v>1</v>
      </c>
      <c r="AP3155">
        <v>1</v>
      </c>
      <c r="AQ3155">
        <v>0</v>
      </c>
      <c r="AR3155">
        <v>0</v>
      </c>
      <c r="AS3155">
        <v>1</v>
      </c>
      <c r="AT3155" t="s">
        <v>55</v>
      </c>
    </row>
    <row r="3156" spans="1:46" x14ac:dyDescent="0.25">
      <c r="A3156">
        <v>31</v>
      </c>
      <c r="B3156">
        <v>13561</v>
      </c>
      <c r="C3156" t="str">
        <f>INDEX('[1]leagues-top5'!$C$2:$C$11,MATCH('Super Data'!$B3156,'[1]leagues-top5'!$A$2:$A$11,0))</f>
        <v>2025-26 LALIGA</v>
      </c>
      <c r="D3156">
        <f>INDEX('[1]leagues-top5'!$B$2:$B$11,MATCH('Super Data'!$B3156,'[1]leagues-top5'!$A$2:$A$11,0))</f>
        <v>2025</v>
      </c>
      <c r="E3156">
        <v>740</v>
      </c>
      <c r="F3156" t="str">
        <f>INDEX('[1]leagues-top5'!$G$2:$G$11,MATCH('Super Data'!$E3156,'[1]leagues-top5'!$E$2:$E$11,0))</f>
        <v>Spanish LALIGA</v>
      </c>
      <c r="G3156">
        <v>748165</v>
      </c>
      <c r="H3156" s="1">
        <v>45900.8125</v>
      </c>
      <c r="I3156">
        <v>4645</v>
      </c>
      <c r="J3156">
        <v>14438</v>
      </c>
      <c r="K3156">
        <v>101</v>
      </c>
      <c r="L3156" t="str">
        <f>INDEX([1]teams!$C$2:$C$3999,MATCH('Super Data'!K3156,[1]teams!$A$2:$A$3999,0))</f>
        <v>Rayo Vallecano</v>
      </c>
      <c r="M3156">
        <v>83</v>
      </c>
      <c r="N3156" t="str">
        <f>INDEX([1]teams!$C$2:$C$3999,MATCH('Super Data'!M3156,[1]teams!$A$2:$A$3999,0))</f>
        <v>Barcelona</v>
      </c>
      <c r="O3156" t="b">
        <v>0</v>
      </c>
      <c r="P3156" t="b">
        <v>0</v>
      </c>
      <c r="Q3156">
        <v>1</v>
      </c>
      <c r="R3156">
        <v>1</v>
      </c>
      <c r="S3156">
        <v>0</v>
      </c>
      <c r="T3156">
        <v>0</v>
      </c>
      <c r="U3156">
        <v>28</v>
      </c>
      <c r="V3156" s="1">
        <v>45901.190289351849</v>
      </c>
      <c r="W3156">
        <v>11</v>
      </c>
      <c r="X3156">
        <v>2</v>
      </c>
      <c r="Y3156">
        <v>1</v>
      </c>
      <c r="Z3156">
        <v>0</v>
      </c>
      <c r="AA3156">
        <v>1</v>
      </c>
      <c r="AB3156">
        <v>3</v>
      </c>
      <c r="AC3156">
        <v>3</v>
      </c>
      <c r="AD3156">
        <v>2</v>
      </c>
      <c r="AE3156">
        <v>1</v>
      </c>
      <c r="AF3156">
        <v>0</v>
      </c>
      <c r="AG3156">
        <v>0</v>
      </c>
      <c r="AH3156" t="s">
        <v>50</v>
      </c>
      <c r="AI3156">
        <v>5</v>
      </c>
      <c r="AJ3156">
        <v>2</v>
      </c>
      <c r="AK3156">
        <v>2</v>
      </c>
      <c r="AL3156">
        <v>0</v>
      </c>
      <c r="AM3156">
        <v>0</v>
      </c>
      <c r="AN3156">
        <v>6</v>
      </c>
      <c r="AO3156">
        <v>6</v>
      </c>
      <c r="AP3156">
        <v>2</v>
      </c>
      <c r="AQ3156">
        <v>4</v>
      </c>
      <c r="AR3156">
        <v>0</v>
      </c>
      <c r="AS3156">
        <v>1</v>
      </c>
      <c r="AT3156" t="s">
        <v>49</v>
      </c>
    </row>
    <row r="3157" spans="1:46" x14ac:dyDescent="0.25">
      <c r="A3157">
        <v>32</v>
      </c>
      <c r="B3157">
        <v>13561</v>
      </c>
      <c r="C3157" t="str">
        <f>INDEX('[1]leagues-top5'!$C$2:$C$11,MATCH('Super Data'!$B3157,'[1]leagues-top5'!$A$2:$A$11,0))</f>
        <v>2025-26 LALIGA</v>
      </c>
      <c r="D3157">
        <f>INDEX('[1]leagues-top5'!$B$2:$B$11,MATCH('Super Data'!$B3157,'[1]leagues-top5'!$A$2:$A$11,0))</f>
        <v>2025</v>
      </c>
      <c r="E3157">
        <v>740</v>
      </c>
      <c r="F3157" t="str">
        <f>INDEX('[1]leagues-top5'!$G$2:$G$11,MATCH('Super Data'!$E3157,'[1]leagues-top5'!$E$2:$E$11,0))</f>
        <v>Spanish LALIGA</v>
      </c>
      <c r="G3157">
        <v>748183</v>
      </c>
      <c r="H3157" s="1">
        <v>45912.791666666664</v>
      </c>
      <c r="I3157">
        <v>812</v>
      </c>
      <c r="J3157">
        <v>37331</v>
      </c>
      <c r="K3157">
        <v>243</v>
      </c>
      <c r="L3157" t="str">
        <f>INDEX([1]teams!$C$2:$C$3999,MATCH('Super Data'!K3157,[1]teams!$A$2:$A$3999,0))</f>
        <v>Sevilla</v>
      </c>
      <c r="M3157">
        <v>3751</v>
      </c>
      <c r="N3157" t="str">
        <f>INDEX([1]teams!$C$2:$C$3999,MATCH('Super Data'!M3157,[1]teams!$A$2:$A$3999,0))</f>
        <v>Elche</v>
      </c>
      <c r="O3157" t="b">
        <v>0</v>
      </c>
      <c r="P3157" t="b">
        <v>0</v>
      </c>
      <c r="Q3157">
        <v>2</v>
      </c>
      <c r="R3157">
        <v>2</v>
      </c>
      <c r="S3157">
        <v>0</v>
      </c>
      <c r="T3157">
        <v>0</v>
      </c>
      <c r="U3157">
        <v>28</v>
      </c>
      <c r="V3157" s="1">
        <v>45913.193055555559</v>
      </c>
      <c r="W3157">
        <v>12</v>
      </c>
      <c r="X3157">
        <v>3</v>
      </c>
      <c r="Y3157">
        <v>1</v>
      </c>
      <c r="Z3157">
        <v>0</v>
      </c>
      <c r="AA3157">
        <v>2</v>
      </c>
      <c r="AB3157">
        <v>3</v>
      </c>
      <c r="AC3157">
        <v>5</v>
      </c>
      <c r="AD3157">
        <v>5</v>
      </c>
      <c r="AE3157">
        <v>0</v>
      </c>
      <c r="AF3157">
        <v>0</v>
      </c>
      <c r="AG3157">
        <v>1</v>
      </c>
      <c r="AH3157" t="s">
        <v>312</v>
      </c>
      <c r="AI3157">
        <v>7</v>
      </c>
      <c r="AJ3157">
        <v>3</v>
      </c>
      <c r="AK3157">
        <v>1</v>
      </c>
      <c r="AL3157">
        <v>2</v>
      </c>
      <c r="AM3157">
        <v>0</v>
      </c>
      <c r="AN3157">
        <v>5</v>
      </c>
      <c r="AO3157">
        <v>4</v>
      </c>
      <c r="AP3157">
        <v>2</v>
      </c>
      <c r="AQ3157">
        <v>2</v>
      </c>
      <c r="AR3157">
        <v>0</v>
      </c>
      <c r="AS3157">
        <v>1</v>
      </c>
      <c r="AT3157" t="s">
        <v>67</v>
      </c>
    </row>
    <row r="3158" spans="1:46" x14ac:dyDescent="0.25">
      <c r="A3158">
        <v>33</v>
      </c>
      <c r="B3158">
        <v>13561</v>
      </c>
      <c r="C3158" t="str">
        <f>INDEX('[1]leagues-top5'!$C$2:$C$11,MATCH('Super Data'!$B3158,'[1]leagues-top5'!$A$2:$A$11,0))</f>
        <v>2025-26 LALIGA</v>
      </c>
      <c r="D3158">
        <f>INDEX('[1]leagues-top5'!$B$2:$B$11,MATCH('Super Data'!$B3158,'[1]leagues-top5'!$A$2:$A$11,0))</f>
        <v>2025</v>
      </c>
      <c r="E3158">
        <v>740</v>
      </c>
      <c r="F3158" t="str">
        <f>INDEX('[1]leagues-top5'!$G$2:$G$11,MATCH('Super Data'!$E3158,'[1]leagues-top5'!$E$2:$E$11,0))</f>
        <v>Spanish LALIGA</v>
      </c>
      <c r="G3158">
        <v>748174</v>
      </c>
      <c r="H3158" s="1">
        <v>45913.5</v>
      </c>
      <c r="I3158">
        <v>4154</v>
      </c>
      <c r="J3158">
        <v>8657</v>
      </c>
      <c r="K3158">
        <v>2922</v>
      </c>
      <c r="L3158" t="str">
        <f>INDEX([1]teams!$C$2:$C$3999,MATCH('Super Data'!K3158,[1]teams!$A$2:$A$3999,0))</f>
        <v>Getafe</v>
      </c>
      <c r="M3158">
        <v>92</v>
      </c>
      <c r="N3158" t="str">
        <f>INDEX([1]teams!$C$2:$C$3999,MATCH('Super Data'!M3158,[1]teams!$A$2:$A$3999,0))</f>
        <v>Real Oviedo</v>
      </c>
      <c r="O3158" t="b">
        <v>1</v>
      </c>
      <c r="P3158" t="b">
        <v>0</v>
      </c>
      <c r="Q3158">
        <v>2</v>
      </c>
      <c r="R3158">
        <v>0</v>
      </c>
      <c r="S3158">
        <v>0</v>
      </c>
      <c r="T3158">
        <v>0</v>
      </c>
      <c r="U3158">
        <v>28</v>
      </c>
      <c r="V3158" s="1">
        <v>45914.198530092595</v>
      </c>
      <c r="W3158">
        <v>6</v>
      </c>
      <c r="X3158">
        <v>3</v>
      </c>
      <c r="Y3158">
        <v>2</v>
      </c>
      <c r="Z3158">
        <v>0</v>
      </c>
      <c r="AA3158">
        <v>1</v>
      </c>
      <c r="AB3158">
        <v>6</v>
      </c>
      <c r="AC3158">
        <v>4</v>
      </c>
      <c r="AD3158">
        <v>4</v>
      </c>
      <c r="AE3158">
        <v>0</v>
      </c>
      <c r="AF3158">
        <v>0</v>
      </c>
      <c r="AG3158">
        <v>1</v>
      </c>
      <c r="AH3158" t="s">
        <v>305</v>
      </c>
      <c r="AI3158">
        <v>14</v>
      </c>
      <c r="AJ3158">
        <v>3</v>
      </c>
      <c r="AK3158">
        <v>1</v>
      </c>
      <c r="AL3158">
        <v>0</v>
      </c>
      <c r="AM3158">
        <v>2</v>
      </c>
      <c r="AN3158">
        <v>3</v>
      </c>
      <c r="AO3158">
        <v>1</v>
      </c>
      <c r="AP3158">
        <v>5</v>
      </c>
      <c r="AQ3158">
        <v>-4</v>
      </c>
      <c r="AR3158">
        <v>0</v>
      </c>
      <c r="AS3158">
        <v>1</v>
      </c>
      <c r="AT3158" t="s">
        <v>312</v>
      </c>
    </row>
    <row r="3159" spans="1:46" x14ac:dyDescent="0.25">
      <c r="A3159">
        <v>34</v>
      </c>
      <c r="B3159">
        <v>13561</v>
      </c>
      <c r="C3159" t="str">
        <f>INDEX('[1]leagues-top5'!$C$2:$C$11,MATCH('Super Data'!$B3159,'[1]leagues-top5'!$A$2:$A$11,0))</f>
        <v>2025-26 LALIGA</v>
      </c>
      <c r="D3159">
        <f>INDEX('[1]leagues-top5'!$B$2:$B$11,MATCH('Super Data'!$B3159,'[1]leagues-top5'!$A$2:$A$11,0))</f>
        <v>2025</v>
      </c>
      <c r="E3159">
        <v>740</v>
      </c>
      <c r="F3159" t="str">
        <f>INDEX('[1]leagues-top5'!$G$2:$G$11,MATCH('Super Data'!$E3159,'[1]leagues-top5'!$E$2:$E$11,0))</f>
        <v>Spanish LALIGA</v>
      </c>
      <c r="G3159">
        <v>748177</v>
      </c>
      <c r="H3159" s="1">
        <v>45913.59375</v>
      </c>
      <c r="I3159">
        <v>1626</v>
      </c>
      <c r="J3159">
        <v>36958</v>
      </c>
      <c r="K3159">
        <v>89</v>
      </c>
      <c r="L3159" t="str">
        <f>INDEX([1]teams!$C$2:$C$3999,MATCH('Super Data'!K3159,[1]teams!$A$2:$A$3999,0))</f>
        <v>Real Sociedad</v>
      </c>
      <c r="M3159">
        <v>86</v>
      </c>
      <c r="N3159" t="str">
        <f>INDEX([1]teams!$C$2:$C$3999,MATCH('Super Data'!M3159,[1]teams!$A$2:$A$3999,0))</f>
        <v>Real Madrid</v>
      </c>
      <c r="O3159" t="b">
        <v>0</v>
      </c>
      <c r="P3159" t="b">
        <v>1</v>
      </c>
      <c r="Q3159">
        <v>1</v>
      </c>
      <c r="R3159">
        <v>2</v>
      </c>
      <c r="S3159">
        <v>0</v>
      </c>
      <c r="T3159">
        <v>0</v>
      </c>
      <c r="U3159">
        <v>28</v>
      </c>
      <c r="V3159" s="1">
        <v>45914.198541666665</v>
      </c>
      <c r="W3159">
        <v>17</v>
      </c>
      <c r="X3159">
        <v>3</v>
      </c>
      <c r="Y3159">
        <v>0</v>
      </c>
      <c r="Z3159">
        <v>2</v>
      </c>
      <c r="AA3159">
        <v>1</v>
      </c>
      <c r="AB3159">
        <v>2</v>
      </c>
      <c r="AC3159">
        <v>3</v>
      </c>
      <c r="AD3159">
        <v>4</v>
      </c>
      <c r="AE3159">
        <v>-1</v>
      </c>
      <c r="AF3159">
        <v>0</v>
      </c>
      <c r="AG3159">
        <v>0</v>
      </c>
      <c r="AH3159" t="s">
        <v>308</v>
      </c>
      <c r="AI3159">
        <v>3</v>
      </c>
      <c r="AJ3159">
        <v>3</v>
      </c>
      <c r="AK3159">
        <v>3</v>
      </c>
      <c r="AL3159">
        <v>0</v>
      </c>
      <c r="AM3159">
        <v>0</v>
      </c>
      <c r="AN3159">
        <v>9</v>
      </c>
      <c r="AO3159">
        <v>6</v>
      </c>
      <c r="AP3159">
        <v>1</v>
      </c>
      <c r="AQ3159">
        <v>5</v>
      </c>
      <c r="AR3159">
        <v>0</v>
      </c>
      <c r="AS3159">
        <v>2</v>
      </c>
      <c r="AT3159" t="s">
        <v>64</v>
      </c>
    </row>
    <row r="3160" spans="1:46" x14ac:dyDescent="0.25">
      <c r="A3160">
        <v>35</v>
      </c>
      <c r="B3160">
        <v>13561</v>
      </c>
      <c r="C3160" t="str">
        <f>INDEX('[1]leagues-top5'!$C$2:$C$11,MATCH('Super Data'!$B3160,'[1]leagues-top5'!$A$2:$A$11,0))</f>
        <v>2025-26 LALIGA</v>
      </c>
      <c r="D3160">
        <f>INDEX('[1]leagues-top5'!$B$2:$B$11,MATCH('Super Data'!$B3160,'[1]leagues-top5'!$A$2:$A$11,0))</f>
        <v>2025</v>
      </c>
      <c r="E3160">
        <v>740</v>
      </c>
      <c r="F3160" t="str">
        <f>INDEX('[1]leagues-top5'!$G$2:$G$11,MATCH('Super Data'!$E3160,'[1]leagues-top5'!$E$2:$E$11,0))</f>
        <v>Spanish LALIGA</v>
      </c>
      <c r="G3160">
        <v>748182</v>
      </c>
      <c r="H3160" s="1">
        <v>45913.6875</v>
      </c>
      <c r="I3160">
        <v>2218</v>
      </c>
      <c r="J3160">
        <v>49136</v>
      </c>
      <c r="K3160">
        <v>93</v>
      </c>
      <c r="L3160" t="str">
        <f>INDEX([1]teams!$C$2:$C$3999,MATCH('Super Data'!K3160,[1]teams!$A$2:$A$3999,0))</f>
        <v>Athletic Club</v>
      </c>
      <c r="M3160">
        <v>96</v>
      </c>
      <c r="N3160" t="str">
        <f>INDEX([1]teams!$C$2:$C$3999,MATCH('Super Data'!M3160,[1]teams!$A$2:$A$3999,0))</f>
        <v>AlavÃ©s</v>
      </c>
      <c r="O3160" t="b">
        <v>0</v>
      </c>
      <c r="P3160" t="b">
        <v>1</v>
      </c>
      <c r="Q3160">
        <v>0</v>
      </c>
      <c r="R3160">
        <v>1</v>
      </c>
      <c r="S3160">
        <v>0</v>
      </c>
      <c r="T3160">
        <v>0</v>
      </c>
      <c r="U3160">
        <v>28</v>
      </c>
      <c r="V3160" s="1">
        <v>45916.190300925926</v>
      </c>
      <c r="W3160">
        <v>3</v>
      </c>
      <c r="X3160">
        <v>3</v>
      </c>
      <c r="Y3160">
        <v>3</v>
      </c>
      <c r="Z3160">
        <v>0</v>
      </c>
      <c r="AA3160">
        <v>0</v>
      </c>
      <c r="AB3160">
        <v>9</v>
      </c>
      <c r="AC3160">
        <v>6</v>
      </c>
      <c r="AD3160">
        <v>3</v>
      </c>
      <c r="AE3160">
        <v>3</v>
      </c>
      <c r="AF3160">
        <v>0</v>
      </c>
      <c r="AG3160">
        <v>1</v>
      </c>
      <c r="AH3160" t="s">
        <v>64</v>
      </c>
      <c r="AI3160">
        <v>11</v>
      </c>
      <c r="AJ3160">
        <v>3</v>
      </c>
      <c r="AK3160">
        <v>1</v>
      </c>
      <c r="AL3160">
        <v>1</v>
      </c>
      <c r="AM3160">
        <v>1</v>
      </c>
      <c r="AN3160">
        <v>4</v>
      </c>
      <c r="AO3160">
        <v>3</v>
      </c>
      <c r="AP3160">
        <v>3</v>
      </c>
      <c r="AQ3160">
        <v>0</v>
      </c>
      <c r="AR3160">
        <v>0</v>
      </c>
      <c r="AS3160">
        <v>0</v>
      </c>
      <c r="AT3160" t="s">
        <v>309</v>
      </c>
    </row>
    <row r="3161" spans="1:46" x14ac:dyDescent="0.25">
      <c r="A3161">
        <v>36</v>
      </c>
      <c r="B3161">
        <v>13561</v>
      </c>
      <c r="C3161" t="str">
        <f>INDEX('[1]leagues-top5'!$C$2:$C$11,MATCH('Super Data'!$B3161,'[1]leagues-top5'!$A$2:$A$11,0))</f>
        <v>2025-26 LALIGA</v>
      </c>
      <c r="D3161">
        <f>INDEX('[1]leagues-top5'!$B$2:$B$11,MATCH('Super Data'!$B3161,'[1]leagues-top5'!$A$2:$A$11,0))</f>
        <v>2025</v>
      </c>
      <c r="E3161">
        <v>740</v>
      </c>
      <c r="F3161" t="str">
        <f>INDEX('[1]leagues-top5'!$G$2:$G$11,MATCH('Super Data'!$E3161,'[1]leagues-top5'!$E$2:$E$11,0))</f>
        <v>Spanish LALIGA</v>
      </c>
      <c r="G3161">
        <v>748181</v>
      </c>
      <c r="H3161" s="1">
        <v>45913.791666666664</v>
      </c>
      <c r="I3161">
        <v>7376</v>
      </c>
      <c r="J3161">
        <v>63312</v>
      </c>
      <c r="K3161">
        <v>1068</v>
      </c>
      <c r="L3161" t="str">
        <f>INDEX([1]teams!$C$2:$C$3999,MATCH('Super Data'!K3161,[1]teams!$A$2:$A$3999,0))</f>
        <v>AtlÃ©tico Madrid</v>
      </c>
      <c r="M3161">
        <v>102</v>
      </c>
      <c r="N3161" t="str">
        <f>INDEX([1]teams!$C$2:$C$3999,MATCH('Super Data'!M3161,[1]teams!$A$2:$A$3999,0))</f>
        <v>Villarreal</v>
      </c>
      <c r="O3161" t="b">
        <v>1</v>
      </c>
      <c r="P3161" t="b">
        <v>0</v>
      </c>
      <c r="Q3161">
        <v>2</v>
      </c>
      <c r="R3161">
        <v>0</v>
      </c>
      <c r="S3161">
        <v>0</v>
      </c>
      <c r="T3161">
        <v>0</v>
      </c>
      <c r="U3161">
        <v>28</v>
      </c>
      <c r="V3161" s="1">
        <v>45914.198541666665</v>
      </c>
      <c r="W3161">
        <v>16</v>
      </c>
      <c r="X3161">
        <v>3</v>
      </c>
      <c r="Y3161">
        <v>0</v>
      </c>
      <c r="Z3161">
        <v>2</v>
      </c>
      <c r="AA3161">
        <v>1</v>
      </c>
      <c r="AB3161">
        <v>2</v>
      </c>
      <c r="AC3161">
        <v>3</v>
      </c>
      <c r="AD3161">
        <v>4</v>
      </c>
      <c r="AE3161">
        <v>-1</v>
      </c>
      <c r="AF3161">
        <v>0</v>
      </c>
      <c r="AG3161">
        <v>0</v>
      </c>
      <c r="AH3161" t="s">
        <v>393</v>
      </c>
      <c r="AI3161">
        <v>7</v>
      </c>
      <c r="AJ3161">
        <v>3</v>
      </c>
      <c r="AK3161">
        <v>2</v>
      </c>
      <c r="AL3161">
        <v>1</v>
      </c>
      <c r="AM3161">
        <v>0</v>
      </c>
      <c r="AN3161">
        <v>7</v>
      </c>
      <c r="AO3161">
        <v>8</v>
      </c>
      <c r="AP3161">
        <v>1</v>
      </c>
      <c r="AQ3161">
        <v>7</v>
      </c>
      <c r="AR3161">
        <v>0</v>
      </c>
      <c r="AS3161">
        <v>2</v>
      </c>
      <c r="AT3161" t="s">
        <v>59</v>
      </c>
    </row>
    <row r="3162" spans="1:46" x14ac:dyDescent="0.25">
      <c r="A3162">
        <v>37</v>
      </c>
      <c r="B3162">
        <v>13561</v>
      </c>
      <c r="C3162" t="str">
        <f>INDEX('[1]leagues-top5'!$C$2:$C$11,MATCH('Super Data'!$B3162,'[1]leagues-top5'!$A$2:$A$11,0))</f>
        <v>2025-26 LALIGA</v>
      </c>
      <c r="D3162">
        <f>INDEX('[1]leagues-top5'!$B$2:$B$11,MATCH('Super Data'!$B3162,'[1]leagues-top5'!$A$2:$A$11,0))</f>
        <v>2025</v>
      </c>
      <c r="E3162">
        <v>740</v>
      </c>
      <c r="F3162" t="str">
        <f>INDEX('[1]leagues-top5'!$G$2:$G$11,MATCH('Super Data'!$E3162,'[1]leagues-top5'!$E$2:$E$11,0))</f>
        <v>Spanish LALIGA</v>
      </c>
      <c r="G3162">
        <v>748179</v>
      </c>
      <c r="H3162" s="1">
        <v>45914.5</v>
      </c>
      <c r="I3162">
        <v>1771</v>
      </c>
      <c r="J3162">
        <v>18862</v>
      </c>
      <c r="K3162">
        <v>85</v>
      </c>
      <c r="L3162" t="str">
        <f>INDEX([1]teams!$C$2:$C$3999,MATCH('Super Data'!K3162,[1]teams!$A$2:$A$3999,0))</f>
        <v>Celta Vigo</v>
      </c>
      <c r="M3162">
        <v>9812</v>
      </c>
      <c r="N3162" t="str">
        <f>INDEX([1]teams!$C$2:$C$3999,MATCH('Super Data'!M3162,[1]teams!$A$2:$A$3999,0))</f>
        <v>Girona</v>
      </c>
      <c r="O3162" t="b">
        <v>0</v>
      </c>
      <c r="P3162" t="b">
        <v>0</v>
      </c>
      <c r="Q3162">
        <v>1</v>
      </c>
      <c r="R3162">
        <v>1</v>
      </c>
      <c r="S3162">
        <v>0</v>
      </c>
      <c r="T3162">
        <v>0</v>
      </c>
      <c r="U3162">
        <v>28</v>
      </c>
      <c r="V3162" s="1">
        <v>45915.193993055553</v>
      </c>
      <c r="W3162">
        <v>16</v>
      </c>
      <c r="X3162">
        <v>4</v>
      </c>
      <c r="Y3162">
        <v>0</v>
      </c>
      <c r="Z3162">
        <v>3</v>
      </c>
      <c r="AA3162">
        <v>1</v>
      </c>
      <c r="AB3162">
        <v>3</v>
      </c>
      <c r="AC3162">
        <v>3</v>
      </c>
      <c r="AD3162">
        <v>5</v>
      </c>
      <c r="AE3162">
        <v>-2</v>
      </c>
      <c r="AF3162">
        <v>0</v>
      </c>
      <c r="AG3162">
        <v>0</v>
      </c>
      <c r="AH3162" t="s">
        <v>394</v>
      </c>
      <c r="AI3162">
        <v>19</v>
      </c>
      <c r="AJ3162">
        <v>3</v>
      </c>
      <c r="AK3162">
        <v>0</v>
      </c>
      <c r="AL3162">
        <v>0</v>
      </c>
      <c r="AM3162">
        <v>3</v>
      </c>
      <c r="AN3162">
        <v>0</v>
      </c>
      <c r="AO3162">
        <v>1</v>
      </c>
      <c r="AP3162">
        <v>10</v>
      </c>
      <c r="AQ3162">
        <v>-9</v>
      </c>
      <c r="AR3162">
        <v>0</v>
      </c>
      <c r="AS3162">
        <v>0</v>
      </c>
      <c r="AT3162" t="s">
        <v>57</v>
      </c>
    </row>
    <row r="3163" spans="1:46" x14ac:dyDescent="0.25">
      <c r="A3163">
        <v>38</v>
      </c>
      <c r="B3163">
        <v>13561</v>
      </c>
      <c r="C3163" t="str">
        <f>INDEX('[1]leagues-top5'!$C$2:$C$11,MATCH('Super Data'!$B3163,'[1]leagues-top5'!$A$2:$A$11,0))</f>
        <v>2025-26 LALIGA</v>
      </c>
      <c r="D3163">
        <f>INDEX('[1]leagues-top5'!$B$2:$B$11,MATCH('Super Data'!$B3163,'[1]leagues-top5'!$A$2:$A$11,0))</f>
        <v>2025</v>
      </c>
      <c r="E3163">
        <v>740</v>
      </c>
      <c r="F3163" t="str">
        <f>INDEX('[1]leagues-top5'!$G$2:$G$11,MATCH('Super Data'!$E3163,'[1]leagues-top5'!$E$2:$E$11,0))</f>
        <v>Spanish LALIGA</v>
      </c>
      <c r="G3163">
        <v>748175</v>
      </c>
      <c r="H3163" s="1">
        <v>45914.59375</v>
      </c>
      <c r="I3163">
        <v>1628</v>
      </c>
      <c r="J3163">
        <v>21938</v>
      </c>
      <c r="K3163">
        <v>1538</v>
      </c>
      <c r="L3163" t="str">
        <f>INDEX([1]teams!$C$2:$C$3999,MATCH('Super Data'!K3163,[1]teams!$A$2:$A$3999,0))</f>
        <v>Levante</v>
      </c>
      <c r="M3163">
        <v>244</v>
      </c>
      <c r="N3163" t="str">
        <f>INDEX([1]teams!$C$2:$C$3999,MATCH('Super Data'!M3163,[1]teams!$A$2:$A$3999,0))</f>
        <v>Real Betis</v>
      </c>
      <c r="O3163" t="b">
        <v>0</v>
      </c>
      <c r="P3163" t="b">
        <v>0</v>
      </c>
      <c r="Q3163">
        <v>2</v>
      </c>
      <c r="R3163">
        <v>2</v>
      </c>
      <c r="S3163">
        <v>0</v>
      </c>
      <c r="T3163">
        <v>0</v>
      </c>
      <c r="U3163">
        <v>28</v>
      </c>
      <c r="V3163" s="1">
        <v>45915.194004629629</v>
      </c>
      <c r="W3163">
        <v>20</v>
      </c>
      <c r="X3163">
        <v>3</v>
      </c>
      <c r="Y3163">
        <v>0</v>
      </c>
      <c r="Z3163">
        <v>0</v>
      </c>
      <c r="AA3163">
        <v>3</v>
      </c>
      <c r="AB3163">
        <v>0</v>
      </c>
      <c r="AC3163">
        <v>3</v>
      </c>
      <c r="AD3163">
        <v>7</v>
      </c>
      <c r="AE3163">
        <v>-4</v>
      </c>
      <c r="AF3163">
        <v>0</v>
      </c>
      <c r="AG3163">
        <v>0</v>
      </c>
      <c r="AH3163" t="s">
        <v>57</v>
      </c>
      <c r="AI3163">
        <v>10</v>
      </c>
      <c r="AJ3163">
        <v>4</v>
      </c>
      <c r="AK3163">
        <v>1</v>
      </c>
      <c r="AL3163">
        <v>2</v>
      </c>
      <c r="AM3163">
        <v>1</v>
      </c>
      <c r="AN3163">
        <v>5</v>
      </c>
      <c r="AO3163">
        <v>4</v>
      </c>
      <c r="AP3163">
        <v>4</v>
      </c>
      <c r="AQ3163">
        <v>0</v>
      </c>
      <c r="AR3163">
        <v>0</v>
      </c>
      <c r="AS3163">
        <v>1</v>
      </c>
      <c r="AT3163" t="s">
        <v>390</v>
      </c>
    </row>
    <row r="3164" spans="1:46" x14ac:dyDescent="0.25">
      <c r="A3164">
        <v>39</v>
      </c>
      <c r="B3164">
        <v>13561</v>
      </c>
      <c r="C3164" t="str">
        <f>INDEX('[1]leagues-top5'!$C$2:$C$11,MATCH('Super Data'!$B3164,'[1]leagues-top5'!$A$2:$A$11,0))</f>
        <v>2025-26 LALIGA</v>
      </c>
      <c r="D3164">
        <f>INDEX('[1]leagues-top5'!$B$2:$B$11,MATCH('Super Data'!$B3164,'[1]leagues-top5'!$A$2:$A$11,0))</f>
        <v>2025</v>
      </c>
      <c r="E3164">
        <v>740</v>
      </c>
      <c r="F3164" t="str">
        <f>INDEX('[1]leagues-top5'!$G$2:$G$11,MATCH('Super Data'!$E3164,'[1]leagues-top5'!$E$2:$E$11,0))</f>
        <v>Spanish LALIGA</v>
      </c>
      <c r="G3164">
        <v>748176</v>
      </c>
      <c r="H3164" s="1">
        <v>45914.6875</v>
      </c>
      <c r="I3164">
        <v>1565</v>
      </c>
      <c r="J3164">
        <v>20511</v>
      </c>
      <c r="K3164">
        <v>97</v>
      </c>
      <c r="L3164" t="str">
        <f>INDEX([1]teams!$C$2:$C$3999,MATCH('Super Data'!K3164,[1]teams!$A$2:$A$3999,0))</f>
        <v>Osasuna</v>
      </c>
      <c r="M3164">
        <v>101</v>
      </c>
      <c r="N3164" t="str">
        <f>INDEX([1]teams!$C$2:$C$3999,MATCH('Super Data'!M3164,[1]teams!$A$2:$A$3999,0))</f>
        <v>Rayo Vallecano</v>
      </c>
      <c r="O3164" t="b">
        <v>1</v>
      </c>
      <c r="P3164" t="b">
        <v>0</v>
      </c>
      <c r="Q3164">
        <v>2</v>
      </c>
      <c r="R3164">
        <v>0</v>
      </c>
      <c r="S3164">
        <v>0</v>
      </c>
      <c r="T3164">
        <v>0</v>
      </c>
      <c r="U3164">
        <v>28</v>
      </c>
      <c r="V3164" s="1">
        <v>45915.194004629629</v>
      </c>
      <c r="W3164">
        <v>15</v>
      </c>
      <c r="X3164">
        <v>3</v>
      </c>
      <c r="Y3164">
        <v>1</v>
      </c>
      <c r="Z3164">
        <v>0</v>
      </c>
      <c r="AA3164">
        <v>2</v>
      </c>
      <c r="AB3164">
        <v>3</v>
      </c>
      <c r="AC3164">
        <v>1</v>
      </c>
      <c r="AD3164">
        <v>2</v>
      </c>
      <c r="AE3164">
        <v>-1</v>
      </c>
      <c r="AF3164">
        <v>0</v>
      </c>
      <c r="AG3164">
        <v>1</v>
      </c>
      <c r="AH3164" t="s">
        <v>63</v>
      </c>
      <c r="AI3164">
        <v>11</v>
      </c>
      <c r="AJ3164">
        <v>3</v>
      </c>
      <c r="AK3164">
        <v>1</v>
      </c>
      <c r="AL3164">
        <v>1</v>
      </c>
      <c r="AM3164">
        <v>1</v>
      </c>
      <c r="AN3164">
        <v>4</v>
      </c>
      <c r="AO3164">
        <v>4</v>
      </c>
      <c r="AP3164">
        <v>3</v>
      </c>
      <c r="AQ3164">
        <v>1</v>
      </c>
      <c r="AR3164">
        <v>0</v>
      </c>
      <c r="AS3164">
        <v>0</v>
      </c>
      <c r="AT3164" t="s">
        <v>309</v>
      </c>
    </row>
    <row r="3165" spans="1:46" x14ac:dyDescent="0.25">
      <c r="A3165">
        <v>40</v>
      </c>
      <c r="B3165">
        <v>13561</v>
      </c>
      <c r="C3165" t="str">
        <f>INDEX('[1]leagues-top5'!$C$2:$C$11,MATCH('Super Data'!$B3165,'[1]leagues-top5'!$A$2:$A$11,0))</f>
        <v>2025-26 LALIGA</v>
      </c>
      <c r="D3165">
        <f>INDEX('[1]leagues-top5'!$B$2:$B$11,MATCH('Super Data'!$B3165,'[1]leagues-top5'!$A$2:$A$11,0))</f>
        <v>2025</v>
      </c>
      <c r="E3165">
        <v>740</v>
      </c>
      <c r="F3165" t="str">
        <f>INDEX('[1]leagues-top5'!$G$2:$G$11,MATCH('Super Data'!$E3165,'[1]leagues-top5'!$E$2:$E$11,0))</f>
        <v>Spanish LALIGA</v>
      </c>
      <c r="G3165">
        <v>748180</v>
      </c>
      <c r="H3165" s="1">
        <v>45914.791666666664</v>
      </c>
      <c r="I3165">
        <v>8270</v>
      </c>
      <c r="J3165">
        <v>5862</v>
      </c>
      <c r="K3165">
        <v>83</v>
      </c>
      <c r="L3165" t="str">
        <f>INDEX([1]teams!$C$2:$C$3999,MATCH('Super Data'!K3165,[1]teams!$A$2:$A$3999,0))</f>
        <v>Barcelona</v>
      </c>
      <c r="M3165">
        <v>94</v>
      </c>
      <c r="N3165" t="str">
        <f>INDEX([1]teams!$C$2:$C$3999,MATCH('Super Data'!M3165,[1]teams!$A$2:$A$3999,0))</f>
        <v>Valencia</v>
      </c>
      <c r="O3165" t="b">
        <v>1</v>
      </c>
      <c r="P3165" t="b">
        <v>0</v>
      </c>
      <c r="Q3165">
        <v>6</v>
      </c>
      <c r="R3165">
        <v>0</v>
      </c>
      <c r="S3165">
        <v>0</v>
      </c>
      <c r="T3165">
        <v>0</v>
      </c>
      <c r="U3165">
        <v>28</v>
      </c>
      <c r="V3165" s="1">
        <v>45915.194016203706</v>
      </c>
      <c r="W3165">
        <v>4</v>
      </c>
      <c r="X3165">
        <v>3</v>
      </c>
      <c r="Y3165">
        <v>2</v>
      </c>
      <c r="Z3165">
        <v>1</v>
      </c>
      <c r="AA3165">
        <v>0</v>
      </c>
      <c r="AB3165">
        <v>7</v>
      </c>
      <c r="AC3165">
        <v>7</v>
      </c>
      <c r="AD3165">
        <v>3</v>
      </c>
      <c r="AE3165">
        <v>4</v>
      </c>
      <c r="AF3165">
        <v>0</v>
      </c>
      <c r="AG3165">
        <v>1</v>
      </c>
      <c r="AH3165" t="s">
        <v>59</v>
      </c>
      <c r="AI3165">
        <v>14</v>
      </c>
      <c r="AJ3165">
        <v>3</v>
      </c>
      <c r="AK3165">
        <v>1</v>
      </c>
      <c r="AL3165">
        <v>1</v>
      </c>
      <c r="AM3165">
        <v>1</v>
      </c>
      <c r="AN3165">
        <v>4</v>
      </c>
      <c r="AO3165">
        <v>4</v>
      </c>
      <c r="AP3165">
        <v>2</v>
      </c>
      <c r="AQ3165">
        <v>2</v>
      </c>
      <c r="AR3165">
        <v>0</v>
      </c>
      <c r="AS3165">
        <v>1</v>
      </c>
      <c r="AT3165" t="s">
        <v>311</v>
      </c>
    </row>
    <row r="3166" spans="1:46" x14ac:dyDescent="0.25">
      <c r="A3166">
        <v>41</v>
      </c>
      <c r="B3166">
        <v>13561</v>
      </c>
      <c r="C3166" t="str">
        <f>INDEX('[1]leagues-top5'!$C$2:$C$11,MATCH('Super Data'!$B3166,'[1]leagues-top5'!$A$2:$A$11,0))</f>
        <v>2025-26 LALIGA</v>
      </c>
      <c r="D3166">
        <f>INDEX('[1]leagues-top5'!$B$2:$B$11,MATCH('Super Data'!$B3166,'[1]leagues-top5'!$A$2:$A$11,0))</f>
        <v>2025</v>
      </c>
      <c r="E3166">
        <v>740</v>
      </c>
      <c r="F3166" t="str">
        <f>INDEX('[1]leagues-top5'!$G$2:$G$11,MATCH('Super Data'!$E3166,'[1]leagues-top5'!$E$2:$E$11,0))</f>
        <v>Spanish LALIGA</v>
      </c>
      <c r="G3166">
        <v>748178</v>
      </c>
      <c r="H3166" s="1">
        <v>45915.791666666664</v>
      </c>
      <c r="I3166">
        <v>4159</v>
      </c>
      <c r="J3166">
        <v>26082</v>
      </c>
      <c r="K3166">
        <v>88</v>
      </c>
      <c r="L3166" t="str">
        <f>INDEX([1]teams!$C$2:$C$3999,MATCH('Super Data'!K3166,[1]teams!$A$2:$A$3999,0))</f>
        <v>Espanyol</v>
      </c>
      <c r="M3166">
        <v>84</v>
      </c>
      <c r="N3166" t="str">
        <f>INDEX([1]teams!$C$2:$C$3999,MATCH('Super Data'!M3166,[1]teams!$A$2:$A$3999,0))</f>
        <v>Mallorca</v>
      </c>
      <c r="O3166" t="b">
        <v>1</v>
      </c>
      <c r="P3166" t="b">
        <v>0</v>
      </c>
      <c r="Q3166">
        <v>3</v>
      </c>
      <c r="R3166">
        <v>2</v>
      </c>
      <c r="S3166">
        <v>0</v>
      </c>
      <c r="T3166">
        <v>0</v>
      </c>
      <c r="U3166">
        <v>28</v>
      </c>
      <c r="V3166" s="1">
        <v>45916.193506944444</v>
      </c>
      <c r="W3166">
        <v>6</v>
      </c>
      <c r="X3166">
        <v>3</v>
      </c>
      <c r="Y3166">
        <v>2</v>
      </c>
      <c r="Z3166">
        <v>1</v>
      </c>
      <c r="AA3166">
        <v>0</v>
      </c>
      <c r="AB3166">
        <v>7</v>
      </c>
      <c r="AC3166">
        <v>5</v>
      </c>
      <c r="AD3166">
        <v>3</v>
      </c>
      <c r="AE3166">
        <v>2</v>
      </c>
      <c r="AF3166">
        <v>0</v>
      </c>
      <c r="AG3166">
        <v>1</v>
      </c>
      <c r="AH3166" t="s">
        <v>69</v>
      </c>
      <c r="AI3166">
        <v>20</v>
      </c>
      <c r="AJ3166">
        <v>3</v>
      </c>
      <c r="AK3166">
        <v>0</v>
      </c>
      <c r="AL3166">
        <v>1</v>
      </c>
      <c r="AM3166">
        <v>2</v>
      </c>
      <c r="AN3166">
        <v>1</v>
      </c>
      <c r="AO3166">
        <v>2</v>
      </c>
      <c r="AP3166">
        <v>6</v>
      </c>
      <c r="AQ3166">
        <v>-4</v>
      </c>
      <c r="AR3166">
        <v>0</v>
      </c>
      <c r="AS3166">
        <v>0</v>
      </c>
      <c r="AT3166" t="s">
        <v>370</v>
      </c>
    </row>
    <row r="3167" spans="1:46" x14ac:dyDescent="0.25">
      <c r="A3167">
        <v>42</v>
      </c>
      <c r="B3167">
        <v>13561</v>
      </c>
      <c r="C3167" t="str">
        <f>INDEX('[1]leagues-top5'!$C$2:$C$11,MATCH('Super Data'!$B3167,'[1]leagues-top5'!$A$2:$A$11,0))</f>
        <v>2025-26 LALIGA</v>
      </c>
      <c r="D3167">
        <f>INDEX('[1]leagues-top5'!$B$2:$B$11,MATCH('Super Data'!$B3167,'[1]leagues-top5'!$A$2:$A$11,0))</f>
        <v>2025</v>
      </c>
      <c r="E3167">
        <v>740</v>
      </c>
      <c r="F3167" t="str">
        <f>INDEX('[1]leagues-top5'!$G$2:$G$11,MATCH('Super Data'!$E3167,'[1]leagues-top5'!$E$2:$E$11,0))</f>
        <v>Spanish LALIGA</v>
      </c>
      <c r="G3167">
        <v>748185</v>
      </c>
      <c r="H3167" s="1">
        <v>45919.791666666664</v>
      </c>
      <c r="I3167">
        <v>2781</v>
      </c>
      <c r="J3167">
        <v>59773</v>
      </c>
      <c r="K3167">
        <v>244</v>
      </c>
      <c r="L3167" t="str">
        <f>INDEX([1]teams!$C$2:$C$3999,MATCH('Super Data'!K3167,[1]teams!$A$2:$A$3999,0))</f>
        <v>Real Betis</v>
      </c>
      <c r="M3167">
        <v>89</v>
      </c>
      <c r="N3167" t="str">
        <f>INDEX([1]teams!$C$2:$C$3999,MATCH('Super Data'!M3167,[1]teams!$A$2:$A$3999,0))</f>
        <v>Real Sociedad</v>
      </c>
      <c r="O3167" t="b">
        <v>1</v>
      </c>
      <c r="P3167" t="b">
        <v>0</v>
      </c>
      <c r="Q3167">
        <v>3</v>
      </c>
      <c r="R3167">
        <v>1</v>
      </c>
      <c r="S3167">
        <v>0</v>
      </c>
      <c r="T3167">
        <v>0</v>
      </c>
      <c r="U3167">
        <v>28</v>
      </c>
      <c r="V3167" s="1">
        <v>45920.858182870368</v>
      </c>
      <c r="W3167">
        <v>10</v>
      </c>
      <c r="X3167">
        <v>5</v>
      </c>
      <c r="Y3167">
        <v>1</v>
      </c>
      <c r="Z3167">
        <v>3</v>
      </c>
      <c r="AA3167">
        <v>1</v>
      </c>
      <c r="AB3167">
        <v>6</v>
      </c>
      <c r="AC3167">
        <v>6</v>
      </c>
      <c r="AD3167">
        <v>6</v>
      </c>
      <c r="AE3167">
        <v>0</v>
      </c>
      <c r="AF3167">
        <v>0</v>
      </c>
      <c r="AG3167">
        <v>1</v>
      </c>
      <c r="AH3167" t="s">
        <v>140</v>
      </c>
      <c r="AI3167">
        <v>17</v>
      </c>
      <c r="AJ3167">
        <v>4</v>
      </c>
      <c r="AK3167">
        <v>0</v>
      </c>
      <c r="AL3167">
        <v>2</v>
      </c>
      <c r="AM3167">
        <v>2</v>
      </c>
      <c r="AN3167">
        <v>2</v>
      </c>
      <c r="AO3167">
        <v>4</v>
      </c>
      <c r="AP3167">
        <v>6</v>
      </c>
      <c r="AQ3167">
        <v>-2</v>
      </c>
      <c r="AR3167">
        <v>0</v>
      </c>
      <c r="AS3167">
        <v>0</v>
      </c>
      <c r="AT3167" t="s">
        <v>379</v>
      </c>
    </row>
    <row r="3168" spans="1:46" x14ac:dyDescent="0.25">
      <c r="A3168">
        <v>43</v>
      </c>
      <c r="B3168">
        <v>13561</v>
      </c>
      <c r="C3168" t="str">
        <f>INDEX('[1]leagues-top5'!$C$2:$C$11,MATCH('Super Data'!$B3168,'[1]leagues-top5'!$A$2:$A$11,0))</f>
        <v>2025-26 LALIGA</v>
      </c>
      <c r="D3168">
        <f>INDEX('[1]leagues-top5'!$B$2:$B$11,MATCH('Super Data'!$B3168,'[1]leagues-top5'!$A$2:$A$11,0))</f>
        <v>2025</v>
      </c>
      <c r="E3168">
        <v>740</v>
      </c>
      <c r="F3168" t="str">
        <f>INDEX('[1]leagues-top5'!$G$2:$G$11,MATCH('Super Data'!$E3168,'[1]leagues-top5'!$E$2:$E$11,0))</f>
        <v>Spanish LALIGA</v>
      </c>
      <c r="G3168">
        <v>748193</v>
      </c>
      <c r="H3168" s="1">
        <v>45920.5</v>
      </c>
      <c r="I3168">
        <v>4021</v>
      </c>
      <c r="J3168">
        <v>11048</v>
      </c>
      <c r="K3168">
        <v>9812</v>
      </c>
      <c r="L3168" t="str">
        <f>INDEX([1]teams!$C$2:$C$3999,MATCH('Super Data'!K3168,[1]teams!$A$2:$A$3999,0))</f>
        <v>Girona</v>
      </c>
      <c r="M3168">
        <v>1538</v>
      </c>
      <c r="N3168" t="str">
        <f>INDEX([1]teams!$C$2:$C$3999,MATCH('Super Data'!M3168,[1]teams!$A$2:$A$3999,0))</f>
        <v>Levante</v>
      </c>
      <c r="O3168" t="b">
        <v>0</v>
      </c>
      <c r="P3168" t="b">
        <v>1</v>
      </c>
      <c r="Q3168">
        <v>0</v>
      </c>
      <c r="R3168">
        <v>4</v>
      </c>
      <c r="S3168">
        <v>0</v>
      </c>
      <c r="T3168">
        <v>0</v>
      </c>
      <c r="U3168">
        <v>28</v>
      </c>
      <c r="V3168" s="1">
        <v>45920.858206018522</v>
      </c>
      <c r="W3168">
        <v>18</v>
      </c>
      <c r="X3168">
        <v>4</v>
      </c>
      <c r="Y3168">
        <v>0</v>
      </c>
      <c r="Z3168">
        <v>1</v>
      </c>
      <c r="AA3168">
        <v>3</v>
      </c>
      <c r="AB3168">
        <v>1</v>
      </c>
      <c r="AC3168">
        <v>2</v>
      </c>
      <c r="AD3168">
        <v>11</v>
      </c>
      <c r="AE3168">
        <v>-9</v>
      </c>
      <c r="AF3168">
        <v>0</v>
      </c>
      <c r="AG3168">
        <v>0</v>
      </c>
      <c r="AH3168" t="s">
        <v>338</v>
      </c>
      <c r="AI3168">
        <v>19</v>
      </c>
      <c r="AJ3168">
        <v>4</v>
      </c>
      <c r="AK3168">
        <v>0</v>
      </c>
      <c r="AL3168">
        <v>1</v>
      </c>
      <c r="AM3168">
        <v>3</v>
      </c>
      <c r="AN3168">
        <v>1</v>
      </c>
      <c r="AO3168">
        <v>5</v>
      </c>
      <c r="AP3168">
        <v>9</v>
      </c>
      <c r="AQ3168">
        <v>-4</v>
      </c>
      <c r="AR3168">
        <v>0</v>
      </c>
      <c r="AS3168">
        <v>0</v>
      </c>
      <c r="AT3168" t="s">
        <v>338</v>
      </c>
    </row>
    <row r="3169" spans="1:46" x14ac:dyDescent="0.25">
      <c r="A3169">
        <v>44</v>
      </c>
      <c r="B3169">
        <v>13561</v>
      </c>
      <c r="C3169" t="str">
        <f>INDEX('[1]leagues-top5'!$C$2:$C$11,MATCH('Super Data'!$B3169,'[1]leagues-top5'!$A$2:$A$11,0))</f>
        <v>2025-26 LALIGA</v>
      </c>
      <c r="D3169">
        <f>INDEX('[1]leagues-top5'!$B$2:$B$11,MATCH('Super Data'!$B3169,'[1]leagues-top5'!$A$2:$A$11,0))</f>
        <v>2025</v>
      </c>
      <c r="E3169">
        <v>740</v>
      </c>
      <c r="F3169" t="str">
        <f>INDEX('[1]leagues-top5'!$G$2:$G$11,MATCH('Super Data'!$E3169,'[1]leagues-top5'!$E$2:$E$11,0))</f>
        <v>Spanish LALIGA</v>
      </c>
      <c r="G3169">
        <v>748186</v>
      </c>
      <c r="H3169" s="1">
        <v>45920.59375</v>
      </c>
      <c r="I3169">
        <v>1568</v>
      </c>
      <c r="J3169">
        <v>73466</v>
      </c>
      <c r="K3169">
        <v>86</v>
      </c>
      <c r="L3169" t="str">
        <f>INDEX([1]teams!$C$2:$C$3999,MATCH('Super Data'!K3169,[1]teams!$A$2:$A$3999,0))</f>
        <v>Real Madrid</v>
      </c>
      <c r="M3169">
        <v>88</v>
      </c>
      <c r="N3169" t="str">
        <f>INDEX([1]teams!$C$2:$C$3999,MATCH('Super Data'!M3169,[1]teams!$A$2:$A$3999,0))</f>
        <v>Espanyol</v>
      </c>
      <c r="O3169" t="b">
        <v>1</v>
      </c>
      <c r="P3169" t="b">
        <v>0</v>
      </c>
      <c r="Q3169">
        <v>2</v>
      </c>
      <c r="R3169">
        <v>0</v>
      </c>
      <c r="S3169">
        <v>0</v>
      </c>
      <c r="T3169">
        <v>0</v>
      </c>
      <c r="U3169">
        <v>28</v>
      </c>
      <c r="V3169" s="1">
        <v>45920.858182870368</v>
      </c>
      <c r="W3169">
        <v>1</v>
      </c>
      <c r="X3169">
        <v>4</v>
      </c>
      <c r="Y3169">
        <v>4</v>
      </c>
      <c r="Z3169">
        <v>0</v>
      </c>
      <c r="AA3169">
        <v>0</v>
      </c>
      <c r="AB3169">
        <v>12</v>
      </c>
      <c r="AC3169">
        <v>8</v>
      </c>
      <c r="AD3169">
        <v>2</v>
      </c>
      <c r="AE3169">
        <v>6</v>
      </c>
      <c r="AF3169">
        <v>0</v>
      </c>
      <c r="AG3169">
        <v>2</v>
      </c>
      <c r="AH3169" t="s">
        <v>86</v>
      </c>
      <c r="AI3169">
        <v>3</v>
      </c>
      <c r="AJ3169">
        <v>4</v>
      </c>
      <c r="AK3169">
        <v>3</v>
      </c>
      <c r="AL3169">
        <v>1</v>
      </c>
      <c r="AM3169">
        <v>0</v>
      </c>
      <c r="AN3169">
        <v>10</v>
      </c>
      <c r="AO3169">
        <v>8</v>
      </c>
      <c r="AP3169">
        <v>5</v>
      </c>
      <c r="AQ3169">
        <v>3</v>
      </c>
      <c r="AR3169">
        <v>0</v>
      </c>
      <c r="AS3169">
        <v>1</v>
      </c>
      <c r="AT3169" t="s">
        <v>75</v>
      </c>
    </row>
    <row r="3170" spans="1:46" x14ac:dyDescent="0.25">
      <c r="A3170">
        <v>45</v>
      </c>
      <c r="B3170">
        <v>13561</v>
      </c>
      <c r="C3170" t="str">
        <f>INDEX('[1]leagues-top5'!$C$2:$C$11,MATCH('Super Data'!$B3170,'[1]leagues-top5'!$A$2:$A$11,0))</f>
        <v>2025-26 LALIGA</v>
      </c>
      <c r="D3170">
        <f>INDEX('[1]leagues-top5'!$B$2:$B$11,MATCH('Super Data'!$B3170,'[1]leagues-top5'!$A$2:$A$11,0))</f>
        <v>2025</v>
      </c>
      <c r="E3170">
        <v>740</v>
      </c>
      <c r="F3170" t="str">
        <f>INDEX('[1]leagues-top5'!$G$2:$G$11,MATCH('Super Data'!$E3170,'[1]leagues-top5'!$E$2:$E$11,0))</f>
        <v>Spanish LALIGA</v>
      </c>
      <c r="G3170">
        <v>748189</v>
      </c>
      <c r="H3170" s="1">
        <v>45920.6875</v>
      </c>
      <c r="I3170">
        <v>1630</v>
      </c>
      <c r="J3170">
        <v>17542</v>
      </c>
      <c r="K3170">
        <v>102</v>
      </c>
      <c r="L3170" t="str">
        <f>INDEX([1]teams!$C$2:$C$3999,MATCH('Super Data'!K3170,[1]teams!$A$2:$A$3999,0))</f>
        <v>Villarreal</v>
      </c>
      <c r="M3170">
        <v>97</v>
      </c>
      <c r="N3170" t="str">
        <f>INDEX([1]teams!$C$2:$C$3999,MATCH('Super Data'!M3170,[1]teams!$A$2:$A$3999,0))</f>
        <v>Osasuna</v>
      </c>
      <c r="O3170" t="b">
        <v>1</v>
      </c>
      <c r="P3170" t="b">
        <v>0</v>
      </c>
      <c r="Q3170">
        <v>2</v>
      </c>
      <c r="R3170">
        <v>1</v>
      </c>
      <c r="S3170">
        <v>0</v>
      </c>
      <c r="T3170">
        <v>0</v>
      </c>
      <c r="U3170">
        <v>28</v>
      </c>
      <c r="V3170" s="1">
        <v>45920.858194444445</v>
      </c>
      <c r="W3170">
        <v>8</v>
      </c>
      <c r="X3170">
        <v>4</v>
      </c>
      <c r="Y3170">
        <v>2</v>
      </c>
      <c r="Z3170">
        <v>1</v>
      </c>
      <c r="AA3170">
        <v>1</v>
      </c>
      <c r="AB3170">
        <v>7</v>
      </c>
      <c r="AC3170">
        <v>8</v>
      </c>
      <c r="AD3170">
        <v>3</v>
      </c>
      <c r="AE3170">
        <v>5</v>
      </c>
      <c r="AF3170">
        <v>0</v>
      </c>
      <c r="AG3170">
        <v>2</v>
      </c>
      <c r="AH3170" t="s">
        <v>375</v>
      </c>
      <c r="AI3170">
        <v>9</v>
      </c>
      <c r="AJ3170">
        <v>4</v>
      </c>
      <c r="AK3170">
        <v>2</v>
      </c>
      <c r="AL3170">
        <v>0</v>
      </c>
      <c r="AM3170">
        <v>2</v>
      </c>
      <c r="AN3170">
        <v>6</v>
      </c>
      <c r="AO3170">
        <v>3</v>
      </c>
      <c r="AP3170">
        <v>2</v>
      </c>
      <c r="AQ3170">
        <v>1</v>
      </c>
      <c r="AR3170">
        <v>0</v>
      </c>
      <c r="AS3170">
        <v>2</v>
      </c>
      <c r="AT3170" t="s">
        <v>363</v>
      </c>
    </row>
    <row r="3171" spans="1:46" x14ac:dyDescent="0.25">
      <c r="A3171">
        <v>46</v>
      </c>
      <c r="B3171">
        <v>13561</v>
      </c>
      <c r="C3171" t="str">
        <f>INDEX('[1]leagues-top5'!$C$2:$C$11,MATCH('Super Data'!$B3171,'[1]leagues-top5'!$A$2:$A$11,0))</f>
        <v>2025-26 LALIGA</v>
      </c>
      <c r="D3171">
        <f>INDEX('[1]leagues-top5'!$B$2:$B$11,MATCH('Super Data'!$B3171,'[1]leagues-top5'!$A$2:$A$11,0))</f>
        <v>2025</v>
      </c>
      <c r="E3171">
        <v>740</v>
      </c>
      <c r="F3171" t="str">
        <f>INDEX('[1]leagues-top5'!$G$2:$G$11,MATCH('Super Data'!$E3171,'[1]leagues-top5'!$E$2:$E$11,0))</f>
        <v>Spanish LALIGA</v>
      </c>
      <c r="G3171">
        <v>748190</v>
      </c>
      <c r="H3171" s="1">
        <v>45920.6875</v>
      </c>
      <c r="I3171">
        <v>1772</v>
      </c>
      <c r="J3171">
        <v>17525</v>
      </c>
      <c r="K3171">
        <v>96</v>
      </c>
      <c r="L3171" t="str">
        <f>INDEX([1]teams!$C$2:$C$3999,MATCH('Super Data'!K3171,[1]teams!$A$2:$A$3999,0))</f>
        <v>AlavÃ©s</v>
      </c>
      <c r="M3171">
        <v>243</v>
      </c>
      <c r="N3171" t="str">
        <f>INDEX([1]teams!$C$2:$C$3999,MATCH('Super Data'!M3171,[1]teams!$A$2:$A$3999,0))</f>
        <v>Sevilla</v>
      </c>
      <c r="O3171" t="b">
        <v>0</v>
      </c>
      <c r="P3171" t="b">
        <v>1</v>
      </c>
      <c r="Q3171">
        <v>1</v>
      </c>
      <c r="R3171">
        <v>2</v>
      </c>
      <c r="S3171">
        <v>0</v>
      </c>
      <c r="T3171">
        <v>0</v>
      </c>
      <c r="U3171">
        <v>28</v>
      </c>
      <c r="V3171" s="1">
        <v>45920.858194444445</v>
      </c>
      <c r="W3171">
        <v>8</v>
      </c>
      <c r="X3171">
        <v>4</v>
      </c>
      <c r="Y3171">
        <v>2</v>
      </c>
      <c r="Z3171">
        <v>1</v>
      </c>
      <c r="AA3171">
        <v>1</v>
      </c>
      <c r="AB3171">
        <v>7</v>
      </c>
      <c r="AC3171">
        <v>4</v>
      </c>
      <c r="AD3171">
        <v>3</v>
      </c>
      <c r="AE3171">
        <v>1</v>
      </c>
      <c r="AF3171">
        <v>0</v>
      </c>
      <c r="AG3171">
        <v>1</v>
      </c>
      <c r="AH3171" t="s">
        <v>362</v>
      </c>
      <c r="AI3171">
        <v>14</v>
      </c>
      <c r="AJ3171">
        <v>4</v>
      </c>
      <c r="AK3171">
        <v>1</v>
      </c>
      <c r="AL3171">
        <v>1</v>
      </c>
      <c r="AM3171">
        <v>2</v>
      </c>
      <c r="AN3171">
        <v>4</v>
      </c>
      <c r="AO3171">
        <v>7</v>
      </c>
      <c r="AP3171">
        <v>7</v>
      </c>
      <c r="AQ3171">
        <v>0</v>
      </c>
      <c r="AR3171">
        <v>0</v>
      </c>
      <c r="AS3171">
        <v>1</v>
      </c>
      <c r="AT3171" t="s">
        <v>342</v>
      </c>
    </row>
    <row r="3172" spans="1:46" x14ac:dyDescent="0.25">
      <c r="A3172">
        <v>47</v>
      </c>
      <c r="B3172">
        <v>13561</v>
      </c>
      <c r="C3172" t="str">
        <f>INDEX('[1]leagues-top5'!$C$2:$C$11,MATCH('Super Data'!$B3172,'[1]leagues-top5'!$A$2:$A$11,0))</f>
        <v>2025-26 LALIGA</v>
      </c>
      <c r="D3172">
        <f>INDEX('[1]leagues-top5'!$B$2:$B$11,MATCH('Super Data'!$B3172,'[1]leagues-top5'!$A$2:$A$11,0))</f>
        <v>2025</v>
      </c>
      <c r="E3172">
        <v>740</v>
      </c>
      <c r="F3172" t="str">
        <f>INDEX('[1]leagues-top5'!$G$2:$G$11,MATCH('Super Data'!$E3172,'[1]leagues-top5'!$E$2:$E$11,0))</f>
        <v>Spanish LALIGA</v>
      </c>
      <c r="G3172">
        <v>748187</v>
      </c>
      <c r="H3172" s="1">
        <v>45920.791666666664</v>
      </c>
      <c r="I3172">
        <v>1635</v>
      </c>
      <c r="J3172">
        <v>46004</v>
      </c>
      <c r="K3172">
        <v>94</v>
      </c>
      <c r="L3172" t="str">
        <f>INDEX([1]teams!$C$2:$C$3999,MATCH('Super Data'!K3172,[1]teams!$A$2:$A$3999,0))</f>
        <v>Valencia</v>
      </c>
      <c r="M3172">
        <v>93</v>
      </c>
      <c r="N3172" t="str">
        <f>INDEX([1]teams!$C$2:$C$3999,MATCH('Super Data'!M3172,[1]teams!$A$2:$A$3999,0))</f>
        <v>Athletic Club</v>
      </c>
      <c r="O3172" t="b">
        <v>1</v>
      </c>
      <c r="P3172" t="b">
        <v>0</v>
      </c>
      <c r="Q3172">
        <v>2</v>
      </c>
      <c r="R3172">
        <v>0</v>
      </c>
      <c r="S3172">
        <v>0</v>
      </c>
      <c r="T3172">
        <v>0</v>
      </c>
      <c r="U3172">
        <v>28</v>
      </c>
      <c r="V3172" s="1">
        <v>45921.192465277774</v>
      </c>
      <c r="W3172">
        <v>15</v>
      </c>
      <c r="X3172">
        <v>4</v>
      </c>
      <c r="Y3172">
        <v>1</v>
      </c>
      <c r="Z3172">
        <v>1</v>
      </c>
      <c r="AA3172">
        <v>2</v>
      </c>
      <c r="AB3172">
        <v>4</v>
      </c>
      <c r="AC3172">
        <v>4</v>
      </c>
      <c r="AD3172">
        <v>8</v>
      </c>
      <c r="AE3172">
        <v>-4</v>
      </c>
      <c r="AF3172">
        <v>0</v>
      </c>
      <c r="AG3172">
        <v>1</v>
      </c>
      <c r="AH3172" t="s">
        <v>316</v>
      </c>
      <c r="AI3172">
        <v>6</v>
      </c>
      <c r="AJ3172">
        <v>4</v>
      </c>
      <c r="AK3172">
        <v>3</v>
      </c>
      <c r="AL3172">
        <v>0</v>
      </c>
      <c r="AM3172">
        <v>1</v>
      </c>
      <c r="AN3172">
        <v>9</v>
      </c>
      <c r="AO3172">
        <v>6</v>
      </c>
      <c r="AP3172">
        <v>4</v>
      </c>
      <c r="AQ3172">
        <v>2</v>
      </c>
      <c r="AR3172">
        <v>0</v>
      </c>
      <c r="AS3172">
        <v>1</v>
      </c>
      <c r="AT3172" t="s">
        <v>78</v>
      </c>
    </row>
    <row r="3173" spans="1:46" x14ac:dyDescent="0.25">
      <c r="A3173">
        <v>48</v>
      </c>
      <c r="B3173">
        <v>13561</v>
      </c>
      <c r="C3173" t="str">
        <f>INDEX('[1]leagues-top5'!$C$2:$C$11,MATCH('Super Data'!$B3173,'[1]leagues-top5'!$A$2:$A$11,0))</f>
        <v>2025-26 LALIGA</v>
      </c>
      <c r="D3173">
        <f>INDEX('[1]leagues-top5'!$B$2:$B$11,MATCH('Super Data'!$B3173,'[1]leagues-top5'!$A$2:$A$11,0))</f>
        <v>2025</v>
      </c>
      <c r="E3173">
        <v>740</v>
      </c>
      <c r="F3173" t="str">
        <f>INDEX('[1]leagues-top5'!$G$2:$G$11,MATCH('Super Data'!$E3173,'[1]leagues-top5'!$E$2:$E$11,0))</f>
        <v>Spanish LALIGA</v>
      </c>
      <c r="G3173">
        <v>748184</v>
      </c>
      <c r="H3173" s="1">
        <v>45921.5</v>
      </c>
      <c r="I3173">
        <v>4645</v>
      </c>
      <c r="J3173">
        <v>13028</v>
      </c>
      <c r="K3173">
        <v>101</v>
      </c>
      <c r="L3173" t="str">
        <f>INDEX([1]teams!$C$2:$C$3999,MATCH('Super Data'!K3173,[1]teams!$A$2:$A$3999,0))</f>
        <v>Rayo Vallecano</v>
      </c>
      <c r="M3173">
        <v>85</v>
      </c>
      <c r="N3173" t="str">
        <f>INDEX([1]teams!$C$2:$C$3999,MATCH('Super Data'!M3173,[1]teams!$A$2:$A$3999,0))</f>
        <v>Celta Vigo</v>
      </c>
      <c r="O3173" t="b">
        <v>0</v>
      </c>
      <c r="P3173" t="b">
        <v>0</v>
      </c>
      <c r="Q3173">
        <v>1</v>
      </c>
      <c r="R3173">
        <v>1</v>
      </c>
      <c r="S3173">
        <v>0</v>
      </c>
      <c r="T3173">
        <v>0</v>
      </c>
      <c r="U3173">
        <v>28</v>
      </c>
      <c r="V3173" s="1">
        <v>45922.057592592595</v>
      </c>
      <c r="W3173">
        <v>15</v>
      </c>
      <c r="X3173">
        <v>4</v>
      </c>
      <c r="Y3173">
        <v>1</v>
      </c>
      <c r="Z3173">
        <v>1</v>
      </c>
      <c r="AA3173">
        <v>2</v>
      </c>
      <c r="AB3173">
        <v>4</v>
      </c>
      <c r="AC3173">
        <v>4</v>
      </c>
      <c r="AD3173">
        <v>5</v>
      </c>
      <c r="AE3173">
        <v>-1</v>
      </c>
      <c r="AF3173">
        <v>0</v>
      </c>
      <c r="AG3173">
        <v>0</v>
      </c>
      <c r="AH3173" t="s">
        <v>322</v>
      </c>
      <c r="AI3173">
        <v>16</v>
      </c>
      <c r="AJ3173">
        <v>5</v>
      </c>
      <c r="AK3173">
        <v>0</v>
      </c>
      <c r="AL3173">
        <v>4</v>
      </c>
      <c r="AM3173">
        <v>1</v>
      </c>
      <c r="AN3173">
        <v>4</v>
      </c>
      <c r="AO3173">
        <v>4</v>
      </c>
      <c r="AP3173">
        <v>6</v>
      </c>
      <c r="AQ3173">
        <v>-2</v>
      </c>
      <c r="AR3173">
        <v>0</v>
      </c>
      <c r="AS3173">
        <v>0</v>
      </c>
      <c r="AT3173" t="s">
        <v>112</v>
      </c>
    </row>
    <row r="3174" spans="1:46" x14ac:dyDescent="0.25">
      <c r="A3174">
        <v>49</v>
      </c>
      <c r="B3174">
        <v>13561</v>
      </c>
      <c r="C3174" t="str">
        <f>INDEX('[1]leagues-top5'!$C$2:$C$11,MATCH('Super Data'!$B3174,'[1]leagues-top5'!$A$2:$A$11,0))</f>
        <v>2025-26 LALIGA</v>
      </c>
      <c r="D3174">
        <f>INDEX('[1]leagues-top5'!$B$2:$B$11,MATCH('Super Data'!$B3174,'[1]leagues-top5'!$A$2:$A$11,0))</f>
        <v>2025</v>
      </c>
      <c r="E3174">
        <v>740</v>
      </c>
      <c r="F3174" t="str">
        <f>INDEX('[1]leagues-top5'!$G$2:$G$11,MATCH('Super Data'!$E3174,'[1]leagues-top5'!$E$2:$E$11,0))</f>
        <v>Spanish LALIGA</v>
      </c>
      <c r="G3174">
        <v>748188</v>
      </c>
      <c r="H3174" s="1">
        <v>45921.59375</v>
      </c>
      <c r="I3174">
        <v>1631</v>
      </c>
      <c r="J3174">
        <v>21027</v>
      </c>
      <c r="K3174">
        <v>84</v>
      </c>
      <c r="L3174" t="str">
        <f>INDEX([1]teams!$C$2:$C$3999,MATCH('Super Data'!K3174,[1]teams!$A$2:$A$3999,0))</f>
        <v>Mallorca</v>
      </c>
      <c r="M3174">
        <v>1068</v>
      </c>
      <c r="N3174" t="str">
        <f>INDEX([1]teams!$C$2:$C$3999,MATCH('Super Data'!M3174,[1]teams!$A$2:$A$3999,0))</f>
        <v>AtlÃ©tico Madrid</v>
      </c>
      <c r="O3174" t="b">
        <v>0</v>
      </c>
      <c r="P3174" t="b">
        <v>0</v>
      </c>
      <c r="Q3174">
        <v>1</v>
      </c>
      <c r="R3174">
        <v>1</v>
      </c>
      <c r="S3174">
        <v>0</v>
      </c>
      <c r="T3174">
        <v>0</v>
      </c>
      <c r="U3174">
        <v>28</v>
      </c>
      <c r="V3174" s="1">
        <v>45922.057615740741</v>
      </c>
      <c r="W3174">
        <v>20</v>
      </c>
      <c r="X3174">
        <v>4</v>
      </c>
      <c r="Y3174">
        <v>0</v>
      </c>
      <c r="Z3174">
        <v>1</v>
      </c>
      <c r="AA3174">
        <v>3</v>
      </c>
      <c r="AB3174">
        <v>1</v>
      </c>
      <c r="AC3174">
        <v>4</v>
      </c>
      <c r="AD3174">
        <v>9</v>
      </c>
      <c r="AE3174">
        <v>-5</v>
      </c>
      <c r="AF3174">
        <v>0</v>
      </c>
      <c r="AG3174">
        <v>0</v>
      </c>
      <c r="AH3174" t="s">
        <v>381</v>
      </c>
      <c r="AI3174">
        <v>14</v>
      </c>
      <c r="AJ3174">
        <v>4</v>
      </c>
      <c r="AK3174">
        <v>1</v>
      </c>
      <c r="AL3174">
        <v>2</v>
      </c>
      <c r="AM3174">
        <v>1</v>
      </c>
      <c r="AN3174">
        <v>5</v>
      </c>
      <c r="AO3174">
        <v>5</v>
      </c>
      <c r="AP3174">
        <v>4</v>
      </c>
      <c r="AQ3174">
        <v>1</v>
      </c>
      <c r="AR3174">
        <v>0</v>
      </c>
      <c r="AS3174">
        <v>1</v>
      </c>
      <c r="AT3174" t="s">
        <v>395</v>
      </c>
    </row>
    <row r="3175" spans="1:46" x14ac:dyDescent="0.25">
      <c r="A3175">
        <v>50</v>
      </c>
      <c r="B3175">
        <v>13561</v>
      </c>
      <c r="C3175" t="str">
        <f>INDEX('[1]leagues-top5'!$C$2:$C$11,MATCH('Super Data'!$B3175,'[1]leagues-top5'!$A$2:$A$11,0))</f>
        <v>2025-26 LALIGA</v>
      </c>
      <c r="D3175">
        <f>INDEX('[1]leagues-top5'!$B$2:$B$11,MATCH('Super Data'!$B3175,'[1]leagues-top5'!$A$2:$A$11,0))</f>
        <v>2025</v>
      </c>
      <c r="E3175">
        <v>740</v>
      </c>
      <c r="F3175" t="str">
        <f>INDEX('[1]leagues-top5'!$G$2:$G$11,MATCH('Super Data'!$E3175,'[1]leagues-top5'!$E$2:$E$11,0))</f>
        <v>Spanish LALIGA</v>
      </c>
      <c r="G3175">
        <v>748192</v>
      </c>
      <c r="H3175" s="1">
        <v>45921.6875</v>
      </c>
      <c r="I3175">
        <v>4016</v>
      </c>
      <c r="J3175">
        <v>27235</v>
      </c>
      <c r="K3175">
        <v>3751</v>
      </c>
      <c r="L3175" t="str">
        <f>INDEX([1]teams!$C$2:$C$3999,MATCH('Super Data'!K3175,[1]teams!$A$2:$A$3999,0))</f>
        <v>Elche</v>
      </c>
      <c r="M3175">
        <v>92</v>
      </c>
      <c r="N3175" t="str">
        <f>INDEX([1]teams!$C$2:$C$3999,MATCH('Super Data'!M3175,[1]teams!$A$2:$A$3999,0))</f>
        <v>Real Oviedo</v>
      </c>
      <c r="O3175" t="b">
        <v>1</v>
      </c>
      <c r="P3175" t="b">
        <v>0</v>
      </c>
      <c r="Q3175">
        <v>1</v>
      </c>
      <c r="R3175">
        <v>0</v>
      </c>
      <c r="S3175">
        <v>0</v>
      </c>
      <c r="T3175">
        <v>0</v>
      </c>
      <c r="U3175">
        <v>28</v>
      </c>
      <c r="V3175" s="1">
        <v>45922.057638888888</v>
      </c>
      <c r="W3175">
        <v>13</v>
      </c>
      <c r="X3175">
        <v>4</v>
      </c>
      <c r="Y3175">
        <v>1</v>
      </c>
      <c r="Z3175">
        <v>3</v>
      </c>
      <c r="AA3175">
        <v>0</v>
      </c>
      <c r="AB3175">
        <v>6</v>
      </c>
      <c r="AC3175">
        <v>6</v>
      </c>
      <c r="AD3175">
        <v>4</v>
      </c>
      <c r="AE3175">
        <v>2</v>
      </c>
      <c r="AF3175">
        <v>0</v>
      </c>
      <c r="AG3175">
        <v>1</v>
      </c>
      <c r="AH3175" t="s">
        <v>321</v>
      </c>
      <c r="AI3175">
        <v>17</v>
      </c>
      <c r="AJ3175">
        <v>4</v>
      </c>
      <c r="AK3175">
        <v>1</v>
      </c>
      <c r="AL3175">
        <v>0</v>
      </c>
      <c r="AM3175">
        <v>3</v>
      </c>
      <c r="AN3175">
        <v>3</v>
      </c>
      <c r="AO3175">
        <v>1</v>
      </c>
      <c r="AP3175">
        <v>7</v>
      </c>
      <c r="AQ3175">
        <v>-6</v>
      </c>
      <c r="AR3175">
        <v>0</v>
      </c>
      <c r="AS3175">
        <v>1</v>
      </c>
      <c r="AT3175" t="s">
        <v>320</v>
      </c>
    </row>
    <row r="3176" spans="1:46" x14ac:dyDescent="0.25">
      <c r="A3176">
        <v>51</v>
      </c>
      <c r="B3176">
        <v>13561</v>
      </c>
      <c r="C3176" t="str">
        <f>INDEX('[1]leagues-top5'!$C$2:$C$11,MATCH('Super Data'!$B3176,'[1]leagues-top5'!$A$2:$A$11,0))</f>
        <v>2025-26 LALIGA</v>
      </c>
      <c r="D3176">
        <f>INDEX('[1]leagues-top5'!$B$2:$B$11,MATCH('Super Data'!$B3176,'[1]leagues-top5'!$A$2:$A$11,0))</f>
        <v>2025</v>
      </c>
      <c r="E3176">
        <v>740</v>
      </c>
      <c r="F3176" t="str">
        <f>INDEX('[1]leagues-top5'!$G$2:$G$11,MATCH('Super Data'!$E3176,'[1]leagues-top5'!$E$2:$E$11,0))</f>
        <v>Spanish LALIGA</v>
      </c>
      <c r="G3176">
        <v>748191</v>
      </c>
      <c r="H3176" s="1">
        <v>45921.791666666664</v>
      </c>
      <c r="I3176">
        <v>8270</v>
      </c>
      <c r="J3176">
        <v>5711</v>
      </c>
      <c r="K3176">
        <v>83</v>
      </c>
      <c r="L3176" t="str">
        <f>INDEX([1]teams!$C$2:$C$3999,MATCH('Super Data'!K3176,[1]teams!$A$2:$A$3999,0))</f>
        <v>Barcelona</v>
      </c>
      <c r="M3176">
        <v>2922</v>
      </c>
      <c r="N3176" t="str">
        <f>INDEX([1]teams!$C$2:$C$3999,MATCH('Super Data'!M3176,[1]teams!$A$2:$A$3999,0))</f>
        <v>Getafe</v>
      </c>
      <c r="O3176" t="b">
        <v>1</v>
      </c>
      <c r="P3176" t="b">
        <v>0</v>
      </c>
      <c r="Q3176">
        <v>3</v>
      </c>
      <c r="R3176">
        <v>0</v>
      </c>
      <c r="S3176">
        <v>0</v>
      </c>
      <c r="T3176">
        <v>0</v>
      </c>
      <c r="U3176">
        <v>28</v>
      </c>
      <c r="V3176" s="1">
        <v>45922.057627314818</v>
      </c>
      <c r="W3176">
        <v>2</v>
      </c>
      <c r="X3176">
        <v>4</v>
      </c>
      <c r="Y3176">
        <v>3</v>
      </c>
      <c r="Z3176">
        <v>1</v>
      </c>
      <c r="AA3176">
        <v>0</v>
      </c>
      <c r="AB3176">
        <v>10</v>
      </c>
      <c r="AC3176">
        <v>13</v>
      </c>
      <c r="AD3176">
        <v>3</v>
      </c>
      <c r="AE3176">
        <v>10</v>
      </c>
      <c r="AF3176">
        <v>0</v>
      </c>
      <c r="AG3176">
        <v>2</v>
      </c>
      <c r="AH3176" t="s">
        <v>87</v>
      </c>
      <c r="AI3176">
        <v>5</v>
      </c>
      <c r="AJ3176">
        <v>4</v>
      </c>
      <c r="AK3176">
        <v>3</v>
      </c>
      <c r="AL3176">
        <v>0</v>
      </c>
      <c r="AM3176">
        <v>1</v>
      </c>
      <c r="AN3176">
        <v>9</v>
      </c>
      <c r="AO3176">
        <v>6</v>
      </c>
      <c r="AP3176">
        <v>4</v>
      </c>
      <c r="AQ3176">
        <v>2</v>
      </c>
      <c r="AR3176">
        <v>0</v>
      </c>
      <c r="AS3176">
        <v>2</v>
      </c>
      <c r="AT3176" t="s">
        <v>317</v>
      </c>
    </row>
    <row r="3177" spans="1:46" x14ac:dyDescent="0.25">
      <c r="A3177">
        <v>52</v>
      </c>
      <c r="B3177">
        <v>13561</v>
      </c>
      <c r="C3177" t="str">
        <f>INDEX('[1]leagues-top5'!$C$2:$C$11,MATCH('Super Data'!$B3177,'[1]leagues-top5'!$A$2:$A$11,0))</f>
        <v>2025-26 LALIGA</v>
      </c>
      <c r="D3177">
        <f>INDEX('[1]leagues-top5'!$B$2:$B$11,MATCH('Super Data'!$B3177,'[1]leagues-top5'!$A$2:$A$11,0))</f>
        <v>2025</v>
      </c>
      <c r="E3177">
        <v>740</v>
      </c>
      <c r="F3177" t="str">
        <f>INDEX('[1]leagues-top5'!$G$2:$G$11,MATCH('Super Data'!$E3177,'[1]leagues-top5'!$E$2:$E$11,0))</f>
        <v>Spanish LALIGA</v>
      </c>
      <c r="G3177">
        <v>748194</v>
      </c>
      <c r="H3177" s="1">
        <v>45923.708333333336</v>
      </c>
      <c r="I3177">
        <v>2218</v>
      </c>
      <c r="J3177">
        <v>45739</v>
      </c>
      <c r="K3177">
        <v>93</v>
      </c>
      <c r="L3177" t="str">
        <f>INDEX([1]teams!$C$2:$C$3999,MATCH('Super Data'!K3177,[1]teams!$A$2:$A$3999,0))</f>
        <v>Athletic Club</v>
      </c>
      <c r="M3177">
        <v>9812</v>
      </c>
      <c r="N3177" t="str">
        <f>INDEX([1]teams!$C$2:$C$3999,MATCH('Super Data'!M3177,[1]teams!$A$2:$A$3999,0))</f>
        <v>Girona</v>
      </c>
      <c r="O3177" t="b">
        <v>0</v>
      </c>
      <c r="P3177" t="b">
        <v>0</v>
      </c>
      <c r="Q3177">
        <v>1</v>
      </c>
      <c r="R3177">
        <v>1</v>
      </c>
      <c r="S3177">
        <v>0</v>
      </c>
      <c r="T3177">
        <v>0</v>
      </c>
      <c r="U3177">
        <v>28</v>
      </c>
      <c r="V3177" s="1">
        <v>45924.191516203704</v>
      </c>
      <c r="W3177">
        <v>6</v>
      </c>
      <c r="X3177">
        <v>5</v>
      </c>
      <c r="Y3177">
        <v>3</v>
      </c>
      <c r="Z3177">
        <v>0</v>
      </c>
      <c r="AA3177">
        <v>2</v>
      </c>
      <c r="AB3177">
        <v>9</v>
      </c>
      <c r="AC3177">
        <v>6</v>
      </c>
      <c r="AD3177">
        <v>6</v>
      </c>
      <c r="AE3177">
        <v>0</v>
      </c>
      <c r="AF3177">
        <v>0</v>
      </c>
      <c r="AG3177">
        <v>1</v>
      </c>
      <c r="AH3177" t="s">
        <v>189</v>
      </c>
      <c r="AI3177">
        <v>20</v>
      </c>
      <c r="AJ3177">
        <v>5</v>
      </c>
      <c r="AK3177">
        <v>0</v>
      </c>
      <c r="AL3177">
        <v>1</v>
      </c>
      <c r="AM3177">
        <v>4</v>
      </c>
      <c r="AN3177">
        <v>1</v>
      </c>
      <c r="AO3177">
        <v>2</v>
      </c>
      <c r="AP3177">
        <v>15</v>
      </c>
      <c r="AQ3177">
        <v>-13</v>
      </c>
      <c r="AR3177">
        <v>0</v>
      </c>
      <c r="AS3177">
        <v>0</v>
      </c>
      <c r="AT3177" t="s">
        <v>110</v>
      </c>
    </row>
    <row r="3178" spans="1:46" x14ac:dyDescent="0.25">
      <c r="A3178">
        <v>53</v>
      </c>
      <c r="B3178">
        <v>13561</v>
      </c>
      <c r="C3178" t="str">
        <f>INDEX('[1]leagues-top5'!$C$2:$C$11,MATCH('Super Data'!$B3178,'[1]leagues-top5'!$A$2:$A$11,0))</f>
        <v>2025-26 LALIGA</v>
      </c>
      <c r="D3178">
        <f>INDEX('[1]leagues-top5'!$B$2:$B$11,MATCH('Super Data'!$B3178,'[1]leagues-top5'!$A$2:$A$11,0))</f>
        <v>2025</v>
      </c>
      <c r="E3178">
        <v>740</v>
      </c>
      <c r="F3178" t="str">
        <f>INDEX('[1]leagues-top5'!$G$2:$G$11,MATCH('Super Data'!$E3178,'[1]leagues-top5'!$E$2:$E$11,0))</f>
        <v>Spanish LALIGA</v>
      </c>
      <c r="G3178">
        <v>748203</v>
      </c>
      <c r="H3178" s="1">
        <v>45923.708333333336</v>
      </c>
      <c r="I3178">
        <v>4159</v>
      </c>
      <c r="J3178">
        <v>26802</v>
      </c>
      <c r="K3178">
        <v>88</v>
      </c>
      <c r="L3178" t="str">
        <f>INDEX([1]teams!$C$2:$C$3999,MATCH('Super Data'!K3178,[1]teams!$A$2:$A$3999,0))</f>
        <v>Espanyol</v>
      </c>
      <c r="M3178">
        <v>94</v>
      </c>
      <c r="N3178" t="str">
        <f>INDEX([1]teams!$C$2:$C$3999,MATCH('Super Data'!M3178,[1]teams!$A$2:$A$3999,0))</f>
        <v>Valencia</v>
      </c>
      <c r="O3178" t="b">
        <v>0</v>
      </c>
      <c r="P3178" t="b">
        <v>0</v>
      </c>
      <c r="Q3178">
        <v>2</v>
      </c>
      <c r="R3178">
        <v>2</v>
      </c>
      <c r="S3178">
        <v>0</v>
      </c>
      <c r="T3178">
        <v>0</v>
      </c>
      <c r="U3178">
        <v>28</v>
      </c>
      <c r="V3178" s="1">
        <v>45924.191527777781</v>
      </c>
      <c r="W3178">
        <v>4</v>
      </c>
      <c r="X3178">
        <v>5</v>
      </c>
      <c r="Y3178">
        <v>3</v>
      </c>
      <c r="Z3178">
        <v>1</v>
      </c>
      <c r="AA3178">
        <v>1</v>
      </c>
      <c r="AB3178">
        <v>10</v>
      </c>
      <c r="AC3178">
        <v>8</v>
      </c>
      <c r="AD3178">
        <v>7</v>
      </c>
      <c r="AE3178">
        <v>1</v>
      </c>
      <c r="AF3178">
        <v>0</v>
      </c>
      <c r="AG3178">
        <v>1</v>
      </c>
      <c r="AH3178" t="s">
        <v>88</v>
      </c>
      <c r="AI3178">
        <v>11</v>
      </c>
      <c r="AJ3178">
        <v>5</v>
      </c>
      <c r="AK3178">
        <v>2</v>
      </c>
      <c r="AL3178">
        <v>1</v>
      </c>
      <c r="AM3178">
        <v>2</v>
      </c>
      <c r="AN3178">
        <v>7</v>
      </c>
      <c r="AO3178">
        <v>6</v>
      </c>
      <c r="AP3178">
        <v>8</v>
      </c>
      <c r="AQ3178">
        <v>-2</v>
      </c>
      <c r="AR3178">
        <v>0</v>
      </c>
      <c r="AS3178">
        <v>2</v>
      </c>
      <c r="AT3178" t="s">
        <v>274</v>
      </c>
    </row>
    <row r="3179" spans="1:46" x14ac:dyDescent="0.25">
      <c r="A3179">
        <v>54</v>
      </c>
      <c r="B3179">
        <v>13561</v>
      </c>
      <c r="C3179" t="str">
        <f>INDEX('[1]leagues-top5'!$C$2:$C$11,MATCH('Super Data'!$B3179,'[1]leagues-top5'!$A$2:$A$11,0))</f>
        <v>2025-26 LALIGA</v>
      </c>
      <c r="D3179">
        <f>INDEX('[1]leagues-top5'!$B$2:$B$11,MATCH('Super Data'!$B3179,'[1]leagues-top5'!$A$2:$A$11,0))</f>
        <v>2025</v>
      </c>
      <c r="E3179">
        <v>740</v>
      </c>
      <c r="F3179" t="str">
        <f>INDEX('[1]leagues-top5'!$G$2:$G$11,MATCH('Super Data'!$E3179,'[1]leagues-top5'!$E$2:$E$11,0))</f>
        <v>Spanish LALIGA</v>
      </c>
      <c r="G3179">
        <v>748196</v>
      </c>
      <c r="H3179" s="1">
        <v>45923.8125</v>
      </c>
      <c r="I3179">
        <v>812</v>
      </c>
      <c r="J3179">
        <v>38145</v>
      </c>
      <c r="K3179">
        <v>243</v>
      </c>
      <c r="L3179" t="str">
        <f>INDEX([1]teams!$C$2:$C$3999,MATCH('Super Data'!K3179,[1]teams!$A$2:$A$3999,0))</f>
        <v>Sevilla</v>
      </c>
      <c r="M3179">
        <v>102</v>
      </c>
      <c r="N3179" t="str">
        <f>INDEX([1]teams!$C$2:$C$3999,MATCH('Super Data'!M3179,[1]teams!$A$2:$A$3999,0))</f>
        <v>Villarreal</v>
      </c>
      <c r="O3179" t="b">
        <v>0</v>
      </c>
      <c r="P3179" t="b">
        <v>1</v>
      </c>
      <c r="Q3179">
        <v>1</v>
      </c>
      <c r="R3179">
        <v>2</v>
      </c>
      <c r="S3179">
        <v>0</v>
      </c>
      <c r="T3179">
        <v>0</v>
      </c>
      <c r="U3179">
        <v>28</v>
      </c>
      <c r="V3179" s="1">
        <v>45924.19153935185</v>
      </c>
      <c r="W3179">
        <v>10</v>
      </c>
      <c r="X3179">
        <v>5</v>
      </c>
      <c r="Y3179">
        <v>2</v>
      </c>
      <c r="Z3179">
        <v>1</v>
      </c>
      <c r="AA3179">
        <v>2</v>
      </c>
      <c r="AB3179">
        <v>7</v>
      </c>
      <c r="AC3179">
        <v>9</v>
      </c>
      <c r="AD3179">
        <v>8</v>
      </c>
      <c r="AE3179">
        <v>1</v>
      </c>
      <c r="AF3179">
        <v>0</v>
      </c>
      <c r="AG3179">
        <v>1</v>
      </c>
      <c r="AH3179" t="s">
        <v>303</v>
      </c>
      <c r="AI3179">
        <v>5</v>
      </c>
      <c r="AJ3179">
        <v>5</v>
      </c>
      <c r="AK3179">
        <v>3</v>
      </c>
      <c r="AL3179">
        <v>1</v>
      </c>
      <c r="AM3179">
        <v>1</v>
      </c>
      <c r="AN3179">
        <v>10</v>
      </c>
      <c r="AO3179">
        <v>10</v>
      </c>
      <c r="AP3179">
        <v>4</v>
      </c>
      <c r="AQ3179">
        <v>6</v>
      </c>
      <c r="AR3179">
        <v>0</v>
      </c>
      <c r="AS3179">
        <v>2</v>
      </c>
      <c r="AT3179" t="s">
        <v>165</v>
      </c>
    </row>
    <row r="3180" spans="1:46" x14ac:dyDescent="0.25">
      <c r="A3180">
        <v>55</v>
      </c>
      <c r="B3180">
        <v>13561</v>
      </c>
      <c r="C3180" t="str">
        <f>INDEX('[1]leagues-top5'!$C$2:$C$11,MATCH('Super Data'!$B3180,'[1]leagues-top5'!$A$2:$A$11,0))</f>
        <v>2025-26 LALIGA</v>
      </c>
      <c r="D3180">
        <f>INDEX('[1]leagues-top5'!$B$2:$B$11,MATCH('Super Data'!$B3180,'[1]leagues-top5'!$A$2:$A$11,0))</f>
        <v>2025</v>
      </c>
      <c r="E3180">
        <v>740</v>
      </c>
      <c r="F3180" t="str">
        <f>INDEX('[1]leagues-top5'!$G$2:$G$11,MATCH('Super Data'!$E3180,'[1]leagues-top5'!$E$2:$E$11,0))</f>
        <v>Spanish LALIGA</v>
      </c>
      <c r="G3180">
        <v>748200</v>
      </c>
      <c r="H3180" s="1">
        <v>45923.8125</v>
      </c>
      <c r="I3180">
        <v>1628</v>
      </c>
      <c r="J3180">
        <v>23361</v>
      </c>
      <c r="K3180">
        <v>1538</v>
      </c>
      <c r="L3180" t="str">
        <f>INDEX([1]teams!$C$2:$C$3999,MATCH('Super Data'!K3180,[1]teams!$A$2:$A$3999,0))</f>
        <v>Levante</v>
      </c>
      <c r="M3180">
        <v>86</v>
      </c>
      <c r="N3180" t="str">
        <f>INDEX([1]teams!$C$2:$C$3999,MATCH('Super Data'!M3180,[1]teams!$A$2:$A$3999,0))</f>
        <v>Real Madrid</v>
      </c>
      <c r="O3180" t="b">
        <v>0</v>
      </c>
      <c r="P3180" t="b">
        <v>1</v>
      </c>
      <c r="Q3180">
        <v>1</v>
      </c>
      <c r="R3180">
        <v>4</v>
      </c>
      <c r="S3180">
        <v>0</v>
      </c>
      <c r="T3180">
        <v>0</v>
      </c>
      <c r="U3180">
        <v>28</v>
      </c>
      <c r="V3180" s="1">
        <v>45924.191527777781</v>
      </c>
      <c r="W3180">
        <v>16</v>
      </c>
      <c r="X3180">
        <v>5</v>
      </c>
      <c r="Y3180">
        <v>1</v>
      </c>
      <c r="Z3180">
        <v>1</v>
      </c>
      <c r="AA3180">
        <v>3</v>
      </c>
      <c r="AB3180">
        <v>4</v>
      </c>
      <c r="AC3180">
        <v>9</v>
      </c>
      <c r="AD3180">
        <v>9</v>
      </c>
      <c r="AE3180">
        <v>0</v>
      </c>
      <c r="AF3180">
        <v>0</v>
      </c>
      <c r="AG3180">
        <v>1</v>
      </c>
      <c r="AH3180" t="s">
        <v>117</v>
      </c>
      <c r="AI3180">
        <v>1</v>
      </c>
      <c r="AJ3180">
        <v>5</v>
      </c>
      <c r="AK3180">
        <v>5</v>
      </c>
      <c r="AL3180">
        <v>0</v>
      </c>
      <c r="AM3180">
        <v>0</v>
      </c>
      <c r="AN3180">
        <v>15</v>
      </c>
      <c r="AO3180">
        <v>10</v>
      </c>
      <c r="AP3180">
        <v>2</v>
      </c>
      <c r="AQ3180">
        <v>8</v>
      </c>
      <c r="AR3180">
        <v>0</v>
      </c>
      <c r="AS3180">
        <v>3</v>
      </c>
      <c r="AT3180" t="s">
        <v>232</v>
      </c>
    </row>
    <row r="3181" spans="1:46" x14ac:dyDescent="0.25">
      <c r="A3181">
        <v>56</v>
      </c>
      <c r="B3181">
        <v>13561</v>
      </c>
      <c r="C3181" t="str">
        <f>INDEX('[1]leagues-top5'!$C$2:$C$11,MATCH('Super Data'!$B3181,'[1]leagues-top5'!$A$2:$A$11,0))</f>
        <v>2025-26 LALIGA</v>
      </c>
      <c r="D3181">
        <f>INDEX('[1]leagues-top5'!$B$2:$B$11,MATCH('Super Data'!$B3181,'[1]leagues-top5'!$A$2:$A$11,0))</f>
        <v>2025</v>
      </c>
      <c r="E3181">
        <v>740</v>
      </c>
      <c r="F3181" t="str">
        <f>INDEX('[1]leagues-top5'!$G$2:$G$11,MATCH('Super Data'!$E3181,'[1]leagues-top5'!$E$2:$E$11,0))</f>
        <v>Spanish LALIGA</v>
      </c>
      <c r="G3181">
        <v>748199</v>
      </c>
      <c r="H3181" s="1">
        <v>45924.708333333336</v>
      </c>
      <c r="I3181">
        <v>4154</v>
      </c>
      <c r="J3181">
        <v>8005</v>
      </c>
      <c r="K3181">
        <v>2922</v>
      </c>
      <c r="L3181" t="str">
        <f>INDEX([1]teams!$C$2:$C$3999,MATCH('Super Data'!K3181,[1]teams!$A$2:$A$3999,0))</f>
        <v>Getafe</v>
      </c>
      <c r="M3181">
        <v>96</v>
      </c>
      <c r="N3181" t="str">
        <f>INDEX([1]teams!$C$2:$C$3999,MATCH('Super Data'!M3181,[1]teams!$A$2:$A$3999,0))</f>
        <v>AlavÃ©s</v>
      </c>
      <c r="O3181" t="b">
        <v>0</v>
      </c>
      <c r="P3181" t="b">
        <v>0</v>
      </c>
      <c r="Q3181">
        <v>1</v>
      </c>
      <c r="R3181">
        <v>1</v>
      </c>
      <c r="S3181">
        <v>0</v>
      </c>
      <c r="T3181">
        <v>0</v>
      </c>
      <c r="U3181">
        <v>28</v>
      </c>
      <c r="V3181" s="1">
        <v>45925.192488425928</v>
      </c>
      <c r="W3181">
        <v>6</v>
      </c>
      <c r="X3181">
        <v>5</v>
      </c>
      <c r="Y3181">
        <v>3</v>
      </c>
      <c r="Z3181">
        <v>0</v>
      </c>
      <c r="AA3181">
        <v>2</v>
      </c>
      <c r="AB3181">
        <v>9</v>
      </c>
      <c r="AC3181">
        <v>6</v>
      </c>
      <c r="AD3181">
        <v>7</v>
      </c>
      <c r="AE3181">
        <v>-1</v>
      </c>
      <c r="AF3181">
        <v>0</v>
      </c>
      <c r="AG3181">
        <v>2</v>
      </c>
      <c r="AH3181" t="s">
        <v>163</v>
      </c>
      <c r="AI3181">
        <v>11</v>
      </c>
      <c r="AJ3181">
        <v>5</v>
      </c>
      <c r="AK3181">
        <v>2</v>
      </c>
      <c r="AL3181">
        <v>1</v>
      </c>
      <c r="AM3181">
        <v>2</v>
      </c>
      <c r="AN3181">
        <v>7</v>
      </c>
      <c r="AO3181">
        <v>5</v>
      </c>
      <c r="AP3181">
        <v>5</v>
      </c>
      <c r="AQ3181">
        <v>0</v>
      </c>
      <c r="AR3181">
        <v>0</v>
      </c>
      <c r="AS3181">
        <v>1</v>
      </c>
      <c r="AT3181" t="s">
        <v>208</v>
      </c>
    </row>
    <row r="3182" spans="1:46" x14ac:dyDescent="0.25">
      <c r="A3182">
        <v>57</v>
      </c>
      <c r="B3182">
        <v>13561</v>
      </c>
      <c r="C3182" t="str">
        <f>INDEX('[1]leagues-top5'!$C$2:$C$11,MATCH('Super Data'!$B3182,'[1]leagues-top5'!$A$2:$A$11,0))</f>
        <v>2025-26 LALIGA</v>
      </c>
      <c r="D3182">
        <f>INDEX('[1]leagues-top5'!$B$2:$B$11,MATCH('Super Data'!$B3182,'[1]leagues-top5'!$A$2:$A$11,0))</f>
        <v>2025</v>
      </c>
      <c r="E3182">
        <v>740</v>
      </c>
      <c r="F3182" t="str">
        <f>INDEX('[1]leagues-top5'!$G$2:$G$11,MATCH('Super Data'!$E3182,'[1]leagues-top5'!$E$2:$E$11,0))</f>
        <v>Spanish LALIGA</v>
      </c>
      <c r="G3182">
        <v>748195</v>
      </c>
      <c r="H3182" s="1">
        <v>45924.8125</v>
      </c>
      <c r="I3182">
        <v>7376</v>
      </c>
      <c r="J3182">
        <v>54098</v>
      </c>
      <c r="K3182">
        <v>1068</v>
      </c>
      <c r="L3182" t="str">
        <f>INDEX([1]teams!$C$2:$C$3999,MATCH('Super Data'!K3182,[1]teams!$A$2:$A$3999,0))</f>
        <v>AtlÃ©tico Madrid</v>
      </c>
      <c r="M3182">
        <v>101</v>
      </c>
      <c r="N3182" t="str">
        <f>INDEX([1]teams!$C$2:$C$3999,MATCH('Super Data'!M3182,[1]teams!$A$2:$A$3999,0))</f>
        <v>Rayo Vallecano</v>
      </c>
      <c r="O3182" t="b">
        <v>1</v>
      </c>
      <c r="P3182" t="b">
        <v>0</v>
      </c>
      <c r="Q3182">
        <v>3</v>
      </c>
      <c r="R3182">
        <v>2</v>
      </c>
      <c r="S3182">
        <v>0</v>
      </c>
      <c r="T3182">
        <v>0</v>
      </c>
      <c r="U3182">
        <v>28</v>
      </c>
      <c r="V3182" s="1">
        <v>45925.192488425928</v>
      </c>
      <c r="W3182">
        <v>13</v>
      </c>
      <c r="X3182">
        <v>5</v>
      </c>
      <c r="Y3182">
        <v>1</v>
      </c>
      <c r="Z3182">
        <v>3</v>
      </c>
      <c r="AA3182">
        <v>1</v>
      </c>
      <c r="AB3182">
        <v>6</v>
      </c>
      <c r="AC3182">
        <v>6</v>
      </c>
      <c r="AD3182">
        <v>5</v>
      </c>
      <c r="AE3182">
        <v>1</v>
      </c>
      <c r="AF3182">
        <v>0</v>
      </c>
      <c r="AG3182">
        <v>1</v>
      </c>
      <c r="AH3182" t="s">
        <v>224</v>
      </c>
      <c r="AI3182">
        <v>14</v>
      </c>
      <c r="AJ3182">
        <v>5</v>
      </c>
      <c r="AK3182">
        <v>1</v>
      </c>
      <c r="AL3182">
        <v>2</v>
      </c>
      <c r="AM3182">
        <v>2</v>
      </c>
      <c r="AN3182">
        <v>5</v>
      </c>
      <c r="AO3182">
        <v>5</v>
      </c>
      <c r="AP3182">
        <v>6</v>
      </c>
      <c r="AQ3182">
        <v>-1</v>
      </c>
      <c r="AR3182">
        <v>0</v>
      </c>
      <c r="AS3182">
        <v>0</v>
      </c>
      <c r="AT3182" t="s">
        <v>111</v>
      </c>
    </row>
    <row r="3183" spans="1:46" x14ac:dyDescent="0.25">
      <c r="A3183">
        <v>58</v>
      </c>
      <c r="B3183">
        <v>13561</v>
      </c>
      <c r="C3183" t="str">
        <f>INDEX('[1]leagues-top5'!$C$2:$C$11,MATCH('Super Data'!$B3183,'[1]leagues-top5'!$A$2:$A$11,0))</f>
        <v>2025-26 LALIGA</v>
      </c>
      <c r="D3183">
        <f>INDEX('[1]leagues-top5'!$B$2:$B$11,MATCH('Super Data'!$B3183,'[1]leagues-top5'!$A$2:$A$11,0))</f>
        <v>2025</v>
      </c>
      <c r="E3183">
        <v>740</v>
      </c>
      <c r="F3183" t="str">
        <f>INDEX('[1]leagues-top5'!$G$2:$G$11,MATCH('Super Data'!$E3183,'[1]leagues-top5'!$E$2:$E$11,0))</f>
        <v>Spanish LALIGA</v>
      </c>
      <c r="G3183">
        <v>748197</v>
      </c>
      <c r="H3183" s="1">
        <v>45924.8125</v>
      </c>
      <c r="I3183">
        <v>1626</v>
      </c>
      <c r="J3183">
        <v>22442</v>
      </c>
      <c r="K3183">
        <v>89</v>
      </c>
      <c r="L3183" t="str">
        <f>INDEX([1]teams!$C$2:$C$3999,MATCH('Super Data'!K3183,[1]teams!$A$2:$A$3999,0))</f>
        <v>Real Sociedad</v>
      </c>
      <c r="M3183">
        <v>84</v>
      </c>
      <c r="N3183" t="str">
        <f>INDEX([1]teams!$C$2:$C$3999,MATCH('Super Data'!M3183,[1]teams!$A$2:$A$3999,0))</f>
        <v>Mallorca</v>
      </c>
      <c r="O3183" t="b">
        <v>1</v>
      </c>
      <c r="P3183" t="b">
        <v>0</v>
      </c>
      <c r="Q3183">
        <v>1</v>
      </c>
      <c r="R3183">
        <v>0</v>
      </c>
      <c r="S3183">
        <v>0</v>
      </c>
      <c r="T3183">
        <v>0</v>
      </c>
      <c r="U3183">
        <v>28</v>
      </c>
      <c r="V3183" s="1">
        <v>45925.192499999997</v>
      </c>
      <c r="W3183">
        <v>20</v>
      </c>
      <c r="X3183">
        <v>5</v>
      </c>
      <c r="Y3183">
        <v>0</v>
      </c>
      <c r="Z3183">
        <v>2</v>
      </c>
      <c r="AA3183">
        <v>3</v>
      </c>
      <c r="AB3183">
        <v>2</v>
      </c>
      <c r="AC3183">
        <v>5</v>
      </c>
      <c r="AD3183">
        <v>9</v>
      </c>
      <c r="AE3183">
        <v>-4</v>
      </c>
      <c r="AF3183">
        <v>0</v>
      </c>
      <c r="AG3183">
        <v>0</v>
      </c>
      <c r="AH3183" t="s">
        <v>151</v>
      </c>
      <c r="AI3183">
        <v>19</v>
      </c>
      <c r="AJ3183">
        <v>5</v>
      </c>
      <c r="AK3183">
        <v>0</v>
      </c>
      <c r="AL3183">
        <v>2</v>
      </c>
      <c r="AM3183">
        <v>3</v>
      </c>
      <c r="AN3183">
        <v>2</v>
      </c>
      <c r="AO3183">
        <v>5</v>
      </c>
      <c r="AP3183">
        <v>10</v>
      </c>
      <c r="AQ3183">
        <v>-5</v>
      </c>
      <c r="AR3183">
        <v>0</v>
      </c>
      <c r="AS3183">
        <v>0</v>
      </c>
      <c r="AT3183" t="s">
        <v>292</v>
      </c>
    </row>
    <row r="3184" spans="1:46" x14ac:dyDescent="0.25">
      <c r="A3184">
        <v>59</v>
      </c>
      <c r="B3184">
        <v>13561</v>
      </c>
      <c r="C3184" t="str">
        <f>INDEX('[1]leagues-top5'!$C$2:$C$11,MATCH('Super Data'!$B3184,'[1]leagues-top5'!$A$2:$A$11,0))</f>
        <v>2025-26 LALIGA</v>
      </c>
      <c r="D3184">
        <f>INDEX('[1]leagues-top5'!$B$2:$B$11,MATCH('Super Data'!$B3184,'[1]leagues-top5'!$A$2:$A$11,0))</f>
        <v>2025</v>
      </c>
      <c r="E3184">
        <v>740</v>
      </c>
      <c r="F3184" t="str">
        <f>INDEX('[1]leagues-top5'!$G$2:$G$11,MATCH('Super Data'!$E3184,'[1]leagues-top5'!$E$2:$E$11,0))</f>
        <v>Spanish LALIGA</v>
      </c>
      <c r="G3184">
        <v>748201</v>
      </c>
      <c r="H3184" s="1">
        <v>45925.729166666664</v>
      </c>
      <c r="I3184">
        <v>1565</v>
      </c>
      <c r="J3184">
        <v>19475</v>
      </c>
      <c r="K3184">
        <v>97</v>
      </c>
      <c r="L3184" t="str">
        <f>INDEX([1]teams!$C$2:$C$3999,MATCH('Super Data'!K3184,[1]teams!$A$2:$A$3999,0))</f>
        <v>Osasuna</v>
      </c>
      <c r="M3184">
        <v>3751</v>
      </c>
      <c r="N3184" t="str">
        <f>INDEX([1]teams!$C$2:$C$3999,MATCH('Super Data'!M3184,[1]teams!$A$2:$A$3999,0))</f>
        <v>Elche</v>
      </c>
      <c r="O3184" t="b">
        <v>0</v>
      </c>
      <c r="P3184" t="b">
        <v>0</v>
      </c>
      <c r="Q3184">
        <v>1</v>
      </c>
      <c r="R3184">
        <v>1</v>
      </c>
      <c r="S3184">
        <v>0</v>
      </c>
      <c r="T3184">
        <v>0</v>
      </c>
      <c r="U3184">
        <v>28</v>
      </c>
      <c r="V3184" s="1">
        <v>45926.194525462961</v>
      </c>
      <c r="W3184">
        <v>13</v>
      </c>
      <c r="X3184">
        <v>5</v>
      </c>
      <c r="Y3184">
        <v>2</v>
      </c>
      <c r="Z3184">
        <v>0</v>
      </c>
      <c r="AA3184">
        <v>3</v>
      </c>
      <c r="AB3184">
        <v>6</v>
      </c>
      <c r="AC3184">
        <v>4</v>
      </c>
      <c r="AD3184">
        <v>4</v>
      </c>
      <c r="AE3184">
        <v>0</v>
      </c>
      <c r="AF3184">
        <v>0</v>
      </c>
      <c r="AG3184">
        <v>2</v>
      </c>
      <c r="AH3184" t="s">
        <v>190</v>
      </c>
      <c r="AI3184">
        <v>8</v>
      </c>
      <c r="AJ3184">
        <v>5</v>
      </c>
      <c r="AK3184">
        <v>2</v>
      </c>
      <c r="AL3184">
        <v>3</v>
      </c>
      <c r="AM3184">
        <v>0</v>
      </c>
      <c r="AN3184">
        <v>9</v>
      </c>
      <c r="AO3184">
        <v>7</v>
      </c>
      <c r="AP3184">
        <v>4</v>
      </c>
      <c r="AQ3184">
        <v>3</v>
      </c>
      <c r="AR3184">
        <v>0</v>
      </c>
      <c r="AS3184">
        <v>2</v>
      </c>
      <c r="AT3184" t="s">
        <v>230</v>
      </c>
    </row>
    <row r="3185" spans="1:46" x14ac:dyDescent="0.25">
      <c r="A3185">
        <v>60</v>
      </c>
      <c r="B3185">
        <v>13561</v>
      </c>
      <c r="C3185" t="str">
        <f>INDEX('[1]leagues-top5'!$C$2:$C$11,MATCH('Super Data'!$B3185,'[1]leagues-top5'!$A$2:$A$11,0))</f>
        <v>2025-26 LALIGA</v>
      </c>
      <c r="D3185">
        <f>INDEX('[1]leagues-top5'!$B$2:$B$11,MATCH('Super Data'!$B3185,'[1]leagues-top5'!$A$2:$A$11,0))</f>
        <v>2025</v>
      </c>
      <c r="E3185">
        <v>740</v>
      </c>
      <c r="F3185" t="str">
        <f>INDEX('[1]leagues-top5'!$G$2:$G$11,MATCH('Super Data'!$E3185,'[1]leagues-top5'!$E$2:$E$11,0))</f>
        <v>Spanish LALIGA</v>
      </c>
      <c r="G3185">
        <v>748202</v>
      </c>
      <c r="H3185" s="1">
        <v>45925.8125</v>
      </c>
      <c r="I3185">
        <v>5998</v>
      </c>
      <c r="J3185">
        <v>29850</v>
      </c>
      <c r="K3185">
        <v>92</v>
      </c>
      <c r="L3185" t="str">
        <f>INDEX([1]teams!$C$2:$C$3999,MATCH('Super Data'!K3185,[1]teams!$A$2:$A$3999,0))</f>
        <v>Real Oviedo</v>
      </c>
      <c r="M3185">
        <v>83</v>
      </c>
      <c r="N3185" t="str">
        <f>INDEX([1]teams!$C$2:$C$3999,MATCH('Super Data'!M3185,[1]teams!$A$2:$A$3999,0))</f>
        <v>Barcelona</v>
      </c>
      <c r="O3185" t="b">
        <v>0</v>
      </c>
      <c r="P3185" t="b">
        <v>1</v>
      </c>
      <c r="Q3185">
        <v>1</v>
      </c>
      <c r="R3185">
        <v>3</v>
      </c>
      <c r="S3185">
        <v>0</v>
      </c>
      <c r="T3185">
        <v>0</v>
      </c>
      <c r="U3185">
        <v>28</v>
      </c>
      <c r="V3185" s="1">
        <v>45926.194525462961</v>
      </c>
      <c r="W3185">
        <v>18</v>
      </c>
      <c r="X3185">
        <v>5</v>
      </c>
      <c r="Y3185">
        <v>1</v>
      </c>
      <c r="Z3185">
        <v>0</v>
      </c>
      <c r="AA3185">
        <v>4</v>
      </c>
      <c r="AB3185">
        <v>3</v>
      </c>
      <c r="AC3185">
        <v>1</v>
      </c>
      <c r="AD3185">
        <v>8</v>
      </c>
      <c r="AE3185">
        <v>-7</v>
      </c>
      <c r="AF3185">
        <v>0</v>
      </c>
      <c r="AG3185">
        <v>1</v>
      </c>
      <c r="AH3185" t="s">
        <v>197</v>
      </c>
      <c r="AI3185">
        <v>2</v>
      </c>
      <c r="AJ3185">
        <v>5</v>
      </c>
      <c r="AK3185">
        <v>4</v>
      </c>
      <c r="AL3185">
        <v>1</v>
      </c>
      <c r="AM3185">
        <v>0</v>
      </c>
      <c r="AN3185">
        <v>13</v>
      </c>
      <c r="AO3185">
        <v>16</v>
      </c>
      <c r="AP3185">
        <v>3</v>
      </c>
      <c r="AQ3185">
        <v>13</v>
      </c>
      <c r="AR3185">
        <v>0</v>
      </c>
      <c r="AS3185">
        <v>3</v>
      </c>
      <c r="AT3185" t="s">
        <v>192</v>
      </c>
    </row>
    <row r="3186" spans="1:46" x14ac:dyDescent="0.25">
      <c r="A3186">
        <v>61</v>
      </c>
      <c r="B3186">
        <v>13561</v>
      </c>
      <c r="C3186" t="str">
        <f>INDEX('[1]leagues-top5'!$C$2:$C$11,MATCH('Super Data'!$B3186,'[1]leagues-top5'!$A$2:$A$11,0))</f>
        <v>2025-26 LALIGA</v>
      </c>
      <c r="D3186">
        <f>INDEX('[1]leagues-top5'!$B$2:$B$11,MATCH('Super Data'!$B3186,'[1]leagues-top5'!$A$2:$A$11,0))</f>
        <v>2025</v>
      </c>
      <c r="E3186">
        <v>740</v>
      </c>
      <c r="F3186" t="str">
        <f>INDEX('[1]leagues-top5'!$G$2:$G$11,MATCH('Super Data'!$E3186,'[1]leagues-top5'!$E$2:$E$11,0))</f>
        <v>Spanish LALIGA</v>
      </c>
      <c r="G3186">
        <v>748205</v>
      </c>
      <c r="H3186" s="1">
        <v>45926.791666666664</v>
      </c>
      <c r="I3186">
        <v>4021</v>
      </c>
      <c r="J3186">
        <v>11488</v>
      </c>
      <c r="K3186">
        <v>9812</v>
      </c>
      <c r="L3186" t="str">
        <f>INDEX([1]teams!$C$2:$C$3999,MATCH('Super Data'!K3186,[1]teams!$A$2:$A$3999,0))</f>
        <v>Girona</v>
      </c>
      <c r="M3186">
        <v>88</v>
      </c>
      <c r="N3186" t="str">
        <f>INDEX([1]teams!$C$2:$C$3999,MATCH('Super Data'!M3186,[1]teams!$A$2:$A$3999,0))</f>
        <v>Espanyol</v>
      </c>
      <c r="O3186" t="b">
        <v>0</v>
      </c>
      <c r="P3186" t="b">
        <v>0</v>
      </c>
      <c r="Q3186">
        <v>0</v>
      </c>
      <c r="R3186">
        <v>0</v>
      </c>
      <c r="S3186">
        <v>0</v>
      </c>
      <c r="T3186">
        <v>0</v>
      </c>
      <c r="U3186">
        <v>28</v>
      </c>
      <c r="V3186" s="1">
        <v>45927.193784722222</v>
      </c>
      <c r="W3186">
        <v>19</v>
      </c>
      <c r="X3186">
        <v>6</v>
      </c>
      <c r="Y3186">
        <v>0</v>
      </c>
      <c r="Z3186">
        <v>2</v>
      </c>
      <c r="AA3186">
        <v>4</v>
      </c>
      <c r="AB3186">
        <v>2</v>
      </c>
      <c r="AC3186">
        <v>3</v>
      </c>
      <c r="AD3186">
        <v>16</v>
      </c>
      <c r="AE3186">
        <v>-13</v>
      </c>
      <c r="AF3186">
        <v>0</v>
      </c>
      <c r="AG3186">
        <v>0</v>
      </c>
      <c r="AH3186" t="s">
        <v>358</v>
      </c>
      <c r="AI3186">
        <v>4</v>
      </c>
      <c r="AJ3186">
        <v>6</v>
      </c>
      <c r="AK3186">
        <v>3</v>
      </c>
      <c r="AL3186">
        <v>2</v>
      </c>
      <c r="AM3186">
        <v>1</v>
      </c>
      <c r="AN3186">
        <v>11</v>
      </c>
      <c r="AO3186">
        <v>10</v>
      </c>
      <c r="AP3186">
        <v>9</v>
      </c>
      <c r="AQ3186">
        <v>1</v>
      </c>
      <c r="AR3186">
        <v>0</v>
      </c>
      <c r="AS3186">
        <v>1</v>
      </c>
      <c r="AT3186" t="s">
        <v>118</v>
      </c>
    </row>
    <row r="3187" spans="1:46" x14ac:dyDescent="0.25">
      <c r="A3187">
        <v>62</v>
      </c>
      <c r="B3187">
        <v>13561</v>
      </c>
      <c r="C3187" t="str">
        <f>INDEX('[1]leagues-top5'!$C$2:$C$11,MATCH('Super Data'!$B3187,'[1]leagues-top5'!$A$2:$A$11,0))</f>
        <v>2025-26 LALIGA</v>
      </c>
      <c r="D3187">
        <f>INDEX('[1]leagues-top5'!$B$2:$B$11,MATCH('Super Data'!$B3187,'[1]leagues-top5'!$A$2:$A$11,0))</f>
        <v>2025</v>
      </c>
      <c r="E3187">
        <v>740</v>
      </c>
      <c r="F3187" t="str">
        <f>INDEX('[1]leagues-top5'!$G$2:$G$11,MATCH('Super Data'!$E3187,'[1]leagues-top5'!$E$2:$E$11,0))</f>
        <v>Spanish LALIGA</v>
      </c>
      <c r="G3187">
        <v>748206</v>
      </c>
      <c r="H3187" s="1">
        <v>45927.5</v>
      </c>
      <c r="I3187">
        <v>4154</v>
      </c>
      <c r="J3187">
        <v>7747</v>
      </c>
      <c r="K3187">
        <v>2922</v>
      </c>
      <c r="L3187" t="str">
        <f>INDEX([1]teams!$C$2:$C$3999,MATCH('Super Data'!K3187,[1]teams!$A$2:$A$3999,0))</f>
        <v>Getafe</v>
      </c>
      <c r="M3187">
        <v>1538</v>
      </c>
      <c r="N3187" t="str">
        <f>INDEX([1]teams!$C$2:$C$3999,MATCH('Super Data'!M3187,[1]teams!$A$2:$A$3999,0))</f>
        <v>Levante</v>
      </c>
      <c r="O3187" t="b">
        <v>0</v>
      </c>
      <c r="P3187" t="b">
        <v>0</v>
      </c>
      <c r="Q3187">
        <v>1</v>
      </c>
      <c r="R3187">
        <v>1</v>
      </c>
      <c r="S3187">
        <v>0</v>
      </c>
      <c r="T3187">
        <v>0</v>
      </c>
      <c r="U3187">
        <v>28</v>
      </c>
      <c r="V3187" s="1">
        <v>45928.19326388889</v>
      </c>
      <c r="W3187">
        <v>5</v>
      </c>
      <c r="X3187">
        <v>6</v>
      </c>
      <c r="Y3187">
        <v>3</v>
      </c>
      <c r="Z3187">
        <v>1</v>
      </c>
      <c r="AA3187">
        <v>2</v>
      </c>
      <c r="AB3187">
        <v>10</v>
      </c>
      <c r="AC3187">
        <v>7</v>
      </c>
      <c r="AD3187">
        <v>8</v>
      </c>
      <c r="AE3187">
        <v>-1</v>
      </c>
      <c r="AF3187">
        <v>0</v>
      </c>
      <c r="AG3187">
        <v>2</v>
      </c>
      <c r="AH3187" t="s">
        <v>195</v>
      </c>
      <c r="AI3187">
        <v>17</v>
      </c>
      <c r="AJ3187">
        <v>6</v>
      </c>
      <c r="AK3187">
        <v>1</v>
      </c>
      <c r="AL3187">
        <v>1</v>
      </c>
      <c r="AM3187">
        <v>4</v>
      </c>
      <c r="AN3187">
        <v>4</v>
      </c>
      <c r="AO3187">
        <v>10</v>
      </c>
      <c r="AP3187">
        <v>13</v>
      </c>
      <c r="AQ3187">
        <v>-3</v>
      </c>
      <c r="AR3187">
        <v>0</v>
      </c>
      <c r="AS3187">
        <v>1</v>
      </c>
      <c r="AT3187" t="s">
        <v>144</v>
      </c>
    </row>
    <row r="3188" spans="1:46" x14ac:dyDescent="0.25">
      <c r="A3188">
        <v>63</v>
      </c>
      <c r="B3188">
        <v>13561</v>
      </c>
      <c r="C3188" t="str">
        <f>INDEX('[1]leagues-top5'!$C$2:$C$11,MATCH('Super Data'!$B3188,'[1]leagues-top5'!$A$2:$A$11,0))</f>
        <v>2025-26 LALIGA</v>
      </c>
      <c r="D3188">
        <f>INDEX('[1]leagues-top5'!$B$2:$B$11,MATCH('Super Data'!$B3188,'[1]leagues-top5'!$A$2:$A$11,0))</f>
        <v>2025</v>
      </c>
      <c r="E3188">
        <v>740</v>
      </c>
      <c r="F3188" t="str">
        <f>INDEX('[1]leagues-top5'!$G$2:$G$11,MATCH('Super Data'!$E3188,'[1]leagues-top5'!$E$2:$E$11,0))</f>
        <v>Spanish LALIGA</v>
      </c>
      <c r="G3188">
        <v>748210</v>
      </c>
      <c r="H3188" s="1">
        <v>45927.59375</v>
      </c>
      <c r="I3188">
        <v>7376</v>
      </c>
      <c r="J3188">
        <v>69167</v>
      </c>
      <c r="K3188">
        <v>1068</v>
      </c>
      <c r="L3188" t="str">
        <f>INDEX([1]teams!$C$2:$C$3999,MATCH('Super Data'!K3188,[1]teams!$A$2:$A$3999,0))</f>
        <v>AtlÃ©tico Madrid</v>
      </c>
      <c r="M3188">
        <v>86</v>
      </c>
      <c r="N3188" t="str">
        <f>INDEX([1]teams!$C$2:$C$3999,MATCH('Super Data'!M3188,[1]teams!$A$2:$A$3999,0))</f>
        <v>Real Madrid</v>
      </c>
      <c r="O3188" t="b">
        <v>1</v>
      </c>
      <c r="P3188" t="b">
        <v>0</v>
      </c>
      <c r="Q3188">
        <v>5</v>
      </c>
      <c r="R3188">
        <v>2</v>
      </c>
      <c r="S3188">
        <v>0</v>
      </c>
      <c r="T3188">
        <v>0</v>
      </c>
      <c r="U3188">
        <v>28</v>
      </c>
      <c r="V3188" s="1">
        <v>45928.19327546296</v>
      </c>
      <c r="W3188">
        <v>8</v>
      </c>
      <c r="X3188">
        <v>6</v>
      </c>
      <c r="Y3188">
        <v>2</v>
      </c>
      <c r="Z3188">
        <v>3</v>
      </c>
      <c r="AA3188">
        <v>1</v>
      </c>
      <c r="AB3188">
        <v>9</v>
      </c>
      <c r="AC3188">
        <v>9</v>
      </c>
      <c r="AD3188">
        <v>7</v>
      </c>
      <c r="AE3188">
        <v>2</v>
      </c>
      <c r="AF3188">
        <v>0</v>
      </c>
      <c r="AG3188">
        <v>1</v>
      </c>
      <c r="AH3188" t="s">
        <v>230</v>
      </c>
      <c r="AI3188">
        <v>1</v>
      </c>
      <c r="AJ3188">
        <v>6</v>
      </c>
      <c r="AK3188">
        <v>6</v>
      </c>
      <c r="AL3188">
        <v>0</v>
      </c>
      <c r="AM3188">
        <v>0</v>
      </c>
      <c r="AN3188">
        <v>18</v>
      </c>
      <c r="AO3188">
        <v>14</v>
      </c>
      <c r="AP3188">
        <v>3</v>
      </c>
      <c r="AQ3188">
        <v>11</v>
      </c>
      <c r="AR3188">
        <v>0</v>
      </c>
      <c r="AS3188">
        <v>3</v>
      </c>
      <c r="AT3188" t="s">
        <v>232</v>
      </c>
    </row>
    <row r="3189" spans="1:46" x14ac:dyDescent="0.25">
      <c r="A3189">
        <v>64</v>
      </c>
      <c r="B3189">
        <v>13561</v>
      </c>
      <c r="C3189" t="str">
        <f>INDEX('[1]leagues-top5'!$C$2:$C$11,MATCH('Super Data'!$B3189,'[1]leagues-top5'!$A$2:$A$11,0))</f>
        <v>2025-26 LALIGA</v>
      </c>
      <c r="D3189">
        <f>INDEX('[1]leagues-top5'!$B$2:$B$11,MATCH('Super Data'!$B3189,'[1]leagues-top5'!$A$2:$A$11,0))</f>
        <v>2025</v>
      </c>
      <c r="E3189">
        <v>740</v>
      </c>
      <c r="F3189" t="str">
        <f>INDEX('[1]leagues-top5'!$G$2:$G$11,MATCH('Super Data'!$E3189,'[1]leagues-top5'!$E$2:$E$11,0))</f>
        <v>Spanish LALIGA</v>
      </c>
      <c r="G3189">
        <v>748209</v>
      </c>
      <c r="H3189" s="1">
        <v>45927.6875</v>
      </c>
      <c r="I3189">
        <v>1631</v>
      </c>
      <c r="J3189">
        <v>16275</v>
      </c>
      <c r="K3189">
        <v>84</v>
      </c>
      <c r="L3189" t="str">
        <f>INDEX([1]teams!$C$2:$C$3999,MATCH('Super Data'!K3189,[1]teams!$A$2:$A$3999,0))</f>
        <v>Mallorca</v>
      </c>
      <c r="M3189">
        <v>96</v>
      </c>
      <c r="N3189" t="str">
        <f>INDEX([1]teams!$C$2:$C$3999,MATCH('Super Data'!M3189,[1]teams!$A$2:$A$3999,0))</f>
        <v>AlavÃ©s</v>
      </c>
      <c r="O3189" t="b">
        <v>1</v>
      </c>
      <c r="P3189" t="b">
        <v>0</v>
      </c>
      <c r="Q3189">
        <v>1</v>
      </c>
      <c r="R3189">
        <v>0</v>
      </c>
      <c r="S3189">
        <v>0</v>
      </c>
      <c r="T3189">
        <v>0</v>
      </c>
      <c r="U3189">
        <v>28</v>
      </c>
      <c r="V3189" s="1">
        <v>45928.19327546296</v>
      </c>
      <c r="W3189">
        <v>20</v>
      </c>
      <c r="X3189">
        <v>6</v>
      </c>
      <c r="Y3189">
        <v>0</v>
      </c>
      <c r="Z3189">
        <v>2</v>
      </c>
      <c r="AA3189">
        <v>4</v>
      </c>
      <c r="AB3189">
        <v>2</v>
      </c>
      <c r="AC3189">
        <v>5</v>
      </c>
      <c r="AD3189">
        <v>11</v>
      </c>
      <c r="AE3189">
        <v>-6</v>
      </c>
      <c r="AF3189">
        <v>0</v>
      </c>
      <c r="AG3189">
        <v>0</v>
      </c>
      <c r="AH3189" t="s">
        <v>213</v>
      </c>
      <c r="AI3189">
        <v>10</v>
      </c>
      <c r="AJ3189">
        <v>6</v>
      </c>
      <c r="AK3189">
        <v>2</v>
      </c>
      <c r="AL3189">
        <v>2</v>
      </c>
      <c r="AM3189">
        <v>2</v>
      </c>
      <c r="AN3189">
        <v>8</v>
      </c>
      <c r="AO3189">
        <v>6</v>
      </c>
      <c r="AP3189">
        <v>6</v>
      </c>
      <c r="AQ3189">
        <v>0</v>
      </c>
      <c r="AR3189">
        <v>0</v>
      </c>
      <c r="AS3189">
        <v>1</v>
      </c>
      <c r="AT3189" t="s">
        <v>178</v>
      </c>
    </row>
    <row r="3190" spans="1:46" x14ac:dyDescent="0.25">
      <c r="A3190">
        <v>65</v>
      </c>
      <c r="B3190">
        <v>13561</v>
      </c>
      <c r="C3190" t="str">
        <f>INDEX('[1]leagues-top5'!$C$2:$C$11,MATCH('Super Data'!$B3190,'[1]leagues-top5'!$A$2:$A$11,0))</f>
        <v>2025-26 LALIGA</v>
      </c>
      <c r="D3190">
        <f>INDEX('[1]leagues-top5'!$B$2:$B$11,MATCH('Super Data'!$B3190,'[1]leagues-top5'!$A$2:$A$11,0))</f>
        <v>2025</v>
      </c>
      <c r="E3190">
        <v>740</v>
      </c>
      <c r="F3190" t="str">
        <f>INDEX('[1]leagues-top5'!$G$2:$G$11,MATCH('Super Data'!$E3190,'[1]leagues-top5'!$E$2:$E$11,0))</f>
        <v>Spanish LALIGA</v>
      </c>
      <c r="G3190">
        <v>748204</v>
      </c>
      <c r="H3190" s="1">
        <v>45927.791666666664</v>
      </c>
      <c r="I3190">
        <v>1630</v>
      </c>
      <c r="J3190">
        <v>18908</v>
      </c>
      <c r="K3190">
        <v>102</v>
      </c>
      <c r="L3190" t="str">
        <f>INDEX([1]teams!$C$2:$C$3999,MATCH('Super Data'!K3190,[1]teams!$A$2:$A$3999,0))</f>
        <v>Villarreal</v>
      </c>
      <c r="M3190">
        <v>93</v>
      </c>
      <c r="N3190" t="str">
        <f>INDEX([1]teams!$C$2:$C$3999,MATCH('Super Data'!M3190,[1]teams!$A$2:$A$3999,0))</f>
        <v>Athletic Club</v>
      </c>
      <c r="O3190" t="b">
        <v>1</v>
      </c>
      <c r="P3190" t="b">
        <v>0</v>
      </c>
      <c r="Q3190">
        <v>1</v>
      </c>
      <c r="R3190">
        <v>0</v>
      </c>
      <c r="S3190">
        <v>0</v>
      </c>
      <c r="T3190">
        <v>0</v>
      </c>
      <c r="U3190">
        <v>28</v>
      </c>
      <c r="V3190" s="1">
        <v>45928.193287037036</v>
      </c>
      <c r="W3190">
        <v>3</v>
      </c>
      <c r="X3190">
        <v>6</v>
      </c>
      <c r="Y3190">
        <v>4</v>
      </c>
      <c r="Z3190">
        <v>1</v>
      </c>
      <c r="AA3190">
        <v>1</v>
      </c>
      <c r="AB3190">
        <v>13</v>
      </c>
      <c r="AC3190">
        <v>12</v>
      </c>
      <c r="AD3190">
        <v>5</v>
      </c>
      <c r="AE3190">
        <v>7</v>
      </c>
      <c r="AF3190">
        <v>0</v>
      </c>
      <c r="AG3190">
        <v>2</v>
      </c>
      <c r="AH3190" t="s">
        <v>196</v>
      </c>
      <c r="AI3190">
        <v>7</v>
      </c>
      <c r="AJ3190">
        <v>6</v>
      </c>
      <c r="AK3190">
        <v>3</v>
      </c>
      <c r="AL3190">
        <v>1</v>
      </c>
      <c r="AM3190">
        <v>2</v>
      </c>
      <c r="AN3190">
        <v>10</v>
      </c>
      <c r="AO3190">
        <v>7</v>
      </c>
      <c r="AP3190">
        <v>7</v>
      </c>
      <c r="AQ3190">
        <v>0</v>
      </c>
      <c r="AR3190">
        <v>0</v>
      </c>
      <c r="AS3190">
        <v>1</v>
      </c>
      <c r="AT3190" t="s">
        <v>166</v>
      </c>
    </row>
    <row r="3191" spans="1:46" x14ac:dyDescent="0.25">
      <c r="A3191">
        <v>66</v>
      </c>
      <c r="B3191">
        <v>13561</v>
      </c>
      <c r="C3191" t="str">
        <f>INDEX('[1]leagues-top5'!$C$2:$C$11,MATCH('Super Data'!$B3191,'[1]leagues-top5'!$A$2:$A$11,0))</f>
        <v>2025-26 LALIGA</v>
      </c>
      <c r="D3191">
        <f>INDEX('[1]leagues-top5'!$B$2:$B$11,MATCH('Super Data'!$B3191,'[1]leagues-top5'!$A$2:$A$11,0))</f>
        <v>2025</v>
      </c>
      <c r="E3191">
        <v>740</v>
      </c>
      <c r="F3191" t="str">
        <f>INDEX('[1]leagues-top5'!$G$2:$G$11,MATCH('Super Data'!$E3191,'[1]leagues-top5'!$E$2:$E$11,0))</f>
        <v>Spanish LALIGA</v>
      </c>
      <c r="G3191">
        <v>748213</v>
      </c>
      <c r="H3191" s="1">
        <v>45928.5</v>
      </c>
      <c r="I3191">
        <v>4645</v>
      </c>
      <c r="J3191">
        <v>13080</v>
      </c>
      <c r="K3191">
        <v>101</v>
      </c>
      <c r="L3191" t="str">
        <f>INDEX([1]teams!$C$2:$C$3999,MATCH('Super Data'!K3191,[1]teams!$A$2:$A$3999,0))</f>
        <v>Rayo Vallecano</v>
      </c>
      <c r="M3191">
        <v>243</v>
      </c>
      <c r="N3191" t="str">
        <f>INDEX([1]teams!$C$2:$C$3999,MATCH('Super Data'!M3191,[1]teams!$A$2:$A$3999,0))</f>
        <v>Sevilla</v>
      </c>
      <c r="O3191" t="b">
        <v>0</v>
      </c>
      <c r="P3191" t="b">
        <v>1</v>
      </c>
      <c r="Q3191">
        <v>0</v>
      </c>
      <c r="R3191">
        <v>1</v>
      </c>
      <c r="S3191">
        <v>0</v>
      </c>
      <c r="T3191">
        <v>0</v>
      </c>
      <c r="U3191">
        <v>28</v>
      </c>
      <c r="V3191" s="1">
        <v>45929.197835648149</v>
      </c>
      <c r="W3191">
        <v>15</v>
      </c>
      <c r="X3191">
        <v>6</v>
      </c>
      <c r="Y3191">
        <v>1</v>
      </c>
      <c r="Z3191">
        <v>2</v>
      </c>
      <c r="AA3191">
        <v>3</v>
      </c>
      <c r="AB3191">
        <v>5</v>
      </c>
      <c r="AC3191">
        <v>7</v>
      </c>
      <c r="AD3191">
        <v>9</v>
      </c>
      <c r="AE3191">
        <v>-2</v>
      </c>
      <c r="AF3191">
        <v>0</v>
      </c>
      <c r="AG3191">
        <v>0</v>
      </c>
      <c r="AH3191" t="s">
        <v>293</v>
      </c>
      <c r="AI3191">
        <v>12</v>
      </c>
      <c r="AJ3191">
        <v>6</v>
      </c>
      <c r="AK3191">
        <v>2</v>
      </c>
      <c r="AL3191">
        <v>1</v>
      </c>
      <c r="AM3191">
        <v>3</v>
      </c>
      <c r="AN3191">
        <v>7</v>
      </c>
      <c r="AO3191">
        <v>10</v>
      </c>
      <c r="AP3191">
        <v>10</v>
      </c>
      <c r="AQ3191">
        <v>0</v>
      </c>
      <c r="AR3191">
        <v>0</v>
      </c>
      <c r="AS3191">
        <v>1</v>
      </c>
      <c r="AT3191" t="s">
        <v>188</v>
      </c>
    </row>
    <row r="3192" spans="1:46" x14ac:dyDescent="0.25">
      <c r="A3192">
        <v>67</v>
      </c>
      <c r="B3192">
        <v>13561</v>
      </c>
      <c r="C3192" t="str">
        <f>INDEX('[1]leagues-top5'!$C$2:$C$11,MATCH('Super Data'!$B3192,'[1]leagues-top5'!$A$2:$A$11,0))</f>
        <v>2025-26 LALIGA</v>
      </c>
      <c r="D3192">
        <f>INDEX('[1]leagues-top5'!$B$2:$B$11,MATCH('Super Data'!$B3192,'[1]leagues-top5'!$A$2:$A$11,0))</f>
        <v>2025</v>
      </c>
      <c r="E3192">
        <v>740</v>
      </c>
      <c r="F3192" t="str">
        <f>INDEX('[1]leagues-top5'!$G$2:$G$11,MATCH('Super Data'!$E3192,'[1]leagues-top5'!$E$2:$E$11,0))</f>
        <v>Spanish LALIGA</v>
      </c>
      <c r="G3192">
        <v>748207</v>
      </c>
      <c r="H3192" s="1">
        <v>45928.59375</v>
      </c>
      <c r="I3192">
        <v>4016</v>
      </c>
      <c r="J3192">
        <v>26708</v>
      </c>
      <c r="K3192">
        <v>3751</v>
      </c>
      <c r="L3192" t="str">
        <f>INDEX([1]teams!$C$2:$C$3999,MATCH('Super Data'!K3192,[1]teams!$A$2:$A$3999,0))</f>
        <v>Elche</v>
      </c>
      <c r="M3192">
        <v>85</v>
      </c>
      <c r="N3192" t="str">
        <f>INDEX([1]teams!$C$2:$C$3999,MATCH('Super Data'!M3192,[1]teams!$A$2:$A$3999,0))</f>
        <v>Celta Vigo</v>
      </c>
      <c r="O3192" t="b">
        <v>1</v>
      </c>
      <c r="P3192" t="b">
        <v>0</v>
      </c>
      <c r="Q3192">
        <v>2</v>
      </c>
      <c r="R3192">
        <v>1</v>
      </c>
      <c r="S3192">
        <v>0</v>
      </c>
      <c r="T3192">
        <v>0</v>
      </c>
      <c r="U3192">
        <v>28</v>
      </c>
      <c r="V3192" s="1">
        <v>45929.197835648149</v>
      </c>
      <c r="W3192">
        <v>9</v>
      </c>
      <c r="X3192">
        <v>6</v>
      </c>
      <c r="Y3192">
        <v>2</v>
      </c>
      <c r="Z3192">
        <v>4</v>
      </c>
      <c r="AA3192">
        <v>0</v>
      </c>
      <c r="AB3192">
        <v>10</v>
      </c>
      <c r="AC3192">
        <v>8</v>
      </c>
      <c r="AD3192">
        <v>5</v>
      </c>
      <c r="AE3192">
        <v>3</v>
      </c>
      <c r="AF3192">
        <v>0</v>
      </c>
      <c r="AG3192">
        <v>2</v>
      </c>
      <c r="AH3192" t="s">
        <v>96</v>
      </c>
      <c r="AI3192">
        <v>18</v>
      </c>
      <c r="AJ3192">
        <v>6</v>
      </c>
      <c r="AK3192">
        <v>0</v>
      </c>
      <c r="AL3192">
        <v>5</v>
      </c>
      <c r="AM3192">
        <v>1</v>
      </c>
      <c r="AN3192">
        <v>5</v>
      </c>
      <c r="AO3192">
        <v>5</v>
      </c>
      <c r="AP3192">
        <v>7</v>
      </c>
      <c r="AQ3192">
        <v>-2</v>
      </c>
      <c r="AR3192">
        <v>0</v>
      </c>
      <c r="AS3192">
        <v>0</v>
      </c>
      <c r="AT3192" t="s">
        <v>346</v>
      </c>
    </row>
    <row r="3193" spans="1:46" x14ac:dyDescent="0.25">
      <c r="A3193">
        <v>68</v>
      </c>
      <c r="B3193">
        <v>13561</v>
      </c>
      <c r="C3193" t="str">
        <f>INDEX('[1]leagues-top5'!$C$2:$C$11,MATCH('Super Data'!$B3193,'[1]leagues-top5'!$A$2:$A$11,0))</f>
        <v>2025-26 LALIGA</v>
      </c>
      <c r="D3193">
        <f>INDEX('[1]leagues-top5'!$B$2:$B$11,MATCH('Super Data'!$B3193,'[1]leagues-top5'!$A$2:$A$11,0))</f>
        <v>2025</v>
      </c>
      <c r="E3193">
        <v>740</v>
      </c>
      <c r="F3193" t="str">
        <f>INDEX('[1]leagues-top5'!$G$2:$G$11,MATCH('Super Data'!$E3193,'[1]leagues-top5'!$E$2:$E$11,0))</f>
        <v>Spanish LALIGA</v>
      </c>
      <c r="G3193">
        <v>748208</v>
      </c>
      <c r="H3193" s="1">
        <v>45928.6875</v>
      </c>
      <c r="I3193">
        <v>1632</v>
      </c>
      <c r="J3193">
        <v>50103</v>
      </c>
      <c r="K3193">
        <v>83</v>
      </c>
      <c r="L3193" t="str">
        <f>INDEX([1]teams!$C$2:$C$3999,MATCH('Super Data'!K3193,[1]teams!$A$2:$A$3999,0))</f>
        <v>Barcelona</v>
      </c>
      <c r="M3193">
        <v>89</v>
      </c>
      <c r="N3193" t="str">
        <f>INDEX([1]teams!$C$2:$C$3999,MATCH('Super Data'!M3193,[1]teams!$A$2:$A$3999,0))</f>
        <v>Real Sociedad</v>
      </c>
      <c r="O3193" t="b">
        <v>1</v>
      </c>
      <c r="P3193" t="b">
        <v>0</v>
      </c>
      <c r="Q3193">
        <v>2</v>
      </c>
      <c r="R3193">
        <v>1</v>
      </c>
      <c r="S3193">
        <v>0</v>
      </c>
      <c r="T3193">
        <v>0</v>
      </c>
      <c r="U3193">
        <v>28</v>
      </c>
      <c r="V3193" s="1">
        <v>45929.197847222225</v>
      </c>
      <c r="W3193">
        <v>2</v>
      </c>
      <c r="X3193">
        <v>6</v>
      </c>
      <c r="Y3193">
        <v>5</v>
      </c>
      <c r="Z3193">
        <v>1</v>
      </c>
      <c r="AA3193">
        <v>0</v>
      </c>
      <c r="AB3193">
        <v>16</v>
      </c>
      <c r="AC3193">
        <v>19</v>
      </c>
      <c r="AD3193">
        <v>4</v>
      </c>
      <c r="AE3193">
        <v>15</v>
      </c>
      <c r="AF3193">
        <v>0</v>
      </c>
      <c r="AG3193">
        <v>3</v>
      </c>
      <c r="AH3193" t="s">
        <v>119</v>
      </c>
      <c r="AI3193">
        <v>17</v>
      </c>
      <c r="AJ3193">
        <v>6</v>
      </c>
      <c r="AK3193">
        <v>1</v>
      </c>
      <c r="AL3193">
        <v>2</v>
      </c>
      <c r="AM3193">
        <v>3</v>
      </c>
      <c r="AN3193">
        <v>5</v>
      </c>
      <c r="AO3193">
        <v>6</v>
      </c>
      <c r="AP3193">
        <v>9</v>
      </c>
      <c r="AQ3193">
        <v>-3</v>
      </c>
      <c r="AR3193">
        <v>0</v>
      </c>
      <c r="AS3193">
        <v>1</v>
      </c>
      <c r="AT3193" t="s">
        <v>162</v>
      </c>
    </row>
    <row r="3194" spans="1:46" x14ac:dyDescent="0.25">
      <c r="A3194">
        <v>69</v>
      </c>
      <c r="B3194">
        <v>13561</v>
      </c>
      <c r="C3194" t="str">
        <f>INDEX('[1]leagues-top5'!$C$2:$C$11,MATCH('Super Data'!$B3194,'[1]leagues-top5'!$A$2:$A$11,0))</f>
        <v>2025-26 LALIGA</v>
      </c>
      <c r="D3194">
        <f>INDEX('[1]leagues-top5'!$B$2:$B$11,MATCH('Super Data'!$B3194,'[1]leagues-top5'!$A$2:$A$11,0))</f>
        <v>2025</v>
      </c>
      <c r="E3194">
        <v>740</v>
      </c>
      <c r="F3194" t="str">
        <f>INDEX('[1]leagues-top5'!$G$2:$G$11,MATCH('Super Data'!$E3194,'[1]leagues-top5'!$E$2:$E$11,0))</f>
        <v>Spanish LALIGA</v>
      </c>
      <c r="G3194">
        <v>748212</v>
      </c>
      <c r="H3194" s="1">
        <v>45928.791666666664</v>
      </c>
      <c r="I3194">
        <v>2781</v>
      </c>
      <c r="J3194">
        <v>50034</v>
      </c>
      <c r="K3194">
        <v>244</v>
      </c>
      <c r="L3194" t="str">
        <f>INDEX([1]teams!$C$2:$C$3999,MATCH('Super Data'!K3194,[1]teams!$A$2:$A$3999,0))</f>
        <v>Real Betis</v>
      </c>
      <c r="M3194">
        <v>97</v>
      </c>
      <c r="N3194" t="str">
        <f>INDEX([1]teams!$C$2:$C$3999,MATCH('Super Data'!M3194,[1]teams!$A$2:$A$3999,0))</f>
        <v>Osasuna</v>
      </c>
      <c r="O3194" t="b">
        <v>1</v>
      </c>
      <c r="P3194" t="b">
        <v>0</v>
      </c>
      <c r="Q3194">
        <v>2</v>
      </c>
      <c r="R3194">
        <v>0</v>
      </c>
      <c r="S3194">
        <v>0</v>
      </c>
      <c r="T3194">
        <v>0</v>
      </c>
      <c r="U3194">
        <v>28</v>
      </c>
      <c r="V3194" s="1">
        <v>45929.197847222225</v>
      </c>
      <c r="W3194">
        <v>10</v>
      </c>
      <c r="X3194">
        <v>6</v>
      </c>
      <c r="Y3194">
        <v>2</v>
      </c>
      <c r="Z3194">
        <v>3</v>
      </c>
      <c r="AA3194">
        <v>1</v>
      </c>
      <c r="AB3194">
        <v>9</v>
      </c>
      <c r="AC3194">
        <v>9</v>
      </c>
      <c r="AD3194">
        <v>7</v>
      </c>
      <c r="AE3194">
        <v>2</v>
      </c>
      <c r="AF3194">
        <v>0</v>
      </c>
      <c r="AG3194">
        <v>1</v>
      </c>
      <c r="AH3194" t="s">
        <v>143</v>
      </c>
      <c r="AI3194">
        <v>13</v>
      </c>
      <c r="AJ3194">
        <v>6</v>
      </c>
      <c r="AK3194">
        <v>2</v>
      </c>
      <c r="AL3194">
        <v>1</v>
      </c>
      <c r="AM3194">
        <v>3</v>
      </c>
      <c r="AN3194">
        <v>7</v>
      </c>
      <c r="AO3194">
        <v>5</v>
      </c>
      <c r="AP3194">
        <v>5</v>
      </c>
      <c r="AQ3194">
        <v>0</v>
      </c>
      <c r="AR3194">
        <v>0</v>
      </c>
      <c r="AS3194">
        <v>2</v>
      </c>
      <c r="AT3194" t="s">
        <v>195</v>
      </c>
    </row>
    <row r="3195" spans="1:46" x14ac:dyDescent="0.25">
      <c r="A3195">
        <v>70</v>
      </c>
      <c r="B3195">
        <v>13561</v>
      </c>
      <c r="C3195" t="str">
        <f>INDEX('[1]leagues-top5'!$C$2:$C$11,MATCH('Super Data'!$B3195,'[1]leagues-top5'!$A$2:$A$11,0))</f>
        <v>2025-26 LALIGA</v>
      </c>
      <c r="D3195">
        <f>INDEX('[1]leagues-top5'!$B$2:$B$11,MATCH('Super Data'!$B3195,'[1]leagues-top5'!$A$2:$A$11,0))</f>
        <v>2025</v>
      </c>
      <c r="E3195">
        <v>740</v>
      </c>
      <c r="F3195" t="str">
        <f>INDEX('[1]leagues-top5'!$G$2:$G$11,MATCH('Super Data'!$E3195,'[1]leagues-top5'!$E$2:$E$11,0))</f>
        <v>Spanish LALIGA</v>
      </c>
      <c r="G3195">
        <v>748211</v>
      </c>
      <c r="H3195" s="1">
        <v>45930.75</v>
      </c>
      <c r="I3195">
        <v>1635</v>
      </c>
      <c r="J3195">
        <v>40364</v>
      </c>
      <c r="K3195">
        <v>94</v>
      </c>
      <c r="L3195" t="str">
        <f>INDEX([1]teams!$C$2:$C$3999,MATCH('Super Data'!K3195,[1]teams!$A$2:$A$3999,0))</f>
        <v>Valencia</v>
      </c>
      <c r="M3195">
        <v>92</v>
      </c>
      <c r="N3195" t="str">
        <f>INDEX([1]teams!$C$2:$C$3999,MATCH('Super Data'!M3195,[1]teams!$A$2:$A$3999,0))</f>
        <v>Real Oviedo</v>
      </c>
      <c r="O3195" t="b">
        <v>0</v>
      </c>
      <c r="P3195" t="b">
        <v>1</v>
      </c>
      <c r="Q3195">
        <v>1</v>
      </c>
      <c r="R3195">
        <v>2</v>
      </c>
      <c r="S3195">
        <v>0</v>
      </c>
      <c r="T3195">
        <v>0</v>
      </c>
      <c r="U3195">
        <v>28</v>
      </c>
      <c r="V3195" s="1">
        <v>45933.19189814815</v>
      </c>
      <c r="W3195">
        <v>12</v>
      </c>
      <c r="X3195">
        <v>6</v>
      </c>
      <c r="Y3195">
        <v>2</v>
      </c>
      <c r="Z3195">
        <v>2</v>
      </c>
      <c r="AA3195">
        <v>2</v>
      </c>
      <c r="AB3195">
        <v>8</v>
      </c>
      <c r="AC3195">
        <v>8</v>
      </c>
      <c r="AD3195">
        <v>10</v>
      </c>
      <c r="AE3195">
        <v>-2</v>
      </c>
      <c r="AF3195">
        <v>0</v>
      </c>
      <c r="AG3195">
        <v>2</v>
      </c>
      <c r="AH3195" t="s">
        <v>160</v>
      </c>
      <c r="AI3195">
        <v>19</v>
      </c>
      <c r="AJ3195">
        <v>6</v>
      </c>
      <c r="AK3195">
        <v>1</v>
      </c>
      <c r="AL3195">
        <v>0</v>
      </c>
      <c r="AM3195">
        <v>5</v>
      </c>
      <c r="AN3195">
        <v>3</v>
      </c>
      <c r="AO3195">
        <v>2</v>
      </c>
      <c r="AP3195">
        <v>11</v>
      </c>
      <c r="AQ3195">
        <v>-9</v>
      </c>
      <c r="AR3195">
        <v>0</v>
      </c>
      <c r="AS3195">
        <v>1</v>
      </c>
      <c r="AT3195" t="s">
        <v>252</v>
      </c>
    </row>
    <row r="3196" spans="1:46" x14ac:dyDescent="0.25">
      <c r="A3196">
        <v>71</v>
      </c>
      <c r="B3196">
        <v>13561</v>
      </c>
      <c r="C3196" t="str">
        <f>INDEX('[1]leagues-top5'!$C$2:$C$11,MATCH('Super Data'!$B3196,'[1]leagues-top5'!$A$2:$A$11,0))</f>
        <v>2025-26 LALIGA</v>
      </c>
      <c r="D3196">
        <f>INDEX('[1]leagues-top5'!$B$2:$B$11,MATCH('Super Data'!$B3196,'[1]leagues-top5'!$A$2:$A$11,0))</f>
        <v>2025</v>
      </c>
      <c r="E3196">
        <v>740</v>
      </c>
      <c r="F3196" t="str">
        <f>INDEX('[1]leagues-top5'!$G$2:$G$11,MATCH('Super Data'!$E3196,'[1]leagues-top5'!$E$2:$E$11,0))</f>
        <v>Spanish LALIGA</v>
      </c>
      <c r="G3196">
        <v>748223</v>
      </c>
      <c r="H3196" s="1">
        <v>45933.791666666664</v>
      </c>
      <c r="I3196">
        <v>1565</v>
      </c>
      <c r="J3196">
        <v>19895</v>
      </c>
      <c r="K3196">
        <v>97</v>
      </c>
      <c r="L3196" t="str">
        <f>INDEX([1]teams!$C$2:$C$3999,MATCH('Super Data'!K3196,[1]teams!$A$2:$A$3999,0))</f>
        <v>Osasuna</v>
      </c>
      <c r="M3196">
        <v>2922</v>
      </c>
      <c r="N3196" t="str">
        <f>INDEX([1]teams!$C$2:$C$3999,MATCH('Super Data'!M3196,[1]teams!$A$2:$A$3999,0))</f>
        <v>Getafe</v>
      </c>
      <c r="O3196" t="b">
        <v>1</v>
      </c>
      <c r="P3196" t="b">
        <v>0</v>
      </c>
      <c r="Q3196">
        <v>2</v>
      </c>
      <c r="R3196">
        <v>1</v>
      </c>
      <c r="S3196">
        <v>0</v>
      </c>
      <c r="T3196">
        <v>0</v>
      </c>
      <c r="U3196">
        <v>28</v>
      </c>
      <c r="V3196" s="1">
        <v>45934.192870370367</v>
      </c>
      <c r="W3196">
        <v>13</v>
      </c>
      <c r="X3196">
        <v>7</v>
      </c>
      <c r="Y3196">
        <v>2</v>
      </c>
      <c r="Z3196">
        <v>1</v>
      </c>
      <c r="AA3196">
        <v>4</v>
      </c>
      <c r="AB3196">
        <v>7</v>
      </c>
      <c r="AC3196">
        <v>5</v>
      </c>
      <c r="AD3196">
        <v>7</v>
      </c>
      <c r="AE3196">
        <v>-2</v>
      </c>
      <c r="AF3196">
        <v>0</v>
      </c>
      <c r="AG3196">
        <v>2</v>
      </c>
      <c r="AH3196" t="s">
        <v>93</v>
      </c>
      <c r="AI3196">
        <v>8</v>
      </c>
      <c r="AJ3196">
        <v>7</v>
      </c>
      <c r="AK3196">
        <v>3</v>
      </c>
      <c r="AL3196">
        <v>2</v>
      </c>
      <c r="AM3196">
        <v>2</v>
      </c>
      <c r="AN3196">
        <v>11</v>
      </c>
      <c r="AO3196">
        <v>8</v>
      </c>
      <c r="AP3196">
        <v>9</v>
      </c>
      <c r="AQ3196">
        <v>-1</v>
      </c>
      <c r="AR3196">
        <v>0</v>
      </c>
      <c r="AS3196">
        <v>2</v>
      </c>
      <c r="AT3196" t="s">
        <v>295</v>
      </c>
    </row>
    <row r="3197" spans="1:46" x14ac:dyDescent="0.25">
      <c r="A3197">
        <v>72</v>
      </c>
      <c r="B3197">
        <v>13561</v>
      </c>
      <c r="C3197" t="str">
        <f>INDEX('[1]leagues-top5'!$C$2:$C$11,MATCH('Super Data'!$B3197,'[1]leagues-top5'!$A$2:$A$11,0))</f>
        <v>2025-26 LALIGA</v>
      </c>
      <c r="D3197">
        <f>INDEX('[1]leagues-top5'!$B$2:$B$11,MATCH('Super Data'!$B3197,'[1]leagues-top5'!$A$2:$A$11,0))</f>
        <v>2025</v>
      </c>
      <c r="E3197">
        <v>740</v>
      </c>
      <c r="F3197" t="str">
        <f>INDEX('[1]leagues-top5'!$G$2:$G$11,MATCH('Super Data'!$E3197,'[1]leagues-top5'!$E$2:$E$11,0))</f>
        <v>Spanish LALIGA</v>
      </c>
      <c r="G3197">
        <v>748216</v>
      </c>
      <c r="H3197" s="1">
        <v>45934.5</v>
      </c>
      <c r="I3197">
        <v>5998</v>
      </c>
      <c r="J3197">
        <v>23878</v>
      </c>
      <c r="K3197">
        <v>92</v>
      </c>
      <c r="L3197" t="str">
        <f>INDEX([1]teams!$C$2:$C$3999,MATCH('Super Data'!K3197,[1]teams!$A$2:$A$3999,0))</f>
        <v>Real Oviedo</v>
      </c>
      <c r="M3197">
        <v>1538</v>
      </c>
      <c r="N3197" t="str">
        <f>INDEX([1]teams!$C$2:$C$3999,MATCH('Super Data'!M3197,[1]teams!$A$2:$A$3999,0))</f>
        <v>Levante</v>
      </c>
      <c r="O3197" t="b">
        <v>0</v>
      </c>
      <c r="P3197" t="b">
        <v>1</v>
      </c>
      <c r="Q3197">
        <v>0</v>
      </c>
      <c r="R3197">
        <v>2</v>
      </c>
      <c r="S3197">
        <v>0</v>
      </c>
      <c r="T3197">
        <v>0</v>
      </c>
      <c r="U3197">
        <v>28</v>
      </c>
      <c r="V3197" s="1">
        <v>45935.194143518522</v>
      </c>
      <c r="W3197">
        <v>14</v>
      </c>
      <c r="X3197">
        <v>7</v>
      </c>
      <c r="Y3197">
        <v>2</v>
      </c>
      <c r="Z3197">
        <v>0</v>
      </c>
      <c r="AA3197">
        <v>5</v>
      </c>
      <c r="AB3197">
        <v>6</v>
      </c>
      <c r="AC3197">
        <v>4</v>
      </c>
      <c r="AD3197">
        <v>12</v>
      </c>
      <c r="AE3197">
        <v>-8</v>
      </c>
      <c r="AF3197">
        <v>0</v>
      </c>
      <c r="AG3197">
        <v>1</v>
      </c>
      <c r="AH3197" t="s">
        <v>352</v>
      </c>
      <c r="AI3197">
        <v>15</v>
      </c>
      <c r="AJ3197">
        <v>7</v>
      </c>
      <c r="AK3197">
        <v>1</v>
      </c>
      <c r="AL3197">
        <v>2</v>
      </c>
      <c r="AM3197">
        <v>4</v>
      </c>
      <c r="AN3197">
        <v>5</v>
      </c>
      <c r="AO3197">
        <v>11</v>
      </c>
      <c r="AP3197">
        <v>14</v>
      </c>
      <c r="AQ3197">
        <v>-3</v>
      </c>
      <c r="AR3197">
        <v>0</v>
      </c>
      <c r="AS3197">
        <v>1</v>
      </c>
      <c r="AT3197" t="s">
        <v>178</v>
      </c>
    </row>
    <row r="3198" spans="1:46" x14ac:dyDescent="0.25">
      <c r="A3198">
        <v>73</v>
      </c>
      <c r="B3198">
        <v>13561</v>
      </c>
      <c r="C3198" t="str">
        <f>INDEX('[1]leagues-top5'!$C$2:$C$11,MATCH('Super Data'!$B3198,'[1]leagues-top5'!$A$2:$A$11,0))</f>
        <v>2025-26 LALIGA</v>
      </c>
      <c r="D3198">
        <f>INDEX('[1]leagues-top5'!$B$2:$B$11,MATCH('Super Data'!$B3198,'[1]leagues-top5'!$A$2:$A$11,0))</f>
        <v>2025</v>
      </c>
      <c r="E3198">
        <v>740</v>
      </c>
      <c r="F3198" t="str">
        <f>INDEX('[1]leagues-top5'!$G$2:$G$11,MATCH('Super Data'!$E3198,'[1]leagues-top5'!$E$2:$E$11,0))</f>
        <v>Spanish LALIGA</v>
      </c>
      <c r="G3198">
        <v>748219</v>
      </c>
      <c r="H3198" s="1">
        <v>45934.59375</v>
      </c>
      <c r="I3198">
        <v>4021</v>
      </c>
      <c r="J3198">
        <v>10867</v>
      </c>
      <c r="K3198">
        <v>9812</v>
      </c>
      <c r="L3198" t="str">
        <f>INDEX([1]teams!$C$2:$C$3999,MATCH('Super Data'!K3198,[1]teams!$A$2:$A$3999,0))</f>
        <v>Girona</v>
      </c>
      <c r="M3198">
        <v>94</v>
      </c>
      <c r="N3198" t="str">
        <f>INDEX([1]teams!$C$2:$C$3999,MATCH('Super Data'!M3198,[1]teams!$A$2:$A$3999,0))</f>
        <v>Valencia</v>
      </c>
      <c r="O3198" t="b">
        <v>1</v>
      </c>
      <c r="P3198" t="b">
        <v>0</v>
      </c>
      <c r="Q3198">
        <v>2</v>
      </c>
      <c r="R3198">
        <v>1</v>
      </c>
      <c r="S3198">
        <v>0</v>
      </c>
      <c r="T3198">
        <v>0</v>
      </c>
      <c r="U3198">
        <v>28</v>
      </c>
      <c r="V3198" s="1">
        <v>45935.194143518522</v>
      </c>
      <c r="W3198">
        <v>20</v>
      </c>
      <c r="X3198">
        <v>7</v>
      </c>
      <c r="Y3198">
        <v>0</v>
      </c>
      <c r="Z3198">
        <v>3</v>
      </c>
      <c r="AA3198">
        <v>4</v>
      </c>
      <c r="AB3198">
        <v>3</v>
      </c>
      <c r="AC3198">
        <v>3</v>
      </c>
      <c r="AD3198">
        <v>16</v>
      </c>
      <c r="AE3198">
        <v>-13</v>
      </c>
      <c r="AF3198">
        <v>0</v>
      </c>
      <c r="AG3198">
        <v>1</v>
      </c>
      <c r="AH3198" t="s">
        <v>243</v>
      </c>
      <c r="AI3198">
        <v>14</v>
      </c>
      <c r="AJ3198">
        <v>7</v>
      </c>
      <c r="AK3198">
        <v>2</v>
      </c>
      <c r="AL3198">
        <v>2</v>
      </c>
      <c r="AM3198">
        <v>3</v>
      </c>
      <c r="AN3198">
        <v>8</v>
      </c>
      <c r="AO3198">
        <v>9</v>
      </c>
      <c r="AP3198">
        <v>12</v>
      </c>
      <c r="AQ3198">
        <v>-3</v>
      </c>
      <c r="AR3198">
        <v>0</v>
      </c>
      <c r="AS3198">
        <v>2</v>
      </c>
      <c r="AT3198" t="s">
        <v>219</v>
      </c>
    </row>
    <row r="3199" spans="1:46" x14ac:dyDescent="0.25">
      <c r="A3199">
        <v>74</v>
      </c>
      <c r="B3199">
        <v>13561</v>
      </c>
      <c r="C3199" t="str">
        <f>INDEX('[1]leagues-top5'!$C$2:$C$11,MATCH('Super Data'!$B3199,'[1]leagues-top5'!$A$2:$A$11,0))</f>
        <v>2025-26 LALIGA</v>
      </c>
      <c r="D3199">
        <f>INDEX('[1]leagues-top5'!$B$2:$B$11,MATCH('Super Data'!$B3199,'[1]leagues-top5'!$A$2:$A$11,0))</f>
        <v>2025</v>
      </c>
      <c r="E3199">
        <v>740</v>
      </c>
      <c r="F3199" t="str">
        <f>INDEX('[1]leagues-top5'!$G$2:$G$11,MATCH('Super Data'!$E3199,'[1]leagues-top5'!$E$2:$E$11,0))</f>
        <v>Spanish LALIGA</v>
      </c>
      <c r="G3199">
        <v>748222</v>
      </c>
      <c r="H3199" s="1">
        <v>45934.6875</v>
      </c>
      <c r="I3199">
        <v>2218</v>
      </c>
      <c r="J3199">
        <v>47098</v>
      </c>
      <c r="K3199">
        <v>93</v>
      </c>
      <c r="L3199" t="str">
        <f>INDEX([1]teams!$C$2:$C$3999,MATCH('Super Data'!K3199,[1]teams!$A$2:$A$3999,0))</f>
        <v>Athletic Club</v>
      </c>
      <c r="M3199">
        <v>84</v>
      </c>
      <c r="N3199" t="str">
        <f>INDEX([1]teams!$C$2:$C$3999,MATCH('Super Data'!M3199,[1]teams!$A$2:$A$3999,0))</f>
        <v>Mallorca</v>
      </c>
      <c r="O3199" t="b">
        <v>1</v>
      </c>
      <c r="P3199" t="b">
        <v>0</v>
      </c>
      <c r="Q3199">
        <v>2</v>
      </c>
      <c r="R3199">
        <v>1</v>
      </c>
      <c r="S3199">
        <v>0</v>
      </c>
      <c r="T3199">
        <v>0</v>
      </c>
      <c r="U3199">
        <v>28</v>
      </c>
      <c r="V3199" s="1">
        <v>45935.194155092591</v>
      </c>
      <c r="W3199">
        <v>10</v>
      </c>
      <c r="X3199">
        <v>7</v>
      </c>
      <c r="Y3199">
        <v>3</v>
      </c>
      <c r="Z3199">
        <v>1</v>
      </c>
      <c r="AA3199">
        <v>3</v>
      </c>
      <c r="AB3199">
        <v>10</v>
      </c>
      <c r="AC3199">
        <v>7</v>
      </c>
      <c r="AD3199">
        <v>8</v>
      </c>
      <c r="AE3199">
        <v>-1</v>
      </c>
      <c r="AF3199">
        <v>0</v>
      </c>
      <c r="AG3199">
        <v>1</v>
      </c>
      <c r="AH3199" t="s">
        <v>215</v>
      </c>
      <c r="AI3199">
        <v>18</v>
      </c>
      <c r="AJ3199">
        <v>7</v>
      </c>
      <c r="AK3199">
        <v>1</v>
      </c>
      <c r="AL3199">
        <v>2</v>
      </c>
      <c r="AM3199">
        <v>4</v>
      </c>
      <c r="AN3199">
        <v>5</v>
      </c>
      <c r="AO3199">
        <v>6</v>
      </c>
      <c r="AP3199">
        <v>11</v>
      </c>
      <c r="AQ3199">
        <v>-5</v>
      </c>
      <c r="AR3199">
        <v>0</v>
      </c>
      <c r="AS3199">
        <v>1</v>
      </c>
      <c r="AT3199" t="s">
        <v>214</v>
      </c>
    </row>
    <row r="3200" spans="1:46" x14ac:dyDescent="0.25">
      <c r="A3200">
        <v>75</v>
      </c>
      <c r="B3200">
        <v>13561</v>
      </c>
      <c r="C3200" t="str">
        <f>INDEX('[1]leagues-top5'!$C$2:$C$11,MATCH('Super Data'!$B3200,'[1]leagues-top5'!$A$2:$A$11,0))</f>
        <v>2025-26 LALIGA</v>
      </c>
      <c r="D3200">
        <f>INDEX('[1]leagues-top5'!$B$2:$B$11,MATCH('Super Data'!$B3200,'[1]leagues-top5'!$A$2:$A$11,0))</f>
        <v>2025</v>
      </c>
      <c r="E3200">
        <v>740</v>
      </c>
      <c r="F3200" t="str">
        <f>INDEX('[1]leagues-top5'!$G$2:$G$11,MATCH('Super Data'!$E3200,'[1]leagues-top5'!$E$2:$E$11,0))</f>
        <v>Spanish LALIGA</v>
      </c>
      <c r="G3200">
        <v>748214</v>
      </c>
      <c r="H3200" s="1">
        <v>45934.791666666664</v>
      </c>
      <c r="I3200">
        <v>1568</v>
      </c>
      <c r="J3200">
        <v>75216</v>
      </c>
      <c r="K3200">
        <v>86</v>
      </c>
      <c r="L3200" t="str">
        <f>INDEX([1]teams!$C$2:$C$3999,MATCH('Super Data'!K3200,[1]teams!$A$2:$A$3999,0))</f>
        <v>Real Madrid</v>
      </c>
      <c r="M3200">
        <v>102</v>
      </c>
      <c r="N3200" t="str">
        <f>INDEX([1]teams!$C$2:$C$3999,MATCH('Super Data'!M3200,[1]teams!$A$2:$A$3999,0))</f>
        <v>Villarreal</v>
      </c>
      <c r="O3200" t="b">
        <v>1</v>
      </c>
      <c r="P3200" t="b">
        <v>0</v>
      </c>
      <c r="Q3200">
        <v>3</v>
      </c>
      <c r="R3200">
        <v>1</v>
      </c>
      <c r="S3200">
        <v>0</v>
      </c>
      <c r="T3200">
        <v>0</v>
      </c>
      <c r="U3200">
        <v>28</v>
      </c>
      <c r="V3200" s="1">
        <v>45935.194155092591</v>
      </c>
      <c r="W3200">
        <v>2</v>
      </c>
      <c r="X3200">
        <v>7</v>
      </c>
      <c r="Y3200">
        <v>6</v>
      </c>
      <c r="Z3200">
        <v>0</v>
      </c>
      <c r="AA3200">
        <v>1</v>
      </c>
      <c r="AB3200">
        <v>18</v>
      </c>
      <c r="AC3200">
        <v>16</v>
      </c>
      <c r="AD3200">
        <v>8</v>
      </c>
      <c r="AE3200">
        <v>8</v>
      </c>
      <c r="AF3200">
        <v>0</v>
      </c>
      <c r="AG3200">
        <v>3</v>
      </c>
      <c r="AH3200" t="s">
        <v>262</v>
      </c>
      <c r="AI3200">
        <v>3</v>
      </c>
      <c r="AJ3200">
        <v>7</v>
      </c>
      <c r="AK3200">
        <v>5</v>
      </c>
      <c r="AL3200">
        <v>1</v>
      </c>
      <c r="AM3200">
        <v>1</v>
      </c>
      <c r="AN3200">
        <v>16</v>
      </c>
      <c r="AO3200">
        <v>13</v>
      </c>
      <c r="AP3200">
        <v>5</v>
      </c>
      <c r="AQ3200">
        <v>8</v>
      </c>
      <c r="AR3200">
        <v>0</v>
      </c>
      <c r="AS3200">
        <v>3</v>
      </c>
      <c r="AT3200" t="s">
        <v>244</v>
      </c>
    </row>
    <row r="3201" spans="1:46" x14ac:dyDescent="0.25">
      <c r="A3201">
        <v>76</v>
      </c>
      <c r="B3201">
        <v>13561</v>
      </c>
      <c r="C3201" t="str">
        <f>INDEX('[1]leagues-top5'!$C$2:$C$11,MATCH('Super Data'!$B3201,'[1]leagues-top5'!$A$2:$A$11,0))</f>
        <v>2025-26 LALIGA</v>
      </c>
      <c r="D3201">
        <f>INDEX('[1]leagues-top5'!$B$2:$B$11,MATCH('Super Data'!$B3201,'[1]leagues-top5'!$A$2:$A$11,0))</f>
        <v>2025</v>
      </c>
      <c r="E3201">
        <v>740</v>
      </c>
      <c r="F3201" t="str">
        <f>INDEX('[1]leagues-top5'!$G$2:$G$11,MATCH('Super Data'!$E3201,'[1]leagues-top5'!$E$2:$E$11,0))</f>
        <v>Spanish LALIGA</v>
      </c>
      <c r="G3201">
        <v>748218</v>
      </c>
      <c r="H3201" s="1">
        <v>45935.5</v>
      </c>
      <c r="I3201">
        <v>1772</v>
      </c>
      <c r="J3201">
        <v>0</v>
      </c>
      <c r="K3201">
        <v>96</v>
      </c>
      <c r="L3201" t="str">
        <f>INDEX([1]teams!$C$2:$C$3999,MATCH('Super Data'!K3201,[1]teams!$A$2:$A$3999,0))</f>
        <v>AlavÃ©s</v>
      </c>
      <c r="M3201">
        <v>3751</v>
      </c>
      <c r="N3201" t="str">
        <f>INDEX([1]teams!$C$2:$C$3999,MATCH('Super Data'!M3201,[1]teams!$A$2:$A$3999,0))</f>
        <v>Elche</v>
      </c>
      <c r="O3201" t="b">
        <v>0</v>
      </c>
      <c r="P3201" t="b">
        <v>0</v>
      </c>
      <c r="Q3201">
        <v>0</v>
      </c>
      <c r="R3201">
        <v>0</v>
      </c>
      <c r="S3201">
        <v>0</v>
      </c>
      <c r="T3201">
        <v>0</v>
      </c>
      <c r="U3201">
        <v>1</v>
      </c>
      <c r="V3201" s="1">
        <v>45909.194699074076</v>
      </c>
      <c r="W3201">
        <v>13</v>
      </c>
      <c r="X3201">
        <v>7</v>
      </c>
      <c r="Y3201">
        <v>2</v>
      </c>
      <c r="Z3201">
        <v>2</v>
      </c>
      <c r="AA3201">
        <v>3</v>
      </c>
      <c r="AB3201">
        <v>8</v>
      </c>
      <c r="AC3201">
        <v>6</v>
      </c>
      <c r="AD3201">
        <v>7</v>
      </c>
      <c r="AE3201">
        <v>-1</v>
      </c>
      <c r="AF3201">
        <v>0</v>
      </c>
      <c r="AG3201">
        <v>1</v>
      </c>
      <c r="AH3201" t="s">
        <v>296</v>
      </c>
      <c r="AI3201">
        <v>5</v>
      </c>
      <c r="AJ3201">
        <v>7</v>
      </c>
      <c r="AK3201">
        <v>3</v>
      </c>
      <c r="AL3201">
        <v>4</v>
      </c>
      <c r="AM3201">
        <v>0</v>
      </c>
      <c r="AN3201">
        <v>13</v>
      </c>
      <c r="AO3201">
        <v>10</v>
      </c>
      <c r="AP3201">
        <v>6</v>
      </c>
      <c r="AQ3201">
        <v>4</v>
      </c>
      <c r="AR3201">
        <v>0</v>
      </c>
      <c r="AS3201">
        <v>2</v>
      </c>
      <c r="AT3201" t="s">
        <v>109</v>
      </c>
    </row>
    <row r="3202" spans="1:46" x14ac:dyDescent="0.25">
      <c r="A3202">
        <v>77</v>
      </c>
      <c r="B3202">
        <v>13561</v>
      </c>
      <c r="C3202" t="str">
        <f>INDEX('[1]leagues-top5'!$C$2:$C$11,MATCH('Super Data'!$B3202,'[1]leagues-top5'!$A$2:$A$11,0))</f>
        <v>2025-26 LALIGA</v>
      </c>
      <c r="D3202">
        <f>INDEX('[1]leagues-top5'!$B$2:$B$11,MATCH('Super Data'!$B3202,'[1]leagues-top5'!$A$2:$A$11,0))</f>
        <v>2025</v>
      </c>
      <c r="E3202">
        <v>740</v>
      </c>
      <c r="F3202" t="str">
        <f>INDEX('[1]leagues-top5'!$G$2:$G$11,MATCH('Super Data'!$E3202,'[1]leagues-top5'!$E$2:$E$11,0))</f>
        <v>Spanish LALIGA</v>
      </c>
      <c r="G3202">
        <v>748215</v>
      </c>
      <c r="H3202" s="1">
        <v>45935.59375</v>
      </c>
      <c r="I3202">
        <v>812</v>
      </c>
      <c r="J3202">
        <v>0</v>
      </c>
      <c r="K3202">
        <v>243</v>
      </c>
      <c r="L3202" t="str">
        <f>INDEX([1]teams!$C$2:$C$3999,MATCH('Super Data'!K3202,[1]teams!$A$2:$A$3999,0))</f>
        <v>Sevilla</v>
      </c>
      <c r="M3202">
        <v>83</v>
      </c>
      <c r="N3202" t="str">
        <f>INDEX([1]teams!$C$2:$C$3999,MATCH('Super Data'!M3202,[1]teams!$A$2:$A$3999,0))</f>
        <v>Barcelona</v>
      </c>
      <c r="O3202" t="b">
        <v>0</v>
      </c>
      <c r="P3202" t="b">
        <v>0</v>
      </c>
      <c r="Q3202">
        <v>0</v>
      </c>
      <c r="R3202">
        <v>0</v>
      </c>
      <c r="S3202">
        <v>0</v>
      </c>
      <c r="T3202">
        <v>0</v>
      </c>
      <c r="U3202">
        <v>1</v>
      </c>
      <c r="V3202" s="1">
        <v>45909.194699074076</v>
      </c>
      <c r="W3202">
        <v>10</v>
      </c>
      <c r="X3202">
        <v>7</v>
      </c>
      <c r="Y3202">
        <v>3</v>
      </c>
      <c r="Z3202">
        <v>1</v>
      </c>
      <c r="AA3202">
        <v>3</v>
      </c>
      <c r="AB3202">
        <v>10</v>
      </c>
      <c r="AC3202">
        <v>11</v>
      </c>
      <c r="AD3202">
        <v>10</v>
      </c>
      <c r="AE3202">
        <v>1</v>
      </c>
      <c r="AF3202">
        <v>0</v>
      </c>
      <c r="AG3202">
        <v>2</v>
      </c>
      <c r="AH3202" t="s">
        <v>225</v>
      </c>
      <c r="AI3202">
        <v>2</v>
      </c>
      <c r="AJ3202">
        <v>7</v>
      </c>
      <c r="AK3202">
        <v>6</v>
      </c>
      <c r="AL3202">
        <v>1</v>
      </c>
      <c r="AM3202">
        <v>0</v>
      </c>
      <c r="AN3202">
        <v>19</v>
      </c>
      <c r="AO3202">
        <v>21</v>
      </c>
      <c r="AP3202">
        <v>5</v>
      </c>
      <c r="AQ3202">
        <v>16</v>
      </c>
      <c r="AR3202">
        <v>0</v>
      </c>
      <c r="AS3202">
        <v>3</v>
      </c>
      <c r="AT3202" t="s">
        <v>212</v>
      </c>
    </row>
    <row r="3203" spans="1:46" x14ac:dyDescent="0.25">
      <c r="A3203">
        <v>78</v>
      </c>
      <c r="B3203">
        <v>13561</v>
      </c>
      <c r="C3203" t="str">
        <f>INDEX('[1]leagues-top5'!$C$2:$C$11,MATCH('Super Data'!$B3203,'[1]leagues-top5'!$A$2:$A$11,0))</f>
        <v>2025-26 LALIGA</v>
      </c>
      <c r="D3203">
        <f>INDEX('[1]leagues-top5'!$B$2:$B$11,MATCH('Super Data'!$B3203,'[1]leagues-top5'!$A$2:$A$11,0))</f>
        <v>2025</v>
      </c>
      <c r="E3203">
        <v>740</v>
      </c>
      <c r="F3203" t="str">
        <f>INDEX('[1]leagues-top5'!$G$2:$G$11,MATCH('Super Data'!$E3203,'[1]leagues-top5'!$E$2:$E$11,0))</f>
        <v>Spanish LALIGA</v>
      </c>
      <c r="G3203">
        <v>748217</v>
      </c>
      <c r="H3203" s="1">
        <v>45935.6875</v>
      </c>
      <c r="I3203">
        <v>1626</v>
      </c>
      <c r="J3203">
        <v>0</v>
      </c>
      <c r="K3203">
        <v>89</v>
      </c>
      <c r="L3203" t="str">
        <f>INDEX([1]teams!$C$2:$C$3999,MATCH('Super Data'!K3203,[1]teams!$A$2:$A$3999,0))</f>
        <v>Real Sociedad</v>
      </c>
      <c r="M3203">
        <v>101</v>
      </c>
      <c r="N3203" t="str">
        <f>INDEX([1]teams!$C$2:$C$3999,MATCH('Super Data'!M3203,[1]teams!$A$2:$A$3999,0))</f>
        <v>Rayo Vallecano</v>
      </c>
      <c r="O3203" t="b">
        <v>0</v>
      </c>
      <c r="P3203" t="b">
        <v>0</v>
      </c>
      <c r="Q3203">
        <v>0</v>
      </c>
      <c r="R3203">
        <v>0</v>
      </c>
      <c r="S3203">
        <v>0</v>
      </c>
      <c r="T3203">
        <v>0</v>
      </c>
      <c r="U3203">
        <v>1</v>
      </c>
      <c r="V3203" s="1">
        <v>45909.194699074076</v>
      </c>
      <c r="W3203">
        <v>19</v>
      </c>
      <c r="X3203">
        <v>7</v>
      </c>
      <c r="Y3203">
        <v>1</v>
      </c>
      <c r="Z3203">
        <v>2</v>
      </c>
      <c r="AA3203">
        <v>4</v>
      </c>
      <c r="AB3203">
        <v>5</v>
      </c>
      <c r="AC3203">
        <v>7</v>
      </c>
      <c r="AD3203">
        <v>11</v>
      </c>
      <c r="AE3203">
        <v>-4</v>
      </c>
      <c r="AF3203">
        <v>0</v>
      </c>
      <c r="AG3203">
        <v>1</v>
      </c>
      <c r="AH3203" t="s">
        <v>191</v>
      </c>
      <c r="AI3203">
        <v>17</v>
      </c>
      <c r="AJ3203">
        <v>7</v>
      </c>
      <c r="AK3203">
        <v>1</v>
      </c>
      <c r="AL3203">
        <v>2</v>
      </c>
      <c r="AM3203">
        <v>4</v>
      </c>
      <c r="AN3203">
        <v>5</v>
      </c>
      <c r="AO3203">
        <v>7</v>
      </c>
      <c r="AP3203">
        <v>10</v>
      </c>
      <c r="AQ3203">
        <v>-3</v>
      </c>
      <c r="AR3203">
        <v>0</v>
      </c>
      <c r="AS3203">
        <v>0</v>
      </c>
      <c r="AT3203" t="s">
        <v>351</v>
      </c>
    </row>
    <row r="3204" spans="1:46" x14ac:dyDescent="0.25">
      <c r="A3204">
        <v>79</v>
      </c>
      <c r="B3204">
        <v>13561</v>
      </c>
      <c r="C3204" t="str">
        <f>INDEX('[1]leagues-top5'!$C$2:$C$11,MATCH('Super Data'!$B3204,'[1]leagues-top5'!$A$2:$A$11,0))</f>
        <v>2025-26 LALIGA</v>
      </c>
      <c r="D3204">
        <f>INDEX('[1]leagues-top5'!$B$2:$B$11,MATCH('Super Data'!$B3204,'[1]leagues-top5'!$A$2:$A$11,0))</f>
        <v>2025</v>
      </c>
      <c r="E3204">
        <v>740</v>
      </c>
      <c r="F3204" t="str">
        <f>INDEX('[1]leagues-top5'!$G$2:$G$11,MATCH('Super Data'!$E3204,'[1]leagues-top5'!$E$2:$E$11,0))</f>
        <v>Spanish LALIGA</v>
      </c>
      <c r="G3204">
        <v>748220</v>
      </c>
      <c r="H3204" s="1">
        <v>45935.6875</v>
      </c>
      <c r="I3204">
        <v>4159</v>
      </c>
      <c r="J3204">
        <v>0</v>
      </c>
      <c r="K3204">
        <v>88</v>
      </c>
      <c r="L3204" t="str">
        <f>INDEX([1]teams!$C$2:$C$3999,MATCH('Super Data'!K3204,[1]teams!$A$2:$A$3999,0))</f>
        <v>Espanyol</v>
      </c>
      <c r="M3204">
        <v>244</v>
      </c>
      <c r="N3204" t="str">
        <f>INDEX([1]teams!$C$2:$C$3999,MATCH('Super Data'!M3204,[1]teams!$A$2:$A$3999,0))</f>
        <v>Real Betis</v>
      </c>
      <c r="O3204" t="b">
        <v>0</v>
      </c>
      <c r="P3204" t="b">
        <v>0</v>
      </c>
      <c r="Q3204">
        <v>0</v>
      </c>
      <c r="R3204">
        <v>0</v>
      </c>
      <c r="S3204">
        <v>0</v>
      </c>
      <c r="T3204">
        <v>0</v>
      </c>
      <c r="U3204">
        <v>1</v>
      </c>
      <c r="V3204" s="1">
        <v>45909.194699074076</v>
      </c>
      <c r="W3204">
        <v>7</v>
      </c>
      <c r="X3204">
        <v>7</v>
      </c>
      <c r="Y3204">
        <v>3</v>
      </c>
      <c r="Z3204">
        <v>3</v>
      </c>
      <c r="AA3204">
        <v>1</v>
      </c>
      <c r="AB3204">
        <v>12</v>
      </c>
      <c r="AC3204">
        <v>10</v>
      </c>
      <c r="AD3204">
        <v>9</v>
      </c>
      <c r="AE3204">
        <v>1</v>
      </c>
      <c r="AF3204">
        <v>0</v>
      </c>
      <c r="AG3204">
        <v>2</v>
      </c>
      <c r="AH3204" t="s">
        <v>131</v>
      </c>
      <c r="AI3204">
        <v>8</v>
      </c>
      <c r="AJ3204">
        <v>7</v>
      </c>
      <c r="AK3204">
        <v>3</v>
      </c>
      <c r="AL3204">
        <v>3</v>
      </c>
      <c r="AM3204">
        <v>1</v>
      </c>
      <c r="AN3204">
        <v>12</v>
      </c>
      <c r="AO3204">
        <v>11</v>
      </c>
      <c r="AP3204">
        <v>7</v>
      </c>
      <c r="AQ3204">
        <v>4</v>
      </c>
      <c r="AR3204">
        <v>0</v>
      </c>
      <c r="AS3204">
        <v>2</v>
      </c>
      <c r="AT3204" t="s">
        <v>156</v>
      </c>
    </row>
    <row r="3205" spans="1:46" x14ac:dyDescent="0.25">
      <c r="A3205">
        <v>80</v>
      </c>
      <c r="B3205">
        <v>13561</v>
      </c>
      <c r="C3205" t="str">
        <f>INDEX('[1]leagues-top5'!$C$2:$C$11,MATCH('Super Data'!$B3205,'[1]leagues-top5'!$A$2:$A$11,0))</f>
        <v>2025-26 LALIGA</v>
      </c>
      <c r="D3205">
        <f>INDEX('[1]leagues-top5'!$B$2:$B$11,MATCH('Super Data'!$B3205,'[1]leagues-top5'!$A$2:$A$11,0))</f>
        <v>2025</v>
      </c>
      <c r="E3205">
        <v>740</v>
      </c>
      <c r="F3205" t="str">
        <f>INDEX('[1]leagues-top5'!$G$2:$G$11,MATCH('Super Data'!$E3205,'[1]leagues-top5'!$E$2:$E$11,0))</f>
        <v>Spanish LALIGA</v>
      </c>
      <c r="G3205">
        <v>748221</v>
      </c>
      <c r="H3205" s="1">
        <v>45935.791666666664</v>
      </c>
      <c r="I3205">
        <v>1771</v>
      </c>
      <c r="J3205">
        <v>0</v>
      </c>
      <c r="K3205">
        <v>85</v>
      </c>
      <c r="L3205" t="str">
        <f>INDEX([1]teams!$C$2:$C$3999,MATCH('Super Data'!K3205,[1]teams!$A$2:$A$3999,0))</f>
        <v>Celta Vigo</v>
      </c>
      <c r="M3205">
        <v>1068</v>
      </c>
      <c r="N3205" t="str">
        <f>INDEX([1]teams!$C$2:$C$3999,MATCH('Super Data'!M3205,[1]teams!$A$2:$A$3999,0))</f>
        <v>AtlÃ©tico Madrid</v>
      </c>
      <c r="O3205" t="b">
        <v>0</v>
      </c>
      <c r="P3205" t="b">
        <v>0</v>
      </c>
      <c r="Q3205">
        <v>0</v>
      </c>
      <c r="R3205">
        <v>0</v>
      </c>
      <c r="S3205">
        <v>0</v>
      </c>
      <c r="T3205">
        <v>0</v>
      </c>
      <c r="U3205">
        <v>1</v>
      </c>
      <c r="V3205" s="1">
        <v>45909.194710648146</v>
      </c>
      <c r="W3205">
        <v>20</v>
      </c>
      <c r="X3205">
        <v>7</v>
      </c>
      <c r="Y3205">
        <v>0</v>
      </c>
      <c r="Z3205">
        <v>5</v>
      </c>
      <c r="AA3205">
        <v>2</v>
      </c>
      <c r="AB3205">
        <v>5</v>
      </c>
      <c r="AC3205">
        <v>6</v>
      </c>
      <c r="AD3205">
        <v>9</v>
      </c>
      <c r="AE3205">
        <v>-3</v>
      </c>
      <c r="AF3205">
        <v>0</v>
      </c>
      <c r="AG3205">
        <v>0</v>
      </c>
      <c r="AH3205" t="s">
        <v>133</v>
      </c>
      <c r="AI3205">
        <v>6</v>
      </c>
      <c r="AJ3205">
        <v>7</v>
      </c>
      <c r="AK3205">
        <v>3</v>
      </c>
      <c r="AL3205">
        <v>3</v>
      </c>
      <c r="AM3205">
        <v>1</v>
      </c>
      <c r="AN3205">
        <v>12</v>
      </c>
      <c r="AO3205">
        <v>14</v>
      </c>
      <c r="AP3205">
        <v>9</v>
      </c>
      <c r="AQ3205">
        <v>5</v>
      </c>
      <c r="AR3205">
        <v>0</v>
      </c>
      <c r="AS3205">
        <v>1</v>
      </c>
      <c r="AT3205" t="s">
        <v>136</v>
      </c>
    </row>
    <row r="3206" spans="1:46" x14ac:dyDescent="0.25">
      <c r="A3206">
        <v>81</v>
      </c>
      <c r="B3206">
        <v>13561</v>
      </c>
      <c r="C3206" t="str">
        <f>INDEX('[1]leagues-top5'!$C$2:$C$11,MATCH('Super Data'!$B3206,'[1]leagues-top5'!$A$2:$A$11,0))</f>
        <v>2025-26 LALIGA</v>
      </c>
      <c r="D3206">
        <f>INDEX('[1]leagues-top5'!$B$2:$B$11,MATCH('Super Data'!$B3206,'[1]leagues-top5'!$A$2:$A$11,0))</f>
        <v>2025</v>
      </c>
      <c r="E3206">
        <v>740</v>
      </c>
      <c r="F3206" t="str">
        <f>INDEX('[1]leagues-top5'!$G$2:$G$11,MATCH('Super Data'!$E3206,'[1]leagues-top5'!$E$2:$E$11,0))</f>
        <v>Spanish LALIGA</v>
      </c>
      <c r="G3206">
        <v>748229</v>
      </c>
      <c r="H3206" s="1">
        <v>45947.791666666664</v>
      </c>
      <c r="I3206">
        <v>5998</v>
      </c>
      <c r="J3206">
        <v>0</v>
      </c>
      <c r="K3206">
        <v>92</v>
      </c>
      <c r="L3206" t="str">
        <f>INDEX([1]teams!$C$2:$C$3999,MATCH('Super Data'!K3206,[1]teams!$A$2:$A$3999,0))</f>
        <v>Real Oviedo</v>
      </c>
      <c r="M3206">
        <v>88</v>
      </c>
      <c r="N3206" t="str">
        <f>INDEX([1]teams!$C$2:$C$3999,MATCH('Super Data'!M3206,[1]teams!$A$2:$A$3999,0))</f>
        <v>Espanyol</v>
      </c>
      <c r="O3206" t="b">
        <v>0</v>
      </c>
      <c r="P3206" t="b">
        <v>0</v>
      </c>
      <c r="Q3206">
        <v>0</v>
      </c>
      <c r="R3206">
        <v>0</v>
      </c>
      <c r="S3206">
        <v>0</v>
      </c>
      <c r="T3206">
        <v>0</v>
      </c>
      <c r="U3206">
        <v>1</v>
      </c>
      <c r="V3206" s="1">
        <v>45912.195636574077</v>
      </c>
      <c r="W3206">
        <v>15</v>
      </c>
      <c r="X3206">
        <v>8</v>
      </c>
      <c r="Y3206">
        <v>2</v>
      </c>
      <c r="Z3206">
        <v>0</v>
      </c>
      <c r="AA3206">
        <v>6</v>
      </c>
      <c r="AB3206">
        <v>6</v>
      </c>
      <c r="AC3206">
        <v>4</v>
      </c>
      <c r="AD3206">
        <v>14</v>
      </c>
      <c r="AE3206">
        <v>-10</v>
      </c>
      <c r="AF3206">
        <v>0</v>
      </c>
      <c r="AG3206">
        <v>1</v>
      </c>
      <c r="AH3206" t="s">
        <v>191</v>
      </c>
      <c r="AI3206">
        <v>7</v>
      </c>
      <c r="AJ3206">
        <v>7</v>
      </c>
      <c r="AK3206">
        <v>3</v>
      </c>
      <c r="AL3206">
        <v>3</v>
      </c>
      <c r="AM3206">
        <v>1</v>
      </c>
      <c r="AN3206">
        <v>12</v>
      </c>
      <c r="AO3206">
        <v>10</v>
      </c>
      <c r="AP3206">
        <v>9</v>
      </c>
      <c r="AQ3206">
        <v>1</v>
      </c>
      <c r="AR3206">
        <v>0</v>
      </c>
      <c r="AS3206">
        <v>2</v>
      </c>
      <c r="AT3206" t="s">
        <v>131</v>
      </c>
    </row>
    <row r="3207" spans="1:46" x14ac:dyDescent="0.25">
      <c r="A3207">
        <v>82</v>
      </c>
      <c r="B3207">
        <v>13561</v>
      </c>
      <c r="C3207" t="str">
        <f>INDEX('[1]leagues-top5'!$C$2:$C$11,MATCH('Super Data'!$B3207,'[1]leagues-top5'!$A$2:$A$11,0))</f>
        <v>2025-26 LALIGA</v>
      </c>
      <c r="D3207">
        <f>INDEX('[1]leagues-top5'!$B$2:$B$11,MATCH('Super Data'!$B3207,'[1]leagues-top5'!$A$2:$A$11,0))</f>
        <v>2025</v>
      </c>
      <c r="E3207">
        <v>740</v>
      </c>
      <c r="F3207" t="str">
        <f>INDEX('[1]leagues-top5'!$G$2:$G$11,MATCH('Super Data'!$E3207,'[1]leagues-top5'!$E$2:$E$11,0))</f>
        <v>Spanish LALIGA</v>
      </c>
      <c r="G3207">
        <v>748227</v>
      </c>
      <c r="H3207" s="1">
        <v>45948.5</v>
      </c>
      <c r="I3207">
        <v>812</v>
      </c>
      <c r="J3207">
        <v>0</v>
      </c>
      <c r="K3207">
        <v>243</v>
      </c>
      <c r="L3207" t="str">
        <f>INDEX([1]teams!$C$2:$C$3999,MATCH('Super Data'!K3207,[1]teams!$A$2:$A$3999,0))</f>
        <v>Sevilla</v>
      </c>
      <c r="M3207">
        <v>84</v>
      </c>
      <c r="N3207" t="str">
        <f>INDEX([1]teams!$C$2:$C$3999,MATCH('Super Data'!M3207,[1]teams!$A$2:$A$3999,0))</f>
        <v>Mallorca</v>
      </c>
      <c r="O3207" t="b">
        <v>0</v>
      </c>
      <c r="P3207" t="b">
        <v>0</v>
      </c>
      <c r="Q3207">
        <v>0</v>
      </c>
      <c r="R3207">
        <v>0</v>
      </c>
      <c r="S3207">
        <v>0</v>
      </c>
      <c r="T3207">
        <v>0</v>
      </c>
      <c r="U3207">
        <v>1</v>
      </c>
      <c r="V3207" s="1">
        <v>45912.195648148147</v>
      </c>
      <c r="W3207">
        <v>10</v>
      </c>
      <c r="X3207">
        <v>7</v>
      </c>
      <c r="Y3207">
        <v>3</v>
      </c>
      <c r="Z3207">
        <v>1</v>
      </c>
      <c r="AA3207">
        <v>3</v>
      </c>
      <c r="AB3207">
        <v>10</v>
      </c>
      <c r="AC3207">
        <v>11</v>
      </c>
      <c r="AD3207">
        <v>10</v>
      </c>
      <c r="AE3207">
        <v>1</v>
      </c>
      <c r="AF3207">
        <v>0</v>
      </c>
      <c r="AG3207">
        <v>2</v>
      </c>
      <c r="AH3207" t="s">
        <v>225</v>
      </c>
      <c r="AI3207">
        <v>18</v>
      </c>
      <c r="AJ3207">
        <v>8</v>
      </c>
      <c r="AK3207">
        <v>1</v>
      </c>
      <c r="AL3207">
        <v>2</v>
      </c>
      <c r="AM3207">
        <v>5</v>
      </c>
      <c r="AN3207">
        <v>5</v>
      </c>
      <c r="AO3207">
        <v>7</v>
      </c>
      <c r="AP3207">
        <v>13</v>
      </c>
      <c r="AQ3207">
        <v>-6</v>
      </c>
      <c r="AR3207">
        <v>0</v>
      </c>
      <c r="AS3207">
        <v>1</v>
      </c>
      <c r="AT3207" t="s">
        <v>369</v>
      </c>
    </row>
    <row r="3208" spans="1:46" x14ac:dyDescent="0.25">
      <c r="A3208">
        <v>83</v>
      </c>
      <c r="B3208">
        <v>13561</v>
      </c>
      <c r="C3208" t="str">
        <f>INDEX('[1]leagues-top5'!$C$2:$C$11,MATCH('Super Data'!$B3208,'[1]leagues-top5'!$A$2:$A$11,0))</f>
        <v>2025-26 LALIGA</v>
      </c>
      <c r="D3208">
        <f>INDEX('[1]leagues-top5'!$B$2:$B$11,MATCH('Super Data'!$B3208,'[1]leagues-top5'!$A$2:$A$11,0))</f>
        <v>2025</v>
      </c>
      <c r="E3208">
        <v>740</v>
      </c>
      <c r="F3208" t="str">
        <f>INDEX('[1]leagues-top5'!$G$2:$G$11,MATCH('Super Data'!$E3208,'[1]leagues-top5'!$E$2:$E$11,0))</f>
        <v>Spanish LALIGA</v>
      </c>
      <c r="G3208">
        <v>748228</v>
      </c>
      <c r="H3208" s="1">
        <v>45948.59375</v>
      </c>
      <c r="I3208">
        <v>1625</v>
      </c>
      <c r="J3208">
        <v>0</v>
      </c>
      <c r="K3208">
        <v>83</v>
      </c>
      <c r="L3208" t="str">
        <f>INDEX([1]teams!$C$2:$C$3999,MATCH('Super Data'!K3208,[1]teams!$A$2:$A$3999,0))</f>
        <v>Barcelona</v>
      </c>
      <c r="M3208">
        <v>9812</v>
      </c>
      <c r="N3208" t="str">
        <f>INDEX([1]teams!$C$2:$C$3999,MATCH('Super Data'!M3208,[1]teams!$A$2:$A$3999,0))</f>
        <v>Girona</v>
      </c>
      <c r="O3208" t="b">
        <v>0</v>
      </c>
      <c r="P3208" t="b">
        <v>0</v>
      </c>
      <c r="Q3208">
        <v>0</v>
      </c>
      <c r="R3208">
        <v>0</v>
      </c>
      <c r="S3208">
        <v>0</v>
      </c>
      <c r="T3208">
        <v>0</v>
      </c>
      <c r="U3208">
        <v>1</v>
      </c>
      <c r="V3208" s="1">
        <v>45912.195659722223</v>
      </c>
      <c r="W3208">
        <v>2</v>
      </c>
      <c r="X3208">
        <v>7</v>
      </c>
      <c r="Y3208">
        <v>6</v>
      </c>
      <c r="Z3208">
        <v>1</v>
      </c>
      <c r="AA3208">
        <v>0</v>
      </c>
      <c r="AB3208">
        <v>19</v>
      </c>
      <c r="AC3208">
        <v>21</v>
      </c>
      <c r="AD3208">
        <v>5</v>
      </c>
      <c r="AE3208">
        <v>16</v>
      </c>
      <c r="AF3208">
        <v>0</v>
      </c>
      <c r="AG3208">
        <v>3</v>
      </c>
      <c r="AH3208" t="s">
        <v>212</v>
      </c>
      <c r="AI3208">
        <v>16</v>
      </c>
      <c r="AJ3208">
        <v>8</v>
      </c>
      <c r="AK3208">
        <v>1</v>
      </c>
      <c r="AL3208">
        <v>3</v>
      </c>
      <c r="AM3208">
        <v>4</v>
      </c>
      <c r="AN3208">
        <v>6</v>
      </c>
      <c r="AO3208">
        <v>5</v>
      </c>
      <c r="AP3208">
        <v>17</v>
      </c>
      <c r="AQ3208">
        <v>-12</v>
      </c>
      <c r="AR3208">
        <v>0</v>
      </c>
      <c r="AS3208">
        <v>1</v>
      </c>
      <c r="AT3208" t="s">
        <v>216</v>
      </c>
    </row>
    <row r="3209" spans="1:46" x14ac:dyDescent="0.25">
      <c r="A3209">
        <v>84</v>
      </c>
      <c r="B3209">
        <v>13561</v>
      </c>
      <c r="C3209" t="str">
        <f>INDEX('[1]leagues-top5'!$C$2:$C$11,MATCH('Super Data'!$B3209,'[1]leagues-top5'!$A$2:$A$11,0))</f>
        <v>2025-26 LALIGA</v>
      </c>
      <c r="D3209">
        <f>INDEX('[1]leagues-top5'!$B$2:$B$11,MATCH('Super Data'!$B3209,'[1]leagues-top5'!$A$2:$A$11,0))</f>
        <v>2025</v>
      </c>
      <c r="E3209">
        <v>740</v>
      </c>
      <c r="F3209" t="str">
        <f>INDEX('[1]leagues-top5'!$G$2:$G$11,MATCH('Super Data'!$E3209,'[1]leagues-top5'!$E$2:$E$11,0))</f>
        <v>Spanish LALIGA</v>
      </c>
      <c r="G3209">
        <v>748225</v>
      </c>
      <c r="H3209" s="1">
        <v>45948.6875</v>
      </c>
      <c r="I3209">
        <v>1630</v>
      </c>
      <c r="J3209">
        <v>0</v>
      </c>
      <c r="K3209">
        <v>102</v>
      </c>
      <c r="L3209" t="str">
        <f>INDEX([1]teams!$C$2:$C$3999,MATCH('Super Data'!K3209,[1]teams!$A$2:$A$3999,0))</f>
        <v>Villarreal</v>
      </c>
      <c r="M3209">
        <v>244</v>
      </c>
      <c r="N3209" t="str">
        <f>INDEX([1]teams!$C$2:$C$3999,MATCH('Super Data'!M3209,[1]teams!$A$2:$A$3999,0))</f>
        <v>Real Betis</v>
      </c>
      <c r="O3209" t="b">
        <v>0</v>
      </c>
      <c r="P3209" t="b">
        <v>0</v>
      </c>
      <c r="Q3209">
        <v>0</v>
      </c>
      <c r="R3209">
        <v>0</v>
      </c>
      <c r="S3209">
        <v>0</v>
      </c>
      <c r="T3209">
        <v>0</v>
      </c>
      <c r="U3209">
        <v>1</v>
      </c>
      <c r="V3209" s="1">
        <v>45912.195659722223</v>
      </c>
      <c r="W3209">
        <v>3</v>
      </c>
      <c r="X3209">
        <v>8</v>
      </c>
      <c r="Y3209">
        <v>5</v>
      </c>
      <c r="Z3209">
        <v>1</v>
      </c>
      <c r="AA3209">
        <v>2</v>
      </c>
      <c r="AB3209">
        <v>16</v>
      </c>
      <c r="AC3209">
        <v>14</v>
      </c>
      <c r="AD3209">
        <v>8</v>
      </c>
      <c r="AE3209">
        <v>6</v>
      </c>
      <c r="AF3209">
        <v>0</v>
      </c>
      <c r="AG3209">
        <v>3</v>
      </c>
      <c r="AH3209" t="s">
        <v>283</v>
      </c>
      <c r="AI3209">
        <v>8</v>
      </c>
      <c r="AJ3209">
        <v>7</v>
      </c>
      <c r="AK3209">
        <v>3</v>
      </c>
      <c r="AL3209">
        <v>3</v>
      </c>
      <c r="AM3209">
        <v>1</v>
      </c>
      <c r="AN3209">
        <v>12</v>
      </c>
      <c r="AO3209">
        <v>11</v>
      </c>
      <c r="AP3209">
        <v>7</v>
      </c>
      <c r="AQ3209">
        <v>4</v>
      </c>
      <c r="AR3209">
        <v>0</v>
      </c>
      <c r="AS3209">
        <v>2</v>
      </c>
      <c r="AT3209" t="s">
        <v>156</v>
      </c>
    </row>
    <row r="3210" spans="1:46" x14ac:dyDescent="0.25">
      <c r="A3210">
        <v>85</v>
      </c>
      <c r="B3210">
        <v>13561</v>
      </c>
      <c r="C3210" t="str">
        <f>INDEX('[1]leagues-top5'!$C$2:$C$11,MATCH('Super Data'!$B3210,'[1]leagues-top5'!$A$2:$A$11,0))</f>
        <v>2025-26 LALIGA</v>
      </c>
      <c r="D3210">
        <f>INDEX('[1]leagues-top5'!$B$2:$B$11,MATCH('Super Data'!$B3210,'[1]leagues-top5'!$A$2:$A$11,0))</f>
        <v>2025</v>
      </c>
      <c r="E3210">
        <v>740</v>
      </c>
      <c r="F3210" t="str">
        <f>INDEX('[1]leagues-top5'!$G$2:$G$11,MATCH('Super Data'!$E3210,'[1]leagues-top5'!$E$2:$E$11,0))</f>
        <v>Spanish LALIGA</v>
      </c>
      <c r="G3210">
        <v>748224</v>
      </c>
      <c r="H3210" s="1">
        <v>45948.791666666664</v>
      </c>
      <c r="I3210">
        <v>7376</v>
      </c>
      <c r="J3210">
        <v>0</v>
      </c>
      <c r="K3210">
        <v>1068</v>
      </c>
      <c r="L3210" t="str">
        <f>INDEX([1]teams!$C$2:$C$3999,MATCH('Super Data'!K3210,[1]teams!$A$2:$A$3999,0))</f>
        <v>AtlÃ©tico Madrid</v>
      </c>
      <c r="M3210">
        <v>97</v>
      </c>
      <c r="N3210" t="str">
        <f>INDEX([1]teams!$C$2:$C$3999,MATCH('Super Data'!M3210,[1]teams!$A$2:$A$3999,0))</f>
        <v>Osasuna</v>
      </c>
      <c r="O3210" t="b">
        <v>0</v>
      </c>
      <c r="P3210" t="b">
        <v>0</v>
      </c>
      <c r="Q3210">
        <v>0</v>
      </c>
      <c r="R3210">
        <v>0</v>
      </c>
      <c r="S3210">
        <v>0</v>
      </c>
      <c r="T3210">
        <v>0</v>
      </c>
      <c r="U3210">
        <v>1</v>
      </c>
      <c r="V3210" s="1">
        <v>45912.195659722223</v>
      </c>
      <c r="W3210">
        <v>6</v>
      </c>
      <c r="X3210">
        <v>7</v>
      </c>
      <c r="Y3210">
        <v>3</v>
      </c>
      <c r="Z3210">
        <v>3</v>
      </c>
      <c r="AA3210">
        <v>1</v>
      </c>
      <c r="AB3210">
        <v>12</v>
      </c>
      <c r="AC3210">
        <v>14</v>
      </c>
      <c r="AD3210">
        <v>9</v>
      </c>
      <c r="AE3210">
        <v>5</v>
      </c>
      <c r="AF3210">
        <v>0</v>
      </c>
      <c r="AG3210">
        <v>1</v>
      </c>
      <c r="AH3210" t="s">
        <v>136</v>
      </c>
      <c r="AI3210">
        <v>11</v>
      </c>
      <c r="AJ3210">
        <v>8</v>
      </c>
      <c r="AK3210">
        <v>3</v>
      </c>
      <c r="AL3210">
        <v>1</v>
      </c>
      <c r="AM3210">
        <v>4</v>
      </c>
      <c r="AN3210">
        <v>10</v>
      </c>
      <c r="AO3210">
        <v>7</v>
      </c>
      <c r="AP3210">
        <v>8</v>
      </c>
      <c r="AQ3210">
        <v>-1</v>
      </c>
      <c r="AR3210">
        <v>0</v>
      </c>
      <c r="AS3210">
        <v>2</v>
      </c>
      <c r="AT3210" t="s">
        <v>330</v>
      </c>
    </row>
    <row r="3211" spans="1:46" x14ac:dyDescent="0.25">
      <c r="A3211">
        <v>86</v>
      </c>
      <c r="B3211">
        <v>13561</v>
      </c>
      <c r="C3211" t="str">
        <f>INDEX('[1]leagues-top5'!$C$2:$C$11,MATCH('Super Data'!$B3211,'[1]leagues-top5'!$A$2:$A$11,0))</f>
        <v>2025-26 LALIGA</v>
      </c>
      <c r="D3211">
        <f>INDEX('[1]leagues-top5'!$B$2:$B$11,MATCH('Super Data'!$B3211,'[1]leagues-top5'!$A$2:$A$11,0))</f>
        <v>2025</v>
      </c>
      <c r="E3211">
        <v>740</v>
      </c>
      <c r="F3211" t="str">
        <f>INDEX('[1]leagues-top5'!$G$2:$G$11,MATCH('Super Data'!$E3211,'[1]leagues-top5'!$E$2:$E$11,0))</f>
        <v>Spanish LALIGA</v>
      </c>
      <c r="G3211">
        <v>748232</v>
      </c>
      <c r="H3211" s="1">
        <v>45949.5</v>
      </c>
      <c r="I3211">
        <v>4016</v>
      </c>
      <c r="J3211">
        <v>0</v>
      </c>
      <c r="K3211">
        <v>3751</v>
      </c>
      <c r="L3211" t="str">
        <f>INDEX([1]teams!$C$2:$C$3999,MATCH('Super Data'!K3211,[1]teams!$A$2:$A$3999,0))</f>
        <v>Elche</v>
      </c>
      <c r="M3211">
        <v>93</v>
      </c>
      <c r="N3211" t="str">
        <f>INDEX([1]teams!$C$2:$C$3999,MATCH('Super Data'!M3211,[1]teams!$A$2:$A$3999,0))</f>
        <v>Athletic Club</v>
      </c>
      <c r="O3211" t="b">
        <v>0</v>
      </c>
      <c r="P3211" t="b">
        <v>0</v>
      </c>
      <c r="Q3211">
        <v>0</v>
      </c>
      <c r="R3211">
        <v>0</v>
      </c>
      <c r="S3211">
        <v>0</v>
      </c>
      <c r="T3211">
        <v>0</v>
      </c>
      <c r="U3211">
        <v>1</v>
      </c>
      <c r="V3211" s="1">
        <v>45912.195671296293</v>
      </c>
      <c r="W3211">
        <v>5</v>
      </c>
      <c r="X3211">
        <v>7</v>
      </c>
      <c r="Y3211">
        <v>3</v>
      </c>
      <c r="Z3211">
        <v>4</v>
      </c>
      <c r="AA3211">
        <v>0</v>
      </c>
      <c r="AB3211">
        <v>13</v>
      </c>
      <c r="AC3211">
        <v>10</v>
      </c>
      <c r="AD3211">
        <v>6</v>
      </c>
      <c r="AE3211">
        <v>4</v>
      </c>
      <c r="AF3211">
        <v>0</v>
      </c>
      <c r="AG3211">
        <v>2</v>
      </c>
      <c r="AH3211" t="s">
        <v>109</v>
      </c>
      <c r="AI3211">
        <v>4</v>
      </c>
      <c r="AJ3211">
        <v>8</v>
      </c>
      <c r="AK3211">
        <v>4</v>
      </c>
      <c r="AL3211">
        <v>1</v>
      </c>
      <c r="AM3211">
        <v>3</v>
      </c>
      <c r="AN3211">
        <v>13</v>
      </c>
      <c r="AO3211">
        <v>9</v>
      </c>
      <c r="AP3211">
        <v>9</v>
      </c>
      <c r="AQ3211">
        <v>0</v>
      </c>
      <c r="AR3211">
        <v>0</v>
      </c>
      <c r="AS3211">
        <v>1</v>
      </c>
      <c r="AT3211" t="s">
        <v>214</v>
      </c>
    </row>
    <row r="3212" spans="1:46" x14ac:dyDescent="0.25">
      <c r="A3212">
        <v>87</v>
      </c>
      <c r="B3212">
        <v>13561</v>
      </c>
      <c r="C3212" t="str">
        <f>INDEX('[1]leagues-top5'!$C$2:$C$11,MATCH('Super Data'!$B3212,'[1]leagues-top5'!$A$2:$A$11,0))</f>
        <v>2025-26 LALIGA</v>
      </c>
      <c r="D3212">
        <f>INDEX('[1]leagues-top5'!$B$2:$B$11,MATCH('Super Data'!$B3212,'[1]leagues-top5'!$A$2:$A$11,0))</f>
        <v>2025</v>
      </c>
      <c r="E3212">
        <v>740</v>
      </c>
      <c r="F3212" t="str">
        <f>INDEX('[1]leagues-top5'!$G$2:$G$11,MATCH('Super Data'!$E3212,'[1]leagues-top5'!$E$2:$E$11,0))</f>
        <v>Spanish LALIGA</v>
      </c>
      <c r="G3212">
        <v>748233</v>
      </c>
      <c r="H3212" s="1">
        <v>45949.59375</v>
      </c>
      <c r="I3212">
        <v>1771</v>
      </c>
      <c r="J3212">
        <v>0</v>
      </c>
      <c r="K3212">
        <v>85</v>
      </c>
      <c r="L3212" t="str">
        <f>INDEX([1]teams!$C$2:$C$3999,MATCH('Super Data'!K3212,[1]teams!$A$2:$A$3999,0))</f>
        <v>Celta Vigo</v>
      </c>
      <c r="M3212">
        <v>89</v>
      </c>
      <c r="N3212" t="str">
        <f>INDEX([1]teams!$C$2:$C$3999,MATCH('Super Data'!M3212,[1]teams!$A$2:$A$3999,0))</f>
        <v>Real Sociedad</v>
      </c>
      <c r="O3212" t="b">
        <v>0</v>
      </c>
      <c r="P3212" t="b">
        <v>0</v>
      </c>
      <c r="Q3212">
        <v>0</v>
      </c>
      <c r="R3212">
        <v>0</v>
      </c>
      <c r="S3212">
        <v>0</v>
      </c>
      <c r="T3212">
        <v>0</v>
      </c>
      <c r="U3212">
        <v>1</v>
      </c>
      <c r="V3212" s="1">
        <v>45912.19568287037</v>
      </c>
      <c r="W3212">
        <v>20</v>
      </c>
      <c r="X3212">
        <v>7</v>
      </c>
      <c r="Y3212">
        <v>0</v>
      </c>
      <c r="Z3212">
        <v>5</v>
      </c>
      <c r="AA3212">
        <v>2</v>
      </c>
      <c r="AB3212">
        <v>5</v>
      </c>
      <c r="AC3212">
        <v>6</v>
      </c>
      <c r="AD3212">
        <v>9</v>
      </c>
      <c r="AE3212">
        <v>-3</v>
      </c>
      <c r="AF3212">
        <v>0</v>
      </c>
      <c r="AG3212">
        <v>0</v>
      </c>
      <c r="AH3212" t="s">
        <v>133</v>
      </c>
      <c r="AI3212">
        <v>19</v>
      </c>
      <c r="AJ3212">
        <v>7</v>
      </c>
      <c r="AK3212">
        <v>1</v>
      </c>
      <c r="AL3212">
        <v>2</v>
      </c>
      <c r="AM3212">
        <v>4</v>
      </c>
      <c r="AN3212">
        <v>5</v>
      </c>
      <c r="AO3212">
        <v>7</v>
      </c>
      <c r="AP3212">
        <v>11</v>
      </c>
      <c r="AQ3212">
        <v>-4</v>
      </c>
      <c r="AR3212">
        <v>0</v>
      </c>
      <c r="AS3212">
        <v>1</v>
      </c>
      <c r="AT3212" t="s">
        <v>191</v>
      </c>
    </row>
    <row r="3213" spans="1:46" x14ac:dyDescent="0.25">
      <c r="A3213">
        <v>88</v>
      </c>
      <c r="B3213">
        <v>13561</v>
      </c>
      <c r="C3213" t="str">
        <f>INDEX('[1]leagues-top5'!$C$2:$C$11,MATCH('Super Data'!$B3213,'[1]leagues-top5'!$A$2:$A$11,0))</f>
        <v>2025-26 LALIGA</v>
      </c>
      <c r="D3213">
        <f>INDEX('[1]leagues-top5'!$B$2:$B$11,MATCH('Super Data'!$B3213,'[1]leagues-top5'!$A$2:$A$11,0))</f>
        <v>2025</v>
      </c>
      <c r="E3213">
        <v>740</v>
      </c>
      <c r="F3213" t="str">
        <f>INDEX('[1]leagues-top5'!$G$2:$G$11,MATCH('Super Data'!$E3213,'[1]leagues-top5'!$E$2:$E$11,0))</f>
        <v>Spanish LALIGA</v>
      </c>
      <c r="G3213">
        <v>748230</v>
      </c>
      <c r="H3213" s="1">
        <v>45949.6875</v>
      </c>
      <c r="I3213">
        <v>1628</v>
      </c>
      <c r="J3213">
        <v>0</v>
      </c>
      <c r="K3213">
        <v>1538</v>
      </c>
      <c r="L3213" t="str">
        <f>INDEX([1]teams!$C$2:$C$3999,MATCH('Super Data'!K3213,[1]teams!$A$2:$A$3999,0))</f>
        <v>Levante</v>
      </c>
      <c r="M3213">
        <v>101</v>
      </c>
      <c r="N3213" t="str">
        <f>INDEX([1]teams!$C$2:$C$3999,MATCH('Super Data'!M3213,[1]teams!$A$2:$A$3999,0))</f>
        <v>Rayo Vallecano</v>
      </c>
      <c r="O3213" t="b">
        <v>0</v>
      </c>
      <c r="P3213" t="b">
        <v>0</v>
      </c>
      <c r="Q3213">
        <v>0</v>
      </c>
      <c r="R3213">
        <v>0</v>
      </c>
      <c r="S3213">
        <v>0</v>
      </c>
      <c r="T3213">
        <v>0</v>
      </c>
      <c r="U3213">
        <v>1</v>
      </c>
      <c r="V3213" s="1">
        <v>45912.19568287037</v>
      </c>
      <c r="W3213">
        <v>12</v>
      </c>
      <c r="X3213">
        <v>8</v>
      </c>
      <c r="Y3213">
        <v>2</v>
      </c>
      <c r="Z3213">
        <v>2</v>
      </c>
      <c r="AA3213">
        <v>4</v>
      </c>
      <c r="AB3213">
        <v>8</v>
      </c>
      <c r="AC3213">
        <v>13</v>
      </c>
      <c r="AD3213">
        <v>14</v>
      </c>
      <c r="AE3213">
        <v>-1</v>
      </c>
      <c r="AF3213">
        <v>0</v>
      </c>
      <c r="AG3213">
        <v>2</v>
      </c>
      <c r="AH3213" t="s">
        <v>193</v>
      </c>
      <c r="AI3213">
        <v>17</v>
      </c>
      <c r="AJ3213">
        <v>7</v>
      </c>
      <c r="AK3213">
        <v>1</v>
      </c>
      <c r="AL3213">
        <v>2</v>
      </c>
      <c r="AM3213">
        <v>4</v>
      </c>
      <c r="AN3213">
        <v>5</v>
      </c>
      <c r="AO3213">
        <v>7</v>
      </c>
      <c r="AP3213">
        <v>10</v>
      </c>
      <c r="AQ3213">
        <v>-3</v>
      </c>
      <c r="AR3213">
        <v>0</v>
      </c>
      <c r="AS3213">
        <v>0</v>
      </c>
      <c r="AT3213" t="s">
        <v>351</v>
      </c>
    </row>
    <row r="3214" spans="1:46" x14ac:dyDescent="0.25">
      <c r="A3214">
        <v>89</v>
      </c>
      <c r="B3214">
        <v>13561</v>
      </c>
      <c r="C3214" t="str">
        <f>INDEX('[1]leagues-top5'!$C$2:$C$11,MATCH('Super Data'!$B3214,'[1]leagues-top5'!$A$2:$A$11,0))</f>
        <v>2025-26 LALIGA</v>
      </c>
      <c r="D3214">
        <f>INDEX('[1]leagues-top5'!$B$2:$B$11,MATCH('Super Data'!$B3214,'[1]leagues-top5'!$A$2:$A$11,0))</f>
        <v>2025</v>
      </c>
      <c r="E3214">
        <v>740</v>
      </c>
      <c r="F3214" t="str">
        <f>INDEX('[1]leagues-top5'!$G$2:$G$11,MATCH('Super Data'!$E3214,'[1]leagues-top5'!$E$2:$E$11,0))</f>
        <v>Spanish LALIGA</v>
      </c>
      <c r="G3214">
        <v>748231</v>
      </c>
      <c r="H3214" s="1">
        <v>45949.791666666664</v>
      </c>
      <c r="I3214">
        <v>4154</v>
      </c>
      <c r="J3214">
        <v>0</v>
      </c>
      <c r="K3214">
        <v>2922</v>
      </c>
      <c r="L3214" t="str">
        <f>INDEX([1]teams!$C$2:$C$3999,MATCH('Super Data'!K3214,[1]teams!$A$2:$A$3999,0))</f>
        <v>Getafe</v>
      </c>
      <c r="M3214">
        <v>86</v>
      </c>
      <c r="N3214" t="str">
        <f>INDEX([1]teams!$C$2:$C$3999,MATCH('Super Data'!M3214,[1]teams!$A$2:$A$3999,0))</f>
        <v>Real Madrid</v>
      </c>
      <c r="O3214" t="b">
        <v>0</v>
      </c>
      <c r="P3214" t="b">
        <v>0</v>
      </c>
      <c r="Q3214">
        <v>0</v>
      </c>
      <c r="R3214">
        <v>0</v>
      </c>
      <c r="S3214">
        <v>0</v>
      </c>
      <c r="T3214">
        <v>0</v>
      </c>
      <c r="U3214">
        <v>1</v>
      </c>
      <c r="V3214" s="1">
        <v>45912.195694444446</v>
      </c>
      <c r="W3214">
        <v>9</v>
      </c>
      <c r="X3214">
        <v>8</v>
      </c>
      <c r="Y3214">
        <v>3</v>
      </c>
      <c r="Z3214">
        <v>2</v>
      </c>
      <c r="AA3214">
        <v>3</v>
      </c>
      <c r="AB3214">
        <v>11</v>
      </c>
      <c r="AC3214">
        <v>9</v>
      </c>
      <c r="AD3214">
        <v>11</v>
      </c>
      <c r="AE3214">
        <v>-2</v>
      </c>
      <c r="AF3214">
        <v>0</v>
      </c>
      <c r="AG3214">
        <v>2</v>
      </c>
      <c r="AH3214" t="s">
        <v>150</v>
      </c>
      <c r="AI3214">
        <v>1</v>
      </c>
      <c r="AJ3214">
        <v>8</v>
      </c>
      <c r="AK3214">
        <v>7</v>
      </c>
      <c r="AL3214">
        <v>0</v>
      </c>
      <c r="AM3214">
        <v>1</v>
      </c>
      <c r="AN3214">
        <v>21</v>
      </c>
      <c r="AO3214">
        <v>19</v>
      </c>
      <c r="AP3214">
        <v>9</v>
      </c>
      <c r="AQ3214">
        <v>10</v>
      </c>
      <c r="AR3214">
        <v>0</v>
      </c>
      <c r="AS3214">
        <v>3</v>
      </c>
      <c r="AT3214" t="s">
        <v>101</v>
      </c>
    </row>
    <row r="3215" spans="1:46" x14ac:dyDescent="0.25">
      <c r="A3215">
        <v>90</v>
      </c>
      <c r="B3215">
        <v>13561</v>
      </c>
      <c r="C3215" t="str">
        <f>INDEX('[1]leagues-top5'!$C$2:$C$11,MATCH('Super Data'!$B3215,'[1]leagues-top5'!$A$2:$A$11,0))</f>
        <v>2025-26 LALIGA</v>
      </c>
      <c r="D3215">
        <f>INDEX('[1]leagues-top5'!$B$2:$B$11,MATCH('Super Data'!$B3215,'[1]leagues-top5'!$A$2:$A$11,0))</f>
        <v>2025</v>
      </c>
      <c r="E3215">
        <v>740</v>
      </c>
      <c r="F3215" t="str">
        <f>INDEX('[1]leagues-top5'!$G$2:$G$11,MATCH('Super Data'!$E3215,'[1]leagues-top5'!$E$2:$E$11,0))</f>
        <v>Spanish LALIGA</v>
      </c>
      <c r="G3215">
        <v>748226</v>
      </c>
      <c r="H3215" s="1">
        <v>45950.791666666664</v>
      </c>
      <c r="I3215">
        <v>1772</v>
      </c>
      <c r="J3215">
        <v>0</v>
      </c>
      <c r="K3215">
        <v>96</v>
      </c>
      <c r="L3215" t="str">
        <f>INDEX([1]teams!$C$2:$C$3999,MATCH('Super Data'!K3215,[1]teams!$A$2:$A$3999,0))</f>
        <v>AlavÃ©s</v>
      </c>
      <c r="M3215">
        <v>94</v>
      </c>
      <c r="N3215" t="str">
        <f>INDEX([1]teams!$C$2:$C$3999,MATCH('Super Data'!M3215,[1]teams!$A$2:$A$3999,0))</f>
        <v>Valencia</v>
      </c>
      <c r="O3215" t="b">
        <v>0</v>
      </c>
      <c r="P3215" t="b">
        <v>0</v>
      </c>
      <c r="Q3215">
        <v>0</v>
      </c>
      <c r="R3215">
        <v>0</v>
      </c>
      <c r="S3215">
        <v>0</v>
      </c>
      <c r="T3215">
        <v>0</v>
      </c>
      <c r="U3215">
        <v>1</v>
      </c>
      <c r="V3215" s="1">
        <v>45912.195706018516</v>
      </c>
      <c r="W3215">
        <v>13</v>
      </c>
      <c r="X3215">
        <v>7</v>
      </c>
      <c r="Y3215">
        <v>2</v>
      </c>
      <c r="Z3215">
        <v>2</v>
      </c>
      <c r="AA3215">
        <v>3</v>
      </c>
      <c r="AB3215">
        <v>8</v>
      </c>
      <c r="AC3215">
        <v>6</v>
      </c>
      <c r="AD3215">
        <v>7</v>
      </c>
      <c r="AE3215">
        <v>-1</v>
      </c>
      <c r="AF3215">
        <v>0</v>
      </c>
      <c r="AG3215">
        <v>1</v>
      </c>
      <c r="AH3215" t="s">
        <v>296</v>
      </c>
      <c r="AI3215">
        <v>14</v>
      </c>
      <c r="AJ3215">
        <v>8</v>
      </c>
      <c r="AK3215">
        <v>2</v>
      </c>
      <c r="AL3215">
        <v>2</v>
      </c>
      <c r="AM3215">
        <v>4</v>
      </c>
      <c r="AN3215">
        <v>8</v>
      </c>
      <c r="AO3215">
        <v>10</v>
      </c>
      <c r="AP3215">
        <v>14</v>
      </c>
      <c r="AQ3215">
        <v>-4</v>
      </c>
      <c r="AR3215">
        <v>0</v>
      </c>
      <c r="AS3215">
        <v>2</v>
      </c>
      <c r="AT3215" t="s">
        <v>226</v>
      </c>
    </row>
    <row r="3216" spans="1:46" x14ac:dyDescent="0.25">
      <c r="A3216">
        <v>91</v>
      </c>
      <c r="B3216">
        <v>13561</v>
      </c>
      <c r="C3216" t="str">
        <f>INDEX('[1]leagues-top5'!$C$2:$C$11,MATCH('Super Data'!$B3216,'[1]leagues-top5'!$A$2:$A$11,0))</f>
        <v>2025-26 LALIGA</v>
      </c>
      <c r="D3216">
        <f>INDEX('[1]leagues-top5'!$B$2:$B$11,MATCH('Super Data'!$B3216,'[1]leagues-top5'!$A$2:$A$11,0))</f>
        <v>2025</v>
      </c>
      <c r="E3216">
        <v>740</v>
      </c>
      <c r="F3216" t="str">
        <f>INDEX('[1]leagues-top5'!$G$2:$G$11,MATCH('Super Data'!$E3216,'[1]leagues-top5'!$E$2:$E$11,0))</f>
        <v>Spanish LALIGA</v>
      </c>
      <c r="G3216">
        <v>748234</v>
      </c>
      <c r="H3216" s="1">
        <v>45954.791666666664</v>
      </c>
      <c r="I3216">
        <v>1626</v>
      </c>
      <c r="J3216">
        <v>0</v>
      </c>
      <c r="K3216">
        <v>89</v>
      </c>
      <c r="L3216" t="str">
        <f>INDEX([1]teams!$C$2:$C$3999,MATCH('Super Data'!K3216,[1]teams!$A$2:$A$3999,0))</f>
        <v>Real Sociedad</v>
      </c>
      <c r="M3216">
        <v>243</v>
      </c>
      <c r="N3216" t="str">
        <f>INDEX([1]teams!$C$2:$C$3999,MATCH('Super Data'!M3216,[1]teams!$A$2:$A$3999,0))</f>
        <v>Sevilla</v>
      </c>
      <c r="O3216" t="b">
        <v>0</v>
      </c>
      <c r="P3216" t="b">
        <v>0</v>
      </c>
      <c r="Q3216">
        <v>0</v>
      </c>
      <c r="R3216">
        <v>0</v>
      </c>
      <c r="S3216">
        <v>0</v>
      </c>
      <c r="T3216">
        <v>0</v>
      </c>
      <c r="U3216">
        <v>1</v>
      </c>
      <c r="V3216" s="1">
        <v>45926.198252314818</v>
      </c>
      <c r="W3216">
        <v>19</v>
      </c>
      <c r="X3216">
        <v>7</v>
      </c>
      <c r="Y3216">
        <v>1</v>
      </c>
      <c r="Z3216">
        <v>2</v>
      </c>
      <c r="AA3216">
        <v>4</v>
      </c>
      <c r="AB3216">
        <v>5</v>
      </c>
      <c r="AC3216">
        <v>7</v>
      </c>
      <c r="AD3216">
        <v>11</v>
      </c>
      <c r="AE3216">
        <v>-4</v>
      </c>
      <c r="AF3216">
        <v>0</v>
      </c>
      <c r="AG3216">
        <v>1</v>
      </c>
      <c r="AH3216" t="s">
        <v>191</v>
      </c>
      <c r="AI3216">
        <v>10</v>
      </c>
      <c r="AJ3216">
        <v>7</v>
      </c>
      <c r="AK3216">
        <v>3</v>
      </c>
      <c r="AL3216">
        <v>1</v>
      </c>
      <c r="AM3216">
        <v>3</v>
      </c>
      <c r="AN3216">
        <v>10</v>
      </c>
      <c r="AO3216">
        <v>11</v>
      </c>
      <c r="AP3216">
        <v>10</v>
      </c>
      <c r="AQ3216">
        <v>1</v>
      </c>
      <c r="AR3216">
        <v>0</v>
      </c>
      <c r="AS3216">
        <v>2</v>
      </c>
      <c r="AT3216" t="s">
        <v>225</v>
      </c>
    </row>
    <row r="3217" spans="1:46" x14ac:dyDescent="0.25">
      <c r="A3217">
        <v>92</v>
      </c>
      <c r="B3217">
        <v>13561</v>
      </c>
      <c r="C3217" t="str">
        <f>INDEX('[1]leagues-top5'!$C$2:$C$11,MATCH('Super Data'!$B3217,'[1]leagues-top5'!$A$2:$A$11,0))</f>
        <v>2025-26 LALIGA</v>
      </c>
      <c r="D3217">
        <f>INDEX('[1]leagues-top5'!$B$2:$B$11,MATCH('Super Data'!$B3217,'[1]leagues-top5'!$A$2:$A$11,0))</f>
        <v>2025</v>
      </c>
      <c r="E3217">
        <v>740</v>
      </c>
      <c r="F3217" t="str">
        <f>INDEX('[1]leagues-top5'!$G$2:$G$11,MATCH('Super Data'!$E3217,'[1]leagues-top5'!$E$2:$E$11,0))</f>
        <v>Spanish LALIGA</v>
      </c>
      <c r="G3217">
        <v>748239</v>
      </c>
      <c r="H3217" s="1">
        <v>45955.5</v>
      </c>
      <c r="I3217">
        <v>4021</v>
      </c>
      <c r="J3217">
        <v>0</v>
      </c>
      <c r="K3217">
        <v>9812</v>
      </c>
      <c r="L3217" t="str">
        <f>INDEX([1]teams!$C$2:$C$3999,MATCH('Super Data'!K3217,[1]teams!$A$2:$A$3999,0))</f>
        <v>Girona</v>
      </c>
      <c r="M3217">
        <v>92</v>
      </c>
      <c r="N3217" t="str">
        <f>INDEX([1]teams!$C$2:$C$3999,MATCH('Super Data'!M3217,[1]teams!$A$2:$A$3999,0))</f>
        <v>Real Oviedo</v>
      </c>
      <c r="O3217" t="b">
        <v>0</v>
      </c>
      <c r="P3217" t="b">
        <v>0</v>
      </c>
      <c r="Q3217">
        <v>0</v>
      </c>
      <c r="R3217">
        <v>0</v>
      </c>
      <c r="S3217">
        <v>0</v>
      </c>
      <c r="T3217">
        <v>0</v>
      </c>
      <c r="U3217">
        <v>1</v>
      </c>
      <c r="V3217" s="1">
        <v>45926.198252314818</v>
      </c>
      <c r="W3217">
        <v>16</v>
      </c>
      <c r="X3217">
        <v>8</v>
      </c>
      <c r="Y3217">
        <v>1</v>
      </c>
      <c r="Z3217">
        <v>3</v>
      </c>
      <c r="AA3217">
        <v>4</v>
      </c>
      <c r="AB3217">
        <v>6</v>
      </c>
      <c r="AC3217">
        <v>5</v>
      </c>
      <c r="AD3217">
        <v>17</v>
      </c>
      <c r="AE3217">
        <v>-12</v>
      </c>
      <c r="AF3217">
        <v>0</v>
      </c>
      <c r="AG3217">
        <v>1</v>
      </c>
      <c r="AH3217" t="s">
        <v>216</v>
      </c>
      <c r="AI3217">
        <v>15</v>
      </c>
      <c r="AJ3217">
        <v>8</v>
      </c>
      <c r="AK3217">
        <v>2</v>
      </c>
      <c r="AL3217">
        <v>0</v>
      </c>
      <c r="AM3217">
        <v>6</v>
      </c>
      <c r="AN3217">
        <v>6</v>
      </c>
      <c r="AO3217">
        <v>4</v>
      </c>
      <c r="AP3217">
        <v>14</v>
      </c>
      <c r="AQ3217">
        <v>-10</v>
      </c>
      <c r="AR3217">
        <v>0</v>
      </c>
      <c r="AS3217">
        <v>1</v>
      </c>
      <c r="AT3217" t="s">
        <v>191</v>
      </c>
    </row>
    <row r="3218" spans="1:46" x14ac:dyDescent="0.25">
      <c r="A3218">
        <v>93</v>
      </c>
      <c r="B3218">
        <v>13561</v>
      </c>
      <c r="C3218" t="str">
        <f>INDEX('[1]leagues-top5'!$C$2:$C$11,MATCH('Super Data'!$B3218,'[1]leagues-top5'!$A$2:$A$11,0))</f>
        <v>2025-26 LALIGA</v>
      </c>
      <c r="D3218">
        <f>INDEX('[1]leagues-top5'!$B$2:$B$11,MATCH('Super Data'!$B3218,'[1]leagues-top5'!$A$2:$A$11,0))</f>
        <v>2025</v>
      </c>
      <c r="E3218">
        <v>740</v>
      </c>
      <c r="F3218" t="str">
        <f>INDEX('[1]leagues-top5'!$G$2:$G$11,MATCH('Super Data'!$E3218,'[1]leagues-top5'!$E$2:$E$11,0))</f>
        <v>Spanish LALIGA</v>
      </c>
      <c r="G3218">
        <v>748243</v>
      </c>
      <c r="H3218" s="1">
        <v>45955.59375</v>
      </c>
      <c r="I3218">
        <v>4159</v>
      </c>
      <c r="J3218">
        <v>0</v>
      </c>
      <c r="K3218">
        <v>88</v>
      </c>
      <c r="L3218" t="str">
        <f>INDEX([1]teams!$C$2:$C$3999,MATCH('Super Data'!K3218,[1]teams!$A$2:$A$3999,0))</f>
        <v>Espanyol</v>
      </c>
      <c r="M3218">
        <v>3751</v>
      </c>
      <c r="N3218" t="str">
        <f>INDEX([1]teams!$C$2:$C$3999,MATCH('Super Data'!M3218,[1]teams!$A$2:$A$3999,0))</f>
        <v>Elche</v>
      </c>
      <c r="O3218" t="b">
        <v>0</v>
      </c>
      <c r="P3218" t="b">
        <v>0</v>
      </c>
      <c r="Q3218">
        <v>0</v>
      </c>
      <c r="R3218">
        <v>0</v>
      </c>
      <c r="S3218">
        <v>0</v>
      </c>
      <c r="T3218">
        <v>0</v>
      </c>
      <c r="U3218">
        <v>1</v>
      </c>
      <c r="V3218" s="1">
        <v>45926.198263888888</v>
      </c>
      <c r="W3218">
        <v>7</v>
      </c>
      <c r="X3218">
        <v>7</v>
      </c>
      <c r="Y3218">
        <v>3</v>
      </c>
      <c r="Z3218">
        <v>3</v>
      </c>
      <c r="AA3218">
        <v>1</v>
      </c>
      <c r="AB3218">
        <v>12</v>
      </c>
      <c r="AC3218">
        <v>10</v>
      </c>
      <c r="AD3218">
        <v>9</v>
      </c>
      <c r="AE3218">
        <v>1</v>
      </c>
      <c r="AF3218">
        <v>0</v>
      </c>
      <c r="AG3218">
        <v>2</v>
      </c>
      <c r="AH3218" t="s">
        <v>131</v>
      </c>
      <c r="AI3218">
        <v>5</v>
      </c>
      <c r="AJ3218">
        <v>7</v>
      </c>
      <c r="AK3218">
        <v>3</v>
      </c>
      <c r="AL3218">
        <v>4</v>
      </c>
      <c r="AM3218">
        <v>0</v>
      </c>
      <c r="AN3218">
        <v>13</v>
      </c>
      <c r="AO3218">
        <v>10</v>
      </c>
      <c r="AP3218">
        <v>6</v>
      </c>
      <c r="AQ3218">
        <v>4</v>
      </c>
      <c r="AR3218">
        <v>0</v>
      </c>
      <c r="AS3218">
        <v>2</v>
      </c>
      <c r="AT3218" t="s">
        <v>109</v>
      </c>
    </row>
    <row r="3219" spans="1:46" x14ac:dyDescent="0.25">
      <c r="A3219">
        <v>94</v>
      </c>
      <c r="B3219">
        <v>13561</v>
      </c>
      <c r="C3219" t="str">
        <f>INDEX('[1]leagues-top5'!$C$2:$C$11,MATCH('Super Data'!$B3219,'[1]leagues-top5'!$A$2:$A$11,0))</f>
        <v>2025-26 LALIGA</v>
      </c>
      <c r="D3219">
        <f>INDEX('[1]leagues-top5'!$B$2:$B$11,MATCH('Super Data'!$B3219,'[1]leagues-top5'!$A$2:$A$11,0))</f>
        <v>2025</v>
      </c>
      <c r="E3219">
        <v>740</v>
      </c>
      <c r="F3219" t="str">
        <f>INDEX('[1]leagues-top5'!$G$2:$G$11,MATCH('Super Data'!$E3219,'[1]leagues-top5'!$E$2:$E$11,0))</f>
        <v>Spanish LALIGA</v>
      </c>
      <c r="G3219">
        <v>748242</v>
      </c>
      <c r="H3219" s="1">
        <v>45955.6875</v>
      </c>
      <c r="I3219">
        <v>2218</v>
      </c>
      <c r="J3219">
        <v>0</v>
      </c>
      <c r="K3219">
        <v>93</v>
      </c>
      <c r="L3219" t="str">
        <f>INDEX([1]teams!$C$2:$C$3999,MATCH('Super Data'!K3219,[1]teams!$A$2:$A$3999,0))</f>
        <v>Athletic Club</v>
      </c>
      <c r="M3219">
        <v>2922</v>
      </c>
      <c r="N3219" t="str">
        <f>INDEX([1]teams!$C$2:$C$3999,MATCH('Super Data'!M3219,[1]teams!$A$2:$A$3999,0))</f>
        <v>Getafe</v>
      </c>
      <c r="O3219" t="b">
        <v>0</v>
      </c>
      <c r="P3219" t="b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 s="1">
        <v>45926.198263888888</v>
      </c>
      <c r="W3219">
        <v>4</v>
      </c>
      <c r="X3219">
        <v>8</v>
      </c>
      <c r="Y3219">
        <v>4</v>
      </c>
      <c r="Z3219">
        <v>1</v>
      </c>
      <c r="AA3219">
        <v>3</v>
      </c>
      <c r="AB3219">
        <v>13</v>
      </c>
      <c r="AC3219">
        <v>9</v>
      </c>
      <c r="AD3219">
        <v>9</v>
      </c>
      <c r="AE3219">
        <v>0</v>
      </c>
      <c r="AF3219">
        <v>0</v>
      </c>
      <c r="AG3219">
        <v>1</v>
      </c>
      <c r="AH3219" t="s">
        <v>214</v>
      </c>
      <c r="AI3219">
        <v>9</v>
      </c>
      <c r="AJ3219">
        <v>8</v>
      </c>
      <c r="AK3219">
        <v>3</v>
      </c>
      <c r="AL3219">
        <v>2</v>
      </c>
      <c r="AM3219">
        <v>3</v>
      </c>
      <c r="AN3219">
        <v>11</v>
      </c>
      <c r="AO3219">
        <v>9</v>
      </c>
      <c r="AP3219">
        <v>11</v>
      </c>
      <c r="AQ3219">
        <v>-2</v>
      </c>
      <c r="AR3219">
        <v>0</v>
      </c>
      <c r="AS3219">
        <v>2</v>
      </c>
      <c r="AT3219" t="s">
        <v>150</v>
      </c>
    </row>
    <row r="3220" spans="1:46" x14ac:dyDescent="0.25">
      <c r="A3220">
        <v>95</v>
      </c>
      <c r="B3220">
        <v>13561</v>
      </c>
      <c r="C3220" t="str">
        <f>INDEX('[1]leagues-top5'!$C$2:$C$11,MATCH('Super Data'!$B3220,'[1]leagues-top5'!$A$2:$A$11,0))</f>
        <v>2025-26 LALIGA</v>
      </c>
      <c r="D3220">
        <f>INDEX('[1]leagues-top5'!$B$2:$B$11,MATCH('Super Data'!$B3220,'[1]leagues-top5'!$A$2:$A$11,0))</f>
        <v>2025</v>
      </c>
      <c r="E3220">
        <v>740</v>
      </c>
      <c r="F3220" t="str">
        <f>INDEX('[1]leagues-top5'!$G$2:$G$11,MATCH('Super Data'!$E3220,'[1]leagues-top5'!$E$2:$E$11,0))</f>
        <v>Spanish LALIGA</v>
      </c>
      <c r="G3220">
        <v>748235</v>
      </c>
      <c r="H3220" s="1">
        <v>45955.791666666664</v>
      </c>
      <c r="I3220">
        <v>1635</v>
      </c>
      <c r="J3220">
        <v>0</v>
      </c>
      <c r="K3220">
        <v>94</v>
      </c>
      <c r="L3220" t="str">
        <f>INDEX([1]teams!$C$2:$C$3999,MATCH('Super Data'!K3220,[1]teams!$A$2:$A$3999,0))</f>
        <v>Valencia</v>
      </c>
      <c r="M3220">
        <v>102</v>
      </c>
      <c r="N3220" t="str">
        <f>INDEX([1]teams!$C$2:$C$3999,MATCH('Super Data'!M3220,[1]teams!$A$2:$A$3999,0))</f>
        <v>Villarreal</v>
      </c>
      <c r="O3220" t="b">
        <v>0</v>
      </c>
      <c r="P3220" t="b">
        <v>0</v>
      </c>
      <c r="Q3220">
        <v>0</v>
      </c>
      <c r="R3220">
        <v>0</v>
      </c>
      <c r="S3220">
        <v>0</v>
      </c>
      <c r="T3220">
        <v>0</v>
      </c>
      <c r="U3220">
        <v>1</v>
      </c>
      <c r="V3220" s="1">
        <v>45926.198263888888</v>
      </c>
      <c r="W3220">
        <v>14</v>
      </c>
      <c r="X3220">
        <v>8</v>
      </c>
      <c r="Y3220">
        <v>2</v>
      </c>
      <c r="Z3220">
        <v>2</v>
      </c>
      <c r="AA3220">
        <v>4</v>
      </c>
      <c r="AB3220">
        <v>8</v>
      </c>
      <c r="AC3220">
        <v>10</v>
      </c>
      <c r="AD3220">
        <v>14</v>
      </c>
      <c r="AE3220">
        <v>-4</v>
      </c>
      <c r="AF3220">
        <v>0</v>
      </c>
      <c r="AG3220">
        <v>2</v>
      </c>
      <c r="AH3220" t="s">
        <v>226</v>
      </c>
      <c r="AI3220">
        <v>3</v>
      </c>
      <c r="AJ3220">
        <v>8</v>
      </c>
      <c r="AK3220">
        <v>5</v>
      </c>
      <c r="AL3220">
        <v>1</v>
      </c>
      <c r="AM3220">
        <v>2</v>
      </c>
      <c r="AN3220">
        <v>16</v>
      </c>
      <c r="AO3220">
        <v>14</v>
      </c>
      <c r="AP3220">
        <v>8</v>
      </c>
      <c r="AQ3220">
        <v>6</v>
      </c>
      <c r="AR3220">
        <v>0</v>
      </c>
      <c r="AS3220">
        <v>3</v>
      </c>
      <c r="AT3220" t="s">
        <v>283</v>
      </c>
    </row>
    <row r="3221" spans="1:46" x14ac:dyDescent="0.25">
      <c r="A3221">
        <v>96</v>
      </c>
      <c r="B3221">
        <v>13561</v>
      </c>
      <c r="C3221" t="str">
        <f>INDEX('[1]leagues-top5'!$C$2:$C$11,MATCH('Super Data'!$B3221,'[1]leagues-top5'!$A$2:$A$11,0))</f>
        <v>2025-26 LALIGA</v>
      </c>
      <c r="D3221">
        <f>INDEX('[1]leagues-top5'!$B$2:$B$11,MATCH('Super Data'!$B3221,'[1]leagues-top5'!$A$2:$A$11,0))</f>
        <v>2025</v>
      </c>
      <c r="E3221">
        <v>740</v>
      </c>
      <c r="F3221" t="str">
        <f>INDEX('[1]leagues-top5'!$G$2:$G$11,MATCH('Super Data'!$E3221,'[1]leagues-top5'!$E$2:$E$11,0))</f>
        <v>Spanish LALIGA</v>
      </c>
      <c r="G3221">
        <v>748240</v>
      </c>
      <c r="H3221" s="1">
        <v>45956.541666666664</v>
      </c>
      <c r="I3221">
        <v>1631</v>
      </c>
      <c r="J3221">
        <v>0</v>
      </c>
      <c r="K3221">
        <v>84</v>
      </c>
      <c r="L3221" t="str">
        <f>INDEX([1]teams!$C$2:$C$3999,MATCH('Super Data'!K3221,[1]teams!$A$2:$A$3999,0))</f>
        <v>Mallorca</v>
      </c>
      <c r="M3221">
        <v>1538</v>
      </c>
      <c r="N3221" t="str">
        <f>INDEX([1]teams!$C$2:$C$3999,MATCH('Super Data'!M3221,[1]teams!$A$2:$A$3999,0))</f>
        <v>Levante</v>
      </c>
      <c r="O3221" t="b">
        <v>0</v>
      </c>
      <c r="P3221" t="b">
        <v>0</v>
      </c>
      <c r="Q3221">
        <v>0</v>
      </c>
      <c r="R3221">
        <v>0</v>
      </c>
      <c r="S3221">
        <v>0</v>
      </c>
      <c r="T3221">
        <v>0</v>
      </c>
      <c r="U3221">
        <v>1</v>
      </c>
      <c r="V3221" s="1">
        <v>45926.198275462964</v>
      </c>
      <c r="W3221">
        <v>18</v>
      </c>
      <c r="X3221">
        <v>8</v>
      </c>
      <c r="Y3221">
        <v>1</v>
      </c>
      <c r="Z3221">
        <v>2</v>
      </c>
      <c r="AA3221">
        <v>5</v>
      </c>
      <c r="AB3221">
        <v>5</v>
      </c>
      <c r="AC3221">
        <v>7</v>
      </c>
      <c r="AD3221">
        <v>13</v>
      </c>
      <c r="AE3221">
        <v>-6</v>
      </c>
      <c r="AF3221">
        <v>0</v>
      </c>
      <c r="AG3221">
        <v>1</v>
      </c>
      <c r="AH3221" t="s">
        <v>369</v>
      </c>
      <c r="AI3221">
        <v>12</v>
      </c>
      <c r="AJ3221">
        <v>8</v>
      </c>
      <c r="AK3221">
        <v>2</v>
      </c>
      <c r="AL3221">
        <v>2</v>
      </c>
      <c r="AM3221">
        <v>4</v>
      </c>
      <c r="AN3221">
        <v>8</v>
      </c>
      <c r="AO3221">
        <v>13</v>
      </c>
      <c r="AP3221">
        <v>14</v>
      </c>
      <c r="AQ3221">
        <v>-1</v>
      </c>
      <c r="AR3221">
        <v>0</v>
      </c>
      <c r="AS3221">
        <v>2</v>
      </c>
      <c r="AT3221" t="s">
        <v>193</v>
      </c>
    </row>
    <row r="3222" spans="1:46" x14ac:dyDescent="0.25">
      <c r="A3222">
        <v>97</v>
      </c>
      <c r="B3222">
        <v>13561</v>
      </c>
      <c r="C3222" t="str">
        <f>INDEX('[1]leagues-top5'!$C$2:$C$11,MATCH('Super Data'!$B3222,'[1]leagues-top5'!$A$2:$A$11,0))</f>
        <v>2025-26 LALIGA</v>
      </c>
      <c r="D3222">
        <f>INDEX('[1]leagues-top5'!$B$2:$B$11,MATCH('Super Data'!$B3222,'[1]leagues-top5'!$A$2:$A$11,0))</f>
        <v>2025</v>
      </c>
      <c r="E3222">
        <v>740</v>
      </c>
      <c r="F3222" t="str">
        <f>INDEX('[1]leagues-top5'!$G$2:$G$11,MATCH('Super Data'!$E3222,'[1]leagues-top5'!$E$2:$E$11,0))</f>
        <v>Spanish LALIGA</v>
      </c>
      <c r="G3222">
        <v>748236</v>
      </c>
      <c r="H3222" s="1">
        <v>45956.635416666664</v>
      </c>
      <c r="I3222">
        <v>1568</v>
      </c>
      <c r="J3222">
        <v>0</v>
      </c>
      <c r="K3222">
        <v>86</v>
      </c>
      <c r="L3222" t="str">
        <f>INDEX([1]teams!$C$2:$C$3999,MATCH('Super Data'!K3222,[1]teams!$A$2:$A$3999,0))</f>
        <v>Real Madrid</v>
      </c>
      <c r="M3222">
        <v>83</v>
      </c>
      <c r="N3222" t="str">
        <f>INDEX([1]teams!$C$2:$C$3999,MATCH('Super Data'!M3222,[1]teams!$A$2:$A$3999,0))</f>
        <v>Barcelona</v>
      </c>
      <c r="O3222" t="b">
        <v>0</v>
      </c>
      <c r="P3222" t="b">
        <v>0</v>
      </c>
      <c r="Q3222">
        <v>0</v>
      </c>
      <c r="R3222">
        <v>0</v>
      </c>
      <c r="S3222">
        <v>0</v>
      </c>
      <c r="T3222">
        <v>0</v>
      </c>
      <c r="U3222">
        <v>1</v>
      </c>
      <c r="V3222" s="1">
        <v>45925.195601851854</v>
      </c>
      <c r="W3222">
        <v>1</v>
      </c>
      <c r="X3222">
        <v>8</v>
      </c>
      <c r="Y3222">
        <v>7</v>
      </c>
      <c r="Z3222">
        <v>0</v>
      </c>
      <c r="AA3222">
        <v>1</v>
      </c>
      <c r="AB3222">
        <v>21</v>
      </c>
      <c r="AC3222">
        <v>19</v>
      </c>
      <c r="AD3222">
        <v>9</v>
      </c>
      <c r="AE3222">
        <v>10</v>
      </c>
      <c r="AF3222">
        <v>0</v>
      </c>
      <c r="AG3222">
        <v>3</v>
      </c>
      <c r="AH3222" t="s">
        <v>101</v>
      </c>
      <c r="AI3222">
        <v>2</v>
      </c>
      <c r="AJ3222">
        <v>7</v>
      </c>
      <c r="AK3222">
        <v>6</v>
      </c>
      <c r="AL3222">
        <v>1</v>
      </c>
      <c r="AM3222">
        <v>0</v>
      </c>
      <c r="AN3222">
        <v>19</v>
      </c>
      <c r="AO3222">
        <v>21</v>
      </c>
      <c r="AP3222">
        <v>5</v>
      </c>
      <c r="AQ3222">
        <v>16</v>
      </c>
      <c r="AR3222">
        <v>0</v>
      </c>
      <c r="AS3222">
        <v>3</v>
      </c>
      <c r="AT3222" t="s">
        <v>212</v>
      </c>
    </row>
    <row r="3223" spans="1:46" x14ac:dyDescent="0.25">
      <c r="A3223">
        <v>98</v>
      </c>
      <c r="B3223">
        <v>13561</v>
      </c>
      <c r="C3223" t="str">
        <f>INDEX('[1]leagues-top5'!$C$2:$C$11,MATCH('Super Data'!$B3223,'[1]leagues-top5'!$A$2:$A$11,0))</f>
        <v>2025-26 LALIGA</v>
      </c>
      <c r="D3223">
        <f>INDEX('[1]leagues-top5'!$B$2:$B$11,MATCH('Super Data'!$B3223,'[1]leagues-top5'!$A$2:$A$11,0))</f>
        <v>2025</v>
      </c>
      <c r="E3223">
        <v>740</v>
      </c>
      <c r="F3223" t="str">
        <f>INDEX('[1]leagues-top5'!$G$2:$G$11,MATCH('Super Data'!$E3223,'[1]leagues-top5'!$E$2:$E$11,0))</f>
        <v>Spanish LALIGA</v>
      </c>
      <c r="G3223">
        <v>748241</v>
      </c>
      <c r="H3223" s="1">
        <v>45956.729166666664</v>
      </c>
      <c r="I3223">
        <v>1565</v>
      </c>
      <c r="J3223">
        <v>0</v>
      </c>
      <c r="K3223">
        <v>97</v>
      </c>
      <c r="L3223" t="str">
        <f>INDEX([1]teams!$C$2:$C$3999,MATCH('Super Data'!K3223,[1]teams!$A$2:$A$3999,0))</f>
        <v>Osasuna</v>
      </c>
      <c r="M3223">
        <v>85</v>
      </c>
      <c r="N3223" t="str">
        <f>INDEX([1]teams!$C$2:$C$3999,MATCH('Super Data'!M3223,[1]teams!$A$2:$A$3999,0))</f>
        <v>Celta Vigo</v>
      </c>
      <c r="O3223" t="b">
        <v>0</v>
      </c>
      <c r="P3223" t="b">
        <v>0</v>
      </c>
      <c r="Q3223">
        <v>0</v>
      </c>
      <c r="R3223">
        <v>0</v>
      </c>
      <c r="S3223">
        <v>0</v>
      </c>
      <c r="T3223">
        <v>0</v>
      </c>
      <c r="U3223">
        <v>1</v>
      </c>
      <c r="V3223" s="1">
        <v>45926.198287037034</v>
      </c>
      <c r="W3223">
        <v>11</v>
      </c>
      <c r="X3223">
        <v>8</v>
      </c>
      <c r="Y3223">
        <v>3</v>
      </c>
      <c r="Z3223">
        <v>1</v>
      </c>
      <c r="AA3223">
        <v>4</v>
      </c>
      <c r="AB3223">
        <v>10</v>
      </c>
      <c r="AC3223">
        <v>7</v>
      </c>
      <c r="AD3223">
        <v>8</v>
      </c>
      <c r="AE3223">
        <v>-1</v>
      </c>
      <c r="AF3223">
        <v>0</v>
      </c>
      <c r="AG3223">
        <v>2</v>
      </c>
      <c r="AH3223" t="s">
        <v>330</v>
      </c>
      <c r="AI3223">
        <v>20</v>
      </c>
      <c r="AJ3223">
        <v>7</v>
      </c>
      <c r="AK3223">
        <v>0</v>
      </c>
      <c r="AL3223">
        <v>5</v>
      </c>
      <c r="AM3223">
        <v>2</v>
      </c>
      <c r="AN3223">
        <v>5</v>
      </c>
      <c r="AO3223">
        <v>6</v>
      </c>
      <c r="AP3223">
        <v>9</v>
      </c>
      <c r="AQ3223">
        <v>-3</v>
      </c>
      <c r="AR3223">
        <v>0</v>
      </c>
      <c r="AS3223">
        <v>0</v>
      </c>
      <c r="AT3223" t="s">
        <v>133</v>
      </c>
    </row>
    <row r="3224" spans="1:46" x14ac:dyDescent="0.25">
      <c r="A3224">
        <v>99</v>
      </c>
      <c r="B3224">
        <v>13561</v>
      </c>
      <c r="C3224" t="str">
        <f>INDEX('[1]leagues-top5'!$C$2:$C$11,MATCH('Super Data'!$B3224,'[1]leagues-top5'!$A$2:$A$11,0))</f>
        <v>2025-26 LALIGA</v>
      </c>
      <c r="D3224">
        <f>INDEX('[1]leagues-top5'!$B$2:$B$11,MATCH('Super Data'!$B3224,'[1]leagues-top5'!$A$2:$A$11,0))</f>
        <v>2025</v>
      </c>
      <c r="E3224">
        <v>740</v>
      </c>
      <c r="F3224" t="str">
        <f>INDEX('[1]leagues-top5'!$G$2:$G$11,MATCH('Super Data'!$E3224,'[1]leagues-top5'!$E$2:$E$11,0))</f>
        <v>Spanish LALIGA</v>
      </c>
      <c r="G3224">
        <v>748238</v>
      </c>
      <c r="H3224" s="1">
        <v>45956.833333333336</v>
      </c>
      <c r="I3224">
        <v>4645</v>
      </c>
      <c r="J3224">
        <v>0</v>
      </c>
      <c r="K3224">
        <v>101</v>
      </c>
      <c r="L3224" t="str">
        <f>INDEX([1]teams!$C$2:$C$3999,MATCH('Super Data'!K3224,[1]teams!$A$2:$A$3999,0))</f>
        <v>Rayo Vallecano</v>
      </c>
      <c r="M3224">
        <v>96</v>
      </c>
      <c r="N3224" t="str">
        <f>INDEX([1]teams!$C$2:$C$3999,MATCH('Super Data'!M3224,[1]teams!$A$2:$A$3999,0))</f>
        <v>AlavÃ©s</v>
      </c>
      <c r="O3224" t="b">
        <v>0</v>
      </c>
      <c r="P3224" t="b">
        <v>0</v>
      </c>
      <c r="Q3224">
        <v>0</v>
      </c>
      <c r="R3224">
        <v>0</v>
      </c>
      <c r="S3224">
        <v>0</v>
      </c>
      <c r="T3224">
        <v>0</v>
      </c>
      <c r="U3224">
        <v>1</v>
      </c>
      <c r="V3224" s="1">
        <v>45926.198287037034</v>
      </c>
      <c r="W3224">
        <v>17</v>
      </c>
      <c r="X3224">
        <v>7</v>
      </c>
      <c r="Y3224">
        <v>1</v>
      </c>
      <c r="Z3224">
        <v>2</v>
      </c>
      <c r="AA3224">
        <v>4</v>
      </c>
      <c r="AB3224">
        <v>5</v>
      </c>
      <c r="AC3224">
        <v>7</v>
      </c>
      <c r="AD3224">
        <v>10</v>
      </c>
      <c r="AE3224">
        <v>-3</v>
      </c>
      <c r="AF3224">
        <v>0</v>
      </c>
      <c r="AG3224">
        <v>0</v>
      </c>
      <c r="AH3224" t="s">
        <v>351</v>
      </c>
      <c r="AI3224">
        <v>13</v>
      </c>
      <c r="AJ3224">
        <v>7</v>
      </c>
      <c r="AK3224">
        <v>2</v>
      </c>
      <c r="AL3224">
        <v>2</v>
      </c>
      <c r="AM3224">
        <v>3</v>
      </c>
      <c r="AN3224">
        <v>8</v>
      </c>
      <c r="AO3224">
        <v>6</v>
      </c>
      <c r="AP3224">
        <v>7</v>
      </c>
      <c r="AQ3224">
        <v>-1</v>
      </c>
      <c r="AR3224">
        <v>0</v>
      </c>
      <c r="AS3224">
        <v>1</v>
      </c>
      <c r="AT3224" t="s">
        <v>296</v>
      </c>
    </row>
    <row r="3225" spans="1:46" x14ac:dyDescent="0.25">
      <c r="A3225">
        <v>100</v>
      </c>
      <c r="B3225">
        <v>13561</v>
      </c>
      <c r="C3225" t="str">
        <f>INDEX('[1]leagues-top5'!$C$2:$C$11,MATCH('Super Data'!$B3225,'[1]leagues-top5'!$A$2:$A$11,0))</f>
        <v>2025-26 LALIGA</v>
      </c>
      <c r="D3225">
        <f>INDEX('[1]leagues-top5'!$B$2:$B$11,MATCH('Super Data'!$B3225,'[1]leagues-top5'!$A$2:$A$11,0))</f>
        <v>2025</v>
      </c>
      <c r="E3225">
        <v>740</v>
      </c>
      <c r="F3225" t="str">
        <f>INDEX('[1]leagues-top5'!$G$2:$G$11,MATCH('Super Data'!$E3225,'[1]leagues-top5'!$E$2:$E$11,0))</f>
        <v>Spanish LALIGA</v>
      </c>
      <c r="G3225">
        <v>748237</v>
      </c>
      <c r="H3225" s="1">
        <v>45957.833333333336</v>
      </c>
      <c r="I3225">
        <v>2781</v>
      </c>
      <c r="J3225">
        <v>0</v>
      </c>
      <c r="K3225">
        <v>244</v>
      </c>
      <c r="L3225" t="str">
        <f>INDEX([1]teams!$C$2:$C$3999,MATCH('Super Data'!K3225,[1]teams!$A$2:$A$3999,0))</f>
        <v>Real Betis</v>
      </c>
      <c r="M3225">
        <v>1068</v>
      </c>
      <c r="N3225" t="str">
        <f>INDEX([1]teams!$C$2:$C$3999,MATCH('Super Data'!M3225,[1]teams!$A$2:$A$3999,0))</f>
        <v>AtlÃ©tico Madrid</v>
      </c>
      <c r="O3225" t="b">
        <v>0</v>
      </c>
      <c r="P3225" t="b">
        <v>0</v>
      </c>
      <c r="Q3225">
        <v>0</v>
      </c>
      <c r="R3225">
        <v>0</v>
      </c>
      <c r="S3225">
        <v>0</v>
      </c>
      <c r="T3225">
        <v>0</v>
      </c>
      <c r="U3225">
        <v>1</v>
      </c>
      <c r="V3225" s="1">
        <v>45926.198321759257</v>
      </c>
      <c r="W3225">
        <v>8</v>
      </c>
      <c r="X3225">
        <v>7</v>
      </c>
      <c r="Y3225">
        <v>3</v>
      </c>
      <c r="Z3225">
        <v>3</v>
      </c>
      <c r="AA3225">
        <v>1</v>
      </c>
      <c r="AB3225">
        <v>12</v>
      </c>
      <c r="AC3225">
        <v>11</v>
      </c>
      <c r="AD3225">
        <v>7</v>
      </c>
      <c r="AE3225">
        <v>4</v>
      </c>
      <c r="AF3225">
        <v>0</v>
      </c>
      <c r="AG3225">
        <v>2</v>
      </c>
      <c r="AH3225" t="s">
        <v>156</v>
      </c>
      <c r="AI3225">
        <v>6</v>
      </c>
      <c r="AJ3225">
        <v>7</v>
      </c>
      <c r="AK3225">
        <v>3</v>
      </c>
      <c r="AL3225">
        <v>3</v>
      </c>
      <c r="AM3225">
        <v>1</v>
      </c>
      <c r="AN3225">
        <v>12</v>
      </c>
      <c r="AO3225">
        <v>14</v>
      </c>
      <c r="AP3225">
        <v>9</v>
      </c>
      <c r="AQ3225">
        <v>5</v>
      </c>
      <c r="AR3225">
        <v>0</v>
      </c>
      <c r="AS3225">
        <v>1</v>
      </c>
      <c r="AT3225" t="s">
        <v>136</v>
      </c>
    </row>
    <row r="3226" spans="1:46" x14ac:dyDescent="0.25">
      <c r="A3226">
        <v>101</v>
      </c>
      <c r="B3226">
        <v>13561</v>
      </c>
      <c r="C3226" t="str">
        <f>INDEX('[1]leagues-top5'!$C$2:$C$11,MATCH('Super Data'!$B3226,'[1]leagues-top5'!$A$2:$A$11,0))</f>
        <v>2025-26 LALIGA</v>
      </c>
      <c r="D3226">
        <f>INDEX('[1]leagues-top5'!$B$2:$B$11,MATCH('Super Data'!$B3226,'[1]leagues-top5'!$A$2:$A$11,0))</f>
        <v>2025</v>
      </c>
      <c r="E3226">
        <v>740</v>
      </c>
      <c r="F3226" t="str">
        <f>INDEX('[1]leagues-top5'!$G$2:$G$11,MATCH('Super Data'!$E3226,'[1]leagues-top5'!$E$2:$E$11,0))</f>
        <v>Spanish LALIGA</v>
      </c>
      <c r="G3226">
        <v>748248</v>
      </c>
      <c r="H3226" s="1">
        <v>45961.833333333336</v>
      </c>
      <c r="I3226">
        <v>4154</v>
      </c>
      <c r="J3226">
        <v>0</v>
      </c>
      <c r="K3226">
        <v>2922</v>
      </c>
      <c r="L3226" t="str">
        <f>INDEX([1]teams!$C$2:$C$3999,MATCH('Super Data'!K3226,[1]teams!$A$2:$A$3999,0))</f>
        <v>Getafe</v>
      </c>
      <c r="M3226">
        <v>9812</v>
      </c>
      <c r="N3226" t="str">
        <f>INDEX([1]teams!$C$2:$C$3999,MATCH('Super Data'!M3226,[1]teams!$A$2:$A$3999,0))</f>
        <v>Girona</v>
      </c>
      <c r="O3226" t="b">
        <v>0</v>
      </c>
      <c r="P3226" t="b">
        <v>0</v>
      </c>
      <c r="Q3226">
        <v>0</v>
      </c>
      <c r="R3226">
        <v>0</v>
      </c>
      <c r="S3226">
        <v>0</v>
      </c>
      <c r="T3226">
        <v>0</v>
      </c>
      <c r="U3226">
        <v>1</v>
      </c>
      <c r="V3226" s="1">
        <v>45933.195879629631</v>
      </c>
      <c r="W3226">
        <v>9</v>
      </c>
      <c r="X3226">
        <v>8</v>
      </c>
      <c r="Y3226">
        <v>3</v>
      </c>
      <c r="Z3226">
        <v>2</v>
      </c>
      <c r="AA3226">
        <v>3</v>
      </c>
      <c r="AB3226">
        <v>11</v>
      </c>
      <c r="AC3226">
        <v>9</v>
      </c>
      <c r="AD3226">
        <v>11</v>
      </c>
      <c r="AE3226">
        <v>-2</v>
      </c>
      <c r="AF3226">
        <v>0</v>
      </c>
      <c r="AG3226">
        <v>2</v>
      </c>
      <c r="AH3226" t="s">
        <v>150</v>
      </c>
      <c r="AI3226">
        <v>16</v>
      </c>
      <c r="AJ3226">
        <v>8</v>
      </c>
      <c r="AK3226">
        <v>1</v>
      </c>
      <c r="AL3226">
        <v>3</v>
      </c>
      <c r="AM3226">
        <v>4</v>
      </c>
      <c r="AN3226">
        <v>6</v>
      </c>
      <c r="AO3226">
        <v>5</v>
      </c>
      <c r="AP3226">
        <v>17</v>
      </c>
      <c r="AQ3226">
        <v>-12</v>
      </c>
      <c r="AR3226">
        <v>0</v>
      </c>
      <c r="AS3226">
        <v>1</v>
      </c>
      <c r="AT3226" t="s">
        <v>216</v>
      </c>
    </row>
    <row r="3227" spans="1:46" x14ac:dyDescent="0.25">
      <c r="A3227">
        <v>102</v>
      </c>
      <c r="B3227">
        <v>13561</v>
      </c>
      <c r="C3227" t="str">
        <f>INDEX('[1]leagues-top5'!$C$2:$C$11,MATCH('Super Data'!$B3227,'[1]leagues-top5'!$A$2:$A$11,0))</f>
        <v>2025-26 LALIGA</v>
      </c>
      <c r="D3227">
        <f>INDEX('[1]leagues-top5'!$B$2:$B$11,MATCH('Super Data'!$B3227,'[1]leagues-top5'!$A$2:$A$11,0))</f>
        <v>2025</v>
      </c>
      <c r="E3227">
        <v>740</v>
      </c>
      <c r="F3227" t="str">
        <f>INDEX('[1]leagues-top5'!$G$2:$G$11,MATCH('Super Data'!$E3227,'[1]leagues-top5'!$E$2:$E$11,0))</f>
        <v>Spanish LALIGA</v>
      </c>
      <c r="G3227">
        <v>748249</v>
      </c>
      <c r="H3227" s="1">
        <v>45962.541666666664</v>
      </c>
      <c r="I3227">
        <v>1630</v>
      </c>
      <c r="J3227">
        <v>0</v>
      </c>
      <c r="K3227">
        <v>102</v>
      </c>
      <c r="L3227" t="str">
        <f>INDEX([1]teams!$C$2:$C$3999,MATCH('Super Data'!K3227,[1]teams!$A$2:$A$3999,0))</f>
        <v>Villarreal</v>
      </c>
      <c r="M3227">
        <v>101</v>
      </c>
      <c r="N3227" t="str">
        <f>INDEX([1]teams!$C$2:$C$3999,MATCH('Super Data'!M3227,[1]teams!$A$2:$A$3999,0))</f>
        <v>Rayo Vallecano</v>
      </c>
      <c r="O3227" t="b">
        <v>0</v>
      </c>
      <c r="P3227" t="b">
        <v>0</v>
      </c>
      <c r="Q3227">
        <v>0</v>
      </c>
      <c r="R3227">
        <v>0</v>
      </c>
      <c r="S3227">
        <v>0</v>
      </c>
      <c r="T3227">
        <v>0</v>
      </c>
      <c r="U3227">
        <v>1</v>
      </c>
      <c r="V3227" s="1">
        <v>45933.195902777778</v>
      </c>
      <c r="W3227">
        <v>3</v>
      </c>
      <c r="X3227">
        <v>8</v>
      </c>
      <c r="Y3227">
        <v>5</v>
      </c>
      <c r="Z3227">
        <v>1</v>
      </c>
      <c r="AA3227">
        <v>2</v>
      </c>
      <c r="AB3227">
        <v>16</v>
      </c>
      <c r="AC3227">
        <v>14</v>
      </c>
      <c r="AD3227">
        <v>8</v>
      </c>
      <c r="AE3227">
        <v>6</v>
      </c>
      <c r="AF3227">
        <v>0</v>
      </c>
      <c r="AG3227">
        <v>3</v>
      </c>
      <c r="AH3227" t="s">
        <v>283</v>
      </c>
      <c r="AI3227">
        <v>17</v>
      </c>
      <c r="AJ3227">
        <v>7</v>
      </c>
      <c r="AK3227">
        <v>1</v>
      </c>
      <c r="AL3227">
        <v>2</v>
      </c>
      <c r="AM3227">
        <v>4</v>
      </c>
      <c r="AN3227">
        <v>5</v>
      </c>
      <c r="AO3227">
        <v>7</v>
      </c>
      <c r="AP3227">
        <v>10</v>
      </c>
      <c r="AQ3227">
        <v>-3</v>
      </c>
      <c r="AR3227">
        <v>0</v>
      </c>
      <c r="AS3227">
        <v>0</v>
      </c>
      <c r="AT3227" t="s">
        <v>351</v>
      </c>
    </row>
    <row r="3228" spans="1:46" x14ac:dyDescent="0.25">
      <c r="A3228">
        <v>103</v>
      </c>
      <c r="B3228">
        <v>13561</v>
      </c>
      <c r="C3228" t="str">
        <f>INDEX('[1]leagues-top5'!$C$2:$C$11,MATCH('Super Data'!$B3228,'[1]leagues-top5'!$A$2:$A$11,0))</f>
        <v>2025-26 LALIGA</v>
      </c>
      <c r="D3228">
        <f>INDEX('[1]leagues-top5'!$B$2:$B$11,MATCH('Super Data'!$B3228,'[1]leagues-top5'!$A$2:$A$11,0))</f>
        <v>2025</v>
      </c>
      <c r="E3228">
        <v>740</v>
      </c>
      <c r="F3228" t="str">
        <f>INDEX('[1]leagues-top5'!$G$2:$G$11,MATCH('Super Data'!$E3228,'[1]leagues-top5'!$E$2:$E$11,0))</f>
        <v>Spanish LALIGA</v>
      </c>
      <c r="G3228">
        <v>748245</v>
      </c>
      <c r="H3228" s="1">
        <v>45962.635416666664</v>
      </c>
      <c r="I3228">
        <v>7376</v>
      </c>
      <c r="J3228">
        <v>0</v>
      </c>
      <c r="K3228">
        <v>1068</v>
      </c>
      <c r="L3228" t="str">
        <f>INDEX([1]teams!$C$2:$C$3999,MATCH('Super Data'!K3228,[1]teams!$A$2:$A$3999,0))</f>
        <v>AtlÃ©tico Madrid</v>
      </c>
      <c r="M3228">
        <v>243</v>
      </c>
      <c r="N3228" t="str">
        <f>INDEX([1]teams!$C$2:$C$3999,MATCH('Super Data'!M3228,[1]teams!$A$2:$A$3999,0))</f>
        <v>Sevilla</v>
      </c>
      <c r="O3228" t="b">
        <v>0</v>
      </c>
      <c r="P3228" t="b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 s="1">
        <v>45933.195914351854</v>
      </c>
      <c r="W3228">
        <v>6</v>
      </c>
      <c r="X3228">
        <v>7</v>
      </c>
      <c r="Y3228">
        <v>3</v>
      </c>
      <c r="Z3228">
        <v>3</v>
      </c>
      <c r="AA3228">
        <v>1</v>
      </c>
      <c r="AB3228">
        <v>12</v>
      </c>
      <c r="AC3228">
        <v>14</v>
      </c>
      <c r="AD3228">
        <v>9</v>
      </c>
      <c r="AE3228">
        <v>5</v>
      </c>
      <c r="AF3228">
        <v>0</v>
      </c>
      <c r="AG3228">
        <v>1</v>
      </c>
      <c r="AH3228" t="s">
        <v>136</v>
      </c>
      <c r="AI3228">
        <v>10</v>
      </c>
      <c r="AJ3228">
        <v>7</v>
      </c>
      <c r="AK3228">
        <v>3</v>
      </c>
      <c r="AL3228">
        <v>1</v>
      </c>
      <c r="AM3228">
        <v>3</v>
      </c>
      <c r="AN3228">
        <v>10</v>
      </c>
      <c r="AO3228">
        <v>11</v>
      </c>
      <c r="AP3228">
        <v>10</v>
      </c>
      <c r="AQ3228">
        <v>1</v>
      </c>
      <c r="AR3228">
        <v>0</v>
      </c>
      <c r="AS3228">
        <v>2</v>
      </c>
      <c r="AT3228" t="s">
        <v>225</v>
      </c>
    </row>
    <row r="3229" spans="1:46" x14ac:dyDescent="0.25">
      <c r="A3229">
        <v>104</v>
      </c>
      <c r="B3229">
        <v>13561</v>
      </c>
      <c r="C3229" t="str">
        <f>INDEX('[1]leagues-top5'!$C$2:$C$11,MATCH('Super Data'!$B3229,'[1]leagues-top5'!$A$2:$A$11,0))</f>
        <v>2025-26 LALIGA</v>
      </c>
      <c r="D3229">
        <f>INDEX('[1]leagues-top5'!$B$2:$B$11,MATCH('Super Data'!$B3229,'[1]leagues-top5'!$A$2:$A$11,0))</f>
        <v>2025</v>
      </c>
      <c r="E3229">
        <v>740</v>
      </c>
      <c r="F3229" t="str">
        <f>INDEX('[1]leagues-top5'!$G$2:$G$11,MATCH('Super Data'!$E3229,'[1]leagues-top5'!$E$2:$E$11,0))</f>
        <v>Spanish LALIGA</v>
      </c>
      <c r="G3229">
        <v>748253</v>
      </c>
      <c r="H3229" s="1">
        <v>45962.729166666664</v>
      </c>
      <c r="I3229">
        <v>1626</v>
      </c>
      <c r="J3229">
        <v>0</v>
      </c>
      <c r="K3229">
        <v>89</v>
      </c>
      <c r="L3229" t="str">
        <f>INDEX([1]teams!$C$2:$C$3999,MATCH('Super Data'!K3229,[1]teams!$A$2:$A$3999,0))</f>
        <v>Real Sociedad</v>
      </c>
      <c r="M3229">
        <v>93</v>
      </c>
      <c r="N3229" t="str">
        <f>INDEX([1]teams!$C$2:$C$3999,MATCH('Super Data'!M3229,[1]teams!$A$2:$A$3999,0))</f>
        <v>Athletic Club</v>
      </c>
      <c r="O3229" t="b">
        <v>0</v>
      </c>
      <c r="P3229" t="b">
        <v>0</v>
      </c>
      <c r="Q3229">
        <v>0</v>
      </c>
      <c r="R3229">
        <v>0</v>
      </c>
      <c r="S3229">
        <v>0</v>
      </c>
      <c r="T3229">
        <v>0</v>
      </c>
      <c r="U3229">
        <v>1</v>
      </c>
      <c r="V3229" s="1">
        <v>45933.195914351854</v>
      </c>
      <c r="W3229">
        <v>19</v>
      </c>
      <c r="X3229">
        <v>7</v>
      </c>
      <c r="Y3229">
        <v>1</v>
      </c>
      <c r="Z3229">
        <v>2</v>
      </c>
      <c r="AA3229">
        <v>4</v>
      </c>
      <c r="AB3229">
        <v>5</v>
      </c>
      <c r="AC3229">
        <v>7</v>
      </c>
      <c r="AD3229">
        <v>11</v>
      </c>
      <c r="AE3229">
        <v>-4</v>
      </c>
      <c r="AF3229">
        <v>0</v>
      </c>
      <c r="AG3229">
        <v>1</v>
      </c>
      <c r="AH3229" t="s">
        <v>191</v>
      </c>
      <c r="AI3229">
        <v>4</v>
      </c>
      <c r="AJ3229">
        <v>8</v>
      </c>
      <c r="AK3229">
        <v>4</v>
      </c>
      <c r="AL3229">
        <v>1</v>
      </c>
      <c r="AM3229">
        <v>3</v>
      </c>
      <c r="AN3229">
        <v>13</v>
      </c>
      <c r="AO3229">
        <v>9</v>
      </c>
      <c r="AP3229">
        <v>9</v>
      </c>
      <c r="AQ3229">
        <v>0</v>
      </c>
      <c r="AR3229">
        <v>0</v>
      </c>
      <c r="AS3229">
        <v>1</v>
      </c>
      <c r="AT3229" t="s">
        <v>214</v>
      </c>
    </row>
    <row r="3230" spans="1:46" x14ac:dyDescent="0.25">
      <c r="A3230">
        <v>105</v>
      </c>
      <c r="B3230">
        <v>13561</v>
      </c>
      <c r="C3230" t="str">
        <f>INDEX('[1]leagues-top5'!$C$2:$C$11,MATCH('Super Data'!$B3230,'[1]leagues-top5'!$A$2:$A$11,0))</f>
        <v>2025-26 LALIGA</v>
      </c>
      <c r="D3230">
        <f>INDEX('[1]leagues-top5'!$B$2:$B$11,MATCH('Super Data'!$B3230,'[1]leagues-top5'!$A$2:$A$11,0))</f>
        <v>2025</v>
      </c>
      <c r="E3230">
        <v>740</v>
      </c>
      <c r="F3230" t="str">
        <f>INDEX('[1]leagues-top5'!$G$2:$G$11,MATCH('Super Data'!$E3230,'[1]leagues-top5'!$E$2:$E$11,0))</f>
        <v>Spanish LALIGA</v>
      </c>
      <c r="G3230">
        <v>748251</v>
      </c>
      <c r="H3230" s="1">
        <v>45962.833333333336</v>
      </c>
      <c r="I3230">
        <v>1568</v>
      </c>
      <c r="J3230">
        <v>0</v>
      </c>
      <c r="K3230">
        <v>86</v>
      </c>
      <c r="L3230" t="str">
        <f>INDEX([1]teams!$C$2:$C$3999,MATCH('Super Data'!K3230,[1]teams!$A$2:$A$3999,0))</f>
        <v>Real Madrid</v>
      </c>
      <c r="M3230">
        <v>94</v>
      </c>
      <c r="N3230" t="str">
        <f>INDEX([1]teams!$C$2:$C$3999,MATCH('Super Data'!M3230,[1]teams!$A$2:$A$3999,0))</f>
        <v>Valencia</v>
      </c>
      <c r="O3230" t="b">
        <v>0</v>
      </c>
      <c r="P3230" t="b">
        <v>0</v>
      </c>
      <c r="Q3230">
        <v>0</v>
      </c>
      <c r="R3230">
        <v>0</v>
      </c>
      <c r="S3230">
        <v>0</v>
      </c>
      <c r="T3230">
        <v>0</v>
      </c>
      <c r="U3230">
        <v>1</v>
      </c>
      <c r="V3230" s="1">
        <v>45933.195914351854</v>
      </c>
      <c r="W3230">
        <v>1</v>
      </c>
      <c r="X3230">
        <v>8</v>
      </c>
      <c r="Y3230">
        <v>7</v>
      </c>
      <c r="Z3230">
        <v>0</v>
      </c>
      <c r="AA3230">
        <v>1</v>
      </c>
      <c r="AB3230">
        <v>21</v>
      </c>
      <c r="AC3230">
        <v>19</v>
      </c>
      <c r="AD3230">
        <v>9</v>
      </c>
      <c r="AE3230">
        <v>10</v>
      </c>
      <c r="AF3230">
        <v>0</v>
      </c>
      <c r="AG3230">
        <v>3</v>
      </c>
      <c r="AH3230" t="s">
        <v>101</v>
      </c>
      <c r="AI3230">
        <v>14</v>
      </c>
      <c r="AJ3230">
        <v>8</v>
      </c>
      <c r="AK3230">
        <v>2</v>
      </c>
      <c r="AL3230">
        <v>2</v>
      </c>
      <c r="AM3230">
        <v>4</v>
      </c>
      <c r="AN3230">
        <v>8</v>
      </c>
      <c r="AO3230">
        <v>10</v>
      </c>
      <c r="AP3230">
        <v>14</v>
      </c>
      <c r="AQ3230">
        <v>-4</v>
      </c>
      <c r="AR3230">
        <v>0</v>
      </c>
      <c r="AS3230">
        <v>2</v>
      </c>
      <c r="AT3230" t="s">
        <v>226</v>
      </c>
    </row>
    <row r="3231" spans="1:46" x14ac:dyDescent="0.25">
      <c r="A3231">
        <v>106</v>
      </c>
      <c r="B3231">
        <v>13561</v>
      </c>
      <c r="C3231" t="str">
        <f>INDEX('[1]leagues-top5'!$C$2:$C$11,MATCH('Super Data'!$B3231,'[1]leagues-top5'!$A$2:$A$11,0))</f>
        <v>2025-26 LALIGA</v>
      </c>
      <c r="D3231">
        <f>INDEX('[1]leagues-top5'!$B$2:$B$11,MATCH('Super Data'!$B3231,'[1]leagues-top5'!$A$2:$A$11,0))</f>
        <v>2025</v>
      </c>
      <c r="E3231">
        <v>740</v>
      </c>
      <c r="F3231" t="str">
        <f>INDEX('[1]leagues-top5'!$G$2:$G$11,MATCH('Super Data'!$E3231,'[1]leagues-top5'!$E$2:$E$11,0))</f>
        <v>Spanish LALIGA</v>
      </c>
      <c r="G3231">
        <v>748244</v>
      </c>
      <c r="H3231" s="1">
        <v>45963.541666666664</v>
      </c>
      <c r="I3231">
        <v>1628</v>
      </c>
      <c r="J3231">
        <v>0</v>
      </c>
      <c r="K3231">
        <v>1538</v>
      </c>
      <c r="L3231" t="str">
        <f>INDEX([1]teams!$C$2:$C$3999,MATCH('Super Data'!K3231,[1]teams!$A$2:$A$3999,0))</f>
        <v>Levante</v>
      </c>
      <c r="M3231">
        <v>85</v>
      </c>
      <c r="N3231" t="str">
        <f>INDEX([1]teams!$C$2:$C$3999,MATCH('Super Data'!M3231,[1]teams!$A$2:$A$3999,0))</f>
        <v>Celta Vigo</v>
      </c>
      <c r="O3231" t="b">
        <v>0</v>
      </c>
      <c r="P3231" t="b">
        <v>0</v>
      </c>
      <c r="Q3231">
        <v>0</v>
      </c>
      <c r="R3231">
        <v>0</v>
      </c>
      <c r="S3231">
        <v>0</v>
      </c>
      <c r="T3231">
        <v>0</v>
      </c>
      <c r="U3231">
        <v>1</v>
      </c>
      <c r="V3231" s="1">
        <v>45933.195949074077</v>
      </c>
      <c r="W3231">
        <v>12</v>
      </c>
      <c r="X3231">
        <v>8</v>
      </c>
      <c r="Y3231">
        <v>2</v>
      </c>
      <c r="Z3231">
        <v>2</v>
      </c>
      <c r="AA3231">
        <v>4</v>
      </c>
      <c r="AB3231">
        <v>8</v>
      </c>
      <c r="AC3231">
        <v>13</v>
      </c>
      <c r="AD3231">
        <v>14</v>
      </c>
      <c r="AE3231">
        <v>-1</v>
      </c>
      <c r="AF3231">
        <v>0</v>
      </c>
      <c r="AG3231">
        <v>2</v>
      </c>
      <c r="AH3231" t="s">
        <v>193</v>
      </c>
      <c r="AI3231">
        <v>20</v>
      </c>
      <c r="AJ3231">
        <v>7</v>
      </c>
      <c r="AK3231">
        <v>0</v>
      </c>
      <c r="AL3231">
        <v>5</v>
      </c>
      <c r="AM3231">
        <v>2</v>
      </c>
      <c r="AN3231">
        <v>5</v>
      </c>
      <c r="AO3231">
        <v>6</v>
      </c>
      <c r="AP3231">
        <v>9</v>
      </c>
      <c r="AQ3231">
        <v>-3</v>
      </c>
      <c r="AR3231">
        <v>0</v>
      </c>
      <c r="AS3231">
        <v>0</v>
      </c>
      <c r="AT3231" t="s">
        <v>133</v>
      </c>
    </row>
    <row r="3232" spans="1:46" x14ac:dyDescent="0.25">
      <c r="A3232">
        <v>107</v>
      </c>
      <c r="B3232">
        <v>13561</v>
      </c>
      <c r="C3232" t="str">
        <f>INDEX('[1]leagues-top5'!$C$2:$C$11,MATCH('Super Data'!$B3232,'[1]leagues-top5'!$A$2:$A$11,0))</f>
        <v>2025-26 LALIGA</v>
      </c>
      <c r="D3232">
        <f>INDEX('[1]leagues-top5'!$B$2:$B$11,MATCH('Super Data'!$B3232,'[1]leagues-top5'!$A$2:$A$11,0))</f>
        <v>2025</v>
      </c>
      <c r="E3232">
        <v>740</v>
      </c>
      <c r="F3232" t="str">
        <f>INDEX('[1]leagues-top5'!$G$2:$G$11,MATCH('Super Data'!$E3232,'[1]leagues-top5'!$E$2:$E$11,0))</f>
        <v>Spanish LALIGA</v>
      </c>
      <c r="G3232">
        <v>748246</v>
      </c>
      <c r="H3232" s="1">
        <v>45963.635416666664</v>
      </c>
      <c r="I3232">
        <v>1772</v>
      </c>
      <c r="J3232">
        <v>0</v>
      </c>
      <c r="K3232">
        <v>96</v>
      </c>
      <c r="L3232" t="str">
        <f>INDEX([1]teams!$C$2:$C$3999,MATCH('Super Data'!K3232,[1]teams!$A$2:$A$3999,0))</f>
        <v>AlavÃ©s</v>
      </c>
      <c r="M3232">
        <v>88</v>
      </c>
      <c r="N3232" t="str">
        <f>INDEX([1]teams!$C$2:$C$3999,MATCH('Super Data'!M3232,[1]teams!$A$2:$A$3999,0))</f>
        <v>Espanyol</v>
      </c>
      <c r="O3232" t="b">
        <v>0</v>
      </c>
      <c r="P3232" t="b">
        <v>0</v>
      </c>
      <c r="Q3232">
        <v>0</v>
      </c>
      <c r="R3232">
        <v>0</v>
      </c>
      <c r="S3232">
        <v>0</v>
      </c>
      <c r="T3232">
        <v>0</v>
      </c>
      <c r="U3232">
        <v>1</v>
      </c>
      <c r="V3232" s="1">
        <v>45933.195960648147</v>
      </c>
      <c r="W3232">
        <v>13</v>
      </c>
      <c r="X3232">
        <v>7</v>
      </c>
      <c r="Y3232">
        <v>2</v>
      </c>
      <c r="Z3232">
        <v>2</v>
      </c>
      <c r="AA3232">
        <v>3</v>
      </c>
      <c r="AB3232">
        <v>8</v>
      </c>
      <c r="AC3232">
        <v>6</v>
      </c>
      <c r="AD3232">
        <v>7</v>
      </c>
      <c r="AE3232">
        <v>-1</v>
      </c>
      <c r="AF3232">
        <v>0</v>
      </c>
      <c r="AG3232">
        <v>1</v>
      </c>
      <c r="AH3232" t="s">
        <v>296</v>
      </c>
      <c r="AI3232">
        <v>7</v>
      </c>
      <c r="AJ3232">
        <v>7</v>
      </c>
      <c r="AK3232">
        <v>3</v>
      </c>
      <c r="AL3232">
        <v>3</v>
      </c>
      <c r="AM3232">
        <v>1</v>
      </c>
      <c r="AN3232">
        <v>12</v>
      </c>
      <c r="AO3232">
        <v>10</v>
      </c>
      <c r="AP3232">
        <v>9</v>
      </c>
      <c r="AQ3232">
        <v>1</v>
      </c>
      <c r="AR3232">
        <v>0</v>
      </c>
      <c r="AS3232">
        <v>2</v>
      </c>
      <c r="AT3232" t="s">
        <v>131</v>
      </c>
    </row>
    <row r="3233" spans="1:46" x14ac:dyDescent="0.25">
      <c r="A3233">
        <v>108</v>
      </c>
      <c r="B3233">
        <v>13561</v>
      </c>
      <c r="C3233" t="str">
        <f>INDEX('[1]leagues-top5'!$C$2:$C$11,MATCH('Super Data'!$B3233,'[1]leagues-top5'!$A$2:$A$11,0))</f>
        <v>2025-26 LALIGA</v>
      </c>
      <c r="D3233">
        <f>INDEX('[1]leagues-top5'!$B$2:$B$11,MATCH('Super Data'!$B3233,'[1]leagues-top5'!$A$2:$A$11,0))</f>
        <v>2025</v>
      </c>
      <c r="E3233">
        <v>740</v>
      </c>
      <c r="F3233" t="str">
        <f>INDEX('[1]leagues-top5'!$G$2:$G$11,MATCH('Super Data'!$E3233,'[1]leagues-top5'!$E$2:$E$11,0))</f>
        <v>Spanish LALIGA</v>
      </c>
      <c r="G3233">
        <v>748247</v>
      </c>
      <c r="H3233" s="1">
        <v>45963.729166666664</v>
      </c>
      <c r="I3233">
        <v>5344</v>
      </c>
      <c r="J3233">
        <v>0</v>
      </c>
      <c r="K3233">
        <v>83</v>
      </c>
      <c r="L3233" t="str">
        <f>INDEX([1]teams!$C$2:$C$3999,MATCH('Super Data'!K3233,[1]teams!$A$2:$A$3999,0))</f>
        <v>Barcelona</v>
      </c>
      <c r="M3233">
        <v>3751</v>
      </c>
      <c r="N3233" t="str">
        <f>INDEX([1]teams!$C$2:$C$3999,MATCH('Super Data'!M3233,[1]teams!$A$2:$A$3999,0))</f>
        <v>Elche</v>
      </c>
      <c r="O3233" t="b">
        <v>0</v>
      </c>
      <c r="P3233" t="b">
        <v>0</v>
      </c>
      <c r="Q3233">
        <v>0</v>
      </c>
      <c r="R3233">
        <v>0</v>
      </c>
      <c r="S3233">
        <v>0</v>
      </c>
      <c r="T3233">
        <v>0</v>
      </c>
      <c r="U3233">
        <v>1</v>
      </c>
      <c r="V3233" s="1">
        <v>45933.195960648147</v>
      </c>
      <c r="W3233">
        <v>2</v>
      </c>
      <c r="X3233">
        <v>7</v>
      </c>
      <c r="Y3233">
        <v>6</v>
      </c>
      <c r="Z3233">
        <v>1</v>
      </c>
      <c r="AA3233">
        <v>0</v>
      </c>
      <c r="AB3233">
        <v>19</v>
      </c>
      <c r="AC3233">
        <v>21</v>
      </c>
      <c r="AD3233">
        <v>5</v>
      </c>
      <c r="AE3233">
        <v>16</v>
      </c>
      <c r="AF3233">
        <v>0</v>
      </c>
      <c r="AG3233">
        <v>3</v>
      </c>
      <c r="AH3233" t="s">
        <v>212</v>
      </c>
      <c r="AI3233">
        <v>5</v>
      </c>
      <c r="AJ3233">
        <v>7</v>
      </c>
      <c r="AK3233">
        <v>3</v>
      </c>
      <c r="AL3233">
        <v>4</v>
      </c>
      <c r="AM3233">
        <v>0</v>
      </c>
      <c r="AN3233">
        <v>13</v>
      </c>
      <c r="AO3233">
        <v>10</v>
      </c>
      <c r="AP3233">
        <v>6</v>
      </c>
      <c r="AQ3233">
        <v>4</v>
      </c>
      <c r="AR3233">
        <v>0</v>
      </c>
      <c r="AS3233">
        <v>2</v>
      </c>
      <c r="AT3233" t="s">
        <v>109</v>
      </c>
    </row>
    <row r="3234" spans="1:46" x14ac:dyDescent="0.25">
      <c r="A3234">
        <v>109</v>
      </c>
      <c r="B3234">
        <v>13561</v>
      </c>
      <c r="C3234" t="str">
        <f>INDEX('[1]leagues-top5'!$C$2:$C$11,MATCH('Super Data'!$B3234,'[1]leagues-top5'!$A$2:$A$11,0))</f>
        <v>2025-26 LALIGA</v>
      </c>
      <c r="D3234">
        <f>INDEX('[1]leagues-top5'!$B$2:$B$11,MATCH('Super Data'!$B3234,'[1]leagues-top5'!$A$2:$A$11,0))</f>
        <v>2025</v>
      </c>
      <c r="E3234">
        <v>740</v>
      </c>
      <c r="F3234" t="str">
        <f>INDEX('[1]leagues-top5'!$G$2:$G$11,MATCH('Super Data'!$E3234,'[1]leagues-top5'!$E$2:$E$11,0))</f>
        <v>Spanish LALIGA</v>
      </c>
      <c r="G3234">
        <v>748250</v>
      </c>
      <c r="H3234" s="1">
        <v>45963.833333333336</v>
      </c>
      <c r="I3234">
        <v>2781</v>
      </c>
      <c r="J3234">
        <v>0</v>
      </c>
      <c r="K3234">
        <v>244</v>
      </c>
      <c r="L3234" t="str">
        <f>INDEX([1]teams!$C$2:$C$3999,MATCH('Super Data'!K3234,[1]teams!$A$2:$A$3999,0))</f>
        <v>Real Betis</v>
      </c>
      <c r="M3234">
        <v>84</v>
      </c>
      <c r="N3234" t="str">
        <f>INDEX([1]teams!$C$2:$C$3999,MATCH('Super Data'!M3234,[1]teams!$A$2:$A$3999,0))</f>
        <v>Mallorca</v>
      </c>
      <c r="O3234" t="b">
        <v>0</v>
      </c>
      <c r="P3234" t="b">
        <v>0</v>
      </c>
      <c r="Q3234">
        <v>0</v>
      </c>
      <c r="R3234">
        <v>0</v>
      </c>
      <c r="S3234">
        <v>0</v>
      </c>
      <c r="T3234">
        <v>0</v>
      </c>
      <c r="U3234">
        <v>1</v>
      </c>
      <c r="V3234" s="1">
        <v>45841.041701388887</v>
      </c>
      <c r="W3234">
        <v>8</v>
      </c>
      <c r="X3234">
        <v>7</v>
      </c>
      <c r="Y3234">
        <v>3</v>
      </c>
      <c r="Z3234">
        <v>3</v>
      </c>
      <c r="AA3234">
        <v>1</v>
      </c>
      <c r="AB3234">
        <v>12</v>
      </c>
      <c r="AC3234">
        <v>11</v>
      </c>
      <c r="AD3234">
        <v>7</v>
      </c>
      <c r="AE3234">
        <v>4</v>
      </c>
      <c r="AF3234">
        <v>0</v>
      </c>
      <c r="AG3234">
        <v>2</v>
      </c>
      <c r="AH3234" t="s">
        <v>156</v>
      </c>
      <c r="AI3234">
        <v>18</v>
      </c>
      <c r="AJ3234">
        <v>8</v>
      </c>
      <c r="AK3234">
        <v>1</v>
      </c>
      <c r="AL3234">
        <v>2</v>
      </c>
      <c r="AM3234">
        <v>5</v>
      </c>
      <c r="AN3234">
        <v>5</v>
      </c>
      <c r="AO3234">
        <v>7</v>
      </c>
      <c r="AP3234">
        <v>13</v>
      </c>
      <c r="AQ3234">
        <v>-6</v>
      </c>
      <c r="AR3234">
        <v>0</v>
      </c>
      <c r="AS3234">
        <v>1</v>
      </c>
      <c r="AT3234" t="s">
        <v>369</v>
      </c>
    </row>
    <row r="3235" spans="1:46" x14ac:dyDescent="0.25">
      <c r="A3235">
        <v>110</v>
      </c>
      <c r="B3235">
        <v>13561</v>
      </c>
      <c r="C3235" t="str">
        <f>INDEX('[1]leagues-top5'!$C$2:$C$11,MATCH('Super Data'!$B3235,'[1]leagues-top5'!$A$2:$A$11,0))</f>
        <v>2025-26 LALIGA</v>
      </c>
      <c r="D3235">
        <f>INDEX('[1]leagues-top5'!$B$2:$B$11,MATCH('Super Data'!$B3235,'[1]leagues-top5'!$A$2:$A$11,0))</f>
        <v>2025</v>
      </c>
      <c r="E3235">
        <v>740</v>
      </c>
      <c r="F3235" t="str">
        <f>INDEX('[1]leagues-top5'!$G$2:$G$11,MATCH('Super Data'!$E3235,'[1]leagues-top5'!$E$2:$E$11,0))</f>
        <v>Spanish LALIGA</v>
      </c>
      <c r="G3235">
        <v>748252</v>
      </c>
      <c r="H3235" s="1">
        <v>45964.833333333336</v>
      </c>
      <c r="I3235">
        <v>5998</v>
      </c>
      <c r="J3235">
        <v>0</v>
      </c>
      <c r="K3235">
        <v>92</v>
      </c>
      <c r="L3235" t="str">
        <f>INDEX([1]teams!$C$2:$C$3999,MATCH('Super Data'!K3235,[1]teams!$A$2:$A$3999,0))</f>
        <v>Real Oviedo</v>
      </c>
      <c r="M3235">
        <v>97</v>
      </c>
      <c r="N3235" t="str">
        <f>INDEX([1]teams!$C$2:$C$3999,MATCH('Super Data'!M3235,[1]teams!$A$2:$A$3999,0))</f>
        <v>Osasuna</v>
      </c>
      <c r="O3235" t="b">
        <v>0</v>
      </c>
      <c r="P3235" t="b">
        <v>0</v>
      </c>
      <c r="Q3235">
        <v>0</v>
      </c>
      <c r="R3235">
        <v>0</v>
      </c>
      <c r="S3235">
        <v>0</v>
      </c>
      <c r="T3235">
        <v>0</v>
      </c>
      <c r="U3235">
        <v>1</v>
      </c>
      <c r="V3235" s="1">
        <v>45933.196006944447</v>
      </c>
      <c r="W3235">
        <v>15</v>
      </c>
      <c r="X3235">
        <v>8</v>
      </c>
      <c r="Y3235">
        <v>2</v>
      </c>
      <c r="Z3235">
        <v>0</v>
      </c>
      <c r="AA3235">
        <v>6</v>
      </c>
      <c r="AB3235">
        <v>6</v>
      </c>
      <c r="AC3235">
        <v>4</v>
      </c>
      <c r="AD3235">
        <v>14</v>
      </c>
      <c r="AE3235">
        <v>-10</v>
      </c>
      <c r="AF3235">
        <v>0</v>
      </c>
      <c r="AG3235">
        <v>1</v>
      </c>
      <c r="AH3235" t="s">
        <v>191</v>
      </c>
      <c r="AI3235">
        <v>11</v>
      </c>
      <c r="AJ3235">
        <v>8</v>
      </c>
      <c r="AK3235">
        <v>3</v>
      </c>
      <c r="AL3235">
        <v>1</v>
      </c>
      <c r="AM3235">
        <v>4</v>
      </c>
      <c r="AN3235">
        <v>10</v>
      </c>
      <c r="AO3235">
        <v>7</v>
      </c>
      <c r="AP3235">
        <v>8</v>
      </c>
      <c r="AQ3235">
        <v>-1</v>
      </c>
      <c r="AR3235">
        <v>0</v>
      </c>
      <c r="AS3235">
        <v>2</v>
      </c>
      <c r="AT3235" t="s">
        <v>330</v>
      </c>
    </row>
    <row r="3236" spans="1:46" x14ac:dyDescent="0.25">
      <c r="A3236">
        <v>111</v>
      </c>
      <c r="B3236">
        <v>13561</v>
      </c>
      <c r="C3236" t="str">
        <f>INDEX('[1]leagues-top5'!$C$2:$C$11,MATCH('Super Data'!$B3236,'[1]leagues-top5'!$A$2:$A$11,0))</f>
        <v>2025-26 LALIGA</v>
      </c>
      <c r="D3236">
        <f>INDEX('[1]leagues-top5'!$B$2:$B$11,MATCH('Super Data'!$B3236,'[1]leagues-top5'!$A$2:$A$11,0))</f>
        <v>2025</v>
      </c>
      <c r="E3236">
        <v>740</v>
      </c>
      <c r="F3236" t="str">
        <f>INDEX('[1]leagues-top5'!$G$2:$G$11,MATCH('Super Data'!$E3236,'[1]leagues-top5'!$E$2:$E$11,0))</f>
        <v>Spanish LALIGA</v>
      </c>
      <c r="G3236">
        <v>748254</v>
      </c>
      <c r="H3236" s="1">
        <v>45970.833333333336</v>
      </c>
      <c r="I3236">
        <v>4645</v>
      </c>
      <c r="J3236">
        <v>0</v>
      </c>
      <c r="K3236">
        <v>101</v>
      </c>
      <c r="L3236" t="str">
        <f>INDEX([1]teams!$C$2:$C$3999,MATCH('Super Data'!K3236,[1]teams!$A$2:$A$3999,0))</f>
        <v>Rayo Vallecano</v>
      </c>
      <c r="M3236">
        <v>86</v>
      </c>
      <c r="N3236" t="str">
        <f>INDEX([1]teams!$C$2:$C$3999,MATCH('Super Data'!M3236,[1]teams!$A$2:$A$3999,0))</f>
        <v>Real Madrid</v>
      </c>
      <c r="O3236" t="b">
        <v>0</v>
      </c>
      <c r="P3236" t="b">
        <v>0</v>
      </c>
      <c r="Q3236">
        <v>0</v>
      </c>
      <c r="R3236">
        <v>0</v>
      </c>
      <c r="S3236">
        <v>0</v>
      </c>
      <c r="T3236">
        <v>0</v>
      </c>
      <c r="U3236">
        <v>1</v>
      </c>
      <c r="V3236" s="1">
        <v>45841.04179398148</v>
      </c>
      <c r="W3236">
        <v>17</v>
      </c>
      <c r="X3236">
        <v>7</v>
      </c>
      <c r="Y3236">
        <v>1</v>
      </c>
      <c r="Z3236">
        <v>2</v>
      </c>
      <c r="AA3236">
        <v>4</v>
      </c>
      <c r="AB3236">
        <v>5</v>
      </c>
      <c r="AC3236">
        <v>7</v>
      </c>
      <c r="AD3236">
        <v>10</v>
      </c>
      <c r="AE3236">
        <v>-3</v>
      </c>
      <c r="AF3236">
        <v>0</v>
      </c>
      <c r="AG3236">
        <v>0</v>
      </c>
      <c r="AH3236" t="s">
        <v>351</v>
      </c>
      <c r="AI3236">
        <v>1</v>
      </c>
      <c r="AJ3236">
        <v>8</v>
      </c>
      <c r="AK3236">
        <v>7</v>
      </c>
      <c r="AL3236">
        <v>0</v>
      </c>
      <c r="AM3236">
        <v>1</v>
      </c>
      <c r="AN3236">
        <v>21</v>
      </c>
      <c r="AO3236">
        <v>19</v>
      </c>
      <c r="AP3236">
        <v>9</v>
      </c>
      <c r="AQ3236">
        <v>10</v>
      </c>
      <c r="AR3236">
        <v>0</v>
      </c>
      <c r="AS3236">
        <v>3</v>
      </c>
      <c r="AT3236" t="s">
        <v>101</v>
      </c>
    </row>
    <row r="3237" spans="1:46" x14ac:dyDescent="0.25">
      <c r="A3237">
        <v>112</v>
      </c>
      <c r="B3237">
        <v>13561</v>
      </c>
      <c r="C3237" t="str">
        <f>INDEX('[1]leagues-top5'!$C$2:$C$11,MATCH('Super Data'!$B3237,'[1]leagues-top5'!$A$2:$A$11,0))</f>
        <v>2025-26 LALIGA</v>
      </c>
      <c r="D3237">
        <f>INDEX('[1]leagues-top5'!$B$2:$B$11,MATCH('Super Data'!$B3237,'[1]leagues-top5'!$A$2:$A$11,0))</f>
        <v>2025</v>
      </c>
      <c r="E3237">
        <v>740</v>
      </c>
      <c r="F3237" t="str">
        <f>INDEX('[1]leagues-top5'!$G$2:$G$11,MATCH('Super Data'!$E3237,'[1]leagues-top5'!$E$2:$E$11,0))</f>
        <v>Spanish LALIGA</v>
      </c>
      <c r="G3237">
        <v>748255</v>
      </c>
      <c r="H3237" s="1">
        <v>45970.833333333336</v>
      </c>
      <c r="I3237">
        <v>812</v>
      </c>
      <c r="J3237">
        <v>0</v>
      </c>
      <c r="K3237">
        <v>243</v>
      </c>
      <c r="L3237" t="str">
        <f>INDEX([1]teams!$C$2:$C$3999,MATCH('Super Data'!K3237,[1]teams!$A$2:$A$3999,0))</f>
        <v>Sevilla</v>
      </c>
      <c r="M3237">
        <v>97</v>
      </c>
      <c r="N3237" t="str">
        <f>INDEX([1]teams!$C$2:$C$3999,MATCH('Super Data'!M3237,[1]teams!$A$2:$A$3999,0))</f>
        <v>Osasuna</v>
      </c>
      <c r="O3237" t="b">
        <v>0</v>
      </c>
      <c r="P3237" t="b">
        <v>0</v>
      </c>
      <c r="Q3237">
        <v>0</v>
      </c>
      <c r="R3237">
        <v>0</v>
      </c>
      <c r="S3237">
        <v>0</v>
      </c>
      <c r="T3237">
        <v>0</v>
      </c>
      <c r="U3237">
        <v>1</v>
      </c>
      <c r="V3237" s="1">
        <v>45841.041805555556</v>
      </c>
      <c r="W3237">
        <v>10</v>
      </c>
      <c r="X3237">
        <v>7</v>
      </c>
      <c r="Y3237">
        <v>3</v>
      </c>
      <c r="Z3237">
        <v>1</v>
      </c>
      <c r="AA3237">
        <v>3</v>
      </c>
      <c r="AB3237">
        <v>10</v>
      </c>
      <c r="AC3237">
        <v>11</v>
      </c>
      <c r="AD3237">
        <v>10</v>
      </c>
      <c r="AE3237">
        <v>1</v>
      </c>
      <c r="AF3237">
        <v>0</v>
      </c>
      <c r="AG3237">
        <v>2</v>
      </c>
      <c r="AH3237" t="s">
        <v>225</v>
      </c>
      <c r="AI3237">
        <v>11</v>
      </c>
      <c r="AJ3237">
        <v>8</v>
      </c>
      <c r="AK3237">
        <v>3</v>
      </c>
      <c r="AL3237">
        <v>1</v>
      </c>
      <c r="AM3237">
        <v>4</v>
      </c>
      <c r="AN3237">
        <v>10</v>
      </c>
      <c r="AO3237">
        <v>7</v>
      </c>
      <c r="AP3237">
        <v>8</v>
      </c>
      <c r="AQ3237">
        <v>-1</v>
      </c>
      <c r="AR3237">
        <v>0</v>
      </c>
      <c r="AS3237">
        <v>2</v>
      </c>
      <c r="AT3237" t="s">
        <v>330</v>
      </c>
    </row>
    <row r="3238" spans="1:46" x14ac:dyDescent="0.25">
      <c r="A3238">
        <v>113</v>
      </c>
      <c r="B3238">
        <v>13561</v>
      </c>
      <c r="C3238" t="str">
        <f>INDEX('[1]leagues-top5'!$C$2:$C$11,MATCH('Super Data'!$B3238,'[1]leagues-top5'!$A$2:$A$11,0))</f>
        <v>2025-26 LALIGA</v>
      </c>
      <c r="D3238">
        <f>INDEX('[1]leagues-top5'!$B$2:$B$11,MATCH('Super Data'!$B3238,'[1]leagues-top5'!$A$2:$A$11,0))</f>
        <v>2025</v>
      </c>
      <c r="E3238">
        <v>740</v>
      </c>
      <c r="F3238" t="str">
        <f>INDEX('[1]leagues-top5'!$G$2:$G$11,MATCH('Super Data'!$E3238,'[1]leagues-top5'!$E$2:$E$11,0))</f>
        <v>Spanish LALIGA</v>
      </c>
      <c r="G3238">
        <v>748256</v>
      </c>
      <c r="H3238" s="1">
        <v>45970.833333333336</v>
      </c>
      <c r="I3238">
        <v>1631</v>
      </c>
      <c r="J3238">
        <v>0</v>
      </c>
      <c r="K3238">
        <v>84</v>
      </c>
      <c r="L3238" t="str">
        <f>INDEX([1]teams!$C$2:$C$3999,MATCH('Super Data'!K3238,[1]teams!$A$2:$A$3999,0))</f>
        <v>Mallorca</v>
      </c>
      <c r="M3238">
        <v>2922</v>
      </c>
      <c r="N3238" t="str">
        <f>INDEX([1]teams!$C$2:$C$3999,MATCH('Super Data'!M3238,[1]teams!$A$2:$A$3999,0))</f>
        <v>Getafe</v>
      </c>
      <c r="O3238" t="b">
        <v>0</v>
      </c>
      <c r="P3238" t="b">
        <v>0</v>
      </c>
      <c r="Q3238">
        <v>0</v>
      </c>
      <c r="R3238">
        <v>0</v>
      </c>
      <c r="S3238">
        <v>0</v>
      </c>
      <c r="T3238">
        <v>0</v>
      </c>
      <c r="U3238">
        <v>1</v>
      </c>
      <c r="V3238" s="1">
        <v>45841.04179398148</v>
      </c>
      <c r="W3238">
        <v>18</v>
      </c>
      <c r="X3238">
        <v>8</v>
      </c>
      <c r="Y3238">
        <v>1</v>
      </c>
      <c r="Z3238">
        <v>2</v>
      </c>
      <c r="AA3238">
        <v>5</v>
      </c>
      <c r="AB3238">
        <v>5</v>
      </c>
      <c r="AC3238">
        <v>7</v>
      </c>
      <c r="AD3238">
        <v>13</v>
      </c>
      <c r="AE3238">
        <v>-6</v>
      </c>
      <c r="AF3238">
        <v>0</v>
      </c>
      <c r="AG3238">
        <v>1</v>
      </c>
      <c r="AH3238" t="s">
        <v>369</v>
      </c>
      <c r="AI3238">
        <v>9</v>
      </c>
      <c r="AJ3238">
        <v>8</v>
      </c>
      <c r="AK3238">
        <v>3</v>
      </c>
      <c r="AL3238">
        <v>2</v>
      </c>
      <c r="AM3238">
        <v>3</v>
      </c>
      <c r="AN3238">
        <v>11</v>
      </c>
      <c r="AO3238">
        <v>9</v>
      </c>
      <c r="AP3238">
        <v>11</v>
      </c>
      <c r="AQ3238">
        <v>-2</v>
      </c>
      <c r="AR3238">
        <v>0</v>
      </c>
      <c r="AS3238">
        <v>2</v>
      </c>
      <c r="AT3238" t="s">
        <v>150</v>
      </c>
    </row>
    <row r="3239" spans="1:46" x14ac:dyDescent="0.25">
      <c r="A3239">
        <v>114</v>
      </c>
      <c r="B3239">
        <v>13561</v>
      </c>
      <c r="C3239" t="str">
        <f>INDEX('[1]leagues-top5'!$C$2:$C$11,MATCH('Super Data'!$B3239,'[1]leagues-top5'!$A$2:$A$11,0))</f>
        <v>2025-26 LALIGA</v>
      </c>
      <c r="D3239">
        <f>INDEX('[1]leagues-top5'!$B$2:$B$11,MATCH('Super Data'!$B3239,'[1]leagues-top5'!$A$2:$A$11,0))</f>
        <v>2025</v>
      </c>
      <c r="E3239">
        <v>740</v>
      </c>
      <c r="F3239" t="str">
        <f>INDEX('[1]leagues-top5'!$G$2:$G$11,MATCH('Super Data'!$E3239,'[1]leagues-top5'!$E$2:$E$11,0))</f>
        <v>Spanish LALIGA</v>
      </c>
      <c r="G3239">
        <v>748257</v>
      </c>
      <c r="H3239" s="1">
        <v>45970.833333333336</v>
      </c>
      <c r="I3239">
        <v>4021</v>
      </c>
      <c r="J3239">
        <v>0</v>
      </c>
      <c r="K3239">
        <v>9812</v>
      </c>
      <c r="L3239" t="str">
        <f>INDEX([1]teams!$C$2:$C$3999,MATCH('Super Data'!K3239,[1]teams!$A$2:$A$3999,0))</f>
        <v>Girona</v>
      </c>
      <c r="M3239">
        <v>96</v>
      </c>
      <c r="N3239" t="str">
        <f>INDEX([1]teams!$C$2:$C$3999,MATCH('Super Data'!M3239,[1]teams!$A$2:$A$3999,0))</f>
        <v>AlavÃ©s</v>
      </c>
      <c r="O3239" t="b">
        <v>0</v>
      </c>
      <c r="P3239" t="b">
        <v>0</v>
      </c>
      <c r="Q3239">
        <v>0</v>
      </c>
      <c r="R3239">
        <v>0</v>
      </c>
      <c r="S3239">
        <v>0</v>
      </c>
      <c r="T3239">
        <v>0</v>
      </c>
      <c r="U3239">
        <v>1</v>
      </c>
      <c r="V3239" s="1">
        <v>45841.04179398148</v>
      </c>
      <c r="W3239">
        <v>16</v>
      </c>
      <c r="X3239">
        <v>8</v>
      </c>
      <c r="Y3239">
        <v>1</v>
      </c>
      <c r="Z3239">
        <v>3</v>
      </c>
      <c r="AA3239">
        <v>4</v>
      </c>
      <c r="AB3239">
        <v>6</v>
      </c>
      <c r="AC3239">
        <v>5</v>
      </c>
      <c r="AD3239">
        <v>17</v>
      </c>
      <c r="AE3239">
        <v>-12</v>
      </c>
      <c r="AF3239">
        <v>0</v>
      </c>
      <c r="AG3239">
        <v>1</v>
      </c>
      <c r="AH3239" t="s">
        <v>216</v>
      </c>
      <c r="AI3239">
        <v>13</v>
      </c>
      <c r="AJ3239">
        <v>7</v>
      </c>
      <c r="AK3239">
        <v>2</v>
      </c>
      <c r="AL3239">
        <v>2</v>
      </c>
      <c r="AM3239">
        <v>3</v>
      </c>
      <c r="AN3239">
        <v>8</v>
      </c>
      <c r="AO3239">
        <v>6</v>
      </c>
      <c r="AP3239">
        <v>7</v>
      </c>
      <c r="AQ3239">
        <v>-1</v>
      </c>
      <c r="AR3239">
        <v>0</v>
      </c>
      <c r="AS3239">
        <v>1</v>
      </c>
      <c r="AT3239" t="s">
        <v>296</v>
      </c>
    </row>
    <row r="3240" spans="1:46" x14ac:dyDescent="0.25">
      <c r="A3240">
        <v>115</v>
      </c>
      <c r="B3240">
        <v>13561</v>
      </c>
      <c r="C3240" t="str">
        <f>INDEX('[1]leagues-top5'!$C$2:$C$11,MATCH('Super Data'!$B3240,'[1]leagues-top5'!$A$2:$A$11,0))</f>
        <v>2025-26 LALIGA</v>
      </c>
      <c r="D3240">
        <f>INDEX('[1]leagues-top5'!$B$2:$B$11,MATCH('Super Data'!$B3240,'[1]leagues-top5'!$A$2:$A$11,0))</f>
        <v>2025</v>
      </c>
      <c r="E3240">
        <v>740</v>
      </c>
      <c r="F3240" t="str">
        <f>INDEX('[1]leagues-top5'!$G$2:$G$11,MATCH('Super Data'!$E3240,'[1]leagues-top5'!$E$2:$E$11,0))</f>
        <v>Spanish LALIGA</v>
      </c>
      <c r="G3240">
        <v>748258</v>
      </c>
      <c r="H3240" s="1">
        <v>45970.833333333336</v>
      </c>
      <c r="I3240">
        <v>1635</v>
      </c>
      <c r="J3240">
        <v>0</v>
      </c>
      <c r="K3240">
        <v>94</v>
      </c>
      <c r="L3240" t="str">
        <f>INDEX([1]teams!$C$2:$C$3999,MATCH('Super Data'!K3240,[1]teams!$A$2:$A$3999,0))</f>
        <v>Valencia</v>
      </c>
      <c r="M3240">
        <v>244</v>
      </c>
      <c r="N3240" t="str">
        <f>INDEX([1]teams!$C$2:$C$3999,MATCH('Super Data'!M3240,[1]teams!$A$2:$A$3999,0))</f>
        <v>Real Betis</v>
      </c>
      <c r="O3240" t="b">
        <v>0</v>
      </c>
      <c r="P3240" t="b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 s="1">
        <v>45841.041805555556</v>
      </c>
      <c r="W3240">
        <v>14</v>
      </c>
      <c r="X3240">
        <v>8</v>
      </c>
      <c r="Y3240">
        <v>2</v>
      </c>
      <c r="Z3240">
        <v>2</v>
      </c>
      <c r="AA3240">
        <v>4</v>
      </c>
      <c r="AB3240">
        <v>8</v>
      </c>
      <c r="AC3240">
        <v>10</v>
      </c>
      <c r="AD3240">
        <v>14</v>
      </c>
      <c r="AE3240">
        <v>-4</v>
      </c>
      <c r="AF3240">
        <v>0</v>
      </c>
      <c r="AG3240">
        <v>2</v>
      </c>
      <c r="AH3240" t="s">
        <v>226</v>
      </c>
      <c r="AI3240">
        <v>8</v>
      </c>
      <c r="AJ3240">
        <v>7</v>
      </c>
      <c r="AK3240">
        <v>3</v>
      </c>
      <c r="AL3240">
        <v>3</v>
      </c>
      <c r="AM3240">
        <v>1</v>
      </c>
      <c r="AN3240">
        <v>12</v>
      </c>
      <c r="AO3240">
        <v>11</v>
      </c>
      <c r="AP3240">
        <v>7</v>
      </c>
      <c r="AQ3240">
        <v>4</v>
      </c>
      <c r="AR3240">
        <v>0</v>
      </c>
      <c r="AS3240">
        <v>2</v>
      </c>
      <c r="AT3240" t="s">
        <v>156</v>
      </c>
    </row>
    <row r="3241" spans="1:46" x14ac:dyDescent="0.25">
      <c r="A3241">
        <v>116</v>
      </c>
      <c r="B3241">
        <v>13561</v>
      </c>
      <c r="C3241" t="str">
        <f>INDEX('[1]leagues-top5'!$C$2:$C$11,MATCH('Super Data'!$B3241,'[1]leagues-top5'!$A$2:$A$11,0))</f>
        <v>2025-26 LALIGA</v>
      </c>
      <c r="D3241">
        <f>INDEX('[1]leagues-top5'!$B$2:$B$11,MATCH('Super Data'!$B3241,'[1]leagues-top5'!$A$2:$A$11,0))</f>
        <v>2025</v>
      </c>
      <c r="E3241">
        <v>740</v>
      </c>
      <c r="F3241" t="str">
        <f>INDEX('[1]leagues-top5'!$G$2:$G$11,MATCH('Super Data'!$E3241,'[1]leagues-top5'!$E$2:$E$11,0))</f>
        <v>Spanish LALIGA</v>
      </c>
      <c r="G3241">
        <v>748259</v>
      </c>
      <c r="H3241" s="1">
        <v>45970.833333333336</v>
      </c>
      <c r="I3241">
        <v>4016</v>
      </c>
      <c r="J3241">
        <v>0</v>
      </c>
      <c r="K3241">
        <v>3751</v>
      </c>
      <c r="L3241" t="str">
        <f>INDEX([1]teams!$C$2:$C$3999,MATCH('Super Data'!K3241,[1]teams!$A$2:$A$3999,0))</f>
        <v>Elche</v>
      </c>
      <c r="M3241">
        <v>89</v>
      </c>
      <c r="N3241" t="str">
        <f>INDEX([1]teams!$C$2:$C$3999,MATCH('Super Data'!M3241,[1]teams!$A$2:$A$3999,0))</f>
        <v>Real Sociedad</v>
      </c>
      <c r="O3241" t="b">
        <v>0</v>
      </c>
      <c r="P3241" t="b">
        <v>0</v>
      </c>
      <c r="Q3241">
        <v>0</v>
      </c>
      <c r="R3241">
        <v>0</v>
      </c>
      <c r="S3241">
        <v>0</v>
      </c>
      <c r="T3241">
        <v>0</v>
      </c>
      <c r="U3241">
        <v>1</v>
      </c>
      <c r="V3241" s="1">
        <v>45841.04178240741</v>
      </c>
      <c r="W3241">
        <v>5</v>
      </c>
      <c r="X3241">
        <v>7</v>
      </c>
      <c r="Y3241">
        <v>3</v>
      </c>
      <c r="Z3241">
        <v>4</v>
      </c>
      <c r="AA3241">
        <v>0</v>
      </c>
      <c r="AB3241">
        <v>13</v>
      </c>
      <c r="AC3241">
        <v>10</v>
      </c>
      <c r="AD3241">
        <v>6</v>
      </c>
      <c r="AE3241">
        <v>4</v>
      </c>
      <c r="AF3241">
        <v>0</v>
      </c>
      <c r="AG3241">
        <v>2</v>
      </c>
      <c r="AH3241" t="s">
        <v>109</v>
      </c>
      <c r="AI3241">
        <v>19</v>
      </c>
      <c r="AJ3241">
        <v>7</v>
      </c>
      <c r="AK3241">
        <v>1</v>
      </c>
      <c r="AL3241">
        <v>2</v>
      </c>
      <c r="AM3241">
        <v>4</v>
      </c>
      <c r="AN3241">
        <v>5</v>
      </c>
      <c r="AO3241">
        <v>7</v>
      </c>
      <c r="AP3241">
        <v>11</v>
      </c>
      <c r="AQ3241">
        <v>-4</v>
      </c>
      <c r="AR3241">
        <v>0</v>
      </c>
      <c r="AS3241">
        <v>1</v>
      </c>
      <c r="AT3241" t="s">
        <v>191</v>
      </c>
    </row>
    <row r="3242" spans="1:46" x14ac:dyDescent="0.25">
      <c r="A3242">
        <v>117</v>
      </c>
      <c r="B3242">
        <v>13561</v>
      </c>
      <c r="C3242" t="str">
        <f>INDEX('[1]leagues-top5'!$C$2:$C$11,MATCH('Super Data'!$B3242,'[1]leagues-top5'!$A$2:$A$11,0))</f>
        <v>2025-26 LALIGA</v>
      </c>
      <c r="D3242">
        <f>INDEX('[1]leagues-top5'!$B$2:$B$11,MATCH('Super Data'!$B3242,'[1]leagues-top5'!$A$2:$A$11,0))</f>
        <v>2025</v>
      </c>
      <c r="E3242">
        <v>740</v>
      </c>
      <c r="F3242" t="str">
        <f>INDEX('[1]leagues-top5'!$G$2:$G$11,MATCH('Super Data'!$E3242,'[1]leagues-top5'!$E$2:$E$11,0))</f>
        <v>Spanish LALIGA</v>
      </c>
      <c r="G3242">
        <v>748260</v>
      </c>
      <c r="H3242" s="1">
        <v>45970.833333333336</v>
      </c>
      <c r="I3242">
        <v>1771</v>
      </c>
      <c r="J3242">
        <v>0</v>
      </c>
      <c r="K3242">
        <v>85</v>
      </c>
      <c r="L3242" t="str">
        <f>INDEX([1]teams!$C$2:$C$3999,MATCH('Super Data'!K3242,[1]teams!$A$2:$A$3999,0))</f>
        <v>Celta Vigo</v>
      </c>
      <c r="M3242">
        <v>83</v>
      </c>
      <c r="N3242" t="str">
        <f>INDEX([1]teams!$C$2:$C$3999,MATCH('Super Data'!M3242,[1]teams!$A$2:$A$3999,0))</f>
        <v>Barcelona</v>
      </c>
      <c r="O3242" t="b">
        <v>0</v>
      </c>
      <c r="P3242" t="b">
        <v>0</v>
      </c>
      <c r="Q3242">
        <v>0</v>
      </c>
      <c r="R3242">
        <v>0</v>
      </c>
      <c r="S3242">
        <v>0</v>
      </c>
      <c r="T3242">
        <v>0</v>
      </c>
      <c r="U3242">
        <v>1</v>
      </c>
      <c r="V3242" s="1">
        <v>45841.04178240741</v>
      </c>
      <c r="W3242">
        <v>20</v>
      </c>
      <c r="X3242">
        <v>7</v>
      </c>
      <c r="Y3242">
        <v>0</v>
      </c>
      <c r="Z3242">
        <v>5</v>
      </c>
      <c r="AA3242">
        <v>2</v>
      </c>
      <c r="AB3242">
        <v>5</v>
      </c>
      <c r="AC3242">
        <v>6</v>
      </c>
      <c r="AD3242">
        <v>9</v>
      </c>
      <c r="AE3242">
        <v>-3</v>
      </c>
      <c r="AF3242">
        <v>0</v>
      </c>
      <c r="AG3242">
        <v>0</v>
      </c>
      <c r="AH3242" t="s">
        <v>133</v>
      </c>
      <c r="AI3242">
        <v>2</v>
      </c>
      <c r="AJ3242">
        <v>7</v>
      </c>
      <c r="AK3242">
        <v>6</v>
      </c>
      <c r="AL3242">
        <v>1</v>
      </c>
      <c r="AM3242">
        <v>0</v>
      </c>
      <c r="AN3242">
        <v>19</v>
      </c>
      <c r="AO3242">
        <v>21</v>
      </c>
      <c r="AP3242">
        <v>5</v>
      </c>
      <c r="AQ3242">
        <v>16</v>
      </c>
      <c r="AR3242">
        <v>0</v>
      </c>
      <c r="AS3242">
        <v>3</v>
      </c>
      <c r="AT3242" t="s">
        <v>212</v>
      </c>
    </row>
    <row r="3243" spans="1:46" x14ac:dyDescent="0.25">
      <c r="A3243">
        <v>118</v>
      </c>
      <c r="B3243">
        <v>13561</v>
      </c>
      <c r="C3243" t="str">
        <f>INDEX('[1]leagues-top5'!$C$2:$C$11,MATCH('Super Data'!$B3243,'[1]leagues-top5'!$A$2:$A$11,0))</f>
        <v>2025-26 LALIGA</v>
      </c>
      <c r="D3243">
        <f>INDEX('[1]leagues-top5'!$B$2:$B$11,MATCH('Super Data'!$B3243,'[1]leagues-top5'!$A$2:$A$11,0))</f>
        <v>2025</v>
      </c>
      <c r="E3243">
        <v>740</v>
      </c>
      <c r="F3243" t="str">
        <f>INDEX('[1]leagues-top5'!$G$2:$G$11,MATCH('Super Data'!$E3243,'[1]leagues-top5'!$E$2:$E$11,0))</f>
        <v>Spanish LALIGA</v>
      </c>
      <c r="G3243">
        <v>748261</v>
      </c>
      <c r="H3243" s="1">
        <v>45970.833333333336</v>
      </c>
      <c r="I3243">
        <v>7376</v>
      </c>
      <c r="J3243">
        <v>0</v>
      </c>
      <c r="K3243">
        <v>1068</v>
      </c>
      <c r="L3243" t="str">
        <f>INDEX([1]teams!$C$2:$C$3999,MATCH('Super Data'!K3243,[1]teams!$A$2:$A$3999,0))</f>
        <v>AtlÃ©tico Madrid</v>
      </c>
      <c r="M3243">
        <v>1538</v>
      </c>
      <c r="N3243" t="str">
        <f>INDEX([1]teams!$C$2:$C$3999,MATCH('Super Data'!M3243,[1]teams!$A$2:$A$3999,0))</f>
        <v>Levante</v>
      </c>
      <c r="O3243" t="b">
        <v>0</v>
      </c>
      <c r="P3243" t="b">
        <v>0</v>
      </c>
      <c r="Q3243">
        <v>0</v>
      </c>
      <c r="R3243">
        <v>0</v>
      </c>
      <c r="S3243">
        <v>0</v>
      </c>
      <c r="T3243">
        <v>0</v>
      </c>
      <c r="U3243">
        <v>1</v>
      </c>
      <c r="V3243" s="1">
        <v>45841.041770833333</v>
      </c>
      <c r="W3243">
        <v>6</v>
      </c>
      <c r="X3243">
        <v>7</v>
      </c>
      <c r="Y3243">
        <v>3</v>
      </c>
      <c r="Z3243">
        <v>3</v>
      </c>
      <c r="AA3243">
        <v>1</v>
      </c>
      <c r="AB3243">
        <v>12</v>
      </c>
      <c r="AC3243">
        <v>14</v>
      </c>
      <c r="AD3243">
        <v>9</v>
      </c>
      <c r="AE3243">
        <v>5</v>
      </c>
      <c r="AF3243">
        <v>0</v>
      </c>
      <c r="AG3243">
        <v>1</v>
      </c>
      <c r="AH3243" t="s">
        <v>136</v>
      </c>
      <c r="AI3243">
        <v>12</v>
      </c>
      <c r="AJ3243">
        <v>8</v>
      </c>
      <c r="AK3243">
        <v>2</v>
      </c>
      <c r="AL3243">
        <v>2</v>
      </c>
      <c r="AM3243">
        <v>4</v>
      </c>
      <c r="AN3243">
        <v>8</v>
      </c>
      <c r="AO3243">
        <v>13</v>
      </c>
      <c r="AP3243">
        <v>14</v>
      </c>
      <c r="AQ3243">
        <v>-1</v>
      </c>
      <c r="AR3243">
        <v>0</v>
      </c>
      <c r="AS3243">
        <v>2</v>
      </c>
      <c r="AT3243" t="s">
        <v>193</v>
      </c>
    </row>
    <row r="3244" spans="1:46" x14ac:dyDescent="0.25">
      <c r="A3244">
        <v>119</v>
      </c>
      <c r="B3244">
        <v>13561</v>
      </c>
      <c r="C3244" t="str">
        <f>INDEX('[1]leagues-top5'!$C$2:$C$11,MATCH('Super Data'!$B3244,'[1]leagues-top5'!$A$2:$A$11,0))</f>
        <v>2025-26 LALIGA</v>
      </c>
      <c r="D3244">
        <f>INDEX('[1]leagues-top5'!$B$2:$B$11,MATCH('Super Data'!$B3244,'[1]leagues-top5'!$A$2:$A$11,0))</f>
        <v>2025</v>
      </c>
      <c r="E3244">
        <v>740</v>
      </c>
      <c r="F3244" t="str">
        <f>INDEX('[1]leagues-top5'!$G$2:$G$11,MATCH('Super Data'!$E3244,'[1]leagues-top5'!$E$2:$E$11,0))</f>
        <v>Spanish LALIGA</v>
      </c>
      <c r="G3244">
        <v>748262</v>
      </c>
      <c r="H3244" s="1">
        <v>45970.833333333336</v>
      </c>
      <c r="I3244">
        <v>2218</v>
      </c>
      <c r="J3244">
        <v>0</v>
      </c>
      <c r="K3244">
        <v>93</v>
      </c>
      <c r="L3244" t="str">
        <f>INDEX([1]teams!$C$2:$C$3999,MATCH('Super Data'!K3244,[1]teams!$A$2:$A$3999,0))</f>
        <v>Athletic Club</v>
      </c>
      <c r="M3244">
        <v>92</v>
      </c>
      <c r="N3244" t="str">
        <f>INDEX([1]teams!$C$2:$C$3999,MATCH('Super Data'!M3244,[1]teams!$A$2:$A$3999,0))</f>
        <v>Real Oviedo</v>
      </c>
      <c r="O3244" t="b">
        <v>0</v>
      </c>
      <c r="P3244" t="b">
        <v>0</v>
      </c>
      <c r="Q3244">
        <v>0</v>
      </c>
      <c r="R3244">
        <v>0</v>
      </c>
      <c r="S3244">
        <v>0</v>
      </c>
      <c r="T3244">
        <v>0</v>
      </c>
      <c r="U3244">
        <v>1</v>
      </c>
      <c r="V3244" s="1">
        <v>45841.041770833333</v>
      </c>
      <c r="W3244">
        <v>4</v>
      </c>
      <c r="X3244">
        <v>8</v>
      </c>
      <c r="Y3244">
        <v>4</v>
      </c>
      <c r="Z3244">
        <v>1</v>
      </c>
      <c r="AA3244">
        <v>3</v>
      </c>
      <c r="AB3244">
        <v>13</v>
      </c>
      <c r="AC3244">
        <v>9</v>
      </c>
      <c r="AD3244">
        <v>9</v>
      </c>
      <c r="AE3244">
        <v>0</v>
      </c>
      <c r="AF3244">
        <v>0</v>
      </c>
      <c r="AG3244">
        <v>1</v>
      </c>
      <c r="AH3244" t="s">
        <v>214</v>
      </c>
      <c r="AI3244">
        <v>15</v>
      </c>
      <c r="AJ3244">
        <v>8</v>
      </c>
      <c r="AK3244">
        <v>2</v>
      </c>
      <c r="AL3244">
        <v>0</v>
      </c>
      <c r="AM3244">
        <v>6</v>
      </c>
      <c r="AN3244">
        <v>6</v>
      </c>
      <c r="AO3244">
        <v>4</v>
      </c>
      <c r="AP3244">
        <v>14</v>
      </c>
      <c r="AQ3244">
        <v>-10</v>
      </c>
      <c r="AR3244">
        <v>0</v>
      </c>
      <c r="AS3244">
        <v>1</v>
      </c>
      <c r="AT3244" t="s">
        <v>191</v>
      </c>
    </row>
    <row r="3245" spans="1:46" x14ac:dyDescent="0.25">
      <c r="A3245">
        <v>120</v>
      </c>
      <c r="B3245">
        <v>13561</v>
      </c>
      <c r="C3245" t="str">
        <f>INDEX('[1]leagues-top5'!$C$2:$C$11,MATCH('Super Data'!$B3245,'[1]leagues-top5'!$A$2:$A$11,0))</f>
        <v>2025-26 LALIGA</v>
      </c>
      <c r="D3245">
        <f>INDEX('[1]leagues-top5'!$B$2:$B$11,MATCH('Super Data'!$B3245,'[1]leagues-top5'!$A$2:$A$11,0))</f>
        <v>2025</v>
      </c>
      <c r="E3245">
        <v>740</v>
      </c>
      <c r="F3245" t="str">
        <f>INDEX('[1]leagues-top5'!$G$2:$G$11,MATCH('Super Data'!$E3245,'[1]leagues-top5'!$E$2:$E$11,0))</f>
        <v>Spanish LALIGA</v>
      </c>
      <c r="G3245">
        <v>748263</v>
      </c>
      <c r="H3245" s="1">
        <v>45970.833333333336</v>
      </c>
      <c r="I3245">
        <v>4159</v>
      </c>
      <c r="J3245">
        <v>0</v>
      </c>
      <c r="K3245">
        <v>88</v>
      </c>
      <c r="L3245" t="str">
        <f>INDEX([1]teams!$C$2:$C$3999,MATCH('Super Data'!K3245,[1]teams!$A$2:$A$3999,0))</f>
        <v>Espanyol</v>
      </c>
      <c r="M3245">
        <v>102</v>
      </c>
      <c r="N3245" t="str">
        <f>INDEX([1]teams!$C$2:$C$3999,MATCH('Super Data'!M3245,[1]teams!$A$2:$A$3999,0))</f>
        <v>Villarreal</v>
      </c>
      <c r="O3245" t="b">
        <v>0</v>
      </c>
      <c r="P3245" t="b">
        <v>0</v>
      </c>
      <c r="Q3245">
        <v>0</v>
      </c>
      <c r="R3245">
        <v>0</v>
      </c>
      <c r="S3245">
        <v>0</v>
      </c>
      <c r="T3245">
        <v>0</v>
      </c>
      <c r="U3245">
        <v>1</v>
      </c>
      <c r="V3245" s="1">
        <v>45841.04179398148</v>
      </c>
      <c r="W3245">
        <v>7</v>
      </c>
      <c r="X3245">
        <v>7</v>
      </c>
      <c r="Y3245">
        <v>3</v>
      </c>
      <c r="Z3245">
        <v>3</v>
      </c>
      <c r="AA3245">
        <v>1</v>
      </c>
      <c r="AB3245">
        <v>12</v>
      </c>
      <c r="AC3245">
        <v>10</v>
      </c>
      <c r="AD3245">
        <v>9</v>
      </c>
      <c r="AE3245">
        <v>1</v>
      </c>
      <c r="AF3245">
        <v>0</v>
      </c>
      <c r="AG3245">
        <v>2</v>
      </c>
      <c r="AH3245" t="s">
        <v>131</v>
      </c>
      <c r="AI3245">
        <v>3</v>
      </c>
      <c r="AJ3245">
        <v>8</v>
      </c>
      <c r="AK3245">
        <v>5</v>
      </c>
      <c r="AL3245">
        <v>1</v>
      </c>
      <c r="AM3245">
        <v>2</v>
      </c>
      <c r="AN3245">
        <v>16</v>
      </c>
      <c r="AO3245">
        <v>14</v>
      </c>
      <c r="AP3245">
        <v>8</v>
      </c>
      <c r="AQ3245">
        <v>6</v>
      </c>
      <c r="AR3245">
        <v>0</v>
      </c>
      <c r="AS3245">
        <v>3</v>
      </c>
      <c r="AT3245" t="s">
        <v>283</v>
      </c>
    </row>
    <row r="3246" spans="1:46" x14ac:dyDescent="0.25">
      <c r="A3246">
        <v>121</v>
      </c>
      <c r="B3246">
        <v>13561</v>
      </c>
      <c r="C3246" t="str">
        <f>INDEX('[1]leagues-top5'!$C$2:$C$11,MATCH('Super Data'!$B3246,'[1]leagues-top5'!$A$2:$A$11,0))</f>
        <v>2025-26 LALIGA</v>
      </c>
      <c r="D3246">
        <f>INDEX('[1]leagues-top5'!$B$2:$B$11,MATCH('Super Data'!$B3246,'[1]leagues-top5'!$A$2:$A$11,0))</f>
        <v>2025</v>
      </c>
      <c r="E3246">
        <v>740</v>
      </c>
      <c r="F3246" t="str">
        <f>INDEX('[1]leagues-top5'!$G$2:$G$11,MATCH('Super Data'!$E3246,'[1]leagues-top5'!$E$2:$E$11,0))</f>
        <v>Spanish LALIGA</v>
      </c>
      <c r="G3246">
        <v>748264</v>
      </c>
      <c r="H3246" s="1">
        <v>45984.833333333336</v>
      </c>
      <c r="I3246">
        <v>4154</v>
      </c>
      <c r="J3246">
        <v>0</v>
      </c>
      <c r="K3246">
        <v>2922</v>
      </c>
      <c r="L3246" t="str">
        <f>INDEX([1]teams!$C$2:$C$3999,MATCH('Super Data'!K3246,[1]teams!$A$2:$A$3999,0))</f>
        <v>Getafe</v>
      </c>
      <c r="M3246">
        <v>1068</v>
      </c>
      <c r="N3246" t="str">
        <f>INDEX([1]teams!$C$2:$C$3999,MATCH('Super Data'!M3246,[1]teams!$A$2:$A$3999,0))</f>
        <v>AtlÃ©tico Madrid</v>
      </c>
      <c r="O3246" t="b">
        <v>0</v>
      </c>
      <c r="P3246" t="b">
        <v>0</v>
      </c>
      <c r="Q3246">
        <v>0</v>
      </c>
      <c r="R3246">
        <v>0</v>
      </c>
      <c r="S3246">
        <v>0</v>
      </c>
      <c r="T3246">
        <v>0</v>
      </c>
      <c r="U3246">
        <v>1</v>
      </c>
      <c r="V3246" s="1">
        <v>45841.041921296295</v>
      </c>
      <c r="W3246">
        <v>9</v>
      </c>
      <c r="X3246">
        <v>8</v>
      </c>
      <c r="Y3246">
        <v>3</v>
      </c>
      <c r="Z3246">
        <v>2</v>
      </c>
      <c r="AA3246">
        <v>3</v>
      </c>
      <c r="AB3246">
        <v>11</v>
      </c>
      <c r="AC3246">
        <v>9</v>
      </c>
      <c r="AD3246">
        <v>11</v>
      </c>
      <c r="AE3246">
        <v>-2</v>
      </c>
      <c r="AF3246">
        <v>0</v>
      </c>
      <c r="AG3246">
        <v>2</v>
      </c>
      <c r="AH3246" t="s">
        <v>150</v>
      </c>
      <c r="AI3246">
        <v>6</v>
      </c>
      <c r="AJ3246">
        <v>7</v>
      </c>
      <c r="AK3246">
        <v>3</v>
      </c>
      <c r="AL3246">
        <v>3</v>
      </c>
      <c r="AM3246">
        <v>1</v>
      </c>
      <c r="AN3246">
        <v>12</v>
      </c>
      <c r="AO3246">
        <v>14</v>
      </c>
      <c r="AP3246">
        <v>9</v>
      </c>
      <c r="AQ3246">
        <v>5</v>
      </c>
      <c r="AR3246">
        <v>0</v>
      </c>
      <c r="AS3246">
        <v>1</v>
      </c>
      <c r="AT3246" t="s">
        <v>136</v>
      </c>
    </row>
    <row r="3247" spans="1:46" x14ac:dyDescent="0.25">
      <c r="A3247">
        <v>122</v>
      </c>
      <c r="B3247">
        <v>13561</v>
      </c>
      <c r="C3247" t="str">
        <f>INDEX('[1]leagues-top5'!$C$2:$C$11,MATCH('Super Data'!$B3247,'[1]leagues-top5'!$A$2:$A$11,0))</f>
        <v>2025-26 LALIGA</v>
      </c>
      <c r="D3247">
        <f>INDEX('[1]leagues-top5'!$B$2:$B$11,MATCH('Super Data'!$B3247,'[1]leagues-top5'!$A$2:$A$11,0))</f>
        <v>2025</v>
      </c>
      <c r="E3247">
        <v>740</v>
      </c>
      <c r="F3247" t="str">
        <f>INDEX('[1]leagues-top5'!$G$2:$G$11,MATCH('Super Data'!$E3247,'[1]leagues-top5'!$E$2:$E$11,0))</f>
        <v>Spanish LALIGA</v>
      </c>
      <c r="G3247">
        <v>748265</v>
      </c>
      <c r="H3247" s="1">
        <v>45984.833333333336</v>
      </c>
      <c r="I3247">
        <v>4159</v>
      </c>
      <c r="J3247">
        <v>0</v>
      </c>
      <c r="K3247">
        <v>88</v>
      </c>
      <c r="L3247" t="str">
        <f>INDEX([1]teams!$C$2:$C$3999,MATCH('Super Data'!K3247,[1]teams!$A$2:$A$3999,0))</f>
        <v>Espanyol</v>
      </c>
      <c r="M3247">
        <v>243</v>
      </c>
      <c r="N3247" t="str">
        <f>INDEX([1]teams!$C$2:$C$3999,MATCH('Super Data'!M3247,[1]teams!$A$2:$A$3999,0))</f>
        <v>Sevilla</v>
      </c>
      <c r="O3247" t="b">
        <v>0</v>
      </c>
      <c r="P3247" t="b">
        <v>0</v>
      </c>
      <c r="Q3247">
        <v>0</v>
      </c>
      <c r="R3247">
        <v>0</v>
      </c>
      <c r="S3247">
        <v>0</v>
      </c>
      <c r="T3247">
        <v>0</v>
      </c>
      <c r="U3247">
        <v>1</v>
      </c>
      <c r="V3247" s="1">
        <v>45841.041909722226</v>
      </c>
      <c r="W3247">
        <v>7</v>
      </c>
      <c r="X3247">
        <v>7</v>
      </c>
      <c r="Y3247">
        <v>3</v>
      </c>
      <c r="Z3247">
        <v>3</v>
      </c>
      <c r="AA3247">
        <v>1</v>
      </c>
      <c r="AB3247">
        <v>12</v>
      </c>
      <c r="AC3247">
        <v>10</v>
      </c>
      <c r="AD3247">
        <v>9</v>
      </c>
      <c r="AE3247">
        <v>1</v>
      </c>
      <c r="AF3247">
        <v>0</v>
      </c>
      <c r="AG3247">
        <v>2</v>
      </c>
      <c r="AH3247" t="s">
        <v>131</v>
      </c>
      <c r="AI3247">
        <v>10</v>
      </c>
      <c r="AJ3247">
        <v>7</v>
      </c>
      <c r="AK3247">
        <v>3</v>
      </c>
      <c r="AL3247">
        <v>1</v>
      </c>
      <c r="AM3247">
        <v>3</v>
      </c>
      <c r="AN3247">
        <v>10</v>
      </c>
      <c r="AO3247">
        <v>11</v>
      </c>
      <c r="AP3247">
        <v>10</v>
      </c>
      <c r="AQ3247">
        <v>1</v>
      </c>
      <c r="AR3247">
        <v>0</v>
      </c>
      <c r="AS3247">
        <v>2</v>
      </c>
      <c r="AT3247" t="s">
        <v>225</v>
      </c>
    </row>
    <row r="3248" spans="1:46" x14ac:dyDescent="0.25">
      <c r="A3248">
        <v>123</v>
      </c>
      <c r="B3248">
        <v>13561</v>
      </c>
      <c r="C3248" t="str">
        <f>INDEX('[1]leagues-top5'!$C$2:$C$11,MATCH('Super Data'!$B3248,'[1]leagues-top5'!$A$2:$A$11,0))</f>
        <v>2025-26 LALIGA</v>
      </c>
      <c r="D3248">
        <f>INDEX('[1]leagues-top5'!$B$2:$B$11,MATCH('Super Data'!$B3248,'[1]leagues-top5'!$A$2:$A$11,0))</f>
        <v>2025</v>
      </c>
      <c r="E3248">
        <v>740</v>
      </c>
      <c r="F3248" t="str">
        <f>INDEX('[1]leagues-top5'!$G$2:$G$11,MATCH('Super Data'!$E3248,'[1]leagues-top5'!$E$2:$E$11,0))</f>
        <v>Spanish LALIGA</v>
      </c>
      <c r="G3248">
        <v>748266</v>
      </c>
      <c r="H3248" s="1">
        <v>45984.833333333336</v>
      </c>
      <c r="I3248">
        <v>4016</v>
      </c>
      <c r="J3248">
        <v>0</v>
      </c>
      <c r="K3248">
        <v>3751</v>
      </c>
      <c r="L3248" t="str">
        <f>INDEX([1]teams!$C$2:$C$3999,MATCH('Super Data'!K3248,[1]teams!$A$2:$A$3999,0))</f>
        <v>Elche</v>
      </c>
      <c r="M3248">
        <v>86</v>
      </c>
      <c r="N3248" t="str">
        <f>INDEX([1]teams!$C$2:$C$3999,MATCH('Super Data'!M3248,[1]teams!$A$2:$A$3999,0))</f>
        <v>Real Madrid</v>
      </c>
      <c r="O3248" t="b">
        <v>0</v>
      </c>
      <c r="P3248" t="b">
        <v>0</v>
      </c>
      <c r="Q3248">
        <v>0</v>
      </c>
      <c r="R3248">
        <v>0</v>
      </c>
      <c r="S3248">
        <v>0</v>
      </c>
      <c r="T3248">
        <v>0</v>
      </c>
      <c r="U3248">
        <v>1</v>
      </c>
      <c r="V3248" s="1">
        <v>45841.041909722226</v>
      </c>
      <c r="W3248">
        <v>5</v>
      </c>
      <c r="X3248">
        <v>7</v>
      </c>
      <c r="Y3248">
        <v>3</v>
      </c>
      <c r="Z3248">
        <v>4</v>
      </c>
      <c r="AA3248">
        <v>0</v>
      </c>
      <c r="AB3248">
        <v>13</v>
      </c>
      <c r="AC3248">
        <v>10</v>
      </c>
      <c r="AD3248">
        <v>6</v>
      </c>
      <c r="AE3248">
        <v>4</v>
      </c>
      <c r="AF3248">
        <v>0</v>
      </c>
      <c r="AG3248">
        <v>2</v>
      </c>
      <c r="AH3248" t="s">
        <v>109</v>
      </c>
      <c r="AI3248">
        <v>1</v>
      </c>
      <c r="AJ3248">
        <v>8</v>
      </c>
      <c r="AK3248">
        <v>7</v>
      </c>
      <c r="AL3248">
        <v>0</v>
      </c>
      <c r="AM3248">
        <v>1</v>
      </c>
      <c r="AN3248">
        <v>21</v>
      </c>
      <c r="AO3248">
        <v>19</v>
      </c>
      <c r="AP3248">
        <v>9</v>
      </c>
      <c r="AQ3248">
        <v>10</v>
      </c>
      <c r="AR3248">
        <v>0</v>
      </c>
      <c r="AS3248">
        <v>3</v>
      </c>
      <c r="AT3248" t="s">
        <v>101</v>
      </c>
    </row>
    <row r="3249" spans="1:46" x14ac:dyDescent="0.25">
      <c r="A3249">
        <v>124</v>
      </c>
      <c r="B3249">
        <v>13561</v>
      </c>
      <c r="C3249" t="str">
        <f>INDEX('[1]leagues-top5'!$C$2:$C$11,MATCH('Super Data'!$B3249,'[1]leagues-top5'!$A$2:$A$11,0))</f>
        <v>2025-26 LALIGA</v>
      </c>
      <c r="D3249">
        <f>INDEX('[1]leagues-top5'!$B$2:$B$11,MATCH('Super Data'!$B3249,'[1]leagues-top5'!$A$2:$A$11,0))</f>
        <v>2025</v>
      </c>
      <c r="E3249">
        <v>740</v>
      </c>
      <c r="F3249" t="str">
        <f>INDEX('[1]leagues-top5'!$G$2:$G$11,MATCH('Super Data'!$E3249,'[1]leagues-top5'!$E$2:$E$11,0))</f>
        <v>Spanish LALIGA</v>
      </c>
      <c r="G3249">
        <v>748267</v>
      </c>
      <c r="H3249" s="1">
        <v>45984.833333333336</v>
      </c>
      <c r="I3249">
        <v>1565</v>
      </c>
      <c r="J3249">
        <v>0</v>
      </c>
      <c r="K3249">
        <v>97</v>
      </c>
      <c r="L3249" t="str">
        <f>INDEX([1]teams!$C$2:$C$3999,MATCH('Super Data'!K3249,[1]teams!$A$2:$A$3999,0))</f>
        <v>Osasuna</v>
      </c>
      <c r="M3249">
        <v>89</v>
      </c>
      <c r="N3249" t="str">
        <f>INDEX([1]teams!$C$2:$C$3999,MATCH('Super Data'!M3249,[1]teams!$A$2:$A$3999,0))</f>
        <v>Real Sociedad</v>
      </c>
      <c r="O3249" t="b">
        <v>0</v>
      </c>
      <c r="P3249" t="b">
        <v>0</v>
      </c>
      <c r="Q3249">
        <v>0</v>
      </c>
      <c r="R3249">
        <v>0</v>
      </c>
      <c r="S3249">
        <v>0</v>
      </c>
      <c r="T3249">
        <v>0</v>
      </c>
      <c r="U3249">
        <v>1</v>
      </c>
      <c r="V3249" s="1">
        <v>45841.041921296295</v>
      </c>
      <c r="W3249">
        <v>11</v>
      </c>
      <c r="X3249">
        <v>8</v>
      </c>
      <c r="Y3249">
        <v>3</v>
      </c>
      <c r="Z3249">
        <v>1</v>
      </c>
      <c r="AA3249">
        <v>4</v>
      </c>
      <c r="AB3249">
        <v>10</v>
      </c>
      <c r="AC3249">
        <v>7</v>
      </c>
      <c r="AD3249">
        <v>8</v>
      </c>
      <c r="AE3249">
        <v>-1</v>
      </c>
      <c r="AF3249">
        <v>0</v>
      </c>
      <c r="AG3249">
        <v>2</v>
      </c>
      <c r="AH3249" t="s">
        <v>330</v>
      </c>
      <c r="AI3249">
        <v>19</v>
      </c>
      <c r="AJ3249">
        <v>7</v>
      </c>
      <c r="AK3249">
        <v>1</v>
      </c>
      <c r="AL3249">
        <v>2</v>
      </c>
      <c r="AM3249">
        <v>4</v>
      </c>
      <c r="AN3249">
        <v>5</v>
      </c>
      <c r="AO3249">
        <v>7</v>
      </c>
      <c r="AP3249">
        <v>11</v>
      </c>
      <c r="AQ3249">
        <v>-4</v>
      </c>
      <c r="AR3249">
        <v>0</v>
      </c>
      <c r="AS3249">
        <v>1</v>
      </c>
      <c r="AT3249" t="s">
        <v>191</v>
      </c>
    </row>
    <row r="3250" spans="1:46" x14ac:dyDescent="0.25">
      <c r="A3250">
        <v>125</v>
      </c>
      <c r="B3250">
        <v>13561</v>
      </c>
      <c r="C3250" t="str">
        <f>INDEX('[1]leagues-top5'!$C$2:$C$11,MATCH('Super Data'!$B3250,'[1]leagues-top5'!$A$2:$A$11,0))</f>
        <v>2025-26 LALIGA</v>
      </c>
      <c r="D3250">
        <f>INDEX('[1]leagues-top5'!$B$2:$B$11,MATCH('Super Data'!$B3250,'[1]leagues-top5'!$A$2:$A$11,0))</f>
        <v>2025</v>
      </c>
      <c r="E3250">
        <v>740</v>
      </c>
      <c r="F3250" t="str">
        <f>INDEX('[1]leagues-top5'!$G$2:$G$11,MATCH('Super Data'!$E3250,'[1]leagues-top5'!$E$2:$E$11,0))</f>
        <v>Spanish LALIGA</v>
      </c>
      <c r="G3250">
        <v>748268</v>
      </c>
      <c r="H3250" s="1">
        <v>45984.833333333336</v>
      </c>
      <c r="I3250">
        <v>2781</v>
      </c>
      <c r="J3250">
        <v>0</v>
      </c>
      <c r="K3250">
        <v>244</v>
      </c>
      <c r="L3250" t="str">
        <f>INDEX([1]teams!$C$2:$C$3999,MATCH('Super Data'!K3250,[1]teams!$A$2:$A$3999,0))</f>
        <v>Real Betis</v>
      </c>
      <c r="M3250">
        <v>9812</v>
      </c>
      <c r="N3250" t="str">
        <f>INDEX([1]teams!$C$2:$C$3999,MATCH('Super Data'!M3250,[1]teams!$A$2:$A$3999,0))</f>
        <v>Girona</v>
      </c>
      <c r="O3250" t="b">
        <v>0</v>
      </c>
      <c r="P3250" t="b">
        <v>0</v>
      </c>
      <c r="Q3250">
        <v>0</v>
      </c>
      <c r="R3250">
        <v>0</v>
      </c>
      <c r="S3250">
        <v>0</v>
      </c>
      <c r="T3250">
        <v>0</v>
      </c>
      <c r="U3250">
        <v>1</v>
      </c>
      <c r="V3250" s="1">
        <v>45841.041921296295</v>
      </c>
      <c r="W3250">
        <v>8</v>
      </c>
      <c r="X3250">
        <v>7</v>
      </c>
      <c r="Y3250">
        <v>3</v>
      </c>
      <c r="Z3250">
        <v>3</v>
      </c>
      <c r="AA3250">
        <v>1</v>
      </c>
      <c r="AB3250">
        <v>12</v>
      </c>
      <c r="AC3250">
        <v>11</v>
      </c>
      <c r="AD3250">
        <v>7</v>
      </c>
      <c r="AE3250">
        <v>4</v>
      </c>
      <c r="AF3250">
        <v>0</v>
      </c>
      <c r="AG3250">
        <v>2</v>
      </c>
      <c r="AH3250" t="s">
        <v>156</v>
      </c>
      <c r="AI3250">
        <v>16</v>
      </c>
      <c r="AJ3250">
        <v>8</v>
      </c>
      <c r="AK3250">
        <v>1</v>
      </c>
      <c r="AL3250">
        <v>3</v>
      </c>
      <c r="AM3250">
        <v>4</v>
      </c>
      <c r="AN3250">
        <v>6</v>
      </c>
      <c r="AO3250">
        <v>5</v>
      </c>
      <c r="AP3250">
        <v>17</v>
      </c>
      <c r="AQ3250">
        <v>-12</v>
      </c>
      <c r="AR3250">
        <v>0</v>
      </c>
      <c r="AS3250">
        <v>1</v>
      </c>
      <c r="AT3250" t="s">
        <v>216</v>
      </c>
    </row>
    <row r="3251" spans="1:46" x14ac:dyDescent="0.25">
      <c r="A3251">
        <v>126</v>
      </c>
      <c r="B3251">
        <v>13561</v>
      </c>
      <c r="C3251" t="str">
        <f>INDEX('[1]leagues-top5'!$C$2:$C$11,MATCH('Super Data'!$B3251,'[1]leagues-top5'!$A$2:$A$11,0))</f>
        <v>2025-26 LALIGA</v>
      </c>
      <c r="D3251">
        <f>INDEX('[1]leagues-top5'!$B$2:$B$11,MATCH('Super Data'!$B3251,'[1]leagues-top5'!$A$2:$A$11,0))</f>
        <v>2025</v>
      </c>
      <c r="E3251">
        <v>740</v>
      </c>
      <c r="F3251" t="str">
        <f>INDEX('[1]leagues-top5'!$G$2:$G$11,MATCH('Super Data'!$E3251,'[1]leagues-top5'!$E$2:$E$11,0))</f>
        <v>Spanish LALIGA</v>
      </c>
      <c r="G3251">
        <v>748269</v>
      </c>
      <c r="H3251" s="1">
        <v>45984.833333333336</v>
      </c>
      <c r="I3251">
        <v>5998</v>
      </c>
      <c r="J3251">
        <v>0</v>
      </c>
      <c r="K3251">
        <v>92</v>
      </c>
      <c r="L3251" t="str">
        <f>INDEX([1]teams!$C$2:$C$3999,MATCH('Super Data'!K3251,[1]teams!$A$2:$A$3999,0))</f>
        <v>Real Oviedo</v>
      </c>
      <c r="M3251">
        <v>101</v>
      </c>
      <c r="N3251" t="str">
        <f>INDEX([1]teams!$C$2:$C$3999,MATCH('Super Data'!M3251,[1]teams!$A$2:$A$3999,0))</f>
        <v>Rayo Vallecano</v>
      </c>
      <c r="O3251" t="b">
        <v>0</v>
      </c>
      <c r="P3251" t="b">
        <v>0</v>
      </c>
      <c r="Q3251">
        <v>0</v>
      </c>
      <c r="R3251">
        <v>0</v>
      </c>
      <c r="S3251">
        <v>0</v>
      </c>
      <c r="T3251">
        <v>0</v>
      </c>
      <c r="U3251">
        <v>1</v>
      </c>
      <c r="V3251" s="1">
        <v>45841.041932870372</v>
      </c>
      <c r="W3251">
        <v>15</v>
      </c>
      <c r="X3251">
        <v>8</v>
      </c>
      <c r="Y3251">
        <v>2</v>
      </c>
      <c r="Z3251">
        <v>0</v>
      </c>
      <c r="AA3251">
        <v>6</v>
      </c>
      <c r="AB3251">
        <v>6</v>
      </c>
      <c r="AC3251">
        <v>4</v>
      </c>
      <c r="AD3251">
        <v>14</v>
      </c>
      <c r="AE3251">
        <v>-10</v>
      </c>
      <c r="AF3251">
        <v>0</v>
      </c>
      <c r="AG3251">
        <v>1</v>
      </c>
      <c r="AH3251" t="s">
        <v>191</v>
      </c>
      <c r="AI3251">
        <v>17</v>
      </c>
      <c r="AJ3251">
        <v>7</v>
      </c>
      <c r="AK3251">
        <v>1</v>
      </c>
      <c r="AL3251">
        <v>2</v>
      </c>
      <c r="AM3251">
        <v>4</v>
      </c>
      <c r="AN3251">
        <v>5</v>
      </c>
      <c r="AO3251">
        <v>7</v>
      </c>
      <c r="AP3251">
        <v>10</v>
      </c>
      <c r="AQ3251">
        <v>-3</v>
      </c>
      <c r="AR3251">
        <v>0</v>
      </c>
      <c r="AS3251">
        <v>0</v>
      </c>
      <c r="AT3251" t="s">
        <v>351</v>
      </c>
    </row>
    <row r="3252" spans="1:46" x14ac:dyDescent="0.25">
      <c r="A3252">
        <v>127</v>
      </c>
      <c r="B3252">
        <v>13561</v>
      </c>
      <c r="C3252" t="str">
        <f>INDEX('[1]leagues-top5'!$C$2:$C$11,MATCH('Super Data'!$B3252,'[1]leagues-top5'!$A$2:$A$11,0))</f>
        <v>2025-26 LALIGA</v>
      </c>
      <c r="D3252">
        <f>INDEX('[1]leagues-top5'!$B$2:$B$11,MATCH('Super Data'!$B3252,'[1]leagues-top5'!$A$2:$A$11,0))</f>
        <v>2025</v>
      </c>
      <c r="E3252">
        <v>740</v>
      </c>
      <c r="F3252" t="str">
        <f>INDEX('[1]leagues-top5'!$G$2:$G$11,MATCH('Super Data'!$E3252,'[1]leagues-top5'!$E$2:$E$11,0))</f>
        <v>Spanish LALIGA</v>
      </c>
      <c r="G3252">
        <v>748270</v>
      </c>
      <c r="H3252" s="1">
        <v>45984.833333333336</v>
      </c>
      <c r="I3252">
        <v>1635</v>
      </c>
      <c r="J3252">
        <v>0</v>
      </c>
      <c r="K3252">
        <v>94</v>
      </c>
      <c r="L3252" t="str">
        <f>INDEX([1]teams!$C$2:$C$3999,MATCH('Super Data'!K3252,[1]teams!$A$2:$A$3999,0))</f>
        <v>Valencia</v>
      </c>
      <c r="M3252">
        <v>1538</v>
      </c>
      <c r="N3252" t="str">
        <f>INDEX([1]teams!$C$2:$C$3999,MATCH('Super Data'!M3252,[1]teams!$A$2:$A$3999,0))</f>
        <v>Levante</v>
      </c>
      <c r="O3252" t="b">
        <v>0</v>
      </c>
      <c r="P3252" t="b">
        <v>0</v>
      </c>
      <c r="Q3252">
        <v>0</v>
      </c>
      <c r="R3252">
        <v>0</v>
      </c>
      <c r="S3252">
        <v>0</v>
      </c>
      <c r="T3252">
        <v>0</v>
      </c>
      <c r="U3252">
        <v>1</v>
      </c>
      <c r="V3252" s="1">
        <v>45841.041932870372</v>
      </c>
      <c r="W3252">
        <v>14</v>
      </c>
      <c r="X3252">
        <v>8</v>
      </c>
      <c r="Y3252">
        <v>2</v>
      </c>
      <c r="Z3252">
        <v>2</v>
      </c>
      <c r="AA3252">
        <v>4</v>
      </c>
      <c r="AB3252">
        <v>8</v>
      </c>
      <c r="AC3252">
        <v>10</v>
      </c>
      <c r="AD3252">
        <v>14</v>
      </c>
      <c r="AE3252">
        <v>-4</v>
      </c>
      <c r="AF3252">
        <v>0</v>
      </c>
      <c r="AG3252">
        <v>2</v>
      </c>
      <c r="AH3252" t="s">
        <v>226</v>
      </c>
      <c r="AI3252">
        <v>12</v>
      </c>
      <c r="AJ3252">
        <v>8</v>
      </c>
      <c r="AK3252">
        <v>2</v>
      </c>
      <c r="AL3252">
        <v>2</v>
      </c>
      <c r="AM3252">
        <v>4</v>
      </c>
      <c r="AN3252">
        <v>8</v>
      </c>
      <c r="AO3252">
        <v>13</v>
      </c>
      <c r="AP3252">
        <v>14</v>
      </c>
      <c r="AQ3252">
        <v>-1</v>
      </c>
      <c r="AR3252">
        <v>0</v>
      </c>
      <c r="AS3252">
        <v>2</v>
      </c>
      <c r="AT3252" t="s">
        <v>193</v>
      </c>
    </row>
    <row r="3253" spans="1:46" x14ac:dyDescent="0.25">
      <c r="A3253">
        <v>128</v>
      </c>
      <c r="B3253">
        <v>13561</v>
      </c>
      <c r="C3253" t="str">
        <f>INDEX('[1]leagues-top5'!$C$2:$C$11,MATCH('Super Data'!$B3253,'[1]leagues-top5'!$A$2:$A$11,0))</f>
        <v>2025-26 LALIGA</v>
      </c>
      <c r="D3253">
        <f>INDEX('[1]leagues-top5'!$B$2:$B$11,MATCH('Super Data'!$B3253,'[1]leagues-top5'!$A$2:$A$11,0))</f>
        <v>2025</v>
      </c>
      <c r="E3253">
        <v>740</v>
      </c>
      <c r="F3253" t="str">
        <f>INDEX('[1]leagues-top5'!$G$2:$G$11,MATCH('Super Data'!$E3253,'[1]leagues-top5'!$E$2:$E$11,0))</f>
        <v>Spanish LALIGA</v>
      </c>
      <c r="G3253">
        <v>748271</v>
      </c>
      <c r="H3253" s="1">
        <v>45984.833333333336</v>
      </c>
      <c r="I3253">
        <v>1630</v>
      </c>
      <c r="J3253">
        <v>0</v>
      </c>
      <c r="K3253">
        <v>102</v>
      </c>
      <c r="L3253" t="str">
        <f>INDEX([1]teams!$C$2:$C$3999,MATCH('Super Data'!K3253,[1]teams!$A$2:$A$3999,0))</f>
        <v>Villarreal</v>
      </c>
      <c r="M3253">
        <v>84</v>
      </c>
      <c r="N3253" t="str">
        <f>INDEX([1]teams!$C$2:$C$3999,MATCH('Super Data'!M3253,[1]teams!$A$2:$A$3999,0))</f>
        <v>Mallorca</v>
      </c>
      <c r="O3253" t="b">
        <v>0</v>
      </c>
      <c r="P3253" t="b">
        <v>0</v>
      </c>
      <c r="Q3253">
        <v>0</v>
      </c>
      <c r="R3253">
        <v>0</v>
      </c>
      <c r="S3253">
        <v>0</v>
      </c>
      <c r="T3253">
        <v>0</v>
      </c>
      <c r="U3253">
        <v>1</v>
      </c>
      <c r="V3253" s="1">
        <v>45841.041932870372</v>
      </c>
      <c r="W3253">
        <v>3</v>
      </c>
      <c r="X3253">
        <v>8</v>
      </c>
      <c r="Y3253">
        <v>5</v>
      </c>
      <c r="Z3253">
        <v>1</v>
      </c>
      <c r="AA3253">
        <v>2</v>
      </c>
      <c r="AB3253">
        <v>16</v>
      </c>
      <c r="AC3253">
        <v>14</v>
      </c>
      <c r="AD3253">
        <v>8</v>
      </c>
      <c r="AE3253">
        <v>6</v>
      </c>
      <c r="AF3253">
        <v>0</v>
      </c>
      <c r="AG3253">
        <v>3</v>
      </c>
      <c r="AH3253" t="s">
        <v>283</v>
      </c>
      <c r="AI3253">
        <v>18</v>
      </c>
      <c r="AJ3253">
        <v>8</v>
      </c>
      <c r="AK3253">
        <v>1</v>
      </c>
      <c r="AL3253">
        <v>2</v>
      </c>
      <c r="AM3253">
        <v>5</v>
      </c>
      <c r="AN3253">
        <v>5</v>
      </c>
      <c r="AO3253">
        <v>7</v>
      </c>
      <c r="AP3253">
        <v>13</v>
      </c>
      <c r="AQ3253">
        <v>-6</v>
      </c>
      <c r="AR3253">
        <v>0</v>
      </c>
      <c r="AS3253">
        <v>1</v>
      </c>
      <c r="AT3253" t="s">
        <v>369</v>
      </c>
    </row>
    <row r="3254" spans="1:46" x14ac:dyDescent="0.25">
      <c r="A3254">
        <v>129</v>
      </c>
      <c r="B3254">
        <v>13561</v>
      </c>
      <c r="C3254" t="str">
        <f>INDEX('[1]leagues-top5'!$C$2:$C$11,MATCH('Super Data'!$B3254,'[1]leagues-top5'!$A$2:$A$11,0))</f>
        <v>2025-26 LALIGA</v>
      </c>
      <c r="D3254">
        <f>INDEX('[1]leagues-top5'!$B$2:$B$11,MATCH('Super Data'!$B3254,'[1]leagues-top5'!$A$2:$A$11,0))</f>
        <v>2025</v>
      </c>
      <c r="E3254">
        <v>740</v>
      </c>
      <c r="F3254" t="str">
        <f>INDEX('[1]leagues-top5'!$G$2:$G$11,MATCH('Super Data'!$E3254,'[1]leagues-top5'!$E$2:$E$11,0))</f>
        <v>Spanish LALIGA</v>
      </c>
      <c r="G3254">
        <v>748272</v>
      </c>
      <c r="H3254" s="1">
        <v>45984.833333333336</v>
      </c>
      <c r="I3254">
        <v>1625</v>
      </c>
      <c r="J3254">
        <v>0</v>
      </c>
      <c r="K3254">
        <v>83</v>
      </c>
      <c r="L3254" t="str">
        <f>INDEX([1]teams!$C$2:$C$3999,MATCH('Super Data'!K3254,[1]teams!$A$2:$A$3999,0))</f>
        <v>Barcelona</v>
      </c>
      <c r="M3254">
        <v>93</v>
      </c>
      <c r="N3254" t="str">
        <f>INDEX([1]teams!$C$2:$C$3999,MATCH('Super Data'!M3254,[1]teams!$A$2:$A$3999,0))</f>
        <v>Athletic Club</v>
      </c>
      <c r="O3254" t="b">
        <v>0</v>
      </c>
      <c r="P3254" t="b">
        <v>0</v>
      </c>
      <c r="Q3254">
        <v>0</v>
      </c>
      <c r="R3254">
        <v>0</v>
      </c>
      <c r="S3254">
        <v>0</v>
      </c>
      <c r="T3254">
        <v>0</v>
      </c>
      <c r="U3254">
        <v>1</v>
      </c>
      <c r="V3254" s="1">
        <v>45841.041909722226</v>
      </c>
      <c r="W3254">
        <v>2</v>
      </c>
      <c r="X3254">
        <v>7</v>
      </c>
      <c r="Y3254">
        <v>6</v>
      </c>
      <c r="Z3254">
        <v>1</v>
      </c>
      <c r="AA3254">
        <v>0</v>
      </c>
      <c r="AB3254">
        <v>19</v>
      </c>
      <c r="AC3254">
        <v>21</v>
      </c>
      <c r="AD3254">
        <v>5</v>
      </c>
      <c r="AE3254">
        <v>16</v>
      </c>
      <c r="AF3254">
        <v>0</v>
      </c>
      <c r="AG3254">
        <v>3</v>
      </c>
      <c r="AH3254" t="s">
        <v>212</v>
      </c>
      <c r="AI3254">
        <v>4</v>
      </c>
      <c r="AJ3254">
        <v>8</v>
      </c>
      <c r="AK3254">
        <v>4</v>
      </c>
      <c r="AL3254">
        <v>1</v>
      </c>
      <c r="AM3254">
        <v>3</v>
      </c>
      <c r="AN3254">
        <v>13</v>
      </c>
      <c r="AO3254">
        <v>9</v>
      </c>
      <c r="AP3254">
        <v>9</v>
      </c>
      <c r="AQ3254">
        <v>0</v>
      </c>
      <c r="AR3254">
        <v>0</v>
      </c>
      <c r="AS3254">
        <v>1</v>
      </c>
      <c r="AT3254" t="s">
        <v>214</v>
      </c>
    </row>
    <row r="3255" spans="1:46" x14ac:dyDescent="0.25">
      <c r="A3255">
        <v>130</v>
      </c>
      <c r="B3255">
        <v>13561</v>
      </c>
      <c r="C3255" t="str">
        <f>INDEX('[1]leagues-top5'!$C$2:$C$11,MATCH('Super Data'!$B3255,'[1]leagues-top5'!$A$2:$A$11,0))</f>
        <v>2025-26 LALIGA</v>
      </c>
      <c r="D3255">
        <f>INDEX('[1]leagues-top5'!$B$2:$B$11,MATCH('Super Data'!$B3255,'[1]leagues-top5'!$A$2:$A$11,0))</f>
        <v>2025</v>
      </c>
      <c r="E3255">
        <v>740</v>
      </c>
      <c r="F3255" t="str">
        <f>INDEX('[1]leagues-top5'!$G$2:$G$11,MATCH('Super Data'!$E3255,'[1]leagues-top5'!$E$2:$E$11,0))</f>
        <v>Spanish LALIGA</v>
      </c>
      <c r="G3255">
        <v>748273</v>
      </c>
      <c r="H3255" s="1">
        <v>45984.833333333336</v>
      </c>
      <c r="I3255">
        <v>1772</v>
      </c>
      <c r="J3255">
        <v>0</v>
      </c>
      <c r="K3255">
        <v>96</v>
      </c>
      <c r="L3255" t="str">
        <f>INDEX([1]teams!$C$2:$C$3999,MATCH('Super Data'!K3255,[1]teams!$A$2:$A$3999,0))</f>
        <v>AlavÃ©s</v>
      </c>
      <c r="M3255">
        <v>85</v>
      </c>
      <c r="N3255" t="str">
        <f>INDEX([1]teams!$C$2:$C$3999,MATCH('Super Data'!M3255,[1]teams!$A$2:$A$3999,0))</f>
        <v>Celta Vigo</v>
      </c>
      <c r="O3255" t="b">
        <v>0</v>
      </c>
      <c r="P3255" t="b">
        <v>0</v>
      </c>
      <c r="Q3255">
        <v>0</v>
      </c>
      <c r="R3255">
        <v>0</v>
      </c>
      <c r="S3255">
        <v>0</v>
      </c>
      <c r="T3255">
        <v>0</v>
      </c>
      <c r="U3255">
        <v>1</v>
      </c>
      <c r="V3255" s="1">
        <v>45841.041898148149</v>
      </c>
      <c r="W3255">
        <v>13</v>
      </c>
      <c r="X3255">
        <v>7</v>
      </c>
      <c r="Y3255">
        <v>2</v>
      </c>
      <c r="Z3255">
        <v>2</v>
      </c>
      <c r="AA3255">
        <v>3</v>
      </c>
      <c r="AB3255">
        <v>8</v>
      </c>
      <c r="AC3255">
        <v>6</v>
      </c>
      <c r="AD3255">
        <v>7</v>
      </c>
      <c r="AE3255">
        <v>-1</v>
      </c>
      <c r="AF3255">
        <v>0</v>
      </c>
      <c r="AG3255">
        <v>1</v>
      </c>
      <c r="AH3255" t="s">
        <v>296</v>
      </c>
      <c r="AI3255">
        <v>20</v>
      </c>
      <c r="AJ3255">
        <v>7</v>
      </c>
      <c r="AK3255">
        <v>0</v>
      </c>
      <c r="AL3255">
        <v>5</v>
      </c>
      <c r="AM3255">
        <v>2</v>
      </c>
      <c r="AN3255">
        <v>5</v>
      </c>
      <c r="AO3255">
        <v>6</v>
      </c>
      <c r="AP3255">
        <v>9</v>
      </c>
      <c r="AQ3255">
        <v>-3</v>
      </c>
      <c r="AR3255">
        <v>0</v>
      </c>
      <c r="AS3255">
        <v>0</v>
      </c>
      <c r="AT3255" t="s">
        <v>133</v>
      </c>
    </row>
    <row r="3256" spans="1:46" x14ac:dyDescent="0.25">
      <c r="A3256">
        <v>131</v>
      </c>
      <c r="B3256">
        <v>13561</v>
      </c>
      <c r="C3256" t="str">
        <f>INDEX('[1]leagues-top5'!$C$2:$C$11,MATCH('Super Data'!$B3256,'[1]leagues-top5'!$A$2:$A$11,0))</f>
        <v>2025-26 LALIGA</v>
      </c>
      <c r="D3256">
        <f>INDEX('[1]leagues-top5'!$B$2:$B$11,MATCH('Super Data'!$B3256,'[1]leagues-top5'!$A$2:$A$11,0))</f>
        <v>2025</v>
      </c>
      <c r="E3256">
        <v>740</v>
      </c>
      <c r="F3256" t="str">
        <f>INDEX('[1]leagues-top5'!$G$2:$G$11,MATCH('Super Data'!$E3256,'[1]leagues-top5'!$E$2:$E$11,0))</f>
        <v>Spanish LALIGA</v>
      </c>
      <c r="G3256">
        <v>748274</v>
      </c>
      <c r="H3256" s="1">
        <v>45991.833333333336</v>
      </c>
      <c r="I3256">
        <v>1626</v>
      </c>
      <c r="J3256">
        <v>0</v>
      </c>
      <c r="K3256">
        <v>89</v>
      </c>
      <c r="L3256" t="str">
        <f>INDEX([1]teams!$C$2:$C$3999,MATCH('Super Data'!K3256,[1]teams!$A$2:$A$3999,0))</f>
        <v>Real Sociedad</v>
      </c>
      <c r="M3256">
        <v>102</v>
      </c>
      <c r="N3256" t="str">
        <f>INDEX([1]teams!$C$2:$C$3999,MATCH('Super Data'!M3256,[1]teams!$A$2:$A$3999,0))</f>
        <v>Villarreal</v>
      </c>
      <c r="O3256" t="b">
        <v>0</v>
      </c>
      <c r="P3256" t="b">
        <v>0</v>
      </c>
      <c r="Q3256">
        <v>0</v>
      </c>
      <c r="R3256">
        <v>0</v>
      </c>
      <c r="S3256">
        <v>0</v>
      </c>
      <c r="T3256">
        <v>0</v>
      </c>
      <c r="U3256">
        <v>1</v>
      </c>
      <c r="V3256" s="1">
        <v>45841.042013888888</v>
      </c>
      <c r="W3256">
        <v>19</v>
      </c>
      <c r="X3256">
        <v>7</v>
      </c>
      <c r="Y3256">
        <v>1</v>
      </c>
      <c r="Z3256">
        <v>2</v>
      </c>
      <c r="AA3256">
        <v>4</v>
      </c>
      <c r="AB3256">
        <v>5</v>
      </c>
      <c r="AC3256">
        <v>7</v>
      </c>
      <c r="AD3256">
        <v>11</v>
      </c>
      <c r="AE3256">
        <v>-4</v>
      </c>
      <c r="AF3256">
        <v>0</v>
      </c>
      <c r="AG3256">
        <v>1</v>
      </c>
      <c r="AH3256" t="s">
        <v>191</v>
      </c>
      <c r="AI3256">
        <v>3</v>
      </c>
      <c r="AJ3256">
        <v>8</v>
      </c>
      <c r="AK3256">
        <v>5</v>
      </c>
      <c r="AL3256">
        <v>1</v>
      </c>
      <c r="AM3256">
        <v>2</v>
      </c>
      <c r="AN3256">
        <v>16</v>
      </c>
      <c r="AO3256">
        <v>14</v>
      </c>
      <c r="AP3256">
        <v>8</v>
      </c>
      <c r="AQ3256">
        <v>6</v>
      </c>
      <c r="AR3256">
        <v>0</v>
      </c>
      <c r="AS3256">
        <v>3</v>
      </c>
      <c r="AT3256" t="s">
        <v>283</v>
      </c>
    </row>
    <row r="3257" spans="1:46" x14ac:dyDescent="0.25">
      <c r="A3257">
        <v>132</v>
      </c>
      <c r="B3257">
        <v>13561</v>
      </c>
      <c r="C3257" t="str">
        <f>INDEX('[1]leagues-top5'!$C$2:$C$11,MATCH('Super Data'!$B3257,'[1]leagues-top5'!$A$2:$A$11,0))</f>
        <v>2025-26 LALIGA</v>
      </c>
      <c r="D3257">
        <f>INDEX('[1]leagues-top5'!$B$2:$B$11,MATCH('Super Data'!$B3257,'[1]leagues-top5'!$A$2:$A$11,0))</f>
        <v>2025</v>
      </c>
      <c r="E3257">
        <v>740</v>
      </c>
      <c r="F3257" t="str">
        <f>INDEX('[1]leagues-top5'!$G$2:$G$11,MATCH('Super Data'!$E3257,'[1]leagues-top5'!$E$2:$E$11,0))</f>
        <v>Spanish LALIGA</v>
      </c>
      <c r="G3257">
        <v>748275</v>
      </c>
      <c r="H3257" s="1">
        <v>45991.833333333336</v>
      </c>
      <c r="I3257">
        <v>7376</v>
      </c>
      <c r="J3257">
        <v>0</v>
      </c>
      <c r="K3257">
        <v>1068</v>
      </c>
      <c r="L3257" t="str">
        <f>INDEX([1]teams!$C$2:$C$3999,MATCH('Super Data'!K3257,[1]teams!$A$2:$A$3999,0))</f>
        <v>AtlÃ©tico Madrid</v>
      </c>
      <c r="M3257">
        <v>92</v>
      </c>
      <c r="N3257" t="str">
        <f>INDEX([1]teams!$C$2:$C$3999,MATCH('Super Data'!M3257,[1]teams!$A$2:$A$3999,0))</f>
        <v>Real Oviedo</v>
      </c>
      <c r="O3257" t="b">
        <v>0</v>
      </c>
      <c r="P3257" t="b">
        <v>0</v>
      </c>
      <c r="Q3257">
        <v>0</v>
      </c>
      <c r="R3257">
        <v>0</v>
      </c>
      <c r="S3257">
        <v>0</v>
      </c>
      <c r="T3257">
        <v>0</v>
      </c>
      <c r="U3257">
        <v>1</v>
      </c>
      <c r="V3257" s="1">
        <v>45841.041990740741</v>
      </c>
      <c r="W3257">
        <v>6</v>
      </c>
      <c r="X3257">
        <v>7</v>
      </c>
      <c r="Y3257">
        <v>3</v>
      </c>
      <c r="Z3257">
        <v>3</v>
      </c>
      <c r="AA3257">
        <v>1</v>
      </c>
      <c r="AB3257">
        <v>12</v>
      </c>
      <c r="AC3257">
        <v>14</v>
      </c>
      <c r="AD3257">
        <v>9</v>
      </c>
      <c r="AE3257">
        <v>5</v>
      </c>
      <c r="AF3257">
        <v>0</v>
      </c>
      <c r="AG3257">
        <v>1</v>
      </c>
      <c r="AH3257" t="s">
        <v>136</v>
      </c>
      <c r="AI3257">
        <v>15</v>
      </c>
      <c r="AJ3257">
        <v>8</v>
      </c>
      <c r="AK3257">
        <v>2</v>
      </c>
      <c r="AL3257">
        <v>0</v>
      </c>
      <c r="AM3257">
        <v>6</v>
      </c>
      <c r="AN3257">
        <v>6</v>
      </c>
      <c r="AO3257">
        <v>4</v>
      </c>
      <c r="AP3257">
        <v>14</v>
      </c>
      <c r="AQ3257">
        <v>-10</v>
      </c>
      <c r="AR3257">
        <v>0</v>
      </c>
      <c r="AS3257">
        <v>1</v>
      </c>
      <c r="AT3257" t="s">
        <v>191</v>
      </c>
    </row>
    <row r="3258" spans="1:46" x14ac:dyDescent="0.25">
      <c r="A3258">
        <v>133</v>
      </c>
      <c r="B3258">
        <v>13561</v>
      </c>
      <c r="C3258" t="str">
        <f>INDEX('[1]leagues-top5'!$C$2:$C$11,MATCH('Super Data'!$B3258,'[1]leagues-top5'!$A$2:$A$11,0))</f>
        <v>2025-26 LALIGA</v>
      </c>
      <c r="D3258">
        <f>INDEX('[1]leagues-top5'!$B$2:$B$11,MATCH('Super Data'!$B3258,'[1]leagues-top5'!$A$2:$A$11,0))</f>
        <v>2025</v>
      </c>
      <c r="E3258">
        <v>740</v>
      </c>
      <c r="F3258" t="str">
        <f>INDEX('[1]leagues-top5'!$G$2:$G$11,MATCH('Super Data'!$E3258,'[1]leagues-top5'!$E$2:$E$11,0))</f>
        <v>Spanish LALIGA</v>
      </c>
      <c r="G3258">
        <v>748276</v>
      </c>
      <c r="H3258" s="1">
        <v>45991.833333333336</v>
      </c>
      <c r="I3258">
        <v>4645</v>
      </c>
      <c r="J3258">
        <v>0</v>
      </c>
      <c r="K3258">
        <v>101</v>
      </c>
      <c r="L3258" t="str">
        <f>INDEX([1]teams!$C$2:$C$3999,MATCH('Super Data'!K3258,[1]teams!$A$2:$A$3999,0))</f>
        <v>Rayo Vallecano</v>
      </c>
      <c r="M3258">
        <v>94</v>
      </c>
      <c r="N3258" t="str">
        <f>INDEX([1]teams!$C$2:$C$3999,MATCH('Super Data'!M3258,[1]teams!$A$2:$A$3999,0))</f>
        <v>Valencia</v>
      </c>
      <c r="O3258" t="b">
        <v>0</v>
      </c>
      <c r="P3258" t="b">
        <v>0</v>
      </c>
      <c r="Q3258">
        <v>0</v>
      </c>
      <c r="R3258">
        <v>0</v>
      </c>
      <c r="S3258">
        <v>0</v>
      </c>
      <c r="T3258">
        <v>0</v>
      </c>
      <c r="U3258">
        <v>1</v>
      </c>
      <c r="V3258" s="1">
        <v>45841.042013888888</v>
      </c>
      <c r="W3258">
        <v>17</v>
      </c>
      <c r="X3258">
        <v>7</v>
      </c>
      <c r="Y3258">
        <v>1</v>
      </c>
      <c r="Z3258">
        <v>2</v>
      </c>
      <c r="AA3258">
        <v>4</v>
      </c>
      <c r="AB3258">
        <v>5</v>
      </c>
      <c r="AC3258">
        <v>7</v>
      </c>
      <c r="AD3258">
        <v>10</v>
      </c>
      <c r="AE3258">
        <v>-3</v>
      </c>
      <c r="AF3258">
        <v>0</v>
      </c>
      <c r="AG3258">
        <v>0</v>
      </c>
      <c r="AH3258" t="s">
        <v>351</v>
      </c>
      <c r="AI3258">
        <v>14</v>
      </c>
      <c r="AJ3258">
        <v>8</v>
      </c>
      <c r="AK3258">
        <v>2</v>
      </c>
      <c r="AL3258">
        <v>2</v>
      </c>
      <c r="AM3258">
        <v>4</v>
      </c>
      <c r="AN3258">
        <v>8</v>
      </c>
      <c r="AO3258">
        <v>10</v>
      </c>
      <c r="AP3258">
        <v>14</v>
      </c>
      <c r="AQ3258">
        <v>-4</v>
      </c>
      <c r="AR3258">
        <v>0</v>
      </c>
      <c r="AS3258">
        <v>2</v>
      </c>
      <c r="AT3258" t="s">
        <v>226</v>
      </c>
    </row>
    <row r="3259" spans="1:46" x14ac:dyDescent="0.25">
      <c r="A3259">
        <v>134</v>
      </c>
      <c r="B3259">
        <v>13561</v>
      </c>
      <c r="C3259" t="str">
        <f>INDEX('[1]leagues-top5'!$C$2:$C$11,MATCH('Super Data'!$B3259,'[1]leagues-top5'!$A$2:$A$11,0))</f>
        <v>2025-26 LALIGA</v>
      </c>
      <c r="D3259">
        <f>INDEX('[1]leagues-top5'!$B$2:$B$11,MATCH('Super Data'!$B3259,'[1]leagues-top5'!$A$2:$A$11,0))</f>
        <v>2025</v>
      </c>
      <c r="E3259">
        <v>740</v>
      </c>
      <c r="F3259" t="str">
        <f>INDEX('[1]leagues-top5'!$G$2:$G$11,MATCH('Super Data'!$E3259,'[1]leagues-top5'!$E$2:$E$11,0))</f>
        <v>Spanish LALIGA</v>
      </c>
      <c r="G3259">
        <v>748277</v>
      </c>
      <c r="H3259" s="1">
        <v>45991.833333333336</v>
      </c>
      <c r="I3259">
        <v>1631</v>
      </c>
      <c r="J3259">
        <v>0</v>
      </c>
      <c r="K3259">
        <v>84</v>
      </c>
      <c r="L3259" t="str">
        <f>INDEX([1]teams!$C$2:$C$3999,MATCH('Super Data'!K3259,[1]teams!$A$2:$A$3999,0))</f>
        <v>Mallorca</v>
      </c>
      <c r="M3259">
        <v>97</v>
      </c>
      <c r="N3259" t="str">
        <f>INDEX([1]teams!$C$2:$C$3999,MATCH('Super Data'!M3259,[1]teams!$A$2:$A$3999,0))</f>
        <v>Osasuna</v>
      </c>
      <c r="O3259" t="b">
        <v>0</v>
      </c>
      <c r="P3259" t="b">
        <v>0</v>
      </c>
      <c r="Q3259">
        <v>0</v>
      </c>
      <c r="R3259">
        <v>0</v>
      </c>
      <c r="S3259">
        <v>0</v>
      </c>
      <c r="T3259">
        <v>0</v>
      </c>
      <c r="U3259">
        <v>1</v>
      </c>
      <c r="V3259" s="1">
        <v>45841.042013888888</v>
      </c>
      <c r="W3259">
        <v>18</v>
      </c>
      <c r="X3259">
        <v>8</v>
      </c>
      <c r="Y3259">
        <v>1</v>
      </c>
      <c r="Z3259">
        <v>2</v>
      </c>
      <c r="AA3259">
        <v>5</v>
      </c>
      <c r="AB3259">
        <v>5</v>
      </c>
      <c r="AC3259">
        <v>7</v>
      </c>
      <c r="AD3259">
        <v>13</v>
      </c>
      <c r="AE3259">
        <v>-6</v>
      </c>
      <c r="AF3259">
        <v>0</v>
      </c>
      <c r="AG3259">
        <v>1</v>
      </c>
      <c r="AH3259" t="s">
        <v>369</v>
      </c>
      <c r="AI3259">
        <v>11</v>
      </c>
      <c r="AJ3259">
        <v>8</v>
      </c>
      <c r="AK3259">
        <v>3</v>
      </c>
      <c r="AL3259">
        <v>1</v>
      </c>
      <c r="AM3259">
        <v>4</v>
      </c>
      <c r="AN3259">
        <v>10</v>
      </c>
      <c r="AO3259">
        <v>7</v>
      </c>
      <c r="AP3259">
        <v>8</v>
      </c>
      <c r="AQ3259">
        <v>-1</v>
      </c>
      <c r="AR3259">
        <v>0</v>
      </c>
      <c r="AS3259">
        <v>2</v>
      </c>
      <c r="AT3259" t="s">
        <v>330</v>
      </c>
    </row>
    <row r="3260" spans="1:46" x14ac:dyDescent="0.25">
      <c r="A3260">
        <v>135</v>
      </c>
      <c r="B3260">
        <v>13561</v>
      </c>
      <c r="C3260" t="str">
        <f>INDEX('[1]leagues-top5'!$C$2:$C$11,MATCH('Super Data'!$B3260,'[1]leagues-top5'!$A$2:$A$11,0))</f>
        <v>2025-26 LALIGA</v>
      </c>
      <c r="D3260">
        <f>INDEX('[1]leagues-top5'!$B$2:$B$11,MATCH('Super Data'!$B3260,'[1]leagues-top5'!$A$2:$A$11,0))</f>
        <v>2025</v>
      </c>
      <c r="E3260">
        <v>740</v>
      </c>
      <c r="F3260" t="str">
        <f>INDEX('[1]leagues-top5'!$G$2:$G$11,MATCH('Super Data'!$E3260,'[1]leagues-top5'!$E$2:$E$11,0))</f>
        <v>Spanish LALIGA</v>
      </c>
      <c r="G3260">
        <v>748278</v>
      </c>
      <c r="H3260" s="1">
        <v>45991.833333333336</v>
      </c>
      <c r="I3260">
        <v>1628</v>
      </c>
      <c r="J3260">
        <v>0</v>
      </c>
      <c r="K3260">
        <v>1538</v>
      </c>
      <c r="L3260" t="str">
        <f>INDEX([1]teams!$C$2:$C$3999,MATCH('Super Data'!K3260,[1]teams!$A$2:$A$3999,0))</f>
        <v>Levante</v>
      </c>
      <c r="M3260">
        <v>93</v>
      </c>
      <c r="N3260" t="str">
        <f>INDEX([1]teams!$C$2:$C$3999,MATCH('Super Data'!M3260,[1]teams!$A$2:$A$3999,0))</f>
        <v>Athletic Club</v>
      </c>
      <c r="O3260" t="b">
        <v>0</v>
      </c>
      <c r="P3260" t="b">
        <v>0</v>
      </c>
      <c r="Q3260">
        <v>0</v>
      </c>
      <c r="R3260">
        <v>0</v>
      </c>
      <c r="S3260">
        <v>0</v>
      </c>
      <c r="T3260">
        <v>0</v>
      </c>
      <c r="U3260">
        <v>1</v>
      </c>
      <c r="V3260" s="1">
        <v>45841.042002314818</v>
      </c>
      <c r="W3260">
        <v>12</v>
      </c>
      <c r="X3260">
        <v>8</v>
      </c>
      <c r="Y3260">
        <v>2</v>
      </c>
      <c r="Z3260">
        <v>2</v>
      </c>
      <c r="AA3260">
        <v>4</v>
      </c>
      <c r="AB3260">
        <v>8</v>
      </c>
      <c r="AC3260">
        <v>13</v>
      </c>
      <c r="AD3260">
        <v>14</v>
      </c>
      <c r="AE3260">
        <v>-1</v>
      </c>
      <c r="AF3260">
        <v>0</v>
      </c>
      <c r="AG3260">
        <v>2</v>
      </c>
      <c r="AH3260" t="s">
        <v>193</v>
      </c>
      <c r="AI3260">
        <v>4</v>
      </c>
      <c r="AJ3260">
        <v>8</v>
      </c>
      <c r="AK3260">
        <v>4</v>
      </c>
      <c r="AL3260">
        <v>1</v>
      </c>
      <c r="AM3260">
        <v>3</v>
      </c>
      <c r="AN3260">
        <v>13</v>
      </c>
      <c r="AO3260">
        <v>9</v>
      </c>
      <c r="AP3260">
        <v>9</v>
      </c>
      <c r="AQ3260">
        <v>0</v>
      </c>
      <c r="AR3260">
        <v>0</v>
      </c>
      <c r="AS3260">
        <v>1</v>
      </c>
      <c r="AT3260" t="s">
        <v>214</v>
      </c>
    </row>
    <row r="3261" spans="1:46" x14ac:dyDescent="0.25">
      <c r="A3261">
        <v>136</v>
      </c>
      <c r="B3261">
        <v>13561</v>
      </c>
      <c r="C3261" t="str">
        <f>INDEX('[1]leagues-top5'!$C$2:$C$11,MATCH('Super Data'!$B3261,'[1]leagues-top5'!$A$2:$A$11,0))</f>
        <v>2025-26 LALIGA</v>
      </c>
      <c r="D3261">
        <f>INDEX('[1]leagues-top5'!$B$2:$B$11,MATCH('Super Data'!$B3261,'[1]leagues-top5'!$A$2:$A$11,0))</f>
        <v>2025</v>
      </c>
      <c r="E3261">
        <v>740</v>
      </c>
      <c r="F3261" t="str">
        <f>INDEX('[1]leagues-top5'!$G$2:$G$11,MATCH('Super Data'!$E3261,'[1]leagues-top5'!$E$2:$E$11,0))</f>
        <v>Spanish LALIGA</v>
      </c>
      <c r="G3261">
        <v>748279</v>
      </c>
      <c r="H3261" s="1">
        <v>45991.833333333336</v>
      </c>
      <c r="I3261">
        <v>4021</v>
      </c>
      <c r="J3261">
        <v>0</v>
      </c>
      <c r="K3261">
        <v>9812</v>
      </c>
      <c r="L3261" t="str">
        <f>INDEX([1]teams!$C$2:$C$3999,MATCH('Super Data'!K3261,[1]teams!$A$2:$A$3999,0))</f>
        <v>Girona</v>
      </c>
      <c r="M3261">
        <v>86</v>
      </c>
      <c r="N3261" t="str">
        <f>INDEX([1]teams!$C$2:$C$3999,MATCH('Super Data'!M3261,[1]teams!$A$2:$A$3999,0))</f>
        <v>Real Madrid</v>
      </c>
      <c r="O3261" t="b">
        <v>0</v>
      </c>
      <c r="P3261" t="b">
        <v>0</v>
      </c>
      <c r="Q3261">
        <v>0</v>
      </c>
      <c r="R3261">
        <v>0</v>
      </c>
      <c r="S3261">
        <v>0</v>
      </c>
      <c r="T3261">
        <v>0</v>
      </c>
      <c r="U3261">
        <v>1</v>
      </c>
      <c r="V3261" s="1">
        <v>45841.042002314818</v>
      </c>
      <c r="W3261">
        <v>16</v>
      </c>
      <c r="X3261">
        <v>8</v>
      </c>
      <c r="Y3261">
        <v>1</v>
      </c>
      <c r="Z3261">
        <v>3</v>
      </c>
      <c r="AA3261">
        <v>4</v>
      </c>
      <c r="AB3261">
        <v>6</v>
      </c>
      <c r="AC3261">
        <v>5</v>
      </c>
      <c r="AD3261">
        <v>17</v>
      </c>
      <c r="AE3261">
        <v>-12</v>
      </c>
      <c r="AF3261">
        <v>0</v>
      </c>
      <c r="AG3261">
        <v>1</v>
      </c>
      <c r="AH3261" t="s">
        <v>216</v>
      </c>
      <c r="AI3261">
        <v>1</v>
      </c>
      <c r="AJ3261">
        <v>8</v>
      </c>
      <c r="AK3261">
        <v>7</v>
      </c>
      <c r="AL3261">
        <v>0</v>
      </c>
      <c r="AM3261">
        <v>1</v>
      </c>
      <c r="AN3261">
        <v>21</v>
      </c>
      <c r="AO3261">
        <v>19</v>
      </c>
      <c r="AP3261">
        <v>9</v>
      </c>
      <c r="AQ3261">
        <v>10</v>
      </c>
      <c r="AR3261">
        <v>0</v>
      </c>
      <c r="AS3261">
        <v>3</v>
      </c>
      <c r="AT3261" t="s">
        <v>101</v>
      </c>
    </row>
    <row r="3262" spans="1:46" x14ac:dyDescent="0.25">
      <c r="A3262">
        <v>137</v>
      </c>
      <c r="B3262">
        <v>13561</v>
      </c>
      <c r="C3262" t="str">
        <f>INDEX('[1]leagues-top5'!$C$2:$C$11,MATCH('Super Data'!$B3262,'[1]leagues-top5'!$A$2:$A$11,0))</f>
        <v>2025-26 LALIGA</v>
      </c>
      <c r="D3262">
        <f>INDEX('[1]leagues-top5'!$B$2:$B$11,MATCH('Super Data'!$B3262,'[1]leagues-top5'!$A$2:$A$11,0))</f>
        <v>2025</v>
      </c>
      <c r="E3262">
        <v>740</v>
      </c>
      <c r="F3262" t="str">
        <f>INDEX('[1]leagues-top5'!$G$2:$G$11,MATCH('Super Data'!$E3262,'[1]leagues-top5'!$E$2:$E$11,0))</f>
        <v>Spanish LALIGA</v>
      </c>
      <c r="G3262">
        <v>748280</v>
      </c>
      <c r="H3262" s="1">
        <v>45991.833333333336</v>
      </c>
      <c r="I3262">
        <v>4154</v>
      </c>
      <c r="J3262">
        <v>0</v>
      </c>
      <c r="K3262">
        <v>2922</v>
      </c>
      <c r="L3262" t="str">
        <f>INDEX([1]teams!$C$2:$C$3999,MATCH('Super Data'!K3262,[1]teams!$A$2:$A$3999,0))</f>
        <v>Getafe</v>
      </c>
      <c r="M3262">
        <v>3751</v>
      </c>
      <c r="N3262" t="str">
        <f>INDEX([1]teams!$C$2:$C$3999,MATCH('Super Data'!M3262,[1]teams!$A$2:$A$3999,0))</f>
        <v>Elche</v>
      </c>
      <c r="O3262" t="b">
        <v>0</v>
      </c>
      <c r="P3262" t="b">
        <v>0</v>
      </c>
      <c r="Q3262">
        <v>0</v>
      </c>
      <c r="R3262">
        <v>0</v>
      </c>
      <c r="S3262">
        <v>0</v>
      </c>
      <c r="T3262">
        <v>0</v>
      </c>
      <c r="U3262">
        <v>1</v>
      </c>
      <c r="V3262" s="1">
        <v>45841.042002314818</v>
      </c>
      <c r="W3262">
        <v>9</v>
      </c>
      <c r="X3262">
        <v>8</v>
      </c>
      <c r="Y3262">
        <v>3</v>
      </c>
      <c r="Z3262">
        <v>2</v>
      </c>
      <c r="AA3262">
        <v>3</v>
      </c>
      <c r="AB3262">
        <v>11</v>
      </c>
      <c r="AC3262">
        <v>9</v>
      </c>
      <c r="AD3262">
        <v>11</v>
      </c>
      <c r="AE3262">
        <v>-2</v>
      </c>
      <c r="AF3262">
        <v>0</v>
      </c>
      <c r="AG3262">
        <v>2</v>
      </c>
      <c r="AH3262" t="s">
        <v>150</v>
      </c>
      <c r="AI3262">
        <v>5</v>
      </c>
      <c r="AJ3262">
        <v>7</v>
      </c>
      <c r="AK3262">
        <v>3</v>
      </c>
      <c r="AL3262">
        <v>4</v>
      </c>
      <c r="AM3262">
        <v>0</v>
      </c>
      <c r="AN3262">
        <v>13</v>
      </c>
      <c r="AO3262">
        <v>10</v>
      </c>
      <c r="AP3262">
        <v>6</v>
      </c>
      <c r="AQ3262">
        <v>4</v>
      </c>
      <c r="AR3262">
        <v>0</v>
      </c>
      <c r="AS3262">
        <v>2</v>
      </c>
      <c r="AT3262" t="s">
        <v>109</v>
      </c>
    </row>
    <row r="3263" spans="1:46" x14ac:dyDescent="0.25">
      <c r="A3263">
        <v>138</v>
      </c>
      <c r="B3263">
        <v>13561</v>
      </c>
      <c r="C3263" t="str">
        <f>INDEX('[1]leagues-top5'!$C$2:$C$11,MATCH('Super Data'!$B3263,'[1]leagues-top5'!$A$2:$A$11,0))</f>
        <v>2025-26 LALIGA</v>
      </c>
      <c r="D3263">
        <f>INDEX('[1]leagues-top5'!$B$2:$B$11,MATCH('Super Data'!$B3263,'[1]leagues-top5'!$A$2:$A$11,0))</f>
        <v>2025</v>
      </c>
      <c r="E3263">
        <v>740</v>
      </c>
      <c r="F3263" t="str">
        <f>INDEX('[1]leagues-top5'!$G$2:$G$11,MATCH('Super Data'!$E3263,'[1]leagues-top5'!$E$2:$E$11,0))</f>
        <v>Spanish LALIGA</v>
      </c>
      <c r="G3263">
        <v>748281</v>
      </c>
      <c r="H3263" s="1">
        <v>45991.833333333336</v>
      </c>
      <c r="I3263">
        <v>1771</v>
      </c>
      <c r="J3263">
        <v>0</v>
      </c>
      <c r="K3263">
        <v>85</v>
      </c>
      <c r="L3263" t="str">
        <f>INDEX([1]teams!$C$2:$C$3999,MATCH('Super Data'!K3263,[1]teams!$A$2:$A$3999,0))</f>
        <v>Celta Vigo</v>
      </c>
      <c r="M3263">
        <v>88</v>
      </c>
      <c r="N3263" t="str">
        <f>INDEX([1]teams!$C$2:$C$3999,MATCH('Super Data'!M3263,[1]teams!$A$2:$A$3999,0))</f>
        <v>Espanyol</v>
      </c>
      <c r="O3263" t="b">
        <v>0</v>
      </c>
      <c r="P3263" t="b">
        <v>0</v>
      </c>
      <c r="Q3263">
        <v>0</v>
      </c>
      <c r="R3263">
        <v>0</v>
      </c>
      <c r="S3263">
        <v>0</v>
      </c>
      <c r="T3263">
        <v>0</v>
      </c>
      <c r="U3263">
        <v>1</v>
      </c>
      <c r="V3263" s="1">
        <v>45841.041990740741</v>
      </c>
      <c r="W3263">
        <v>20</v>
      </c>
      <c r="X3263">
        <v>7</v>
      </c>
      <c r="Y3263">
        <v>0</v>
      </c>
      <c r="Z3263">
        <v>5</v>
      </c>
      <c r="AA3263">
        <v>2</v>
      </c>
      <c r="AB3263">
        <v>5</v>
      </c>
      <c r="AC3263">
        <v>6</v>
      </c>
      <c r="AD3263">
        <v>9</v>
      </c>
      <c r="AE3263">
        <v>-3</v>
      </c>
      <c r="AF3263">
        <v>0</v>
      </c>
      <c r="AG3263">
        <v>0</v>
      </c>
      <c r="AH3263" t="s">
        <v>133</v>
      </c>
      <c r="AI3263">
        <v>7</v>
      </c>
      <c r="AJ3263">
        <v>7</v>
      </c>
      <c r="AK3263">
        <v>3</v>
      </c>
      <c r="AL3263">
        <v>3</v>
      </c>
      <c r="AM3263">
        <v>1</v>
      </c>
      <c r="AN3263">
        <v>12</v>
      </c>
      <c r="AO3263">
        <v>10</v>
      </c>
      <c r="AP3263">
        <v>9</v>
      </c>
      <c r="AQ3263">
        <v>1</v>
      </c>
      <c r="AR3263">
        <v>0</v>
      </c>
      <c r="AS3263">
        <v>2</v>
      </c>
      <c r="AT3263" t="s">
        <v>131</v>
      </c>
    </row>
    <row r="3264" spans="1:46" x14ac:dyDescent="0.25">
      <c r="A3264">
        <v>139</v>
      </c>
      <c r="B3264">
        <v>13561</v>
      </c>
      <c r="C3264" t="str">
        <f>INDEX('[1]leagues-top5'!$C$2:$C$11,MATCH('Super Data'!$B3264,'[1]leagues-top5'!$A$2:$A$11,0))</f>
        <v>2025-26 LALIGA</v>
      </c>
      <c r="D3264">
        <f>INDEX('[1]leagues-top5'!$B$2:$B$11,MATCH('Super Data'!$B3264,'[1]leagues-top5'!$A$2:$A$11,0))</f>
        <v>2025</v>
      </c>
      <c r="E3264">
        <v>740</v>
      </c>
      <c r="F3264" t="str">
        <f>INDEX('[1]leagues-top5'!$G$2:$G$11,MATCH('Super Data'!$E3264,'[1]leagues-top5'!$E$2:$E$11,0))</f>
        <v>Spanish LALIGA</v>
      </c>
      <c r="G3264">
        <v>748282</v>
      </c>
      <c r="H3264" s="1">
        <v>45991.833333333336</v>
      </c>
      <c r="I3264">
        <v>1625</v>
      </c>
      <c r="J3264">
        <v>0</v>
      </c>
      <c r="K3264">
        <v>83</v>
      </c>
      <c r="L3264" t="str">
        <f>INDEX([1]teams!$C$2:$C$3999,MATCH('Super Data'!K3264,[1]teams!$A$2:$A$3999,0))</f>
        <v>Barcelona</v>
      </c>
      <c r="M3264">
        <v>96</v>
      </c>
      <c r="N3264" t="str">
        <f>INDEX([1]teams!$C$2:$C$3999,MATCH('Super Data'!M3264,[1]teams!$A$2:$A$3999,0))</f>
        <v>AlavÃ©s</v>
      </c>
      <c r="O3264" t="b">
        <v>0</v>
      </c>
      <c r="P3264" t="b">
        <v>0</v>
      </c>
      <c r="Q3264">
        <v>0</v>
      </c>
      <c r="R3264">
        <v>0</v>
      </c>
      <c r="S3264">
        <v>0</v>
      </c>
      <c r="T3264">
        <v>0</v>
      </c>
      <c r="U3264">
        <v>1</v>
      </c>
      <c r="V3264" s="1">
        <v>45841.041990740741</v>
      </c>
      <c r="W3264">
        <v>2</v>
      </c>
      <c r="X3264">
        <v>7</v>
      </c>
      <c r="Y3264">
        <v>6</v>
      </c>
      <c r="Z3264">
        <v>1</v>
      </c>
      <c r="AA3264">
        <v>0</v>
      </c>
      <c r="AB3264">
        <v>19</v>
      </c>
      <c r="AC3264">
        <v>21</v>
      </c>
      <c r="AD3264">
        <v>5</v>
      </c>
      <c r="AE3264">
        <v>16</v>
      </c>
      <c r="AF3264">
        <v>0</v>
      </c>
      <c r="AG3264">
        <v>3</v>
      </c>
      <c r="AH3264" t="s">
        <v>212</v>
      </c>
      <c r="AI3264">
        <v>13</v>
      </c>
      <c r="AJ3264">
        <v>7</v>
      </c>
      <c r="AK3264">
        <v>2</v>
      </c>
      <c r="AL3264">
        <v>2</v>
      </c>
      <c r="AM3264">
        <v>3</v>
      </c>
      <c r="AN3264">
        <v>8</v>
      </c>
      <c r="AO3264">
        <v>6</v>
      </c>
      <c r="AP3264">
        <v>7</v>
      </c>
      <c r="AQ3264">
        <v>-1</v>
      </c>
      <c r="AR3264">
        <v>0</v>
      </c>
      <c r="AS3264">
        <v>1</v>
      </c>
      <c r="AT3264" t="s">
        <v>296</v>
      </c>
    </row>
    <row r="3265" spans="1:46" x14ac:dyDescent="0.25">
      <c r="A3265">
        <v>140</v>
      </c>
      <c r="B3265">
        <v>13561</v>
      </c>
      <c r="C3265" t="str">
        <f>INDEX('[1]leagues-top5'!$C$2:$C$11,MATCH('Super Data'!$B3265,'[1]leagues-top5'!$A$2:$A$11,0))</f>
        <v>2025-26 LALIGA</v>
      </c>
      <c r="D3265">
        <f>INDEX('[1]leagues-top5'!$B$2:$B$11,MATCH('Super Data'!$B3265,'[1]leagues-top5'!$A$2:$A$11,0))</f>
        <v>2025</v>
      </c>
      <c r="E3265">
        <v>740</v>
      </c>
      <c r="F3265" t="str">
        <f>INDEX('[1]leagues-top5'!$G$2:$G$11,MATCH('Super Data'!$E3265,'[1]leagues-top5'!$E$2:$E$11,0))</f>
        <v>Spanish LALIGA</v>
      </c>
      <c r="G3265">
        <v>748283</v>
      </c>
      <c r="H3265" s="1">
        <v>45991.833333333336</v>
      </c>
      <c r="I3265">
        <v>812</v>
      </c>
      <c r="J3265">
        <v>0</v>
      </c>
      <c r="K3265">
        <v>243</v>
      </c>
      <c r="L3265" t="str">
        <f>INDEX([1]teams!$C$2:$C$3999,MATCH('Super Data'!K3265,[1]teams!$A$2:$A$3999,0))</f>
        <v>Sevilla</v>
      </c>
      <c r="M3265">
        <v>244</v>
      </c>
      <c r="N3265" t="str">
        <f>INDEX([1]teams!$C$2:$C$3999,MATCH('Super Data'!M3265,[1]teams!$A$2:$A$3999,0))</f>
        <v>Real Betis</v>
      </c>
      <c r="O3265" t="b">
        <v>0</v>
      </c>
      <c r="P3265" t="b">
        <v>0</v>
      </c>
      <c r="Q3265">
        <v>0</v>
      </c>
      <c r="R3265">
        <v>0</v>
      </c>
      <c r="S3265">
        <v>0</v>
      </c>
      <c r="T3265">
        <v>0</v>
      </c>
      <c r="U3265">
        <v>1</v>
      </c>
      <c r="V3265" s="1">
        <v>45841.042025462964</v>
      </c>
      <c r="W3265">
        <v>10</v>
      </c>
      <c r="X3265">
        <v>7</v>
      </c>
      <c r="Y3265">
        <v>3</v>
      </c>
      <c r="Z3265">
        <v>1</v>
      </c>
      <c r="AA3265">
        <v>3</v>
      </c>
      <c r="AB3265">
        <v>10</v>
      </c>
      <c r="AC3265">
        <v>11</v>
      </c>
      <c r="AD3265">
        <v>10</v>
      </c>
      <c r="AE3265">
        <v>1</v>
      </c>
      <c r="AF3265">
        <v>0</v>
      </c>
      <c r="AG3265">
        <v>2</v>
      </c>
      <c r="AH3265" t="s">
        <v>225</v>
      </c>
      <c r="AI3265">
        <v>8</v>
      </c>
      <c r="AJ3265">
        <v>7</v>
      </c>
      <c r="AK3265">
        <v>3</v>
      </c>
      <c r="AL3265">
        <v>3</v>
      </c>
      <c r="AM3265">
        <v>1</v>
      </c>
      <c r="AN3265">
        <v>12</v>
      </c>
      <c r="AO3265">
        <v>11</v>
      </c>
      <c r="AP3265">
        <v>7</v>
      </c>
      <c r="AQ3265">
        <v>4</v>
      </c>
      <c r="AR3265">
        <v>0</v>
      </c>
      <c r="AS3265">
        <v>2</v>
      </c>
      <c r="AT3265" t="s">
        <v>156</v>
      </c>
    </row>
    <row r="3266" spans="1:46" x14ac:dyDescent="0.25">
      <c r="A3266">
        <v>141</v>
      </c>
      <c r="B3266">
        <v>13561</v>
      </c>
      <c r="C3266" t="str">
        <f>INDEX('[1]leagues-top5'!$C$2:$C$11,MATCH('Super Data'!$B3266,'[1]leagues-top5'!$A$2:$A$11,0))</f>
        <v>2025-26 LALIGA</v>
      </c>
      <c r="D3266">
        <f>INDEX('[1]leagues-top5'!$B$2:$B$11,MATCH('Super Data'!$B3266,'[1]leagues-top5'!$A$2:$A$11,0))</f>
        <v>2025</v>
      </c>
      <c r="E3266">
        <v>740</v>
      </c>
      <c r="F3266" t="str">
        <f>INDEX('[1]leagues-top5'!$G$2:$G$11,MATCH('Super Data'!$E3266,'[1]leagues-top5'!$E$2:$E$11,0))</f>
        <v>Spanish LALIGA</v>
      </c>
      <c r="G3266">
        <v>748284</v>
      </c>
      <c r="H3266" s="1">
        <v>45998.833333333336</v>
      </c>
      <c r="I3266">
        <v>4159</v>
      </c>
      <c r="J3266">
        <v>0</v>
      </c>
      <c r="K3266">
        <v>88</v>
      </c>
      <c r="L3266" t="str">
        <f>INDEX([1]teams!$C$2:$C$3999,MATCH('Super Data'!K3266,[1]teams!$A$2:$A$3999,0))</f>
        <v>Espanyol</v>
      </c>
      <c r="M3266">
        <v>101</v>
      </c>
      <c r="N3266" t="str">
        <f>INDEX([1]teams!$C$2:$C$3999,MATCH('Super Data'!M3266,[1]teams!$A$2:$A$3999,0))</f>
        <v>Rayo Vallecano</v>
      </c>
      <c r="O3266" t="b">
        <v>0</v>
      </c>
      <c r="P3266" t="b">
        <v>0</v>
      </c>
      <c r="Q3266">
        <v>0</v>
      </c>
      <c r="R3266">
        <v>0</v>
      </c>
      <c r="S3266">
        <v>0</v>
      </c>
      <c r="T3266">
        <v>0</v>
      </c>
      <c r="U3266">
        <v>1</v>
      </c>
      <c r="V3266" s="1">
        <v>45841.042083333334</v>
      </c>
      <c r="W3266">
        <v>7</v>
      </c>
      <c r="X3266">
        <v>7</v>
      </c>
      <c r="Y3266">
        <v>3</v>
      </c>
      <c r="Z3266">
        <v>3</v>
      </c>
      <c r="AA3266">
        <v>1</v>
      </c>
      <c r="AB3266">
        <v>12</v>
      </c>
      <c r="AC3266">
        <v>10</v>
      </c>
      <c r="AD3266">
        <v>9</v>
      </c>
      <c r="AE3266">
        <v>1</v>
      </c>
      <c r="AF3266">
        <v>0</v>
      </c>
      <c r="AG3266">
        <v>2</v>
      </c>
      <c r="AH3266" t="s">
        <v>131</v>
      </c>
      <c r="AI3266">
        <v>17</v>
      </c>
      <c r="AJ3266">
        <v>7</v>
      </c>
      <c r="AK3266">
        <v>1</v>
      </c>
      <c r="AL3266">
        <v>2</v>
      </c>
      <c r="AM3266">
        <v>4</v>
      </c>
      <c r="AN3266">
        <v>5</v>
      </c>
      <c r="AO3266">
        <v>7</v>
      </c>
      <c r="AP3266">
        <v>10</v>
      </c>
      <c r="AQ3266">
        <v>-3</v>
      </c>
      <c r="AR3266">
        <v>0</v>
      </c>
      <c r="AS3266">
        <v>0</v>
      </c>
      <c r="AT3266" t="s">
        <v>351</v>
      </c>
    </row>
    <row r="3267" spans="1:46" x14ac:dyDescent="0.25">
      <c r="A3267">
        <v>142</v>
      </c>
      <c r="B3267">
        <v>13561</v>
      </c>
      <c r="C3267" t="str">
        <f>INDEX('[1]leagues-top5'!$C$2:$C$11,MATCH('Super Data'!$B3267,'[1]leagues-top5'!$A$2:$A$11,0))</f>
        <v>2025-26 LALIGA</v>
      </c>
      <c r="D3267">
        <f>INDEX('[1]leagues-top5'!$B$2:$B$11,MATCH('Super Data'!$B3267,'[1]leagues-top5'!$A$2:$A$11,0))</f>
        <v>2025</v>
      </c>
      <c r="E3267">
        <v>740</v>
      </c>
      <c r="F3267" t="str">
        <f>INDEX('[1]leagues-top5'!$G$2:$G$11,MATCH('Super Data'!$E3267,'[1]leagues-top5'!$E$2:$E$11,0))</f>
        <v>Spanish LALIGA</v>
      </c>
      <c r="G3267">
        <v>748285</v>
      </c>
      <c r="H3267" s="1">
        <v>45998.833333333336</v>
      </c>
      <c r="I3267">
        <v>4016</v>
      </c>
      <c r="J3267">
        <v>0</v>
      </c>
      <c r="K3267">
        <v>3751</v>
      </c>
      <c r="L3267" t="str">
        <f>INDEX([1]teams!$C$2:$C$3999,MATCH('Super Data'!K3267,[1]teams!$A$2:$A$3999,0))</f>
        <v>Elche</v>
      </c>
      <c r="M3267">
        <v>9812</v>
      </c>
      <c r="N3267" t="str">
        <f>INDEX([1]teams!$C$2:$C$3999,MATCH('Super Data'!M3267,[1]teams!$A$2:$A$3999,0))</f>
        <v>Girona</v>
      </c>
      <c r="O3267" t="b">
        <v>0</v>
      </c>
      <c r="P3267" t="b">
        <v>0</v>
      </c>
      <c r="Q3267">
        <v>0</v>
      </c>
      <c r="R3267">
        <v>0</v>
      </c>
      <c r="S3267">
        <v>0</v>
      </c>
      <c r="T3267">
        <v>0</v>
      </c>
      <c r="U3267">
        <v>1</v>
      </c>
      <c r="V3267" s="1">
        <v>45841.042083333334</v>
      </c>
      <c r="W3267">
        <v>5</v>
      </c>
      <c r="X3267">
        <v>7</v>
      </c>
      <c r="Y3267">
        <v>3</v>
      </c>
      <c r="Z3267">
        <v>4</v>
      </c>
      <c r="AA3267">
        <v>0</v>
      </c>
      <c r="AB3267">
        <v>13</v>
      </c>
      <c r="AC3267">
        <v>10</v>
      </c>
      <c r="AD3267">
        <v>6</v>
      </c>
      <c r="AE3267">
        <v>4</v>
      </c>
      <c r="AF3267">
        <v>0</v>
      </c>
      <c r="AG3267">
        <v>2</v>
      </c>
      <c r="AH3267" t="s">
        <v>109</v>
      </c>
      <c r="AI3267">
        <v>16</v>
      </c>
      <c r="AJ3267">
        <v>8</v>
      </c>
      <c r="AK3267">
        <v>1</v>
      </c>
      <c r="AL3267">
        <v>3</v>
      </c>
      <c r="AM3267">
        <v>4</v>
      </c>
      <c r="AN3267">
        <v>6</v>
      </c>
      <c r="AO3267">
        <v>5</v>
      </c>
      <c r="AP3267">
        <v>17</v>
      </c>
      <c r="AQ3267">
        <v>-12</v>
      </c>
      <c r="AR3267">
        <v>0</v>
      </c>
      <c r="AS3267">
        <v>1</v>
      </c>
      <c r="AT3267" t="s">
        <v>216</v>
      </c>
    </row>
    <row r="3268" spans="1:46" x14ac:dyDescent="0.25">
      <c r="A3268">
        <v>143</v>
      </c>
      <c r="B3268">
        <v>13561</v>
      </c>
      <c r="C3268" t="str">
        <f>INDEX('[1]leagues-top5'!$C$2:$C$11,MATCH('Super Data'!$B3268,'[1]leagues-top5'!$A$2:$A$11,0))</f>
        <v>2025-26 LALIGA</v>
      </c>
      <c r="D3268">
        <f>INDEX('[1]leagues-top5'!$B$2:$B$11,MATCH('Super Data'!$B3268,'[1]leagues-top5'!$A$2:$A$11,0))</f>
        <v>2025</v>
      </c>
      <c r="E3268">
        <v>740</v>
      </c>
      <c r="F3268" t="str">
        <f>INDEX('[1]leagues-top5'!$G$2:$G$11,MATCH('Super Data'!$E3268,'[1]leagues-top5'!$E$2:$E$11,0))</f>
        <v>Spanish LALIGA</v>
      </c>
      <c r="G3268">
        <v>748286</v>
      </c>
      <c r="H3268" s="1">
        <v>45998.833333333336</v>
      </c>
      <c r="I3268">
        <v>2218</v>
      </c>
      <c r="J3268">
        <v>0</v>
      </c>
      <c r="K3268">
        <v>93</v>
      </c>
      <c r="L3268" t="str">
        <f>INDEX([1]teams!$C$2:$C$3999,MATCH('Super Data'!K3268,[1]teams!$A$2:$A$3999,0))</f>
        <v>Athletic Club</v>
      </c>
      <c r="M3268">
        <v>1068</v>
      </c>
      <c r="N3268" t="str">
        <f>INDEX([1]teams!$C$2:$C$3999,MATCH('Super Data'!M3268,[1]teams!$A$2:$A$3999,0))</f>
        <v>AtlÃ©tico Madrid</v>
      </c>
      <c r="O3268" t="b">
        <v>0</v>
      </c>
      <c r="P3268" t="b">
        <v>0</v>
      </c>
      <c r="Q3268">
        <v>0</v>
      </c>
      <c r="R3268">
        <v>0</v>
      </c>
      <c r="S3268">
        <v>0</v>
      </c>
      <c r="T3268">
        <v>0</v>
      </c>
      <c r="U3268">
        <v>1</v>
      </c>
      <c r="V3268" s="1">
        <v>45841.042083333334</v>
      </c>
      <c r="W3268">
        <v>4</v>
      </c>
      <c r="X3268">
        <v>8</v>
      </c>
      <c r="Y3268">
        <v>4</v>
      </c>
      <c r="Z3268">
        <v>1</v>
      </c>
      <c r="AA3268">
        <v>3</v>
      </c>
      <c r="AB3268">
        <v>13</v>
      </c>
      <c r="AC3268">
        <v>9</v>
      </c>
      <c r="AD3268">
        <v>9</v>
      </c>
      <c r="AE3268">
        <v>0</v>
      </c>
      <c r="AF3268">
        <v>0</v>
      </c>
      <c r="AG3268">
        <v>1</v>
      </c>
      <c r="AH3268" t="s">
        <v>214</v>
      </c>
      <c r="AI3268">
        <v>6</v>
      </c>
      <c r="AJ3268">
        <v>7</v>
      </c>
      <c r="AK3268">
        <v>3</v>
      </c>
      <c r="AL3268">
        <v>3</v>
      </c>
      <c r="AM3268">
        <v>1</v>
      </c>
      <c r="AN3268">
        <v>12</v>
      </c>
      <c r="AO3268">
        <v>14</v>
      </c>
      <c r="AP3268">
        <v>9</v>
      </c>
      <c r="AQ3268">
        <v>5</v>
      </c>
      <c r="AR3268">
        <v>0</v>
      </c>
      <c r="AS3268">
        <v>1</v>
      </c>
      <c r="AT3268" t="s">
        <v>136</v>
      </c>
    </row>
    <row r="3269" spans="1:46" x14ac:dyDescent="0.25">
      <c r="A3269">
        <v>144</v>
      </c>
      <c r="B3269">
        <v>13561</v>
      </c>
      <c r="C3269" t="str">
        <f>INDEX('[1]leagues-top5'!$C$2:$C$11,MATCH('Super Data'!$B3269,'[1]leagues-top5'!$A$2:$A$11,0))</f>
        <v>2025-26 LALIGA</v>
      </c>
      <c r="D3269">
        <f>INDEX('[1]leagues-top5'!$B$2:$B$11,MATCH('Super Data'!$B3269,'[1]leagues-top5'!$A$2:$A$11,0))</f>
        <v>2025</v>
      </c>
      <c r="E3269">
        <v>740</v>
      </c>
      <c r="F3269" t="str">
        <f>INDEX('[1]leagues-top5'!$G$2:$G$11,MATCH('Super Data'!$E3269,'[1]leagues-top5'!$E$2:$E$11,0))</f>
        <v>Spanish LALIGA</v>
      </c>
      <c r="G3269">
        <v>748287</v>
      </c>
      <c r="H3269" s="1">
        <v>45998.833333333336</v>
      </c>
      <c r="I3269">
        <v>1772</v>
      </c>
      <c r="J3269">
        <v>0</v>
      </c>
      <c r="K3269">
        <v>96</v>
      </c>
      <c r="L3269" t="str">
        <f>INDEX([1]teams!$C$2:$C$3999,MATCH('Super Data'!K3269,[1]teams!$A$2:$A$3999,0))</f>
        <v>AlavÃ©s</v>
      </c>
      <c r="M3269">
        <v>89</v>
      </c>
      <c r="N3269" t="str">
        <f>INDEX([1]teams!$C$2:$C$3999,MATCH('Super Data'!M3269,[1]teams!$A$2:$A$3999,0))</f>
        <v>Real Sociedad</v>
      </c>
      <c r="O3269" t="b">
        <v>0</v>
      </c>
      <c r="P3269" t="b">
        <v>0</v>
      </c>
      <c r="Q3269">
        <v>0</v>
      </c>
      <c r="R3269">
        <v>0</v>
      </c>
      <c r="S3269">
        <v>0</v>
      </c>
      <c r="T3269">
        <v>0</v>
      </c>
      <c r="U3269">
        <v>1</v>
      </c>
      <c r="V3269" s="1">
        <v>45841.042071759257</v>
      </c>
      <c r="W3269">
        <v>13</v>
      </c>
      <c r="X3269">
        <v>7</v>
      </c>
      <c r="Y3269">
        <v>2</v>
      </c>
      <c r="Z3269">
        <v>2</v>
      </c>
      <c r="AA3269">
        <v>3</v>
      </c>
      <c r="AB3269">
        <v>8</v>
      </c>
      <c r="AC3269">
        <v>6</v>
      </c>
      <c r="AD3269">
        <v>7</v>
      </c>
      <c r="AE3269">
        <v>-1</v>
      </c>
      <c r="AF3269">
        <v>0</v>
      </c>
      <c r="AG3269">
        <v>1</v>
      </c>
      <c r="AH3269" t="s">
        <v>296</v>
      </c>
      <c r="AI3269">
        <v>19</v>
      </c>
      <c r="AJ3269">
        <v>7</v>
      </c>
      <c r="AK3269">
        <v>1</v>
      </c>
      <c r="AL3269">
        <v>2</v>
      </c>
      <c r="AM3269">
        <v>4</v>
      </c>
      <c r="AN3269">
        <v>5</v>
      </c>
      <c r="AO3269">
        <v>7</v>
      </c>
      <c r="AP3269">
        <v>11</v>
      </c>
      <c r="AQ3269">
        <v>-4</v>
      </c>
      <c r="AR3269">
        <v>0</v>
      </c>
      <c r="AS3269">
        <v>1</v>
      </c>
      <c r="AT3269" t="s">
        <v>191</v>
      </c>
    </row>
    <row r="3270" spans="1:46" x14ac:dyDescent="0.25">
      <c r="A3270">
        <v>145</v>
      </c>
      <c r="B3270">
        <v>13561</v>
      </c>
      <c r="C3270" t="str">
        <f>INDEX('[1]leagues-top5'!$C$2:$C$11,MATCH('Super Data'!$B3270,'[1]leagues-top5'!$A$2:$A$11,0))</f>
        <v>2025-26 LALIGA</v>
      </c>
      <c r="D3270">
        <f>INDEX('[1]leagues-top5'!$B$2:$B$11,MATCH('Super Data'!$B3270,'[1]leagues-top5'!$A$2:$A$11,0))</f>
        <v>2025</v>
      </c>
      <c r="E3270">
        <v>740</v>
      </c>
      <c r="F3270" t="str">
        <f>INDEX('[1]leagues-top5'!$G$2:$G$11,MATCH('Super Data'!$E3270,'[1]leagues-top5'!$E$2:$E$11,0))</f>
        <v>Spanish LALIGA</v>
      </c>
      <c r="G3270">
        <v>748288</v>
      </c>
      <c r="H3270" s="1">
        <v>45998.833333333336</v>
      </c>
      <c r="I3270">
        <v>1630</v>
      </c>
      <c r="J3270">
        <v>0</v>
      </c>
      <c r="K3270">
        <v>102</v>
      </c>
      <c r="L3270" t="str">
        <f>INDEX([1]teams!$C$2:$C$3999,MATCH('Super Data'!K3270,[1]teams!$A$2:$A$3999,0))</f>
        <v>Villarreal</v>
      </c>
      <c r="M3270">
        <v>2922</v>
      </c>
      <c r="N3270" t="str">
        <f>INDEX([1]teams!$C$2:$C$3999,MATCH('Super Data'!M3270,[1]teams!$A$2:$A$3999,0))</f>
        <v>Getafe</v>
      </c>
      <c r="O3270" t="b">
        <v>0</v>
      </c>
      <c r="P3270" t="b">
        <v>0</v>
      </c>
      <c r="Q3270">
        <v>0</v>
      </c>
      <c r="R3270">
        <v>0</v>
      </c>
      <c r="S3270">
        <v>0</v>
      </c>
      <c r="T3270">
        <v>0</v>
      </c>
      <c r="U3270">
        <v>1</v>
      </c>
      <c r="V3270" s="1">
        <v>45841.04210648148</v>
      </c>
      <c r="W3270">
        <v>3</v>
      </c>
      <c r="X3270">
        <v>8</v>
      </c>
      <c r="Y3270">
        <v>5</v>
      </c>
      <c r="Z3270">
        <v>1</v>
      </c>
      <c r="AA3270">
        <v>2</v>
      </c>
      <c r="AB3270">
        <v>16</v>
      </c>
      <c r="AC3270">
        <v>14</v>
      </c>
      <c r="AD3270">
        <v>8</v>
      </c>
      <c r="AE3270">
        <v>6</v>
      </c>
      <c r="AF3270">
        <v>0</v>
      </c>
      <c r="AG3270">
        <v>3</v>
      </c>
      <c r="AH3270" t="s">
        <v>283</v>
      </c>
      <c r="AI3270">
        <v>9</v>
      </c>
      <c r="AJ3270">
        <v>8</v>
      </c>
      <c r="AK3270">
        <v>3</v>
      </c>
      <c r="AL3270">
        <v>2</v>
      </c>
      <c r="AM3270">
        <v>3</v>
      </c>
      <c r="AN3270">
        <v>11</v>
      </c>
      <c r="AO3270">
        <v>9</v>
      </c>
      <c r="AP3270">
        <v>11</v>
      </c>
      <c r="AQ3270">
        <v>-2</v>
      </c>
      <c r="AR3270">
        <v>0</v>
      </c>
      <c r="AS3270">
        <v>2</v>
      </c>
      <c r="AT3270" t="s">
        <v>150</v>
      </c>
    </row>
    <row r="3271" spans="1:46" x14ac:dyDescent="0.25">
      <c r="A3271">
        <v>146</v>
      </c>
      <c r="B3271">
        <v>13561</v>
      </c>
      <c r="C3271" t="str">
        <f>INDEX('[1]leagues-top5'!$C$2:$C$11,MATCH('Super Data'!$B3271,'[1]leagues-top5'!$A$2:$A$11,0))</f>
        <v>2025-26 LALIGA</v>
      </c>
      <c r="D3271">
        <f>INDEX('[1]leagues-top5'!$B$2:$B$11,MATCH('Super Data'!$B3271,'[1]leagues-top5'!$A$2:$A$11,0))</f>
        <v>2025</v>
      </c>
      <c r="E3271">
        <v>740</v>
      </c>
      <c r="F3271" t="str">
        <f>INDEX('[1]leagues-top5'!$G$2:$G$11,MATCH('Super Data'!$E3271,'[1]leagues-top5'!$E$2:$E$11,0))</f>
        <v>Spanish LALIGA</v>
      </c>
      <c r="G3271">
        <v>748289</v>
      </c>
      <c r="H3271" s="1">
        <v>45998.833333333336</v>
      </c>
      <c r="I3271">
        <v>2781</v>
      </c>
      <c r="J3271">
        <v>0</v>
      </c>
      <c r="K3271">
        <v>244</v>
      </c>
      <c r="L3271" t="str">
        <f>INDEX([1]teams!$C$2:$C$3999,MATCH('Super Data'!K3271,[1]teams!$A$2:$A$3999,0))</f>
        <v>Real Betis</v>
      </c>
      <c r="M3271">
        <v>83</v>
      </c>
      <c r="N3271" t="str">
        <f>INDEX([1]teams!$C$2:$C$3999,MATCH('Super Data'!M3271,[1]teams!$A$2:$A$3999,0))</f>
        <v>Barcelona</v>
      </c>
      <c r="O3271" t="b">
        <v>0</v>
      </c>
      <c r="P3271" t="b">
        <v>0</v>
      </c>
      <c r="Q3271">
        <v>0</v>
      </c>
      <c r="R3271">
        <v>0</v>
      </c>
      <c r="S3271">
        <v>0</v>
      </c>
      <c r="T3271">
        <v>0</v>
      </c>
      <c r="U3271">
        <v>1</v>
      </c>
      <c r="V3271" s="1">
        <v>45841.042094907411</v>
      </c>
      <c r="W3271">
        <v>8</v>
      </c>
      <c r="X3271">
        <v>7</v>
      </c>
      <c r="Y3271">
        <v>3</v>
      </c>
      <c r="Z3271">
        <v>3</v>
      </c>
      <c r="AA3271">
        <v>1</v>
      </c>
      <c r="AB3271">
        <v>12</v>
      </c>
      <c r="AC3271">
        <v>11</v>
      </c>
      <c r="AD3271">
        <v>7</v>
      </c>
      <c r="AE3271">
        <v>4</v>
      </c>
      <c r="AF3271">
        <v>0</v>
      </c>
      <c r="AG3271">
        <v>2</v>
      </c>
      <c r="AH3271" t="s">
        <v>156</v>
      </c>
      <c r="AI3271">
        <v>2</v>
      </c>
      <c r="AJ3271">
        <v>7</v>
      </c>
      <c r="AK3271">
        <v>6</v>
      </c>
      <c r="AL3271">
        <v>1</v>
      </c>
      <c r="AM3271">
        <v>0</v>
      </c>
      <c r="AN3271">
        <v>19</v>
      </c>
      <c r="AO3271">
        <v>21</v>
      </c>
      <c r="AP3271">
        <v>5</v>
      </c>
      <c r="AQ3271">
        <v>16</v>
      </c>
      <c r="AR3271">
        <v>0</v>
      </c>
      <c r="AS3271">
        <v>3</v>
      </c>
      <c r="AT3271" t="s">
        <v>212</v>
      </c>
    </row>
    <row r="3272" spans="1:46" x14ac:dyDescent="0.25">
      <c r="A3272">
        <v>147</v>
      </c>
      <c r="B3272">
        <v>13561</v>
      </c>
      <c r="C3272" t="str">
        <f>INDEX('[1]leagues-top5'!$C$2:$C$11,MATCH('Super Data'!$B3272,'[1]leagues-top5'!$A$2:$A$11,0))</f>
        <v>2025-26 LALIGA</v>
      </c>
      <c r="D3272">
        <f>INDEX('[1]leagues-top5'!$B$2:$B$11,MATCH('Super Data'!$B3272,'[1]leagues-top5'!$A$2:$A$11,0))</f>
        <v>2025</v>
      </c>
      <c r="E3272">
        <v>740</v>
      </c>
      <c r="F3272" t="str">
        <f>INDEX('[1]leagues-top5'!$G$2:$G$11,MATCH('Super Data'!$E3272,'[1]leagues-top5'!$E$2:$E$11,0))</f>
        <v>Spanish LALIGA</v>
      </c>
      <c r="G3272">
        <v>748290</v>
      </c>
      <c r="H3272" s="1">
        <v>45998.833333333336</v>
      </c>
      <c r="I3272">
        <v>1568</v>
      </c>
      <c r="J3272">
        <v>0</v>
      </c>
      <c r="K3272">
        <v>86</v>
      </c>
      <c r="L3272" t="str">
        <f>INDEX([1]teams!$C$2:$C$3999,MATCH('Super Data'!K3272,[1]teams!$A$2:$A$3999,0))</f>
        <v>Real Madrid</v>
      </c>
      <c r="M3272">
        <v>85</v>
      </c>
      <c r="N3272" t="str">
        <f>INDEX([1]teams!$C$2:$C$3999,MATCH('Super Data'!M3272,[1]teams!$A$2:$A$3999,0))</f>
        <v>Celta Vigo</v>
      </c>
      <c r="O3272" t="b">
        <v>0</v>
      </c>
      <c r="P3272" t="b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 s="1">
        <v>45841.042094907411</v>
      </c>
      <c r="W3272">
        <v>1</v>
      </c>
      <c r="X3272">
        <v>8</v>
      </c>
      <c r="Y3272">
        <v>7</v>
      </c>
      <c r="Z3272">
        <v>0</v>
      </c>
      <c r="AA3272">
        <v>1</v>
      </c>
      <c r="AB3272">
        <v>21</v>
      </c>
      <c r="AC3272">
        <v>19</v>
      </c>
      <c r="AD3272">
        <v>9</v>
      </c>
      <c r="AE3272">
        <v>10</v>
      </c>
      <c r="AF3272">
        <v>0</v>
      </c>
      <c r="AG3272">
        <v>3</v>
      </c>
      <c r="AH3272" t="s">
        <v>101</v>
      </c>
      <c r="AI3272">
        <v>20</v>
      </c>
      <c r="AJ3272">
        <v>7</v>
      </c>
      <c r="AK3272">
        <v>0</v>
      </c>
      <c r="AL3272">
        <v>5</v>
      </c>
      <c r="AM3272">
        <v>2</v>
      </c>
      <c r="AN3272">
        <v>5</v>
      </c>
      <c r="AO3272">
        <v>6</v>
      </c>
      <c r="AP3272">
        <v>9</v>
      </c>
      <c r="AQ3272">
        <v>-3</v>
      </c>
      <c r="AR3272">
        <v>0</v>
      </c>
      <c r="AS3272">
        <v>0</v>
      </c>
      <c r="AT3272" t="s">
        <v>133</v>
      </c>
    </row>
    <row r="3273" spans="1:46" x14ac:dyDescent="0.25">
      <c r="A3273">
        <v>148</v>
      </c>
      <c r="B3273">
        <v>13561</v>
      </c>
      <c r="C3273" t="str">
        <f>INDEX('[1]leagues-top5'!$C$2:$C$11,MATCH('Super Data'!$B3273,'[1]leagues-top5'!$A$2:$A$11,0))</f>
        <v>2025-26 LALIGA</v>
      </c>
      <c r="D3273">
        <f>INDEX('[1]leagues-top5'!$B$2:$B$11,MATCH('Super Data'!$B3273,'[1]leagues-top5'!$A$2:$A$11,0))</f>
        <v>2025</v>
      </c>
      <c r="E3273">
        <v>740</v>
      </c>
      <c r="F3273" t="str">
        <f>INDEX('[1]leagues-top5'!$G$2:$G$11,MATCH('Super Data'!$E3273,'[1]leagues-top5'!$E$2:$E$11,0))</f>
        <v>Spanish LALIGA</v>
      </c>
      <c r="G3273">
        <v>748291</v>
      </c>
      <c r="H3273" s="1">
        <v>45998.833333333336</v>
      </c>
      <c r="I3273">
        <v>5998</v>
      </c>
      <c r="J3273">
        <v>0</v>
      </c>
      <c r="K3273">
        <v>92</v>
      </c>
      <c r="L3273" t="str">
        <f>INDEX([1]teams!$C$2:$C$3999,MATCH('Super Data'!K3273,[1]teams!$A$2:$A$3999,0))</f>
        <v>Real Oviedo</v>
      </c>
      <c r="M3273">
        <v>84</v>
      </c>
      <c r="N3273" t="str">
        <f>INDEX([1]teams!$C$2:$C$3999,MATCH('Super Data'!M3273,[1]teams!$A$2:$A$3999,0))</f>
        <v>Mallorca</v>
      </c>
      <c r="O3273" t="b">
        <v>0</v>
      </c>
      <c r="P3273" t="b">
        <v>0</v>
      </c>
      <c r="Q3273">
        <v>0</v>
      </c>
      <c r="R3273">
        <v>0</v>
      </c>
      <c r="S3273">
        <v>0</v>
      </c>
      <c r="T3273">
        <v>0</v>
      </c>
      <c r="U3273">
        <v>1</v>
      </c>
      <c r="V3273" s="1">
        <v>45841.04210648148</v>
      </c>
      <c r="W3273">
        <v>15</v>
      </c>
      <c r="X3273">
        <v>8</v>
      </c>
      <c r="Y3273">
        <v>2</v>
      </c>
      <c r="Z3273">
        <v>0</v>
      </c>
      <c r="AA3273">
        <v>6</v>
      </c>
      <c r="AB3273">
        <v>6</v>
      </c>
      <c r="AC3273">
        <v>4</v>
      </c>
      <c r="AD3273">
        <v>14</v>
      </c>
      <c r="AE3273">
        <v>-10</v>
      </c>
      <c r="AF3273">
        <v>0</v>
      </c>
      <c r="AG3273">
        <v>1</v>
      </c>
      <c r="AH3273" t="s">
        <v>191</v>
      </c>
      <c r="AI3273">
        <v>18</v>
      </c>
      <c r="AJ3273">
        <v>8</v>
      </c>
      <c r="AK3273">
        <v>1</v>
      </c>
      <c r="AL3273">
        <v>2</v>
      </c>
      <c r="AM3273">
        <v>5</v>
      </c>
      <c r="AN3273">
        <v>5</v>
      </c>
      <c r="AO3273">
        <v>7</v>
      </c>
      <c r="AP3273">
        <v>13</v>
      </c>
      <c r="AQ3273">
        <v>-6</v>
      </c>
      <c r="AR3273">
        <v>0</v>
      </c>
      <c r="AS3273">
        <v>1</v>
      </c>
      <c r="AT3273" t="s">
        <v>369</v>
      </c>
    </row>
    <row r="3274" spans="1:46" x14ac:dyDescent="0.25">
      <c r="A3274">
        <v>149</v>
      </c>
      <c r="B3274">
        <v>13561</v>
      </c>
      <c r="C3274" t="str">
        <f>INDEX('[1]leagues-top5'!$C$2:$C$11,MATCH('Super Data'!$B3274,'[1]leagues-top5'!$A$2:$A$11,0))</f>
        <v>2025-26 LALIGA</v>
      </c>
      <c r="D3274">
        <f>INDEX('[1]leagues-top5'!$B$2:$B$11,MATCH('Super Data'!$B3274,'[1]leagues-top5'!$A$2:$A$11,0))</f>
        <v>2025</v>
      </c>
      <c r="E3274">
        <v>740</v>
      </c>
      <c r="F3274" t="str">
        <f>INDEX('[1]leagues-top5'!$G$2:$G$11,MATCH('Super Data'!$E3274,'[1]leagues-top5'!$E$2:$E$11,0))</f>
        <v>Spanish LALIGA</v>
      </c>
      <c r="G3274">
        <v>748292</v>
      </c>
      <c r="H3274" s="1">
        <v>45998.833333333336</v>
      </c>
      <c r="I3274">
        <v>1635</v>
      </c>
      <c r="J3274">
        <v>0</v>
      </c>
      <c r="K3274">
        <v>94</v>
      </c>
      <c r="L3274" t="str">
        <f>INDEX([1]teams!$C$2:$C$3999,MATCH('Super Data'!K3274,[1]teams!$A$2:$A$3999,0))</f>
        <v>Valencia</v>
      </c>
      <c r="M3274">
        <v>243</v>
      </c>
      <c r="N3274" t="str">
        <f>INDEX([1]teams!$C$2:$C$3999,MATCH('Super Data'!M3274,[1]teams!$A$2:$A$3999,0))</f>
        <v>Sevilla</v>
      </c>
      <c r="O3274" t="b">
        <v>0</v>
      </c>
      <c r="P3274" t="b">
        <v>0</v>
      </c>
      <c r="Q3274">
        <v>0</v>
      </c>
      <c r="R3274">
        <v>0</v>
      </c>
      <c r="S3274">
        <v>0</v>
      </c>
      <c r="T3274">
        <v>0</v>
      </c>
      <c r="U3274">
        <v>1</v>
      </c>
      <c r="V3274" s="1">
        <v>45841.04210648148</v>
      </c>
      <c r="W3274">
        <v>14</v>
      </c>
      <c r="X3274">
        <v>8</v>
      </c>
      <c r="Y3274">
        <v>2</v>
      </c>
      <c r="Z3274">
        <v>2</v>
      </c>
      <c r="AA3274">
        <v>4</v>
      </c>
      <c r="AB3274">
        <v>8</v>
      </c>
      <c r="AC3274">
        <v>10</v>
      </c>
      <c r="AD3274">
        <v>14</v>
      </c>
      <c r="AE3274">
        <v>-4</v>
      </c>
      <c r="AF3274">
        <v>0</v>
      </c>
      <c r="AG3274">
        <v>2</v>
      </c>
      <c r="AH3274" t="s">
        <v>226</v>
      </c>
      <c r="AI3274">
        <v>10</v>
      </c>
      <c r="AJ3274">
        <v>7</v>
      </c>
      <c r="AK3274">
        <v>3</v>
      </c>
      <c r="AL3274">
        <v>1</v>
      </c>
      <c r="AM3274">
        <v>3</v>
      </c>
      <c r="AN3274">
        <v>10</v>
      </c>
      <c r="AO3274">
        <v>11</v>
      </c>
      <c r="AP3274">
        <v>10</v>
      </c>
      <c r="AQ3274">
        <v>1</v>
      </c>
      <c r="AR3274">
        <v>0</v>
      </c>
      <c r="AS3274">
        <v>2</v>
      </c>
      <c r="AT3274" t="s">
        <v>225</v>
      </c>
    </row>
    <row r="3275" spans="1:46" x14ac:dyDescent="0.25">
      <c r="A3275">
        <v>150</v>
      </c>
      <c r="B3275">
        <v>13561</v>
      </c>
      <c r="C3275" t="str">
        <f>INDEX('[1]leagues-top5'!$C$2:$C$11,MATCH('Super Data'!$B3275,'[1]leagues-top5'!$A$2:$A$11,0))</f>
        <v>2025-26 LALIGA</v>
      </c>
      <c r="D3275">
        <f>INDEX('[1]leagues-top5'!$B$2:$B$11,MATCH('Super Data'!$B3275,'[1]leagues-top5'!$A$2:$A$11,0))</f>
        <v>2025</v>
      </c>
      <c r="E3275">
        <v>740</v>
      </c>
      <c r="F3275" t="str">
        <f>INDEX('[1]leagues-top5'!$G$2:$G$11,MATCH('Super Data'!$E3275,'[1]leagues-top5'!$E$2:$E$11,0))</f>
        <v>Spanish LALIGA</v>
      </c>
      <c r="G3275">
        <v>748293</v>
      </c>
      <c r="H3275" s="1">
        <v>45998.833333333336</v>
      </c>
      <c r="I3275">
        <v>1565</v>
      </c>
      <c r="J3275">
        <v>0</v>
      </c>
      <c r="K3275">
        <v>97</v>
      </c>
      <c r="L3275" t="str">
        <f>INDEX([1]teams!$C$2:$C$3999,MATCH('Super Data'!K3275,[1]teams!$A$2:$A$3999,0))</f>
        <v>Osasuna</v>
      </c>
      <c r="M3275">
        <v>1538</v>
      </c>
      <c r="N3275" t="str">
        <f>INDEX([1]teams!$C$2:$C$3999,MATCH('Super Data'!M3275,[1]teams!$A$2:$A$3999,0))</f>
        <v>Levante</v>
      </c>
      <c r="O3275" t="b">
        <v>0</v>
      </c>
      <c r="P3275" t="b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 s="1">
        <v>45841.042094907411</v>
      </c>
      <c r="W3275">
        <v>11</v>
      </c>
      <c r="X3275">
        <v>8</v>
      </c>
      <c r="Y3275">
        <v>3</v>
      </c>
      <c r="Z3275">
        <v>1</v>
      </c>
      <c r="AA3275">
        <v>4</v>
      </c>
      <c r="AB3275">
        <v>10</v>
      </c>
      <c r="AC3275">
        <v>7</v>
      </c>
      <c r="AD3275">
        <v>8</v>
      </c>
      <c r="AE3275">
        <v>-1</v>
      </c>
      <c r="AF3275">
        <v>0</v>
      </c>
      <c r="AG3275">
        <v>2</v>
      </c>
      <c r="AH3275" t="s">
        <v>330</v>
      </c>
      <c r="AI3275">
        <v>12</v>
      </c>
      <c r="AJ3275">
        <v>8</v>
      </c>
      <c r="AK3275">
        <v>2</v>
      </c>
      <c r="AL3275">
        <v>2</v>
      </c>
      <c r="AM3275">
        <v>4</v>
      </c>
      <c r="AN3275">
        <v>8</v>
      </c>
      <c r="AO3275">
        <v>13</v>
      </c>
      <c r="AP3275">
        <v>14</v>
      </c>
      <c r="AQ3275">
        <v>-1</v>
      </c>
      <c r="AR3275">
        <v>0</v>
      </c>
      <c r="AS3275">
        <v>2</v>
      </c>
      <c r="AT3275" t="s">
        <v>193</v>
      </c>
    </row>
    <row r="3276" spans="1:46" x14ac:dyDescent="0.25">
      <c r="A3276">
        <v>151</v>
      </c>
      <c r="B3276">
        <v>13561</v>
      </c>
      <c r="C3276" t="str">
        <f>INDEX('[1]leagues-top5'!$C$2:$C$11,MATCH('Super Data'!$B3276,'[1]leagues-top5'!$A$2:$A$11,0))</f>
        <v>2025-26 LALIGA</v>
      </c>
      <c r="D3276">
        <f>INDEX('[1]leagues-top5'!$B$2:$B$11,MATCH('Super Data'!$B3276,'[1]leagues-top5'!$A$2:$A$11,0))</f>
        <v>2025</v>
      </c>
      <c r="E3276">
        <v>740</v>
      </c>
      <c r="F3276" t="str">
        <f>INDEX('[1]leagues-top5'!$G$2:$G$11,MATCH('Super Data'!$E3276,'[1]leagues-top5'!$E$2:$E$11,0))</f>
        <v>Spanish LALIGA</v>
      </c>
      <c r="G3276">
        <v>748294</v>
      </c>
      <c r="H3276" s="1">
        <v>46005.833333333336</v>
      </c>
      <c r="I3276">
        <v>1626</v>
      </c>
      <c r="J3276">
        <v>0</v>
      </c>
      <c r="K3276">
        <v>89</v>
      </c>
      <c r="L3276" t="str">
        <f>INDEX([1]teams!$C$2:$C$3999,MATCH('Super Data'!K3276,[1]teams!$A$2:$A$3999,0))</f>
        <v>Real Sociedad</v>
      </c>
      <c r="M3276">
        <v>9812</v>
      </c>
      <c r="N3276" t="str">
        <f>INDEX([1]teams!$C$2:$C$3999,MATCH('Super Data'!M3276,[1]teams!$A$2:$A$3999,0))</f>
        <v>Girona</v>
      </c>
      <c r="O3276" t="b">
        <v>0</v>
      </c>
      <c r="P3276" t="b">
        <v>0</v>
      </c>
      <c r="Q3276">
        <v>0</v>
      </c>
      <c r="R3276">
        <v>0</v>
      </c>
      <c r="S3276">
        <v>0</v>
      </c>
      <c r="T3276">
        <v>0</v>
      </c>
      <c r="U3276">
        <v>1</v>
      </c>
      <c r="V3276" s="1">
        <v>45841.042199074072</v>
      </c>
      <c r="W3276">
        <v>19</v>
      </c>
      <c r="X3276">
        <v>7</v>
      </c>
      <c r="Y3276">
        <v>1</v>
      </c>
      <c r="Z3276">
        <v>2</v>
      </c>
      <c r="AA3276">
        <v>4</v>
      </c>
      <c r="AB3276">
        <v>5</v>
      </c>
      <c r="AC3276">
        <v>7</v>
      </c>
      <c r="AD3276">
        <v>11</v>
      </c>
      <c r="AE3276">
        <v>-4</v>
      </c>
      <c r="AF3276">
        <v>0</v>
      </c>
      <c r="AG3276">
        <v>1</v>
      </c>
      <c r="AH3276" t="s">
        <v>191</v>
      </c>
      <c r="AI3276">
        <v>16</v>
      </c>
      <c r="AJ3276">
        <v>8</v>
      </c>
      <c r="AK3276">
        <v>1</v>
      </c>
      <c r="AL3276">
        <v>3</v>
      </c>
      <c r="AM3276">
        <v>4</v>
      </c>
      <c r="AN3276">
        <v>6</v>
      </c>
      <c r="AO3276">
        <v>5</v>
      </c>
      <c r="AP3276">
        <v>17</v>
      </c>
      <c r="AQ3276">
        <v>-12</v>
      </c>
      <c r="AR3276">
        <v>0</v>
      </c>
      <c r="AS3276">
        <v>1</v>
      </c>
      <c r="AT3276" t="s">
        <v>216</v>
      </c>
    </row>
    <row r="3277" spans="1:46" x14ac:dyDescent="0.25">
      <c r="A3277">
        <v>152</v>
      </c>
      <c r="B3277">
        <v>13561</v>
      </c>
      <c r="C3277" t="str">
        <f>INDEX('[1]leagues-top5'!$C$2:$C$11,MATCH('Super Data'!$B3277,'[1]leagues-top5'!$A$2:$A$11,0))</f>
        <v>2025-26 LALIGA</v>
      </c>
      <c r="D3277">
        <f>INDEX('[1]leagues-top5'!$B$2:$B$11,MATCH('Super Data'!$B3277,'[1]leagues-top5'!$A$2:$A$11,0))</f>
        <v>2025</v>
      </c>
      <c r="E3277">
        <v>740</v>
      </c>
      <c r="F3277" t="str">
        <f>INDEX('[1]leagues-top5'!$G$2:$G$11,MATCH('Super Data'!$E3277,'[1]leagues-top5'!$E$2:$E$11,0))</f>
        <v>Spanish LALIGA</v>
      </c>
      <c r="G3277">
        <v>748295</v>
      </c>
      <c r="H3277" s="1">
        <v>46005.833333333336</v>
      </c>
      <c r="I3277">
        <v>812</v>
      </c>
      <c r="J3277">
        <v>0</v>
      </c>
      <c r="K3277">
        <v>243</v>
      </c>
      <c r="L3277" t="str">
        <f>INDEX([1]teams!$C$2:$C$3999,MATCH('Super Data'!K3277,[1]teams!$A$2:$A$3999,0))</f>
        <v>Sevilla</v>
      </c>
      <c r="M3277">
        <v>92</v>
      </c>
      <c r="N3277" t="str">
        <f>INDEX([1]teams!$C$2:$C$3999,MATCH('Super Data'!M3277,[1]teams!$A$2:$A$3999,0))</f>
        <v>Real Oviedo</v>
      </c>
      <c r="O3277" t="b">
        <v>0</v>
      </c>
      <c r="P3277" t="b">
        <v>0</v>
      </c>
      <c r="Q3277">
        <v>0</v>
      </c>
      <c r="R3277">
        <v>0</v>
      </c>
      <c r="S3277">
        <v>0</v>
      </c>
      <c r="T3277">
        <v>0</v>
      </c>
      <c r="U3277">
        <v>1</v>
      </c>
      <c r="V3277" s="1">
        <v>45841.042199074072</v>
      </c>
      <c r="W3277">
        <v>10</v>
      </c>
      <c r="X3277">
        <v>7</v>
      </c>
      <c r="Y3277">
        <v>3</v>
      </c>
      <c r="Z3277">
        <v>1</v>
      </c>
      <c r="AA3277">
        <v>3</v>
      </c>
      <c r="AB3277">
        <v>10</v>
      </c>
      <c r="AC3277">
        <v>11</v>
      </c>
      <c r="AD3277">
        <v>10</v>
      </c>
      <c r="AE3277">
        <v>1</v>
      </c>
      <c r="AF3277">
        <v>0</v>
      </c>
      <c r="AG3277">
        <v>2</v>
      </c>
      <c r="AH3277" t="s">
        <v>225</v>
      </c>
      <c r="AI3277">
        <v>15</v>
      </c>
      <c r="AJ3277">
        <v>8</v>
      </c>
      <c r="AK3277">
        <v>2</v>
      </c>
      <c r="AL3277">
        <v>0</v>
      </c>
      <c r="AM3277">
        <v>6</v>
      </c>
      <c r="AN3277">
        <v>6</v>
      </c>
      <c r="AO3277">
        <v>4</v>
      </c>
      <c r="AP3277">
        <v>14</v>
      </c>
      <c r="AQ3277">
        <v>-10</v>
      </c>
      <c r="AR3277">
        <v>0</v>
      </c>
      <c r="AS3277">
        <v>1</v>
      </c>
      <c r="AT3277" t="s">
        <v>191</v>
      </c>
    </row>
    <row r="3278" spans="1:46" x14ac:dyDescent="0.25">
      <c r="A3278">
        <v>153</v>
      </c>
      <c r="B3278">
        <v>13561</v>
      </c>
      <c r="C3278" t="str">
        <f>INDEX('[1]leagues-top5'!$C$2:$C$11,MATCH('Super Data'!$B3278,'[1]leagues-top5'!$A$2:$A$11,0))</f>
        <v>2025-26 LALIGA</v>
      </c>
      <c r="D3278">
        <f>INDEX('[1]leagues-top5'!$B$2:$B$11,MATCH('Super Data'!$B3278,'[1]leagues-top5'!$A$2:$A$11,0))</f>
        <v>2025</v>
      </c>
      <c r="E3278">
        <v>740</v>
      </c>
      <c r="F3278" t="str">
        <f>INDEX('[1]leagues-top5'!$G$2:$G$11,MATCH('Super Data'!$E3278,'[1]leagues-top5'!$E$2:$E$11,0))</f>
        <v>Spanish LALIGA</v>
      </c>
      <c r="G3278">
        <v>748296</v>
      </c>
      <c r="H3278" s="1">
        <v>46005.833333333336</v>
      </c>
      <c r="I3278">
        <v>7376</v>
      </c>
      <c r="J3278">
        <v>0</v>
      </c>
      <c r="K3278">
        <v>1068</v>
      </c>
      <c r="L3278" t="str">
        <f>INDEX([1]teams!$C$2:$C$3999,MATCH('Super Data'!K3278,[1]teams!$A$2:$A$3999,0))</f>
        <v>AtlÃ©tico Madrid</v>
      </c>
      <c r="M3278">
        <v>94</v>
      </c>
      <c r="N3278" t="str">
        <f>INDEX([1]teams!$C$2:$C$3999,MATCH('Super Data'!M3278,[1]teams!$A$2:$A$3999,0))</f>
        <v>Valencia</v>
      </c>
      <c r="O3278" t="b">
        <v>0</v>
      </c>
      <c r="P3278" t="b">
        <v>0</v>
      </c>
      <c r="Q3278">
        <v>0</v>
      </c>
      <c r="R3278">
        <v>0</v>
      </c>
      <c r="S3278">
        <v>0</v>
      </c>
      <c r="T3278">
        <v>0</v>
      </c>
      <c r="U3278">
        <v>1</v>
      </c>
      <c r="V3278" s="1">
        <v>45841.042164351849</v>
      </c>
      <c r="W3278">
        <v>6</v>
      </c>
      <c r="X3278">
        <v>7</v>
      </c>
      <c r="Y3278">
        <v>3</v>
      </c>
      <c r="Z3278">
        <v>3</v>
      </c>
      <c r="AA3278">
        <v>1</v>
      </c>
      <c r="AB3278">
        <v>12</v>
      </c>
      <c r="AC3278">
        <v>14</v>
      </c>
      <c r="AD3278">
        <v>9</v>
      </c>
      <c r="AE3278">
        <v>5</v>
      </c>
      <c r="AF3278">
        <v>0</v>
      </c>
      <c r="AG3278">
        <v>1</v>
      </c>
      <c r="AH3278" t="s">
        <v>136</v>
      </c>
      <c r="AI3278">
        <v>14</v>
      </c>
      <c r="AJ3278">
        <v>8</v>
      </c>
      <c r="AK3278">
        <v>2</v>
      </c>
      <c r="AL3278">
        <v>2</v>
      </c>
      <c r="AM3278">
        <v>4</v>
      </c>
      <c r="AN3278">
        <v>8</v>
      </c>
      <c r="AO3278">
        <v>10</v>
      </c>
      <c r="AP3278">
        <v>14</v>
      </c>
      <c r="AQ3278">
        <v>-4</v>
      </c>
      <c r="AR3278">
        <v>0</v>
      </c>
      <c r="AS3278">
        <v>2</v>
      </c>
      <c r="AT3278" t="s">
        <v>226</v>
      </c>
    </row>
    <row r="3279" spans="1:46" x14ac:dyDescent="0.25">
      <c r="A3279">
        <v>154</v>
      </c>
      <c r="B3279">
        <v>13561</v>
      </c>
      <c r="C3279" t="str">
        <f>INDEX('[1]leagues-top5'!$C$2:$C$11,MATCH('Super Data'!$B3279,'[1]leagues-top5'!$A$2:$A$11,0))</f>
        <v>2025-26 LALIGA</v>
      </c>
      <c r="D3279">
        <f>INDEX('[1]leagues-top5'!$B$2:$B$11,MATCH('Super Data'!$B3279,'[1]leagues-top5'!$A$2:$A$11,0))</f>
        <v>2025</v>
      </c>
      <c r="E3279">
        <v>740</v>
      </c>
      <c r="F3279" t="str">
        <f>INDEX('[1]leagues-top5'!$G$2:$G$11,MATCH('Super Data'!$E3279,'[1]leagues-top5'!$E$2:$E$11,0))</f>
        <v>Spanish LALIGA</v>
      </c>
      <c r="G3279">
        <v>748297</v>
      </c>
      <c r="H3279" s="1">
        <v>46005.833333333336</v>
      </c>
      <c r="I3279">
        <v>1772</v>
      </c>
      <c r="J3279">
        <v>0</v>
      </c>
      <c r="K3279">
        <v>96</v>
      </c>
      <c r="L3279" t="str">
        <f>INDEX([1]teams!$C$2:$C$3999,MATCH('Super Data'!K3279,[1]teams!$A$2:$A$3999,0))</f>
        <v>AlavÃ©s</v>
      </c>
      <c r="M3279">
        <v>86</v>
      </c>
      <c r="N3279" t="str">
        <f>INDEX([1]teams!$C$2:$C$3999,MATCH('Super Data'!M3279,[1]teams!$A$2:$A$3999,0))</f>
        <v>Real Madrid</v>
      </c>
      <c r="O3279" t="b">
        <v>0</v>
      </c>
      <c r="P3279" t="b">
        <v>0</v>
      </c>
      <c r="Q3279">
        <v>0</v>
      </c>
      <c r="R3279">
        <v>0</v>
      </c>
      <c r="S3279">
        <v>0</v>
      </c>
      <c r="T3279">
        <v>0</v>
      </c>
      <c r="U3279">
        <v>1</v>
      </c>
      <c r="V3279" s="1">
        <v>45841.042164351849</v>
      </c>
      <c r="W3279">
        <v>13</v>
      </c>
      <c r="X3279">
        <v>7</v>
      </c>
      <c r="Y3279">
        <v>2</v>
      </c>
      <c r="Z3279">
        <v>2</v>
      </c>
      <c r="AA3279">
        <v>3</v>
      </c>
      <c r="AB3279">
        <v>8</v>
      </c>
      <c r="AC3279">
        <v>6</v>
      </c>
      <c r="AD3279">
        <v>7</v>
      </c>
      <c r="AE3279">
        <v>-1</v>
      </c>
      <c r="AF3279">
        <v>0</v>
      </c>
      <c r="AG3279">
        <v>1</v>
      </c>
      <c r="AH3279" t="s">
        <v>296</v>
      </c>
      <c r="AI3279">
        <v>1</v>
      </c>
      <c r="AJ3279">
        <v>8</v>
      </c>
      <c r="AK3279">
        <v>7</v>
      </c>
      <c r="AL3279">
        <v>0</v>
      </c>
      <c r="AM3279">
        <v>1</v>
      </c>
      <c r="AN3279">
        <v>21</v>
      </c>
      <c r="AO3279">
        <v>19</v>
      </c>
      <c r="AP3279">
        <v>9</v>
      </c>
      <c r="AQ3279">
        <v>10</v>
      </c>
      <c r="AR3279">
        <v>0</v>
      </c>
      <c r="AS3279">
        <v>3</v>
      </c>
      <c r="AT3279" t="s">
        <v>101</v>
      </c>
    </row>
    <row r="3280" spans="1:46" x14ac:dyDescent="0.25">
      <c r="A3280">
        <v>155</v>
      </c>
      <c r="B3280">
        <v>13561</v>
      </c>
      <c r="C3280" t="str">
        <f>INDEX('[1]leagues-top5'!$C$2:$C$11,MATCH('Super Data'!$B3280,'[1]leagues-top5'!$A$2:$A$11,0))</f>
        <v>2025-26 LALIGA</v>
      </c>
      <c r="D3280">
        <f>INDEX('[1]leagues-top5'!$B$2:$B$11,MATCH('Super Data'!$B3280,'[1]leagues-top5'!$A$2:$A$11,0))</f>
        <v>2025</v>
      </c>
      <c r="E3280">
        <v>740</v>
      </c>
      <c r="F3280" t="str">
        <f>INDEX('[1]leagues-top5'!$G$2:$G$11,MATCH('Super Data'!$E3280,'[1]leagues-top5'!$E$2:$E$11,0))</f>
        <v>Spanish LALIGA</v>
      </c>
      <c r="G3280">
        <v>748298</v>
      </c>
      <c r="H3280" s="1">
        <v>46005.833333333336</v>
      </c>
      <c r="I3280">
        <v>4645</v>
      </c>
      <c r="J3280">
        <v>0</v>
      </c>
      <c r="K3280">
        <v>101</v>
      </c>
      <c r="L3280" t="str">
        <f>INDEX([1]teams!$C$2:$C$3999,MATCH('Super Data'!K3280,[1]teams!$A$2:$A$3999,0))</f>
        <v>Rayo Vallecano</v>
      </c>
      <c r="M3280">
        <v>244</v>
      </c>
      <c r="N3280" t="str">
        <f>INDEX([1]teams!$C$2:$C$3999,MATCH('Super Data'!M3280,[1]teams!$A$2:$A$3999,0))</f>
        <v>Real Betis</v>
      </c>
      <c r="O3280" t="b">
        <v>0</v>
      </c>
      <c r="P3280" t="b">
        <v>0</v>
      </c>
      <c r="Q3280">
        <v>0</v>
      </c>
      <c r="R3280">
        <v>0</v>
      </c>
      <c r="S3280">
        <v>0</v>
      </c>
      <c r="T3280">
        <v>0</v>
      </c>
      <c r="U3280">
        <v>1</v>
      </c>
      <c r="V3280" s="1">
        <v>45841.042187500003</v>
      </c>
      <c r="W3280">
        <v>17</v>
      </c>
      <c r="X3280">
        <v>7</v>
      </c>
      <c r="Y3280">
        <v>1</v>
      </c>
      <c r="Z3280">
        <v>2</v>
      </c>
      <c r="AA3280">
        <v>4</v>
      </c>
      <c r="AB3280">
        <v>5</v>
      </c>
      <c r="AC3280">
        <v>7</v>
      </c>
      <c r="AD3280">
        <v>10</v>
      </c>
      <c r="AE3280">
        <v>-3</v>
      </c>
      <c r="AF3280">
        <v>0</v>
      </c>
      <c r="AG3280">
        <v>0</v>
      </c>
      <c r="AH3280" t="s">
        <v>351</v>
      </c>
      <c r="AI3280">
        <v>8</v>
      </c>
      <c r="AJ3280">
        <v>7</v>
      </c>
      <c r="AK3280">
        <v>3</v>
      </c>
      <c r="AL3280">
        <v>3</v>
      </c>
      <c r="AM3280">
        <v>1</v>
      </c>
      <c r="AN3280">
        <v>12</v>
      </c>
      <c r="AO3280">
        <v>11</v>
      </c>
      <c r="AP3280">
        <v>7</v>
      </c>
      <c r="AQ3280">
        <v>4</v>
      </c>
      <c r="AR3280">
        <v>0</v>
      </c>
      <c r="AS3280">
        <v>2</v>
      </c>
      <c r="AT3280" t="s">
        <v>156</v>
      </c>
    </row>
    <row r="3281" spans="1:46" x14ac:dyDescent="0.25">
      <c r="A3281">
        <v>156</v>
      </c>
      <c r="B3281">
        <v>13561</v>
      </c>
      <c r="C3281" t="str">
        <f>INDEX('[1]leagues-top5'!$C$2:$C$11,MATCH('Super Data'!$B3281,'[1]leagues-top5'!$A$2:$A$11,0))</f>
        <v>2025-26 LALIGA</v>
      </c>
      <c r="D3281">
        <f>INDEX('[1]leagues-top5'!$B$2:$B$11,MATCH('Super Data'!$B3281,'[1]leagues-top5'!$A$2:$A$11,0))</f>
        <v>2025</v>
      </c>
      <c r="E3281">
        <v>740</v>
      </c>
      <c r="F3281" t="str">
        <f>INDEX('[1]leagues-top5'!$G$2:$G$11,MATCH('Super Data'!$E3281,'[1]leagues-top5'!$E$2:$E$11,0))</f>
        <v>Spanish LALIGA</v>
      </c>
      <c r="G3281">
        <v>748299</v>
      </c>
      <c r="H3281" s="1">
        <v>46005.833333333336</v>
      </c>
      <c r="I3281">
        <v>1625</v>
      </c>
      <c r="J3281">
        <v>0</v>
      </c>
      <c r="K3281">
        <v>83</v>
      </c>
      <c r="L3281" t="str">
        <f>INDEX([1]teams!$C$2:$C$3999,MATCH('Super Data'!K3281,[1]teams!$A$2:$A$3999,0))</f>
        <v>Barcelona</v>
      </c>
      <c r="M3281">
        <v>97</v>
      </c>
      <c r="N3281" t="str">
        <f>INDEX([1]teams!$C$2:$C$3999,MATCH('Super Data'!M3281,[1]teams!$A$2:$A$3999,0))</f>
        <v>Osasuna</v>
      </c>
      <c r="O3281" t="b">
        <v>0</v>
      </c>
      <c r="P3281" t="b">
        <v>0</v>
      </c>
      <c r="Q3281">
        <v>0</v>
      </c>
      <c r="R3281">
        <v>0</v>
      </c>
      <c r="S3281">
        <v>0</v>
      </c>
      <c r="T3281">
        <v>0</v>
      </c>
      <c r="U3281">
        <v>1</v>
      </c>
      <c r="V3281" s="1">
        <v>45841.042164351849</v>
      </c>
      <c r="W3281">
        <v>2</v>
      </c>
      <c r="X3281">
        <v>7</v>
      </c>
      <c r="Y3281">
        <v>6</v>
      </c>
      <c r="Z3281">
        <v>1</v>
      </c>
      <c r="AA3281">
        <v>0</v>
      </c>
      <c r="AB3281">
        <v>19</v>
      </c>
      <c r="AC3281">
        <v>21</v>
      </c>
      <c r="AD3281">
        <v>5</v>
      </c>
      <c r="AE3281">
        <v>16</v>
      </c>
      <c r="AF3281">
        <v>0</v>
      </c>
      <c r="AG3281">
        <v>3</v>
      </c>
      <c r="AH3281" t="s">
        <v>212</v>
      </c>
      <c r="AI3281">
        <v>11</v>
      </c>
      <c r="AJ3281">
        <v>8</v>
      </c>
      <c r="AK3281">
        <v>3</v>
      </c>
      <c r="AL3281">
        <v>1</v>
      </c>
      <c r="AM3281">
        <v>4</v>
      </c>
      <c r="AN3281">
        <v>10</v>
      </c>
      <c r="AO3281">
        <v>7</v>
      </c>
      <c r="AP3281">
        <v>8</v>
      </c>
      <c r="AQ3281">
        <v>-1</v>
      </c>
      <c r="AR3281">
        <v>0</v>
      </c>
      <c r="AS3281">
        <v>2</v>
      </c>
      <c r="AT3281" t="s">
        <v>330</v>
      </c>
    </row>
    <row r="3282" spans="1:46" x14ac:dyDescent="0.25">
      <c r="A3282">
        <v>157</v>
      </c>
      <c r="B3282">
        <v>13561</v>
      </c>
      <c r="C3282" t="str">
        <f>INDEX('[1]leagues-top5'!$C$2:$C$11,MATCH('Super Data'!$B3282,'[1]leagues-top5'!$A$2:$A$11,0))</f>
        <v>2025-26 LALIGA</v>
      </c>
      <c r="D3282">
        <f>INDEX('[1]leagues-top5'!$B$2:$B$11,MATCH('Super Data'!$B3282,'[1]leagues-top5'!$A$2:$A$11,0))</f>
        <v>2025</v>
      </c>
      <c r="E3282">
        <v>740</v>
      </c>
      <c r="F3282" t="str">
        <f>INDEX('[1]leagues-top5'!$G$2:$G$11,MATCH('Super Data'!$E3282,'[1]leagues-top5'!$E$2:$E$11,0))</f>
        <v>Spanish LALIGA</v>
      </c>
      <c r="G3282">
        <v>748300</v>
      </c>
      <c r="H3282" s="1">
        <v>46005.833333333336</v>
      </c>
      <c r="I3282">
        <v>1771</v>
      </c>
      <c r="J3282">
        <v>0</v>
      </c>
      <c r="K3282">
        <v>85</v>
      </c>
      <c r="L3282" t="str">
        <f>INDEX([1]teams!$C$2:$C$3999,MATCH('Super Data'!K3282,[1]teams!$A$2:$A$3999,0))</f>
        <v>Celta Vigo</v>
      </c>
      <c r="M3282">
        <v>93</v>
      </c>
      <c r="N3282" t="str">
        <f>INDEX([1]teams!$C$2:$C$3999,MATCH('Super Data'!M3282,[1]teams!$A$2:$A$3999,0))</f>
        <v>Athletic Club</v>
      </c>
      <c r="O3282" t="b">
        <v>0</v>
      </c>
      <c r="P3282" t="b">
        <v>0</v>
      </c>
      <c r="Q3282">
        <v>0</v>
      </c>
      <c r="R3282">
        <v>0</v>
      </c>
      <c r="S3282">
        <v>0</v>
      </c>
      <c r="T3282">
        <v>0</v>
      </c>
      <c r="U3282">
        <v>1</v>
      </c>
      <c r="V3282" s="1">
        <v>45841.042175925926</v>
      </c>
      <c r="W3282">
        <v>20</v>
      </c>
      <c r="X3282">
        <v>7</v>
      </c>
      <c r="Y3282">
        <v>0</v>
      </c>
      <c r="Z3282">
        <v>5</v>
      </c>
      <c r="AA3282">
        <v>2</v>
      </c>
      <c r="AB3282">
        <v>5</v>
      </c>
      <c r="AC3282">
        <v>6</v>
      </c>
      <c r="AD3282">
        <v>9</v>
      </c>
      <c r="AE3282">
        <v>-3</v>
      </c>
      <c r="AF3282">
        <v>0</v>
      </c>
      <c r="AG3282">
        <v>0</v>
      </c>
      <c r="AH3282" t="s">
        <v>133</v>
      </c>
      <c r="AI3282">
        <v>4</v>
      </c>
      <c r="AJ3282">
        <v>8</v>
      </c>
      <c r="AK3282">
        <v>4</v>
      </c>
      <c r="AL3282">
        <v>1</v>
      </c>
      <c r="AM3282">
        <v>3</v>
      </c>
      <c r="AN3282">
        <v>13</v>
      </c>
      <c r="AO3282">
        <v>9</v>
      </c>
      <c r="AP3282">
        <v>9</v>
      </c>
      <c r="AQ3282">
        <v>0</v>
      </c>
      <c r="AR3282">
        <v>0</v>
      </c>
      <c r="AS3282">
        <v>1</v>
      </c>
      <c r="AT3282" t="s">
        <v>214</v>
      </c>
    </row>
    <row r="3283" spans="1:46" x14ac:dyDescent="0.25">
      <c r="A3283">
        <v>158</v>
      </c>
      <c r="B3283">
        <v>13561</v>
      </c>
      <c r="C3283" t="str">
        <f>INDEX('[1]leagues-top5'!$C$2:$C$11,MATCH('Super Data'!$B3283,'[1]leagues-top5'!$A$2:$A$11,0))</f>
        <v>2025-26 LALIGA</v>
      </c>
      <c r="D3283">
        <f>INDEX('[1]leagues-top5'!$B$2:$B$11,MATCH('Super Data'!$B3283,'[1]leagues-top5'!$A$2:$A$11,0))</f>
        <v>2025</v>
      </c>
      <c r="E3283">
        <v>740</v>
      </c>
      <c r="F3283" t="str">
        <f>INDEX('[1]leagues-top5'!$G$2:$G$11,MATCH('Super Data'!$E3283,'[1]leagues-top5'!$E$2:$E$11,0))</f>
        <v>Spanish LALIGA</v>
      </c>
      <c r="G3283">
        <v>748301</v>
      </c>
      <c r="H3283" s="1">
        <v>46005.833333333336</v>
      </c>
      <c r="I3283">
        <v>4154</v>
      </c>
      <c r="J3283">
        <v>0</v>
      </c>
      <c r="K3283">
        <v>2922</v>
      </c>
      <c r="L3283" t="str">
        <f>INDEX([1]teams!$C$2:$C$3999,MATCH('Super Data'!K3283,[1]teams!$A$2:$A$3999,0))</f>
        <v>Getafe</v>
      </c>
      <c r="M3283">
        <v>88</v>
      </c>
      <c r="N3283" t="str">
        <f>INDEX([1]teams!$C$2:$C$3999,MATCH('Super Data'!M3283,[1]teams!$A$2:$A$3999,0))</f>
        <v>Espanyol</v>
      </c>
      <c r="O3283" t="b">
        <v>0</v>
      </c>
      <c r="P3283" t="b">
        <v>0</v>
      </c>
      <c r="Q3283">
        <v>0</v>
      </c>
      <c r="R3283">
        <v>0</v>
      </c>
      <c r="S3283">
        <v>0</v>
      </c>
      <c r="T3283">
        <v>0</v>
      </c>
      <c r="U3283">
        <v>1</v>
      </c>
      <c r="V3283" s="1">
        <v>45841.042175925926</v>
      </c>
      <c r="W3283">
        <v>9</v>
      </c>
      <c r="X3283">
        <v>8</v>
      </c>
      <c r="Y3283">
        <v>3</v>
      </c>
      <c r="Z3283">
        <v>2</v>
      </c>
      <c r="AA3283">
        <v>3</v>
      </c>
      <c r="AB3283">
        <v>11</v>
      </c>
      <c r="AC3283">
        <v>9</v>
      </c>
      <c r="AD3283">
        <v>11</v>
      </c>
      <c r="AE3283">
        <v>-2</v>
      </c>
      <c r="AF3283">
        <v>0</v>
      </c>
      <c r="AG3283">
        <v>2</v>
      </c>
      <c r="AH3283" t="s">
        <v>150</v>
      </c>
      <c r="AI3283">
        <v>7</v>
      </c>
      <c r="AJ3283">
        <v>7</v>
      </c>
      <c r="AK3283">
        <v>3</v>
      </c>
      <c r="AL3283">
        <v>3</v>
      </c>
      <c r="AM3283">
        <v>1</v>
      </c>
      <c r="AN3283">
        <v>12</v>
      </c>
      <c r="AO3283">
        <v>10</v>
      </c>
      <c r="AP3283">
        <v>9</v>
      </c>
      <c r="AQ3283">
        <v>1</v>
      </c>
      <c r="AR3283">
        <v>0</v>
      </c>
      <c r="AS3283">
        <v>2</v>
      </c>
      <c r="AT3283" t="s">
        <v>131</v>
      </c>
    </row>
    <row r="3284" spans="1:46" x14ac:dyDescent="0.25">
      <c r="A3284">
        <v>159</v>
      </c>
      <c r="B3284">
        <v>13561</v>
      </c>
      <c r="C3284" t="str">
        <f>INDEX('[1]leagues-top5'!$C$2:$C$11,MATCH('Super Data'!$B3284,'[1]leagues-top5'!$A$2:$A$11,0))</f>
        <v>2025-26 LALIGA</v>
      </c>
      <c r="D3284">
        <f>INDEX('[1]leagues-top5'!$B$2:$B$11,MATCH('Super Data'!$B3284,'[1]leagues-top5'!$A$2:$A$11,0))</f>
        <v>2025</v>
      </c>
      <c r="E3284">
        <v>740</v>
      </c>
      <c r="F3284" t="str">
        <f>INDEX('[1]leagues-top5'!$G$2:$G$11,MATCH('Super Data'!$E3284,'[1]leagues-top5'!$E$2:$E$11,0))</f>
        <v>Spanish LALIGA</v>
      </c>
      <c r="G3284">
        <v>748302</v>
      </c>
      <c r="H3284" s="1">
        <v>46005.833333333336</v>
      </c>
      <c r="I3284">
        <v>1628</v>
      </c>
      <c r="J3284">
        <v>0</v>
      </c>
      <c r="K3284">
        <v>1538</v>
      </c>
      <c r="L3284" t="str">
        <f>INDEX([1]teams!$C$2:$C$3999,MATCH('Super Data'!K3284,[1]teams!$A$2:$A$3999,0))</f>
        <v>Levante</v>
      </c>
      <c r="M3284">
        <v>102</v>
      </c>
      <c r="N3284" t="str">
        <f>INDEX([1]teams!$C$2:$C$3999,MATCH('Super Data'!M3284,[1]teams!$A$2:$A$3999,0))</f>
        <v>Villarreal</v>
      </c>
      <c r="O3284" t="b">
        <v>0</v>
      </c>
      <c r="P3284" t="b">
        <v>0</v>
      </c>
      <c r="Q3284">
        <v>0</v>
      </c>
      <c r="R3284">
        <v>0</v>
      </c>
      <c r="S3284">
        <v>0</v>
      </c>
      <c r="T3284">
        <v>0</v>
      </c>
      <c r="U3284">
        <v>1</v>
      </c>
      <c r="V3284" s="1">
        <v>45841.042175925926</v>
      </c>
      <c r="W3284">
        <v>12</v>
      </c>
      <c r="X3284">
        <v>8</v>
      </c>
      <c r="Y3284">
        <v>2</v>
      </c>
      <c r="Z3284">
        <v>2</v>
      </c>
      <c r="AA3284">
        <v>4</v>
      </c>
      <c r="AB3284">
        <v>8</v>
      </c>
      <c r="AC3284">
        <v>13</v>
      </c>
      <c r="AD3284">
        <v>14</v>
      </c>
      <c r="AE3284">
        <v>-1</v>
      </c>
      <c r="AF3284">
        <v>0</v>
      </c>
      <c r="AG3284">
        <v>2</v>
      </c>
      <c r="AH3284" t="s">
        <v>193</v>
      </c>
      <c r="AI3284">
        <v>3</v>
      </c>
      <c r="AJ3284">
        <v>8</v>
      </c>
      <c r="AK3284">
        <v>5</v>
      </c>
      <c r="AL3284">
        <v>1</v>
      </c>
      <c r="AM3284">
        <v>2</v>
      </c>
      <c r="AN3284">
        <v>16</v>
      </c>
      <c r="AO3284">
        <v>14</v>
      </c>
      <c r="AP3284">
        <v>8</v>
      </c>
      <c r="AQ3284">
        <v>6</v>
      </c>
      <c r="AR3284">
        <v>0</v>
      </c>
      <c r="AS3284">
        <v>3</v>
      </c>
      <c r="AT3284" t="s">
        <v>283</v>
      </c>
    </row>
    <row r="3285" spans="1:46" x14ac:dyDescent="0.25">
      <c r="A3285">
        <v>160</v>
      </c>
      <c r="B3285">
        <v>13561</v>
      </c>
      <c r="C3285" t="str">
        <f>INDEX('[1]leagues-top5'!$C$2:$C$11,MATCH('Super Data'!$B3285,'[1]leagues-top5'!$A$2:$A$11,0))</f>
        <v>2025-26 LALIGA</v>
      </c>
      <c r="D3285">
        <f>INDEX('[1]leagues-top5'!$B$2:$B$11,MATCH('Super Data'!$B3285,'[1]leagues-top5'!$A$2:$A$11,0))</f>
        <v>2025</v>
      </c>
      <c r="E3285">
        <v>740</v>
      </c>
      <c r="F3285" t="str">
        <f>INDEX('[1]leagues-top5'!$G$2:$G$11,MATCH('Super Data'!$E3285,'[1]leagues-top5'!$E$2:$E$11,0))</f>
        <v>Spanish LALIGA</v>
      </c>
      <c r="G3285">
        <v>748303</v>
      </c>
      <c r="H3285" s="1">
        <v>46005.833333333336</v>
      </c>
      <c r="I3285">
        <v>1631</v>
      </c>
      <c r="J3285">
        <v>0</v>
      </c>
      <c r="K3285">
        <v>84</v>
      </c>
      <c r="L3285" t="str">
        <f>INDEX([1]teams!$C$2:$C$3999,MATCH('Super Data'!K3285,[1]teams!$A$2:$A$3999,0))</f>
        <v>Mallorca</v>
      </c>
      <c r="M3285">
        <v>3751</v>
      </c>
      <c r="N3285" t="str">
        <f>INDEX([1]teams!$C$2:$C$3999,MATCH('Super Data'!M3285,[1]teams!$A$2:$A$3999,0))</f>
        <v>Elche</v>
      </c>
      <c r="O3285" t="b">
        <v>0</v>
      </c>
      <c r="P3285" t="b">
        <v>0</v>
      </c>
      <c r="Q3285">
        <v>0</v>
      </c>
      <c r="R3285">
        <v>0</v>
      </c>
      <c r="S3285">
        <v>0</v>
      </c>
      <c r="T3285">
        <v>0</v>
      </c>
      <c r="U3285">
        <v>1</v>
      </c>
      <c r="V3285" s="1">
        <v>45841.042187500003</v>
      </c>
      <c r="W3285">
        <v>18</v>
      </c>
      <c r="X3285">
        <v>8</v>
      </c>
      <c r="Y3285">
        <v>1</v>
      </c>
      <c r="Z3285">
        <v>2</v>
      </c>
      <c r="AA3285">
        <v>5</v>
      </c>
      <c r="AB3285">
        <v>5</v>
      </c>
      <c r="AC3285">
        <v>7</v>
      </c>
      <c r="AD3285">
        <v>13</v>
      </c>
      <c r="AE3285">
        <v>-6</v>
      </c>
      <c r="AF3285">
        <v>0</v>
      </c>
      <c r="AG3285">
        <v>1</v>
      </c>
      <c r="AH3285" t="s">
        <v>369</v>
      </c>
      <c r="AI3285">
        <v>5</v>
      </c>
      <c r="AJ3285">
        <v>7</v>
      </c>
      <c r="AK3285">
        <v>3</v>
      </c>
      <c r="AL3285">
        <v>4</v>
      </c>
      <c r="AM3285">
        <v>0</v>
      </c>
      <c r="AN3285">
        <v>13</v>
      </c>
      <c r="AO3285">
        <v>10</v>
      </c>
      <c r="AP3285">
        <v>6</v>
      </c>
      <c r="AQ3285">
        <v>4</v>
      </c>
      <c r="AR3285">
        <v>0</v>
      </c>
      <c r="AS3285">
        <v>2</v>
      </c>
      <c r="AT3285" t="s">
        <v>109</v>
      </c>
    </row>
    <row r="3286" spans="1:46" x14ac:dyDescent="0.25">
      <c r="A3286">
        <v>161</v>
      </c>
      <c r="B3286">
        <v>13561</v>
      </c>
      <c r="C3286" t="str">
        <f>INDEX('[1]leagues-top5'!$C$2:$C$11,MATCH('Super Data'!$B3286,'[1]leagues-top5'!$A$2:$A$11,0))</f>
        <v>2025-26 LALIGA</v>
      </c>
      <c r="D3286">
        <f>INDEX('[1]leagues-top5'!$B$2:$B$11,MATCH('Super Data'!$B3286,'[1]leagues-top5'!$A$2:$A$11,0))</f>
        <v>2025</v>
      </c>
      <c r="E3286">
        <v>740</v>
      </c>
      <c r="F3286" t="str">
        <f>INDEX('[1]leagues-top5'!$G$2:$G$11,MATCH('Super Data'!$E3286,'[1]leagues-top5'!$E$2:$E$11,0))</f>
        <v>Spanish LALIGA</v>
      </c>
      <c r="G3286">
        <v>748304</v>
      </c>
      <c r="H3286" s="1">
        <v>46012.833333333336</v>
      </c>
      <c r="I3286">
        <v>2218</v>
      </c>
      <c r="J3286">
        <v>0</v>
      </c>
      <c r="K3286">
        <v>93</v>
      </c>
      <c r="L3286" t="str">
        <f>INDEX([1]teams!$C$2:$C$3999,MATCH('Super Data'!K3286,[1]teams!$A$2:$A$3999,0))</f>
        <v>Athletic Club</v>
      </c>
      <c r="M3286">
        <v>88</v>
      </c>
      <c r="N3286" t="str">
        <f>INDEX([1]teams!$C$2:$C$3999,MATCH('Super Data'!M3286,[1]teams!$A$2:$A$3999,0))</f>
        <v>Espanyol</v>
      </c>
      <c r="O3286" t="b">
        <v>0</v>
      </c>
      <c r="P3286" t="b">
        <v>0</v>
      </c>
      <c r="Q3286">
        <v>0</v>
      </c>
      <c r="R3286">
        <v>0</v>
      </c>
      <c r="S3286">
        <v>0</v>
      </c>
      <c r="T3286">
        <v>0</v>
      </c>
      <c r="U3286">
        <v>1</v>
      </c>
      <c r="V3286" s="1">
        <v>45841.042245370372</v>
      </c>
      <c r="W3286">
        <v>4</v>
      </c>
      <c r="X3286">
        <v>8</v>
      </c>
      <c r="Y3286">
        <v>4</v>
      </c>
      <c r="Z3286">
        <v>1</v>
      </c>
      <c r="AA3286">
        <v>3</v>
      </c>
      <c r="AB3286">
        <v>13</v>
      </c>
      <c r="AC3286">
        <v>9</v>
      </c>
      <c r="AD3286">
        <v>9</v>
      </c>
      <c r="AE3286">
        <v>0</v>
      </c>
      <c r="AF3286">
        <v>0</v>
      </c>
      <c r="AG3286">
        <v>1</v>
      </c>
      <c r="AH3286" t="s">
        <v>214</v>
      </c>
      <c r="AI3286">
        <v>7</v>
      </c>
      <c r="AJ3286">
        <v>7</v>
      </c>
      <c r="AK3286">
        <v>3</v>
      </c>
      <c r="AL3286">
        <v>3</v>
      </c>
      <c r="AM3286">
        <v>1</v>
      </c>
      <c r="AN3286">
        <v>12</v>
      </c>
      <c r="AO3286">
        <v>10</v>
      </c>
      <c r="AP3286">
        <v>9</v>
      </c>
      <c r="AQ3286">
        <v>1</v>
      </c>
      <c r="AR3286">
        <v>0</v>
      </c>
      <c r="AS3286">
        <v>2</v>
      </c>
      <c r="AT3286" t="s">
        <v>131</v>
      </c>
    </row>
    <row r="3287" spans="1:46" x14ac:dyDescent="0.25">
      <c r="A3287">
        <v>162</v>
      </c>
      <c r="B3287">
        <v>13561</v>
      </c>
      <c r="C3287" t="str">
        <f>INDEX('[1]leagues-top5'!$C$2:$C$11,MATCH('Super Data'!$B3287,'[1]leagues-top5'!$A$2:$A$11,0))</f>
        <v>2025-26 LALIGA</v>
      </c>
      <c r="D3287">
        <f>INDEX('[1]leagues-top5'!$B$2:$B$11,MATCH('Super Data'!$B3287,'[1]leagues-top5'!$A$2:$A$11,0))</f>
        <v>2025</v>
      </c>
      <c r="E3287">
        <v>740</v>
      </c>
      <c r="F3287" t="str">
        <f>INDEX('[1]leagues-top5'!$G$2:$G$11,MATCH('Super Data'!$E3287,'[1]leagues-top5'!$E$2:$E$11,0))</f>
        <v>Spanish LALIGA</v>
      </c>
      <c r="G3287">
        <v>748305</v>
      </c>
      <c r="H3287" s="1">
        <v>46012.833333333336</v>
      </c>
      <c r="I3287">
        <v>1635</v>
      </c>
      <c r="J3287">
        <v>0</v>
      </c>
      <c r="K3287">
        <v>94</v>
      </c>
      <c r="L3287" t="str">
        <f>INDEX([1]teams!$C$2:$C$3999,MATCH('Super Data'!K3287,[1]teams!$A$2:$A$3999,0))</f>
        <v>Valencia</v>
      </c>
      <c r="M3287">
        <v>84</v>
      </c>
      <c r="N3287" t="str">
        <f>INDEX([1]teams!$C$2:$C$3999,MATCH('Super Data'!M3287,[1]teams!$A$2:$A$3999,0))</f>
        <v>Mallorca</v>
      </c>
      <c r="O3287" t="b">
        <v>0</v>
      </c>
      <c r="P3287" t="b">
        <v>0</v>
      </c>
      <c r="Q3287">
        <v>0</v>
      </c>
      <c r="R3287">
        <v>0</v>
      </c>
      <c r="S3287">
        <v>0</v>
      </c>
      <c r="T3287">
        <v>0</v>
      </c>
      <c r="U3287">
        <v>1</v>
      </c>
      <c r="V3287" s="1">
        <v>45841.042280092595</v>
      </c>
      <c r="W3287">
        <v>14</v>
      </c>
      <c r="X3287">
        <v>8</v>
      </c>
      <c r="Y3287">
        <v>2</v>
      </c>
      <c r="Z3287">
        <v>2</v>
      </c>
      <c r="AA3287">
        <v>4</v>
      </c>
      <c r="AB3287">
        <v>8</v>
      </c>
      <c r="AC3287">
        <v>10</v>
      </c>
      <c r="AD3287">
        <v>14</v>
      </c>
      <c r="AE3287">
        <v>-4</v>
      </c>
      <c r="AF3287">
        <v>0</v>
      </c>
      <c r="AG3287">
        <v>2</v>
      </c>
      <c r="AH3287" t="s">
        <v>226</v>
      </c>
      <c r="AI3287">
        <v>18</v>
      </c>
      <c r="AJ3287">
        <v>8</v>
      </c>
      <c r="AK3287">
        <v>1</v>
      </c>
      <c r="AL3287">
        <v>2</v>
      </c>
      <c r="AM3287">
        <v>5</v>
      </c>
      <c r="AN3287">
        <v>5</v>
      </c>
      <c r="AO3287">
        <v>7</v>
      </c>
      <c r="AP3287">
        <v>13</v>
      </c>
      <c r="AQ3287">
        <v>-6</v>
      </c>
      <c r="AR3287">
        <v>0</v>
      </c>
      <c r="AS3287">
        <v>1</v>
      </c>
      <c r="AT3287" t="s">
        <v>369</v>
      </c>
    </row>
    <row r="3288" spans="1:46" x14ac:dyDescent="0.25">
      <c r="A3288">
        <v>163</v>
      </c>
      <c r="B3288">
        <v>13561</v>
      </c>
      <c r="C3288" t="str">
        <f>INDEX('[1]leagues-top5'!$C$2:$C$11,MATCH('Super Data'!$B3288,'[1]leagues-top5'!$A$2:$A$11,0))</f>
        <v>2025-26 LALIGA</v>
      </c>
      <c r="D3288">
        <f>INDEX('[1]leagues-top5'!$B$2:$B$11,MATCH('Super Data'!$B3288,'[1]leagues-top5'!$A$2:$A$11,0))</f>
        <v>2025</v>
      </c>
      <c r="E3288">
        <v>740</v>
      </c>
      <c r="F3288" t="str">
        <f>INDEX('[1]leagues-top5'!$G$2:$G$11,MATCH('Super Data'!$E3288,'[1]leagues-top5'!$E$2:$E$11,0))</f>
        <v>Spanish LALIGA</v>
      </c>
      <c r="G3288">
        <v>748306</v>
      </c>
      <c r="H3288" s="1">
        <v>46012.833333333336</v>
      </c>
      <c r="I3288">
        <v>5998</v>
      </c>
      <c r="J3288">
        <v>0</v>
      </c>
      <c r="K3288">
        <v>92</v>
      </c>
      <c r="L3288" t="str">
        <f>INDEX([1]teams!$C$2:$C$3999,MATCH('Super Data'!K3288,[1]teams!$A$2:$A$3999,0))</f>
        <v>Real Oviedo</v>
      </c>
      <c r="M3288">
        <v>85</v>
      </c>
      <c r="N3288" t="str">
        <f>INDEX([1]teams!$C$2:$C$3999,MATCH('Super Data'!M3288,[1]teams!$A$2:$A$3999,0))</f>
        <v>Celta Vigo</v>
      </c>
      <c r="O3288" t="b">
        <v>0</v>
      </c>
      <c r="P3288" t="b">
        <v>0</v>
      </c>
      <c r="Q3288">
        <v>0</v>
      </c>
      <c r="R3288">
        <v>0</v>
      </c>
      <c r="S3288">
        <v>0</v>
      </c>
      <c r="T3288">
        <v>0</v>
      </c>
      <c r="U3288">
        <v>1</v>
      </c>
      <c r="V3288" s="1">
        <v>45841.042268518519</v>
      </c>
      <c r="W3288">
        <v>15</v>
      </c>
      <c r="X3288">
        <v>8</v>
      </c>
      <c r="Y3288">
        <v>2</v>
      </c>
      <c r="Z3288">
        <v>0</v>
      </c>
      <c r="AA3288">
        <v>6</v>
      </c>
      <c r="AB3288">
        <v>6</v>
      </c>
      <c r="AC3288">
        <v>4</v>
      </c>
      <c r="AD3288">
        <v>14</v>
      </c>
      <c r="AE3288">
        <v>-10</v>
      </c>
      <c r="AF3288">
        <v>0</v>
      </c>
      <c r="AG3288">
        <v>1</v>
      </c>
      <c r="AH3288" t="s">
        <v>191</v>
      </c>
      <c r="AI3288">
        <v>20</v>
      </c>
      <c r="AJ3288">
        <v>7</v>
      </c>
      <c r="AK3288">
        <v>0</v>
      </c>
      <c r="AL3288">
        <v>5</v>
      </c>
      <c r="AM3288">
        <v>2</v>
      </c>
      <c r="AN3288">
        <v>5</v>
      </c>
      <c r="AO3288">
        <v>6</v>
      </c>
      <c r="AP3288">
        <v>9</v>
      </c>
      <c r="AQ3288">
        <v>-3</v>
      </c>
      <c r="AR3288">
        <v>0</v>
      </c>
      <c r="AS3288">
        <v>0</v>
      </c>
      <c r="AT3288" t="s">
        <v>133</v>
      </c>
    </row>
    <row r="3289" spans="1:46" x14ac:dyDescent="0.25">
      <c r="A3289">
        <v>164</v>
      </c>
      <c r="B3289">
        <v>13561</v>
      </c>
      <c r="C3289" t="str">
        <f>INDEX('[1]leagues-top5'!$C$2:$C$11,MATCH('Super Data'!$B3289,'[1]leagues-top5'!$A$2:$A$11,0))</f>
        <v>2025-26 LALIGA</v>
      </c>
      <c r="D3289">
        <f>INDEX('[1]leagues-top5'!$B$2:$B$11,MATCH('Super Data'!$B3289,'[1]leagues-top5'!$A$2:$A$11,0))</f>
        <v>2025</v>
      </c>
      <c r="E3289">
        <v>740</v>
      </c>
      <c r="F3289" t="str">
        <f>INDEX('[1]leagues-top5'!$G$2:$G$11,MATCH('Super Data'!$E3289,'[1]leagues-top5'!$E$2:$E$11,0))</f>
        <v>Spanish LALIGA</v>
      </c>
      <c r="G3289">
        <v>748307</v>
      </c>
      <c r="H3289" s="1">
        <v>46012.833333333336</v>
      </c>
      <c r="I3289">
        <v>1568</v>
      </c>
      <c r="J3289">
        <v>0</v>
      </c>
      <c r="K3289">
        <v>86</v>
      </c>
      <c r="L3289" t="str">
        <f>INDEX([1]teams!$C$2:$C$3999,MATCH('Super Data'!K3289,[1]teams!$A$2:$A$3999,0))</f>
        <v>Real Madrid</v>
      </c>
      <c r="M3289">
        <v>243</v>
      </c>
      <c r="N3289" t="str">
        <f>INDEX([1]teams!$C$2:$C$3999,MATCH('Super Data'!M3289,[1]teams!$A$2:$A$3999,0))</f>
        <v>Sevilla</v>
      </c>
      <c r="O3289" t="b">
        <v>0</v>
      </c>
      <c r="P3289" t="b">
        <v>0</v>
      </c>
      <c r="Q3289">
        <v>0</v>
      </c>
      <c r="R3289">
        <v>0</v>
      </c>
      <c r="S3289">
        <v>0</v>
      </c>
      <c r="T3289">
        <v>0</v>
      </c>
      <c r="U3289">
        <v>1</v>
      </c>
      <c r="V3289" s="1">
        <v>45841.042268518519</v>
      </c>
      <c r="W3289">
        <v>1</v>
      </c>
      <c r="X3289">
        <v>8</v>
      </c>
      <c r="Y3289">
        <v>7</v>
      </c>
      <c r="Z3289">
        <v>0</v>
      </c>
      <c r="AA3289">
        <v>1</v>
      </c>
      <c r="AB3289">
        <v>21</v>
      </c>
      <c r="AC3289">
        <v>19</v>
      </c>
      <c r="AD3289">
        <v>9</v>
      </c>
      <c r="AE3289">
        <v>10</v>
      </c>
      <c r="AF3289">
        <v>0</v>
      </c>
      <c r="AG3289">
        <v>3</v>
      </c>
      <c r="AH3289" t="s">
        <v>101</v>
      </c>
      <c r="AI3289">
        <v>10</v>
      </c>
      <c r="AJ3289">
        <v>7</v>
      </c>
      <c r="AK3289">
        <v>3</v>
      </c>
      <c r="AL3289">
        <v>1</v>
      </c>
      <c r="AM3289">
        <v>3</v>
      </c>
      <c r="AN3289">
        <v>10</v>
      </c>
      <c r="AO3289">
        <v>11</v>
      </c>
      <c r="AP3289">
        <v>10</v>
      </c>
      <c r="AQ3289">
        <v>1</v>
      </c>
      <c r="AR3289">
        <v>0</v>
      </c>
      <c r="AS3289">
        <v>2</v>
      </c>
      <c r="AT3289" t="s">
        <v>225</v>
      </c>
    </row>
    <row r="3290" spans="1:46" x14ac:dyDescent="0.25">
      <c r="A3290">
        <v>165</v>
      </c>
      <c r="B3290">
        <v>13561</v>
      </c>
      <c r="C3290" t="str">
        <f>INDEX('[1]leagues-top5'!$C$2:$C$11,MATCH('Super Data'!$B3290,'[1]leagues-top5'!$A$2:$A$11,0))</f>
        <v>2025-26 LALIGA</v>
      </c>
      <c r="D3290">
        <f>INDEX('[1]leagues-top5'!$B$2:$B$11,MATCH('Super Data'!$B3290,'[1]leagues-top5'!$A$2:$A$11,0))</f>
        <v>2025</v>
      </c>
      <c r="E3290">
        <v>740</v>
      </c>
      <c r="F3290" t="str">
        <f>INDEX('[1]leagues-top5'!$G$2:$G$11,MATCH('Super Data'!$E3290,'[1]leagues-top5'!$E$2:$E$11,0))</f>
        <v>Spanish LALIGA</v>
      </c>
      <c r="G3290">
        <v>748308</v>
      </c>
      <c r="H3290" s="1">
        <v>46012.833333333336</v>
      </c>
      <c r="I3290">
        <v>2781</v>
      </c>
      <c r="J3290">
        <v>0</v>
      </c>
      <c r="K3290">
        <v>244</v>
      </c>
      <c r="L3290" t="str">
        <f>INDEX([1]teams!$C$2:$C$3999,MATCH('Super Data'!K3290,[1]teams!$A$2:$A$3999,0))</f>
        <v>Real Betis</v>
      </c>
      <c r="M3290">
        <v>2922</v>
      </c>
      <c r="N3290" t="str">
        <f>INDEX([1]teams!$C$2:$C$3999,MATCH('Super Data'!M3290,[1]teams!$A$2:$A$3999,0))</f>
        <v>Getafe</v>
      </c>
      <c r="O3290" t="b">
        <v>0</v>
      </c>
      <c r="P3290" t="b">
        <v>0</v>
      </c>
      <c r="Q3290">
        <v>0</v>
      </c>
      <c r="R3290">
        <v>0</v>
      </c>
      <c r="S3290">
        <v>0</v>
      </c>
      <c r="T3290">
        <v>0</v>
      </c>
      <c r="U3290">
        <v>1</v>
      </c>
      <c r="V3290" s="1">
        <v>45841.042268518519</v>
      </c>
      <c r="W3290">
        <v>8</v>
      </c>
      <c r="X3290">
        <v>7</v>
      </c>
      <c r="Y3290">
        <v>3</v>
      </c>
      <c r="Z3290">
        <v>3</v>
      </c>
      <c r="AA3290">
        <v>1</v>
      </c>
      <c r="AB3290">
        <v>12</v>
      </c>
      <c r="AC3290">
        <v>11</v>
      </c>
      <c r="AD3290">
        <v>7</v>
      </c>
      <c r="AE3290">
        <v>4</v>
      </c>
      <c r="AF3290">
        <v>0</v>
      </c>
      <c r="AG3290">
        <v>2</v>
      </c>
      <c r="AH3290" t="s">
        <v>156</v>
      </c>
      <c r="AI3290">
        <v>9</v>
      </c>
      <c r="AJ3290">
        <v>8</v>
      </c>
      <c r="AK3290">
        <v>3</v>
      </c>
      <c r="AL3290">
        <v>2</v>
      </c>
      <c r="AM3290">
        <v>3</v>
      </c>
      <c r="AN3290">
        <v>11</v>
      </c>
      <c r="AO3290">
        <v>9</v>
      </c>
      <c r="AP3290">
        <v>11</v>
      </c>
      <c r="AQ3290">
        <v>-2</v>
      </c>
      <c r="AR3290">
        <v>0</v>
      </c>
      <c r="AS3290">
        <v>2</v>
      </c>
      <c r="AT3290" t="s">
        <v>150</v>
      </c>
    </row>
    <row r="3291" spans="1:46" x14ac:dyDescent="0.25">
      <c r="A3291">
        <v>166</v>
      </c>
      <c r="B3291">
        <v>13561</v>
      </c>
      <c r="C3291" t="str">
        <f>INDEX('[1]leagues-top5'!$C$2:$C$11,MATCH('Super Data'!$B3291,'[1]leagues-top5'!$A$2:$A$11,0))</f>
        <v>2025-26 LALIGA</v>
      </c>
      <c r="D3291">
        <f>INDEX('[1]leagues-top5'!$B$2:$B$11,MATCH('Super Data'!$B3291,'[1]leagues-top5'!$A$2:$A$11,0))</f>
        <v>2025</v>
      </c>
      <c r="E3291">
        <v>740</v>
      </c>
      <c r="F3291" t="str">
        <f>INDEX('[1]leagues-top5'!$G$2:$G$11,MATCH('Super Data'!$E3291,'[1]leagues-top5'!$E$2:$E$11,0))</f>
        <v>Spanish LALIGA</v>
      </c>
      <c r="G3291">
        <v>748309</v>
      </c>
      <c r="H3291" s="1">
        <v>46012.833333333336</v>
      </c>
      <c r="I3291">
        <v>4021</v>
      </c>
      <c r="J3291">
        <v>0</v>
      </c>
      <c r="K3291">
        <v>9812</v>
      </c>
      <c r="L3291" t="str">
        <f>INDEX([1]teams!$C$2:$C$3999,MATCH('Super Data'!K3291,[1]teams!$A$2:$A$3999,0))</f>
        <v>Girona</v>
      </c>
      <c r="M3291">
        <v>1068</v>
      </c>
      <c r="N3291" t="str">
        <f>INDEX([1]teams!$C$2:$C$3999,MATCH('Super Data'!M3291,[1]teams!$A$2:$A$3999,0))</f>
        <v>AtlÃ©tico Madrid</v>
      </c>
      <c r="O3291" t="b">
        <v>0</v>
      </c>
      <c r="P3291" t="b">
        <v>0</v>
      </c>
      <c r="Q3291">
        <v>0</v>
      </c>
      <c r="R3291">
        <v>0</v>
      </c>
      <c r="S3291">
        <v>0</v>
      </c>
      <c r="T3291">
        <v>0</v>
      </c>
      <c r="U3291">
        <v>1</v>
      </c>
      <c r="V3291" s="1">
        <v>45841.042256944442</v>
      </c>
      <c r="W3291">
        <v>16</v>
      </c>
      <c r="X3291">
        <v>8</v>
      </c>
      <c r="Y3291">
        <v>1</v>
      </c>
      <c r="Z3291">
        <v>3</v>
      </c>
      <c r="AA3291">
        <v>4</v>
      </c>
      <c r="AB3291">
        <v>6</v>
      </c>
      <c r="AC3291">
        <v>5</v>
      </c>
      <c r="AD3291">
        <v>17</v>
      </c>
      <c r="AE3291">
        <v>-12</v>
      </c>
      <c r="AF3291">
        <v>0</v>
      </c>
      <c r="AG3291">
        <v>1</v>
      </c>
      <c r="AH3291" t="s">
        <v>216</v>
      </c>
      <c r="AI3291">
        <v>6</v>
      </c>
      <c r="AJ3291">
        <v>7</v>
      </c>
      <c r="AK3291">
        <v>3</v>
      </c>
      <c r="AL3291">
        <v>3</v>
      </c>
      <c r="AM3291">
        <v>1</v>
      </c>
      <c r="AN3291">
        <v>12</v>
      </c>
      <c r="AO3291">
        <v>14</v>
      </c>
      <c r="AP3291">
        <v>9</v>
      </c>
      <c r="AQ3291">
        <v>5</v>
      </c>
      <c r="AR3291">
        <v>0</v>
      </c>
      <c r="AS3291">
        <v>1</v>
      </c>
      <c r="AT3291" t="s">
        <v>136</v>
      </c>
    </row>
    <row r="3292" spans="1:46" x14ac:dyDescent="0.25">
      <c r="A3292">
        <v>167</v>
      </c>
      <c r="B3292">
        <v>13561</v>
      </c>
      <c r="C3292" t="str">
        <f>INDEX('[1]leagues-top5'!$C$2:$C$11,MATCH('Super Data'!$B3292,'[1]leagues-top5'!$A$2:$A$11,0))</f>
        <v>2025-26 LALIGA</v>
      </c>
      <c r="D3292">
        <f>INDEX('[1]leagues-top5'!$B$2:$B$11,MATCH('Super Data'!$B3292,'[1]leagues-top5'!$A$2:$A$11,0))</f>
        <v>2025</v>
      </c>
      <c r="E3292">
        <v>740</v>
      </c>
      <c r="F3292" t="str">
        <f>INDEX('[1]leagues-top5'!$G$2:$G$11,MATCH('Super Data'!$E3292,'[1]leagues-top5'!$E$2:$E$11,0))</f>
        <v>Spanish LALIGA</v>
      </c>
      <c r="G3292">
        <v>748310</v>
      </c>
      <c r="H3292" s="1">
        <v>46012.833333333336</v>
      </c>
      <c r="I3292">
        <v>1628</v>
      </c>
      <c r="J3292">
        <v>0</v>
      </c>
      <c r="K3292">
        <v>1538</v>
      </c>
      <c r="L3292" t="str">
        <f>INDEX([1]teams!$C$2:$C$3999,MATCH('Super Data'!K3292,[1]teams!$A$2:$A$3999,0))</f>
        <v>Levante</v>
      </c>
      <c r="M3292">
        <v>89</v>
      </c>
      <c r="N3292" t="str">
        <f>INDEX([1]teams!$C$2:$C$3999,MATCH('Super Data'!M3292,[1]teams!$A$2:$A$3999,0))</f>
        <v>Real Sociedad</v>
      </c>
      <c r="O3292" t="b">
        <v>0</v>
      </c>
      <c r="P3292" t="b">
        <v>0</v>
      </c>
      <c r="Q3292">
        <v>0</v>
      </c>
      <c r="R3292">
        <v>0</v>
      </c>
      <c r="S3292">
        <v>0</v>
      </c>
      <c r="T3292">
        <v>0</v>
      </c>
      <c r="U3292">
        <v>1</v>
      </c>
      <c r="V3292" s="1">
        <v>45841.042256944442</v>
      </c>
      <c r="W3292">
        <v>12</v>
      </c>
      <c r="X3292">
        <v>8</v>
      </c>
      <c r="Y3292">
        <v>2</v>
      </c>
      <c r="Z3292">
        <v>2</v>
      </c>
      <c r="AA3292">
        <v>4</v>
      </c>
      <c r="AB3292">
        <v>8</v>
      </c>
      <c r="AC3292">
        <v>13</v>
      </c>
      <c r="AD3292">
        <v>14</v>
      </c>
      <c r="AE3292">
        <v>-1</v>
      </c>
      <c r="AF3292">
        <v>0</v>
      </c>
      <c r="AG3292">
        <v>2</v>
      </c>
      <c r="AH3292" t="s">
        <v>193</v>
      </c>
      <c r="AI3292">
        <v>19</v>
      </c>
      <c r="AJ3292">
        <v>7</v>
      </c>
      <c r="AK3292">
        <v>1</v>
      </c>
      <c r="AL3292">
        <v>2</v>
      </c>
      <c r="AM3292">
        <v>4</v>
      </c>
      <c r="AN3292">
        <v>5</v>
      </c>
      <c r="AO3292">
        <v>7</v>
      </c>
      <c r="AP3292">
        <v>11</v>
      </c>
      <c r="AQ3292">
        <v>-4</v>
      </c>
      <c r="AR3292">
        <v>0</v>
      </c>
      <c r="AS3292">
        <v>1</v>
      </c>
      <c r="AT3292" t="s">
        <v>191</v>
      </c>
    </row>
    <row r="3293" spans="1:46" x14ac:dyDescent="0.25">
      <c r="A3293">
        <v>168</v>
      </c>
      <c r="B3293">
        <v>13561</v>
      </c>
      <c r="C3293" t="str">
        <f>INDEX('[1]leagues-top5'!$C$2:$C$11,MATCH('Super Data'!$B3293,'[1]leagues-top5'!$A$2:$A$11,0))</f>
        <v>2025-26 LALIGA</v>
      </c>
      <c r="D3293">
        <f>INDEX('[1]leagues-top5'!$B$2:$B$11,MATCH('Super Data'!$B3293,'[1]leagues-top5'!$A$2:$A$11,0))</f>
        <v>2025</v>
      </c>
      <c r="E3293">
        <v>740</v>
      </c>
      <c r="F3293" t="str">
        <f>INDEX('[1]leagues-top5'!$G$2:$G$11,MATCH('Super Data'!$E3293,'[1]leagues-top5'!$E$2:$E$11,0))</f>
        <v>Spanish LALIGA</v>
      </c>
      <c r="G3293">
        <v>748311</v>
      </c>
      <c r="H3293" s="1">
        <v>46012.833333333336</v>
      </c>
      <c r="I3293">
        <v>1565</v>
      </c>
      <c r="J3293">
        <v>0</v>
      </c>
      <c r="K3293">
        <v>97</v>
      </c>
      <c r="L3293" t="str">
        <f>INDEX([1]teams!$C$2:$C$3999,MATCH('Super Data'!K3293,[1]teams!$A$2:$A$3999,0))</f>
        <v>Osasuna</v>
      </c>
      <c r="M3293">
        <v>96</v>
      </c>
      <c r="N3293" t="str">
        <f>INDEX([1]teams!$C$2:$C$3999,MATCH('Super Data'!M3293,[1]teams!$A$2:$A$3999,0))</f>
        <v>AlavÃ©s</v>
      </c>
      <c r="O3293" t="b">
        <v>0</v>
      </c>
      <c r="P3293" t="b">
        <v>0</v>
      </c>
      <c r="Q3293">
        <v>0</v>
      </c>
      <c r="R3293">
        <v>0</v>
      </c>
      <c r="S3293">
        <v>0</v>
      </c>
      <c r="T3293">
        <v>0</v>
      </c>
      <c r="U3293">
        <v>1</v>
      </c>
      <c r="V3293" s="1">
        <v>45841.042268518519</v>
      </c>
      <c r="W3293">
        <v>11</v>
      </c>
      <c r="X3293">
        <v>8</v>
      </c>
      <c r="Y3293">
        <v>3</v>
      </c>
      <c r="Z3293">
        <v>1</v>
      </c>
      <c r="AA3293">
        <v>4</v>
      </c>
      <c r="AB3293">
        <v>10</v>
      </c>
      <c r="AC3293">
        <v>7</v>
      </c>
      <c r="AD3293">
        <v>8</v>
      </c>
      <c r="AE3293">
        <v>-1</v>
      </c>
      <c r="AF3293">
        <v>0</v>
      </c>
      <c r="AG3293">
        <v>2</v>
      </c>
      <c r="AH3293" t="s">
        <v>330</v>
      </c>
      <c r="AI3293">
        <v>13</v>
      </c>
      <c r="AJ3293">
        <v>7</v>
      </c>
      <c r="AK3293">
        <v>2</v>
      </c>
      <c r="AL3293">
        <v>2</v>
      </c>
      <c r="AM3293">
        <v>3</v>
      </c>
      <c r="AN3293">
        <v>8</v>
      </c>
      <c r="AO3293">
        <v>6</v>
      </c>
      <c r="AP3293">
        <v>7</v>
      </c>
      <c r="AQ3293">
        <v>-1</v>
      </c>
      <c r="AR3293">
        <v>0</v>
      </c>
      <c r="AS3293">
        <v>1</v>
      </c>
      <c r="AT3293" t="s">
        <v>296</v>
      </c>
    </row>
    <row r="3294" spans="1:46" x14ac:dyDescent="0.25">
      <c r="A3294">
        <v>169</v>
      </c>
      <c r="B3294">
        <v>13561</v>
      </c>
      <c r="C3294" t="str">
        <f>INDEX('[1]leagues-top5'!$C$2:$C$11,MATCH('Super Data'!$B3294,'[1]leagues-top5'!$A$2:$A$11,0))</f>
        <v>2025-26 LALIGA</v>
      </c>
      <c r="D3294">
        <f>INDEX('[1]leagues-top5'!$B$2:$B$11,MATCH('Super Data'!$B3294,'[1]leagues-top5'!$A$2:$A$11,0))</f>
        <v>2025</v>
      </c>
      <c r="E3294">
        <v>740</v>
      </c>
      <c r="F3294" t="str">
        <f>INDEX('[1]leagues-top5'!$G$2:$G$11,MATCH('Super Data'!$E3294,'[1]leagues-top5'!$E$2:$E$11,0))</f>
        <v>Spanish LALIGA</v>
      </c>
      <c r="G3294">
        <v>748312</v>
      </c>
      <c r="H3294" s="1">
        <v>46012.833333333336</v>
      </c>
      <c r="I3294">
        <v>1630</v>
      </c>
      <c r="J3294">
        <v>0</v>
      </c>
      <c r="K3294">
        <v>102</v>
      </c>
      <c r="L3294" t="str">
        <f>INDEX([1]teams!$C$2:$C$3999,MATCH('Super Data'!K3294,[1]teams!$A$2:$A$3999,0))</f>
        <v>Villarreal</v>
      </c>
      <c r="M3294">
        <v>83</v>
      </c>
      <c r="N3294" t="str">
        <f>INDEX([1]teams!$C$2:$C$3999,MATCH('Super Data'!M3294,[1]teams!$A$2:$A$3999,0))</f>
        <v>Barcelona</v>
      </c>
      <c r="O3294" t="b">
        <v>0</v>
      </c>
      <c r="P3294" t="b">
        <v>0</v>
      </c>
      <c r="Q3294">
        <v>0</v>
      </c>
      <c r="R3294">
        <v>0</v>
      </c>
      <c r="S3294">
        <v>0</v>
      </c>
      <c r="T3294">
        <v>0</v>
      </c>
      <c r="U3294">
        <v>1</v>
      </c>
      <c r="V3294" s="1">
        <v>45841.042280092595</v>
      </c>
      <c r="W3294">
        <v>3</v>
      </c>
      <c r="X3294">
        <v>8</v>
      </c>
      <c r="Y3294">
        <v>5</v>
      </c>
      <c r="Z3294">
        <v>1</v>
      </c>
      <c r="AA3294">
        <v>2</v>
      </c>
      <c r="AB3294">
        <v>16</v>
      </c>
      <c r="AC3294">
        <v>14</v>
      </c>
      <c r="AD3294">
        <v>8</v>
      </c>
      <c r="AE3294">
        <v>6</v>
      </c>
      <c r="AF3294">
        <v>0</v>
      </c>
      <c r="AG3294">
        <v>3</v>
      </c>
      <c r="AH3294" t="s">
        <v>283</v>
      </c>
      <c r="AI3294">
        <v>2</v>
      </c>
      <c r="AJ3294">
        <v>7</v>
      </c>
      <c r="AK3294">
        <v>6</v>
      </c>
      <c r="AL3294">
        <v>1</v>
      </c>
      <c r="AM3294">
        <v>0</v>
      </c>
      <c r="AN3294">
        <v>19</v>
      </c>
      <c r="AO3294">
        <v>21</v>
      </c>
      <c r="AP3294">
        <v>5</v>
      </c>
      <c r="AQ3294">
        <v>16</v>
      </c>
      <c r="AR3294">
        <v>0</v>
      </c>
      <c r="AS3294">
        <v>3</v>
      </c>
      <c r="AT3294" t="s">
        <v>212</v>
      </c>
    </row>
    <row r="3295" spans="1:46" x14ac:dyDescent="0.25">
      <c r="A3295">
        <v>170</v>
      </c>
      <c r="B3295">
        <v>13561</v>
      </c>
      <c r="C3295" t="str">
        <f>INDEX('[1]leagues-top5'!$C$2:$C$11,MATCH('Super Data'!$B3295,'[1]leagues-top5'!$A$2:$A$11,0))</f>
        <v>2025-26 LALIGA</v>
      </c>
      <c r="D3295">
        <f>INDEX('[1]leagues-top5'!$B$2:$B$11,MATCH('Super Data'!$B3295,'[1]leagues-top5'!$A$2:$A$11,0))</f>
        <v>2025</v>
      </c>
      <c r="E3295">
        <v>740</v>
      </c>
      <c r="F3295" t="str">
        <f>INDEX('[1]leagues-top5'!$G$2:$G$11,MATCH('Super Data'!$E3295,'[1]leagues-top5'!$E$2:$E$11,0))</f>
        <v>Spanish LALIGA</v>
      </c>
      <c r="G3295">
        <v>748313</v>
      </c>
      <c r="H3295" s="1">
        <v>46012.833333333336</v>
      </c>
      <c r="I3295">
        <v>4016</v>
      </c>
      <c r="J3295">
        <v>0</v>
      </c>
      <c r="K3295">
        <v>3751</v>
      </c>
      <c r="L3295" t="str">
        <f>INDEX([1]teams!$C$2:$C$3999,MATCH('Super Data'!K3295,[1]teams!$A$2:$A$3999,0))</f>
        <v>Elche</v>
      </c>
      <c r="M3295">
        <v>101</v>
      </c>
      <c r="N3295" t="str">
        <f>INDEX([1]teams!$C$2:$C$3999,MATCH('Super Data'!M3295,[1]teams!$A$2:$A$3999,0))</f>
        <v>Rayo Vallecano</v>
      </c>
      <c r="O3295" t="b">
        <v>0</v>
      </c>
      <c r="P3295" t="b">
        <v>0</v>
      </c>
      <c r="Q3295">
        <v>0</v>
      </c>
      <c r="R3295">
        <v>0</v>
      </c>
      <c r="S3295">
        <v>0</v>
      </c>
      <c r="T3295">
        <v>0</v>
      </c>
      <c r="U3295">
        <v>1</v>
      </c>
      <c r="V3295" s="1">
        <v>45841.042256944442</v>
      </c>
      <c r="W3295">
        <v>5</v>
      </c>
      <c r="X3295">
        <v>7</v>
      </c>
      <c r="Y3295">
        <v>3</v>
      </c>
      <c r="Z3295">
        <v>4</v>
      </c>
      <c r="AA3295">
        <v>0</v>
      </c>
      <c r="AB3295">
        <v>13</v>
      </c>
      <c r="AC3295">
        <v>10</v>
      </c>
      <c r="AD3295">
        <v>6</v>
      </c>
      <c r="AE3295">
        <v>4</v>
      </c>
      <c r="AF3295">
        <v>0</v>
      </c>
      <c r="AG3295">
        <v>2</v>
      </c>
      <c r="AH3295" t="s">
        <v>109</v>
      </c>
      <c r="AI3295">
        <v>17</v>
      </c>
      <c r="AJ3295">
        <v>7</v>
      </c>
      <c r="AK3295">
        <v>1</v>
      </c>
      <c r="AL3295">
        <v>2</v>
      </c>
      <c r="AM3295">
        <v>4</v>
      </c>
      <c r="AN3295">
        <v>5</v>
      </c>
      <c r="AO3295">
        <v>7</v>
      </c>
      <c r="AP3295">
        <v>10</v>
      </c>
      <c r="AQ3295">
        <v>-3</v>
      </c>
      <c r="AR3295">
        <v>0</v>
      </c>
      <c r="AS3295">
        <v>0</v>
      </c>
      <c r="AT3295" t="s">
        <v>351</v>
      </c>
    </row>
    <row r="3296" spans="1:46" x14ac:dyDescent="0.25">
      <c r="A3296">
        <v>171</v>
      </c>
      <c r="B3296">
        <v>13561</v>
      </c>
      <c r="C3296" t="str">
        <f>INDEX('[1]leagues-top5'!$C$2:$C$11,MATCH('Super Data'!$B3296,'[1]leagues-top5'!$A$2:$A$11,0))</f>
        <v>2025-26 LALIGA</v>
      </c>
      <c r="D3296">
        <f>INDEX('[1]leagues-top5'!$B$2:$B$11,MATCH('Super Data'!$B3296,'[1]leagues-top5'!$A$2:$A$11,0))</f>
        <v>2025</v>
      </c>
      <c r="E3296">
        <v>740</v>
      </c>
      <c r="F3296" t="str">
        <f>INDEX('[1]leagues-top5'!$G$2:$G$11,MATCH('Super Data'!$E3296,'[1]leagues-top5'!$E$2:$E$11,0))</f>
        <v>Spanish LALIGA</v>
      </c>
      <c r="G3296">
        <v>748314</v>
      </c>
      <c r="H3296" s="1">
        <v>46026.833333333336</v>
      </c>
      <c r="I3296">
        <v>1626</v>
      </c>
      <c r="J3296">
        <v>0</v>
      </c>
      <c r="K3296">
        <v>89</v>
      </c>
      <c r="L3296" t="str">
        <f>INDEX([1]teams!$C$2:$C$3999,MATCH('Super Data'!K3296,[1]teams!$A$2:$A$3999,0))</f>
        <v>Real Sociedad</v>
      </c>
      <c r="M3296">
        <v>1068</v>
      </c>
      <c r="N3296" t="str">
        <f>INDEX([1]teams!$C$2:$C$3999,MATCH('Super Data'!M3296,[1]teams!$A$2:$A$3999,0))</f>
        <v>AtlÃ©tico Madrid</v>
      </c>
      <c r="O3296" t="b">
        <v>0</v>
      </c>
      <c r="P3296" t="b">
        <v>0</v>
      </c>
      <c r="Q3296">
        <v>0</v>
      </c>
      <c r="R3296">
        <v>0</v>
      </c>
      <c r="S3296">
        <v>0</v>
      </c>
      <c r="T3296">
        <v>0</v>
      </c>
      <c r="U3296">
        <v>1</v>
      </c>
      <c r="V3296" s="1">
        <v>45841.042372685188</v>
      </c>
      <c r="W3296">
        <v>19</v>
      </c>
      <c r="X3296">
        <v>7</v>
      </c>
      <c r="Y3296">
        <v>1</v>
      </c>
      <c r="Z3296">
        <v>2</v>
      </c>
      <c r="AA3296">
        <v>4</v>
      </c>
      <c r="AB3296">
        <v>5</v>
      </c>
      <c r="AC3296">
        <v>7</v>
      </c>
      <c r="AD3296">
        <v>11</v>
      </c>
      <c r="AE3296">
        <v>-4</v>
      </c>
      <c r="AF3296">
        <v>0</v>
      </c>
      <c r="AG3296">
        <v>1</v>
      </c>
      <c r="AH3296" t="s">
        <v>191</v>
      </c>
      <c r="AI3296">
        <v>6</v>
      </c>
      <c r="AJ3296">
        <v>7</v>
      </c>
      <c r="AK3296">
        <v>3</v>
      </c>
      <c r="AL3296">
        <v>3</v>
      </c>
      <c r="AM3296">
        <v>1</v>
      </c>
      <c r="AN3296">
        <v>12</v>
      </c>
      <c r="AO3296">
        <v>14</v>
      </c>
      <c r="AP3296">
        <v>9</v>
      </c>
      <c r="AQ3296">
        <v>5</v>
      </c>
      <c r="AR3296">
        <v>0</v>
      </c>
      <c r="AS3296">
        <v>1</v>
      </c>
      <c r="AT3296" t="s">
        <v>136</v>
      </c>
    </row>
    <row r="3297" spans="1:46" x14ac:dyDescent="0.25">
      <c r="A3297">
        <v>172</v>
      </c>
      <c r="B3297">
        <v>13561</v>
      </c>
      <c r="C3297" t="str">
        <f>INDEX('[1]leagues-top5'!$C$2:$C$11,MATCH('Super Data'!$B3297,'[1]leagues-top5'!$A$2:$A$11,0))</f>
        <v>2025-26 LALIGA</v>
      </c>
      <c r="D3297">
        <f>INDEX('[1]leagues-top5'!$B$2:$B$11,MATCH('Super Data'!$B3297,'[1]leagues-top5'!$A$2:$A$11,0))</f>
        <v>2025</v>
      </c>
      <c r="E3297">
        <v>740</v>
      </c>
      <c r="F3297" t="str">
        <f>INDEX('[1]leagues-top5'!$G$2:$G$11,MATCH('Super Data'!$E3297,'[1]leagues-top5'!$E$2:$E$11,0))</f>
        <v>Spanish LALIGA</v>
      </c>
      <c r="G3297">
        <v>748315</v>
      </c>
      <c r="H3297" s="1">
        <v>46026.833333333336</v>
      </c>
      <c r="I3297">
        <v>1568</v>
      </c>
      <c r="J3297">
        <v>0</v>
      </c>
      <c r="K3297">
        <v>86</v>
      </c>
      <c r="L3297" t="str">
        <f>INDEX([1]teams!$C$2:$C$3999,MATCH('Super Data'!K3297,[1]teams!$A$2:$A$3999,0))</f>
        <v>Real Madrid</v>
      </c>
      <c r="M3297">
        <v>244</v>
      </c>
      <c r="N3297" t="str">
        <f>INDEX([1]teams!$C$2:$C$3999,MATCH('Super Data'!M3297,[1]teams!$A$2:$A$3999,0))</f>
        <v>Real Betis</v>
      </c>
      <c r="O3297" t="b">
        <v>0</v>
      </c>
      <c r="P3297" t="b">
        <v>0</v>
      </c>
      <c r="Q3297">
        <v>0</v>
      </c>
      <c r="R3297">
        <v>0</v>
      </c>
      <c r="S3297">
        <v>0</v>
      </c>
      <c r="T3297">
        <v>0</v>
      </c>
      <c r="U3297">
        <v>1</v>
      </c>
      <c r="V3297" s="1">
        <v>45841.042361111111</v>
      </c>
      <c r="W3297">
        <v>1</v>
      </c>
      <c r="X3297">
        <v>8</v>
      </c>
      <c r="Y3297">
        <v>7</v>
      </c>
      <c r="Z3297">
        <v>0</v>
      </c>
      <c r="AA3297">
        <v>1</v>
      </c>
      <c r="AB3297">
        <v>21</v>
      </c>
      <c r="AC3297">
        <v>19</v>
      </c>
      <c r="AD3297">
        <v>9</v>
      </c>
      <c r="AE3297">
        <v>10</v>
      </c>
      <c r="AF3297">
        <v>0</v>
      </c>
      <c r="AG3297">
        <v>3</v>
      </c>
      <c r="AH3297" t="s">
        <v>101</v>
      </c>
      <c r="AI3297">
        <v>8</v>
      </c>
      <c r="AJ3297">
        <v>7</v>
      </c>
      <c r="AK3297">
        <v>3</v>
      </c>
      <c r="AL3297">
        <v>3</v>
      </c>
      <c r="AM3297">
        <v>1</v>
      </c>
      <c r="AN3297">
        <v>12</v>
      </c>
      <c r="AO3297">
        <v>11</v>
      </c>
      <c r="AP3297">
        <v>7</v>
      </c>
      <c r="AQ3297">
        <v>4</v>
      </c>
      <c r="AR3297">
        <v>0</v>
      </c>
      <c r="AS3297">
        <v>2</v>
      </c>
      <c r="AT3297" t="s">
        <v>156</v>
      </c>
    </row>
    <row r="3298" spans="1:46" x14ac:dyDescent="0.25">
      <c r="A3298">
        <v>173</v>
      </c>
      <c r="B3298">
        <v>13561</v>
      </c>
      <c r="C3298" t="str">
        <f>INDEX('[1]leagues-top5'!$C$2:$C$11,MATCH('Super Data'!$B3298,'[1]leagues-top5'!$A$2:$A$11,0))</f>
        <v>2025-26 LALIGA</v>
      </c>
      <c r="D3298">
        <f>INDEX('[1]leagues-top5'!$B$2:$B$11,MATCH('Super Data'!$B3298,'[1]leagues-top5'!$A$2:$A$11,0))</f>
        <v>2025</v>
      </c>
      <c r="E3298">
        <v>740</v>
      </c>
      <c r="F3298" t="str">
        <f>INDEX('[1]leagues-top5'!$G$2:$G$11,MATCH('Super Data'!$E3298,'[1]leagues-top5'!$E$2:$E$11,0))</f>
        <v>Spanish LALIGA</v>
      </c>
      <c r="G3298">
        <v>748316</v>
      </c>
      <c r="H3298" s="1">
        <v>46026.833333333336</v>
      </c>
      <c r="I3298">
        <v>4645</v>
      </c>
      <c r="J3298">
        <v>0</v>
      </c>
      <c r="K3298">
        <v>101</v>
      </c>
      <c r="L3298" t="str">
        <f>INDEX([1]teams!$C$2:$C$3999,MATCH('Super Data'!K3298,[1]teams!$A$2:$A$3999,0))</f>
        <v>Rayo Vallecano</v>
      </c>
      <c r="M3298">
        <v>2922</v>
      </c>
      <c r="N3298" t="str">
        <f>INDEX([1]teams!$C$2:$C$3999,MATCH('Super Data'!M3298,[1]teams!$A$2:$A$3999,0))</f>
        <v>Getafe</v>
      </c>
      <c r="O3298" t="b">
        <v>0</v>
      </c>
      <c r="P3298" t="b">
        <v>0</v>
      </c>
      <c r="Q3298">
        <v>0</v>
      </c>
      <c r="R3298">
        <v>0</v>
      </c>
      <c r="S3298">
        <v>0</v>
      </c>
      <c r="T3298">
        <v>0</v>
      </c>
      <c r="U3298">
        <v>1</v>
      </c>
      <c r="V3298" s="1">
        <v>45841.042361111111</v>
      </c>
      <c r="W3298">
        <v>17</v>
      </c>
      <c r="X3298">
        <v>7</v>
      </c>
      <c r="Y3298">
        <v>1</v>
      </c>
      <c r="Z3298">
        <v>2</v>
      </c>
      <c r="AA3298">
        <v>4</v>
      </c>
      <c r="AB3298">
        <v>5</v>
      </c>
      <c r="AC3298">
        <v>7</v>
      </c>
      <c r="AD3298">
        <v>10</v>
      </c>
      <c r="AE3298">
        <v>-3</v>
      </c>
      <c r="AF3298">
        <v>0</v>
      </c>
      <c r="AG3298">
        <v>0</v>
      </c>
      <c r="AH3298" t="s">
        <v>351</v>
      </c>
      <c r="AI3298">
        <v>9</v>
      </c>
      <c r="AJ3298">
        <v>8</v>
      </c>
      <c r="AK3298">
        <v>3</v>
      </c>
      <c r="AL3298">
        <v>2</v>
      </c>
      <c r="AM3298">
        <v>3</v>
      </c>
      <c r="AN3298">
        <v>11</v>
      </c>
      <c r="AO3298">
        <v>9</v>
      </c>
      <c r="AP3298">
        <v>11</v>
      </c>
      <c r="AQ3298">
        <v>-2</v>
      </c>
      <c r="AR3298">
        <v>0</v>
      </c>
      <c r="AS3298">
        <v>2</v>
      </c>
      <c r="AT3298" t="s">
        <v>150</v>
      </c>
    </row>
    <row r="3299" spans="1:46" x14ac:dyDescent="0.25">
      <c r="A3299">
        <v>174</v>
      </c>
      <c r="B3299">
        <v>13561</v>
      </c>
      <c r="C3299" t="str">
        <f>INDEX('[1]leagues-top5'!$C$2:$C$11,MATCH('Super Data'!$B3299,'[1]leagues-top5'!$A$2:$A$11,0))</f>
        <v>2025-26 LALIGA</v>
      </c>
      <c r="D3299">
        <f>INDEX('[1]leagues-top5'!$B$2:$B$11,MATCH('Super Data'!$B3299,'[1]leagues-top5'!$A$2:$A$11,0))</f>
        <v>2025</v>
      </c>
      <c r="E3299">
        <v>740</v>
      </c>
      <c r="F3299" t="str">
        <f>INDEX('[1]leagues-top5'!$G$2:$G$11,MATCH('Super Data'!$E3299,'[1]leagues-top5'!$E$2:$E$11,0))</f>
        <v>Spanish LALIGA</v>
      </c>
      <c r="G3299">
        <v>748317</v>
      </c>
      <c r="H3299" s="1">
        <v>46026.833333333336</v>
      </c>
      <c r="I3299">
        <v>1565</v>
      </c>
      <c r="J3299">
        <v>0</v>
      </c>
      <c r="K3299">
        <v>97</v>
      </c>
      <c r="L3299" t="str">
        <f>INDEX([1]teams!$C$2:$C$3999,MATCH('Super Data'!K3299,[1]teams!$A$2:$A$3999,0))</f>
        <v>Osasuna</v>
      </c>
      <c r="M3299">
        <v>93</v>
      </c>
      <c r="N3299" t="str">
        <f>INDEX([1]teams!$C$2:$C$3999,MATCH('Super Data'!M3299,[1]teams!$A$2:$A$3999,0))</f>
        <v>Athletic Club</v>
      </c>
      <c r="O3299" t="b">
        <v>0</v>
      </c>
      <c r="P3299" t="b">
        <v>0</v>
      </c>
      <c r="Q3299">
        <v>0</v>
      </c>
      <c r="R3299">
        <v>0</v>
      </c>
      <c r="S3299">
        <v>0</v>
      </c>
      <c r="T3299">
        <v>0</v>
      </c>
      <c r="U3299">
        <v>1</v>
      </c>
      <c r="V3299" s="1">
        <v>45841.042349537034</v>
      </c>
      <c r="W3299">
        <v>11</v>
      </c>
      <c r="X3299">
        <v>8</v>
      </c>
      <c r="Y3299">
        <v>3</v>
      </c>
      <c r="Z3299">
        <v>1</v>
      </c>
      <c r="AA3299">
        <v>4</v>
      </c>
      <c r="AB3299">
        <v>10</v>
      </c>
      <c r="AC3299">
        <v>7</v>
      </c>
      <c r="AD3299">
        <v>8</v>
      </c>
      <c r="AE3299">
        <v>-1</v>
      </c>
      <c r="AF3299">
        <v>0</v>
      </c>
      <c r="AG3299">
        <v>2</v>
      </c>
      <c r="AH3299" t="s">
        <v>330</v>
      </c>
      <c r="AI3299">
        <v>4</v>
      </c>
      <c r="AJ3299">
        <v>8</v>
      </c>
      <c r="AK3299">
        <v>4</v>
      </c>
      <c r="AL3299">
        <v>1</v>
      </c>
      <c r="AM3299">
        <v>3</v>
      </c>
      <c r="AN3299">
        <v>13</v>
      </c>
      <c r="AO3299">
        <v>9</v>
      </c>
      <c r="AP3299">
        <v>9</v>
      </c>
      <c r="AQ3299">
        <v>0</v>
      </c>
      <c r="AR3299">
        <v>0</v>
      </c>
      <c r="AS3299">
        <v>1</v>
      </c>
      <c r="AT3299" t="s">
        <v>214</v>
      </c>
    </row>
    <row r="3300" spans="1:46" x14ac:dyDescent="0.25">
      <c r="A3300">
        <v>175</v>
      </c>
      <c r="B3300">
        <v>13561</v>
      </c>
      <c r="C3300" t="str">
        <f>INDEX('[1]leagues-top5'!$C$2:$C$11,MATCH('Super Data'!$B3300,'[1]leagues-top5'!$A$2:$A$11,0))</f>
        <v>2025-26 LALIGA</v>
      </c>
      <c r="D3300">
        <f>INDEX('[1]leagues-top5'!$B$2:$B$11,MATCH('Super Data'!$B3300,'[1]leagues-top5'!$A$2:$A$11,0))</f>
        <v>2025</v>
      </c>
      <c r="E3300">
        <v>740</v>
      </c>
      <c r="F3300" t="str">
        <f>INDEX('[1]leagues-top5'!$G$2:$G$11,MATCH('Super Data'!$E3300,'[1]leagues-top5'!$E$2:$E$11,0))</f>
        <v>Spanish LALIGA</v>
      </c>
      <c r="G3300">
        <v>748318</v>
      </c>
      <c r="H3300" s="1">
        <v>46026.833333333336</v>
      </c>
      <c r="I3300">
        <v>1631</v>
      </c>
      <c r="J3300">
        <v>0</v>
      </c>
      <c r="K3300">
        <v>84</v>
      </c>
      <c r="L3300" t="str">
        <f>INDEX([1]teams!$C$2:$C$3999,MATCH('Super Data'!K3300,[1]teams!$A$2:$A$3999,0))</f>
        <v>Mallorca</v>
      </c>
      <c r="M3300">
        <v>9812</v>
      </c>
      <c r="N3300" t="str">
        <f>INDEX([1]teams!$C$2:$C$3999,MATCH('Super Data'!M3300,[1]teams!$A$2:$A$3999,0))</f>
        <v>Girona</v>
      </c>
      <c r="O3300" t="b">
        <v>0</v>
      </c>
      <c r="P3300" t="b">
        <v>0</v>
      </c>
      <c r="Q3300">
        <v>0</v>
      </c>
      <c r="R3300">
        <v>0</v>
      </c>
      <c r="S3300">
        <v>0</v>
      </c>
      <c r="T3300">
        <v>0</v>
      </c>
      <c r="U3300">
        <v>1</v>
      </c>
      <c r="V3300" s="1">
        <v>45841.042349537034</v>
      </c>
      <c r="W3300">
        <v>18</v>
      </c>
      <c r="X3300">
        <v>8</v>
      </c>
      <c r="Y3300">
        <v>1</v>
      </c>
      <c r="Z3300">
        <v>2</v>
      </c>
      <c r="AA3300">
        <v>5</v>
      </c>
      <c r="AB3300">
        <v>5</v>
      </c>
      <c r="AC3300">
        <v>7</v>
      </c>
      <c r="AD3300">
        <v>13</v>
      </c>
      <c r="AE3300">
        <v>-6</v>
      </c>
      <c r="AF3300">
        <v>0</v>
      </c>
      <c r="AG3300">
        <v>1</v>
      </c>
      <c r="AH3300" t="s">
        <v>369</v>
      </c>
      <c r="AI3300">
        <v>16</v>
      </c>
      <c r="AJ3300">
        <v>8</v>
      </c>
      <c r="AK3300">
        <v>1</v>
      </c>
      <c r="AL3300">
        <v>3</v>
      </c>
      <c r="AM3300">
        <v>4</v>
      </c>
      <c r="AN3300">
        <v>6</v>
      </c>
      <c r="AO3300">
        <v>5</v>
      </c>
      <c r="AP3300">
        <v>17</v>
      </c>
      <c r="AQ3300">
        <v>-12</v>
      </c>
      <c r="AR3300">
        <v>0</v>
      </c>
      <c r="AS3300">
        <v>1</v>
      </c>
      <c r="AT3300" t="s">
        <v>216</v>
      </c>
    </row>
    <row r="3301" spans="1:46" x14ac:dyDescent="0.25">
      <c r="A3301">
        <v>176</v>
      </c>
      <c r="B3301">
        <v>13561</v>
      </c>
      <c r="C3301" t="str">
        <f>INDEX('[1]leagues-top5'!$C$2:$C$11,MATCH('Super Data'!$B3301,'[1]leagues-top5'!$A$2:$A$11,0))</f>
        <v>2025-26 LALIGA</v>
      </c>
      <c r="D3301">
        <f>INDEX('[1]leagues-top5'!$B$2:$B$11,MATCH('Super Data'!$B3301,'[1]leagues-top5'!$A$2:$A$11,0))</f>
        <v>2025</v>
      </c>
      <c r="E3301">
        <v>740</v>
      </c>
      <c r="F3301" t="str">
        <f>INDEX('[1]leagues-top5'!$G$2:$G$11,MATCH('Super Data'!$E3301,'[1]leagues-top5'!$E$2:$E$11,0))</f>
        <v>Spanish LALIGA</v>
      </c>
      <c r="G3301">
        <v>748319</v>
      </c>
      <c r="H3301" s="1">
        <v>46026.833333333336</v>
      </c>
      <c r="I3301">
        <v>4159</v>
      </c>
      <c r="J3301">
        <v>0</v>
      </c>
      <c r="K3301">
        <v>88</v>
      </c>
      <c r="L3301" t="str">
        <f>INDEX([1]teams!$C$2:$C$3999,MATCH('Super Data'!K3301,[1]teams!$A$2:$A$3999,0))</f>
        <v>Espanyol</v>
      </c>
      <c r="M3301">
        <v>83</v>
      </c>
      <c r="N3301" t="str">
        <f>INDEX([1]teams!$C$2:$C$3999,MATCH('Super Data'!M3301,[1]teams!$A$2:$A$3999,0))</f>
        <v>Barcelona</v>
      </c>
      <c r="O3301" t="b">
        <v>0</v>
      </c>
      <c r="P3301" t="b">
        <v>0</v>
      </c>
      <c r="Q3301">
        <v>0</v>
      </c>
      <c r="R3301">
        <v>0</v>
      </c>
      <c r="S3301">
        <v>0</v>
      </c>
      <c r="T3301">
        <v>0</v>
      </c>
      <c r="U3301">
        <v>1</v>
      </c>
      <c r="V3301" s="1">
        <v>45841.042349537034</v>
      </c>
      <c r="W3301">
        <v>7</v>
      </c>
      <c r="X3301">
        <v>7</v>
      </c>
      <c r="Y3301">
        <v>3</v>
      </c>
      <c r="Z3301">
        <v>3</v>
      </c>
      <c r="AA3301">
        <v>1</v>
      </c>
      <c r="AB3301">
        <v>12</v>
      </c>
      <c r="AC3301">
        <v>10</v>
      </c>
      <c r="AD3301">
        <v>9</v>
      </c>
      <c r="AE3301">
        <v>1</v>
      </c>
      <c r="AF3301">
        <v>0</v>
      </c>
      <c r="AG3301">
        <v>2</v>
      </c>
      <c r="AH3301" t="s">
        <v>131</v>
      </c>
      <c r="AI3301">
        <v>2</v>
      </c>
      <c r="AJ3301">
        <v>7</v>
      </c>
      <c r="AK3301">
        <v>6</v>
      </c>
      <c r="AL3301">
        <v>1</v>
      </c>
      <c r="AM3301">
        <v>0</v>
      </c>
      <c r="AN3301">
        <v>19</v>
      </c>
      <c r="AO3301">
        <v>21</v>
      </c>
      <c r="AP3301">
        <v>5</v>
      </c>
      <c r="AQ3301">
        <v>16</v>
      </c>
      <c r="AR3301">
        <v>0</v>
      </c>
      <c r="AS3301">
        <v>3</v>
      </c>
      <c r="AT3301" t="s">
        <v>212</v>
      </c>
    </row>
    <row r="3302" spans="1:46" x14ac:dyDescent="0.25">
      <c r="A3302">
        <v>177</v>
      </c>
      <c r="B3302">
        <v>13561</v>
      </c>
      <c r="C3302" t="str">
        <f>INDEX('[1]leagues-top5'!$C$2:$C$11,MATCH('Super Data'!$B3302,'[1]leagues-top5'!$A$2:$A$11,0))</f>
        <v>2025-26 LALIGA</v>
      </c>
      <c r="D3302">
        <f>INDEX('[1]leagues-top5'!$B$2:$B$11,MATCH('Super Data'!$B3302,'[1]leagues-top5'!$A$2:$A$11,0))</f>
        <v>2025</v>
      </c>
      <c r="E3302">
        <v>740</v>
      </c>
      <c r="F3302" t="str">
        <f>INDEX('[1]leagues-top5'!$G$2:$G$11,MATCH('Super Data'!$E3302,'[1]leagues-top5'!$E$2:$E$11,0))</f>
        <v>Spanish LALIGA</v>
      </c>
      <c r="G3302">
        <v>748320</v>
      </c>
      <c r="H3302" s="1">
        <v>46026.833333333336</v>
      </c>
      <c r="I3302">
        <v>4016</v>
      </c>
      <c r="J3302">
        <v>0</v>
      </c>
      <c r="K3302">
        <v>3751</v>
      </c>
      <c r="L3302" t="str">
        <f>INDEX([1]teams!$C$2:$C$3999,MATCH('Super Data'!K3302,[1]teams!$A$2:$A$3999,0))</f>
        <v>Elche</v>
      </c>
      <c r="M3302">
        <v>102</v>
      </c>
      <c r="N3302" t="str">
        <f>INDEX([1]teams!$C$2:$C$3999,MATCH('Super Data'!M3302,[1]teams!$A$2:$A$3999,0))</f>
        <v>Villarreal</v>
      </c>
      <c r="O3302" t="b">
        <v>0</v>
      </c>
      <c r="P3302" t="b">
        <v>0</v>
      </c>
      <c r="Q3302">
        <v>0</v>
      </c>
      <c r="R3302">
        <v>0</v>
      </c>
      <c r="S3302">
        <v>0</v>
      </c>
      <c r="T3302">
        <v>0</v>
      </c>
      <c r="U3302">
        <v>1</v>
      </c>
      <c r="V3302" s="1">
        <v>45841.042337962965</v>
      </c>
      <c r="W3302">
        <v>5</v>
      </c>
      <c r="X3302">
        <v>7</v>
      </c>
      <c r="Y3302">
        <v>3</v>
      </c>
      <c r="Z3302">
        <v>4</v>
      </c>
      <c r="AA3302">
        <v>0</v>
      </c>
      <c r="AB3302">
        <v>13</v>
      </c>
      <c r="AC3302">
        <v>10</v>
      </c>
      <c r="AD3302">
        <v>6</v>
      </c>
      <c r="AE3302">
        <v>4</v>
      </c>
      <c r="AF3302">
        <v>0</v>
      </c>
      <c r="AG3302">
        <v>2</v>
      </c>
      <c r="AH3302" t="s">
        <v>109</v>
      </c>
      <c r="AI3302">
        <v>3</v>
      </c>
      <c r="AJ3302">
        <v>8</v>
      </c>
      <c r="AK3302">
        <v>5</v>
      </c>
      <c r="AL3302">
        <v>1</v>
      </c>
      <c r="AM3302">
        <v>2</v>
      </c>
      <c r="AN3302">
        <v>16</v>
      </c>
      <c r="AO3302">
        <v>14</v>
      </c>
      <c r="AP3302">
        <v>8</v>
      </c>
      <c r="AQ3302">
        <v>6</v>
      </c>
      <c r="AR3302">
        <v>0</v>
      </c>
      <c r="AS3302">
        <v>3</v>
      </c>
      <c r="AT3302" t="s">
        <v>283</v>
      </c>
    </row>
    <row r="3303" spans="1:46" x14ac:dyDescent="0.25">
      <c r="A3303">
        <v>178</v>
      </c>
      <c r="B3303">
        <v>13561</v>
      </c>
      <c r="C3303" t="str">
        <f>INDEX('[1]leagues-top5'!$C$2:$C$11,MATCH('Super Data'!$B3303,'[1]leagues-top5'!$A$2:$A$11,0))</f>
        <v>2025-26 LALIGA</v>
      </c>
      <c r="D3303">
        <f>INDEX('[1]leagues-top5'!$B$2:$B$11,MATCH('Super Data'!$B3303,'[1]leagues-top5'!$A$2:$A$11,0))</f>
        <v>2025</v>
      </c>
      <c r="E3303">
        <v>740</v>
      </c>
      <c r="F3303" t="str">
        <f>INDEX('[1]leagues-top5'!$G$2:$G$11,MATCH('Super Data'!$E3303,'[1]leagues-top5'!$E$2:$E$11,0))</f>
        <v>Spanish LALIGA</v>
      </c>
      <c r="G3303">
        <v>748321</v>
      </c>
      <c r="H3303" s="1">
        <v>46026.833333333336</v>
      </c>
      <c r="I3303">
        <v>1771</v>
      </c>
      <c r="J3303">
        <v>0</v>
      </c>
      <c r="K3303">
        <v>85</v>
      </c>
      <c r="L3303" t="str">
        <f>INDEX([1]teams!$C$2:$C$3999,MATCH('Super Data'!K3303,[1]teams!$A$2:$A$3999,0))</f>
        <v>Celta Vigo</v>
      </c>
      <c r="M3303">
        <v>94</v>
      </c>
      <c r="N3303" t="str">
        <f>INDEX([1]teams!$C$2:$C$3999,MATCH('Super Data'!M3303,[1]teams!$A$2:$A$3999,0))</f>
        <v>Valencia</v>
      </c>
      <c r="O3303" t="b">
        <v>0</v>
      </c>
      <c r="P3303" t="b">
        <v>0</v>
      </c>
      <c r="Q3303">
        <v>0</v>
      </c>
      <c r="R3303">
        <v>0</v>
      </c>
      <c r="S3303">
        <v>0</v>
      </c>
      <c r="T3303">
        <v>0</v>
      </c>
      <c r="U3303">
        <v>1</v>
      </c>
      <c r="V3303" s="1">
        <v>45841.042337962965</v>
      </c>
      <c r="W3303">
        <v>20</v>
      </c>
      <c r="X3303">
        <v>7</v>
      </c>
      <c r="Y3303">
        <v>0</v>
      </c>
      <c r="Z3303">
        <v>5</v>
      </c>
      <c r="AA3303">
        <v>2</v>
      </c>
      <c r="AB3303">
        <v>5</v>
      </c>
      <c r="AC3303">
        <v>6</v>
      </c>
      <c r="AD3303">
        <v>9</v>
      </c>
      <c r="AE3303">
        <v>-3</v>
      </c>
      <c r="AF3303">
        <v>0</v>
      </c>
      <c r="AG3303">
        <v>0</v>
      </c>
      <c r="AH3303" t="s">
        <v>133</v>
      </c>
      <c r="AI3303">
        <v>14</v>
      </c>
      <c r="AJ3303">
        <v>8</v>
      </c>
      <c r="AK3303">
        <v>2</v>
      </c>
      <c r="AL3303">
        <v>2</v>
      </c>
      <c r="AM3303">
        <v>4</v>
      </c>
      <c r="AN3303">
        <v>8</v>
      </c>
      <c r="AO3303">
        <v>10</v>
      </c>
      <c r="AP3303">
        <v>14</v>
      </c>
      <c r="AQ3303">
        <v>-4</v>
      </c>
      <c r="AR3303">
        <v>0</v>
      </c>
      <c r="AS3303">
        <v>2</v>
      </c>
      <c r="AT3303" t="s">
        <v>226</v>
      </c>
    </row>
    <row r="3304" spans="1:46" x14ac:dyDescent="0.25">
      <c r="A3304">
        <v>179</v>
      </c>
      <c r="B3304">
        <v>13561</v>
      </c>
      <c r="C3304" t="str">
        <f>INDEX('[1]leagues-top5'!$C$2:$C$11,MATCH('Super Data'!$B3304,'[1]leagues-top5'!$A$2:$A$11,0))</f>
        <v>2025-26 LALIGA</v>
      </c>
      <c r="D3304">
        <f>INDEX('[1]leagues-top5'!$B$2:$B$11,MATCH('Super Data'!$B3304,'[1]leagues-top5'!$A$2:$A$11,0))</f>
        <v>2025</v>
      </c>
      <c r="E3304">
        <v>740</v>
      </c>
      <c r="F3304" t="str">
        <f>INDEX('[1]leagues-top5'!$G$2:$G$11,MATCH('Super Data'!$E3304,'[1]leagues-top5'!$E$2:$E$11,0))</f>
        <v>Spanish LALIGA</v>
      </c>
      <c r="G3304">
        <v>748322</v>
      </c>
      <c r="H3304" s="1">
        <v>46026.833333333336</v>
      </c>
      <c r="I3304">
        <v>1772</v>
      </c>
      <c r="J3304">
        <v>0</v>
      </c>
      <c r="K3304">
        <v>96</v>
      </c>
      <c r="L3304" t="str">
        <f>INDEX([1]teams!$C$2:$C$3999,MATCH('Super Data'!K3304,[1]teams!$A$2:$A$3999,0))</f>
        <v>AlavÃ©s</v>
      </c>
      <c r="M3304">
        <v>92</v>
      </c>
      <c r="N3304" t="str">
        <f>INDEX([1]teams!$C$2:$C$3999,MATCH('Super Data'!M3304,[1]teams!$A$2:$A$3999,0))</f>
        <v>Real Oviedo</v>
      </c>
      <c r="O3304" t="b">
        <v>0</v>
      </c>
      <c r="P3304" t="b">
        <v>0</v>
      </c>
      <c r="Q3304">
        <v>0</v>
      </c>
      <c r="R3304">
        <v>0</v>
      </c>
      <c r="S3304">
        <v>0</v>
      </c>
      <c r="T3304">
        <v>0</v>
      </c>
      <c r="U3304">
        <v>1</v>
      </c>
      <c r="V3304" s="1">
        <v>45841.042337962965</v>
      </c>
      <c r="W3304">
        <v>13</v>
      </c>
      <c r="X3304">
        <v>7</v>
      </c>
      <c r="Y3304">
        <v>2</v>
      </c>
      <c r="Z3304">
        <v>2</v>
      </c>
      <c r="AA3304">
        <v>3</v>
      </c>
      <c r="AB3304">
        <v>8</v>
      </c>
      <c r="AC3304">
        <v>6</v>
      </c>
      <c r="AD3304">
        <v>7</v>
      </c>
      <c r="AE3304">
        <v>-1</v>
      </c>
      <c r="AF3304">
        <v>0</v>
      </c>
      <c r="AG3304">
        <v>1</v>
      </c>
      <c r="AH3304" t="s">
        <v>296</v>
      </c>
      <c r="AI3304">
        <v>15</v>
      </c>
      <c r="AJ3304">
        <v>8</v>
      </c>
      <c r="AK3304">
        <v>2</v>
      </c>
      <c r="AL3304">
        <v>0</v>
      </c>
      <c r="AM3304">
        <v>6</v>
      </c>
      <c r="AN3304">
        <v>6</v>
      </c>
      <c r="AO3304">
        <v>4</v>
      </c>
      <c r="AP3304">
        <v>14</v>
      </c>
      <c r="AQ3304">
        <v>-10</v>
      </c>
      <c r="AR3304">
        <v>0</v>
      </c>
      <c r="AS3304">
        <v>1</v>
      </c>
      <c r="AT3304" t="s">
        <v>191</v>
      </c>
    </row>
    <row r="3305" spans="1:46" x14ac:dyDescent="0.25">
      <c r="A3305">
        <v>180</v>
      </c>
      <c r="B3305">
        <v>13561</v>
      </c>
      <c r="C3305" t="str">
        <f>INDEX('[1]leagues-top5'!$C$2:$C$11,MATCH('Super Data'!$B3305,'[1]leagues-top5'!$A$2:$A$11,0))</f>
        <v>2025-26 LALIGA</v>
      </c>
      <c r="D3305">
        <f>INDEX('[1]leagues-top5'!$B$2:$B$11,MATCH('Super Data'!$B3305,'[1]leagues-top5'!$A$2:$A$11,0))</f>
        <v>2025</v>
      </c>
      <c r="E3305">
        <v>740</v>
      </c>
      <c r="F3305" t="str">
        <f>INDEX('[1]leagues-top5'!$G$2:$G$11,MATCH('Super Data'!$E3305,'[1]leagues-top5'!$E$2:$E$11,0))</f>
        <v>Spanish LALIGA</v>
      </c>
      <c r="G3305">
        <v>748323</v>
      </c>
      <c r="H3305" s="1">
        <v>46026.833333333336</v>
      </c>
      <c r="I3305">
        <v>812</v>
      </c>
      <c r="J3305">
        <v>0</v>
      </c>
      <c r="K3305">
        <v>243</v>
      </c>
      <c r="L3305" t="str">
        <f>INDEX([1]teams!$C$2:$C$3999,MATCH('Super Data'!K3305,[1]teams!$A$2:$A$3999,0))</f>
        <v>Sevilla</v>
      </c>
      <c r="M3305">
        <v>1538</v>
      </c>
      <c r="N3305" t="str">
        <f>INDEX([1]teams!$C$2:$C$3999,MATCH('Super Data'!M3305,[1]teams!$A$2:$A$3999,0))</f>
        <v>Levante</v>
      </c>
      <c r="O3305" t="b">
        <v>0</v>
      </c>
      <c r="P3305" t="b">
        <v>0</v>
      </c>
      <c r="Q3305">
        <v>0</v>
      </c>
      <c r="R3305">
        <v>0</v>
      </c>
      <c r="S3305">
        <v>0</v>
      </c>
      <c r="T3305">
        <v>0</v>
      </c>
      <c r="U3305">
        <v>1</v>
      </c>
      <c r="V3305" s="1">
        <v>45841.042372685188</v>
      </c>
      <c r="W3305">
        <v>10</v>
      </c>
      <c r="X3305">
        <v>7</v>
      </c>
      <c r="Y3305">
        <v>3</v>
      </c>
      <c r="Z3305">
        <v>1</v>
      </c>
      <c r="AA3305">
        <v>3</v>
      </c>
      <c r="AB3305">
        <v>10</v>
      </c>
      <c r="AC3305">
        <v>11</v>
      </c>
      <c r="AD3305">
        <v>10</v>
      </c>
      <c r="AE3305">
        <v>1</v>
      </c>
      <c r="AF3305">
        <v>0</v>
      </c>
      <c r="AG3305">
        <v>2</v>
      </c>
      <c r="AH3305" t="s">
        <v>225</v>
      </c>
      <c r="AI3305">
        <v>12</v>
      </c>
      <c r="AJ3305">
        <v>8</v>
      </c>
      <c r="AK3305">
        <v>2</v>
      </c>
      <c r="AL3305">
        <v>2</v>
      </c>
      <c r="AM3305">
        <v>4</v>
      </c>
      <c r="AN3305">
        <v>8</v>
      </c>
      <c r="AO3305">
        <v>13</v>
      </c>
      <c r="AP3305">
        <v>14</v>
      </c>
      <c r="AQ3305">
        <v>-1</v>
      </c>
      <c r="AR3305">
        <v>0</v>
      </c>
      <c r="AS3305">
        <v>2</v>
      </c>
      <c r="AT3305" t="s">
        <v>193</v>
      </c>
    </row>
    <row r="3306" spans="1:46" x14ac:dyDescent="0.25">
      <c r="A3306">
        <v>181</v>
      </c>
      <c r="B3306">
        <v>13561</v>
      </c>
      <c r="C3306" t="str">
        <f>INDEX('[1]leagues-top5'!$C$2:$C$11,MATCH('Super Data'!$B3306,'[1]leagues-top5'!$A$2:$A$11,0))</f>
        <v>2025-26 LALIGA</v>
      </c>
      <c r="D3306">
        <f>INDEX('[1]leagues-top5'!$B$2:$B$11,MATCH('Super Data'!$B3306,'[1]leagues-top5'!$A$2:$A$11,0))</f>
        <v>2025</v>
      </c>
      <c r="E3306">
        <v>740</v>
      </c>
      <c r="F3306" t="str">
        <f>INDEX('[1]leagues-top5'!$G$2:$G$11,MATCH('Super Data'!$E3306,'[1]leagues-top5'!$E$2:$E$11,0))</f>
        <v>Spanish LALIGA</v>
      </c>
      <c r="G3306">
        <v>748324</v>
      </c>
      <c r="H3306" s="1">
        <v>46033.833333333336</v>
      </c>
      <c r="I3306">
        <v>1635</v>
      </c>
      <c r="J3306">
        <v>0</v>
      </c>
      <c r="K3306">
        <v>94</v>
      </c>
      <c r="L3306" t="str">
        <f>INDEX([1]teams!$C$2:$C$3999,MATCH('Super Data'!K3306,[1]teams!$A$2:$A$3999,0))</f>
        <v>Valencia</v>
      </c>
      <c r="M3306">
        <v>3751</v>
      </c>
      <c r="N3306" t="str">
        <f>INDEX([1]teams!$C$2:$C$3999,MATCH('Super Data'!M3306,[1]teams!$A$2:$A$3999,0))</f>
        <v>Elche</v>
      </c>
      <c r="O3306" t="b">
        <v>0</v>
      </c>
      <c r="P3306" t="b">
        <v>0</v>
      </c>
      <c r="Q3306">
        <v>0</v>
      </c>
      <c r="R3306">
        <v>0</v>
      </c>
      <c r="S3306">
        <v>0</v>
      </c>
      <c r="T3306">
        <v>0</v>
      </c>
      <c r="U3306">
        <v>1</v>
      </c>
      <c r="V3306" s="1">
        <v>45841.042453703703</v>
      </c>
      <c r="W3306">
        <v>14</v>
      </c>
      <c r="X3306">
        <v>8</v>
      </c>
      <c r="Y3306">
        <v>2</v>
      </c>
      <c r="Z3306">
        <v>2</v>
      </c>
      <c r="AA3306">
        <v>4</v>
      </c>
      <c r="AB3306">
        <v>8</v>
      </c>
      <c r="AC3306">
        <v>10</v>
      </c>
      <c r="AD3306">
        <v>14</v>
      </c>
      <c r="AE3306">
        <v>-4</v>
      </c>
      <c r="AF3306">
        <v>0</v>
      </c>
      <c r="AG3306">
        <v>2</v>
      </c>
      <c r="AH3306" t="s">
        <v>226</v>
      </c>
      <c r="AI3306">
        <v>5</v>
      </c>
      <c r="AJ3306">
        <v>7</v>
      </c>
      <c r="AK3306">
        <v>3</v>
      </c>
      <c r="AL3306">
        <v>4</v>
      </c>
      <c r="AM3306">
        <v>0</v>
      </c>
      <c r="AN3306">
        <v>13</v>
      </c>
      <c r="AO3306">
        <v>10</v>
      </c>
      <c r="AP3306">
        <v>6</v>
      </c>
      <c r="AQ3306">
        <v>4</v>
      </c>
      <c r="AR3306">
        <v>0</v>
      </c>
      <c r="AS3306">
        <v>2</v>
      </c>
      <c r="AT3306" t="s">
        <v>109</v>
      </c>
    </row>
    <row r="3307" spans="1:46" x14ac:dyDescent="0.25">
      <c r="A3307">
        <v>182</v>
      </c>
      <c r="B3307">
        <v>13561</v>
      </c>
      <c r="C3307" t="str">
        <f>INDEX('[1]leagues-top5'!$C$2:$C$11,MATCH('Super Data'!$B3307,'[1]leagues-top5'!$A$2:$A$11,0))</f>
        <v>2025-26 LALIGA</v>
      </c>
      <c r="D3307">
        <f>INDEX('[1]leagues-top5'!$B$2:$B$11,MATCH('Super Data'!$B3307,'[1]leagues-top5'!$A$2:$A$11,0))</f>
        <v>2025</v>
      </c>
      <c r="E3307">
        <v>740</v>
      </c>
      <c r="F3307" t="str">
        <f>INDEX('[1]leagues-top5'!$G$2:$G$11,MATCH('Super Data'!$E3307,'[1]leagues-top5'!$E$2:$E$11,0))</f>
        <v>Spanish LALIGA</v>
      </c>
      <c r="G3307">
        <v>748325</v>
      </c>
      <c r="H3307" s="1">
        <v>46033.833333333336</v>
      </c>
      <c r="I3307">
        <v>812</v>
      </c>
      <c r="J3307">
        <v>0</v>
      </c>
      <c r="K3307">
        <v>243</v>
      </c>
      <c r="L3307" t="str">
        <f>INDEX([1]teams!$C$2:$C$3999,MATCH('Super Data'!K3307,[1]teams!$A$2:$A$3999,0))</f>
        <v>Sevilla</v>
      </c>
      <c r="M3307">
        <v>85</v>
      </c>
      <c r="N3307" t="str">
        <f>INDEX([1]teams!$C$2:$C$3999,MATCH('Super Data'!M3307,[1]teams!$A$2:$A$3999,0))</f>
        <v>Celta Vigo</v>
      </c>
      <c r="O3307" t="b">
        <v>0</v>
      </c>
      <c r="P3307" t="b">
        <v>0</v>
      </c>
      <c r="Q3307">
        <v>0</v>
      </c>
      <c r="R3307">
        <v>0</v>
      </c>
      <c r="S3307">
        <v>0</v>
      </c>
      <c r="T3307">
        <v>0</v>
      </c>
      <c r="U3307">
        <v>1</v>
      </c>
      <c r="V3307" s="1">
        <v>45841.042453703703</v>
      </c>
      <c r="W3307">
        <v>10</v>
      </c>
      <c r="X3307">
        <v>7</v>
      </c>
      <c r="Y3307">
        <v>3</v>
      </c>
      <c r="Z3307">
        <v>1</v>
      </c>
      <c r="AA3307">
        <v>3</v>
      </c>
      <c r="AB3307">
        <v>10</v>
      </c>
      <c r="AC3307">
        <v>11</v>
      </c>
      <c r="AD3307">
        <v>10</v>
      </c>
      <c r="AE3307">
        <v>1</v>
      </c>
      <c r="AF3307">
        <v>0</v>
      </c>
      <c r="AG3307">
        <v>2</v>
      </c>
      <c r="AH3307" t="s">
        <v>225</v>
      </c>
      <c r="AI3307">
        <v>20</v>
      </c>
      <c r="AJ3307">
        <v>7</v>
      </c>
      <c r="AK3307">
        <v>0</v>
      </c>
      <c r="AL3307">
        <v>5</v>
      </c>
      <c r="AM3307">
        <v>2</v>
      </c>
      <c r="AN3307">
        <v>5</v>
      </c>
      <c r="AO3307">
        <v>6</v>
      </c>
      <c r="AP3307">
        <v>9</v>
      </c>
      <c r="AQ3307">
        <v>-3</v>
      </c>
      <c r="AR3307">
        <v>0</v>
      </c>
      <c r="AS3307">
        <v>0</v>
      </c>
      <c r="AT3307" t="s">
        <v>133</v>
      </c>
    </row>
    <row r="3308" spans="1:46" x14ac:dyDescent="0.25">
      <c r="A3308">
        <v>183</v>
      </c>
      <c r="B3308">
        <v>13561</v>
      </c>
      <c r="C3308" t="str">
        <f>INDEX('[1]leagues-top5'!$C$2:$C$11,MATCH('Super Data'!$B3308,'[1]leagues-top5'!$A$2:$A$11,0))</f>
        <v>2025-26 LALIGA</v>
      </c>
      <c r="D3308">
        <f>INDEX('[1]leagues-top5'!$B$2:$B$11,MATCH('Super Data'!$B3308,'[1]leagues-top5'!$A$2:$A$11,0))</f>
        <v>2025</v>
      </c>
      <c r="E3308">
        <v>740</v>
      </c>
      <c r="F3308" t="str">
        <f>INDEX('[1]leagues-top5'!$G$2:$G$11,MATCH('Super Data'!$E3308,'[1]leagues-top5'!$E$2:$E$11,0))</f>
        <v>Spanish LALIGA</v>
      </c>
      <c r="G3308">
        <v>748326</v>
      </c>
      <c r="H3308" s="1">
        <v>46033.833333333336</v>
      </c>
      <c r="I3308">
        <v>5998</v>
      </c>
      <c r="J3308">
        <v>0</v>
      </c>
      <c r="K3308">
        <v>92</v>
      </c>
      <c r="L3308" t="str">
        <f>INDEX([1]teams!$C$2:$C$3999,MATCH('Super Data'!K3308,[1]teams!$A$2:$A$3999,0))</f>
        <v>Real Oviedo</v>
      </c>
      <c r="M3308">
        <v>244</v>
      </c>
      <c r="N3308" t="str">
        <f>INDEX([1]teams!$C$2:$C$3999,MATCH('Super Data'!M3308,[1]teams!$A$2:$A$3999,0))</f>
        <v>Real Betis</v>
      </c>
      <c r="O3308" t="b">
        <v>0</v>
      </c>
      <c r="P3308" t="b">
        <v>0</v>
      </c>
      <c r="Q3308">
        <v>0</v>
      </c>
      <c r="R3308">
        <v>0</v>
      </c>
      <c r="S3308">
        <v>0</v>
      </c>
      <c r="T3308">
        <v>0</v>
      </c>
      <c r="U3308">
        <v>1</v>
      </c>
      <c r="V3308" s="1">
        <v>45841.042442129627</v>
      </c>
      <c r="W3308">
        <v>15</v>
      </c>
      <c r="X3308">
        <v>8</v>
      </c>
      <c r="Y3308">
        <v>2</v>
      </c>
      <c r="Z3308">
        <v>0</v>
      </c>
      <c r="AA3308">
        <v>6</v>
      </c>
      <c r="AB3308">
        <v>6</v>
      </c>
      <c r="AC3308">
        <v>4</v>
      </c>
      <c r="AD3308">
        <v>14</v>
      </c>
      <c r="AE3308">
        <v>-10</v>
      </c>
      <c r="AF3308">
        <v>0</v>
      </c>
      <c r="AG3308">
        <v>1</v>
      </c>
      <c r="AH3308" t="s">
        <v>191</v>
      </c>
      <c r="AI3308">
        <v>8</v>
      </c>
      <c r="AJ3308">
        <v>7</v>
      </c>
      <c r="AK3308">
        <v>3</v>
      </c>
      <c r="AL3308">
        <v>3</v>
      </c>
      <c r="AM3308">
        <v>1</v>
      </c>
      <c r="AN3308">
        <v>12</v>
      </c>
      <c r="AO3308">
        <v>11</v>
      </c>
      <c r="AP3308">
        <v>7</v>
      </c>
      <c r="AQ3308">
        <v>4</v>
      </c>
      <c r="AR3308">
        <v>0</v>
      </c>
      <c r="AS3308">
        <v>2</v>
      </c>
      <c r="AT3308" t="s">
        <v>156</v>
      </c>
    </row>
    <row r="3309" spans="1:46" x14ac:dyDescent="0.25">
      <c r="A3309">
        <v>184</v>
      </c>
      <c r="B3309">
        <v>13561</v>
      </c>
      <c r="C3309" t="str">
        <f>INDEX('[1]leagues-top5'!$C$2:$C$11,MATCH('Super Data'!$B3309,'[1]leagues-top5'!$A$2:$A$11,0))</f>
        <v>2025-26 LALIGA</v>
      </c>
      <c r="D3309">
        <f>INDEX('[1]leagues-top5'!$B$2:$B$11,MATCH('Super Data'!$B3309,'[1]leagues-top5'!$A$2:$A$11,0))</f>
        <v>2025</v>
      </c>
      <c r="E3309">
        <v>740</v>
      </c>
      <c r="F3309" t="str">
        <f>INDEX('[1]leagues-top5'!$G$2:$G$11,MATCH('Super Data'!$E3309,'[1]leagues-top5'!$E$2:$E$11,0))</f>
        <v>Spanish LALIGA</v>
      </c>
      <c r="G3309">
        <v>748327</v>
      </c>
      <c r="H3309" s="1">
        <v>46033.833333333336</v>
      </c>
      <c r="I3309">
        <v>4645</v>
      </c>
      <c r="J3309">
        <v>0</v>
      </c>
      <c r="K3309">
        <v>101</v>
      </c>
      <c r="L3309" t="str">
        <f>INDEX([1]teams!$C$2:$C$3999,MATCH('Super Data'!K3309,[1]teams!$A$2:$A$3999,0))</f>
        <v>Rayo Vallecano</v>
      </c>
      <c r="M3309">
        <v>84</v>
      </c>
      <c r="N3309" t="str">
        <f>INDEX([1]teams!$C$2:$C$3999,MATCH('Super Data'!M3309,[1]teams!$A$2:$A$3999,0))</f>
        <v>Mallorca</v>
      </c>
      <c r="O3309" t="b">
        <v>0</v>
      </c>
      <c r="P3309" t="b">
        <v>0</v>
      </c>
      <c r="Q3309">
        <v>0</v>
      </c>
      <c r="R3309">
        <v>0</v>
      </c>
      <c r="S3309">
        <v>0</v>
      </c>
      <c r="T3309">
        <v>0</v>
      </c>
      <c r="U3309">
        <v>1</v>
      </c>
      <c r="V3309" s="1">
        <v>45841.042442129627</v>
      </c>
      <c r="W3309">
        <v>17</v>
      </c>
      <c r="X3309">
        <v>7</v>
      </c>
      <c r="Y3309">
        <v>1</v>
      </c>
      <c r="Z3309">
        <v>2</v>
      </c>
      <c r="AA3309">
        <v>4</v>
      </c>
      <c r="AB3309">
        <v>5</v>
      </c>
      <c r="AC3309">
        <v>7</v>
      </c>
      <c r="AD3309">
        <v>10</v>
      </c>
      <c r="AE3309">
        <v>-3</v>
      </c>
      <c r="AF3309">
        <v>0</v>
      </c>
      <c r="AG3309">
        <v>0</v>
      </c>
      <c r="AH3309" t="s">
        <v>351</v>
      </c>
      <c r="AI3309">
        <v>18</v>
      </c>
      <c r="AJ3309">
        <v>8</v>
      </c>
      <c r="AK3309">
        <v>1</v>
      </c>
      <c r="AL3309">
        <v>2</v>
      </c>
      <c r="AM3309">
        <v>5</v>
      </c>
      <c r="AN3309">
        <v>5</v>
      </c>
      <c r="AO3309">
        <v>7</v>
      </c>
      <c r="AP3309">
        <v>13</v>
      </c>
      <c r="AQ3309">
        <v>-6</v>
      </c>
      <c r="AR3309">
        <v>0</v>
      </c>
      <c r="AS3309">
        <v>1</v>
      </c>
      <c r="AT3309" t="s">
        <v>369</v>
      </c>
    </row>
    <row r="3310" spans="1:46" x14ac:dyDescent="0.25">
      <c r="A3310">
        <v>185</v>
      </c>
      <c r="B3310">
        <v>13561</v>
      </c>
      <c r="C3310" t="str">
        <f>INDEX('[1]leagues-top5'!$C$2:$C$11,MATCH('Super Data'!$B3310,'[1]leagues-top5'!$A$2:$A$11,0))</f>
        <v>2025-26 LALIGA</v>
      </c>
      <c r="D3310">
        <f>INDEX('[1]leagues-top5'!$B$2:$B$11,MATCH('Super Data'!$B3310,'[1]leagues-top5'!$A$2:$A$11,0))</f>
        <v>2025</v>
      </c>
      <c r="E3310">
        <v>740</v>
      </c>
      <c r="F3310" t="str">
        <f>INDEX('[1]leagues-top5'!$G$2:$G$11,MATCH('Super Data'!$E3310,'[1]leagues-top5'!$E$2:$E$11,0))</f>
        <v>Spanish LALIGA</v>
      </c>
      <c r="G3310">
        <v>748328</v>
      </c>
      <c r="H3310" s="1">
        <v>46033.833333333336</v>
      </c>
      <c r="I3310">
        <v>1628</v>
      </c>
      <c r="J3310">
        <v>0</v>
      </c>
      <c r="K3310">
        <v>1538</v>
      </c>
      <c r="L3310" t="str">
        <f>INDEX([1]teams!$C$2:$C$3999,MATCH('Super Data'!K3310,[1]teams!$A$2:$A$3999,0))</f>
        <v>Levante</v>
      </c>
      <c r="M3310">
        <v>88</v>
      </c>
      <c r="N3310" t="str">
        <f>INDEX([1]teams!$C$2:$C$3999,MATCH('Super Data'!M3310,[1]teams!$A$2:$A$3999,0))</f>
        <v>Espanyol</v>
      </c>
      <c r="O3310" t="b">
        <v>0</v>
      </c>
      <c r="P3310" t="b">
        <v>0</v>
      </c>
      <c r="Q3310">
        <v>0</v>
      </c>
      <c r="R3310">
        <v>0</v>
      </c>
      <c r="S3310">
        <v>0</v>
      </c>
      <c r="T3310">
        <v>0</v>
      </c>
      <c r="U3310">
        <v>1</v>
      </c>
      <c r="V3310" s="1">
        <v>45841.042442129627</v>
      </c>
      <c r="W3310">
        <v>12</v>
      </c>
      <c r="X3310">
        <v>8</v>
      </c>
      <c r="Y3310">
        <v>2</v>
      </c>
      <c r="Z3310">
        <v>2</v>
      </c>
      <c r="AA3310">
        <v>4</v>
      </c>
      <c r="AB3310">
        <v>8</v>
      </c>
      <c r="AC3310">
        <v>13</v>
      </c>
      <c r="AD3310">
        <v>14</v>
      </c>
      <c r="AE3310">
        <v>-1</v>
      </c>
      <c r="AF3310">
        <v>0</v>
      </c>
      <c r="AG3310">
        <v>2</v>
      </c>
      <c r="AH3310" t="s">
        <v>193</v>
      </c>
      <c r="AI3310">
        <v>7</v>
      </c>
      <c r="AJ3310">
        <v>7</v>
      </c>
      <c r="AK3310">
        <v>3</v>
      </c>
      <c r="AL3310">
        <v>3</v>
      </c>
      <c r="AM3310">
        <v>1</v>
      </c>
      <c r="AN3310">
        <v>12</v>
      </c>
      <c r="AO3310">
        <v>10</v>
      </c>
      <c r="AP3310">
        <v>9</v>
      </c>
      <c r="AQ3310">
        <v>1</v>
      </c>
      <c r="AR3310">
        <v>0</v>
      </c>
      <c r="AS3310">
        <v>2</v>
      </c>
      <c r="AT3310" t="s">
        <v>131</v>
      </c>
    </row>
    <row r="3311" spans="1:46" x14ac:dyDescent="0.25">
      <c r="A3311">
        <v>186</v>
      </c>
      <c r="B3311">
        <v>13561</v>
      </c>
      <c r="C3311" t="str">
        <f>INDEX('[1]leagues-top5'!$C$2:$C$11,MATCH('Super Data'!$B3311,'[1]leagues-top5'!$A$2:$A$11,0))</f>
        <v>2025-26 LALIGA</v>
      </c>
      <c r="D3311">
        <f>INDEX('[1]leagues-top5'!$B$2:$B$11,MATCH('Super Data'!$B3311,'[1]leagues-top5'!$A$2:$A$11,0))</f>
        <v>2025</v>
      </c>
      <c r="E3311">
        <v>740</v>
      </c>
      <c r="F3311" t="str">
        <f>INDEX('[1]leagues-top5'!$G$2:$G$11,MATCH('Super Data'!$E3311,'[1]leagues-top5'!$E$2:$E$11,0))</f>
        <v>Spanish LALIGA</v>
      </c>
      <c r="G3311">
        <v>748329</v>
      </c>
      <c r="H3311" s="1">
        <v>46033.833333333336</v>
      </c>
      <c r="I3311">
        <v>4021</v>
      </c>
      <c r="J3311">
        <v>0</v>
      </c>
      <c r="K3311">
        <v>9812</v>
      </c>
      <c r="L3311" t="str">
        <f>INDEX([1]teams!$C$2:$C$3999,MATCH('Super Data'!K3311,[1]teams!$A$2:$A$3999,0))</f>
        <v>Girona</v>
      </c>
      <c r="M3311">
        <v>97</v>
      </c>
      <c r="N3311" t="str">
        <f>INDEX([1]teams!$C$2:$C$3999,MATCH('Super Data'!M3311,[1]teams!$A$2:$A$3999,0))</f>
        <v>Osasuna</v>
      </c>
      <c r="O3311" t="b">
        <v>0</v>
      </c>
      <c r="P3311" t="b">
        <v>0</v>
      </c>
      <c r="Q3311">
        <v>0</v>
      </c>
      <c r="R3311">
        <v>0</v>
      </c>
      <c r="S3311">
        <v>0</v>
      </c>
      <c r="T3311">
        <v>0</v>
      </c>
      <c r="U3311">
        <v>1</v>
      </c>
      <c r="V3311" s="1">
        <v>45841.042430555557</v>
      </c>
      <c r="W3311">
        <v>16</v>
      </c>
      <c r="X3311">
        <v>8</v>
      </c>
      <c r="Y3311">
        <v>1</v>
      </c>
      <c r="Z3311">
        <v>3</v>
      </c>
      <c r="AA3311">
        <v>4</v>
      </c>
      <c r="AB3311">
        <v>6</v>
      </c>
      <c r="AC3311">
        <v>5</v>
      </c>
      <c r="AD3311">
        <v>17</v>
      </c>
      <c r="AE3311">
        <v>-12</v>
      </c>
      <c r="AF3311">
        <v>0</v>
      </c>
      <c r="AG3311">
        <v>1</v>
      </c>
      <c r="AH3311" t="s">
        <v>216</v>
      </c>
      <c r="AI3311">
        <v>11</v>
      </c>
      <c r="AJ3311">
        <v>8</v>
      </c>
      <c r="AK3311">
        <v>3</v>
      </c>
      <c r="AL3311">
        <v>1</v>
      </c>
      <c r="AM3311">
        <v>4</v>
      </c>
      <c r="AN3311">
        <v>10</v>
      </c>
      <c r="AO3311">
        <v>7</v>
      </c>
      <c r="AP3311">
        <v>8</v>
      </c>
      <c r="AQ3311">
        <v>-1</v>
      </c>
      <c r="AR3311">
        <v>0</v>
      </c>
      <c r="AS3311">
        <v>2</v>
      </c>
      <c r="AT3311" t="s">
        <v>330</v>
      </c>
    </row>
    <row r="3312" spans="1:46" x14ac:dyDescent="0.25">
      <c r="A3312">
        <v>187</v>
      </c>
      <c r="B3312">
        <v>13561</v>
      </c>
      <c r="C3312" t="str">
        <f>INDEX('[1]leagues-top5'!$C$2:$C$11,MATCH('Super Data'!$B3312,'[1]leagues-top5'!$A$2:$A$11,0))</f>
        <v>2025-26 LALIGA</v>
      </c>
      <c r="D3312">
        <f>INDEX('[1]leagues-top5'!$B$2:$B$11,MATCH('Super Data'!$B3312,'[1]leagues-top5'!$A$2:$A$11,0))</f>
        <v>2025</v>
      </c>
      <c r="E3312">
        <v>740</v>
      </c>
      <c r="F3312" t="str">
        <f>INDEX('[1]leagues-top5'!$G$2:$G$11,MATCH('Super Data'!$E3312,'[1]leagues-top5'!$E$2:$E$11,0))</f>
        <v>Spanish LALIGA</v>
      </c>
      <c r="G3312">
        <v>748330</v>
      </c>
      <c r="H3312" s="1">
        <v>46033.833333333336</v>
      </c>
      <c r="I3312">
        <v>4154</v>
      </c>
      <c r="J3312">
        <v>0</v>
      </c>
      <c r="K3312">
        <v>2922</v>
      </c>
      <c r="L3312" t="str">
        <f>INDEX([1]teams!$C$2:$C$3999,MATCH('Super Data'!K3312,[1]teams!$A$2:$A$3999,0))</f>
        <v>Getafe</v>
      </c>
      <c r="M3312">
        <v>89</v>
      </c>
      <c r="N3312" t="str">
        <f>INDEX([1]teams!$C$2:$C$3999,MATCH('Super Data'!M3312,[1]teams!$A$2:$A$3999,0))</f>
        <v>Real Sociedad</v>
      </c>
      <c r="O3312" t="b">
        <v>0</v>
      </c>
      <c r="P3312" t="b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 s="1">
        <v>45841.042430555557</v>
      </c>
      <c r="W3312">
        <v>9</v>
      </c>
      <c r="X3312">
        <v>8</v>
      </c>
      <c r="Y3312">
        <v>3</v>
      </c>
      <c r="Z3312">
        <v>2</v>
      </c>
      <c r="AA3312">
        <v>3</v>
      </c>
      <c r="AB3312">
        <v>11</v>
      </c>
      <c r="AC3312">
        <v>9</v>
      </c>
      <c r="AD3312">
        <v>11</v>
      </c>
      <c r="AE3312">
        <v>-2</v>
      </c>
      <c r="AF3312">
        <v>0</v>
      </c>
      <c r="AG3312">
        <v>2</v>
      </c>
      <c r="AH3312" t="s">
        <v>150</v>
      </c>
      <c r="AI3312">
        <v>19</v>
      </c>
      <c r="AJ3312">
        <v>7</v>
      </c>
      <c r="AK3312">
        <v>1</v>
      </c>
      <c r="AL3312">
        <v>2</v>
      </c>
      <c r="AM3312">
        <v>4</v>
      </c>
      <c r="AN3312">
        <v>5</v>
      </c>
      <c r="AO3312">
        <v>7</v>
      </c>
      <c r="AP3312">
        <v>11</v>
      </c>
      <c r="AQ3312">
        <v>-4</v>
      </c>
      <c r="AR3312">
        <v>0</v>
      </c>
      <c r="AS3312">
        <v>1</v>
      </c>
      <c r="AT3312" t="s">
        <v>191</v>
      </c>
    </row>
    <row r="3313" spans="1:46" x14ac:dyDescent="0.25">
      <c r="A3313">
        <v>188</v>
      </c>
      <c r="B3313">
        <v>13561</v>
      </c>
      <c r="C3313" t="str">
        <f>INDEX('[1]leagues-top5'!$C$2:$C$11,MATCH('Super Data'!$B3313,'[1]leagues-top5'!$A$2:$A$11,0))</f>
        <v>2025-26 LALIGA</v>
      </c>
      <c r="D3313">
        <f>INDEX('[1]leagues-top5'!$B$2:$B$11,MATCH('Super Data'!$B3313,'[1]leagues-top5'!$A$2:$A$11,0))</f>
        <v>2025</v>
      </c>
      <c r="E3313">
        <v>740</v>
      </c>
      <c r="F3313" t="str">
        <f>INDEX('[1]leagues-top5'!$G$2:$G$11,MATCH('Super Data'!$E3313,'[1]leagues-top5'!$E$2:$E$11,0))</f>
        <v>Spanish LALIGA</v>
      </c>
      <c r="G3313">
        <v>748331</v>
      </c>
      <c r="H3313" s="1">
        <v>46033.833333333336</v>
      </c>
      <c r="I3313">
        <v>1625</v>
      </c>
      <c r="J3313">
        <v>0</v>
      </c>
      <c r="K3313">
        <v>83</v>
      </c>
      <c r="L3313" t="str">
        <f>INDEX([1]teams!$C$2:$C$3999,MATCH('Super Data'!K3313,[1]teams!$A$2:$A$3999,0))</f>
        <v>Barcelona</v>
      </c>
      <c r="M3313">
        <v>1068</v>
      </c>
      <c r="N3313" t="str">
        <f>INDEX([1]teams!$C$2:$C$3999,MATCH('Super Data'!M3313,[1]teams!$A$2:$A$3999,0))</f>
        <v>AtlÃ©tico Madrid</v>
      </c>
      <c r="O3313" t="b">
        <v>0</v>
      </c>
      <c r="P3313" t="b">
        <v>0</v>
      </c>
      <c r="Q3313">
        <v>0</v>
      </c>
      <c r="R3313">
        <v>0</v>
      </c>
      <c r="S3313">
        <v>0</v>
      </c>
      <c r="T3313">
        <v>0</v>
      </c>
      <c r="U3313">
        <v>1</v>
      </c>
      <c r="V3313" s="1">
        <v>45841.042430555557</v>
      </c>
      <c r="W3313">
        <v>2</v>
      </c>
      <c r="X3313">
        <v>7</v>
      </c>
      <c r="Y3313">
        <v>6</v>
      </c>
      <c r="Z3313">
        <v>1</v>
      </c>
      <c r="AA3313">
        <v>0</v>
      </c>
      <c r="AB3313">
        <v>19</v>
      </c>
      <c r="AC3313">
        <v>21</v>
      </c>
      <c r="AD3313">
        <v>5</v>
      </c>
      <c r="AE3313">
        <v>16</v>
      </c>
      <c r="AF3313">
        <v>0</v>
      </c>
      <c r="AG3313">
        <v>3</v>
      </c>
      <c r="AH3313" t="s">
        <v>212</v>
      </c>
      <c r="AI3313">
        <v>6</v>
      </c>
      <c r="AJ3313">
        <v>7</v>
      </c>
      <c r="AK3313">
        <v>3</v>
      </c>
      <c r="AL3313">
        <v>3</v>
      </c>
      <c r="AM3313">
        <v>1</v>
      </c>
      <c r="AN3313">
        <v>12</v>
      </c>
      <c r="AO3313">
        <v>14</v>
      </c>
      <c r="AP3313">
        <v>9</v>
      </c>
      <c r="AQ3313">
        <v>5</v>
      </c>
      <c r="AR3313">
        <v>0</v>
      </c>
      <c r="AS3313">
        <v>1</v>
      </c>
      <c r="AT3313" t="s">
        <v>136</v>
      </c>
    </row>
    <row r="3314" spans="1:46" x14ac:dyDescent="0.25">
      <c r="A3314">
        <v>189</v>
      </c>
      <c r="B3314">
        <v>13561</v>
      </c>
      <c r="C3314" t="str">
        <f>INDEX('[1]leagues-top5'!$C$2:$C$11,MATCH('Super Data'!$B3314,'[1]leagues-top5'!$A$2:$A$11,0))</f>
        <v>2025-26 LALIGA</v>
      </c>
      <c r="D3314">
        <f>INDEX('[1]leagues-top5'!$B$2:$B$11,MATCH('Super Data'!$B3314,'[1]leagues-top5'!$A$2:$A$11,0))</f>
        <v>2025</v>
      </c>
      <c r="E3314">
        <v>740</v>
      </c>
      <c r="F3314" t="str">
        <f>INDEX('[1]leagues-top5'!$G$2:$G$11,MATCH('Super Data'!$E3314,'[1]leagues-top5'!$E$2:$E$11,0))</f>
        <v>Spanish LALIGA</v>
      </c>
      <c r="G3314">
        <v>748332</v>
      </c>
      <c r="H3314" s="1">
        <v>46033.833333333336</v>
      </c>
      <c r="I3314">
        <v>2218</v>
      </c>
      <c r="J3314">
        <v>0</v>
      </c>
      <c r="K3314">
        <v>93</v>
      </c>
      <c r="L3314" t="str">
        <f>INDEX([1]teams!$C$2:$C$3999,MATCH('Super Data'!K3314,[1]teams!$A$2:$A$3999,0))</f>
        <v>Athletic Club</v>
      </c>
      <c r="M3314">
        <v>86</v>
      </c>
      <c r="N3314" t="str">
        <f>INDEX([1]teams!$C$2:$C$3999,MATCH('Super Data'!M3314,[1]teams!$A$2:$A$3999,0))</f>
        <v>Real Madrid</v>
      </c>
      <c r="O3314" t="b">
        <v>0</v>
      </c>
      <c r="P3314" t="b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 s="1">
        <v>45841.04241898148</v>
      </c>
      <c r="W3314">
        <v>4</v>
      </c>
      <c r="X3314">
        <v>8</v>
      </c>
      <c r="Y3314">
        <v>4</v>
      </c>
      <c r="Z3314">
        <v>1</v>
      </c>
      <c r="AA3314">
        <v>3</v>
      </c>
      <c r="AB3314">
        <v>13</v>
      </c>
      <c r="AC3314">
        <v>9</v>
      </c>
      <c r="AD3314">
        <v>9</v>
      </c>
      <c r="AE3314">
        <v>0</v>
      </c>
      <c r="AF3314">
        <v>0</v>
      </c>
      <c r="AG3314">
        <v>1</v>
      </c>
      <c r="AH3314" t="s">
        <v>214</v>
      </c>
      <c r="AI3314">
        <v>1</v>
      </c>
      <c r="AJ3314">
        <v>8</v>
      </c>
      <c r="AK3314">
        <v>7</v>
      </c>
      <c r="AL3314">
        <v>0</v>
      </c>
      <c r="AM3314">
        <v>1</v>
      </c>
      <c r="AN3314">
        <v>21</v>
      </c>
      <c r="AO3314">
        <v>19</v>
      </c>
      <c r="AP3314">
        <v>9</v>
      </c>
      <c r="AQ3314">
        <v>10</v>
      </c>
      <c r="AR3314">
        <v>0</v>
      </c>
      <c r="AS3314">
        <v>3</v>
      </c>
      <c r="AT3314" t="s">
        <v>101</v>
      </c>
    </row>
    <row r="3315" spans="1:46" x14ac:dyDescent="0.25">
      <c r="A3315">
        <v>190</v>
      </c>
      <c r="B3315">
        <v>13561</v>
      </c>
      <c r="C3315" t="str">
        <f>INDEX('[1]leagues-top5'!$C$2:$C$11,MATCH('Super Data'!$B3315,'[1]leagues-top5'!$A$2:$A$11,0))</f>
        <v>2025-26 LALIGA</v>
      </c>
      <c r="D3315">
        <f>INDEX('[1]leagues-top5'!$B$2:$B$11,MATCH('Super Data'!$B3315,'[1]leagues-top5'!$A$2:$A$11,0))</f>
        <v>2025</v>
      </c>
      <c r="E3315">
        <v>740</v>
      </c>
      <c r="F3315" t="str">
        <f>INDEX('[1]leagues-top5'!$G$2:$G$11,MATCH('Super Data'!$E3315,'[1]leagues-top5'!$E$2:$E$11,0))</f>
        <v>Spanish LALIGA</v>
      </c>
      <c r="G3315">
        <v>748333</v>
      </c>
      <c r="H3315" s="1">
        <v>46033.833333333336</v>
      </c>
      <c r="I3315">
        <v>1630</v>
      </c>
      <c r="J3315">
        <v>0</v>
      </c>
      <c r="K3315">
        <v>102</v>
      </c>
      <c r="L3315" t="str">
        <f>INDEX([1]teams!$C$2:$C$3999,MATCH('Super Data'!K3315,[1]teams!$A$2:$A$3999,0))</f>
        <v>Villarreal</v>
      </c>
      <c r="M3315">
        <v>96</v>
      </c>
      <c r="N3315" t="str">
        <f>INDEX([1]teams!$C$2:$C$3999,MATCH('Super Data'!M3315,[1]teams!$A$2:$A$3999,0))</f>
        <v>AlavÃ©s</v>
      </c>
      <c r="O3315" t="b">
        <v>0</v>
      </c>
      <c r="P3315" t="b">
        <v>0</v>
      </c>
      <c r="Q3315">
        <v>0</v>
      </c>
      <c r="R3315">
        <v>0</v>
      </c>
      <c r="S3315">
        <v>0</v>
      </c>
      <c r="T3315">
        <v>0</v>
      </c>
      <c r="U3315">
        <v>1</v>
      </c>
      <c r="V3315" s="1">
        <v>45841.042453703703</v>
      </c>
      <c r="W3315">
        <v>3</v>
      </c>
      <c r="X3315">
        <v>8</v>
      </c>
      <c r="Y3315">
        <v>5</v>
      </c>
      <c r="Z3315">
        <v>1</v>
      </c>
      <c r="AA3315">
        <v>2</v>
      </c>
      <c r="AB3315">
        <v>16</v>
      </c>
      <c r="AC3315">
        <v>14</v>
      </c>
      <c r="AD3315">
        <v>8</v>
      </c>
      <c r="AE3315">
        <v>6</v>
      </c>
      <c r="AF3315">
        <v>0</v>
      </c>
      <c r="AG3315">
        <v>3</v>
      </c>
      <c r="AH3315" t="s">
        <v>283</v>
      </c>
      <c r="AI3315">
        <v>13</v>
      </c>
      <c r="AJ3315">
        <v>7</v>
      </c>
      <c r="AK3315">
        <v>2</v>
      </c>
      <c r="AL3315">
        <v>2</v>
      </c>
      <c r="AM3315">
        <v>3</v>
      </c>
      <c r="AN3315">
        <v>8</v>
      </c>
      <c r="AO3315">
        <v>6</v>
      </c>
      <c r="AP3315">
        <v>7</v>
      </c>
      <c r="AQ3315">
        <v>-1</v>
      </c>
      <c r="AR3315">
        <v>0</v>
      </c>
      <c r="AS3315">
        <v>1</v>
      </c>
      <c r="AT3315" t="s">
        <v>296</v>
      </c>
    </row>
    <row r="3316" spans="1:46" x14ac:dyDescent="0.25">
      <c r="A3316">
        <v>191</v>
      </c>
      <c r="B3316">
        <v>13561</v>
      </c>
      <c r="C3316" t="str">
        <f>INDEX('[1]leagues-top5'!$C$2:$C$11,MATCH('Super Data'!$B3316,'[1]leagues-top5'!$A$2:$A$11,0))</f>
        <v>2025-26 LALIGA</v>
      </c>
      <c r="D3316">
        <f>INDEX('[1]leagues-top5'!$B$2:$B$11,MATCH('Super Data'!$B3316,'[1]leagues-top5'!$A$2:$A$11,0))</f>
        <v>2025</v>
      </c>
      <c r="E3316">
        <v>740</v>
      </c>
      <c r="F3316" t="str">
        <f>INDEX('[1]leagues-top5'!$G$2:$G$11,MATCH('Super Data'!$E3316,'[1]leagues-top5'!$E$2:$E$11,0))</f>
        <v>Spanish LALIGA</v>
      </c>
      <c r="G3316">
        <v>748334</v>
      </c>
      <c r="H3316" s="1">
        <v>46040.833333333336</v>
      </c>
      <c r="I3316">
        <v>7376</v>
      </c>
      <c r="J3316">
        <v>0</v>
      </c>
      <c r="K3316">
        <v>1068</v>
      </c>
      <c r="L3316" t="str">
        <f>INDEX([1]teams!$C$2:$C$3999,MATCH('Super Data'!K3316,[1]teams!$A$2:$A$3999,0))</f>
        <v>AtlÃ©tico Madrid</v>
      </c>
      <c r="M3316">
        <v>96</v>
      </c>
      <c r="N3316" t="str">
        <f>INDEX([1]teams!$C$2:$C$3999,MATCH('Super Data'!M3316,[1]teams!$A$2:$A$3999,0))</f>
        <v>AlavÃ©s</v>
      </c>
      <c r="O3316" t="b">
        <v>0</v>
      </c>
      <c r="P3316" t="b">
        <v>0</v>
      </c>
      <c r="Q3316">
        <v>0</v>
      </c>
      <c r="R3316">
        <v>0</v>
      </c>
      <c r="S3316">
        <v>0</v>
      </c>
      <c r="T3316">
        <v>0</v>
      </c>
      <c r="U3316">
        <v>1</v>
      </c>
      <c r="V3316" s="1">
        <v>45841.042500000003</v>
      </c>
      <c r="W3316">
        <v>6</v>
      </c>
      <c r="X3316">
        <v>7</v>
      </c>
      <c r="Y3316">
        <v>3</v>
      </c>
      <c r="Z3316">
        <v>3</v>
      </c>
      <c r="AA3316">
        <v>1</v>
      </c>
      <c r="AB3316">
        <v>12</v>
      </c>
      <c r="AC3316">
        <v>14</v>
      </c>
      <c r="AD3316">
        <v>9</v>
      </c>
      <c r="AE3316">
        <v>5</v>
      </c>
      <c r="AF3316">
        <v>0</v>
      </c>
      <c r="AG3316">
        <v>1</v>
      </c>
      <c r="AH3316" t="s">
        <v>136</v>
      </c>
      <c r="AI3316">
        <v>13</v>
      </c>
      <c r="AJ3316">
        <v>7</v>
      </c>
      <c r="AK3316">
        <v>2</v>
      </c>
      <c r="AL3316">
        <v>2</v>
      </c>
      <c r="AM3316">
        <v>3</v>
      </c>
      <c r="AN3316">
        <v>8</v>
      </c>
      <c r="AO3316">
        <v>6</v>
      </c>
      <c r="AP3316">
        <v>7</v>
      </c>
      <c r="AQ3316">
        <v>-1</v>
      </c>
      <c r="AR3316">
        <v>0</v>
      </c>
      <c r="AS3316">
        <v>1</v>
      </c>
      <c r="AT3316" t="s">
        <v>296</v>
      </c>
    </row>
    <row r="3317" spans="1:46" x14ac:dyDescent="0.25">
      <c r="A3317">
        <v>192</v>
      </c>
      <c r="B3317">
        <v>13561</v>
      </c>
      <c r="C3317" t="str">
        <f>INDEX('[1]leagues-top5'!$C$2:$C$11,MATCH('Super Data'!$B3317,'[1]leagues-top5'!$A$2:$A$11,0))</f>
        <v>2025-26 LALIGA</v>
      </c>
      <c r="D3317">
        <f>INDEX('[1]leagues-top5'!$B$2:$B$11,MATCH('Super Data'!$B3317,'[1]leagues-top5'!$A$2:$A$11,0))</f>
        <v>2025</v>
      </c>
      <c r="E3317">
        <v>740</v>
      </c>
      <c r="F3317" t="str">
        <f>INDEX('[1]leagues-top5'!$G$2:$G$11,MATCH('Super Data'!$E3317,'[1]leagues-top5'!$E$2:$E$11,0))</f>
        <v>Spanish LALIGA</v>
      </c>
      <c r="G3317">
        <v>748335</v>
      </c>
      <c r="H3317" s="1">
        <v>46040.833333333336</v>
      </c>
      <c r="I3317">
        <v>1771</v>
      </c>
      <c r="J3317">
        <v>0</v>
      </c>
      <c r="K3317">
        <v>85</v>
      </c>
      <c r="L3317" t="str">
        <f>INDEX([1]teams!$C$2:$C$3999,MATCH('Super Data'!K3317,[1]teams!$A$2:$A$3999,0))</f>
        <v>Celta Vigo</v>
      </c>
      <c r="M3317">
        <v>101</v>
      </c>
      <c r="N3317" t="str">
        <f>INDEX([1]teams!$C$2:$C$3999,MATCH('Super Data'!M3317,[1]teams!$A$2:$A$3999,0))</f>
        <v>Rayo Vallecano</v>
      </c>
      <c r="O3317" t="b">
        <v>0</v>
      </c>
      <c r="P3317" t="b">
        <v>0</v>
      </c>
      <c r="Q3317">
        <v>0</v>
      </c>
      <c r="R3317">
        <v>0</v>
      </c>
      <c r="S3317">
        <v>0</v>
      </c>
      <c r="T3317">
        <v>0</v>
      </c>
      <c r="U3317">
        <v>1</v>
      </c>
      <c r="V3317" s="1">
        <v>45841.042511574073</v>
      </c>
      <c r="W3317">
        <v>20</v>
      </c>
      <c r="X3317">
        <v>7</v>
      </c>
      <c r="Y3317">
        <v>0</v>
      </c>
      <c r="Z3317">
        <v>5</v>
      </c>
      <c r="AA3317">
        <v>2</v>
      </c>
      <c r="AB3317">
        <v>5</v>
      </c>
      <c r="AC3317">
        <v>6</v>
      </c>
      <c r="AD3317">
        <v>9</v>
      </c>
      <c r="AE3317">
        <v>-3</v>
      </c>
      <c r="AF3317">
        <v>0</v>
      </c>
      <c r="AG3317">
        <v>0</v>
      </c>
      <c r="AH3317" t="s">
        <v>133</v>
      </c>
      <c r="AI3317">
        <v>17</v>
      </c>
      <c r="AJ3317">
        <v>7</v>
      </c>
      <c r="AK3317">
        <v>1</v>
      </c>
      <c r="AL3317">
        <v>2</v>
      </c>
      <c r="AM3317">
        <v>4</v>
      </c>
      <c r="AN3317">
        <v>5</v>
      </c>
      <c r="AO3317">
        <v>7</v>
      </c>
      <c r="AP3317">
        <v>10</v>
      </c>
      <c r="AQ3317">
        <v>-3</v>
      </c>
      <c r="AR3317">
        <v>0</v>
      </c>
      <c r="AS3317">
        <v>0</v>
      </c>
      <c r="AT3317" t="s">
        <v>351</v>
      </c>
    </row>
    <row r="3318" spans="1:46" x14ac:dyDescent="0.25">
      <c r="A3318">
        <v>193</v>
      </c>
      <c r="B3318">
        <v>13561</v>
      </c>
      <c r="C3318" t="str">
        <f>INDEX('[1]leagues-top5'!$C$2:$C$11,MATCH('Super Data'!$B3318,'[1]leagues-top5'!$A$2:$A$11,0))</f>
        <v>2025-26 LALIGA</v>
      </c>
      <c r="D3318">
        <f>INDEX('[1]leagues-top5'!$B$2:$B$11,MATCH('Super Data'!$B3318,'[1]leagues-top5'!$A$2:$A$11,0))</f>
        <v>2025</v>
      </c>
      <c r="E3318">
        <v>740</v>
      </c>
      <c r="F3318" t="str">
        <f>INDEX('[1]leagues-top5'!$G$2:$G$11,MATCH('Super Data'!$E3318,'[1]leagues-top5'!$E$2:$E$11,0))</f>
        <v>Spanish LALIGA</v>
      </c>
      <c r="G3318">
        <v>748336</v>
      </c>
      <c r="H3318" s="1">
        <v>46040.833333333336</v>
      </c>
      <c r="I3318">
        <v>4016</v>
      </c>
      <c r="J3318">
        <v>0</v>
      </c>
      <c r="K3318">
        <v>3751</v>
      </c>
      <c r="L3318" t="str">
        <f>INDEX([1]teams!$C$2:$C$3999,MATCH('Super Data'!K3318,[1]teams!$A$2:$A$3999,0))</f>
        <v>Elche</v>
      </c>
      <c r="M3318">
        <v>243</v>
      </c>
      <c r="N3318" t="str">
        <f>INDEX([1]teams!$C$2:$C$3999,MATCH('Super Data'!M3318,[1]teams!$A$2:$A$3999,0))</f>
        <v>Sevilla</v>
      </c>
      <c r="O3318" t="b">
        <v>0</v>
      </c>
      <c r="P3318" t="b">
        <v>0</v>
      </c>
      <c r="Q3318">
        <v>0</v>
      </c>
      <c r="R3318">
        <v>0</v>
      </c>
      <c r="S3318">
        <v>0</v>
      </c>
      <c r="T3318">
        <v>0</v>
      </c>
      <c r="U3318">
        <v>1</v>
      </c>
      <c r="V3318" s="1">
        <v>45841.042511574073</v>
      </c>
      <c r="W3318">
        <v>5</v>
      </c>
      <c r="X3318">
        <v>7</v>
      </c>
      <c r="Y3318">
        <v>3</v>
      </c>
      <c r="Z3318">
        <v>4</v>
      </c>
      <c r="AA3318">
        <v>0</v>
      </c>
      <c r="AB3318">
        <v>13</v>
      </c>
      <c r="AC3318">
        <v>10</v>
      </c>
      <c r="AD3318">
        <v>6</v>
      </c>
      <c r="AE3318">
        <v>4</v>
      </c>
      <c r="AF3318">
        <v>0</v>
      </c>
      <c r="AG3318">
        <v>2</v>
      </c>
      <c r="AH3318" t="s">
        <v>109</v>
      </c>
      <c r="AI3318">
        <v>10</v>
      </c>
      <c r="AJ3318">
        <v>7</v>
      </c>
      <c r="AK3318">
        <v>3</v>
      </c>
      <c r="AL3318">
        <v>1</v>
      </c>
      <c r="AM3318">
        <v>3</v>
      </c>
      <c r="AN3318">
        <v>10</v>
      </c>
      <c r="AO3318">
        <v>11</v>
      </c>
      <c r="AP3318">
        <v>10</v>
      </c>
      <c r="AQ3318">
        <v>1</v>
      </c>
      <c r="AR3318">
        <v>0</v>
      </c>
      <c r="AS3318">
        <v>2</v>
      </c>
      <c r="AT3318" t="s">
        <v>225</v>
      </c>
    </row>
    <row r="3319" spans="1:46" x14ac:dyDescent="0.25">
      <c r="A3319">
        <v>194</v>
      </c>
      <c r="B3319">
        <v>13561</v>
      </c>
      <c r="C3319" t="str">
        <f>INDEX('[1]leagues-top5'!$C$2:$C$11,MATCH('Super Data'!$B3319,'[1]leagues-top5'!$A$2:$A$11,0))</f>
        <v>2025-26 LALIGA</v>
      </c>
      <c r="D3319">
        <f>INDEX('[1]leagues-top5'!$B$2:$B$11,MATCH('Super Data'!$B3319,'[1]leagues-top5'!$A$2:$A$11,0))</f>
        <v>2025</v>
      </c>
      <c r="E3319">
        <v>740</v>
      </c>
      <c r="F3319" t="str">
        <f>INDEX('[1]leagues-top5'!$G$2:$G$11,MATCH('Super Data'!$E3319,'[1]leagues-top5'!$E$2:$E$11,0))</f>
        <v>Spanish LALIGA</v>
      </c>
      <c r="G3319">
        <v>748337</v>
      </c>
      <c r="H3319" s="1">
        <v>46040.833333333336</v>
      </c>
      <c r="I3319">
        <v>4159</v>
      </c>
      <c r="J3319">
        <v>0</v>
      </c>
      <c r="K3319">
        <v>88</v>
      </c>
      <c r="L3319" t="str">
        <f>INDEX([1]teams!$C$2:$C$3999,MATCH('Super Data'!K3319,[1]teams!$A$2:$A$3999,0))</f>
        <v>Espanyol</v>
      </c>
      <c r="M3319">
        <v>9812</v>
      </c>
      <c r="N3319" t="str">
        <f>INDEX([1]teams!$C$2:$C$3999,MATCH('Super Data'!M3319,[1]teams!$A$2:$A$3999,0))</f>
        <v>Girona</v>
      </c>
      <c r="O3319" t="b">
        <v>0</v>
      </c>
      <c r="P3319" t="b">
        <v>0</v>
      </c>
      <c r="Q3319">
        <v>0</v>
      </c>
      <c r="R3319">
        <v>0</v>
      </c>
      <c r="S3319">
        <v>0</v>
      </c>
      <c r="T3319">
        <v>0</v>
      </c>
      <c r="U3319">
        <v>1</v>
      </c>
      <c r="V3319" s="1">
        <v>45841.042511574073</v>
      </c>
      <c r="W3319">
        <v>7</v>
      </c>
      <c r="X3319">
        <v>7</v>
      </c>
      <c r="Y3319">
        <v>3</v>
      </c>
      <c r="Z3319">
        <v>3</v>
      </c>
      <c r="AA3319">
        <v>1</v>
      </c>
      <c r="AB3319">
        <v>12</v>
      </c>
      <c r="AC3319">
        <v>10</v>
      </c>
      <c r="AD3319">
        <v>9</v>
      </c>
      <c r="AE3319">
        <v>1</v>
      </c>
      <c r="AF3319">
        <v>0</v>
      </c>
      <c r="AG3319">
        <v>2</v>
      </c>
      <c r="AH3319" t="s">
        <v>131</v>
      </c>
      <c r="AI3319">
        <v>16</v>
      </c>
      <c r="AJ3319">
        <v>8</v>
      </c>
      <c r="AK3319">
        <v>1</v>
      </c>
      <c r="AL3319">
        <v>3</v>
      </c>
      <c r="AM3319">
        <v>4</v>
      </c>
      <c r="AN3319">
        <v>6</v>
      </c>
      <c r="AO3319">
        <v>5</v>
      </c>
      <c r="AP3319">
        <v>17</v>
      </c>
      <c r="AQ3319">
        <v>-12</v>
      </c>
      <c r="AR3319">
        <v>0</v>
      </c>
      <c r="AS3319">
        <v>1</v>
      </c>
      <c r="AT3319" t="s">
        <v>216</v>
      </c>
    </row>
    <row r="3320" spans="1:46" x14ac:dyDescent="0.25">
      <c r="A3320">
        <v>195</v>
      </c>
      <c r="B3320">
        <v>13561</v>
      </c>
      <c r="C3320" t="str">
        <f>INDEX('[1]leagues-top5'!$C$2:$C$11,MATCH('Super Data'!$B3320,'[1]leagues-top5'!$A$2:$A$11,0))</f>
        <v>2025-26 LALIGA</v>
      </c>
      <c r="D3320">
        <f>INDEX('[1]leagues-top5'!$B$2:$B$11,MATCH('Super Data'!$B3320,'[1]leagues-top5'!$A$2:$A$11,0))</f>
        <v>2025</v>
      </c>
      <c r="E3320">
        <v>740</v>
      </c>
      <c r="F3320" t="str">
        <f>INDEX('[1]leagues-top5'!$G$2:$G$11,MATCH('Super Data'!$E3320,'[1]leagues-top5'!$E$2:$E$11,0))</f>
        <v>Spanish LALIGA</v>
      </c>
      <c r="G3320">
        <v>748338</v>
      </c>
      <c r="H3320" s="1">
        <v>46040.833333333336</v>
      </c>
      <c r="I3320">
        <v>4154</v>
      </c>
      <c r="J3320">
        <v>0</v>
      </c>
      <c r="K3320">
        <v>2922</v>
      </c>
      <c r="L3320" t="str">
        <f>INDEX([1]teams!$C$2:$C$3999,MATCH('Super Data'!K3320,[1]teams!$A$2:$A$3999,0))</f>
        <v>Getafe</v>
      </c>
      <c r="M3320">
        <v>94</v>
      </c>
      <c r="N3320" t="str">
        <f>INDEX([1]teams!$C$2:$C$3999,MATCH('Super Data'!M3320,[1]teams!$A$2:$A$3999,0))</f>
        <v>Valencia</v>
      </c>
      <c r="O3320" t="b">
        <v>0</v>
      </c>
      <c r="P3320" t="b">
        <v>0</v>
      </c>
      <c r="Q3320">
        <v>0</v>
      </c>
      <c r="R3320">
        <v>0</v>
      </c>
      <c r="S3320">
        <v>0</v>
      </c>
      <c r="T3320">
        <v>0</v>
      </c>
      <c r="U3320">
        <v>1</v>
      </c>
      <c r="V3320" s="1">
        <v>45841.042523148149</v>
      </c>
      <c r="W3320">
        <v>9</v>
      </c>
      <c r="X3320">
        <v>8</v>
      </c>
      <c r="Y3320">
        <v>3</v>
      </c>
      <c r="Z3320">
        <v>2</v>
      </c>
      <c r="AA3320">
        <v>3</v>
      </c>
      <c r="AB3320">
        <v>11</v>
      </c>
      <c r="AC3320">
        <v>9</v>
      </c>
      <c r="AD3320">
        <v>11</v>
      </c>
      <c r="AE3320">
        <v>-2</v>
      </c>
      <c r="AF3320">
        <v>0</v>
      </c>
      <c r="AG3320">
        <v>2</v>
      </c>
      <c r="AH3320" t="s">
        <v>150</v>
      </c>
      <c r="AI3320">
        <v>14</v>
      </c>
      <c r="AJ3320">
        <v>8</v>
      </c>
      <c r="AK3320">
        <v>2</v>
      </c>
      <c r="AL3320">
        <v>2</v>
      </c>
      <c r="AM3320">
        <v>4</v>
      </c>
      <c r="AN3320">
        <v>8</v>
      </c>
      <c r="AO3320">
        <v>10</v>
      </c>
      <c r="AP3320">
        <v>14</v>
      </c>
      <c r="AQ3320">
        <v>-4</v>
      </c>
      <c r="AR3320">
        <v>0</v>
      </c>
      <c r="AS3320">
        <v>2</v>
      </c>
      <c r="AT3320" t="s">
        <v>226</v>
      </c>
    </row>
    <row r="3321" spans="1:46" x14ac:dyDescent="0.25">
      <c r="A3321">
        <v>196</v>
      </c>
      <c r="B3321">
        <v>13561</v>
      </c>
      <c r="C3321" t="str">
        <f>INDEX('[1]leagues-top5'!$C$2:$C$11,MATCH('Super Data'!$B3321,'[1]leagues-top5'!$A$2:$A$11,0))</f>
        <v>2025-26 LALIGA</v>
      </c>
      <c r="D3321">
        <f>INDEX('[1]leagues-top5'!$B$2:$B$11,MATCH('Super Data'!$B3321,'[1]leagues-top5'!$A$2:$A$11,0))</f>
        <v>2025</v>
      </c>
      <c r="E3321">
        <v>740</v>
      </c>
      <c r="F3321" t="str">
        <f>INDEX('[1]leagues-top5'!$G$2:$G$11,MATCH('Super Data'!$E3321,'[1]leagues-top5'!$E$2:$E$11,0))</f>
        <v>Spanish LALIGA</v>
      </c>
      <c r="G3321">
        <v>748339</v>
      </c>
      <c r="H3321" s="1">
        <v>46040.833333333336</v>
      </c>
      <c r="I3321">
        <v>1631</v>
      </c>
      <c r="J3321">
        <v>0</v>
      </c>
      <c r="K3321">
        <v>84</v>
      </c>
      <c r="L3321" t="str">
        <f>INDEX([1]teams!$C$2:$C$3999,MATCH('Super Data'!K3321,[1]teams!$A$2:$A$3999,0))</f>
        <v>Mallorca</v>
      </c>
      <c r="M3321">
        <v>93</v>
      </c>
      <c r="N3321" t="str">
        <f>INDEX([1]teams!$C$2:$C$3999,MATCH('Super Data'!M3321,[1]teams!$A$2:$A$3999,0))</f>
        <v>Athletic Club</v>
      </c>
      <c r="O3321" t="b">
        <v>0</v>
      </c>
      <c r="P3321" t="b">
        <v>0</v>
      </c>
      <c r="Q3321">
        <v>0</v>
      </c>
      <c r="R3321">
        <v>0</v>
      </c>
      <c r="S3321">
        <v>0</v>
      </c>
      <c r="T3321">
        <v>0</v>
      </c>
      <c r="U3321">
        <v>1</v>
      </c>
      <c r="V3321" s="1">
        <v>45841.042523148149</v>
      </c>
      <c r="W3321">
        <v>18</v>
      </c>
      <c r="X3321">
        <v>8</v>
      </c>
      <c r="Y3321">
        <v>1</v>
      </c>
      <c r="Z3321">
        <v>2</v>
      </c>
      <c r="AA3321">
        <v>5</v>
      </c>
      <c r="AB3321">
        <v>5</v>
      </c>
      <c r="AC3321">
        <v>7</v>
      </c>
      <c r="AD3321">
        <v>13</v>
      </c>
      <c r="AE3321">
        <v>-6</v>
      </c>
      <c r="AF3321">
        <v>0</v>
      </c>
      <c r="AG3321">
        <v>1</v>
      </c>
      <c r="AH3321" t="s">
        <v>369</v>
      </c>
      <c r="AI3321">
        <v>4</v>
      </c>
      <c r="AJ3321">
        <v>8</v>
      </c>
      <c r="AK3321">
        <v>4</v>
      </c>
      <c r="AL3321">
        <v>1</v>
      </c>
      <c r="AM3321">
        <v>3</v>
      </c>
      <c r="AN3321">
        <v>13</v>
      </c>
      <c r="AO3321">
        <v>9</v>
      </c>
      <c r="AP3321">
        <v>9</v>
      </c>
      <c r="AQ3321">
        <v>0</v>
      </c>
      <c r="AR3321">
        <v>0</v>
      </c>
      <c r="AS3321">
        <v>1</v>
      </c>
      <c r="AT3321" t="s">
        <v>214</v>
      </c>
    </row>
    <row r="3322" spans="1:46" x14ac:dyDescent="0.25">
      <c r="A3322">
        <v>197</v>
      </c>
      <c r="B3322">
        <v>13561</v>
      </c>
      <c r="C3322" t="str">
        <f>INDEX('[1]leagues-top5'!$C$2:$C$11,MATCH('Super Data'!$B3322,'[1]leagues-top5'!$A$2:$A$11,0))</f>
        <v>2025-26 LALIGA</v>
      </c>
      <c r="D3322">
        <f>INDEX('[1]leagues-top5'!$B$2:$B$11,MATCH('Super Data'!$B3322,'[1]leagues-top5'!$A$2:$A$11,0))</f>
        <v>2025</v>
      </c>
      <c r="E3322">
        <v>740</v>
      </c>
      <c r="F3322" t="str">
        <f>INDEX('[1]leagues-top5'!$G$2:$G$11,MATCH('Super Data'!$E3322,'[1]leagues-top5'!$E$2:$E$11,0))</f>
        <v>Spanish LALIGA</v>
      </c>
      <c r="G3322">
        <v>748340</v>
      </c>
      <c r="H3322" s="1">
        <v>46040.833333333336</v>
      </c>
      <c r="I3322">
        <v>1565</v>
      </c>
      <c r="J3322">
        <v>0</v>
      </c>
      <c r="K3322">
        <v>97</v>
      </c>
      <c r="L3322" t="str">
        <f>INDEX([1]teams!$C$2:$C$3999,MATCH('Super Data'!K3322,[1]teams!$A$2:$A$3999,0))</f>
        <v>Osasuna</v>
      </c>
      <c r="M3322">
        <v>92</v>
      </c>
      <c r="N3322" t="str">
        <f>INDEX([1]teams!$C$2:$C$3999,MATCH('Super Data'!M3322,[1]teams!$A$2:$A$3999,0))</f>
        <v>Real Oviedo</v>
      </c>
      <c r="O3322" t="b">
        <v>0</v>
      </c>
      <c r="P3322" t="b">
        <v>0</v>
      </c>
      <c r="Q3322">
        <v>0</v>
      </c>
      <c r="R3322">
        <v>0</v>
      </c>
      <c r="S3322">
        <v>0</v>
      </c>
      <c r="T3322">
        <v>0</v>
      </c>
      <c r="U3322">
        <v>1</v>
      </c>
      <c r="V3322" s="1">
        <v>45841.042523148149</v>
      </c>
      <c r="W3322">
        <v>11</v>
      </c>
      <c r="X3322">
        <v>8</v>
      </c>
      <c r="Y3322">
        <v>3</v>
      </c>
      <c r="Z3322">
        <v>1</v>
      </c>
      <c r="AA3322">
        <v>4</v>
      </c>
      <c r="AB3322">
        <v>10</v>
      </c>
      <c r="AC3322">
        <v>7</v>
      </c>
      <c r="AD3322">
        <v>8</v>
      </c>
      <c r="AE3322">
        <v>-1</v>
      </c>
      <c r="AF3322">
        <v>0</v>
      </c>
      <c r="AG3322">
        <v>2</v>
      </c>
      <c r="AH3322" t="s">
        <v>330</v>
      </c>
      <c r="AI3322">
        <v>15</v>
      </c>
      <c r="AJ3322">
        <v>8</v>
      </c>
      <c r="AK3322">
        <v>2</v>
      </c>
      <c r="AL3322">
        <v>0</v>
      </c>
      <c r="AM3322">
        <v>6</v>
      </c>
      <c r="AN3322">
        <v>6</v>
      </c>
      <c r="AO3322">
        <v>4</v>
      </c>
      <c r="AP3322">
        <v>14</v>
      </c>
      <c r="AQ3322">
        <v>-10</v>
      </c>
      <c r="AR3322">
        <v>0</v>
      </c>
      <c r="AS3322">
        <v>1</v>
      </c>
      <c r="AT3322" t="s">
        <v>191</v>
      </c>
    </row>
    <row r="3323" spans="1:46" x14ac:dyDescent="0.25">
      <c r="A3323">
        <v>198</v>
      </c>
      <c r="B3323">
        <v>13561</v>
      </c>
      <c r="C3323" t="str">
        <f>INDEX('[1]leagues-top5'!$C$2:$C$11,MATCH('Super Data'!$B3323,'[1]leagues-top5'!$A$2:$A$11,0))</f>
        <v>2025-26 LALIGA</v>
      </c>
      <c r="D3323">
        <f>INDEX('[1]leagues-top5'!$B$2:$B$11,MATCH('Super Data'!$B3323,'[1]leagues-top5'!$A$2:$A$11,0))</f>
        <v>2025</v>
      </c>
      <c r="E3323">
        <v>740</v>
      </c>
      <c r="F3323" t="str">
        <f>INDEX('[1]leagues-top5'!$G$2:$G$11,MATCH('Super Data'!$E3323,'[1]leagues-top5'!$E$2:$E$11,0))</f>
        <v>Spanish LALIGA</v>
      </c>
      <c r="G3323">
        <v>748341</v>
      </c>
      <c r="H3323" s="1">
        <v>46040.833333333336</v>
      </c>
      <c r="I3323">
        <v>2781</v>
      </c>
      <c r="J3323">
        <v>0</v>
      </c>
      <c r="K3323">
        <v>244</v>
      </c>
      <c r="L3323" t="str">
        <f>INDEX([1]teams!$C$2:$C$3999,MATCH('Super Data'!K3323,[1]teams!$A$2:$A$3999,0))</f>
        <v>Real Betis</v>
      </c>
      <c r="M3323">
        <v>102</v>
      </c>
      <c r="N3323" t="str">
        <f>INDEX([1]teams!$C$2:$C$3999,MATCH('Super Data'!M3323,[1]teams!$A$2:$A$3999,0))</f>
        <v>Villarreal</v>
      </c>
      <c r="O3323" t="b">
        <v>0</v>
      </c>
      <c r="P3323" t="b">
        <v>0</v>
      </c>
      <c r="Q3323">
        <v>0</v>
      </c>
      <c r="R3323">
        <v>0</v>
      </c>
      <c r="S3323">
        <v>0</v>
      </c>
      <c r="T3323">
        <v>0</v>
      </c>
      <c r="U3323">
        <v>1</v>
      </c>
      <c r="V3323" s="1">
        <v>45841.042534722219</v>
      </c>
      <c r="W3323">
        <v>8</v>
      </c>
      <c r="X3323">
        <v>7</v>
      </c>
      <c r="Y3323">
        <v>3</v>
      </c>
      <c r="Z3323">
        <v>3</v>
      </c>
      <c r="AA3323">
        <v>1</v>
      </c>
      <c r="AB3323">
        <v>12</v>
      </c>
      <c r="AC3323">
        <v>11</v>
      </c>
      <c r="AD3323">
        <v>7</v>
      </c>
      <c r="AE3323">
        <v>4</v>
      </c>
      <c r="AF3323">
        <v>0</v>
      </c>
      <c r="AG3323">
        <v>2</v>
      </c>
      <c r="AH3323" t="s">
        <v>156</v>
      </c>
      <c r="AI3323">
        <v>3</v>
      </c>
      <c r="AJ3323">
        <v>8</v>
      </c>
      <c r="AK3323">
        <v>5</v>
      </c>
      <c r="AL3323">
        <v>1</v>
      </c>
      <c r="AM3323">
        <v>2</v>
      </c>
      <c r="AN3323">
        <v>16</v>
      </c>
      <c r="AO3323">
        <v>14</v>
      </c>
      <c r="AP3323">
        <v>8</v>
      </c>
      <c r="AQ3323">
        <v>6</v>
      </c>
      <c r="AR3323">
        <v>0</v>
      </c>
      <c r="AS3323">
        <v>3</v>
      </c>
      <c r="AT3323" t="s">
        <v>283</v>
      </c>
    </row>
    <row r="3324" spans="1:46" x14ac:dyDescent="0.25">
      <c r="A3324">
        <v>199</v>
      </c>
      <c r="B3324">
        <v>13561</v>
      </c>
      <c r="C3324" t="str">
        <f>INDEX('[1]leagues-top5'!$C$2:$C$11,MATCH('Super Data'!$B3324,'[1]leagues-top5'!$A$2:$A$11,0))</f>
        <v>2025-26 LALIGA</v>
      </c>
      <c r="D3324">
        <f>INDEX('[1]leagues-top5'!$B$2:$B$11,MATCH('Super Data'!$B3324,'[1]leagues-top5'!$A$2:$A$11,0))</f>
        <v>2025</v>
      </c>
      <c r="E3324">
        <v>740</v>
      </c>
      <c r="F3324" t="str">
        <f>INDEX('[1]leagues-top5'!$G$2:$G$11,MATCH('Super Data'!$E3324,'[1]leagues-top5'!$E$2:$E$11,0))</f>
        <v>Spanish LALIGA</v>
      </c>
      <c r="G3324">
        <v>748342</v>
      </c>
      <c r="H3324" s="1">
        <v>46040.833333333336</v>
      </c>
      <c r="I3324">
        <v>1568</v>
      </c>
      <c r="J3324">
        <v>0</v>
      </c>
      <c r="K3324">
        <v>86</v>
      </c>
      <c r="L3324" t="str">
        <f>INDEX([1]teams!$C$2:$C$3999,MATCH('Super Data'!K3324,[1]teams!$A$2:$A$3999,0))</f>
        <v>Real Madrid</v>
      </c>
      <c r="M3324">
        <v>1538</v>
      </c>
      <c r="N3324" t="str">
        <f>INDEX([1]teams!$C$2:$C$3999,MATCH('Super Data'!M3324,[1]teams!$A$2:$A$3999,0))</f>
        <v>Levante</v>
      </c>
      <c r="O3324" t="b">
        <v>0</v>
      </c>
      <c r="P3324" t="b">
        <v>0</v>
      </c>
      <c r="Q3324">
        <v>0</v>
      </c>
      <c r="R3324">
        <v>0</v>
      </c>
      <c r="S3324">
        <v>0</v>
      </c>
      <c r="T3324">
        <v>0</v>
      </c>
      <c r="U3324">
        <v>1</v>
      </c>
      <c r="V3324" s="1">
        <v>45841.042534722219</v>
      </c>
      <c r="W3324">
        <v>1</v>
      </c>
      <c r="X3324">
        <v>8</v>
      </c>
      <c r="Y3324">
        <v>7</v>
      </c>
      <c r="Z3324">
        <v>0</v>
      </c>
      <c r="AA3324">
        <v>1</v>
      </c>
      <c r="AB3324">
        <v>21</v>
      </c>
      <c r="AC3324">
        <v>19</v>
      </c>
      <c r="AD3324">
        <v>9</v>
      </c>
      <c r="AE3324">
        <v>10</v>
      </c>
      <c r="AF3324">
        <v>0</v>
      </c>
      <c r="AG3324">
        <v>3</v>
      </c>
      <c r="AH3324" t="s">
        <v>101</v>
      </c>
      <c r="AI3324">
        <v>12</v>
      </c>
      <c r="AJ3324">
        <v>8</v>
      </c>
      <c r="AK3324">
        <v>2</v>
      </c>
      <c r="AL3324">
        <v>2</v>
      </c>
      <c r="AM3324">
        <v>4</v>
      </c>
      <c r="AN3324">
        <v>8</v>
      </c>
      <c r="AO3324">
        <v>13</v>
      </c>
      <c r="AP3324">
        <v>14</v>
      </c>
      <c r="AQ3324">
        <v>-1</v>
      </c>
      <c r="AR3324">
        <v>0</v>
      </c>
      <c r="AS3324">
        <v>2</v>
      </c>
      <c r="AT3324" t="s">
        <v>193</v>
      </c>
    </row>
    <row r="3325" spans="1:46" x14ac:dyDescent="0.25">
      <c r="A3325">
        <v>200</v>
      </c>
      <c r="B3325">
        <v>13561</v>
      </c>
      <c r="C3325" t="str">
        <f>INDEX('[1]leagues-top5'!$C$2:$C$11,MATCH('Super Data'!$B3325,'[1]leagues-top5'!$A$2:$A$11,0))</f>
        <v>2025-26 LALIGA</v>
      </c>
      <c r="D3325">
        <f>INDEX('[1]leagues-top5'!$B$2:$B$11,MATCH('Super Data'!$B3325,'[1]leagues-top5'!$A$2:$A$11,0))</f>
        <v>2025</v>
      </c>
      <c r="E3325">
        <v>740</v>
      </c>
      <c r="F3325" t="str">
        <f>INDEX('[1]leagues-top5'!$G$2:$G$11,MATCH('Super Data'!$E3325,'[1]leagues-top5'!$E$2:$E$11,0))</f>
        <v>Spanish LALIGA</v>
      </c>
      <c r="G3325">
        <v>748343</v>
      </c>
      <c r="H3325" s="1">
        <v>46040.833333333336</v>
      </c>
      <c r="I3325">
        <v>1626</v>
      </c>
      <c r="J3325">
        <v>0</v>
      </c>
      <c r="K3325">
        <v>89</v>
      </c>
      <c r="L3325" t="str">
        <f>INDEX([1]teams!$C$2:$C$3999,MATCH('Super Data'!K3325,[1]teams!$A$2:$A$3999,0))</f>
        <v>Real Sociedad</v>
      </c>
      <c r="M3325">
        <v>83</v>
      </c>
      <c r="N3325" t="str">
        <f>INDEX([1]teams!$C$2:$C$3999,MATCH('Super Data'!M3325,[1]teams!$A$2:$A$3999,0))</f>
        <v>Barcelona</v>
      </c>
      <c r="O3325" t="b">
        <v>0</v>
      </c>
      <c r="P3325" t="b">
        <v>0</v>
      </c>
      <c r="Q3325">
        <v>0</v>
      </c>
      <c r="R3325">
        <v>0</v>
      </c>
      <c r="S3325">
        <v>0</v>
      </c>
      <c r="T3325">
        <v>0</v>
      </c>
      <c r="U3325">
        <v>1</v>
      </c>
      <c r="V3325" s="1">
        <v>45841.042534722219</v>
      </c>
      <c r="W3325">
        <v>19</v>
      </c>
      <c r="X3325">
        <v>7</v>
      </c>
      <c r="Y3325">
        <v>1</v>
      </c>
      <c r="Z3325">
        <v>2</v>
      </c>
      <c r="AA3325">
        <v>4</v>
      </c>
      <c r="AB3325">
        <v>5</v>
      </c>
      <c r="AC3325">
        <v>7</v>
      </c>
      <c r="AD3325">
        <v>11</v>
      </c>
      <c r="AE3325">
        <v>-4</v>
      </c>
      <c r="AF3325">
        <v>0</v>
      </c>
      <c r="AG3325">
        <v>1</v>
      </c>
      <c r="AH3325" t="s">
        <v>191</v>
      </c>
      <c r="AI3325">
        <v>2</v>
      </c>
      <c r="AJ3325">
        <v>7</v>
      </c>
      <c r="AK3325">
        <v>6</v>
      </c>
      <c r="AL3325">
        <v>1</v>
      </c>
      <c r="AM3325">
        <v>0</v>
      </c>
      <c r="AN3325">
        <v>19</v>
      </c>
      <c r="AO3325">
        <v>21</v>
      </c>
      <c r="AP3325">
        <v>5</v>
      </c>
      <c r="AQ3325">
        <v>16</v>
      </c>
      <c r="AR3325">
        <v>0</v>
      </c>
      <c r="AS3325">
        <v>3</v>
      </c>
      <c r="AT3325" t="s">
        <v>212</v>
      </c>
    </row>
    <row r="3326" spans="1:46" x14ac:dyDescent="0.25">
      <c r="A3326">
        <v>201</v>
      </c>
      <c r="B3326">
        <v>13561</v>
      </c>
      <c r="C3326" t="str">
        <f>INDEX('[1]leagues-top5'!$C$2:$C$11,MATCH('Super Data'!$B3326,'[1]leagues-top5'!$A$2:$A$11,0))</f>
        <v>2025-26 LALIGA</v>
      </c>
      <c r="D3326">
        <f>INDEX('[1]leagues-top5'!$B$2:$B$11,MATCH('Super Data'!$B3326,'[1]leagues-top5'!$A$2:$A$11,0))</f>
        <v>2025</v>
      </c>
      <c r="E3326">
        <v>740</v>
      </c>
      <c r="F3326" t="str">
        <f>INDEX('[1]leagues-top5'!$G$2:$G$11,MATCH('Super Data'!$E3326,'[1]leagues-top5'!$E$2:$E$11,0))</f>
        <v>Spanish LALIGA</v>
      </c>
      <c r="G3326">
        <v>748344</v>
      </c>
      <c r="H3326" s="1">
        <v>46047.833333333336</v>
      </c>
      <c r="I3326">
        <v>1772</v>
      </c>
      <c r="J3326">
        <v>0</v>
      </c>
      <c r="K3326">
        <v>96</v>
      </c>
      <c r="L3326" t="str">
        <f>INDEX([1]teams!$C$2:$C$3999,MATCH('Super Data'!K3326,[1]teams!$A$2:$A$3999,0))</f>
        <v>AlavÃ©s</v>
      </c>
      <c r="M3326">
        <v>244</v>
      </c>
      <c r="N3326" t="str">
        <f>INDEX([1]teams!$C$2:$C$3999,MATCH('Super Data'!M3326,[1]teams!$A$2:$A$3999,0))</f>
        <v>Real Betis</v>
      </c>
      <c r="O3326" t="b">
        <v>0</v>
      </c>
      <c r="P3326" t="b">
        <v>0</v>
      </c>
      <c r="Q3326">
        <v>0</v>
      </c>
      <c r="R3326">
        <v>0</v>
      </c>
      <c r="S3326">
        <v>0</v>
      </c>
      <c r="T3326">
        <v>0</v>
      </c>
      <c r="U3326">
        <v>1</v>
      </c>
      <c r="V3326" s="1">
        <v>45841.042592592596</v>
      </c>
      <c r="W3326">
        <v>13</v>
      </c>
      <c r="X3326">
        <v>7</v>
      </c>
      <c r="Y3326">
        <v>2</v>
      </c>
      <c r="Z3326">
        <v>2</v>
      </c>
      <c r="AA3326">
        <v>3</v>
      </c>
      <c r="AB3326">
        <v>8</v>
      </c>
      <c r="AC3326">
        <v>6</v>
      </c>
      <c r="AD3326">
        <v>7</v>
      </c>
      <c r="AE3326">
        <v>-1</v>
      </c>
      <c r="AF3326">
        <v>0</v>
      </c>
      <c r="AG3326">
        <v>1</v>
      </c>
      <c r="AH3326" t="s">
        <v>296</v>
      </c>
      <c r="AI3326">
        <v>8</v>
      </c>
      <c r="AJ3326">
        <v>7</v>
      </c>
      <c r="AK3326">
        <v>3</v>
      </c>
      <c r="AL3326">
        <v>3</v>
      </c>
      <c r="AM3326">
        <v>1</v>
      </c>
      <c r="AN3326">
        <v>12</v>
      </c>
      <c r="AO3326">
        <v>11</v>
      </c>
      <c r="AP3326">
        <v>7</v>
      </c>
      <c r="AQ3326">
        <v>4</v>
      </c>
      <c r="AR3326">
        <v>0</v>
      </c>
      <c r="AS3326">
        <v>2</v>
      </c>
      <c r="AT3326" t="s">
        <v>156</v>
      </c>
    </row>
    <row r="3327" spans="1:46" x14ac:dyDescent="0.25">
      <c r="A3327">
        <v>202</v>
      </c>
      <c r="B3327">
        <v>13561</v>
      </c>
      <c r="C3327" t="str">
        <f>INDEX('[1]leagues-top5'!$C$2:$C$11,MATCH('Super Data'!$B3327,'[1]leagues-top5'!$A$2:$A$11,0))</f>
        <v>2025-26 LALIGA</v>
      </c>
      <c r="D3327">
        <f>INDEX('[1]leagues-top5'!$B$2:$B$11,MATCH('Super Data'!$B3327,'[1]leagues-top5'!$A$2:$A$11,0))</f>
        <v>2025</v>
      </c>
      <c r="E3327">
        <v>740</v>
      </c>
      <c r="F3327" t="str">
        <f>INDEX('[1]leagues-top5'!$G$2:$G$11,MATCH('Super Data'!$E3327,'[1]leagues-top5'!$E$2:$E$11,0))</f>
        <v>Spanish LALIGA</v>
      </c>
      <c r="G3327">
        <v>748345</v>
      </c>
      <c r="H3327" s="1">
        <v>46047.833333333336</v>
      </c>
      <c r="I3327">
        <v>7376</v>
      </c>
      <c r="J3327">
        <v>0</v>
      </c>
      <c r="K3327">
        <v>1068</v>
      </c>
      <c r="L3327" t="str">
        <f>INDEX([1]teams!$C$2:$C$3999,MATCH('Super Data'!K3327,[1]teams!$A$2:$A$3999,0))</f>
        <v>AtlÃ©tico Madrid</v>
      </c>
      <c r="M3327">
        <v>84</v>
      </c>
      <c r="N3327" t="str">
        <f>INDEX([1]teams!$C$2:$C$3999,MATCH('Super Data'!M3327,[1]teams!$A$2:$A$3999,0))</f>
        <v>Mallorca</v>
      </c>
      <c r="O3327" t="b">
        <v>0</v>
      </c>
      <c r="P3327" t="b">
        <v>0</v>
      </c>
      <c r="Q3327">
        <v>0</v>
      </c>
      <c r="R3327">
        <v>0</v>
      </c>
      <c r="S3327">
        <v>0</v>
      </c>
      <c r="T3327">
        <v>0</v>
      </c>
      <c r="U3327">
        <v>1</v>
      </c>
      <c r="V3327" s="1">
        <v>45841.042592592596</v>
      </c>
      <c r="W3327">
        <v>6</v>
      </c>
      <c r="X3327">
        <v>7</v>
      </c>
      <c r="Y3327">
        <v>3</v>
      </c>
      <c r="Z3327">
        <v>3</v>
      </c>
      <c r="AA3327">
        <v>1</v>
      </c>
      <c r="AB3327">
        <v>12</v>
      </c>
      <c r="AC3327">
        <v>14</v>
      </c>
      <c r="AD3327">
        <v>9</v>
      </c>
      <c r="AE3327">
        <v>5</v>
      </c>
      <c r="AF3327">
        <v>0</v>
      </c>
      <c r="AG3327">
        <v>1</v>
      </c>
      <c r="AH3327" t="s">
        <v>136</v>
      </c>
      <c r="AI3327">
        <v>18</v>
      </c>
      <c r="AJ3327">
        <v>8</v>
      </c>
      <c r="AK3327">
        <v>1</v>
      </c>
      <c r="AL3327">
        <v>2</v>
      </c>
      <c r="AM3327">
        <v>5</v>
      </c>
      <c r="AN3327">
        <v>5</v>
      </c>
      <c r="AO3327">
        <v>7</v>
      </c>
      <c r="AP3327">
        <v>13</v>
      </c>
      <c r="AQ3327">
        <v>-6</v>
      </c>
      <c r="AR3327">
        <v>0</v>
      </c>
      <c r="AS3327">
        <v>1</v>
      </c>
      <c r="AT3327" t="s">
        <v>369</v>
      </c>
    </row>
    <row r="3328" spans="1:46" x14ac:dyDescent="0.25">
      <c r="A3328">
        <v>203</v>
      </c>
      <c r="B3328">
        <v>13561</v>
      </c>
      <c r="C3328" t="str">
        <f>INDEX('[1]leagues-top5'!$C$2:$C$11,MATCH('Super Data'!$B3328,'[1]leagues-top5'!$A$2:$A$11,0))</f>
        <v>2025-26 LALIGA</v>
      </c>
      <c r="D3328">
        <f>INDEX('[1]leagues-top5'!$B$2:$B$11,MATCH('Super Data'!$B3328,'[1]leagues-top5'!$A$2:$A$11,0))</f>
        <v>2025</v>
      </c>
      <c r="E3328">
        <v>740</v>
      </c>
      <c r="F3328" t="str">
        <f>INDEX('[1]leagues-top5'!$G$2:$G$11,MATCH('Super Data'!$E3328,'[1]leagues-top5'!$E$2:$E$11,0))</f>
        <v>Spanish LALIGA</v>
      </c>
      <c r="G3328">
        <v>748346</v>
      </c>
      <c r="H3328" s="1">
        <v>46047.833333333336</v>
      </c>
      <c r="I3328">
        <v>1625</v>
      </c>
      <c r="J3328">
        <v>0</v>
      </c>
      <c r="K3328">
        <v>83</v>
      </c>
      <c r="L3328" t="str">
        <f>INDEX([1]teams!$C$2:$C$3999,MATCH('Super Data'!K3328,[1]teams!$A$2:$A$3999,0))</f>
        <v>Barcelona</v>
      </c>
      <c r="M3328">
        <v>92</v>
      </c>
      <c r="N3328" t="str">
        <f>INDEX([1]teams!$C$2:$C$3999,MATCH('Super Data'!M3328,[1]teams!$A$2:$A$3999,0))</f>
        <v>Real Oviedo</v>
      </c>
      <c r="O3328" t="b">
        <v>0</v>
      </c>
      <c r="P3328" t="b">
        <v>0</v>
      </c>
      <c r="Q3328">
        <v>0</v>
      </c>
      <c r="R3328">
        <v>0</v>
      </c>
      <c r="S3328">
        <v>0</v>
      </c>
      <c r="T3328">
        <v>0</v>
      </c>
      <c r="U3328">
        <v>1</v>
      </c>
      <c r="V3328" s="1">
        <v>45841.042592592596</v>
      </c>
      <c r="W3328">
        <v>2</v>
      </c>
      <c r="X3328">
        <v>7</v>
      </c>
      <c r="Y3328">
        <v>6</v>
      </c>
      <c r="Z3328">
        <v>1</v>
      </c>
      <c r="AA3328">
        <v>0</v>
      </c>
      <c r="AB3328">
        <v>19</v>
      </c>
      <c r="AC3328">
        <v>21</v>
      </c>
      <c r="AD3328">
        <v>5</v>
      </c>
      <c r="AE3328">
        <v>16</v>
      </c>
      <c r="AF3328">
        <v>0</v>
      </c>
      <c r="AG3328">
        <v>3</v>
      </c>
      <c r="AH3328" t="s">
        <v>212</v>
      </c>
      <c r="AI3328">
        <v>15</v>
      </c>
      <c r="AJ3328">
        <v>8</v>
      </c>
      <c r="AK3328">
        <v>2</v>
      </c>
      <c r="AL3328">
        <v>0</v>
      </c>
      <c r="AM3328">
        <v>6</v>
      </c>
      <c r="AN3328">
        <v>6</v>
      </c>
      <c r="AO3328">
        <v>4</v>
      </c>
      <c r="AP3328">
        <v>14</v>
      </c>
      <c r="AQ3328">
        <v>-10</v>
      </c>
      <c r="AR3328">
        <v>0</v>
      </c>
      <c r="AS3328">
        <v>1</v>
      </c>
      <c r="AT3328" t="s">
        <v>191</v>
      </c>
    </row>
    <row r="3329" spans="1:46" x14ac:dyDescent="0.25">
      <c r="A3329">
        <v>204</v>
      </c>
      <c r="B3329">
        <v>13561</v>
      </c>
      <c r="C3329" t="str">
        <f>INDEX('[1]leagues-top5'!$C$2:$C$11,MATCH('Super Data'!$B3329,'[1]leagues-top5'!$A$2:$A$11,0))</f>
        <v>2025-26 LALIGA</v>
      </c>
      <c r="D3329">
        <f>INDEX('[1]leagues-top5'!$B$2:$B$11,MATCH('Super Data'!$B3329,'[1]leagues-top5'!$A$2:$A$11,0))</f>
        <v>2025</v>
      </c>
      <c r="E3329">
        <v>740</v>
      </c>
      <c r="F3329" t="str">
        <f>INDEX('[1]leagues-top5'!$G$2:$G$11,MATCH('Super Data'!$E3329,'[1]leagues-top5'!$E$2:$E$11,0))</f>
        <v>Spanish LALIGA</v>
      </c>
      <c r="G3329">
        <v>748347</v>
      </c>
      <c r="H3329" s="1">
        <v>46047.833333333336</v>
      </c>
      <c r="I3329">
        <v>4021</v>
      </c>
      <c r="J3329">
        <v>0</v>
      </c>
      <c r="K3329">
        <v>9812</v>
      </c>
      <c r="L3329" t="str">
        <f>INDEX([1]teams!$C$2:$C$3999,MATCH('Super Data'!K3329,[1]teams!$A$2:$A$3999,0))</f>
        <v>Girona</v>
      </c>
      <c r="M3329">
        <v>2922</v>
      </c>
      <c r="N3329" t="str">
        <f>INDEX([1]teams!$C$2:$C$3999,MATCH('Super Data'!M3329,[1]teams!$A$2:$A$3999,0))</f>
        <v>Getafe</v>
      </c>
      <c r="O3329" t="b">
        <v>0</v>
      </c>
      <c r="P3329" t="b">
        <v>0</v>
      </c>
      <c r="Q3329">
        <v>0</v>
      </c>
      <c r="R3329">
        <v>0</v>
      </c>
      <c r="S3329">
        <v>0</v>
      </c>
      <c r="T3329">
        <v>0</v>
      </c>
      <c r="U3329">
        <v>1</v>
      </c>
      <c r="V3329" s="1">
        <v>45841.042604166665</v>
      </c>
      <c r="W3329">
        <v>16</v>
      </c>
      <c r="X3329">
        <v>8</v>
      </c>
      <c r="Y3329">
        <v>1</v>
      </c>
      <c r="Z3329">
        <v>3</v>
      </c>
      <c r="AA3329">
        <v>4</v>
      </c>
      <c r="AB3329">
        <v>6</v>
      </c>
      <c r="AC3329">
        <v>5</v>
      </c>
      <c r="AD3329">
        <v>17</v>
      </c>
      <c r="AE3329">
        <v>-12</v>
      </c>
      <c r="AF3329">
        <v>0</v>
      </c>
      <c r="AG3329">
        <v>1</v>
      </c>
      <c r="AH3329" t="s">
        <v>216</v>
      </c>
      <c r="AI3329">
        <v>9</v>
      </c>
      <c r="AJ3329">
        <v>8</v>
      </c>
      <c r="AK3329">
        <v>3</v>
      </c>
      <c r="AL3329">
        <v>2</v>
      </c>
      <c r="AM3329">
        <v>3</v>
      </c>
      <c r="AN3329">
        <v>11</v>
      </c>
      <c r="AO3329">
        <v>9</v>
      </c>
      <c r="AP3329">
        <v>11</v>
      </c>
      <c r="AQ3329">
        <v>-2</v>
      </c>
      <c r="AR3329">
        <v>0</v>
      </c>
      <c r="AS3329">
        <v>2</v>
      </c>
      <c r="AT3329" t="s">
        <v>150</v>
      </c>
    </row>
    <row r="3330" spans="1:46" x14ac:dyDescent="0.25">
      <c r="A3330">
        <v>205</v>
      </c>
      <c r="B3330">
        <v>13561</v>
      </c>
      <c r="C3330" t="str">
        <f>INDEX('[1]leagues-top5'!$C$2:$C$11,MATCH('Super Data'!$B3330,'[1]leagues-top5'!$A$2:$A$11,0))</f>
        <v>2025-26 LALIGA</v>
      </c>
      <c r="D3330">
        <f>INDEX('[1]leagues-top5'!$B$2:$B$11,MATCH('Super Data'!$B3330,'[1]leagues-top5'!$A$2:$A$11,0))</f>
        <v>2025</v>
      </c>
      <c r="E3330">
        <v>740</v>
      </c>
      <c r="F3330" t="str">
        <f>INDEX('[1]leagues-top5'!$G$2:$G$11,MATCH('Super Data'!$E3330,'[1]leagues-top5'!$E$2:$E$11,0))</f>
        <v>Spanish LALIGA</v>
      </c>
      <c r="G3330">
        <v>748348</v>
      </c>
      <c r="H3330" s="1">
        <v>46047.833333333336</v>
      </c>
      <c r="I3330">
        <v>4645</v>
      </c>
      <c r="J3330">
        <v>0</v>
      </c>
      <c r="K3330">
        <v>101</v>
      </c>
      <c r="L3330" t="str">
        <f>INDEX([1]teams!$C$2:$C$3999,MATCH('Super Data'!K3330,[1]teams!$A$2:$A$3999,0))</f>
        <v>Rayo Vallecano</v>
      </c>
      <c r="M3330">
        <v>97</v>
      </c>
      <c r="N3330" t="str">
        <f>INDEX([1]teams!$C$2:$C$3999,MATCH('Super Data'!M3330,[1]teams!$A$2:$A$3999,0))</f>
        <v>Osasuna</v>
      </c>
      <c r="O3330" t="b">
        <v>0</v>
      </c>
      <c r="P3330" t="b">
        <v>0</v>
      </c>
      <c r="Q3330">
        <v>0</v>
      </c>
      <c r="R3330">
        <v>0</v>
      </c>
      <c r="S3330">
        <v>0</v>
      </c>
      <c r="T3330">
        <v>0</v>
      </c>
      <c r="U3330">
        <v>1</v>
      </c>
      <c r="V3330" s="1">
        <v>45841.042604166665</v>
      </c>
      <c r="W3330">
        <v>17</v>
      </c>
      <c r="X3330">
        <v>7</v>
      </c>
      <c r="Y3330">
        <v>1</v>
      </c>
      <c r="Z3330">
        <v>2</v>
      </c>
      <c r="AA3330">
        <v>4</v>
      </c>
      <c r="AB3330">
        <v>5</v>
      </c>
      <c r="AC3330">
        <v>7</v>
      </c>
      <c r="AD3330">
        <v>10</v>
      </c>
      <c r="AE3330">
        <v>-3</v>
      </c>
      <c r="AF3330">
        <v>0</v>
      </c>
      <c r="AG3330">
        <v>0</v>
      </c>
      <c r="AH3330" t="s">
        <v>351</v>
      </c>
      <c r="AI3330">
        <v>11</v>
      </c>
      <c r="AJ3330">
        <v>8</v>
      </c>
      <c r="AK3330">
        <v>3</v>
      </c>
      <c r="AL3330">
        <v>1</v>
      </c>
      <c r="AM3330">
        <v>4</v>
      </c>
      <c r="AN3330">
        <v>10</v>
      </c>
      <c r="AO3330">
        <v>7</v>
      </c>
      <c r="AP3330">
        <v>8</v>
      </c>
      <c r="AQ3330">
        <v>-1</v>
      </c>
      <c r="AR3330">
        <v>0</v>
      </c>
      <c r="AS3330">
        <v>2</v>
      </c>
      <c r="AT3330" t="s">
        <v>330</v>
      </c>
    </row>
    <row r="3331" spans="1:46" x14ac:dyDescent="0.25">
      <c r="A3331">
        <v>206</v>
      </c>
      <c r="B3331">
        <v>13561</v>
      </c>
      <c r="C3331" t="str">
        <f>INDEX('[1]leagues-top5'!$C$2:$C$11,MATCH('Super Data'!$B3331,'[1]leagues-top5'!$A$2:$A$11,0))</f>
        <v>2025-26 LALIGA</v>
      </c>
      <c r="D3331">
        <f>INDEX('[1]leagues-top5'!$B$2:$B$11,MATCH('Super Data'!$B3331,'[1]leagues-top5'!$A$2:$A$11,0))</f>
        <v>2025</v>
      </c>
      <c r="E3331">
        <v>740</v>
      </c>
      <c r="F3331" t="str">
        <f>INDEX('[1]leagues-top5'!$G$2:$G$11,MATCH('Super Data'!$E3331,'[1]leagues-top5'!$E$2:$E$11,0))</f>
        <v>Spanish LALIGA</v>
      </c>
      <c r="G3331">
        <v>748349</v>
      </c>
      <c r="H3331" s="1">
        <v>46047.833333333336</v>
      </c>
      <c r="I3331">
        <v>1630</v>
      </c>
      <c r="J3331">
        <v>0</v>
      </c>
      <c r="K3331">
        <v>102</v>
      </c>
      <c r="L3331" t="str">
        <f>INDEX([1]teams!$C$2:$C$3999,MATCH('Super Data'!K3331,[1]teams!$A$2:$A$3999,0))</f>
        <v>Villarreal</v>
      </c>
      <c r="M3331">
        <v>86</v>
      </c>
      <c r="N3331" t="str">
        <f>INDEX([1]teams!$C$2:$C$3999,MATCH('Super Data'!M3331,[1]teams!$A$2:$A$3999,0))</f>
        <v>Real Madrid</v>
      </c>
      <c r="O3331" t="b">
        <v>0</v>
      </c>
      <c r="P3331" t="b">
        <v>0</v>
      </c>
      <c r="Q3331">
        <v>0</v>
      </c>
      <c r="R3331">
        <v>0</v>
      </c>
      <c r="S3331">
        <v>0</v>
      </c>
      <c r="T3331">
        <v>0</v>
      </c>
      <c r="U3331">
        <v>1</v>
      </c>
      <c r="V3331" s="1">
        <v>45841.042627314811</v>
      </c>
      <c r="W3331">
        <v>3</v>
      </c>
      <c r="X3331">
        <v>8</v>
      </c>
      <c r="Y3331">
        <v>5</v>
      </c>
      <c r="Z3331">
        <v>1</v>
      </c>
      <c r="AA3331">
        <v>2</v>
      </c>
      <c r="AB3331">
        <v>16</v>
      </c>
      <c r="AC3331">
        <v>14</v>
      </c>
      <c r="AD3331">
        <v>8</v>
      </c>
      <c r="AE3331">
        <v>6</v>
      </c>
      <c r="AF3331">
        <v>0</v>
      </c>
      <c r="AG3331">
        <v>3</v>
      </c>
      <c r="AH3331" t="s">
        <v>283</v>
      </c>
      <c r="AI3331">
        <v>1</v>
      </c>
      <c r="AJ3331">
        <v>8</v>
      </c>
      <c r="AK3331">
        <v>7</v>
      </c>
      <c r="AL3331">
        <v>0</v>
      </c>
      <c r="AM3331">
        <v>1</v>
      </c>
      <c r="AN3331">
        <v>21</v>
      </c>
      <c r="AO3331">
        <v>19</v>
      </c>
      <c r="AP3331">
        <v>9</v>
      </c>
      <c r="AQ3331">
        <v>10</v>
      </c>
      <c r="AR3331">
        <v>0</v>
      </c>
      <c r="AS3331">
        <v>3</v>
      </c>
      <c r="AT3331" t="s">
        <v>101</v>
      </c>
    </row>
    <row r="3332" spans="1:46" x14ac:dyDescent="0.25">
      <c r="A3332">
        <v>207</v>
      </c>
      <c r="B3332">
        <v>13561</v>
      </c>
      <c r="C3332" t="str">
        <f>INDEX('[1]leagues-top5'!$C$2:$C$11,MATCH('Super Data'!$B3332,'[1]leagues-top5'!$A$2:$A$11,0))</f>
        <v>2025-26 LALIGA</v>
      </c>
      <c r="D3332">
        <f>INDEX('[1]leagues-top5'!$B$2:$B$11,MATCH('Super Data'!$B3332,'[1]leagues-top5'!$A$2:$A$11,0))</f>
        <v>2025</v>
      </c>
      <c r="E3332">
        <v>740</v>
      </c>
      <c r="F3332" t="str">
        <f>INDEX('[1]leagues-top5'!$G$2:$G$11,MATCH('Super Data'!$E3332,'[1]leagues-top5'!$E$2:$E$11,0))</f>
        <v>Spanish LALIGA</v>
      </c>
      <c r="G3332">
        <v>748350</v>
      </c>
      <c r="H3332" s="1">
        <v>46047.833333333336</v>
      </c>
      <c r="I3332">
        <v>1626</v>
      </c>
      <c r="J3332">
        <v>0</v>
      </c>
      <c r="K3332">
        <v>89</v>
      </c>
      <c r="L3332" t="str">
        <f>INDEX([1]teams!$C$2:$C$3999,MATCH('Super Data'!K3332,[1]teams!$A$2:$A$3999,0))</f>
        <v>Real Sociedad</v>
      </c>
      <c r="M3332">
        <v>85</v>
      </c>
      <c r="N3332" t="str">
        <f>INDEX([1]teams!$C$2:$C$3999,MATCH('Super Data'!M3332,[1]teams!$A$2:$A$3999,0))</f>
        <v>Celta Vigo</v>
      </c>
      <c r="O3332" t="b">
        <v>0</v>
      </c>
      <c r="P3332" t="b">
        <v>0</v>
      </c>
      <c r="Q3332">
        <v>0</v>
      </c>
      <c r="R3332">
        <v>0</v>
      </c>
      <c r="S3332">
        <v>0</v>
      </c>
      <c r="T3332">
        <v>0</v>
      </c>
      <c r="U3332">
        <v>1</v>
      </c>
      <c r="V3332" s="1">
        <v>45841.042615740742</v>
      </c>
      <c r="W3332">
        <v>19</v>
      </c>
      <c r="X3332">
        <v>7</v>
      </c>
      <c r="Y3332">
        <v>1</v>
      </c>
      <c r="Z3332">
        <v>2</v>
      </c>
      <c r="AA3332">
        <v>4</v>
      </c>
      <c r="AB3332">
        <v>5</v>
      </c>
      <c r="AC3332">
        <v>7</v>
      </c>
      <c r="AD3332">
        <v>11</v>
      </c>
      <c r="AE3332">
        <v>-4</v>
      </c>
      <c r="AF3332">
        <v>0</v>
      </c>
      <c r="AG3332">
        <v>1</v>
      </c>
      <c r="AH3332" t="s">
        <v>191</v>
      </c>
      <c r="AI3332">
        <v>20</v>
      </c>
      <c r="AJ3332">
        <v>7</v>
      </c>
      <c r="AK3332">
        <v>0</v>
      </c>
      <c r="AL3332">
        <v>5</v>
      </c>
      <c r="AM3332">
        <v>2</v>
      </c>
      <c r="AN3332">
        <v>5</v>
      </c>
      <c r="AO3332">
        <v>6</v>
      </c>
      <c r="AP3332">
        <v>9</v>
      </c>
      <c r="AQ3332">
        <v>-3</v>
      </c>
      <c r="AR3332">
        <v>0</v>
      </c>
      <c r="AS3332">
        <v>0</v>
      </c>
      <c r="AT3332" t="s">
        <v>133</v>
      </c>
    </row>
    <row r="3333" spans="1:46" x14ac:dyDescent="0.25">
      <c r="A3333">
        <v>208</v>
      </c>
      <c r="B3333">
        <v>13561</v>
      </c>
      <c r="C3333" t="str">
        <f>INDEX('[1]leagues-top5'!$C$2:$C$11,MATCH('Super Data'!$B3333,'[1]leagues-top5'!$A$2:$A$11,0))</f>
        <v>2025-26 LALIGA</v>
      </c>
      <c r="D3333">
        <f>INDEX('[1]leagues-top5'!$B$2:$B$11,MATCH('Super Data'!$B3333,'[1]leagues-top5'!$A$2:$A$11,0))</f>
        <v>2025</v>
      </c>
      <c r="E3333">
        <v>740</v>
      </c>
      <c r="F3333" t="str">
        <f>INDEX('[1]leagues-top5'!$G$2:$G$11,MATCH('Super Data'!$E3333,'[1]leagues-top5'!$E$2:$E$11,0))</f>
        <v>Spanish LALIGA</v>
      </c>
      <c r="G3333">
        <v>748351</v>
      </c>
      <c r="H3333" s="1">
        <v>46047.833333333336</v>
      </c>
      <c r="I3333">
        <v>812</v>
      </c>
      <c r="J3333">
        <v>0</v>
      </c>
      <c r="K3333">
        <v>243</v>
      </c>
      <c r="L3333" t="str">
        <f>INDEX([1]teams!$C$2:$C$3999,MATCH('Super Data'!K3333,[1]teams!$A$2:$A$3999,0))</f>
        <v>Sevilla</v>
      </c>
      <c r="M3333">
        <v>93</v>
      </c>
      <c r="N3333" t="str">
        <f>INDEX([1]teams!$C$2:$C$3999,MATCH('Super Data'!M3333,[1]teams!$A$2:$A$3999,0))</f>
        <v>Athletic Club</v>
      </c>
      <c r="O3333" t="b">
        <v>0</v>
      </c>
      <c r="P3333" t="b">
        <v>0</v>
      </c>
      <c r="Q3333">
        <v>0</v>
      </c>
      <c r="R3333">
        <v>0</v>
      </c>
      <c r="S3333">
        <v>0</v>
      </c>
      <c r="T3333">
        <v>0</v>
      </c>
      <c r="U3333">
        <v>1</v>
      </c>
      <c r="V3333" s="1">
        <v>45841.042615740742</v>
      </c>
      <c r="W3333">
        <v>10</v>
      </c>
      <c r="X3333">
        <v>7</v>
      </c>
      <c r="Y3333">
        <v>3</v>
      </c>
      <c r="Z3333">
        <v>1</v>
      </c>
      <c r="AA3333">
        <v>3</v>
      </c>
      <c r="AB3333">
        <v>10</v>
      </c>
      <c r="AC3333">
        <v>11</v>
      </c>
      <c r="AD3333">
        <v>10</v>
      </c>
      <c r="AE3333">
        <v>1</v>
      </c>
      <c r="AF3333">
        <v>0</v>
      </c>
      <c r="AG3333">
        <v>2</v>
      </c>
      <c r="AH3333" t="s">
        <v>225</v>
      </c>
      <c r="AI3333">
        <v>4</v>
      </c>
      <c r="AJ3333">
        <v>8</v>
      </c>
      <c r="AK3333">
        <v>4</v>
      </c>
      <c r="AL3333">
        <v>1</v>
      </c>
      <c r="AM3333">
        <v>3</v>
      </c>
      <c r="AN3333">
        <v>13</v>
      </c>
      <c r="AO3333">
        <v>9</v>
      </c>
      <c r="AP3333">
        <v>9</v>
      </c>
      <c r="AQ3333">
        <v>0</v>
      </c>
      <c r="AR3333">
        <v>0</v>
      </c>
      <c r="AS3333">
        <v>1</v>
      </c>
      <c r="AT3333" t="s">
        <v>214</v>
      </c>
    </row>
    <row r="3334" spans="1:46" x14ac:dyDescent="0.25">
      <c r="A3334">
        <v>209</v>
      </c>
      <c r="B3334">
        <v>13561</v>
      </c>
      <c r="C3334" t="str">
        <f>INDEX('[1]leagues-top5'!$C$2:$C$11,MATCH('Super Data'!$B3334,'[1]leagues-top5'!$A$2:$A$11,0))</f>
        <v>2025-26 LALIGA</v>
      </c>
      <c r="D3334">
        <f>INDEX('[1]leagues-top5'!$B$2:$B$11,MATCH('Super Data'!$B3334,'[1]leagues-top5'!$A$2:$A$11,0))</f>
        <v>2025</v>
      </c>
      <c r="E3334">
        <v>740</v>
      </c>
      <c r="F3334" t="str">
        <f>INDEX('[1]leagues-top5'!$G$2:$G$11,MATCH('Super Data'!$E3334,'[1]leagues-top5'!$E$2:$E$11,0))</f>
        <v>Spanish LALIGA</v>
      </c>
      <c r="G3334">
        <v>748352</v>
      </c>
      <c r="H3334" s="1">
        <v>46047.833333333336</v>
      </c>
      <c r="I3334">
        <v>1635</v>
      </c>
      <c r="J3334">
        <v>0</v>
      </c>
      <c r="K3334">
        <v>94</v>
      </c>
      <c r="L3334" t="str">
        <f>INDEX([1]teams!$C$2:$C$3999,MATCH('Super Data'!K3334,[1]teams!$A$2:$A$3999,0))</f>
        <v>Valencia</v>
      </c>
      <c r="M3334">
        <v>88</v>
      </c>
      <c r="N3334" t="str">
        <f>INDEX([1]teams!$C$2:$C$3999,MATCH('Super Data'!M3334,[1]teams!$A$2:$A$3999,0))</f>
        <v>Espanyol</v>
      </c>
      <c r="O3334" t="b">
        <v>0</v>
      </c>
      <c r="P3334" t="b">
        <v>0</v>
      </c>
      <c r="Q3334">
        <v>0</v>
      </c>
      <c r="R3334">
        <v>0</v>
      </c>
      <c r="S3334">
        <v>0</v>
      </c>
      <c r="T3334">
        <v>0</v>
      </c>
      <c r="U3334">
        <v>1</v>
      </c>
      <c r="V3334" s="1">
        <v>45841.042615740742</v>
      </c>
      <c r="W3334">
        <v>14</v>
      </c>
      <c r="X3334">
        <v>8</v>
      </c>
      <c r="Y3334">
        <v>2</v>
      </c>
      <c r="Z3334">
        <v>2</v>
      </c>
      <c r="AA3334">
        <v>4</v>
      </c>
      <c r="AB3334">
        <v>8</v>
      </c>
      <c r="AC3334">
        <v>10</v>
      </c>
      <c r="AD3334">
        <v>14</v>
      </c>
      <c r="AE3334">
        <v>-4</v>
      </c>
      <c r="AF3334">
        <v>0</v>
      </c>
      <c r="AG3334">
        <v>2</v>
      </c>
      <c r="AH3334" t="s">
        <v>226</v>
      </c>
      <c r="AI3334">
        <v>7</v>
      </c>
      <c r="AJ3334">
        <v>7</v>
      </c>
      <c r="AK3334">
        <v>3</v>
      </c>
      <c r="AL3334">
        <v>3</v>
      </c>
      <c r="AM3334">
        <v>1</v>
      </c>
      <c r="AN3334">
        <v>12</v>
      </c>
      <c r="AO3334">
        <v>10</v>
      </c>
      <c r="AP3334">
        <v>9</v>
      </c>
      <c r="AQ3334">
        <v>1</v>
      </c>
      <c r="AR3334">
        <v>0</v>
      </c>
      <c r="AS3334">
        <v>2</v>
      </c>
      <c r="AT3334" t="s">
        <v>131</v>
      </c>
    </row>
    <row r="3335" spans="1:46" x14ac:dyDescent="0.25">
      <c r="A3335">
        <v>210</v>
      </c>
      <c r="B3335">
        <v>13561</v>
      </c>
      <c r="C3335" t="str">
        <f>INDEX('[1]leagues-top5'!$C$2:$C$11,MATCH('Super Data'!$B3335,'[1]leagues-top5'!$A$2:$A$11,0))</f>
        <v>2025-26 LALIGA</v>
      </c>
      <c r="D3335">
        <f>INDEX('[1]leagues-top5'!$B$2:$B$11,MATCH('Super Data'!$B3335,'[1]leagues-top5'!$A$2:$A$11,0))</f>
        <v>2025</v>
      </c>
      <c r="E3335">
        <v>740</v>
      </c>
      <c r="F3335" t="str">
        <f>INDEX('[1]leagues-top5'!$G$2:$G$11,MATCH('Super Data'!$E3335,'[1]leagues-top5'!$E$2:$E$11,0))</f>
        <v>Spanish LALIGA</v>
      </c>
      <c r="G3335">
        <v>748353</v>
      </c>
      <c r="H3335" s="1">
        <v>46047.833333333336</v>
      </c>
      <c r="I3335">
        <v>1628</v>
      </c>
      <c r="J3335">
        <v>0</v>
      </c>
      <c r="K3335">
        <v>1538</v>
      </c>
      <c r="L3335" t="str">
        <f>INDEX([1]teams!$C$2:$C$3999,MATCH('Super Data'!K3335,[1]teams!$A$2:$A$3999,0))</f>
        <v>Levante</v>
      </c>
      <c r="M3335">
        <v>3751</v>
      </c>
      <c r="N3335" t="str">
        <f>INDEX([1]teams!$C$2:$C$3999,MATCH('Super Data'!M3335,[1]teams!$A$2:$A$3999,0))</f>
        <v>Elche</v>
      </c>
      <c r="O3335" t="b">
        <v>0</v>
      </c>
      <c r="P3335" t="b">
        <v>0</v>
      </c>
      <c r="Q3335">
        <v>0</v>
      </c>
      <c r="R3335">
        <v>0</v>
      </c>
      <c r="S3335">
        <v>0</v>
      </c>
      <c r="T3335">
        <v>0</v>
      </c>
      <c r="U3335">
        <v>1</v>
      </c>
      <c r="V3335" s="1">
        <v>45841.042604166665</v>
      </c>
      <c r="W3335">
        <v>12</v>
      </c>
      <c r="X3335">
        <v>8</v>
      </c>
      <c r="Y3335">
        <v>2</v>
      </c>
      <c r="Z3335">
        <v>2</v>
      </c>
      <c r="AA3335">
        <v>4</v>
      </c>
      <c r="AB3335">
        <v>8</v>
      </c>
      <c r="AC3335">
        <v>13</v>
      </c>
      <c r="AD3335">
        <v>14</v>
      </c>
      <c r="AE3335">
        <v>-1</v>
      </c>
      <c r="AF3335">
        <v>0</v>
      </c>
      <c r="AG3335">
        <v>2</v>
      </c>
      <c r="AH3335" t="s">
        <v>193</v>
      </c>
      <c r="AI3335">
        <v>5</v>
      </c>
      <c r="AJ3335">
        <v>7</v>
      </c>
      <c r="AK3335">
        <v>3</v>
      </c>
      <c r="AL3335">
        <v>4</v>
      </c>
      <c r="AM3335">
        <v>0</v>
      </c>
      <c r="AN3335">
        <v>13</v>
      </c>
      <c r="AO3335">
        <v>10</v>
      </c>
      <c r="AP3335">
        <v>6</v>
      </c>
      <c r="AQ3335">
        <v>4</v>
      </c>
      <c r="AR3335">
        <v>0</v>
      </c>
      <c r="AS3335">
        <v>2</v>
      </c>
      <c r="AT3335" t="s">
        <v>109</v>
      </c>
    </row>
    <row r="3336" spans="1:46" x14ac:dyDescent="0.25">
      <c r="A3336">
        <v>211</v>
      </c>
      <c r="B3336">
        <v>13561</v>
      </c>
      <c r="C3336" t="str">
        <f>INDEX('[1]leagues-top5'!$C$2:$C$11,MATCH('Super Data'!$B3336,'[1]leagues-top5'!$A$2:$A$11,0))</f>
        <v>2025-26 LALIGA</v>
      </c>
      <c r="D3336">
        <f>INDEX('[1]leagues-top5'!$B$2:$B$11,MATCH('Super Data'!$B3336,'[1]leagues-top5'!$A$2:$A$11,0))</f>
        <v>2025</v>
      </c>
      <c r="E3336">
        <v>740</v>
      </c>
      <c r="F3336" t="str">
        <f>INDEX('[1]leagues-top5'!$G$2:$G$11,MATCH('Super Data'!$E3336,'[1]leagues-top5'!$E$2:$E$11,0))</f>
        <v>Spanish LALIGA</v>
      </c>
      <c r="G3336">
        <v>748354</v>
      </c>
      <c r="H3336" s="1">
        <v>46054.833333333336</v>
      </c>
      <c r="I3336">
        <v>4016</v>
      </c>
      <c r="J3336">
        <v>0</v>
      </c>
      <c r="K3336">
        <v>3751</v>
      </c>
      <c r="L3336" t="str">
        <f>INDEX([1]teams!$C$2:$C$3999,MATCH('Super Data'!K3336,[1]teams!$A$2:$A$3999,0))</f>
        <v>Elche</v>
      </c>
      <c r="M3336">
        <v>83</v>
      </c>
      <c r="N3336" t="str">
        <f>INDEX([1]teams!$C$2:$C$3999,MATCH('Super Data'!M3336,[1]teams!$A$2:$A$3999,0))</f>
        <v>Barcelona</v>
      </c>
      <c r="O3336" t="b">
        <v>0</v>
      </c>
      <c r="P3336" t="b">
        <v>0</v>
      </c>
      <c r="Q3336">
        <v>0</v>
      </c>
      <c r="R3336">
        <v>0</v>
      </c>
      <c r="S3336">
        <v>0</v>
      </c>
      <c r="T3336">
        <v>0</v>
      </c>
      <c r="U3336">
        <v>1</v>
      </c>
      <c r="V3336" s="1">
        <v>45841.042685185188</v>
      </c>
      <c r="W3336">
        <v>5</v>
      </c>
      <c r="X3336">
        <v>7</v>
      </c>
      <c r="Y3336">
        <v>3</v>
      </c>
      <c r="Z3336">
        <v>4</v>
      </c>
      <c r="AA3336">
        <v>0</v>
      </c>
      <c r="AB3336">
        <v>13</v>
      </c>
      <c r="AC3336">
        <v>10</v>
      </c>
      <c r="AD3336">
        <v>6</v>
      </c>
      <c r="AE3336">
        <v>4</v>
      </c>
      <c r="AF3336">
        <v>0</v>
      </c>
      <c r="AG3336">
        <v>2</v>
      </c>
      <c r="AH3336" t="s">
        <v>109</v>
      </c>
      <c r="AI3336">
        <v>2</v>
      </c>
      <c r="AJ3336">
        <v>7</v>
      </c>
      <c r="AK3336">
        <v>6</v>
      </c>
      <c r="AL3336">
        <v>1</v>
      </c>
      <c r="AM3336">
        <v>0</v>
      </c>
      <c r="AN3336">
        <v>19</v>
      </c>
      <c r="AO3336">
        <v>21</v>
      </c>
      <c r="AP3336">
        <v>5</v>
      </c>
      <c r="AQ3336">
        <v>16</v>
      </c>
      <c r="AR3336">
        <v>0</v>
      </c>
      <c r="AS3336">
        <v>3</v>
      </c>
      <c r="AT3336" t="s">
        <v>212</v>
      </c>
    </row>
    <row r="3337" spans="1:46" x14ac:dyDescent="0.25">
      <c r="A3337">
        <v>212</v>
      </c>
      <c r="B3337">
        <v>13561</v>
      </c>
      <c r="C3337" t="str">
        <f>INDEX('[1]leagues-top5'!$C$2:$C$11,MATCH('Super Data'!$B3337,'[1]leagues-top5'!$A$2:$A$11,0))</f>
        <v>2025-26 LALIGA</v>
      </c>
      <c r="D3337">
        <f>INDEX('[1]leagues-top5'!$B$2:$B$11,MATCH('Super Data'!$B3337,'[1]leagues-top5'!$A$2:$A$11,0))</f>
        <v>2025</v>
      </c>
      <c r="E3337">
        <v>740</v>
      </c>
      <c r="F3337" t="str">
        <f>INDEX('[1]leagues-top5'!$G$2:$G$11,MATCH('Super Data'!$E3337,'[1]leagues-top5'!$E$2:$E$11,0))</f>
        <v>Spanish LALIGA</v>
      </c>
      <c r="G3337">
        <v>748355</v>
      </c>
      <c r="H3337" s="1">
        <v>46054.833333333336</v>
      </c>
      <c r="I3337">
        <v>4159</v>
      </c>
      <c r="J3337">
        <v>0</v>
      </c>
      <c r="K3337">
        <v>88</v>
      </c>
      <c r="L3337" t="str">
        <f>INDEX([1]teams!$C$2:$C$3999,MATCH('Super Data'!K3337,[1]teams!$A$2:$A$3999,0))</f>
        <v>Espanyol</v>
      </c>
      <c r="M3337">
        <v>96</v>
      </c>
      <c r="N3337" t="str">
        <f>INDEX([1]teams!$C$2:$C$3999,MATCH('Super Data'!M3337,[1]teams!$A$2:$A$3999,0))</f>
        <v>AlavÃ©s</v>
      </c>
      <c r="O3337" t="b">
        <v>0</v>
      </c>
      <c r="P3337" t="b">
        <v>0</v>
      </c>
      <c r="Q3337">
        <v>0</v>
      </c>
      <c r="R3337">
        <v>0</v>
      </c>
      <c r="S3337">
        <v>0</v>
      </c>
      <c r="T3337">
        <v>0</v>
      </c>
      <c r="U3337">
        <v>1</v>
      </c>
      <c r="V3337" s="1">
        <v>45841.042685185188</v>
      </c>
      <c r="W3337">
        <v>7</v>
      </c>
      <c r="X3337">
        <v>7</v>
      </c>
      <c r="Y3337">
        <v>3</v>
      </c>
      <c r="Z3337">
        <v>3</v>
      </c>
      <c r="AA3337">
        <v>1</v>
      </c>
      <c r="AB3337">
        <v>12</v>
      </c>
      <c r="AC3337">
        <v>10</v>
      </c>
      <c r="AD3337">
        <v>9</v>
      </c>
      <c r="AE3337">
        <v>1</v>
      </c>
      <c r="AF3337">
        <v>0</v>
      </c>
      <c r="AG3337">
        <v>2</v>
      </c>
      <c r="AH3337" t="s">
        <v>131</v>
      </c>
      <c r="AI3337">
        <v>13</v>
      </c>
      <c r="AJ3337">
        <v>7</v>
      </c>
      <c r="AK3337">
        <v>2</v>
      </c>
      <c r="AL3337">
        <v>2</v>
      </c>
      <c r="AM3337">
        <v>3</v>
      </c>
      <c r="AN3337">
        <v>8</v>
      </c>
      <c r="AO3337">
        <v>6</v>
      </c>
      <c r="AP3337">
        <v>7</v>
      </c>
      <c r="AQ3337">
        <v>-1</v>
      </c>
      <c r="AR3337">
        <v>0</v>
      </c>
      <c r="AS3337">
        <v>1</v>
      </c>
      <c r="AT3337" t="s">
        <v>296</v>
      </c>
    </row>
    <row r="3338" spans="1:46" x14ac:dyDescent="0.25">
      <c r="A3338">
        <v>213</v>
      </c>
      <c r="B3338">
        <v>13561</v>
      </c>
      <c r="C3338" t="str">
        <f>INDEX('[1]leagues-top5'!$C$2:$C$11,MATCH('Super Data'!$B3338,'[1]leagues-top5'!$A$2:$A$11,0))</f>
        <v>2025-26 LALIGA</v>
      </c>
      <c r="D3338">
        <f>INDEX('[1]leagues-top5'!$B$2:$B$11,MATCH('Super Data'!$B3338,'[1]leagues-top5'!$A$2:$A$11,0))</f>
        <v>2025</v>
      </c>
      <c r="E3338">
        <v>740</v>
      </c>
      <c r="F3338" t="str">
        <f>INDEX('[1]leagues-top5'!$G$2:$G$11,MATCH('Super Data'!$E3338,'[1]leagues-top5'!$E$2:$E$11,0))</f>
        <v>Spanish LALIGA</v>
      </c>
      <c r="G3338">
        <v>748356</v>
      </c>
      <c r="H3338" s="1">
        <v>46054.833333333336</v>
      </c>
      <c r="I3338">
        <v>1568</v>
      </c>
      <c r="J3338">
        <v>0</v>
      </c>
      <c r="K3338">
        <v>86</v>
      </c>
      <c r="L3338" t="str">
        <f>INDEX([1]teams!$C$2:$C$3999,MATCH('Super Data'!K3338,[1]teams!$A$2:$A$3999,0))</f>
        <v>Real Madrid</v>
      </c>
      <c r="M3338">
        <v>101</v>
      </c>
      <c r="N3338" t="str">
        <f>INDEX([1]teams!$C$2:$C$3999,MATCH('Super Data'!M3338,[1]teams!$A$2:$A$3999,0))</f>
        <v>Rayo Vallecano</v>
      </c>
      <c r="O3338" t="b">
        <v>0</v>
      </c>
      <c r="P3338" t="b">
        <v>0</v>
      </c>
      <c r="Q3338">
        <v>0</v>
      </c>
      <c r="R3338">
        <v>0</v>
      </c>
      <c r="S3338">
        <v>0</v>
      </c>
      <c r="T3338">
        <v>0</v>
      </c>
      <c r="U3338">
        <v>1</v>
      </c>
      <c r="V3338" s="1">
        <v>45841.042708333334</v>
      </c>
      <c r="W3338">
        <v>1</v>
      </c>
      <c r="X3338">
        <v>8</v>
      </c>
      <c r="Y3338">
        <v>7</v>
      </c>
      <c r="Z3338">
        <v>0</v>
      </c>
      <c r="AA3338">
        <v>1</v>
      </c>
      <c r="AB3338">
        <v>21</v>
      </c>
      <c r="AC3338">
        <v>19</v>
      </c>
      <c r="AD3338">
        <v>9</v>
      </c>
      <c r="AE3338">
        <v>10</v>
      </c>
      <c r="AF3338">
        <v>0</v>
      </c>
      <c r="AG3338">
        <v>3</v>
      </c>
      <c r="AH3338" t="s">
        <v>101</v>
      </c>
      <c r="AI3338">
        <v>17</v>
      </c>
      <c r="AJ3338">
        <v>7</v>
      </c>
      <c r="AK3338">
        <v>1</v>
      </c>
      <c r="AL3338">
        <v>2</v>
      </c>
      <c r="AM3338">
        <v>4</v>
      </c>
      <c r="AN3338">
        <v>5</v>
      </c>
      <c r="AO3338">
        <v>7</v>
      </c>
      <c r="AP3338">
        <v>10</v>
      </c>
      <c r="AQ3338">
        <v>-3</v>
      </c>
      <c r="AR3338">
        <v>0</v>
      </c>
      <c r="AS3338">
        <v>0</v>
      </c>
      <c r="AT3338" t="s">
        <v>351</v>
      </c>
    </row>
    <row r="3339" spans="1:46" x14ac:dyDescent="0.25">
      <c r="A3339">
        <v>214</v>
      </c>
      <c r="B3339">
        <v>13561</v>
      </c>
      <c r="C3339" t="str">
        <f>INDEX('[1]leagues-top5'!$C$2:$C$11,MATCH('Super Data'!$B3339,'[1]leagues-top5'!$A$2:$A$11,0))</f>
        <v>2025-26 LALIGA</v>
      </c>
      <c r="D3339">
        <f>INDEX('[1]leagues-top5'!$B$2:$B$11,MATCH('Super Data'!$B3339,'[1]leagues-top5'!$A$2:$A$11,0))</f>
        <v>2025</v>
      </c>
      <c r="E3339">
        <v>740</v>
      </c>
      <c r="F3339" t="str">
        <f>INDEX('[1]leagues-top5'!$G$2:$G$11,MATCH('Super Data'!$E3339,'[1]leagues-top5'!$E$2:$E$11,0))</f>
        <v>Spanish LALIGA</v>
      </c>
      <c r="G3339">
        <v>748357</v>
      </c>
      <c r="H3339" s="1">
        <v>46054.833333333336</v>
      </c>
      <c r="I3339">
        <v>1628</v>
      </c>
      <c r="J3339">
        <v>0</v>
      </c>
      <c r="K3339">
        <v>1538</v>
      </c>
      <c r="L3339" t="str">
        <f>INDEX([1]teams!$C$2:$C$3999,MATCH('Super Data'!K3339,[1]teams!$A$2:$A$3999,0))</f>
        <v>Levante</v>
      </c>
      <c r="M3339">
        <v>1068</v>
      </c>
      <c r="N3339" t="str">
        <f>INDEX([1]teams!$C$2:$C$3999,MATCH('Super Data'!M3339,[1]teams!$A$2:$A$3999,0))</f>
        <v>AtlÃ©tico Madrid</v>
      </c>
      <c r="O3339" t="b">
        <v>0</v>
      </c>
      <c r="P3339" t="b">
        <v>0</v>
      </c>
      <c r="Q3339">
        <v>0</v>
      </c>
      <c r="R3339">
        <v>0</v>
      </c>
      <c r="S3339">
        <v>0</v>
      </c>
      <c r="T3339">
        <v>0</v>
      </c>
      <c r="U3339">
        <v>1</v>
      </c>
      <c r="V3339" s="1">
        <v>45841.042696759258</v>
      </c>
      <c r="W3339">
        <v>12</v>
      </c>
      <c r="X3339">
        <v>8</v>
      </c>
      <c r="Y3339">
        <v>2</v>
      </c>
      <c r="Z3339">
        <v>2</v>
      </c>
      <c r="AA3339">
        <v>4</v>
      </c>
      <c r="AB3339">
        <v>8</v>
      </c>
      <c r="AC3339">
        <v>13</v>
      </c>
      <c r="AD3339">
        <v>14</v>
      </c>
      <c r="AE3339">
        <v>-1</v>
      </c>
      <c r="AF3339">
        <v>0</v>
      </c>
      <c r="AG3339">
        <v>2</v>
      </c>
      <c r="AH3339" t="s">
        <v>193</v>
      </c>
      <c r="AI3339">
        <v>6</v>
      </c>
      <c r="AJ3339">
        <v>7</v>
      </c>
      <c r="AK3339">
        <v>3</v>
      </c>
      <c r="AL3339">
        <v>3</v>
      </c>
      <c r="AM3339">
        <v>1</v>
      </c>
      <c r="AN3339">
        <v>12</v>
      </c>
      <c r="AO3339">
        <v>14</v>
      </c>
      <c r="AP3339">
        <v>9</v>
      </c>
      <c r="AQ3339">
        <v>5</v>
      </c>
      <c r="AR3339">
        <v>0</v>
      </c>
      <c r="AS3339">
        <v>1</v>
      </c>
      <c r="AT3339" t="s">
        <v>136</v>
      </c>
    </row>
    <row r="3340" spans="1:46" x14ac:dyDescent="0.25">
      <c r="A3340">
        <v>215</v>
      </c>
      <c r="B3340">
        <v>13561</v>
      </c>
      <c r="C3340" t="str">
        <f>INDEX('[1]leagues-top5'!$C$2:$C$11,MATCH('Super Data'!$B3340,'[1]leagues-top5'!$A$2:$A$11,0))</f>
        <v>2025-26 LALIGA</v>
      </c>
      <c r="D3340">
        <f>INDEX('[1]leagues-top5'!$B$2:$B$11,MATCH('Super Data'!$B3340,'[1]leagues-top5'!$A$2:$A$11,0))</f>
        <v>2025</v>
      </c>
      <c r="E3340">
        <v>740</v>
      </c>
      <c r="F3340" t="str">
        <f>INDEX('[1]leagues-top5'!$G$2:$G$11,MATCH('Super Data'!$E3340,'[1]leagues-top5'!$E$2:$E$11,0))</f>
        <v>Spanish LALIGA</v>
      </c>
      <c r="G3340">
        <v>748358</v>
      </c>
      <c r="H3340" s="1">
        <v>46054.833333333336</v>
      </c>
      <c r="I3340">
        <v>2218</v>
      </c>
      <c r="J3340">
        <v>0</v>
      </c>
      <c r="K3340">
        <v>93</v>
      </c>
      <c r="L3340" t="str">
        <f>INDEX([1]teams!$C$2:$C$3999,MATCH('Super Data'!K3340,[1]teams!$A$2:$A$3999,0))</f>
        <v>Athletic Club</v>
      </c>
      <c r="M3340">
        <v>89</v>
      </c>
      <c r="N3340" t="str">
        <f>INDEX([1]teams!$C$2:$C$3999,MATCH('Super Data'!M3340,[1]teams!$A$2:$A$3999,0))</f>
        <v>Real Sociedad</v>
      </c>
      <c r="O3340" t="b">
        <v>0</v>
      </c>
      <c r="P3340" t="b">
        <v>0</v>
      </c>
      <c r="Q3340">
        <v>0</v>
      </c>
      <c r="R3340">
        <v>0</v>
      </c>
      <c r="S3340">
        <v>0</v>
      </c>
      <c r="T3340">
        <v>0</v>
      </c>
      <c r="U3340">
        <v>1</v>
      </c>
      <c r="V3340" s="1">
        <v>45841.042673611111</v>
      </c>
      <c r="W3340">
        <v>4</v>
      </c>
      <c r="X3340">
        <v>8</v>
      </c>
      <c r="Y3340">
        <v>4</v>
      </c>
      <c r="Z3340">
        <v>1</v>
      </c>
      <c r="AA3340">
        <v>3</v>
      </c>
      <c r="AB3340">
        <v>13</v>
      </c>
      <c r="AC3340">
        <v>9</v>
      </c>
      <c r="AD3340">
        <v>9</v>
      </c>
      <c r="AE3340">
        <v>0</v>
      </c>
      <c r="AF3340">
        <v>0</v>
      </c>
      <c r="AG3340">
        <v>1</v>
      </c>
      <c r="AH3340" t="s">
        <v>214</v>
      </c>
      <c r="AI3340">
        <v>19</v>
      </c>
      <c r="AJ3340">
        <v>7</v>
      </c>
      <c r="AK3340">
        <v>1</v>
      </c>
      <c r="AL3340">
        <v>2</v>
      </c>
      <c r="AM3340">
        <v>4</v>
      </c>
      <c r="AN3340">
        <v>5</v>
      </c>
      <c r="AO3340">
        <v>7</v>
      </c>
      <c r="AP3340">
        <v>11</v>
      </c>
      <c r="AQ3340">
        <v>-4</v>
      </c>
      <c r="AR3340">
        <v>0</v>
      </c>
      <c r="AS3340">
        <v>1</v>
      </c>
      <c r="AT3340" t="s">
        <v>191</v>
      </c>
    </row>
    <row r="3341" spans="1:46" x14ac:dyDescent="0.25">
      <c r="A3341">
        <v>216</v>
      </c>
      <c r="B3341">
        <v>13561</v>
      </c>
      <c r="C3341" t="str">
        <f>INDEX('[1]leagues-top5'!$C$2:$C$11,MATCH('Super Data'!$B3341,'[1]leagues-top5'!$A$2:$A$11,0))</f>
        <v>2025-26 LALIGA</v>
      </c>
      <c r="D3341">
        <f>INDEX('[1]leagues-top5'!$B$2:$B$11,MATCH('Super Data'!$B3341,'[1]leagues-top5'!$A$2:$A$11,0))</f>
        <v>2025</v>
      </c>
      <c r="E3341">
        <v>740</v>
      </c>
      <c r="F3341" t="str">
        <f>INDEX('[1]leagues-top5'!$G$2:$G$11,MATCH('Super Data'!$E3341,'[1]leagues-top5'!$E$2:$E$11,0))</f>
        <v>Spanish LALIGA</v>
      </c>
      <c r="G3341">
        <v>748359</v>
      </c>
      <c r="H3341" s="1">
        <v>46054.833333333336</v>
      </c>
      <c r="I3341">
        <v>1565</v>
      </c>
      <c r="J3341">
        <v>0</v>
      </c>
      <c r="K3341">
        <v>97</v>
      </c>
      <c r="L3341" t="str">
        <f>INDEX([1]teams!$C$2:$C$3999,MATCH('Super Data'!K3341,[1]teams!$A$2:$A$3999,0))</f>
        <v>Osasuna</v>
      </c>
      <c r="M3341">
        <v>102</v>
      </c>
      <c r="N3341" t="str">
        <f>INDEX([1]teams!$C$2:$C$3999,MATCH('Super Data'!M3341,[1]teams!$A$2:$A$3999,0))</f>
        <v>Villarreal</v>
      </c>
      <c r="O3341" t="b">
        <v>0</v>
      </c>
      <c r="P3341" t="b">
        <v>0</v>
      </c>
      <c r="Q3341">
        <v>0</v>
      </c>
      <c r="R3341">
        <v>0</v>
      </c>
      <c r="S3341">
        <v>0</v>
      </c>
      <c r="T3341">
        <v>0</v>
      </c>
      <c r="U3341">
        <v>1</v>
      </c>
      <c r="V3341" s="1">
        <v>45841.042696759258</v>
      </c>
      <c r="W3341">
        <v>11</v>
      </c>
      <c r="X3341">
        <v>8</v>
      </c>
      <c r="Y3341">
        <v>3</v>
      </c>
      <c r="Z3341">
        <v>1</v>
      </c>
      <c r="AA3341">
        <v>4</v>
      </c>
      <c r="AB3341">
        <v>10</v>
      </c>
      <c r="AC3341">
        <v>7</v>
      </c>
      <c r="AD3341">
        <v>8</v>
      </c>
      <c r="AE3341">
        <v>-1</v>
      </c>
      <c r="AF3341">
        <v>0</v>
      </c>
      <c r="AG3341">
        <v>2</v>
      </c>
      <c r="AH3341" t="s">
        <v>330</v>
      </c>
      <c r="AI3341">
        <v>3</v>
      </c>
      <c r="AJ3341">
        <v>8</v>
      </c>
      <c r="AK3341">
        <v>5</v>
      </c>
      <c r="AL3341">
        <v>1</v>
      </c>
      <c r="AM3341">
        <v>2</v>
      </c>
      <c r="AN3341">
        <v>16</v>
      </c>
      <c r="AO3341">
        <v>14</v>
      </c>
      <c r="AP3341">
        <v>8</v>
      </c>
      <c r="AQ3341">
        <v>6</v>
      </c>
      <c r="AR3341">
        <v>0</v>
      </c>
      <c r="AS3341">
        <v>3</v>
      </c>
      <c r="AT3341" t="s">
        <v>283</v>
      </c>
    </row>
    <row r="3342" spans="1:46" x14ac:dyDescent="0.25">
      <c r="A3342">
        <v>217</v>
      </c>
      <c r="B3342">
        <v>13561</v>
      </c>
      <c r="C3342" t="str">
        <f>INDEX('[1]leagues-top5'!$C$2:$C$11,MATCH('Super Data'!$B3342,'[1]leagues-top5'!$A$2:$A$11,0))</f>
        <v>2025-26 LALIGA</v>
      </c>
      <c r="D3342">
        <f>INDEX('[1]leagues-top5'!$B$2:$B$11,MATCH('Super Data'!$B3342,'[1]leagues-top5'!$A$2:$A$11,0))</f>
        <v>2025</v>
      </c>
      <c r="E3342">
        <v>740</v>
      </c>
      <c r="F3342" t="str">
        <f>INDEX('[1]leagues-top5'!$G$2:$G$11,MATCH('Super Data'!$E3342,'[1]leagues-top5'!$E$2:$E$11,0))</f>
        <v>Spanish LALIGA</v>
      </c>
      <c r="G3342">
        <v>748360</v>
      </c>
      <c r="H3342" s="1">
        <v>46054.833333333336</v>
      </c>
      <c r="I3342">
        <v>2781</v>
      </c>
      <c r="J3342">
        <v>0</v>
      </c>
      <c r="K3342">
        <v>244</v>
      </c>
      <c r="L3342" t="str">
        <f>INDEX([1]teams!$C$2:$C$3999,MATCH('Super Data'!K3342,[1]teams!$A$2:$A$3999,0))</f>
        <v>Real Betis</v>
      </c>
      <c r="M3342">
        <v>94</v>
      </c>
      <c r="N3342" t="str">
        <f>INDEX([1]teams!$C$2:$C$3999,MATCH('Super Data'!M3342,[1]teams!$A$2:$A$3999,0))</f>
        <v>Valencia</v>
      </c>
      <c r="O3342" t="b">
        <v>0</v>
      </c>
      <c r="P3342" t="b">
        <v>0</v>
      </c>
      <c r="Q3342">
        <v>0</v>
      </c>
      <c r="R3342">
        <v>0</v>
      </c>
      <c r="S3342">
        <v>0</v>
      </c>
      <c r="T3342">
        <v>0</v>
      </c>
      <c r="U3342">
        <v>1</v>
      </c>
      <c r="V3342" s="1">
        <v>45841.042708333334</v>
      </c>
      <c r="W3342">
        <v>8</v>
      </c>
      <c r="X3342">
        <v>7</v>
      </c>
      <c r="Y3342">
        <v>3</v>
      </c>
      <c r="Z3342">
        <v>3</v>
      </c>
      <c r="AA3342">
        <v>1</v>
      </c>
      <c r="AB3342">
        <v>12</v>
      </c>
      <c r="AC3342">
        <v>11</v>
      </c>
      <c r="AD3342">
        <v>7</v>
      </c>
      <c r="AE3342">
        <v>4</v>
      </c>
      <c r="AF3342">
        <v>0</v>
      </c>
      <c r="AG3342">
        <v>2</v>
      </c>
      <c r="AH3342" t="s">
        <v>156</v>
      </c>
      <c r="AI3342">
        <v>14</v>
      </c>
      <c r="AJ3342">
        <v>8</v>
      </c>
      <c r="AK3342">
        <v>2</v>
      </c>
      <c r="AL3342">
        <v>2</v>
      </c>
      <c r="AM3342">
        <v>4</v>
      </c>
      <c r="AN3342">
        <v>8</v>
      </c>
      <c r="AO3342">
        <v>10</v>
      </c>
      <c r="AP3342">
        <v>14</v>
      </c>
      <c r="AQ3342">
        <v>-4</v>
      </c>
      <c r="AR3342">
        <v>0</v>
      </c>
      <c r="AS3342">
        <v>2</v>
      </c>
      <c r="AT3342" t="s">
        <v>226</v>
      </c>
    </row>
    <row r="3343" spans="1:46" x14ac:dyDescent="0.25">
      <c r="A3343">
        <v>218</v>
      </c>
      <c r="B3343">
        <v>13561</v>
      </c>
      <c r="C3343" t="str">
        <f>INDEX('[1]leagues-top5'!$C$2:$C$11,MATCH('Super Data'!$B3343,'[1]leagues-top5'!$A$2:$A$11,0))</f>
        <v>2025-26 LALIGA</v>
      </c>
      <c r="D3343">
        <f>INDEX('[1]leagues-top5'!$B$2:$B$11,MATCH('Super Data'!$B3343,'[1]leagues-top5'!$A$2:$A$11,0))</f>
        <v>2025</v>
      </c>
      <c r="E3343">
        <v>740</v>
      </c>
      <c r="F3343" t="str">
        <f>INDEX('[1]leagues-top5'!$G$2:$G$11,MATCH('Super Data'!$E3343,'[1]leagues-top5'!$E$2:$E$11,0))</f>
        <v>Spanish LALIGA</v>
      </c>
      <c r="G3343">
        <v>748361</v>
      </c>
      <c r="H3343" s="1">
        <v>46054.833333333336</v>
      </c>
      <c r="I3343">
        <v>4154</v>
      </c>
      <c r="J3343">
        <v>0</v>
      </c>
      <c r="K3343">
        <v>2922</v>
      </c>
      <c r="L3343" t="str">
        <f>INDEX([1]teams!$C$2:$C$3999,MATCH('Super Data'!K3343,[1]teams!$A$2:$A$3999,0))</f>
        <v>Getafe</v>
      </c>
      <c r="M3343">
        <v>85</v>
      </c>
      <c r="N3343" t="str">
        <f>INDEX([1]teams!$C$2:$C$3999,MATCH('Super Data'!M3343,[1]teams!$A$2:$A$3999,0))</f>
        <v>Celta Vigo</v>
      </c>
      <c r="O3343" t="b">
        <v>0</v>
      </c>
      <c r="P3343" t="b">
        <v>0</v>
      </c>
      <c r="Q3343">
        <v>0</v>
      </c>
      <c r="R3343">
        <v>0</v>
      </c>
      <c r="S3343">
        <v>0</v>
      </c>
      <c r="T3343">
        <v>0</v>
      </c>
      <c r="U3343">
        <v>1</v>
      </c>
      <c r="V3343" s="1">
        <v>45841.042685185188</v>
      </c>
      <c r="W3343">
        <v>9</v>
      </c>
      <c r="X3343">
        <v>8</v>
      </c>
      <c r="Y3343">
        <v>3</v>
      </c>
      <c r="Z3343">
        <v>2</v>
      </c>
      <c r="AA3343">
        <v>3</v>
      </c>
      <c r="AB3343">
        <v>11</v>
      </c>
      <c r="AC3343">
        <v>9</v>
      </c>
      <c r="AD3343">
        <v>11</v>
      </c>
      <c r="AE3343">
        <v>-2</v>
      </c>
      <c r="AF3343">
        <v>0</v>
      </c>
      <c r="AG3343">
        <v>2</v>
      </c>
      <c r="AH3343" t="s">
        <v>150</v>
      </c>
      <c r="AI3343">
        <v>20</v>
      </c>
      <c r="AJ3343">
        <v>7</v>
      </c>
      <c r="AK3343">
        <v>0</v>
      </c>
      <c r="AL3343">
        <v>5</v>
      </c>
      <c r="AM3343">
        <v>2</v>
      </c>
      <c r="AN3343">
        <v>5</v>
      </c>
      <c r="AO3343">
        <v>6</v>
      </c>
      <c r="AP3343">
        <v>9</v>
      </c>
      <c r="AQ3343">
        <v>-3</v>
      </c>
      <c r="AR3343">
        <v>0</v>
      </c>
      <c r="AS3343">
        <v>0</v>
      </c>
      <c r="AT3343" t="s">
        <v>133</v>
      </c>
    </row>
    <row r="3344" spans="1:46" x14ac:dyDescent="0.25">
      <c r="A3344">
        <v>219</v>
      </c>
      <c r="B3344">
        <v>13561</v>
      </c>
      <c r="C3344" t="str">
        <f>INDEX('[1]leagues-top5'!$C$2:$C$11,MATCH('Super Data'!$B3344,'[1]leagues-top5'!$A$2:$A$11,0))</f>
        <v>2025-26 LALIGA</v>
      </c>
      <c r="D3344">
        <f>INDEX('[1]leagues-top5'!$B$2:$B$11,MATCH('Super Data'!$B3344,'[1]leagues-top5'!$A$2:$A$11,0))</f>
        <v>2025</v>
      </c>
      <c r="E3344">
        <v>740</v>
      </c>
      <c r="F3344" t="str">
        <f>INDEX('[1]leagues-top5'!$G$2:$G$11,MATCH('Super Data'!$E3344,'[1]leagues-top5'!$E$2:$E$11,0))</f>
        <v>Spanish LALIGA</v>
      </c>
      <c r="G3344">
        <v>748362</v>
      </c>
      <c r="H3344" s="1">
        <v>46054.833333333336</v>
      </c>
      <c r="I3344">
        <v>5998</v>
      </c>
      <c r="J3344">
        <v>0</v>
      </c>
      <c r="K3344">
        <v>92</v>
      </c>
      <c r="L3344" t="str">
        <f>INDEX([1]teams!$C$2:$C$3999,MATCH('Super Data'!K3344,[1]teams!$A$2:$A$3999,0))</f>
        <v>Real Oviedo</v>
      </c>
      <c r="M3344">
        <v>9812</v>
      </c>
      <c r="N3344" t="str">
        <f>INDEX([1]teams!$C$2:$C$3999,MATCH('Super Data'!M3344,[1]teams!$A$2:$A$3999,0))</f>
        <v>Girona</v>
      </c>
      <c r="O3344" t="b">
        <v>0</v>
      </c>
      <c r="P3344" t="b">
        <v>0</v>
      </c>
      <c r="Q3344">
        <v>0</v>
      </c>
      <c r="R3344">
        <v>0</v>
      </c>
      <c r="S3344">
        <v>0</v>
      </c>
      <c r="T3344">
        <v>0</v>
      </c>
      <c r="U3344">
        <v>1</v>
      </c>
      <c r="V3344" s="1">
        <v>45841.042708333334</v>
      </c>
      <c r="W3344">
        <v>15</v>
      </c>
      <c r="X3344">
        <v>8</v>
      </c>
      <c r="Y3344">
        <v>2</v>
      </c>
      <c r="Z3344">
        <v>0</v>
      </c>
      <c r="AA3344">
        <v>6</v>
      </c>
      <c r="AB3344">
        <v>6</v>
      </c>
      <c r="AC3344">
        <v>4</v>
      </c>
      <c r="AD3344">
        <v>14</v>
      </c>
      <c r="AE3344">
        <v>-10</v>
      </c>
      <c r="AF3344">
        <v>0</v>
      </c>
      <c r="AG3344">
        <v>1</v>
      </c>
      <c r="AH3344" t="s">
        <v>191</v>
      </c>
      <c r="AI3344">
        <v>16</v>
      </c>
      <c r="AJ3344">
        <v>8</v>
      </c>
      <c r="AK3344">
        <v>1</v>
      </c>
      <c r="AL3344">
        <v>3</v>
      </c>
      <c r="AM3344">
        <v>4</v>
      </c>
      <c r="AN3344">
        <v>6</v>
      </c>
      <c r="AO3344">
        <v>5</v>
      </c>
      <c r="AP3344">
        <v>17</v>
      </c>
      <c r="AQ3344">
        <v>-12</v>
      </c>
      <c r="AR3344">
        <v>0</v>
      </c>
      <c r="AS3344">
        <v>1</v>
      </c>
      <c r="AT3344" t="s">
        <v>216</v>
      </c>
    </row>
    <row r="3345" spans="1:46" x14ac:dyDescent="0.25">
      <c r="A3345">
        <v>220</v>
      </c>
      <c r="B3345">
        <v>13561</v>
      </c>
      <c r="C3345" t="str">
        <f>INDEX('[1]leagues-top5'!$C$2:$C$11,MATCH('Super Data'!$B3345,'[1]leagues-top5'!$A$2:$A$11,0))</f>
        <v>2025-26 LALIGA</v>
      </c>
      <c r="D3345">
        <f>INDEX('[1]leagues-top5'!$B$2:$B$11,MATCH('Super Data'!$B3345,'[1]leagues-top5'!$A$2:$A$11,0))</f>
        <v>2025</v>
      </c>
      <c r="E3345">
        <v>740</v>
      </c>
      <c r="F3345" t="str">
        <f>INDEX('[1]leagues-top5'!$G$2:$G$11,MATCH('Super Data'!$E3345,'[1]leagues-top5'!$E$2:$E$11,0))</f>
        <v>Spanish LALIGA</v>
      </c>
      <c r="G3345">
        <v>748363</v>
      </c>
      <c r="H3345" s="1">
        <v>46054.833333333336</v>
      </c>
      <c r="I3345">
        <v>1631</v>
      </c>
      <c r="J3345">
        <v>0</v>
      </c>
      <c r="K3345">
        <v>84</v>
      </c>
      <c r="L3345" t="str">
        <f>INDEX([1]teams!$C$2:$C$3999,MATCH('Super Data'!K3345,[1]teams!$A$2:$A$3999,0))</f>
        <v>Mallorca</v>
      </c>
      <c r="M3345">
        <v>243</v>
      </c>
      <c r="N3345" t="str">
        <f>INDEX([1]teams!$C$2:$C$3999,MATCH('Super Data'!M3345,[1]teams!$A$2:$A$3999,0))</f>
        <v>Sevilla</v>
      </c>
      <c r="O3345" t="b">
        <v>0</v>
      </c>
      <c r="P3345" t="b">
        <v>0</v>
      </c>
      <c r="Q3345">
        <v>0</v>
      </c>
      <c r="R3345">
        <v>0</v>
      </c>
      <c r="S3345">
        <v>0</v>
      </c>
      <c r="T3345">
        <v>0</v>
      </c>
      <c r="U3345">
        <v>1</v>
      </c>
      <c r="V3345" s="1">
        <v>45841.042696759258</v>
      </c>
      <c r="W3345">
        <v>18</v>
      </c>
      <c r="X3345">
        <v>8</v>
      </c>
      <c r="Y3345">
        <v>1</v>
      </c>
      <c r="Z3345">
        <v>2</v>
      </c>
      <c r="AA3345">
        <v>5</v>
      </c>
      <c r="AB3345">
        <v>5</v>
      </c>
      <c r="AC3345">
        <v>7</v>
      </c>
      <c r="AD3345">
        <v>13</v>
      </c>
      <c r="AE3345">
        <v>-6</v>
      </c>
      <c r="AF3345">
        <v>0</v>
      </c>
      <c r="AG3345">
        <v>1</v>
      </c>
      <c r="AH3345" t="s">
        <v>369</v>
      </c>
      <c r="AI3345">
        <v>10</v>
      </c>
      <c r="AJ3345">
        <v>7</v>
      </c>
      <c r="AK3345">
        <v>3</v>
      </c>
      <c r="AL3345">
        <v>1</v>
      </c>
      <c r="AM3345">
        <v>3</v>
      </c>
      <c r="AN3345">
        <v>10</v>
      </c>
      <c r="AO3345">
        <v>11</v>
      </c>
      <c r="AP3345">
        <v>10</v>
      </c>
      <c r="AQ3345">
        <v>1</v>
      </c>
      <c r="AR3345">
        <v>0</v>
      </c>
      <c r="AS3345">
        <v>2</v>
      </c>
      <c r="AT3345" t="s">
        <v>225</v>
      </c>
    </row>
    <row r="3346" spans="1:46" x14ac:dyDescent="0.25">
      <c r="A3346">
        <v>221</v>
      </c>
      <c r="B3346">
        <v>13561</v>
      </c>
      <c r="C3346" t="str">
        <f>INDEX('[1]leagues-top5'!$C$2:$C$11,MATCH('Super Data'!$B3346,'[1]leagues-top5'!$A$2:$A$11,0))</f>
        <v>2025-26 LALIGA</v>
      </c>
      <c r="D3346">
        <f>INDEX('[1]leagues-top5'!$B$2:$B$11,MATCH('Super Data'!$B3346,'[1]leagues-top5'!$A$2:$A$11,0))</f>
        <v>2025</v>
      </c>
      <c r="E3346">
        <v>740</v>
      </c>
      <c r="F3346" t="str">
        <f>INDEX('[1]leagues-top5'!$G$2:$G$11,MATCH('Super Data'!$E3346,'[1]leagues-top5'!$E$2:$E$11,0))</f>
        <v>Spanish LALIGA</v>
      </c>
      <c r="G3346">
        <v>748364</v>
      </c>
      <c r="H3346" s="1">
        <v>46061.833333333336</v>
      </c>
      <c r="I3346">
        <v>1635</v>
      </c>
      <c r="J3346">
        <v>0</v>
      </c>
      <c r="K3346">
        <v>94</v>
      </c>
      <c r="L3346" t="str">
        <f>INDEX([1]teams!$C$2:$C$3999,MATCH('Super Data'!K3346,[1]teams!$A$2:$A$3999,0))</f>
        <v>Valencia</v>
      </c>
      <c r="M3346">
        <v>86</v>
      </c>
      <c r="N3346" t="str">
        <f>INDEX([1]teams!$C$2:$C$3999,MATCH('Super Data'!M3346,[1]teams!$A$2:$A$3999,0))</f>
        <v>Real Madrid</v>
      </c>
      <c r="O3346" t="b">
        <v>0</v>
      </c>
      <c r="P3346" t="b">
        <v>0</v>
      </c>
      <c r="Q3346">
        <v>0</v>
      </c>
      <c r="R3346">
        <v>0</v>
      </c>
      <c r="S3346">
        <v>0</v>
      </c>
      <c r="T3346">
        <v>0</v>
      </c>
      <c r="U3346">
        <v>1</v>
      </c>
      <c r="V3346" s="1">
        <v>45841.04278935185</v>
      </c>
      <c r="W3346">
        <v>14</v>
      </c>
      <c r="X3346">
        <v>8</v>
      </c>
      <c r="Y3346">
        <v>2</v>
      </c>
      <c r="Z3346">
        <v>2</v>
      </c>
      <c r="AA3346">
        <v>4</v>
      </c>
      <c r="AB3346">
        <v>8</v>
      </c>
      <c r="AC3346">
        <v>10</v>
      </c>
      <c r="AD3346">
        <v>14</v>
      </c>
      <c r="AE3346">
        <v>-4</v>
      </c>
      <c r="AF3346">
        <v>0</v>
      </c>
      <c r="AG3346">
        <v>2</v>
      </c>
      <c r="AH3346" t="s">
        <v>226</v>
      </c>
      <c r="AI3346">
        <v>1</v>
      </c>
      <c r="AJ3346">
        <v>8</v>
      </c>
      <c r="AK3346">
        <v>7</v>
      </c>
      <c r="AL3346">
        <v>0</v>
      </c>
      <c r="AM3346">
        <v>1</v>
      </c>
      <c r="AN3346">
        <v>21</v>
      </c>
      <c r="AO3346">
        <v>19</v>
      </c>
      <c r="AP3346">
        <v>9</v>
      </c>
      <c r="AQ3346">
        <v>10</v>
      </c>
      <c r="AR3346">
        <v>0</v>
      </c>
      <c r="AS3346">
        <v>3</v>
      </c>
      <c r="AT3346" t="s">
        <v>101</v>
      </c>
    </row>
    <row r="3347" spans="1:46" x14ac:dyDescent="0.25">
      <c r="A3347">
        <v>222</v>
      </c>
      <c r="B3347">
        <v>13561</v>
      </c>
      <c r="C3347" t="str">
        <f>INDEX('[1]leagues-top5'!$C$2:$C$11,MATCH('Super Data'!$B3347,'[1]leagues-top5'!$A$2:$A$11,0))</f>
        <v>2025-26 LALIGA</v>
      </c>
      <c r="D3347">
        <f>INDEX('[1]leagues-top5'!$B$2:$B$11,MATCH('Super Data'!$B3347,'[1]leagues-top5'!$A$2:$A$11,0))</f>
        <v>2025</v>
      </c>
      <c r="E3347">
        <v>740</v>
      </c>
      <c r="F3347" t="str">
        <f>INDEX('[1]leagues-top5'!$G$2:$G$11,MATCH('Super Data'!$E3347,'[1]leagues-top5'!$E$2:$E$11,0))</f>
        <v>Spanish LALIGA</v>
      </c>
      <c r="G3347">
        <v>748365</v>
      </c>
      <c r="H3347" s="1">
        <v>46061.833333333336</v>
      </c>
      <c r="I3347">
        <v>812</v>
      </c>
      <c r="J3347">
        <v>0</v>
      </c>
      <c r="K3347">
        <v>243</v>
      </c>
      <c r="L3347" t="str">
        <f>INDEX([1]teams!$C$2:$C$3999,MATCH('Super Data'!K3347,[1]teams!$A$2:$A$3999,0))</f>
        <v>Sevilla</v>
      </c>
      <c r="M3347">
        <v>9812</v>
      </c>
      <c r="N3347" t="str">
        <f>INDEX([1]teams!$C$2:$C$3999,MATCH('Super Data'!M3347,[1]teams!$A$2:$A$3999,0))</f>
        <v>Girona</v>
      </c>
      <c r="O3347" t="b">
        <v>0</v>
      </c>
      <c r="P3347" t="b">
        <v>0</v>
      </c>
      <c r="Q3347">
        <v>0</v>
      </c>
      <c r="R3347">
        <v>0</v>
      </c>
      <c r="S3347">
        <v>0</v>
      </c>
      <c r="T3347">
        <v>0</v>
      </c>
      <c r="U3347">
        <v>1</v>
      </c>
      <c r="V3347" s="1">
        <v>45841.04277777778</v>
      </c>
      <c r="W3347">
        <v>10</v>
      </c>
      <c r="X3347">
        <v>7</v>
      </c>
      <c r="Y3347">
        <v>3</v>
      </c>
      <c r="Z3347">
        <v>1</v>
      </c>
      <c r="AA3347">
        <v>3</v>
      </c>
      <c r="AB3347">
        <v>10</v>
      </c>
      <c r="AC3347">
        <v>11</v>
      </c>
      <c r="AD3347">
        <v>10</v>
      </c>
      <c r="AE3347">
        <v>1</v>
      </c>
      <c r="AF3347">
        <v>0</v>
      </c>
      <c r="AG3347">
        <v>2</v>
      </c>
      <c r="AH3347" t="s">
        <v>225</v>
      </c>
      <c r="AI3347">
        <v>16</v>
      </c>
      <c r="AJ3347">
        <v>8</v>
      </c>
      <c r="AK3347">
        <v>1</v>
      </c>
      <c r="AL3347">
        <v>3</v>
      </c>
      <c r="AM3347">
        <v>4</v>
      </c>
      <c r="AN3347">
        <v>6</v>
      </c>
      <c r="AO3347">
        <v>5</v>
      </c>
      <c r="AP3347">
        <v>17</v>
      </c>
      <c r="AQ3347">
        <v>-12</v>
      </c>
      <c r="AR3347">
        <v>0</v>
      </c>
      <c r="AS3347">
        <v>1</v>
      </c>
      <c r="AT3347" t="s">
        <v>216</v>
      </c>
    </row>
    <row r="3348" spans="1:46" x14ac:dyDescent="0.25">
      <c r="A3348">
        <v>223</v>
      </c>
      <c r="B3348">
        <v>13561</v>
      </c>
      <c r="C3348" t="str">
        <f>INDEX('[1]leagues-top5'!$C$2:$C$11,MATCH('Super Data'!$B3348,'[1]leagues-top5'!$A$2:$A$11,0))</f>
        <v>2025-26 LALIGA</v>
      </c>
      <c r="D3348">
        <f>INDEX('[1]leagues-top5'!$B$2:$B$11,MATCH('Super Data'!$B3348,'[1]leagues-top5'!$A$2:$A$11,0))</f>
        <v>2025</v>
      </c>
      <c r="E3348">
        <v>740</v>
      </c>
      <c r="F3348" t="str">
        <f>INDEX('[1]leagues-top5'!$G$2:$G$11,MATCH('Super Data'!$E3348,'[1]leagues-top5'!$E$2:$E$11,0))</f>
        <v>Spanish LALIGA</v>
      </c>
      <c r="G3348">
        <v>748366</v>
      </c>
      <c r="H3348" s="1">
        <v>46061.833333333336</v>
      </c>
      <c r="I3348">
        <v>1626</v>
      </c>
      <c r="J3348">
        <v>0</v>
      </c>
      <c r="K3348">
        <v>89</v>
      </c>
      <c r="L3348" t="str">
        <f>INDEX([1]teams!$C$2:$C$3999,MATCH('Super Data'!K3348,[1]teams!$A$2:$A$3999,0))</f>
        <v>Real Sociedad</v>
      </c>
      <c r="M3348">
        <v>3751</v>
      </c>
      <c r="N3348" t="str">
        <f>INDEX([1]teams!$C$2:$C$3999,MATCH('Super Data'!M3348,[1]teams!$A$2:$A$3999,0))</f>
        <v>Elche</v>
      </c>
      <c r="O3348" t="b">
        <v>0</v>
      </c>
      <c r="P3348" t="b">
        <v>0</v>
      </c>
      <c r="Q3348">
        <v>0</v>
      </c>
      <c r="R3348">
        <v>0</v>
      </c>
      <c r="S3348">
        <v>0</v>
      </c>
      <c r="T3348">
        <v>0</v>
      </c>
      <c r="U3348">
        <v>1</v>
      </c>
      <c r="V3348" s="1">
        <v>45841.04277777778</v>
      </c>
      <c r="W3348">
        <v>19</v>
      </c>
      <c r="X3348">
        <v>7</v>
      </c>
      <c r="Y3348">
        <v>1</v>
      </c>
      <c r="Z3348">
        <v>2</v>
      </c>
      <c r="AA3348">
        <v>4</v>
      </c>
      <c r="AB3348">
        <v>5</v>
      </c>
      <c r="AC3348">
        <v>7</v>
      </c>
      <c r="AD3348">
        <v>11</v>
      </c>
      <c r="AE3348">
        <v>-4</v>
      </c>
      <c r="AF3348">
        <v>0</v>
      </c>
      <c r="AG3348">
        <v>1</v>
      </c>
      <c r="AH3348" t="s">
        <v>191</v>
      </c>
      <c r="AI3348">
        <v>5</v>
      </c>
      <c r="AJ3348">
        <v>7</v>
      </c>
      <c r="AK3348">
        <v>3</v>
      </c>
      <c r="AL3348">
        <v>4</v>
      </c>
      <c r="AM3348">
        <v>0</v>
      </c>
      <c r="AN3348">
        <v>13</v>
      </c>
      <c r="AO3348">
        <v>10</v>
      </c>
      <c r="AP3348">
        <v>6</v>
      </c>
      <c r="AQ3348">
        <v>4</v>
      </c>
      <c r="AR3348">
        <v>0</v>
      </c>
      <c r="AS3348">
        <v>2</v>
      </c>
      <c r="AT3348" t="s">
        <v>109</v>
      </c>
    </row>
    <row r="3349" spans="1:46" x14ac:dyDescent="0.25">
      <c r="A3349">
        <v>224</v>
      </c>
      <c r="B3349">
        <v>13561</v>
      </c>
      <c r="C3349" t="str">
        <f>INDEX('[1]leagues-top5'!$C$2:$C$11,MATCH('Super Data'!$B3349,'[1]leagues-top5'!$A$2:$A$11,0))</f>
        <v>2025-26 LALIGA</v>
      </c>
      <c r="D3349">
        <f>INDEX('[1]leagues-top5'!$B$2:$B$11,MATCH('Super Data'!$B3349,'[1]leagues-top5'!$A$2:$A$11,0))</f>
        <v>2025</v>
      </c>
      <c r="E3349">
        <v>740</v>
      </c>
      <c r="F3349" t="str">
        <f>INDEX('[1]leagues-top5'!$G$2:$G$11,MATCH('Super Data'!$E3349,'[1]leagues-top5'!$E$2:$E$11,0))</f>
        <v>Spanish LALIGA</v>
      </c>
      <c r="G3349">
        <v>748367</v>
      </c>
      <c r="H3349" s="1">
        <v>46061.833333333336</v>
      </c>
      <c r="I3349">
        <v>1772</v>
      </c>
      <c r="J3349">
        <v>0</v>
      </c>
      <c r="K3349">
        <v>96</v>
      </c>
      <c r="L3349" t="str">
        <f>INDEX([1]teams!$C$2:$C$3999,MATCH('Super Data'!K3349,[1]teams!$A$2:$A$3999,0))</f>
        <v>AlavÃ©s</v>
      </c>
      <c r="M3349">
        <v>2922</v>
      </c>
      <c r="N3349" t="str">
        <f>INDEX([1]teams!$C$2:$C$3999,MATCH('Super Data'!M3349,[1]teams!$A$2:$A$3999,0))</f>
        <v>Getafe</v>
      </c>
      <c r="O3349" t="b">
        <v>0</v>
      </c>
      <c r="P3349" t="b">
        <v>0</v>
      </c>
      <c r="Q3349">
        <v>0</v>
      </c>
      <c r="R3349">
        <v>0</v>
      </c>
      <c r="S3349">
        <v>0</v>
      </c>
      <c r="T3349">
        <v>0</v>
      </c>
      <c r="U3349">
        <v>1</v>
      </c>
      <c r="V3349" s="1">
        <v>45841.042754629627</v>
      </c>
      <c r="W3349">
        <v>13</v>
      </c>
      <c r="X3349">
        <v>7</v>
      </c>
      <c r="Y3349">
        <v>2</v>
      </c>
      <c r="Z3349">
        <v>2</v>
      </c>
      <c r="AA3349">
        <v>3</v>
      </c>
      <c r="AB3349">
        <v>8</v>
      </c>
      <c r="AC3349">
        <v>6</v>
      </c>
      <c r="AD3349">
        <v>7</v>
      </c>
      <c r="AE3349">
        <v>-1</v>
      </c>
      <c r="AF3349">
        <v>0</v>
      </c>
      <c r="AG3349">
        <v>1</v>
      </c>
      <c r="AH3349" t="s">
        <v>296</v>
      </c>
      <c r="AI3349">
        <v>9</v>
      </c>
      <c r="AJ3349">
        <v>8</v>
      </c>
      <c r="AK3349">
        <v>3</v>
      </c>
      <c r="AL3349">
        <v>2</v>
      </c>
      <c r="AM3349">
        <v>3</v>
      </c>
      <c r="AN3349">
        <v>11</v>
      </c>
      <c r="AO3349">
        <v>9</v>
      </c>
      <c r="AP3349">
        <v>11</v>
      </c>
      <c r="AQ3349">
        <v>-2</v>
      </c>
      <c r="AR3349">
        <v>0</v>
      </c>
      <c r="AS3349">
        <v>2</v>
      </c>
      <c r="AT3349" t="s">
        <v>150</v>
      </c>
    </row>
    <row r="3350" spans="1:46" x14ac:dyDescent="0.25">
      <c r="A3350">
        <v>225</v>
      </c>
      <c r="B3350">
        <v>13561</v>
      </c>
      <c r="C3350" t="str">
        <f>INDEX('[1]leagues-top5'!$C$2:$C$11,MATCH('Super Data'!$B3350,'[1]leagues-top5'!$A$2:$A$11,0))</f>
        <v>2025-26 LALIGA</v>
      </c>
      <c r="D3350">
        <f>INDEX('[1]leagues-top5'!$B$2:$B$11,MATCH('Super Data'!$B3350,'[1]leagues-top5'!$A$2:$A$11,0))</f>
        <v>2025</v>
      </c>
      <c r="E3350">
        <v>740</v>
      </c>
      <c r="F3350" t="str">
        <f>INDEX('[1]leagues-top5'!$G$2:$G$11,MATCH('Super Data'!$E3350,'[1]leagues-top5'!$E$2:$E$11,0))</f>
        <v>Spanish LALIGA</v>
      </c>
      <c r="G3350">
        <v>748368</v>
      </c>
      <c r="H3350" s="1">
        <v>46061.833333333336</v>
      </c>
      <c r="I3350">
        <v>1630</v>
      </c>
      <c r="J3350">
        <v>0</v>
      </c>
      <c r="K3350">
        <v>102</v>
      </c>
      <c r="L3350" t="str">
        <f>INDEX([1]teams!$C$2:$C$3999,MATCH('Super Data'!K3350,[1]teams!$A$2:$A$3999,0))</f>
        <v>Villarreal</v>
      </c>
      <c r="M3350">
        <v>88</v>
      </c>
      <c r="N3350" t="str">
        <f>INDEX([1]teams!$C$2:$C$3999,MATCH('Super Data'!M3350,[1]teams!$A$2:$A$3999,0))</f>
        <v>Espanyol</v>
      </c>
      <c r="O3350" t="b">
        <v>0</v>
      </c>
      <c r="P3350" t="b">
        <v>0</v>
      </c>
      <c r="Q3350">
        <v>0</v>
      </c>
      <c r="R3350">
        <v>0</v>
      </c>
      <c r="S3350">
        <v>0</v>
      </c>
      <c r="T3350">
        <v>0</v>
      </c>
      <c r="U3350">
        <v>1</v>
      </c>
      <c r="V3350" s="1">
        <v>45841.04278935185</v>
      </c>
      <c r="W3350">
        <v>3</v>
      </c>
      <c r="X3350">
        <v>8</v>
      </c>
      <c r="Y3350">
        <v>5</v>
      </c>
      <c r="Z3350">
        <v>1</v>
      </c>
      <c r="AA3350">
        <v>2</v>
      </c>
      <c r="AB3350">
        <v>16</v>
      </c>
      <c r="AC3350">
        <v>14</v>
      </c>
      <c r="AD3350">
        <v>8</v>
      </c>
      <c r="AE3350">
        <v>6</v>
      </c>
      <c r="AF3350">
        <v>0</v>
      </c>
      <c r="AG3350">
        <v>3</v>
      </c>
      <c r="AH3350" t="s">
        <v>283</v>
      </c>
      <c r="AI3350">
        <v>7</v>
      </c>
      <c r="AJ3350">
        <v>7</v>
      </c>
      <c r="AK3350">
        <v>3</v>
      </c>
      <c r="AL3350">
        <v>3</v>
      </c>
      <c r="AM3350">
        <v>1</v>
      </c>
      <c r="AN3350">
        <v>12</v>
      </c>
      <c r="AO3350">
        <v>10</v>
      </c>
      <c r="AP3350">
        <v>9</v>
      </c>
      <c r="AQ3350">
        <v>1</v>
      </c>
      <c r="AR3350">
        <v>0</v>
      </c>
      <c r="AS3350">
        <v>2</v>
      </c>
      <c r="AT3350" t="s">
        <v>131</v>
      </c>
    </row>
    <row r="3351" spans="1:46" x14ac:dyDescent="0.25">
      <c r="A3351">
        <v>226</v>
      </c>
      <c r="B3351">
        <v>13561</v>
      </c>
      <c r="C3351" t="str">
        <f>INDEX('[1]leagues-top5'!$C$2:$C$11,MATCH('Super Data'!$B3351,'[1]leagues-top5'!$A$2:$A$11,0))</f>
        <v>2025-26 LALIGA</v>
      </c>
      <c r="D3351">
        <f>INDEX('[1]leagues-top5'!$B$2:$B$11,MATCH('Super Data'!$B3351,'[1]leagues-top5'!$A$2:$A$11,0))</f>
        <v>2025</v>
      </c>
      <c r="E3351">
        <v>740</v>
      </c>
      <c r="F3351" t="str">
        <f>INDEX('[1]leagues-top5'!$G$2:$G$11,MATCH('Super Data'!$E3351,'[1]leagues-top5'!$E$2:$E$11,0))</f>
        <v>Spanish LALIGA</v>
      </c>
      <c r="G3351">
        <v>748369</v>
      </c>
      <c r="H3351" s="1">
        <v>46061.833333333336</v>
      </c>
      <c r="I3351">
        <v>7376</v>
      </c>
      <c r="J3351">
        <v>0</v>
      </c>
      <c r="K3351">
        <v>1068</v>
      </c>
      <c r="L3351" t="str">
        <f>INDEX([1]teams!$C$2:$C$3999,MATCH('Super Data'!K3351,[1]teams!$A$2:$A$3999,0))</f>
        <v>AtlÃ©tico Madrid</v>
      </c>
      <c r="M3351">
        <v>244</v>
      </c>
      <c r="N3351" t="str">
        <f>INDEX([1]teams!$C$2:$C$3999,MATCH('Super Data'!M3351,[1]teams!$A$2:$A$3999,0))</f>
        <v>Real Betis</v>
      </c>
      <c r="O3351" t="b">
        <v>0</v>
      </c>
      <c r="P3351" t="b">
        <v>0</v>
      </c>
      <c r="Q3351">
        <v>0</v>
      </c>
      <c r="R3351">
        <v>0</v>
      </c>
      <c r="S3351">
        <v>0</v>
      </c>
      <c r="T3351">
        <v>0</v>
      </c>
      <c r="U3351">
        <v>1</v>
      </c>
      <c r="V3351" s="1">
        <v>45841.042766203704</v>
      </c>
      <c r="W3351">
        <v>6</v>
      </c>
      <c r="X3351">
        <v>7</v>
      </c>
      <c r="Y3351">
        <v>3</v>
      </c>
      <c r="Z3351">
        <v>3</v>
      </c>
      <c r="AA3351">
        <v>1</v>
      </c>
      <c r="AB3351">
        <v>12</v>
      </c>
      <c r="AC3351">
        <v>14</v>
      </c>
      <c r="AD3351">
        <v>9</v>
      </c>
      <c r="AE3351">
        <v>5</v>
      </c>
      <c r="AF3351">
        <v>0</v>
      </c>
      <c r="AG3351">
        <v>1</v>
      </c>
      <c r="AH3351" t="s">
        <v>136</v>
      </c>
      <c r="AI3351">
        <v>8</v>
      </c>
      <c r="AJ3351">
        <v>7</v>
      </c>
      <c r="AK3351">
        <v>3</v>
      </c>
      <c r="AL3351">
        <v>3</v>
      </c>
      <c r="AM3351">
        <v>1</v>
      </c>
      <c r="AN3351">
        <v>12</v>
      </c>
      <c r="AO3351">
        <v>11</v>
      </c>
      <c r="AP3351">
        <v>7</v>
      </c>
      <c r="AQ3351">
        <v>4</v>
      </c>
      <c r="AR3351">
        <v>0</v>
      </c>
      <c r="AS3351">
        <v>2</v>
      </c>
      <c r="AT3351" t="s">
        <v>156</v>
      </c>
    </row>
    <row r="3352" spans="1:46" x14ac:dyDescent="0.25">
      <c r="A3352">
        <v>227</v>
      </c>
      <c r="B3352">
        <v>13561</v>
      </c>
      <c r="C3352" t="str">
        <f>INDEX('[1]leagues-top5'!$C$2:$C$11,MATCH('Super Data'!$B3352,'[1]leagues-top5'!$A$2:$A$11,0))</f>
        <v>2025-26 LALIGA</v>
      </c>
      <c r="D3352">
        <f>INDEX('[1]leagues-top5'!$B$2:$B$11,MATCH('Super Data'!$B3352,'[1]leagues-top5'!$A$2:$A$11,0))</f>
        <v>2025</v>
      </c>
      <c r="E3352">
        <v>740</v>
      </c>
      <c r="F3352" t="str">
        <f>INDEX('[1]leagues-top5'!$G$2:$G$11,MATCH('Super Data'!$E3352,'[1]leagues-top5'!$E$2:$E$11,0))</f>
        <v>Spanish LALIGA</v>
      </c>
      <c r="G3352">
        <v>748370</v>
      </c>
      <c r="H3352" s="1">
        <v>46061.833333333336</v>
      </c>
      <c r="I3352">
        <v>1625</v>
      </c>
      <c r="J3352">
        <v>0</v>
      </c>
      <c r="K3352">
        <v>83</v>
      </c>
      <c r="L3352" t="str">
        <f>INDEX([1]teams!$C$2:$C$3999,MATCH('Super Data'!K3352,[1]teams!$A$2:$A$3999,0))</f>
        <v>Barcelona</v>
      </c>
      <c r="M3352">
        <v>84</v>
      </c>
      <c r="N3352" t="str">
        <f>INDEX([1]teams!$C$2:$C$3999,MATCH('Super Data'!M3352,[1]teams!$A$2:$A$3999,0))</f>
        <v>Mallorca</v>
      </c>
      <c r="O3352" t="b">
        <v>0</v>
      </c>
      <c r="P3352" t="b">
        <v>0</v>
      </c>
      <c r="Q3352">
        <v>0</v>
      </c>
      <c r="R3352">
        <v>0</v>
      </c>
      <c r="S3352">
        <v>0</v>
      </c>
      <c r="T3352">
        <v>0</v>
      </c>
      <c r="U3352">
        <v>1</v>
      </c>
      <c r="V3352" s="1">
        <v>45841.042766203704</v>
      </c>
      <c r="W3352">
        <v>2</v>
      </c>
      <c r="X3352">
        <v>7</v>
      </c>
      <c r="Y3352">
        <v>6</v>
      </c>
      <c r="Z3352">
        <v>1</v>
      </c>
      <c r="AA3352">
        <v>0</v>
      </c>
      <c r="AB3352">
        <v>19</v>
      </c>
      <c r="AC3352">
        <v>21</v>
      </c>
      <c r="AD3352">
        <v>5</v>
      </c>
      <c r="AE3352">
        <v>16</v>
      </c>
      <c r="AF3352">
        <v>0</v>
      </c>
      <c r="AG3352">
        <v>3</v>
      </c>
      <c r="AH3352" t="s">
        <v>212</v>
      </c>
      <c r="AI3352">
        <v>18</v>
      </c>
      <c r="AJ3352">
        <v>8</v>
      </c>
      <c r="AK3352">
        <v>1</v>
      </c>
      <c r="AL3352">
        <v>2</v>
      </c>
      <c r="AM3352">
        <v>5</v>
      </c>
      <c r="AN3352">
        <v>5</v>
      </c>
      <c r="AO3352">
        <v>7</v>
      </c>
      <c r="AP3352">
        <v>13</v>
      </c>
      <c r="AQ3352">
        <v>-6</v>
      </c>
      <c r="AR3352">
        <v>0</v>
      </c>
      <c r="AS3352">
        <v>1</v>
      </c>
      <c r="AT3352" t="s">
        <v>369</v>
      </c>
    </row>
    <row r="3353" spans="1:46" x14ac:dyDescent="0.25">
      <c r="A3353">
        <v>228</v>
      </c>
      <c r="B3353">
        <v>13561</v>
      </c>
      <c r="C3353" t="str">
        <f>INDEX('[1]leagues-top5'!$C$2:$C$11,MATCH('Super Data'!$B3353,'[1]leagues-top5'!$A$2:$A$11,0))</f>
        <v>2025-26 LALIGA</v>
      </c>
      <c r="D3353">
        <f>INDEX('[1]leagues-top5'!$B$2:$B$11,MATCH('Super Data'!$B3353,'[1]leagues-top5'!$A$2:$A$11,0))</f>
        <v>2025</v>
      </c>
      <c r="E3353">
        <v>740</v>
      </c>
      <c r="F3353" t="str">
        <f>INDEX('[1]leagues-top5'!$G$2:$G$11,MATCH('Super Data'!$E3353,'[1]leagues-top5'!$E$2:$E$11,0))</f>
        <v>Spanish LALIGA</v>
      </c>
      <c r="G3353">
        <v>748371</v>
      </c>
      <c r="H3353" s="1">
        <v>46061.833333333336</v>
      </c>
      <c r="I3353">
        <v>1771</v>
      </c>
      <c r="J3353">
        <v>0</v>
      </c>
      <c r="K3353">
        <v>85</v>
      </c>
      <c r="L3353" t="str">
        <f>INDEX([1]teams!$C$2:$C$3999,MATCH('Super Data'!K3353,[1]teams!$A$2:$A$3999,0))</f>
        <v>Celta Vigo</v>
      </c>
      <c r="M3353">
        <v>97</v>
      </c>
      <c r="N3353" t="str">
        <f>INDEX([1]teams!$C$2:$C$3999,MATCH('Super Data'!M3353,[1]teams!$A$2:$A$3999,0))</f>
        <v>Osasuna</v>
      </c>
      <c r="O3353" t="b">
        <v>0</v>
      </c>
      <c r="P3353" t="b">
        <v>0</v>
      </c>
      <c r="Q3353">
        <v>0</v>
      </c>
      <c r="R3353">
        <v>0</v>
      </c>
      <c r="S3353">
        <v>0</v>
      </c>
      <c r="T3353">
        <v>0</v>
      </c>
      <c r="U3353">
        <v>1</v>
      </c>
      <c r="V3353" s="1">
        <v>45841.04277777778</v>
      </c>
      <c r="W3353">
        <v>20</v>
      </c>
      <c r="X3353">
        <v>7</v>
      </c>
      <c r="Y3353">
        <v>0</v>
      </c>
      <c r="Z3353">
        <v>5</v>
      </c>
      <c r="AA3353">
        <v>2</v>
      </c>
      <c r="AB3353">
        <v>5</v>
      </c>
      <c r="AC3353">
        <v>6</v>
      </c>
      <c r="AD3353">
        <v>9</v>
      </c>
      <c r="AE3353">
        <v>-3</v>
      </c>
      <c r="AF3353">
        <v>0</v>
      </c>
      <c r="AG3353">
        <v>0</v>
      </c>
      <c r="AH3353" t="s">
        <v>133</v>
      </c>
      <c r="AI3353">
        <v>11</v>
      </c>
      <c r="AJ3353">
        <v>8</v>
      </c>
      <c r="AK3353">
        <v>3</v>
      </c>
      <c r="AL3353">
        <v>1</v>
      </c>
      <c r="AM3353">
        <v>4</v>
      </c>
      <c r="AN3353">
        <v>10</v>
      </c>
      <c r="AO3353">
        <v>7</v>
      </c>
      <c r="AP3353">
        <v>8</v>
      </c>
      <c r="AQ3353">
        <v>-1</v>
      </c>
      <c r="AR3353">
        <v>0</v>
      </c>
      <c r="AS3353">
        <v>2</v>
      </c>
      <c r="AT3353" t="s">
        <v>330</v>
      </c>
    </row>
    <row r="3354" spans="1:46" x14ac:dyDescent="0.25">
      <c r="A3354">
        <v>229</v>
      </c>
      <c r="B3354">
        <v>13561</v>
      </c>
      <c r="C3354" t="str">
        <f>INDEX('[1]leagues-top5'!$C$2:$C$11,MATCH('Super Data'!$B3354,'[1]leagues-top5'!$A$2:$A$11,0))</f>
        <v>2025-26 LALIGA</v>
      </c>
      <c r="D3354">
        <f>INDEX('[1]leagues-top5'!$B$2:$B$11,MATCH('Super Data'!$B3354,'[1]leagues-top5'!$A$2:$A$11,0))</f>
        <v>2025</v>
      </c>
      <c r="E3354">
        <v>740</v>
      </c>
      <c r="F3354" t="str">
        <f>INDEX('[1]leagues-top5'!$G$2:$G$11,MATCH('Super Data'!$E3354,'[1]leagues-top5'!$E$2:$E$11,0))</f>
        <v>Spanish LALIGA</v>
      </c>
      <c r="G3354">
        <v>748372</v>
      </c>
      <c r="H3354" s="1">
        <v>46061.833333333336</v>
      </c>
      <c r="I3354">
        <v>4645</v>
      </c>
      <c r="J3354">
        <v>0</v>
      </c>
      <c r="K3354">
        <v>101</v>
      </c>
      <c r="L3354" t="str">
        <f>INDEX([1]teams!$C$2:$C$3999,MATCH('Super Data'!K3354,[1]teams!$A$2:$A$3999,0))</f>
        <v>Rayo Vallecano</v>
      </c>
      <c r="M3354">
        <v>92</v>
      </c>
      <c r="N3354" t="str">
        <f>INDEX([1]teams!$C$2:$C$3999,MATCH('Super Data'!M3354,[1]teams!$A$2:$A$3999,0))</f>
        <v>Real Oviedo</v>
      </c>
      <c r="O3354" t="b">
        <v>0</v>
      </c>
      <c r="P3354" t="b">
        <v>0</v>
      </c>
      <c r="Q3354">
        <v>0</v>
      </c>
      <c r="R3354">
        <v>0</v>
      </c>
      <c r="S3354">
        <v>0</v>
      </c>
      <c r="T3354">
        <v>0</v>
      </c>
      <c r="U3354">
        <v>1</v>
      </c>
      <c r="V3354" s="1">
        <v>45841.04277777778</v>
      </c>
      <c r="W3354">
        <v>17</v>
      </c>
      <c r="X3354">
        <v>7</v>
      </c>
      <c r="Y3354">
        <v>1</v>
      </c>
      <c r="Z3354">
        <v>2</v>
      </c>
      <c r="AA3354">
        <v>4</v>
      </c>
      <c r="AB3354">
        <v>5</v>
      </c>
      <c r="AC3354">
        <v>7</v>
      </c>
      <c r="AD3354">
        <v>10</v>
      </c>
      <c r="AE3354">
        <v>-3</v>
      </c>
      <c r="AF3354">
        <v>0</v>
      </c>
      <c r="AG3354">
        <v>0</v>
      </c>
      <c r="AH3354" t="s">
        <v>351</v>
      </c>
      <c r="AI3354">
        <v>15</v>
      </c>
      <c r="AJ3354">
        <v>8</v>
      </c>
      <c r="AK3354">
        <v>2</v>
      </c>
      <c r="AL3354">
        <v>0</v>
      </c>
      <c r="AM3354">
        <v>6</v>
      </c>
      <c r="AN3354">
        <v>6</v>
      </c>
      <c r="AO3354">
        <v>4</v>
      </c>
      <c r="AP3354">
        <v>14</v>
      </c>
      <c r="AQ3354">
        <v>-10</v>
      </c>
      <c r="AR3354">
        <v>0</v>
      </c>
      <c r="AS3354">
        <v>1</v>
      </c>
      <c r="AT3354" t="s">
        <v>191</v>
      </c>
    </row>
    <row r="3355" spans="1:46" x14ac:dyDescent="0.25">
      <c r="A3355">
        <v>230</v>
      </c>
      <c r="B3355">
        <v>13561</v>
      </c>
      <c r="C3355" t="str">
        <f>INDEX('[1]leagues-top5'!$C$2:$C$11,MATCH('Super Data'!$B3355,'[1]leagues-top5'!$A$2:$A$11,0))</f>
        <v>2025-26 LALIGA</v>
      </c>
      <c r="D3355">
        <f>INDEX('[1]leagues-top5'!$B$2:$B$11,MATCH('Super Data'!$B3355,'[1]leagues-top5'!$A$2:$A$11,0))</f>
        <v>2025</v>
      </c>
      <c r="E3355">
        <v>740</v>
      </c>
      <c r="F3355" t="str">
        <f>INDEX('[1]leagues-top5'!$G$2:$G$11,MATCH('Super Data'!$E3355,'[1]leagues-top5'!$E$2:$E$11,0))</f>
        <v>Spanish LALIGA</v>
      </c>
      <c r="G3355">
        <v>748373</v>
      </c>
      <c r="H3355" s="1">
        <v>46061.833333333336</v>
      </c>
      <c r="I3355">
        <v>2218</v>
      </c>
      <c r="J3355">
        <v>0</v>
      </c>
      <c r="K3355">
        <v>93</v>
      </c>
      <c r="L3355" t="str">
        <f>INDEX([1]teams!$C$2:$C$3999,MATCH('Super Data'!K3355,[1]teams!$A$2:$A$3999,0))</f>
        <v>Athletic Club</v>
      </c>
      <c r="M3355">
        <v>1538</v>
      </c>
      <c r="N3355" t="str">
        <f>INDEX([1]teams!$C$2:$C$3999,MATCH('Super Data'!M3355,[1]teams!$A$2:$A$3999,0))</f>
        <v>Levante</v>
      </c>
      <c r="O3355" t="b">
        <v>0</v>
      </c>
      <c r="P3355" t="b">
        <v>0</v>
      </c>
      <c r="Q3355">
        <v>0</v>
      </c>
      <c r="R3355">
        <v>0</v>
      </c>
      <c r="S3355">
        <v>0</v>
      </c>
      <c r="T3355">
        <v>0</v>
      </c>
      <c r="U3355">
        <v>1</v>
      </c>
      <c r="V3355" s="1">
        <v>45841.042766203704</v>
      </c>
      <c r="W3355">
        <v>4</v>
      </c>
      <c r="X3355">
        <v>8</v>
      </c>
      <c r="Y3355">
        <v>4</v>
      </c>
      <c r="Z3355">
        <v>1</v>
      </c>
      <c r="AA3355">
        <v>3</v>
      </c>
      <c r="AB3355">
        <v>13</v>
      </c>
      <c r="AC3355">
        <v>9</v>
      </c>
      <c r="AD3355">
        <v>9</v>
      </c>
      <c r="AE3355">
        <v>0</v>
      </c>
      <c r="AF3355">
        <v>0</v>
      </c>
      <c r="AG3355">
        <v>1</v>
      </c>
      <c r="AH3355" t="s">
        <v>214</v>
      </c>
      <c r="AI3355">
        <v>12</v>
      </c>
      <c r="AJ3355">
        <v>8</v>
      </c>
      <c r="AK3355">
        <v>2</v>
      </c>
      <c r="AL3355">
        <v>2</v>
      </c>
      <c r="AM3355">
        <v>4</v>
      </c>
      <c r="AN3355">
        <v>8</v>
      </c>
      <c r="AO3355">
        <v>13</v>
      </c>
      <c r="AP3355">
        <v>14</v>
      </c>
      <c r="AQ3355">
        <v>-1</v>
      </c>
      <c r="AR3355">
        <v>0</v>
      </c>
      <c r="AS3355">
        <v>2</v>
      </c>
      <c r="AT3355" t="s">
        <v>193</v>
      </c>
    </row>
    <row r="3356" spans="1:46" x14ac:dyDescent="0.25">
      <c r="A3356">
        <v>231</v>
      </c>
      <c r="B3356">
        <v>13561</v>
      </c>
      <c r="C3356" t="str">
        <f>INDEX('[1]leagues-top5'!$C$2:$C$11,MATCH('Super Data'!$B3356,'[1]leagues-top5'!$A$2:$A$11,0))</f>
        <v>2025-26 LALIGA</v>
      </c>
      <c r="D3356">
        <f>INDEX('[1]leagues-top5'!$B$2:$B$11,MATCH('Super Data'!$B3356,'[1]leagues-top5'!$A$2:$A$11,0))</f>
        <v>2025</v>
      </c>
      <c r="E3356">
        <v>740</v>
      </c>
      <c r="F3356" t="str">
        <f>INDEX('[1]leagues-top5'!$G$2:$G$11,MATCH('Super Data'!$E3356,'[1]leagues-top5'!$E$2:$E$11,0))</f>
        <v>Spanish LALIGA</v>
      </c>
      <c r="G3356">
        <v>748374</v>
      </c>
      <c r="H3356" s="1">
        <v>46068.833333333336</v>
      </c>
      <c r="I3356">
        <v>812</v>
      </c>
      <c r="J3356">
        <v>0</v>
      </c>
      <c r="K3356">
        <v>243</v>
      </c>
      <c r="L3356" t="str">
        <f>INDEX([1]teams!$C$2:$C$3999,MATCH('Super Data'!K3356,[1]teams!$A$2:$A$3999,0))</f>
        <v>Sevilla</v>
      </c>
      <c r="M3356">
        <v>96</v>
      </c>
      <c r="N3356" t="str">
        <f>INDEX([1]teams!$C$2:$C$3999,MATCH('Super Data'!M3356,[1]teams!$A$2:$A$3999,0))</f>
        <v>AlavÃ©s</v>
      </c>
      <c r="O3356" t="b">
        <v>0</v>
      </c>
      <c r="P3356" t="b">
        <v>0</v>
      </c>
      <c r="Q3356">
        <v>0</v>
      </c>
      <c r="R3356">
        <v>0</v>
      </c>
      <c r="S3356">
        <v>0</v>
      </c>
      <c r="T3356">
        <v>0</v>
      </c>
      <c r="U3356">
        <v>1</v>
      </c>
      <c r="V3356" s="1">
        <v>45841.042881944442</v>
      </c>
      <c r="W3356">
        <v>10</v>
      </c>
      <c r="X3356">
        <v>7</v>
      </c>
      <c r="Y3356">
        <v>3</v>
      </c>
      <c r="Z3356">
        <v>1</v>
      </c>
      <c r="AA3356">
        <v>3</v>
      </c>
      <c r="AB3356">
        <v>10</v>
      </c>
      <c r="AC3356">
        <v>11</v>
      </c>
      <c r="AD3356">
        <v>10</v>
      </c>
      <c r="AE3356">
        <v>1</v>
      </c>
      <c r="AF3356">
        <v>0</v>
      </c>
      <c r="AG3356">
        <v>2</v>
      </c>
      <c r="AH3356" t="s">
        <v>225</v>
      </c>
      <c r="AI3356">
        <v>13</v>
      </c>
      <c r="AJ3356">
        <v>7</v>
      </c>
      <c r="AK3356">
        <v>2</v>
      </c>
      <c r="AL3356">
        <v>2</v>
      </c>
      <c r="AM3356">
        <v>3</v>
      </c>
      <c r="AN3356">
        <v>8</v>
      </c>
      <c r="AO3356">
        <v>6</v>
      </c>
      <c r="AP3356">
        <v>7</v>
      </c>
      <c r="AQ3356">
        <v>-1</v>
      </c>
      <c r="AR3356">
        <v>0</v>
      </c>
      <c r="AS3356">
        <v>1</v>
      </c>
      <c r="AT3356" t="s">
        <v>296</v>
      </c>
    </row>
    <row r="3357" spans="1:46" x14ac:dyDescent="0.25">
      <c r="A3357">
        <v>232</v>
      </c>
      <c r="B3357">
        <v>13561</v>
      </c>
      <c r="C3357" t="str">
        <f>INDEX('[1]leagues-top5'!$C$2:$C$11,MATCH('Super Data'!$B3357,'[1]leagues-top5'!$A$2:$A$11,0))</f>
        <v>2025-26 LALIGA</v>
      </c>
      <c r="D3357">
        <f>INDEX('[1]leagues-top5'!$B$2:$B$11,MATCH('Super Data'!$B3357,'[1]leagues-top5'!$A$2:$A$11,0))</f>
        <v>2025</v>
      </c>
      <c r="E3357">
        <v>740</v>
      </c>
      <c r="F3357" t="str">
        <f>INDEX('[1]leagues-top5'!$G$2:$G$11,MATCH('Super Data'!$E3357,'[1]leagues-top5'!$E$2:$E$11,0))</f>
        <v>Spanish LALIGA</v>
      </c>
      <c r="G3357">
        <v>748375</v>
      </c>
      <c r="H3357" s="1">
        <v>46068.833333333336</v>
      </c>
      <c r="I3357">
        <v>5998</v>
      </c>
      <c r="J3357">
        <v>0</v>
      </c>
      <c r="K3357">
        <v>92</v>
      </c>
      <c r="L3357" t="str">
        <f>INDEX([1]teams!$C$2:$C$3999,MATCH('Super Data'!K3357,[1]teams!$A$2:$A$3999,0))</f>
        <v>Real Oviedo</v>
      </c>
      <c r="M3357">
        <v>93</v>
      </c>
      <c r="N3357" t="str">
        <f>INDEX([1]teams!$C$2:$C$3999,MATCH('Super Data'!M3357,[1]teams!$A$2:$A$3999,0))</f>
        <v>Athletic Club</v>
      </c>
      <c r="O3357" t="b">
        <v>0</v>
      </c>
      <c r="P3357" t="b">
        <v>0</v>
      </c>
      <c r="Q3357">
        <v>0</v>
      </c>
      <c r="R3357">
        <v>0</v>
      </c>
      <c r="S3357">
        <v>0</v>
      </c>
      <c r="T3357">
        <v>0</v>
      </c>
      <c r="U3357">
        <v>1</v>
      </c>
      <c r="V3357" s="1">
        <v>45841.042870370373</v>
      </c>
      <c r="W3357">
        <v>15</v>
      </c>
      <c r="X3357">
        <v>8</v>
      </c>
      <c r="Y3357">
        <v>2</v>
      </c>
      <c r="Z3357">
        <v>0</v>
      </c>
      <c r="AA3357">
        <v>6</v>
      </c>
      <c r="AB3357">
        <v>6</v>
      </c>
      <c r="AC3357">
        <v>4</v>
      </c>
      <c r="AD3357">
        <v>14</v>
      </c>
      <c r="AE3357">
        <v>-10</v>
      </c>
      <c r="AF3357">
        <v>0</v>
      </c>
      <c r="AG3357">
        <v>1</v>
      </c>
      <c r="AH3357" t="s">
        <v>191</v>
      </c>
      <c r="AI3357">
        <v>4</v>
      </c>
      <c r="AJ3357">
        <v>8</v>
      </c>
      <c r="AK3357">
        <v>4</v>
      </c>
      <c r="AL3357">
        <v>1</v>
      </c>
      <c r="AM3357">
        <v>3</v>
      </c>
      <c r="AN3357">
        <v>13</v>
      </c>
      <c r="AO3357">
        <v>9</v>
      </c>
      <c r="AP3357">
        <v>9</v>
      </c>
      <c r="AQ3357">
        <v>0</v>
      </c>
      <c r="AR3357">
        <v>0</v>
      </c>
      <c r="AS3357">
        <v>1</v>
      </c>
      <c r="AT3357" t="s">
        <v>214</v>
      </c>
    </row>
    <row r="3358" spans="1:46" x14ac:dyDescent="0.25">
      <c r="A3358">
        <v>233</v>
      </c>
      <c r="B3358">
        <v>13561</v>
      </c>
      <c r="C3358" t="str">
        <f>INDEX('[1]leagues-top5'!$C$2:$C$11,MATCH('Super Data'!$B3358,'[1]leagues-top5'!$A$2:$A$11,0))</f>
        <v>2025-26 LALIGA</v>
      </c>
      <c r="D3358">
        <f>INDEX('[1]leagues-top5'!$B$2:$B$11,MATCH('Super Data'!$B3358,'[1]leagues-top5'!$A$2:$A$11,0))</f>
        <v>2025</v>
      </c>
      <c r="E3358">
        <v>740</v>
      </c>
      <c r="F3358" t="str">
        <f>INDEX('[1]leagues-top5'!$G$2:$G$11,MATCH('Super Data'!$E3358,'[1]leagues-top5'!$E$2:$E$11,0))</f>
        <v>Spanish LALIGA</v>
      </c>
      <c r="G3358">
        <v>748376</v>
      </c>
      <c r="H3358" s="1">
        <v>46068.833333333336</v>
      </c>
      <c r="I3358">
        <v>4016</v>
      </c>
      <c r="J3358">
        <v>0</v>
      </c>
      <c r="K3358">
        <v>3751</v>
      </c>
      <c r="L3358" t="str">
        <f>INDEX([1]teams!$C$2:$C$3999,MATCH('Super Data'!K3358,[1]teams!$A$2:$A$3999,0))</f>
        <v>Elche</v>
      </c>
      <c r="M3358">
        <v>97</v>
      </c>
      <c r="N3358" t="str">
        <f>INDEX([1]teams!$C$2:$C$3999,MATCH('Super Data'!M3358,[1]teams!$A$2:$A$3999,0))</f>
        <v>Osasuna</v>
      </c>
      <c r="O3358" t="b">
        <v>0</v>
      </c>
      <c r="P3358" t="b">
        <v>0</v>
      </c>
      <c r="Q3358">
        <v>0</v>
      </c>
      <c r="R3358">
        <v>0</v>
      </c>
      <c r="S3358">
        <v>0</v>
      </c>
      <c r="T3358">
        <v>0</v>
      </c>
      <c r="U3358">
        <v>1</v>
      </c>
      <c r="V3358" s="1">
        <v>45841.04283564815</v>
      </c>
      <c r="W3358">
        <v>5</v>
      </c>
      <c r="X3358">
        <v>7</v>
      </c>
      <c r="Y3358">
        <v>3</v>
      </c>
      <c r="Z3358">
        <v>4</v>
      </c>
      <c r="AA3358">
        <v>0</v>
      </c>
      <c r="AB3358">
        <v>13</v>
      </c>
      <c r="AC3358">
        <v>10</v>
      </c>
      <c r="AD3358">
        <v>6</v>
      </c>
      <c r="AE3358">
        <v>4</v>
      </c>
      <c r="AF3358">
        <v>0</v>
      </c>
      <c r="AG3358">
        <v>2</v>
      </c>
      <c r="AH3358" t="s">
        <v>109</v>
      </c>
      <c r="AI3358">
        <v>11</v>
      </c>
      <c r="AJ3358">
        <v>8</v>
      </c>
      <c r="AK3358">
        <v>3</v>
      </c>
      <c r="AL3358">
        <v>1</v>
      </c>
      <c r="AM3358">
        <v>4</v>
      </c>
      <c r="AN3358">
        <v>10</v>
      </c>
      <c r="AO3358">
        <v>7</v>
      </c>
      <c r="AP3358">
        <v>8</v>
      </c>
      <c r="AQ3358">
        <v>-1</v>
      </c>
      <c r="AR3358">
        <v>0</v>
      </c>
      <c r="AS3358">
        <v>2</v>
      </c>
      <c r="AT3358" t="s">
        <v>330</v>
      </c>
    </row>
    <row r="3359" spans="1:46" x14ac:dyDescent="0.25">
      <c r="A3359">
        <v>234</v>
      </c>
      <c r="B3359">
        <v>13561</v>
      </c>
      <c r="C3359" t="str">
        <f>INDEX('[1]leagues-top5'!$C$2:$C$11,MATCH('Super Data'!$B3359,'[1]leagues-top5'!$A$2:$A$11,0))</f>
        <v>2025-26 LALIGA</v>
      </c>
      <c r="D3359">
        <f>INDEX('[1]leagues-top5'!$B$2:$B$11,MATCH('Super Data'!$B3359,'[1]leagues-top5'!$A$2:$A$11,0))</f>
        <v>2025</v>
      </c>
      <c r="E3359">
        <v>740</v>
      </c>
      <c r="F3359" t="str">
        <f>INDEX('[1]leagues-top5'!$G$2:$G$11,MATCH('Super Data'!$E3359,'[1]leagues-top5'!$E$2:$E$11,0))</f>
        <v>Spanish LALIGA</v>
      </c>
      <c r="G3359">
        <v>748377</v>
      </c>
      <c r="H3359" s="1">
        <v>46068.833333333336</v>
      </c>
      <c r="I3359">
        <v>4159</v>
      </c>
      <c r="J3359">
        <v>0</v>
      </c>
      <c r="K3359">
        <v>88</v>
      </c>
      <c r="L3359" t="str">
        <f>INDEX([1]teams!$C$2:$C$3999,MATCH('Super Data'!K3359,[1]teams!$A$2:$A$3999,0))</f>
        <v>Espanyol</v>
      </c>
      <c r="M3359">
        <v>85</v>
      </c>
      <c r="N3359" t="str">
        <f>INDEX([1]teams!$C$2:$C$3999,MATCH('Super Data'!M3359,[1]teams!$A$2:$A$3999,0))</f>
        <v>Celta Vigo</v>
      </c>
      <c r="O3359" t="b">
        <v>0</v>
      </c>
      <c r="P3359" t="b">
        <v>0</v>
      </c>
      <c r="Q3359">
        <v>0</v>
      </c>
      <c r="R3359">
        <v>0</v>
      </c>
      <c r="S3359">
        <v>0</v>
      </c>
      <c r="T3359">
        <v>0</v>
      </c>
      <c r="U3359">
        <v>1</v>
      </c>
      <c r="V3359" s="1">
        <v>45841.04283564815</v>
      </c>
      <c r="W3359">
        <v>7</v>
      </c>
      <c r="X3359">
        <v>7</v>
      </c>
      <c r="Y3359">
        <v>3</v>
      </c>
      <c r="Z3359">
        <v>3</v>
      </c>
      <c r="AA3359">
        <v>1</v>
      </c>
      <c r="AB3359">
        <v>12</v>
      </c>
      <c r="AC3359">
        <v>10</v>
      </c>
      <c r="AD3359">
        <v>9</v>
      </c>
      <c r="AE3359">
        <v>1</v>
      </c>
      <c r="AF3359">
        <v>0</v>
      </c>
      <c r="AG3359">
        <v>2</v>
      </c>
      <c r="AH3359" t="s">
        <v>131</v>
      </c>
      <c r="AI3359">
        <v>20</v>
      </c>
      <c r="AJ3359">
        <v>7</v>
      </c>
      <c r="AK3359">
        <v>0</v>
      </c>
      <c r="AL3359">
        <v>5</v>
      </c>
      <c r="AM3359">
        <v>2</v>
      </c>
      <c r="AN3359">
        <v>5</v>
      </c>
      <c r="AO3359">
        <v>6</v>
      </c>
      <c r="AP3359">
        <v>9</v>
      </c>
      <c r="AQ3359">
        <v>-3</v>
      </c>
      <c r="AR3359">
        <v>0</v>
      </c>
      <c r="AS3359">
        <v>0</v>
      </c>
      <c r="AT3359" t="s">
        <v>133</v>
      </c>
    </row>
    <row r="3360" spans="1:46" x14ac:dyDescent="0.25">
      <c r="A3360">
        <v>235</v>
      </c>
      <c r="B3360">
        <v>13561</v>
      </c>
      <c r="C3360" t="str">
        <f>INDEX('[1]leagues-top5'!$C$2:$C$11,MATCH('Super Data'!$B3360,'[1]leagues-top5'!$A$2:$A$11,0))</f>
        <v>2025-26 LALIGA</v>
      </c>
      <c r="D3360">
        <f>INDEX('[1]leagues-top5'!$B$2:$B$11,MATCH('Super Data'!$B3360,'[1]leagues-top5'!$A$2:$A$11,0))</f>
        <v>2025</v>
      </c>
      <c r="E3360">
        <v>740</v>
      </c>
      <c r="F3360" t="str">
        <f>INDEX('[1]leagues-top5'!$G$2:$G$11,MATCH('Super Data'!$E3360,'[1]leagues-top5'!$E$2:$E$11,0))</f>
        <v>Spanish LALIGA</v>
      </c>
      <c r="G3360">
        <v>748378</v>
      </c>
      <c r="H3360" s="1">
        <v>46068.833333333336</v>
      </c>
      <c r="I3360">
        <v>4154</v>
      </c>
      <c r="J3360">
        <v>0</v>
      </c>
      <c r="K3360">
        <v>2922</v>
      </c>
      <c r="L3360" t="str">
        <f>INDEX([1]teams!$C$2:$C$3999,MATCH('Super Data'!K3360,[1]teams!$A$2:$A$3999,0))</f>
        <v>Getafe</v>
      </c>
      <c r="M3360">
        <v>102</v>
      </c>
      <c r="N3360" t="str">
        <f>INDEX([1]teams!$C$2:$C$3999,MATCH('Super Data'!M3360,[1]teams!$A$2:$A$3999,0))</f>
        <v>Villarreal</v>
      </c>
      <c r="O3360" t="b">
        <v>0</v>
      </c>
      <c r="P3360" t="b">
        <v>0</v>
      </c>
      <c r="Q3360">
        <v>0</v>
      </c>
      <c r="R3360">
        <v>0</v>
      </c>
      <c r="S3360">
        <v>0</v>
      </c>
      <c r="T3360">
        <v>0</v>
      </c>
      <c r="U3360">
        <v>1</v>
      </c>
      <c r="V3360" s="1">
        <v>45841.042847222219</v>
      </c>
      <c r="W3360">
        <v>9</v>
      </c>
      <c r="X3360">
        <v>8</v>
      </c>
      <c r="Y3360">
        <v>3</v>
      </c>
      <c r="Z3360">
        <v>2</v>
      </c>
      <c r="AA3360">
        <v>3</v>
      </c>
      <c r="AB3360">
        <v>11</v>
      </c>
      <c r="AC3360">
        <v>9</v>
      </c>
      <c r="AD3360">
        <v>11</v>
      </c>
      <c r="AE3360">
        <v>-2</v>
      </c>
      <c r="AF3360">
        <v>0</v>
      </c>
      <c r="AG3360">
        <v>2</v>
      </c>
      <c r="AH3360" t="s">
        <v>150</v>
      </c>
      <c r="AI3360">
        <v>3</v>
      </c>
      <c r="AJ3360">
        <v>8</v>
      </c>
      <c r="AK3360">
        <v>5</v>
      </c>
      <c r="AL3360">
        <v>1</v>
      </c>
      <c r="AM3360">
        <v>2</v>
      </c>
      <c r="AN3360">
        <v>16</v>
      </c>
      <c r="AO3360">
        <v>14</v>
      </c>
      <c r="AP3360">
        <v>8</v>
      </c>
      <c r="AQ3360">
        <v>6</v>
      </c>
      <c r="AR3360">
        <v>0</v>
      </c>
      <c r="AS3360">
        <v>3</v>
      </c>
      <c r="AT3360" t="s">
        <v>283</v>
      </c>
    </row>
    <row r="3361" spans="1:46" x14ac:dyDescent="0.25">
      <c r="A3361">
        <v>236</v>
      </c>
      <c r="B3361">
        <v>13561</v>
      </c>
      <c r="C3361" t="str">
        <f>INDEX('[1]leagues-top5'!$C$2:$C$11,MATCH('Super Data'!$B3361,'[1]leagues-top5'!$A$2:$A$11,0))</f>
        <v>2025-26 LALIGA</v>
      </c>
      <c r="D3361">
        <f>INDEX('[1]leagues-top5'!$B$2:$B$11,MATCH('Super Data'!$B3361,'[1]leagues-top5'!$A$2:$A$11,0))</f>
        <v>2025</v>
      </c>
      <c r="E3361">
        <v>740</v>
      </c>
      <c r="F3361" t="str">
        <f>INDEX('[1]leagues-top5'!$G$2:$G$11,MATCH('Super Data'!$E3361,'[1]leagues-top5'!$E$2:$E$11,0))</f>
        <v>Spanish LALIGA</v>
      </c>
      <c r="G3361">
        <v>748379</v>
      </c>
      <c r="H3361" s="1">
        <v>46068.833333333336</v>
      </c>
      <c r="I3361">
        <v>1631</v>
      </c>
      <c r="J3361">
        <v>0</v>
      </c>
      <c r="K3361">
        <v>84</v>
      </c>
      <c r="L3361" t="str">
        <f>INDEX([1]teams!$C$2:$C$3999,MATCH('Super Data'!K3361,[1]teams!$A$2:$A$3999,0))</f>
        <v>Mallorca</v>
      </c>
      <c r="M3361">
        <v>244</v>
      </c>
      <c r="N3361" t="str">
        <f>INDEX([1]teams!$C$2:$C$3999,MATCH('Super Data'!M3361,[1]teams!$A$2:$A$3999,0))</f>
        <v>Real Betis</v>
      </c>
      <c r="O3361" t="b">
        <v>0</v>
      </c>
      <c r="P3361" t="b">
        <v>0</v>
      </c>
      <c r="Q3361">
        <v>0</v>
      </c>
      <c r="R3361">
        <v>0</v>
      </c>
      <c r="S3361">
        <v>0</v>
      </c>
      <c r="T3361">
        <v>0</v>
      </c>
      <c r="U3361">
        <v>1</v>
      </c>
      <c r="V3361" s="1">
        <v>45841.042858796296</v>
      </c>
      <c r="W3361">
        <v>18</v>
      </c>
      <c r="X3361">
        <v>8</v>
      </c>
      <c r="Y3361">
        <v>1</v>
      </c>
      <c r="Z3361">
        <v>2</v>
      </c>
      <c r="AA3361">
        <v>5</v>
      </c>
      <c r="AB3361">
        <v>5</v>
      </c>
      <c r="AC3361">
        <v>7</v>
      </c>
      <c r="AD3361">
        <v>13</v>
      </c>
      <c r="AE3361">
        <v>-6</v>
      </c>
      <c r="AF3361">
        <v>0</v>
      </c>
      <c r="AG3361">
        <v>1</v>
      </c>
      <c r="AH3361" t="s">
        <v>369</v>
      </c>
      <c r="AI3361">
        <v>8</v>
      </c>
      <c r="AJ3361">
        <v>7</v>
      </c>
      <c r="AK3361">
        <v>3</v>
      </c>
      <c r="AL3361">
        <v>3</v>
      </c>
      <c r="AM3361">
        <v>1</v>
      </c>
      <c r="AN3361">
        <v>12</v>
      </c>
      <c r="AO3361">
        <v>11</v>
      </c>
      <c r="AP3361">
        <v>7</v>
      </c>
      <c r="AQ3361">
        <v>4</v>
      </c>
      <c r="AR3361">
        <v>0</v>
      </c>
      <c r="AS3361">
        <v>2</v>
      </c>
      <c r="AT3361" t="s">
        <v>156</v>
      </c>
    </row>
    <row r="3362" spans="1:46" x14ac:dyDescent="0.25">
      <c r="A3362">
        <v>237</v>
      </c>
      <c r="B3362">
        <v>13561</v>
      </c>
      <c r="C3362" t="str">
        <f>INDEX('[1]leagues-top5'!$C$2:$C$11,MATCH('Super Data'!$B3362,'[1]leagues-top5'!$A$2:$A$11,0))</f>
        <v>2025-26 LALIGA</v>
      </c>
      <c r="D3362">
        <f>INDEX('[1]leagues-top5'!$B$2:$B$11,MATCH('Super Data'!$B3362,'[1]leagues-top5'!$A$2:$A$11,0))</f>
        <v>2025</v>
      </c>
      <c r="E3362">
        <v>740</v>
      </c>
      <c r="F3362" t="str">
        <f>INDEX('[1]leagues-top5'!$G$2:$G$11,MATCH('Super Data'!$E3362,'[1]leagues-top5'!$E$2:$E$11,0))</f>
        <v>Spanish LALIGA</v>
      </c>
      <c r="G3362">
        <v>748380</v>
      </c>
      <c r="H3362" s="1">
        <v>46068.833333333336</v>
      </c>
      <c r="I3362">
        <v>1628</v>
      </c>
      <c r="J3362">
        <v>0</v>
      </c>
      <c r="K3362">
        <v>1538</v>
      </c>
      <c r="L3362" t="str">
        <f>INDEX([1]teams!$C$2:$C$3999,MATCH('Super Data'!K3362,[1]teams!$A$2:$A$3999,0))</f>
        <v>Levante</v>
      </c>
      <c r="M3362">
        <v>94</v>
      </c>
      <c r="N3362" t="str">
        <f>INDEX([1]teams!$C$2:$C$3999,MATCH('Super Data'!M3362,[1]teams!$A$2:$A$3999,0))</f>
        <v>Valencia</v>
      </c>
      <c r="O3362" t="b">
        <v>0</v>
      </c>
      <c r="P3362" t="b">
        <v>0</v>
      </c>
      <c r="Q3362">
        <v>0</v>
      </c>
      <c r="R3362">
        <v>0</v>
      </c>
      <c r="S3362">
        <v>0</v>
      </c>
      <c r="T3362">
        <v>0</v>
      </c>
      <c r="U3362">
        <v>1</v>
      </c>
      <c r="V3362" s="1">
        <v>45841.042847222219</v>
      </c>
      <c r="W3362">
        <v>12</v>
      </c>
      <c r="X3362">
        <v>8</v>
      </c>
      <c r="Y3362">
        <v>2</v>
      </c>
      <c r="Z3362">
        <v>2</v>
      </c>
      <c r="AA3362">
        <v>4</v>
      </c>
      <c r="AB3362">
        <v>8</v>
      </c>
      <c r="AC3362">
        <v>13</v>
      </c>
      <c r="AD3362">
        <v>14</v>
      </c>
      <c r="AE3362">
        <v>-1</v>
      </c>
      <c r="AF3362">
        <v>0</v>
      </c>
      <c r="AG3362">
        <v>2</v>
      </c>
      <c r="AH3362" t="s">
        <v>193</v>
      </c>
      <c r="AI3362">
        <v>14</v>
      </c>
      <c r="AJ3362">
        <v>8</v>
      </c>
      <c r="AK3362">
        <v>2</v>
      </c>
      <c r="AL3362">
        <v>2</v>
      </c>
      <c r="AM3362">
        <v>4</v>
      </c>
      <c r="AN3362">
        <v>8</v>
      </c>
      <c r="AO3362">
        <v>10</v>
      </c>
      <c r="AP3362">
        <v>14</v>
      </c>
      <c r="AQ3362">
        <v>-4</v>
      </c>
      <c r="AR3362">
        <v>0</v>
      </c>
      <c r="AS3362">
        <v>2</v>
      </c>
      <c r="AT3362" t="s">
        <v>226</v>
      </c>
    </row>
    <row r="3363" spans="1:46" x14ac:dyDescent="0.25">
      <c r="A3363">
        <v>238</v>
      </c>
      <c r="B3363">
        <v>13561</v>
      </c>
      <c r="C3363" t="str">
        <f>INDEX('[1]leagues-top5'!$C$2:$C$11,MATCH('Super Data'!$B3363,'[1]leagues-top5'!$A$2:$A$11,0))</f>
        <v>2025-26 LALIGA</v>
      </c>
      <c r="D3363">
        <f>INDEX('[1]leagues-top5'!$B$2:$B$11,MATCH('Super Data'!$B3363,'[1]leagues-top5'!$A$2:$A$11,0))</f>
        <v>2025</v>
      </c>
      <c r="E3363">
        <v>740</v>
      </c>
      <c r="F3363" t="str">
        <f>INDEX('[1]leagues-top5'!$G$2:$G$11,MATCH('Super Data'!$E3363,'[1]leagues-top5'!$E$2:$E$11,0))</f>
        <v>Spanish LALIGA</v>
      </c>
      <c r="G3363">
        <v>748381</v>
      </c>
      <c r="H3363" s="1">
        <v>46068.833333333336</v>
      </c>
      <c r="I3363">
        <v>4021</v>
      </c>
      <c r="J3363">
        <v>0</v>
      </c>
      <c r="K3363">
        <v>9812</v>
      </c>
      <c r="L3363" t="str">
        <f>INDEX([1]teams!$C$2:$C$3999,MATCH('Super Data'!K3363,[1]teams!$A$2:$A$3999,0))</f>
        <v>Girona</v>
      </c>
      <c r="M3363">
        <v>83</v>
      </c>
      <c r="N3363" t="str">
        <f>INDEX([1]teams!$C$2:$C$3999,MATCH('Super Data'!M3363,[1]teams!$A$2:$A$3999,0))</f>
        <v>Barcelona</v>
      </c>
      <c r="O3363" t="b">
        <v>0</v>
      </c>
      <c r="P3363" t="b">
        <v>0</v>
      </c>
      <c r="Q3363">
        <v>0</v>
      </c>
      <c r="R3363">
        <v>0</v>
      </c>
      <c r="S3363">
        <v>0</v>
      </c>
      <c r="T3363">
        <v>0</v>
      </c>
      <c r="U3363">
        <v>1</v>
      </c>
      <c r="V3363" s="1">
        <v>45841.042847222219</v>
      </c>
      <c r="W3363">
        <v>16</v>
      </c>
      <c r="X3363">
        <v>8</v>
      </c>
      <c r="Y3363">
        <v>1</v>
      </c>
      <c r="Z3363">
        <v>3</v>
      </c>
      <c r="AA3363">
        <v>4</v>
      </c>
      <c r="AB3363">
        <v>6</v>
      </c>
      <c r="AC3363">
        <v>5</v>
      </c>
      <c r="AD3363">
        <v>17</v>
      </c>
      <c r="AE3363">
        <v>-12</v>
      </c>
      <c r="AF3363">
        <v>0</v>
      </c>
      <c r="AG3363">
        <v>1</v>
      </c>
      <c r="AH3363" t="s">
        <v>216</v>
      </c>
      <c r="AI3363">
        <v>2</v>
      </c>
      <c r="AJ3363">
        <v>7</v>
      </c>
      <c r="AK3363">
        <v>6</v>
      </c>
      <c r="AL3363">
        <v>1</v>
      </c>
      <c r="AM3363">
        <v>0</v>
      </c>
      <c r="AN3363">
        <v>19</v>
      </c>
      <c r="AO3363">
        <v>21</v>
      </c>
      <c r="AP3363">
        <v>5</v>
      </c>
      <c r="AQ3363">
        <v>16</v>
      </c>
      <c r="AR3363">
        <v>0</v>
      </c>
      <c r="AS3363">
        <v>3</v>
      </c>
      <c r="AT3363" t="s">
        <v>212</v>
      </c>
    </row>
    <row r="3364" spans="1:46" x14ac:dyDescent="0.25">
      <c r="A3364">
        <v>239</v>
      </c>
      <c r="B3364">
        <v>13561</v>
      </c>
      <c r="C3364" t="str">
        <f>INDEX('[1]leagues-top5'!$C$2:$C$11,MATCH('Super Data'!$B3364,'[1]leagues-top5'!$A$2:$A$11,0))</f>
        <v>2025-26 LALIGA</v>
      </c>
      <c r="D3364">
        <f>INDEX('[1]leagues-top5'!$B$2:$B$11,MATCH('Super Data'!$B3364,'[1]leagues-top5'!$A$2:$A$11,0))</f>
        <v>2025</v>
      </c>
      <c r="E3364">
        <v>740</v>
      </c>
      <c r="F3364" t="str">
        <f>INDEX('[1]leagues-top5'!$G$2:$G$11,MATCH('Super Data'!$E3364,'[1]leagues-top5'!$E$2:$E$11,0))</f>
        <v>Spanish LALIGA</v>
      </c>
      <c r="G3364">
        <v>748382</v>
      </c>
      <c r="H3364" s="1">
        <v>46068.833333333336</v>
      </c>
      <c r="I3364">
        <v>4645</v>
      </c>
      <c r="J3364">
        <v>0</v>
      </c>
      <c r="K3364">
        <v>101</v>
      </c>
      <c r="L3364" t="str">
        <f>INDEX([1]teams!$C$2:$C$3999,MATCH('Super Data'!K3364,[1]teams!$A$2:$A$3999,0))</f>
        <v>Rayo Vallecano</v>
      </c>
      <c r="M3364">
        <v>1068</v>
      </c>
      <c r="N3364" t="str">
        <f>INDEX([1]teams!$C$2:$C$3999,MATCH('Super Data'!M3364,[1]teams!$A$2:$A$3999,0))</f>
        <v>AtlÃ©tico Madrid</v>
      </c>
      <c r="O3364" t="b">
        <v>0</v>
      </c>
      <c r="P3364" t="b">
        <v>0</v>
      </c>
      <c r="Q3364">
        <v>0</v>
      </c>
      <c r="R3364">
        <v>0</v>
      </c>
      <c r="S3364">
        <v>0</v>
      </c>
      <c r="T3364">
        <v>0</v>
      </c>
      <c r="U3364">
        <v>1</v>
      </c>
      <c r="V3364" s="1">
        <v>45841.042858796296</v>
      </c>
      <c r="W3364">
        <v>17</v>
      </c>
      <c r="X3364">
        <v>7</v>
      </c>
      <c r="Y3364">
        <v>1</v>
      </c>
      <c r="Z3364">
        <v>2</v>
      </c>
      <c r="AA3364">
        <v>4</v>
      </c>
      <c r="AB3364">
        <v>5</v>
      </c>
      <c r="AC3364">
        <v>7</v>
      </c>
      <c r="AD3364">
        <v>10</v>
      </c>
      <c r="AE3364">
        <v>-3</v>
      </c>
      <c r="AF3364">
        <v>0</v>
      </c>
      <c r="AG3364">
        <v>0</v>
      </c>
      <c r="AH3364" t="s">
        <v>351</v>
      </c>
      <c r="AI3364">
        <v>6</v>
      </c>
      <c r="AJ3364">
        <v>7</v>
      </c>
      <c r="AK3364">
        <v>3</v>
      </c>
      <c r="AL3364">
        <v>3</v>
      </c>
      <c r="AM3364">
        <v>1</v>
      </c>
      <c r="AN3364">
        <v>12</v>
      </c>
      <c r="AO3364">
        <v>14</v>
      </c>
      <c r="AP3364">
        <v>9</v>
      </c>
      <c r="AQ3364">
        <v>5</v>
      </c>
      <c r="AR3364">
        <v>0</v>
      </c>
      <c r="AS3364">
        <v>1</v>
      </c>
      <c r="AT3364" t="s">
        <v>136</v>
      </c>
    </row>
    <row r="3365" spans="1:46" x14ac:dyDescent="0.25">
      <c r="A3365">
        <v>240</v>
      </c>
      <c r="B3365">
        <v>13561</v>
      </c>
      <c r="C3365" t="str">
        <f>INDEX('[1]leagues-top5'!$C$2:$C$11,MATCH('Super Data'!$B3365,'[1]leagues-top5'!$A$2:$A$11,0))</f>
        <v>2025-26 LALIGA</v>
      </c>
      <c r="D3365">
        <f>INDEX('[1]leagues-top5'!$B$2:$B$11,MATCH('Super Data'!$B3365,'[1]leagues-top5'!$A$2:$A$11,0))</f>
        <v>2025</v>
      </c>
      <c r="E3365">
        <v>740</v>
      </c>
      <c r="F3365" t="str">
        <f>INDEX('[1]leagues-top5'!$G$2:$G$11,MATCH('Super Data'!$E3365,'[1]leagues-top5'!$E$2:$E$11,0))</f>
        <v>Spanish LALIGA</v>
      </c>
      <c r="G3365">
        <v>748383</v>
      </c>
      <c r="H3365" s="1">
        <v>46068.833333333336</v>
      </c>
      <c r="I3365">
        <v>1568</v>
      </c>
      <c r="J3365">
        <v>0</v>
      </c>
      <c r="K3365">
        <v>86</v>
      </c>
      <c r="L3365" t="str">
        <f>INDEX([1]teams!$C$2:$C$3999,MATCH('Super Data'!K3365,[1]teams!$A$2:$A$3999,0))</f>
        <v>Real Madrid</v>
      </c>
      <c r="M3365">
        <v>89</v>
      </c>
      <c r="N3365" t="str">
        <f>INDEX([1]teams!$C$2:$C$3999,MATCH('Super Data'!M3365,[1]teams!$A$2:$A$3999,0))</f>
        <v>Real Sociedad</v>
      </c>
      <c r="O3365" t="b">
        <v>0</v>
      </c>
      <c r="P3365" t="b">
        <v>0</v>
      </c>
      <c r="Q3365">
        <v>0</v>
      </c>
      <c r="R3365">
        <v>0</v>
      </c>
      <c r="S3365">
        <v>0</v>
      </c>
      <c r="T3365">
        <v>0</v>
      </c>
      <c r="U3365">
        <v>1</v>
      </c>
      <c r="V3365" s="1">
        <v>45841.042858796296</v>
      </c>
      <c r="W3365">
        <v>1</v>
      </c>
      <c r="X3365">
        <v>8</v>
      </c>
      <c r="Y3365">
        <v>7</v>
      </c>
      <c r="Z3365">
        <v>0</v>
      </c>
      <c r="AA3365">
        <v>1</v>
      </c>
      <c r="AB3365">
        <v>21</v>
      </c>
      <c r="AC3365">
        <v>19</v>
      </c>
      <c r="AD3365">
        <v>9</v>
      </c>
      <c r="AE3365">
        <v>10</v>
      </c>
      <c r="AF3365">
        <v>0</v>
      </c>
      <c r="AG3365">
        <v>3</v>
      </c>
      <c r="AH3365" t="s">
        <v>101</v>
      </c>
      <c r="AI3365">
        <v>19</v>
      </c>
      <c r="AJ3365">
        <v>7</v>
      </c>
      <c r="AK3365">
        <v>1</v>
      </c>
      <c r="AL3365">
        <v>2</v>
      </c>
      <c r="AM3365">
        <v>4</v>
      </c>
      <c r="AN3365">
        <v>5</v>
      </c>
      <c r="AO3365">
        <v>7</v>
      </c>
      <c r="AP3365">
        <v>11</v>
      </c>
      <c r="AQ3365">
        <v>-4</v>
      </c>
      <c r="AR3365">
        <v>0</v>
      </c>
      <c r="AS3365">
        <v>1</v>
      </c>
      <c r="AT3365" t="s">
        <v>191</v>
      </c>
    </row>
    <row r="3366" spans="1:46" x14ac:dyDescent="0.25">
      <c r="A3366">
        <v>241</v>
      </c>
      <c r="B3366">
        <v>13561</v>
      </c>
      <c r="C3366" t="str">
        <f>INDEX('[1]leagues-top5'!$C$2:$C$11,MATCH('Super Data'!$B3366,'[1]leagues-top5'!$A$2:$A$11,0))</f>
        <v>2025-26 LALIGA</v>
      </c>
      <c r="D3366">
        <f>INDEX('[1]leagues-top5'!$B$2:$B$11,MATCH('Super Data'!$B3366,'[1]leagues-top5'!$A$2:$A$11,0))</f>
        <v>2025</v>
      </c>
      <c r="E3366">
        <v>740</v>
      </c>
      <c r="F3366" t="str">
        <f>INDEX('[1]leagues-top5'!$G$2:$G$11,MATCH('Super Data'!$E3366,'[1]leagues-top5'!$E$2:$E$11,0))</f>
        <v>Spanish LALIGA</v>
      </c>
      <c r="G3366">
        <v>748384</v>
      </c>
      <c r="H3366" s="1">
        <v>46075.833333333336</v>
      </c>
      <c r="I3366">
        <v>4154</v>
      </c>
      <c r="J3366">
        <v>0</v>
      </c>
      <c r="K3366">
        <v>2922</v>
      </c>
      <c r="L3366" t="str">
        <f>INDEX([1]teams!$C$2:$C$3999,MATCH('Super Data'!K3366,[1]teams!$A$2:$A$3999,0))</f>
        <v>Getafe</v>
      </c>
      <c r="M3366">
        <v>243</v>
      </c>
      <c r="N3366" t="str">
        <f>INDEX([1]teams!$C$2:$C$3999,MATCH('Super Data'!M3366,[1]teams!$A$2:$A$3999,0))</f>
        <v>Sevilla</v>
      </c>
      <c r="O3366" t="b">
        <v>0</v>
      </c>
      <c r="P3366" t="b">
        <v>0</v>
      </c>
      <c r="Q3366">
        <v>0</v>
      </c>
      <c r="R3366">
        <v>0</v>
      </c>
      <c r="S3366">
        <v>0</v>
      </c>
      <c r="T3366">
        <v>0</v>
      </c>
      <c r="U3366">
        <v>1</v>
      </c>
      <c r="V3366" s="1">
        <v>45841.042951388888</v>
      </c>
      <c r="W3366">
        <v>9</v>
      </c>
      <c r="X3366">
        <v>8</v>
      </c>
      <c r="Y3366">
        <v>3</v>
      </c>
      <c r="Z3366">
        <v>2</v>
      </c>
      <c r="AA3366">
        <v>3</v>
      </c>
      <c r="AB3366">
        <v>11</v>
      </c>
      <c r="AC3366">
        <v>9</v>
      </c>
      <c r="AD3366">
        <v>11</v>
      </c>
      <c r="AE3366">
        <v>-2</v>
      </c>
      <c r="AF3366">
        <v>0</v>
      </c>
      <c r="AG3366">
        <v>2</v>
      </c>
      <c r="AH3366" t="s">
        <v>150</v>
      </c>
      <c r="AI3366">
        <v>10</v>
      </c>
      <c r="AJ3366">
        <v>7</v>
      </c>
      <c r="AK3366">
        <v>3</v>
      </c>
      <c r="AL3366">
        <v>1</v>
      </c>
      <c r="AM3366">
        <v>3</v>
      </c>
      <c r="AN3366">
        <v>10</v>
      </c>
      <c r="AO3366">
        <v>11</v>
      </c>
      <c r="AP3366">
        <v>10</v>
      </c>
      <c r="AQ3366">
        <v>1</v>
      </c>
      <c r="AR3366">
        <v>0</v>
      </c>
      <c r="AS3366">
        <v>2</v>
      </c>
      <c r="AT3366" t="s">
        <v>225</v>
      </c>
    </row>
    <row r="3367" spans="1:46" x14ac:dyDescent="0.25">
      <c r="A3367">
        <v>242</v>
      </c>
      <c r="B3367">
        <v>13561</v>
      </c>
      <c r="C3367" t="str">
        <f>INDEX('[1]leagues-top5'!$C$2:$C$11,MATCH('Super Data'!$B3367,'[1]leagues-top5'!$A$2:$A$11,0))</f>
        <v>2025-26 LALIGA</v>
      </c>
      <c r="D3367">
        <f>INDEX('[1]leagues-top5'!$B$2:$B$11,MATCH('Super Data'!$B3367,'[1]leagues-top5'!$A$2:$A$11,0))</f>
        <v>2025</v>
      </c>
      <c r="E3367">
        <v>740</v>
      </c>
      <c r="F3367" t="str">
        <f>INDEX('[1]leagues-top5'!$G$2:$G$11,MATCH('Super Data'!$E3367,'[1]leagues-top5'!$E$2:$E$11,0))</f>
        <v>Spanish LALIGA</v>
      </c>
      <c r="G3367">
        <v>748385</v>
      </c>
      <c r="H3367" s="1">
        <v>46075.833333333336</v>
      </c>
      <c r="I3367">
        <v>1626</v>
      </c>
      <c r="J3367">
        <v>0</v>
      </c>
      <c r="K3367">
        <v>89</v>
      </c>
      <c r="L3367" t="str">
        <f>INDEX([1]teams!$C$2:$C$3999,MATCH('Super Data'!K3367,[1]teams!$A$2:$A$3999,0))</f>
        <v>Real Sociedad</v>
      </c>
      <c r="M3367">
        <v>92</v>
      </c>
      <c r="N3367" t="str">
        <f>INDEX([1]teams!$C$2:$C$3999,MATCH('Super Data'!M3367,[1]teams!$A$2:$A$3999,0))</f>
        <v>Real Oviedo</v>
      </c>
      <c r="O3367" t="b">
        <v>0</v>
      </c>
      <c r="P3367" t="b">
        <v>0</v>
      </c>
      <c r="Q3367">
        <v>0</v>
      </c>
      <c r="R3367">
        <v>0</v>
      </c>
      <c r="S3367">
        <v>0</v>
      </c>
      <c r="T3367">
        <v>0</v>
      </c>
      <c r="U3367">
        <v>1</v>
      </c>
      <c r="V3367" s="1">
        <v>45841.042962962965</v>
      </c>
      <c r="W3367">
        <v>19</v>
      </c>
      <c r="X3367">
        <v>7</v>
      </c>
      <c r="Y3367">
        <v>1</v>
      </c>
      <c r="Z3367">
        <v>2</v>
      </c>
      <c r="AA3367">
        <v>4</v>
      </c>
      <c r="AB3367">
        <v>5</v>
      </c>
      <c r="AC3367">
        <v>7</v>
      </c>
      <c r="AD3367">
        <v>11</v>
      </c>
      <c r="AE3367">
        <v>-4</v>
      </c>
      <c r="AF3367">
        <v>0</v>
      </c>
      <c r="AG3367">
        <v>1</v>
      </c>
      <c r="AH3367" t="s">
        <v>191</v>
      </c>
      <c r="AI3367">
        <v>15</v>
      </c>
      <c r="AJ3367">
        <v>8</v>
      </c>
      <c r="AK3367">
        <v>2</v>
      </c>
      <c r="AL3367">
        <v>0</v>
      </c>
      <c r="AM3367">
        <v>6</v>
      </c>
      <c r="AN3367">
        <v>6</v>
      </c>
      <c r="AO3367">
        <v>4</v>
      </c>
      <c r="AP3367">
        <v>14</v>
      </c>
      <c r="AQ3367">
        <v>-10</v>
      </c>
      <c r="AR3367">
        <v>0</v>
      </c>
      <c r="AS3367">
        <v>1</v>
      </c>
      <c r="AT3367" t="s">
        <v>191</v>
      </c>
    </row>
    <row r="3368" spans="1:46" x14ac:dyDescent="0.25">
      <c r="A3368">
        <v>243</v>
      </c>
      <c r="B3368">
        <v>13561</v>
      </c>
      <c r="C3368" t="str">
        <f>INDEX('[1]leagues-top5'!$C$2:$C$11,MATCH('Super Data'!$B3368,'[1]leagues-top5'!$A$2:$A$11,0))</f>
        <v>2025-26 LALIGA</v>
      </c>
      <c r="D3368">
        <f>INDEX('[1]leagues-top5'!$B$2:$B$11,MATCH('Super Data'!$B3368,'[1]leagues-top5'!$A$2:$A$11,0))</f>
        <v>2025</v>
      </c>
      <c r="E3368">
        <v>740</v>
      </c>
      <c r="F3368" t="str">
        <f>INDEX('[1]leagues-top5'!$G$2:$G$11,MATCH('Super Data'!$E3368,'[1]leagues-top5'!$E$2:$E$11,0))</f>
        <v>Spanish LALIGA</v>
      </c>
      <c r="G3368">
        <v>748386</v>
      </c>
      <c r="H3368" s="1">
        <v>46075.833333333336</v>
      </c>
      <c r="I3368">
        <v>2781</v>
      </c>
      <c r="J3368">
        <v>0</v>
      </c>
      <c r="K3368">
        <v>244</v>
      </c>
      <c r="L3368" t="str">
        <f>INDEX([1]teams!$C$2:$C$3999,MATCH('Super Data'!K3368,[1]teams!$A$2:$A$3999,0))</f>
        <v>Real Betis</v>
      </c>
      <c r="M3368">
        <v>101</v>
      </c>
      <c r="N3368" t="str">
        <f>INDEX([1]teams!$C$2:$C$3999,MATCH('Super Data'!M3368,[1]teams!$A$2:$A$3999,0))</f>
        <v>Rayo Vallecano</v>
      </c>
      <c r="O3368" t="b">
        <v>0</v>
      </c>
      <c r="P3368" t="b">
        <v>0</v>
      </c>
      <c r="Q3368">
        <v>0</v>
      </c>
      <c r="R3368">
        <v>0</v>
      </c>
      <c r="S3368">
        <v>0</v>
      </c>
      <c r="T3368">
        <v>0</v>
      </c>
      <c r="U3368">
        <v>1</v>
      </c>
      <c r="V3368" s="1">
        <v>45841.042962962965</v>
      </c>
      <c r="W3368">
        <v>8</v>
      </c>
      <c r="X3368">
        <v>7</v>
      </c>
      <c r="Y3368">
        <v>3</v>
      </c>
      <c r="Z3368">
        <v>3</v>
      </c>
      <c r="AA3368">
        <v>1</v>
      </c>
      <c r="AB3368">
        <v>12</v>
      </c>
      <c r="AC3368">
        <v>11</v>
      </c>
      <c r="AD3368">
        <v>7</v>
      </c>
      <c r="AE3368">
        <v>4</v>
      </c>
      <c r="AF3368">
        <v>0</v>
      </c>
      <c r="AG3368">
        <v>2</v>
      </c>
      <c r="AH3368" t="s">
        <v>156</v>
      </c>
      <c r="AI3368">
        <v>17</v>
      </c>
      <c r="AJ3368">
        <v>7</v>
      </c>
      <c r="AK3368">
        <v>1</v>
      </c>
      <c r="AL3368">
        <v>2</v>
      </c>
      <c r="AM3368">
        <v>4</v>
      </c>
      <c r="AN3368">
        <v>5</v>
      </c>
      <c r="AO3368">
        <v>7</v>
      </c>
      <c r="AP3368">
        <v>10</v>
      </c>
      <c r="AQ3368">
        <v>-3</v>
      </c>
      <c r="AR3368">
        <v>0</v>
      </c>
      <c r="AS3368">
        <v>0</v>
      </c>
      <c r="AT3368" t="s">
        <v>351</v>
      </c>
    </row>
    <row r="3369" spans="1:46" x14ac:dyDescent="0.25">
      <c r="A3369">
        <v>244</v>
      </c>
      <c r="B3369">
        <v>13561</v>
      </c>
      <c r="C3369" t="str">
        <f>INDEX('[1]leagues-top5'!$C$2:$C$11,MATCH('Super Data'!$B3369,'[1]leagues-top5'!$A$2:$A$11,0))</f>
        <v>2025-26 LALIGA</v>
      </c>
      <c r="D3369">
        <f>INDEX('[1]leagues-top5'!$B$2:$B$11,MATCH('Super Data'!$B3369,'[1]leagues-top5'!$A$2:$A$11,0))</f>
        <v>2025</v>
      </c>
      <c r="E3369">
        <v>740</v>
      </c>
      <c r="F3369" t="str">
        <f>INDEX('[1]leagues-top5'!$G$2:$G$11,MATCH('Super Data'!$E3369,'[1]leagues-top5'!$E$2:$E$11,0))</f>
        <v>Spanish LALIGA</v>
      </c>
      <c r="G3369">
        <v>748387</v>
      </c>
      <c r="H3369" s="1">
        <v>46075.833333333336</v>
      </c>
      <c r="I3369">
        <v>1565</v>
      </c>
      <c r="J3369">
        <v>0</v>
      </c>
      <c r="K3369">
        <v>97</v>
      </c>
      <c r="L3369" t="str">
        <f>INDEX([1]teams!$C$2:$C$3999,MATCH('Super Data'!K3369,[1]teams!$A$2:$A$3999,0))</f>
        <v>Osasuna</v>
      </c>
      <c r="M3369">
        <v>86</v>
      </c>
      <c r="N3369" t="str">
        <f>INDEX([1]teams!$C$2:$C$3999,MATCH('Super Data'!M3369,[1]teams!$A$2:$A$3999,0))</f>
        <v>Real Madrid</v>
      </c>
      <c r="O3369" t="b">
        <v>0</v>
      </c>
      <c r="P3369" t="b">
        <v>0</v>
      </c>
      <c r="Q3369">
        <v>0</v>
      </c>
      <c r="R3369">
        <v>0</v>
      </c>
      <c r="S3369">
        <v>0</v>
      </c>
      <c r="T3369">
        <v>0</v>
      </c>
      <c r="U3369">
        <v>1</v>
      </c>
      <c r="V3369" s="1">
        <v>45841.042951388888</v>
      </c>
      <c r="W3369">
        <v>11</v>
      </c>
      <c r="X3369">
        <v>8</v>
      </c>
      <c r="Y3369">
        <v>3</v>
      </c>
      <c r="Z3369">
        <v>1</v>
      </c>
      <c r="AA3369">
        <v>4</v>
      </c>
      <c r="AB3369">
        <v>10</v>
      </c>
      <c r="AC3369">
        <v>7</v>
      </c>
      <c r="AD3369">
        <v>8</v>
      </c>
      <c r="AE3369">
        <v>-1</v>
      </c>
      <c r="AF3369">
        <v>0</v>
      </c>
      <c r="AG3369">
        <v>2</v>
      </c>
      <c r="AH3369" t="s">
        <v>330</v>
      </c>
      <c r="AI3369">
        <v>1</v>
      </c>
      <c r="AJ3369">
        <v>8</v>
      </c>
      <c r="AK3369">
        <v>7</v>
      </c>
      <c r="AL3369">
        <v>0</v>
      </c>
      <c r="AM3369">
        <v>1</v>
      </c>
      <c r="AN3369">
        <v>21</v>
      </c>
      <c r="AO3369">
        <v>19</v>
      </c>
      <c r="AP3369">
        <v>9</v>
      </c>
      <c r="AQ3369">
        <v>10</v>
      </c>
      <c r="AR3369">
        <v>0</v>
      </c>
      <c r="AS3369">
        <v>3</v>
      </c>
      <c r="AT3369" t="s">
        <v>101</v>
      </c>
    </row>
    <row r="3370" spans="1:46" x14ac:dyDescent="0.25">
      <c r="A3370">
        <v>245</v>
      </c>
      <c r="B3370">
        <v>13561</v>
      </c>
      <c r="C3370" t="str">
        <f>INDEX('[1]leagues-top5'!$C$2:$C$11,MATCH('Super Data'!$B3370,'[1]leagues-top5'!$A$2:$A$11,0))</f>
        <v>2025-26 LALIGA</v>
      </c>
      <c r="D3370">
        <f>INDEX('[1]leagues-top5'!$B$2:$B$11,MATCH('Super Data'!$B3370,'[1]leagues-top5'!$A$2:$A$11,0))</f>
        <v>2025</v>
      </c>
      <c r="E3370">
        <v>740</v>
      </c>
      <c r="F3370" t="str">
        <f>INDEX('[1]leagues-top5'!$G$2:$G$11,MATCH('Super Data'!$E3370,'[1]leagues-top5'!$E$2:$E$11,0))</f>
        <v>Spanish LALIGA</v>
      </c>
      <c r="G3370">
        <v>748388</v>
      </c>
      <c r="H3370" s="1">
        <v>46075.833333333336</v>
      </c>
      <c r="I3370">
        <v>2218</v>
      </c>
      <c r="J3370">
        <v>0</v>
      </c>
      <c r="K3370">
        <v>93</v>
      </c>
      <c r="L3370" t="str">
        <f>INDEX([1]teams!$C$2:$C$3999,MATCH('Super Data'!K3370,[1]teams!$A$2:$A$3999,0))</f>
        <v>Athletic Club</v>
      </c>
      <c r="M3370">
        <v>3751</v>
      </c>
      <c r="N3370" t="str">
        <f>INDEX([1]teams!$C$2:$C$3999,MATCH('Super Data'!M3370,[1]teams!$A$2:$A$3999,0))</f>
        <v>Elche</v>
      </c>
      <c r="O3370" t="b">
        <v>0</v>
      </c>
      <c r="P3370" t="b">
        <v>0</v>
      </c>
      <c r="Q3370">
        <v>0</v>
      </c>
      <c r="R3370">
        <v>0</v>
      </c>
      <c r="S3370">
        <v>0</v>
      </c>
      <c r="T3370">
        <v>0</v>
      </c>
      <c r="U3370">
        <v>1</v>
      </c>
      <c r="V3370" s="1">
        <v>45841.042928240742</v>
      </c>
      <c r="W3370">
        <v>4</v>
      </c>
      <c r="X3370">
        <v>8</v>
      </c>
      <c r="Y3370">
        <v>4</v>
      </c>
      <c r="Z3370">
        <v>1</v>
      </c>
      <c r="AA3370">
        <v>3</v>
      </c>
      <c r="AB3370">
        <v>13</v>
      </c>
      <c r="AC3370">
        <v>9</v>
      </c>
      <c r="AD3370">
        <v>9</v>
      </c>
      <c r="AE3370">
        <v>0</v>
      </c>
      <c r="AF3370">
        <v>0</v>
      </c>
      <c r="AG3370">
        <v>1</v>
      </c>
      <c r="AH3370" t="s">
        <v>214</v>
      </c>
      <c r="AI3370">
        <v>5</v>
      </c>
      <c r="AJ3370">
        <v>7</v>
      </c>
      <c r="AK3370">
        <v>3</v>
      </c>
      <c r="AL3370">
        <v>4</v>
      </c>
      <c r="AM3370">
        <v>0</v>
      </c>
      <c r="AN3370">
        <v>13</v>
      </c>
      <c r="AO3370">
        <v>10</v>
      </c>
      <c r="AP3370">
        <v>6</v>
      </c>
      <c r="AQ3370">
        <v>4</v>
      </c>
      <c r="AR3370">
        <v>0</v>
      </c>
      <c r="AS3370">
        <v>2</v>
      </c>
      <c r="AT3370" t="s">
        <v>109</v>
      </c>
    </row>
    <row r="3371" spans="1:46" x14ac:dyDescent="0.25">
      <c r="A3371">
        <v>246</v>
      </c>
      <c r="B3371">
        <v>13561</v>
      </c>
      <c r="C3371" t="str">
        <f>INDEX('[1]leagues-top5'!$C$2:$C$11,MATCH('Super Data'!$B3371,'[1]leagues-top5'!$A$2:$A$11,0))</f>
        <v>2025-26 LALIGA</v>
      </c>
      <c r="D3371">
        <f>INDEX('[1]leagues-top5'!$B$2:$B$11,MATCH('Super Data'!$B3371,'[1]leagues-top5'!$A$2:$A$11,0))</f>
        <v>2025</v>
      </c>
      <c r="E3371">
        <v>740</v>
      </c>
      <c r="F3371" t="str">
        <f>INDEX('[1]leagues-top5'!$G$2:$G$11,MATCH('Super Data'!$E3371,'[1]leagues-top5'!$E$2:$E$11,0))</f>
        <v>Spanish LALIGA</v>
      </c>
      <c r="G3371">
        <v>748389</v>
      </c>
      <c r="H3371" s="1">
        <v>46075.833333333336</v>
      </c>
      <c r="I3371">
        <v>1630</v>
      </c>
      <c r="J3371">
        <v>0</v>
      </c>
      <c r="K3371">
        <v>102</v>
      </c>
      <c r="L3371" t="str">
        <f>INDEX([1]teams!$C$2:$C$3999,MATCH('Super Data'!K3371,[1]teams!$A$2:$A$3999,0))</f>
        <v>Villarreal</v>
      </c>
      <c r="M3371">
        <v>94</v>
      </c>
      <c r="N3371" t="str">
        <f>INDEX([1]teams!$C$2:$C$3999,MATCH('Super Data'!M3371,[1]teams!$A$2:$A$3999,0))</f>
        <v>Valencia</v>
      </c>
      <c r="O3371" t="b">
        <v>0</v>
      </c>
      <c r="P3371" t="b">
        <v>0</v>
      </c>
      <c r="Q3371">
        <v>0</v>
      </c>
      <c r="R3371">
        <v>0</v>
      </c>
      <c r="S3371">
        <v>0</v>
      </c>
      <c r="T3371">
        <v>0</v>
      </c>
      <c r="U3371">
        <v>1</v>
      </c>
      <c r="V3371" s="1">
        <v>45841.042962962965</v>
      </c>
      <c r="W3371">
        <v>3</v>
      </c>
      <c r="X3371">
        <v>8</v>
      </c>
      <c r="Y3371">
        <v>5</v>
      </c>
      <c r="Z3371">
        <v>1</v>
      </c>
      <c r="AA3371">
        <v>2</v>
      </c>
      <c r="AB3371">
        <v>16</v>
      </c>
      <c r="AC3371">
        <v>14</v>
      </c>
      <c r="AD3371">
        <v>8</v>
      </c>
      <c r="AE3371">
        <v>6</v>
      </c>
      <c r="AF3371">
        <v>0</v>
      </c>
      <c r="AG3371">
        <v>3</v>
      </c>
      <c r="AH3371" t="s">
        <v>283</v>
      </c>
      <c r="AI3371">
        <v>14</v>
      </c>
      <c r="AJ3371">
        <v>8</v>
      </c>
      <c r="AK3371">
        <v>2</v>
      </c>
      <c r="AL3371">
        <v>2</v>
      </c>
      <c r="AM3371">
        <v>4</v>
      </c>
      <c r="AN3371">
        <v>8</v>
      </c>
      <c r="AO3371">
        <v>10</v>
      </c>
      <c r="AP3371">
        <v>14</v>
      </c>
      <c r="AQ3371">
        <v>-4</v>
      </c>
      <c r="AR3371">
        <v>0</v>
      </c>
      <c r="AS3371">
        <v>2</v>
      </c>
      <c r="AT3371" t="s">
        <v>226</v>
      </c>
    </row>
    <row r="3372" spans="1:46" x14ac:dyDescent="0.25">
      <c r="A3372">
        <v>247</v>
      </c>
      <c r="B3372">
        <v>13561</v>
      </c>
      <c r="C3372" t="str">
        <f>INDEX('[1]leagues-top5'!$C$2:$C$11,MATCH('Super Data'!$B3372,'[1]leagues-top5'!$A$2:$A$11,0))</f>
        <v>2025-26 LALIGA</v>
      </c>
      <c r="D3372">
        <f>INDEX('[1]leagues-top5'!$B$2:$B$11,MATCH('Super Data'!$B3372,'[1]leagues-top5'!$A$2:$A$11,0))</f>
        <v>2025</v>
      </c>
      <c r="E3372">
        <v>740</v>
      </c>
      <c r="F3372" t="str">
        <f>INDEX('[1]leagues-top5'!$G$2:$G$11,MATCH('Super Data'!$E3372,'[1]leagues-top5'!$E$2:$E$11,0))</f>
        <v>Spanish LALIGA</v>
      </c>
      <c r="G3372">
        <v>748390</v>
      </c>
      <c r="H3372" s="1">
        <v>46075.833333333336</v>
      </c>
      <c r="I3372">
        <v>7376</v>
      </c>
      <c r="J3372">
        <v>0</v>
      </c>
      <c r="K3372">
        <v>1068</v>
      </c>
      <c r="L3372" t="str">
        <f>INDEX([1]teams!$C$2:$C$3999,MATCH('Super Data'!K3372,[1]teams!$A$2:$A$3999,0))</f>
        <v>AtlÃ©tico Madrid</v>
      </c>
      <c r="M3372">
        <v>88</v>
      </c>
      <c r="N3372" t="str">
        <f>INDEX([1]teams!$C$2:$C$3999,MATCH('Super Data'!M3372,[1]teams!$A$2:$A$3999,0))</f>
        <v>Espanyol</v>
      </c>
      <c r="O3372" t="b">
        <v>0</v>
      </c>
      <c r="P3372" t="b">
        <v>0</v>
      </c>
      <c r="Q3372">
        <v>0</v>
      </c>
      <c r="R3372">
        <v>0</v>
      </c>
      <c r="S3372">
        <v>0</v>
      </c>
      <c r="T3372">
        <v>0</v>
      </c>
      <c r="U3372">
        <v>1</v>
      </c>
      <c r="V3372" s="1">
        <v>45841.042939814812</v>
      </c>
      <c r="W3372">
        <v>6</v>
      </c>
      <c r="X3372">
        <v>7</v>
      </c>
      <c r="Y3372">
        <v>3</v>
      </c>
      <c r="Z3372">
        <v>3</v>
      </c>
      <c r="AA3372">
        <v>1</v>
      </c>
      <c r="AB3372">
        <v>12</v>
      </c>
      <c r="AC3372">
        <v>14</v>
      </c>
      <c r="AD3372">
        <v>9</v>
      </c>
      <c r="AE3372">
        <v>5</v>
      </c>
      <c r="AF3372">
        <v>0</v>
      </c>
      <c r="AG3372">
        <v>1</v>
      </c>
      <c r="AH3372" t="s">
        <v>136</v>
      </c>
      <c r="AI3372">
        <v>7</v>
      </c>
      <c r="AJ3372">
        <v>7</v>
      </c>
      <c r="AK3372">
        <v>3</v>
      </c>
      <c r="AL3372">
        <v>3</v>
      </c>
      <c r="AM3372">
        <v>1</v>
      </c>
      <c r="AN3372">
        <v>12</v>
      </c>
      <c r="AO3372">
        <v>10</v>
      </c>
      <c r="AP3372">
        <v>9</v>
      </c>
      <c r="AQ3372">
        <v>1</v>
      </c>
      <c r="AR3372">
        <v>0</v>
      </c>
      <c r="AS3372">
        <v>2</v>
      </c>
      <c r="AT3372" t="s">
        <v>131</v>
      </c>
    </row>
    <row r="3373" spans="1:46" x14ac:dyDescent="0.25">
      <c r="A3373">
        <v>248</v>
      </c>
      <c r="B3373">
        <v>13561</v>
      </c>
      <c r="C3373" t="str">
        <f>INDEX('[1]leagues-top5'!$C$2:$C$11,MATCH('Super Data'!$B3373,'[1]leagues-top5'!$A$2:$A$11,0))</f>
        <v>2025-26 LALIGA</v>
      </c>
      <c r="D3373">
        <f>INDEX('[1]leagues-top5'!$B$2:$B$11,MATCH('Super Data'!$B3373,'[1]leagues-top5'!$A$2:$A$11,0))</f>
        <v>2025</v>
      </c>
      <c r="E3373">
        <v>740</v>
      </c>
      <c r="F3373" t="str">
        <f>INDEX('[1]leagues-top5'!$G$2:$G$11,MATCH('Super Data'!$E3373,'[1]leagues-top5'!$E$2:$E$11,0))</f>
        <v>Spanish LALIGA</v>
      </c>
      <c r="G3373">
        <v>748391</v>
      </c>
      <c r="H3373" s="1">
        <v>46075.833333333336</v>
      </c>
      <c r="I3373">
        <v>1625</v>
      </c>
      <c r="J3373">
        <v>0</v>
      </c>
      <c r="K3373">
        <v>83</v>
      </c>
      <c r="L3373" t="str">
        <f>INDEX([1]teams!$C$2:$C$3999,MATCH('Super Data'!K3373,[1]teams!$A$2:$A$3999,0))</f>
        <v>Barcelona</v>
      </c>
      <c r="M3373">
        <v>1538</v>
      </c>
      <c r="N3373" t="str">
        <f>INDEX([1]teams!$C$2:$C$3999,MATCH('Super Data'!M3373,[1]teams!$A$2:$A$3999,0))</f>
        <v>Levante</v>
      </c>
      <c r="O3373" t="b">
        <v>0</v>
      </c>
      <c r="P3373" t="b">
        <v>0</v>
      </c>
      <c r="Q3373">
        <v>0</v>
      </c>
      <c r="R3373">
        <v>0</v>
      </c>
      <c r="S3373">
        <v>0</v>
      </c>
      <c r="T3373">
        <v>0</v>
      </c>
      <c r="U3373">
        <v>1</v>
      </c>
      <c r="V3373" s="1">
        <v>45841.042939814812</v>
      </c>
      <c r="W3373">
        <v>2</v>
      </c>
      <c r="X3373">
        <v>7</v>
      </c>
      <c r="Y3373">
        <v>6</v>
      </c>
      <c r="Z3373">
        <v>1</v>
      </c>
      <c r="AA3373">
        <v>0</v>
      </c>
      <c r="AB3373">
        <v>19</v>
      </c>
      <c r="AC3373">
        <v>21</v>
      </c>
      <c r="AD3373">
        <v>5</v>
      </c>
      <c r="AE3373">
        <v>16</v>
      </c>
      <c r="AF3373">
        <v>0</v>
      </c>
      <c r="AG3373">
        <v>3</v>
      </c>
      <c r="AH3373" t="s">
        <v>212</v>
      </c>
      <c r="AI3373">
        <v>12</v>
      </c>
      <c r="AJ3373">
        <v>8</v>
      </c>
      <c r="AK3373">
        <v>2</v>
      </c>
      <c r="AL3373">
        <v>2</v>
      </c>
      <c r="AM3373">
        <v>4</v>
      </c>
      <c r="AN3373">
        <v>8</v>
      </c>
      <c r="AO3373">
        <v>13</v>
      </c>
      <c r="AP3373">
        <v>14</v>
      </c>
      <c r="AQ3373">
        <v>-1</v>
      </c>
      <c r="AR3373">
        <v>0</v>
      </c>
      <c r="AS3373">
        <v>2</v>
      </c>
      <c r="AT3373" t="s">
        <v>193</v>
      </c>
    </row>
    <row r="3374" spans="1:46" x14ac:dyDescent="0.25">
      <c r="A3374">
        <v>249</v>
      </c>
      <c r="B3374">
        <v>13561</v>
      </c>
      <c r="C3374" t="str">
        <f>INDEX('[1]leagues-top5'!$C$2:$C$11,MATCH('Super Data'!$B3374,'[1]leagues-top5'!$A$2:$A$11,0))</f>
        <v>2025-26 LALIGA</v>
      </c>
      <c r="D3374">
        <f>INDEX('[1]leagues-top5'!$B$2:$B$11,MATCH('Super Data'!$B3374,'[1]leagues-top5'!$A$2:$A$11,0))</f>
        <v>2025</v>
      </c>
      <c r="E3374">
        <v>740</v>
      </c>
      <c r="F3374" t="str">
        <f>INDEX('[1]leagues-top5'!$G$2:$G$11,MATCH('Super Data'!$E3374,'[1]leagues-top5'!$E$2:$E$11,0))</f>
        <v>Spanish LALIGA</v>
      </c>
      <c r="G3374">
        <v>748392</v>
      </c>
      <c r="H3374" s="1">
        <v>46075.833333333336</v>
      </c>
      <c r="I3374">
        <v>1771</v>
      </c>
      <c r="J3374">
        <v>0</v>
      </c>
      <c r="K3374">
        <v>85</v>
      </c>
      <c r="L3374" t="str">
        <f>INDEX([1]teams!$C$2:$C$3999,MATCH('Super Data'!K3374,[1]teams!$A$2:$A$3999,0))</f>
        <v>Celta Vigo</v>
      </c>
      <c r="M3374">
        <v>84</v>
      </c>
      <c r="N3374" t="str">
        <f>INDEX([1]teams!$C$2:$C$3999,MATCH('Super Data'!M3374,[1]teams!$A$2:$A$3999,0))</f>
        <v>Mallorca</v>
      </c>
      <c r="O3374" t="b">
        <v>0</v>
      </c>
      <c r="P3374" t="b">
        <v>0</v>
      </c>
      <c r="Q3374">
        <v>0</v>
      </c>
      <c r="R3374">
        <v>0</v>
      </c>
      <c r="S3374">
        <v>0</v>
      </c>
      <c r="T3374">
        <v>0</v>
      </c>
      <c r="U3374">
        <v>1</v>
      </c>
      <c r="V3374" s="1">
        <v>45841.042951388888</v>
      </c>
      <c r="W3374">
        <v>20</v>
      </c>
      <c r="X3374">
        <v>7</v>
      </c>
      <c r="Y3374">
        <v>0</v>
      </c>
      <c r="Z3374">
        <v>5</v>
      </c>
      <c r="AA3374">
        <v>2</v>
      </c>
      <c r="AB3374">
        <v>5</v>
      </c>
      <c r="AC3374">
        <v>6</v>
      </c>
      <c r="AD3374">
        <v>9</v>
      </c>
      <c r="AE3374">
        <v>-3</v>
      </c>
      <c r="AF3374">
        <v>0</v>
      </c>
      <c r="AG3374">
        <v>0</v>
      </c>
      <c r="AH3374" t="s">
        <v>133</v>
      </c>
      <c r="AI3374">
        <v>18</v>
      </c>
      <c r="AJ3374">
        <v>8</v>
      </c>
      <c r="AK3374">
        <v>1</v>
      </c>
      <c r="AL3374">
        <v>2</v>
      </c>
      <c r="AM3374">
        <v>5</v>
      </c>
      <c r="AN3374">
        <v>5</v>
      </c>
      <c r="AO3374">
        <v>7</v>
      </c>
      <c r="AP3374">
        <v>13</v>
      </c>
      <c r="AQ3374">
        <v>-6</v>
      </c>
      <c r="AR3374">
        <v>0</v>
      </c>
      <c r="AS3374">
        <v>1</v>
      </c>
      <c r="AT3374" t="s">
        <v>369</v>
      </c>
    </row>
    <row r="3375" spans="1:46" x14ac:dyDescent="0.25">
      <c r="A3375">
        <v>250</v>
      </c>
      <c r="B3375">
        <v>13561</v>
      </c>
      <c r="C3375" t="str">
        <f>INDEX('[1]leagues-top5'!$C$2:$C$11,MATCH('Super Data'!$B3375,'[1]leagues-top5'!$A$2:$A$11,0))</f>
        <v>2025-26 LALIGA</v>
      </c>
      <c r="D3375">
        <f>INDEX('[1]leagues-top5'!$B$2:$B$11,MATCH('Super Data'!$B3375,'[1]leagues-top5'!$A$2:$A$11,0))</f>
        <v>2025</v>
      </c>
      <c r="E3375">
        <v>740</v>
      </c>
      <c r="F3375" t="str">
        <f>INDEX('[1]leagues-top5'!$G$2:$G$11,MATCH('Super Data'!$E3375,'[1]leagues-top5'!$E$2:$E$11,0))</f>
        <v>Spanish LALIGA</v>
      </c>
      <c r="G3375">
        <v>748393</v>
      </c>
      <c r="H3375" s="1">
        <v>46075.833333333336</v>
      </c>
      <c r="I3375">
        <v>1772</v>
      </c>
      <c r="J3375">
        <v>0</v>
      </c>
      <c r="K3375">
        <v>96</v>
      </c>
      <c r="L3375" t="str">
        <f>INDEX([1]teams!$C$2:$C$3999,MATCH('Super Data'!K3375,[1]teams!$A$2:$A$3999,0))</f>
        <v>AlavÃ©s</v>
      </c>
      <c r="M3375">
        <v>9812</v>
      </c>
      <c r="N3375" t="str">
        <f>INDEX([1]teams!$C$2:$C$3999,MATCH('Super Data'!M3375,[1]teams!$A$2:$A$3999,0))</f>
        <v>Girona</v>
      </c>
      <c r="O3375" t="b">
        <v>0</v>
      </c>
      <c r="P3375" t="b">
        <v>0</v>
      </c>
      <c r="Q3375">
        <v>0</v>
      </c>
      <c r="R3375">
        <v>0</v>
      </c>
      <c r="S3375">
        <v>0</v>
      </c>
      <c r="T3375">
        <v>0</v>
      </c>
      <c r="U3375">
        <v>1</v>
      </c>
      <c r="V3375" s="1">
        <v>45841.042928240742</v>
      </c>
      <c r="W3375">
        <v>13</v>
      </c>
      <c r="X3375">
        <v>7</v>
      </c>
      <c r="Y3375">
        <v>2</v>
      </c>
      <c r="Z3375">
        <v>2</v>
      </c>
      <c r="AA3375">
        <v>3</v>
      </c>
      <c r="AB3375">
        <v>8</v>
      </c>
      <c r="AC3375">
        <v>6</v>
      </c>
      <c r="AD3375">
        <v>7</v>
      </c>
      <c r="AE3375">
        <v>-1</v>
      </c>
      <c r="AF3375">
        <v>0</v>
      </c>
      <c r="AG3375">
        <v>1</v>
      </c>
      <c r="AH3375" t="s">
        <v>296</v>
      </c>
      <c r="AI3375">
        <v>16</v>
      </c>
      <c r="AJ3375">
        <v>8</v>
      </c>
      <c r="AK3375">
        <v>1</v>
      </c>
      <c r="AL3375">
        <v>3</v>
      </c>
      <c r="AM3375">
        <v>4</v>
      </c>
      <c r="AN3375">
        <v>6</v>
      </c>
      <c r="AO3375">
        <v>5</v>
      </c>
      <c r="AP3375">
        <v>17</v>
      </c>
      <c r="AQ3375">
        <v>-12</v>
      </c>
      <c r="AR3375">
        <v>0</v>
      </c>
      <c r="AS3375">
        <v>1</v>
      </c>
      <c r="AT3375" t="s">
        <v>216</v>
      </c>
    </row>
    <row r="3376" spans="1:46" x14ac:dyDescent="0.25">
      <c r="A3376">
        <v>251</v>
      </c>
      <c r="B3376">
        <v>13561</v>
      </c>
      <c r="C3376" t="str">
        <f>INDEX('[1]leagues-top5'!$C$2:$C$11,MATCH('Super Data'!$B3376,'[1]leagues-top5'!$A$2:$A$11,0))</f>
        <v>2025-26 LALIGA</v>
      </c>
      <c r="D3376">
        <f>INDEX('[1]leagues-top5'!$B$2:$B$11,MATCH('Super Data'!$B3376,'[1]leagues-top5'!$A$2:$A$11,0))</f>
        <v>2025</v>
      </c>
      <c r="E3376">
        <v>740</v>
      </c>
      <c r="F3376" t="str">
        <f>INDEX('[1]leagues-top5'!$G$2:$G$11,MATCH('Super Data'!$E3376,'[1]leagues-top5'!$E$2:$E$11,0))</f>
        <v>Spanish LALIGA</v>
      </c>
      <c r="G3376">
        <v>748394</v>
      </c>
      <c r="H3376" s="1">
        <v>46082.833333333336</v>
      </c>
      <c r="I3376">
        <v>5998</v>
      </c>
      <c r="J3376">
        <v>0</v>
      </c>
      <c r="K3376">
        <v>92</v>
      </c>
      <c r="L3376" t="str">
        <f>INDEX([1]teams!$C$2:$C$3999,MATCH('Super Data'!K3376,[1]teams!$A$2:$A$3999,0))</f>
        <v>Real Oviedo</v>
      </c>
      <c r="M3376">
        <v>1068</v>
      </c>
      <c r="N3376" t="str">
        <f>INDEX([1]teams!$C$2:$C$3999,MATCH('Super Data'!M3376,[1]teams!$A$2:$A$3999,0))</f>
        <v>AtlÃ©tico Madrid</v>
      </c>
      <c r="O3376" t="b">
        <v>0</v>
      </c>
      <c r="P3376" t="b">
        <v>0</v>
      </c>
      <c r="Q3376">
        <v>0</v>
      </c>
      <c r="R3376">
        <v>0</v>
      </c>
      <c r="S3376">
        <v>0</v>
      </c>
      <c r="T3376">
        <v>0</v>
      </c>
      <c r="U3376">
        <v>1</v>
      </c>
      <c r="V3376" s="1">
        <v>45841.043043981481</v>
      </c>
      <c r="W3376">
        <v>15</v>
      </c>
      <c r="X3376">
        <v>8</v>
      </c>
      <c r="Y3376">
        <v>2</v>
      </c>
      <c r="Z3376">
        <v>0</v>
      </c>
      <c r="AA3376">
        <v>6</v>
      </c>
      <c r="AB3376">
        <v>6</v>
      </c>
      <c r="AC3376">
        <v>4</v>
      </c>
      <c r="AD3376">
        <v>14</v>
      </c>
      <c r="AE3376">
        <v>-10</v>
      </c>
      <c r="AF3376">
        <v>0</v>
      </c>
      <c r="AG3376">
        <v>1</v>
      </c>
      <c r="AH3376" t="s">
        <v>191</v>
      </c>
      <c r="AI3376">
        <v>6</v>
      </c>
      <c r="AJ3376">
        <v>7</v>
      </c>
      <c r="AK3376">
        <v>3</v>
      </c>
      <c r="AL3376">
        <v>3</v>
      </c>
      <c r="AM3376">
        <v>1</v>
      </c>
      <c r="AN3376">
        <v>12</v>
      </c>
      <c r="AO3376">
        <v>14</v>
      </c>
      <c r="AP3376">
        <v>9</v>
      </c>
      <c r="AQ3376">
        <v>5</v>
      </c>
      <c r="AR3376">
        <v>0</v>
      </c>
      <c r="AS3376">
        <v>1</v>
      </c>
      <c r="AT3376" t="s">
        <v>136</v>
      </c>
    </row>
    <row r="3377" spans="1:46" x14ac:dyDescent="0.25">
      <c r="A3377">
        <v>252</v>
      </c>
      <c r="B3377">
        <v>13561</v>
      </c>
      <c r="C3377" t="str">
        <f>INDEX('[1]leagues-top5'!$C$2:$C$11,MATCH('Super Data'!$B3377,'[1]leagues-top5'!$A$2:$A$11,0))</f>
        <v>2025-26 LALIGA</v>
      </c>
      <c r="D3377">
        <f>INDEX('[1]leagues-top5'!$B$2:$B$11,MATCH('Super Data'!$B3377,'[1]leagues-top5'!$A$2:$A$11,0))</f>
        <v>2025</v>
      </c>
      <c r="E3377">
        <v>740</v>
      </c>
      <c r="F3377" t="str">
        <f>INDEX('[1]leagues-top5'!$G$2:$G$11,MATCH('Super Data'!$E3377,'[1]leagues-top5'!$E$2:$E$11,0))</f>
        <v>Spanish LALIGA</v>
      </c>
      <c r="G3377">
        <v>748395</v>
      </c>
      <c r="H3377" s="1">
        <v>46082.833333333336</v>
      </c>
      <c r="I3377">
        <v>1568</v>
      </c>
      <c r="J3377">
        <v>0</v>
      </c>
      <c r="K3377">
        <v>86</v>
      </c>
      <c r="L3377" t="str">
        <f>INDEX([1]teams!$C$2:$C$3999,MATCH('Super Data'!K3377,[1]teams!$A$2:$A$3999,0))</f>
        <v>Real Madrid</v>
      </c>
      <c r="M3377">
        <v>2922</v>
      </c>
      <c r="N3377" t="str">
        <f>INDEX([1]teams!$C$2:$C$3999,MATCH('Super Data'!M3377,[1]teams!$A$2:$A$3999,0))</f>
        <v>Getafe</v>
      </c>
      <c r="O3377" t="b">
        <v>0</v>
      </c>
      <c r="P3377" t="b">
        <v>0</v>
      </c>
      <c r="Q3377">
        <v>0</v>
      </c>
      <c r="R3377">
        <v>0</v>
      </c>
      <c r="S3377">
        <v>0</v>
      </c>
      <c r="T3377">
        <v>0</v>
      </c>
      <c r="U3377">
        <v>1</v>
      </c>
      <c r="V3377" s="1">
        <v>45841.043043981481</v>
      </c>
      <c r="W3377">
        <v>1</v>
      </c>
      <c r="X3377">
        <v>8</v>
      </c>
      <c r="Y3377">
        <v>7</v>
      </c>
      <c r="Z3377">
        <v>0</v>
      </c>
      <c r="AA3377">
        <v>1</v>
      </c>
      <c r="AB3377">
        <v>21</v>
      </c>
      <c r="AC3377">
        <v>19</v>
      </c>
      <c r="AD3377">
        <v>9</v>
      </c>
      <c r="AE3377">
        <v>10</v>
      </c>
      <c r="AF3377">
        <v>0</v>
      </c>
      <c r="AG3377">
        <v>3</v>
      </c>
      <c r="AH3377" t="s">
        <v>101</v>
      </c>
      <c r="AI3377">
        <v>9</v>
      </c>
      <c r="AJ3377">
        <v>8</v>
      </c>
      <c r="AK3377">
        <v>3</v>
      </c>
      <c r="AL3377">
        <v>2</v>
      </c>
      <c r="AM3377">
        <v>3</v>
      </c>
      <c r="AN3377">
        <v>11</v>
      </c>
      <c r="AO3377">
        <v>9</v>
      </c>
      <c r="AP3377">
        <v>11</v>
      </c>
      <c r="AQ3377">
        <v>-2</v>
      </c>
      <c r="AR3377">
        <v>0</v>
      </c>
      <c r="AS3377">
        <v>2</v>
      </c>
      <c r="AT3377" t="s">
        <v>150</v>
      </c>
    </row>
    <row r="3378" spans="1:46" x14ac:dyDescent="0.25">
      <c r="A3378">
        <v>253</v>
      </c>
      <c r="B3378">
        <v>13561</v>
      </c>
      <c r="C3378" t="str">
        <f>INDEX('[1]leagues-top5'!$C$2:$C$11,MATCH('Super Data'!$B3378,'[1]leagues-top5'!$A$2:$A$11,0))</f>
        <v>2025-26 LALIGA</v>
      </c>
      <c r="D3378">
        <f>INDEX('[1]leagues-top5'!$B$2:$B$11,MATCH('Super Data'!$B3378,'[1]leagues-top5'!$A$2:$A$11,0))</f>
        <v>2025</v>
      </c>
      <c r="E3378">
        <v>740</v>
      </c>
      <c r="F3378" t="str">
        <f>INDEX('[1]leagues-top5'!$G$2:$G$11,MATCH('Super Data'!$E3378,'[1]leagues-top5'!$E$2:$E$11,0))</f>
        <v>Spanish LALIGA</v>
      </c>
      <c r="G3378">
        <v>748396</v>
      </c>
      <c r="H3378" s="1">
        <v>46082.833333333336</v>
      </c>
      <c r="I3378">
        <v>2781</v>
      </c>
      <c r="J3378">
        <v>0</v>
      </c>
      <c r="K3378">
        <v>244</v>
      </c>
      <c r="L3378" t="str">
        <f>INDEX([1]teams!$C$2:$C$3999,MATCH('Super Data'!K3378,[1]teams!$A$2:$A$3999,0))</f>
        <v>Real Betis</v>
      </c>
      <c r="M3378">
        <v>243</v>
      </c>
      <c r="N3378" t="str">
        <f>INDEX([1]teams!$C$2:$C$3999,MATCH('Super Data'!M3378,[1]teams!$A$2:$A$3999,0))</f>
        <v>Sevilla</v>
      </c>
      <c r="O3378" t="b">
        <v>0</v>
      </c>
      <c r="P3378" t="b">
        <v>0</v>
      </c>
      <c r="Q3378">
        <v>0</v>
      </c>
      <c r="R3378">
        <v>0</v>
      </c>
      <c r="S3378">
        <v>0</v>
      </c>
      <c r="T3378">
        <v>0</v>
      </c>
      <c r="U3378">
        <v>1</v>
      </c>
      <c r="V3378" s="1">
        <v>45841.043043981481</v>
      </c>
      <c r="W3378">
        <v>8</v>
      </c>
      <c r="X3378">
        <v>7</v>
      </c>
      <c r="Y3378">
        <v>3</v>
      </c>
      <c r="Z3378">
        <v>3</v>
      </c>
      <c r="AA3378">
        <v>1</v>
      </c>
      <c r="AB3378">
        <v>12</v>
      </c>
      <c r="AC3378">
        <v>11</v>
      </c>
      <c r="AD3378">
        <v>7</v>
      </c>
      <c r="AE3378">
        <v>4</v>
      </c>
      <c r="AF3378">
        <v>0</v>
      </c>
      <c r="AG3378">
        <v>2</v>
      </c>
      <c r="AH3378" t="s">
        <v>156</v>
      </c>
      <c r="AI3378">
        <v>10</v>
      </c>
      <c r="AJ3378">
        <v>7</v>
      </c>
      <c r="AK3378">
        <v>3</v>
      </c>
      <c r="AL3378">
        <v>1</v>
      </c>
      <c r="AM3378">
        <v>3</v>
      </c>
      <c r="AN3378">
        <v>10</v>
      </c>
      <c r="AO3378">
        <v>11</v>
      </c>
      <c r="AP3378">
        <v>10</v>
      </c>
      <c r="AQ3378">
        <v>1</v>
      </c>
      <c r="AR3378">
        <v>0</v>
      </c>
      <c r="AS3378">
        <v>2</v>
      </c>
      <c r="AT3378" t="s">
        <v>225</v>
      </c>
    </row>
    <row r="3379" spans="1:46" x14ac:dyDescent="0.25">
      <c r="A3379">
        <v>254</v>
      </c>
      <c r="B3379">
        <v>13561</v>
      </c>
      <c r="C3379" t="str">
        <f>INDEX('[1]leagues-top5'!$C$2:$C$11,MATCH('Super Data'!$B3379,'[1]leagues-top5'!$A$2:$A$11,0))</f>
        <v>2025-26 LALIGA</v>
      </c>
      <c r="D3379">
        <f>INDEX('[1]leagues-top5'!$B$2:$B$11,MATCH('Super Data'!$B3379,'[1]leagues-top5'!$A$2:$A$11,0))</f>
        <v>2025</v>
      </c>
      <c r="E3379">
        <v>740</v>
      </c>
      <c r="F3379" t="str">
        <f>INDEX('[1]leagues-top5'!$G$2:$G$11,MATCH('Super Data'!$E3379,'[1]leagues-top5'!$E$2:$E$11,0))</f>
        <v>Spanish LALIGA</v>
      </c>
      <c r="G3379">
        <v>748397</v>
      </c>
      <c r="H3379" s="1">
        <v>46082.833333333336</v>
      </c>
      <c r="I3379">
        <v>4645</v>
      </c>
      <c r="J3379">
        <v>0</v>
      </c>
      <c r="K3379">
        <v>101</v>
      </c>
      <c r="L3379" t="str">
        <f>INDEX([1]teams!$C$2:$C$3999,MATCH('Super Data'!K3379,[1]teams!$A$2:$A$3999,0))</f>
        <v>Rayo Vallecano</v>
      </c>
      <c r="M3379">
        <v>93</v>
      </c>
      <c r="N3379" t="str">
        <f>INDEX([1]teams!$C$2:$C$3999,MATCH('Super Data'!M3379,[1]teams!$A$2:$A$3999,0))</f>
        <v>Athletic Club</v>
      </c>
      <c r="O3379" t="b">
        <v>0</v>
      </c>
      <c r="P3379" t="b">
        <v>0</v>
      </c>
      <c r="Q3379">
        <v>0</v>
      </c>
      <c r="R3379">
        <v>0</v>
      </c>
      <c r="S3379">
        <v>0</v>
      </c>
      <c r="T3379">
        <v>0</v>
      </c>
      <c r="U3379">
        <v>1</v>
      </c>
      <c r="V3379" s="1">
        <v>45841.043043981481</v>
      </c>
      <c r="W3379">
        <v>17</v>
      </c>
      <c r="X3379">
        <v>7</v>
      </c>
      <c r="Y3379">
        <v>1</v>
      </c>
      <c r="Z3379">
        <v>2</v>
      </c>
      <c r="AA3379">
        <v>4</v>
      </c>
      <c r="AB3379">
        <v>5</v>
      </c>
      <c r="AC3379">
        <v>7</v>
      </c>
      <c r="AD3379">
        <v>10</v>
      </c>
      <c r="AE3379">
        <v>-3</v>
      </c>
      <c r="AF3379">
        <v>0</v>
      </c>
      <c r="AG3379">
        <v>0</v>
      </c>
      <c r="AH3379" t="s">
        <v>351</v>
      </c>
      <c r="AI3379">
        <v>4</v>
      </c>
      <c r="AJ3379">
        <v>8</v>
      </c>
      <c r="AK3379">
        <v>4</v>
      </c>
      <c r="AL3379">
        <v>1</v>
      </c>
      <c r="AM3379">
        <v>3</v>
      </c>
      <c r="AN3379">
        <v>13</v>
      </c>
      <c r="AO3379">
        <v>9</v>
      </c>
      <c r="AP3379">
        <v>9</v>
      </c>
      <c r="AQ3379">
        <v>0</v>
      </c>
      <c r="AR3379">
        <v>0</v>
      </c>
      <c r="AS3379">
        <v>1</v>
      </c>
      <c r="AT3379" t="s">
        <v>214</v>
      </c>
    </row>
    <row r="3380" spans="1:46" x14ac:dyDescent="0.25">
      <c r="A3380">
        <v>255</v>
      </c>
      <c r="B3380">
        <v>13561</v>
      </c>
      <c r="C3380" t="str">
        <f>INDEX('[1]leagues-top5'!$C$2:$C$11,MATCH('Super Data'!$B3380,'[1]leagues-top5'!$A$2:$A$11,0))</f>
        <v>2025-26 LALIGA</v>
      </c>
      <c r="D3380">
        <f>INDEX('[1]leagues-top5'!$B$2:$B$11,MATCH('Super Data'!$B3380,'[1]leagues-top5'!$A$2:$A$11,0))</f>
        <v>2025</v>
      </c>
      <c r="E3380">
        <v>740</v>
      </c>
      <c r="F3380" t="str">
        <f>INDEX('[1]leagues-top5'!$G$2:$G$11,MATCH('Super Data'!$E3380,'[1]leagues-top5'!$E$2:$E$11,0))</f>
        <v>Spanish LALIGA</v>
      </c>
      <c r="G3380">
        <v>748398</v>
      </c>
      <c r="H3380" s="1">
        <v>46082.833333333336</v>
      </c>
      <c r="I3380">
        <v>1635</v>
      </c>
      <c r="J3380">
        <v>0</v>
      </c>
      <c r="K3380">
        <v>94</v>
      </c>
      <c r="L3380" t="str">
        <f>INDEX([1]teams!$C$2:$C$3999,MATCH('Super Data'!K3380,[1]teams!$A$2:$A$3999,0))</f>
        <v>Valencia</v>
      </c>
      <c r="M3380">
        <v>97</v>
      </c>
      <c r="N3380" t="str">
        <f>INDEX([1]teams!$C$2:$C$3999,MATCH('Super Data'!M3380,[1]teams!$A$2:$A$3999,0))</f>
        <v>Osasuna</v>
      </c>
      <c r="O3380" t="b">
        <v>0</v>
      </c>
      <c r="P3380" t="b">
        <v>0</v>
      </c>
      <c r="Q3380">
        <v>0</v>
      </c>
      <c r="R3380">
        <v>0</v>
      </c>
      <c r="S3380">
        <v>0</v>
      </c>
      <c r="T3380">
        <v>0</v>
      </c>
      <c r="U3380">
        <v>1</v>
      </c>
      <c r="V3380" s="1">
        <v>45841.043055555558</v>
      </c>
      <c r="W3380">
        <v>14</v>
      </c>
      <c r="X3380">
        <v>8</v>
      </c>
      <c r="Y3380">
        <v>2</v>
      </c>
      <c r="Z3380">
        <v>2</v>
      </c>
      <c r="AA3380">
        <v>4</v>
      </c>
      <c r="AB3380">
        <v>8</v>
      </c>
      <c r="AC3380">
        <v>10</v>
      </c>
      <c r="AD3380">
        <v>14</v>
      </c>
      <c r="AE3380">
        <v>-4</v>
      </c>
      <c r="AF3380">
        <v>0</v>
      </c>
      <c r="AG3380">
        <v>2</v>
      </c>
      <c r="AH3380" t="s">
        <v>226</v>
      </c>
      <c r="AI3380">
        <v>11</v>
      </c>
      <c r="AJ3380">
        <v>8</v>
      </c>
      <c r="AK3380">
        <v>3</v>
      </c>
      <c r="AL3380">
        <v>1</v>
      </c>
      <c r="AM3380">
        <v>4</v>
      </c>
      <c r="AN3380">
        <v>10</v>
      </c>
      <c r="AO3380">
        <v>7</v>
      </c>
      <c r="AP3380">
        <v>8</v>
      </c>
      <c r="AQ3380">
        <v>-1</v>
      </c>
      <c r="AR3380">
        <v>0</v>
      </c>
      <c r="AS3380">
        <v>2</v>
      </c>
      <c r="AT3380" t="s">
        <v>330</v>
      </c>
    </row>
    <row r="3381" spans="1:46" x14ac:dyDescent="0.25">
      <c r="A3381">
        <v>256</v>
      </c>
      <c r="B3381">
        <v>13561</v>
      </c>
      <c r="C3381" t="str">
        <f>INDEX('[1]leagues-top5'!$C$2:$C$11,MATCH('Super Data'!$B3381,'[1]leagues-top5'!$A$2:$A$11,0))</f>
        <v>2025-26 LALIGA</v>
      </c>
      <c r="D3381">
        <f>INDEX('[1]leagues-top5'!$B$2:$B$11,MATCH('Super Data'!$B3381,'[1]leagues-top5'!$A$2:$A$11,0))</f>
        <v>2025</v>
      </c>
      <c r="E3381">
        <v>740</v>
      </c>
      <c r="F3381" t="str">
        <f>INDEX('[1]leagues-top5'!$G$2:$G$11,MATCH('Super Data'!$E3381,'[1]leagues-top5'!$E$2:$E$11,0))</f>
        <v>Spanish LALIGA</v>
      </c>
      <c r="G3381">
        <v>748399</v>
      </c>
      <c r="H3381" s="1">
        <v>46082.833333333336</v>
      </c>
      <c r="I3381">
        <v>1628</v>
      </c>
      <c r="J3381">
        <v>0</v>
      </c>
      <c r="K3381">
        <v>1538</v>
      </c>
      <c r="L3381" t="str">
        <f>INDEX([1]teams!$C$2:$C$3999,MATCH('Super Data'!K3381,[1]teams!$A$2:$A$3999,0))</f>
        <v>Levante</v>
      </c>
      <c r="M3381">
        <v>96</v>
      </c>
      <c r="N3381" t="str">
        <f>INDEX([1]teams!$C$2:$C$3999,MATCH('Super Data'!M3381,[1]teams!$A$2:$A$3999,0))</f>
        <v>AlavÃ©s</v>
      </c>
      <c r="O3381" t="b">
        <v>0</v>
      </c>
      <c r="P3381" t="b">
        <v>0</v>
      </c>
      <c r="Q3381">
        <v>0</v>
      </c>
      <c r="R3381">
        <v>0</v>
      </c>
      <c r="S3381">
        <v>0</v>
      </c>
      <c r="T3381">
        <v>0</v>
      </c>
      <c r="U3381">
        <v>1</v>
      </c>
      <c r="V3381" s="1">
        <v>45841.043032407404</v>
      </c>
      <c r="W3381">
        <v>12</v>
      </c>
      <c r="X3381">
        <v>8</v>
      </c>
      <c r="Y3381">
        <v>2</v>
      </c>
      <c r="Z3381">
        <v>2</v>
      </c>
      <c r="AA3381">
        <v>4</v>
      </c>
      <c r="AB3381">
        <v>8</v>
      </c>
      <c r="AC3381">
        <v>13</v>
      </c>
      <c r="AD3381">
        <v>14</v>
      </c>
      <c r="AE3381">
        <v>-1</v>
      </c>
      <c r="AF3381">
        <v>0</v>
      </c>
      <c r="AG3381">
        <v>2</v>
      </c>
      <c r="AH3381" t="s">
        <v>193</v>
      </c>
      <c r="AI3381">
        <v>13</v>
      </c>
      <c r="AJ3381">
        <v>7</v>
      </c>
      <c r="AK3381">
        <v>2</v>
      </c>
      <c r="AL3381">
        <v>2</v>
      </c>
      <c r="AM3381">
        <v>3</v>
      </c>
      <c r="AN3381">
        <v>8</v>
      </c>
      <c r="AO3381">
        <v>6</v>
      </c>
      <c r="AP3381">
        <v>7</v>
      </c>
      <c r="AQ3381">
        <v>-1</v>
      </c>
      <c r="AR3381">
        <v>0</v>
      </c>
      <c r="AS3381">
        <v>1</v>
      </c>
      <c r="AT3381" t="s">
        <v>296</v>
      </c>
    </row>
    <row r="3382" spans="1:46" x14ac:dyDescent="0.25">
      <c r="A3382">
        <v>257</v>
      </c>
      <c r="B3382">
        <v>13561</v>
      </c>
      <c r="C3382" t="str">
        <f>INDEX('[1]leagues-top5'!$C$2:$C$11,MATCH('Super Data'!$B3382,'[1]leagues-top5'!$A$2:$A$11,0))</f>
        <v>2025-26 LALIGA</v>
      </c>
      <c r="D3382">
        <f>INDEX('[1]leagues-top5'!$B$2:$B$11,MATCH('Super Data'!$B3382,'[1]leagues-top5'!$A$2:$A$11,0))</f>
        <v>2025</v>
      </c>
      <c r="E3382">
        <v>740</v>
      </c>
      <c r="F3382" t="str">
        <f>INDEX('[1]leagues-top5'!$G$2:$G$11,MATCH('Super Data'!$E3382,'[1]leagues-top5'!$E$2:$E$11,0))</f>
        <v>Spanish LALIGA</v>
      </c>
      <c r="G3382">
        <v>748400</v>
      </c>
      <c r="H3382" s="1">
        <v>46082.833333333336</v>
      </c>
      <c r="I3382">
        <v>4021</v>
      </c>
      <c r="J3382">
        <v>0</v>
      </c>
      <c r="K3382">
        <v>9812</v>
      </c>
      <c r="L3382" t="str">
        <f>INDEX([1]teams!$C$2:$C$3999,MATCH('Super Data'!K3382,[1]teams!$A$2:$A$3999,0))</f>
        <v>Girona</v>
      </c>
      <c r="M3382">
        <v>85</v>
      </c>
      <c r="N3382" t="str">
        <f>INDEX([1]teams!$C$2:$C$3999,MATCH('Super Data'!M3382,[1]teams!$A$2:$A$3999,0))</f>
        <v>Celta Vigo</v>
      </c>
      <c r="O3382" t="b">
        <v>0</v>
      </c>
      <c r="P3382" t="b">
        <v>0</v>
      </c>
      <c r="Q3382">
        <v>0</v>
      </c>
      <c r="R3382">
        <v>0</v>
      </c>
      <c r="S3382">
        <v>0</v>
      </c>
      <c r="T3382">
        <v>0</v>
      </c>
      <c r="U3382">
        <v>1</v>
      </c>
      <c r="V3382" s="1">
        <v>45841.043020833335</v>
      </c>
      <c r="W3382">
        <v>16</v>
      </c>
      <c r="X3382">
        <v>8</v>
      </c>
      <c r="Y3382">
        <v>1</v>
      </c>
      <c r="Z3382">
        <v>3</v>
      </c>
      <c r="AA3382">
        <v>4</v>
      </c>
      <c r="AB3382">
        <v>6</v>
      </c>
      <c r="AC3382">
        <v>5</v>
      </c>
      <c r="AD3382">
        <v>17</v>
      </c>
      <c r="AE3382">
        <v>-12</v>
      </c>
      <c r="AF3382">
        <v>0</v>
      </c>
      <c r="AG3382">
        <v>1</v>
      </c>
      <c r="AH3382" t="s">
        <v>216</v>
      </c>
      <c r="AI3382">
        <v>20</v>
      </c>
      <c r="AJ3382">
        <v>7</v>
      </c>
      <c r="AK3382">
        <v>0</v>
      </c>
      <c r="AL3382">
        <v>5</v>
      </c>
      <c r="AM3382">
        <v>2</v>
      </c>
      <c r="AN3382">
        <v>5</v>
      </c>
      <c r="AO3382">
        <v>6</v>
      </c>
      <c r="AP3382">
        <v>9</v>
      </c>
      <c r="AQ3382">
        <v>-3</v>
      </c>
      <c r="AR3382">
        <v>0</v>
      </c>
      <c r="AS3382">
        <v>0</v>
      </c>
      <c r="AT3382" t="s">
        <v>133</v>
      </c>
    </row>
    <row r="3383" spans="1:46" x14ac:dyDescent="0.25">
      <c r="A3383">
        <v>258</v>
      </c>
      <c r="B3383">
        <v>13561</v>
      </c>
      <c r="C3383" t="str">
        <f>INDEX('[1]leagues-top5'!$C$2:$C$11,MATCH('Super Data'!$B3383,'[1]leagues-top5'!$A$2:$A$11,0))</f>
        <v>2025-26 LALIGA</v>
      </c>
      <c r="D3383">
        <f>INDEX('[1]leagues-top5'!$B$2:$B$11,MATCH('Super Data'!$B3383,'[1]leagues-top5'!$A$2:$A$11,0))</f>
        <v>2025</v>
      </c>
      <c r="E3383">
        <v>740</v>
      </c>
      <c r="F3383" t="str">
        <f>INDEX('[1]leagues-top5'!$G$2:$G$11,MATCH('Super Data'!$E3383,'[1]leagues-top5'!$E$2:$E$11,0))</f>
        <v>Spanish LALIGA</v>
      </c>
      <c r="G3383">
        <v>748401</v>
      </c>
      <c r="H3383" s="1">
        <v>46082.833333333336</v>
      </c>
      <c r="I3383">
        <v>4016</v>
      </c>
      <c r="J3383">
        <v>0</v>
      </c>
      <c r="K3383">
        <v>3751</v>
      </c>
      <c r="L3383" t="str">
        <f>INDEX([1]teams!$C$2:$C$3999,MATCH('Super Data'!K3383,[1]teams!$A$2:$A$3999,0))</f>
        <v>Elche</v>
      </c>
      <c r="M3383">
        <v>88</v>
      </c>
      <c r="N3383" t="str">
        <f>INDEX([1]teams!$C$2:$C$3999,MATCH('Super Data'!M3383,[1]teams!$A$2:$A$3999,0))</f>
        <v>Espanyol</v>
      </c>
      <c r="O3383" t="b">
        <v>0</v>
      </c>
      <c r="P3383" t="b">
        <v>0</v>
      </c>
      <c r="Q3383">
        <v>0</v>
      </c>
      <c r="R3383">
        <v>0</v>
      </c>
      <c r="S3383">
        <v>0</v>
      </c>
      <c r="T3383">
        <v>0</v>
      </c>
      <c r="U3383">
        <v>1</v>
      </c>
      <c r="V3383" s="1">
        <v>45841.043020833335</v>
      </c>
      <c r="W3383">
        <v>5</v>
      </c>
      <c r="X3383">
        <v>7</v>
      </c>
      <c r="Y3383">
        <v>3</v>
      </c>
      <c r="Z3383">
        <v>4</v>
      </c>
      <c r="AA3383">
        <v>0</v>
      </c>
      <c r="AB3383">
        <v>13</v>
      </c>
      <c r="AC3383">
        <v>10</v>
      </c>
      <c r="AD3383">
        <v>6</v>
      </c>
      <c r="AE3383">
        <v>4</v>
      </c>
      <c r="AF3383">
        <v>0</v>
      </c>
      <c r="AG3383">
        <v>2</v>
      </c>
      <c r="AH3383" t="s">
        <v>109</v>
      </c>
      <c r="AI3383">
        <v>7</v>
      </c>
      <c r="AJ3383">
        <v>7</v>
      </c>
      <c r="AK3383">
        <v>3</v>
      </c>
      <c r="AL3383">
        <v>3</v>
      </c>
      <c r="AM3383">
        <v>1</v>
      </c>
      <c r="AN3383">
        <v>12</v>
      </c>
      <c r="AO3383">
        <v>10</v>
      </c>
      <c r="AP3383">
        <v>9</v>
      </c>
      <c r="AQ3383">
        <v>1</v>
      </c>
      <c r="AR3383">
        <v>0</v>
      </c>
      <c r="AS3383">
        <v>2</v>
      </c>
      <c r="AT3383" t="s">
        <v>131</v>
      </c>
    </row>
    <row r="3384" spans="1:46" x14ac:dyDescent="0.25">
      <c r="A3384">
        <v>259</v>
      </c>
      <c r="B3384">
        <v>13561</v>
      </c>
      <c r="C3384" t="str">
        <f>INDEX('[1]leagues-top5'!$C$2:$C$11,MATCH('Super Data'!$B3384,'[1]leagues-top5'!$A$2:$A$11,0))</f>
        <v>2025-26 LALIGA</v>
      </c>
      <c r="D3384">
        <f>INDEX('[1]leagues-top5'!$B$2:$B$11,MATCH('Super Data'!$B3384,'[1]leagues-top5'!$A$2:$A$11,0))</f>
        <v>2025</v>
      </c>
      <c r="E3384">
        <v>740</v>
      </c>
      <c r="F3384" t="str">
        <f>INDEX('[1]leagues-top5'!$G$2:$G$11,MATCH('Super Data'!$E3384,'[1]leagues-top5'!$E$2:$E$11,0))</f>
        <v>Spanish LALIGA</v>
      </c>
      <c r="G3384">
        <v>748402</v>
      </c>
      <c r="H3384" s="1">
        <v>46082.833333333336</v>
      </c>
      <c r="I3384">
        <v>1625</v>
      </c>
      <c r="J3384">
        <v>0</v>
      </c>
      <c r="K3384">
        <v>83</v>
      </c>
      <c r="L3384" t="str">
        <f>INDEX([1]teams!$C$2:$C$3999,MATCH('Super Data'!K3384,[1]teams!$A$2:$A$3999,0))</f>
        <v>Barcelona</v>
      </c>
      <c r="M3384">
        <v>102</v>
      </c>
      <c r="N3384" t="str">
        <f>INDEX([1]teams!$C$2:$C$3999,MATCH('Super Data'!M3384,[1]teams!$A$2:$A$3999,0))</f>
        <v>Villarreal</v>
      </c>
      <c r="O3384" t="b">
        <v>0</v>
      </c>
      <c r="P3384" t="b">
        <v>0</v>
      </c>
      <c r="Q3384">
        <v>0</v>
      </c>
      <c r="R3384">
        <v>0</v>
      </c>
      <c r="S3384">
        <v>0</v>
      </c>
      <c r="T3384">
        <v>0</v>
      </c>
      <c r="U3384">
        <v>1</v>
      </c>
      <c r="V3384" s="1">
        <v>45841.043020833335</v>
      </c>
      <c r="W3384">
        <v>2</v>
      </c>
      <c r="X3384">
        <v>7</v>
      </c>
      <c r="Y3384">
        <v>6</v>
      </c>
      <c r="Z3384">
        <v>1</v>
      </c>
      <c r="AA3384">
        <v>0</v>
      </c>
      <c r="AB3384">
        <v>19</v>
      </c>
      <c r="AC3384">
        <v>21</v>
      </c>
      <c r="AD3384">
        <v>5</v>
      </c>
      <c r="AE3384">
        <v>16</v>
      </c>
      <c r="AF3384">
        <v>0</v>
      </c>
      <c r="AG3384">
        <v>3</v>
      </c>
      <c r="AH3384" t="s">
        <v>212</v>
      </c>
      <c r="AI3384">
        <v>3</v>
      </c>
      <c r="AJ3384">
        <v>8</v>
      </c>
      <c r="AK3384">
        <v>5</v>
      </c>
      <c r="AL3384">
        <v>1</v>
      </c>
      <c r="AM3384">
        <v>2</v>
      </c>
      <c r="AN3384">
        <v>16</v>
      </c>
      <c r="AO3384">
        <v>14</v>
      </c>
      <c r="AP3384">
        <v>8</v>
      </c>
      <c r="AQ3384">
        <v>6</v>
      </c>
      <c r="AR3384">
        <v>0</v>
      </c>
      <c r="AS3384">
        <v>3</v>
      </c>
      <c r="AT3384" t="s">
        <v>283</v>
      </c>
    </row>
    <row r="3385" spans="1:46" x14ac:dyDescent="0.25">
      <c r="A3385">
        <v>260</v>
      </c>
      <c r="B3385">
        <v>13561</v>
      </c>
      <c r="C3385" t="str">
        <f>INDEX('[1]leagues-top5'!$C$2:$C$11,MATCH('Super Data'!$B3385,'[1]leagues-top5'!$A$2:$A$11,0))</f>
        <v>2025-26 LALIGA</v>
      </c>
      <c r="D3385">
        <f>INDEX('[1]leagues-top5'!$B$2:$B$11,MATCH('Super Data'!$B3385,'[1]leagues-top5'!$A$2:$A$11,0))</f>
        <v>2025</v>
      </c>
      <c r="E3385">
        <v>740</v>
      </c>
      <c r="F3385" t="str">
        <f>INDEX('[1]leagues-top5'!$G$2:$G$11,MATCH('Super Data'!$E3385,'[1]leagues-top5'!$E$2:$E$11,0))</f>
        <v>Spanish LALIGA</v>
      </c>
      <c r="G3385">
        <v>748403</v>
      </c>
      <c r="H3385" s="1">
        <v>46082.833333333336</v>
      </c>
      <c r="I3385">
        <v>1631</v>
      </c>
      <c r="J3385">
        <v>0</v>
      </c>
      <c r="K3385">
        <v>84</v>
      </c>
      <c r="L3385" t="str">
        <f>INDEX([1]teams!$C$2:$C$3999,MATCH('Super Data'!K3385,[1]teams!$A$2:$A$3999,0))</f>
        <v>Mallorca</v>
      </c>
      <c r="M3385">
        <v>89</v>
      </c>
      <c r="N3385" t="str">
        <f>INDEX([1]teams!$C$2:$C$3999,MATCH('Super Data'!M3385,[1]teams!$A$2:$A$3999,0))</f>
        <v>Real Sociedad</v>
      </c>
      <c r="O3385" t="b">
        <v>0</v>
      </c>
      <c r="P3385" t="b">
        <v>0</v>
      </c>
      <c r="Q3385">
        <v>0</v>
      </c>
      <c r="R3385">
        <v>0</v>
      </c>
      <c r="S3385">
        <v>0</v>
      </c>
      <c r="T3385">
        <v>0</v>
      </c>
      <c r="U3385">
        <v>1</v>
      </c>
      <c r="V3385" s="1">
        <v>45841.043032407404</v>
      </c>
      <c r="W3385">
        <v>18</v>
      </c>
      <c r="X3385">
        <v>8</v>
      </c>
      <c r="Y3385">
        <v>1</v>
      </c>
      <c r="Z3385">
        <v>2</v>
      </c>
      <c r="AA3385">
        <v>5</v>
      </c>
      <c r="AB3385">
        <v>5</v>
      </c>
      <c r="AC3385">
        <v>7</v>
      </c>
      <c r="AD3385">
        <v>13</v>
      </c>
      <c r="AE3385">
        <v>-6</v>
      </c>
      <c r="AF3385">
        <v>0</v>
      </c>
      <c r="AG3385">
        <v>1</v>
      </c>
      <c r="AH3385" t="s">
        <v>369</v>
      </c>
      <c r="AI3385">
        <v>19</v>
      </c>
      <c r="AJ3385">
        <v>7</v>
      </c>
      <c r="AK3385">
        <v>1</v>
      </c>
      <c r="AL3385">
        <v>2</v>
      </c>
      <c r="AM3385">
        <v>4</v>
      </c>
      <c r="AN3385">
        <v>5</v>
      </c>
      <c r="AO3385">
        <v>7</v>
      </c>
      <c r="AP3385">
        <v>11</v>
      </c>
      <c r="AQ3385">
        <v>-4</v>
      </c>
      <c r="AR3385">
        <v>0</v>
      </c>
      <c r="AS3385">
        <v>1</v>
      </c>
      <c r="AT3385" t="s">
        <v>191</v>
      </c>
    </row>
    <row r="3386" spans="1:46" x14ac:dyDescent="0.25">
      <c r="A3386">
        <v>261</v>
      </c>
      <c r="B3386">
        <v>13561</v>
      </c>
      <c r="C3386" t="str">
        <f>INDEX('[1]leagues-top5'!$C$2:$C$11,MATCH('Super Data'!$B3386,'[1]leagues-top5'!$A$2:$A$11,0))</f>
        <v>2025-26 LALIGA</v>
      </c>
      <c r="D3386">
        <f>INDEX('[1]leagues-top5'!$B$2:$B$11,MATCH('Super Data'!$B3386,'[1]leagues-top5'!$A$2:$A$11,0))</f>
        <v>2025</v>
      </c>
      <c r="E3386">
        <v>740</v>
      </c>
      <c r="F3386" t="str">
        <f>INDEX('[1]leagues-top5'!$G$2:$G$11,MATCH('Super Data'!$E3386,'[1]leagues-top5'!$E$2:$E$11,0))</f>
        <v>Spanish LALIGA</v>
      </c>
      <c r="G3386">
        <v>748404</v>
      </c>
      <c r="H3386" s="1">
        <v>46089.75</v>
      </c>
      <c r="I3386">
        <v>1635</v>
      </c>
      <c r="J3386">
        <v>0</v>
      </c>
      <c r="K3386">
        <v>94</v>
      </c>
      <c r="L3386" t="str">
        <f>INDEX([1]teams!$C$2:$C$3999,MATCH('Super Data'!K3386,[1]teams!$A$2:$A$3999,0))</f>
        <v>Valencia</v>
      </c>
      <c r="M3386">
        <v>96</v>
      </c>
      <c r="N3386" t="str">
        <f>INDEX([1]teams!$C$2:$C$3999,MATCH('Super Data'!M3386,[1]teams!$A$2:$A$3999,0))</f>
        <v>AlavÃ©s</v>
      </c>
      <c r="O3386" t="b">
        <v>0</v>
      </c>
      <c r="P3386" t="b">
        <v>0</v>
      </c>
      <c r="Q3386">
        <v>0</v>
      </c>
      <c r="R3386">
        <v>0</v>
      </c>
      <c r="S3386">
        <v>0</v>
      </c>
      <c r="T3386">
        <v>0</v>
      </c>
      <c r="U3386">
        <v>1</v>
      </c>
      <c r="V3386" s="1">
        <v>45841.044548611113</v>
      </c>
      <c r="W3386">
        <v>14</v>
      </c>
      <c r="X3386">
        <v>8</v>
      </c>
      <c r="Y3386">
        <v>2</v>
      </c>
      <c r="Z3386">
        <v>2</v>
      </c>
      <c r="AA3386">
        <v>4</v>
      </c>
      <c r="AB3386">
        <v>8</v>
      </c>
      <c r="AC3386">
        <v>10</v>
      </c>
      <c r="AD3386">
        <v>14</v>
      </c>
      <c r="AE3386">
        <v>-4</v>
      </c>
      <c r="AF3386">
        <v>0</v>
      </c>
      <c r="AG3386">
        <v>2</v>
      </c>
      <c r="AH3386" t="s">
        <v>226</v>
      </c>
      <c r="AI3386">
        <v>13</v>
      </c>
      <c r="AJ3386">
        <v>7</v>
      </c>
      <c r="AK3386">
        <v>2</v>
      </c>
      <c r="AL3386">
        <v>2</v>
      </c>
      <c r="AM3386">
        <v>3</v>
      </c>
      <c r="AN3386">
        <v>8</v>
      </c>
      <c r="AO3386">
        <v>6</v>
      </c>
      <c r="AP3386">
        <v>7</v>
      </c>
      <c r="AQ3386">
        <v>-1</v>
      </c>
      <c r="AR3386">
        <v>0</v>
      </c>
      <c r="AS3386">
        <v>1</v>
      </c>
      <c r="AT3386" t="s">
        <v>296</v>
      </c>
    </row>
    <row r="3387" spans="1:46" x14ac:dyDescent="0.25">
      <c r="A3387">
        <v>262</v>
      </c>
      <c r="B3387">
        <v>13561</v>
      </c>
      <c r="C3387" t="str">
        <f>INDEX('[1]leagues-top5'!$C$2:$C$11,MATCH('Super Data'!$B3387,'[1]leagues-top5'!$A$2:$A$11,0))</f>
        <v>2025-26 LALIGA</v>
      </c>
      <c r="D3387">
        <f>INDEX('[1]leagues-top5'!$B$2:$B$11,MATCH('Super Data'!$B3387,'[1]leagues-top5'!$A$2:$A$11,0))</f>
        <v>2025</v>
      </c>
      <c r="E3387">
        <v>740</v>
      </c>
      <c r="F3387" t="str">
        <f>INDEX('[1]leagues-top5'!$G$2:$G$11,MATCH('Super Data'!$E3387,'[1]leagues-top5'!$E$2:$E$11,0))</f>
        <v>Spanish LALIGA</v>
      </c>
      <c r="G3387">
        <v>748405</v>
      </c>
      <c r="H3387" s="1">
        <v>46089.75</v>
      </c>
      <c r="I3387">
        <v>812</v>
      </c>
      <c r="J3387">
        <v>0</v>
      </c>
      <c r="K3387">
        <v>243</v>
      </c>
      <c r="L3387" t="str">
        <f>INDEX([1]teams!$C$2:$C$3999,MATCH('Super Data'!K3387,[1]teams!$A$2:$A$3999,0))</f>
        <v>Sevilla</v>
      </c>
      <c r="M3387">
        <v>101</v>
      </c>
      <c r="N3387" t="str">
        <f>INDEX([1]teams!$C$2:$C$3999,MATCH('Super Data'!M3387,[1]teams!$A$2:$A$3999,0))</f>
        <v>Rayo Vallecano</v>
      </c>
      <c r="O3387" t="b">
        <v>0</v>
      </c>
      <c r="P3387" t="b">
        <v>0</v>
      </c>
      <c r="Q3387">
        <v>0</v>
      </c>
      <c r="R3387">
        <v>0</v>
      </c>
      <c r="S3387">
        <v>0</v>
      </c>
      <c r="T3387">
        <v>0</v>
      </c>
      <c r="U3387">
        <v>1</v>
      </c>
      <c r="V3387" s="1">
        <v>45841.044537037036</v>
      </c>
      <c r="W3387">
        <v>10</v>
      </c>
      <c r="X3387">
        <v>7</v>
      </c>
      <c r="Y3387">
        <v>3</v>
      </c>
      <c r="Z3387">
        <v>1</v>
      </c>
      <c r="AA3387">
        <v>3</v>
      </c>
      <c r="AB3387">
        <v>10</v>
      </c>
      <c r="AC3387">
        <v>11</v>
      </c>
      <c r="AD3387">
        <v>10</v>
      </c>
      <c r="AE3387">
        <v>1</v>
      </c>
      <c r="AF3387">
        <v>0</v>
      </c>
      <c r="AG3387">
        <v>2</v>
      </c>
      <c r="AH3387" t="s">
        <v>225</v>
      </c>
      <c r="AI3387">
        <v>17</v>
      </c>
      <c r="AJ3387">
        <v>7</v>
      </c>
      <c r="AK3387">
        <v>1</v>
      </c>
      <c r="AL3387">
        <v>2</v>
      </c>
      <c r="AM3387">
        <v>4</v>
      </c>
      <c r="AN3387">
        <v>5</v>
      </c>
      <c r="AO3387">
        <v>7</v>
      </c>
      <c r="AP3387">
        <v>10</v>
      </c>
      <c r="AQ3387">
        <v>-3</v>
      </c>
      <c r="AR3387">
        <v>0</v>
      </c>
      <c r="AS3387">
        <v>0</v>
      </c>
      <c r="AT3387" t="s">
        <v>351</v>
      </c>
    </row>
    <row r="3388" spans="1:46" x14ac:dyDescent="0.25">
      <c r="A3388">
        <v>263</v>
      </c>
      <c r="B3388">
        <v>13561</v>
      </c>
      <c r="C3388" t="str">
        <f>INDEX('[1]leagues-top5'!$C$2:$C$11,MATCH('Super Data'!$B3388,'[1]leagues-top5'!$A$2:$A$11,0))</f>
        <v>2025-26 LALIGA</v>
      </c>
      <c r="D3388">
        <f>INDEX('[1]leagues-top5'!$B$2:$B$11,MATCH('Super Data'!$B3388,'[1]leagues-top5'!$A$2:$A$11,0))</f>
        <v>2025</v>
      </c>
      <c r="E3388">
        <v>740</v>
      </c>
      <c r="F3388" t="str">
        <f>INDEX('[1]leagues-top5'!$G$2:$G$11,MATCH('Super Data'!$E3388,'[1]leagues-top5'!$E$2:$E$11,0))</f>
        <v>Spanish LALIGA</v>
      </c>
      <c r="G3388">
        <v>748406</v>
      </c>
      <c r="H3388" s="1">
        <v>46089.75</v>
      </c>
      <c r="I3388">
        <v>1565</v>
      </c>
      <c r="J3388">
        <v>0</v>
      </c>
      <c r="K3388">
        <v>97</v>
      </c>
      <c r="L3388" t="str">
        <f>INDEX([1]teams!$C$2:$C$3999,MATCH('Super Data'!K3388,[1]teams!$A$2:$A$3999,0))</f>
        <v>Osasuna</v>
      </c>
      <c r="M3388">
        <v>84</v>
      </c>
      <c r="N3388" t="str">
        <f>INDEX([1]teams!$C$2:$C$3999,MATCH('Super Data'!M3388,[1]teams!$A$2:$A$3999,0))</f>
        <v>Mallorca</v>
      </c>
      <c r="O3388" t="b">
        <v>0</v>
      </c>
      <c r="P3388" t="b">
        <v>0</v>
      </c>
      <c r="Q3388">
        <v>0</v>
      </c>
      <c r="R3388">
        <v>0</v>
      </c>
      <c r="S3388">
        <v>0</v>
      </c>
      <c r="T3388">
        <v>0</v>
      </c>
      <c r="U3388">
        <v>1</v>
      </c>
      <c r="V3388" s="1">
        <v>45841.044537037036</v>
      </c>
      <c r="W3388">
        <v>11</v>
      </c>
      <c r="X3388">
        <v>8</v>
      </c>
      <c r="Y3388">
        <v>3</v>
      </c>
      <c r="Z3388">
        <v>1</v>
      </c>
      <c r="AA3388">
        <v>4</v>
      </c>
      <c r="AB3388">
        <v>10</v>
      </c>
      <c r="AC3388">
        <v>7</v>
      </c>
      <c r="AD3388">
        <v>8</v>
      </c>
      <c r="AE3388">
        <v>-1</v>
      </c>
      <c r="AF3388">
        <v>0</v>
      </c>
      <c r="AG3388">
        <v>2</v>
      </c>
      <c r="AH3388" t="s">
        <v>330</v>
      </c>
      <c r="AI3388">
        <v>18</v>
      </c>
      <c r="AJ3388">
        <v>8</v>
      </c>
      <c r="AK3388">
        <v>1</v>
      </c>
      <c r="AL3388">
        <v>2</v>
      </c>
      <c r="AM3388">
        <v>5</v>
      </c>
      <c r="AN3388">
        <v>5</v>
      </c>
      <c r="AO3388">
        <v>7</v>
      </c>
      <c r="AP3388">
        <v>13</v>
      </c>
      <c r="AQ3388">
        <v>-6</v>
      </c>
      <c r="AR3388">
        <v>0</v>
      </c>
      <c r="AS3388">
        <v>1</v>
      </c>
      <c r="AT3388" t="s">
        <v>369</v>
      </c>
    </row>
    <row r="3389" spans="1:46" x14ac:dyDescent="0.25">
      <c r="A3389">
        <v>264</v>
      </c>
      <c r="B3389">
        <v>13561</v>
      </c>
      <c r="C3389" t="str">
        <f>INDEX('[1]leagues-top5'!$C$2:$C$11,MATCH('Super Data'!$B3389,'[1]leagues-top5'!$A$2:$A$11,0))</f>
        <v>2025-26 LALIGA</v>
      </c>
      <c r="D3389">
        <f>INDEX('[1]leagues-top5'!$B$2:$B$11,MATCH('Super Data'!$B3389,'[1]leagues-top5'!$A$2:$A$11,0))</f>
        <v>2025</v>
      </c>
      <c r="E3389">
        <v>740</v>
      </c>
      <c r="F3389" t="str">
        <f>INDEX('[1]leagues-top5'!$G$2:$G$11,MATCH('Super Data'!$E3389,'[1]leagues-top5'!$E$2:$E$11,0))</f>
        <v>Spanish LALIGA</v>
      </c>
      <c r="G3389">
        <v>748407</v>
      </c>
      <c r="H3389" s="1">
        <v>46089.75</v>
      </c>
      <c r="I3389">
        <v>1628</v>
      </c>
      <c r="J3389">
        <v>0</v>
      </c>
      <c r="K3389">
        <v>1538</v>
      </c>
      <c r="L3389" t="str">
        <f>INDEX([1]teams!$C$2:$C$3999,MATCH('Super Data'!K3389,[1]teams!$A$2:$A$3999,0))</f>
        <v>Levante</v>
      </c>
      <c r="M3389">
        <v>9812</v>
      </c>
      <c r="N3389" t="str">
        <f>INDEX([1]teams!$C$2:$C$3999,MATCH('Super Data'!M3389,[1]teams!$A$2:$A$3999,0))</f>
        <v>Girona</v>
      </c>
      <c r="O3389" t="b">
        <v>0</v>
      </c>
      <c r="P3389" t="b">
        <v>0</v>
      </c>
      <c r="Q3389">
        <v>0</v>
      </c>
      <c r="R3389">
        <v>0</v>
      </c>
      <c r="S3389">
        <v>0</v>
      </c>
      <c r="T3389">
        <v>0</v>
      </c>
      <c r="U3389">
        <v>1</v>
      </c>
      <c r="V3389" s="1">
        <v>45841.044525462959</v>
      </c>
      <c r="W3389">
        <v>12</v>
      </c>
      <c r="X3389">
        <v>8</v>
      </c>
      <c r="Y3389">
        <v>2</v>
      </c>
      <c r="Z3389">
        <v>2</v>
      </c>
      <c r="AA3389">
        <v>4</v>
      </c>
      <c r="AB3389">
        <v>8</v>
      </c>
      <c r="AC3389">
        <v>13</v>
      </c>
      <c r="AD3389">
        <v>14</v>
      </c>
      <c r="AE3389">
        <v>-1</v>
      </c>
      <c r="AF3389">
        <v>0</v>
      </c>
      <c r="AG3389">
        <v>2</v>
      </c>
      <c r="AH3389" t="s">
        <v>193</v>
      </c>
      <c r="AI3389">
        <v>16</v>
      </c>
      <c r="AJ3389">
        <v>8</v>
      </c>
      <c r="AK3389">
        <v>1</v>
      </c>
      <c r="AL3389">
        <v>3</v>
      </c>
      <c r="AM3389">
        <v>4</v>
      </c>
      <c r="AN3389">
        <v>6</v>
      </c>
      <c r="AO3389">
        <v>5</v>
      </c>
      <c r="AP3389">
        <v>17</v>
      </c>
      <c r="AQ3389">
        <v>-12</v>
      </c>
      <c r="AR3389">
        <v>0</v>
      </c>
      <c r="AS3389">
        <v>1</v>
      </c>
      <c r="AT3389" t="s">
        <v>216</v>
      </c>
    </row>
    <row r="3390" spans="1:46" x14ac:dyDescent="0.25">
      <c r="A3390">
        <v>265</v>
      </c>
      <c r="B3390">
        <v>13561</v>
      </c>
      <c r="C3390" t="str">
        <f>INDEX('[1]leagues-top5'!$C$2:$C$11,MATCH('Super Data'!$B3390,'[1]leagues-top5'!$A$2:$A$11,0))</f>
        <v>2025-26 LALIGA</v>
      </c>
      <c r="D3390">
        <f>INDEX('[1]leagues-top5'!$B$2:$B$11,MATCH('Super Data'!$B3390,'[1]leagues-top5'!$A$2:$A$11,0))</f>
        <v>2025</v>
      </c>
      <c r="E3390">
        <v>740</v>
      </c>
      <c r="F3390" t="str">
        <f>INDEX('[1]leagues-top5'!$G$2:$G$11,MATCH('Super Data'!$E3390,'[1]leagues-top5'!$E$2:$E$11,0))</f>
        <v>Spanish LALIGA</v>
      </c>
      <c r="G3390">
        <v>748408</v>
      </c>
      <c r="H3390" s="1">
        <v>46089.75</v>
      </c>
      <c r="I3390">
        <v>1630</v>
      </c>
      <c r="J3390">
        <v>0</v>
      </c>
      <c r="K3390">
        <v>102</v>
      </c>
      <c r="L3390" t="str">
        <f>INDEX([1]teams!$C$2:$C$3999,MATCH('Super Data'!K3390,[1]teams!$A$2:$A$3999,0))</f>
        <v>Villarreal</v>
      </c>
      <c r="M3390">
        <v>3751</v>
      </c>
      <c r="N3390" t="str">
        <f>INDEX([1]teams!$C$2:$C$3999,MATCH('Super Data'!M3390,[1]teams!$A$2:$A$3999,0))</f>
        <v>Elche</v>
      </c>
      <c r="O3390" t="b">
        <v>0</v>
      </c>
      <c r="P3390" t="b">
        <v>0</v>
      </c>
      <c r="Q3390">
        <v>0</v>
      </c>
      <c r="R3390">
        <v>0</v>
      </c>
      <c r="S3390">
        <v>0</v>
      </c>
      <c r="T3390">
        <v>0</v>
      </c>
      <c r="U3390">
        <v>1</v>
      </c>
      <c r="V3390" s="1">
        <v>45841.044548611113</v>
      </c>
      <c r="W3390">
        <v>3</v>
      </c>
      <c r="X3390">
        <v>8</v>
      </c>
      <c r="Y3390">
        <v>5</v>
      </c>
      <c r="Z3390">
        <v>1</v>
      </c>
      <c r="AA3390">
        <v>2</v>
      </c>
      <c r="AB3390">
        <v>16</v>
      </c>
      <c r="AC3390">
        <v>14</v>
      </c>
      <c r="AD3390">
        <v>8</v>
      </c>
      <c r="AE3390">
        <v>6</v>
      </c>
      <c r="AF3390">
        <v>0</v>
      </c>
      <c r="AG3390">
        <v>3</v>
      </c>
      <c r="AH3390" t="s">
        <v>283</v>
      </c>
      <c r="AI3390">
        <v>5</v>
      </c>
      <c r="AJ3390">
        <v>7</v>
      </c>
      <c r="AK3390">
        <v>3</v>
      </c>
      <c r="AL3390">
        <v>4</v>
      </c>
      <c r="AM3390">
        <v>0</v>
      </c>
      <c r="AN3390">
        <v>13</v>
      </c>
      <c r="AO3390">
        <v>10</v>
      </c>
      <c r="AP3390">
        <v>6</v>
      </c>
      <c r="AQ3390">
        <v>4</v>
      </c>
      <c r="AR3390">
        <v>0</v>
      </c>
      <c r="AS3390">
        <v>2</v>
      </c>
      <c r="AT3390" t="s">
        <v>109</v>
      </c>
    </row>
    <row r="3391" spans="1:46" x14ac:dyDescent="0.25">
      <c r="A3391">
        <v>266</v>
      </c>
      <c r="B3391">
        <v>13561</v>
      </c>
      <c r="C3391" t="str">
        <f>INDEX('[1]leagues-top5'!$C$2:$C$11,MATCH('Super Data'!$B3391,'[1]leagues-top5'!$A$2:$A$11,0))</f>
        <v>2025-26 LALIGA</v>
      </c>
      <c r="D3391">
        <f>INDEX('[1]leagues-top5'!$B$2:$B$11,MATCH('Super Data'!$B3391,'[1]leagues-top5'!$A$2:$A$11,0))</f>
        <v>2025</v>
      </c>
      <c r="E3391">
        <v>740</v>
      </c>
      <c r="F3391" t="str">
        <f>INDEX('[1]leagues-top5'!$G$2:$G$11,MATCH('Super Data'!$E3391,'[1]leagues-top5'!$E$2:$E$11,0))</f>
        <v>Spanish LALIGA</v>
      </c>
      <c r="G3391">
        <v>748409</v>
      </c>
      <c r="H3391" s="1">
        <v>46089.75</v>
      </c>
      <c r="I3391">
        <v>2218</v>
      </c>
      <c r="J3391">
        <v>0</v>
      </c>
      <c r="K3391">
        <v>93</v>
      </c>
      <c r="L3391" t="str">
        <f>INDEX([1]teams!$C$2:$C$3999,MATCH('Super Data'!K3391,[1]teams!$A$2:$A$3999,0))</f>
        <v>Athletic Club</v>
      </c>
      <c r="M3391">
        <v>83</v>
      </c>
      <c r="N3391" t="str">
        <f>INDEX([1]teams!$C$2:$C$3999,MATCH('Super Data'!M3391,[1]teams!$A$2:$A$3999,0))</f>
        <v>Barcelona</v>
      </c>
      <c r="O3391" t="b">
        <v>0</v>
      </c>
      <c r="P3391" t="b">
        <v>0</v>
      </c>
      <c r="Q3391">
        <v>0</v>
      </c>
      <c r="R3391">
        <v>0</v>
      </c>
      <c r="S3391">
        <v>0</v>
      </c>
      <c r="T3391">
        <v>0</v>
      </c>
      <c r="U3391">
        <v>1</v>
      </c>
      <c r="V3391" s="1">
        <v>45841.04451388889</v>
      </c>
      <c r="W3391">
        <v>4</v>
      </c>
      <c r="X3391">
        <v>8</v>
      </c>
      <c r="Y3391">
        <v>4</v>
      </c>
      <c r="Z3391">
        <v>1</v>
      </c>
      <c r="AA3391">
        <v>3</v>
      </c>
      <c r="AB3391">
        <v>13</v>
      </c>
      <c r="AC3391">
        <v>9</v>
      </c>
      <c r="AD3391">
        <v>9</v>
      </c>
      <c r="AE3391">
        <v>0</v>
      </c>
      <c r="AF3391">
        <v>0</v>
      </c>
      <c r="AG3391">
        <v>1</v>
      </c>
      <c r="AH3391" t="s">
        <v>214</v>
      </c>
      <c r="AI3391">
        <v>2</v>
      </c>
      <c r="AJ3391">
        <v>7</v>
      </c>
      <c r="AK3391">
        <v>6</v>
      </c>
      <c r="AL3391">
        <v>1</v>
      </c>
      <c r="AM3391">
        <v>0</v>
      </c>
      <c r="AN3391">
        <v>19</v>
      </c>
      <c r="AO3391">
        <v>21</v>
      </c>
      <c r="AP3391">
        <v>5</v>
      </c>
      <c r="AQ3391">
        <v>16</v>
      </c>
      <c r="AR3391">
        <v>0</v>
      </c>
      <c r="AS3391">
        <v>3</v>
      </c>
      <c r="AT3391" t="s">
        <v>212</v>
      </c>
    </row>
    <row r="3392" spans="1:46" x14ac:dyDescent="0.25">
      <c r="A3392">
        <v>267</v>
      </c>
      <c r="B3392">
        <v>13561</v>
      </c>
      <c r="C3392" t="str">
        <f>INDEX('[1]leagues-top5'!$C$2:$C$11,MATCH('Super Data'!$B3392,'[1]leagues-top5'!$A$2:$A$11,0))</f>
        <v>2025-26 LALIGA</v>
      </c>
      <c r="D3392">
        <f>INDEX('[1]leagues-top5'!$B$2:$B$11,MATCH('Super Data'!$B3392,'[1]leagues-top5'!$A$2:$A$11,0))</f>
        <v>2025</v>
      </c>
      <c r="E3392">
        <v>740</v>
      </c>
      <c r="F3392" t="str">
        <f>INDEX('[1]leagues-top5'!$G$2:$G$11,MATCH('Super Data'!$E3392,'[1]leagues-top5'!$E$2:$E$11,0))</f>
        <v>Spanish LALIGA</v>
      </c>
      <c r="G3392">
        <v>748410</v>
      </c>
      <c r="H3392" s="1">
        <v>46089.75</v>
      </c>
      <c r="I3392">
        <v>7376</v>
      </c>
      <c r="J3392">
        <v>0</v>
      </c>
      <c r="K3392">
        <v>1068</v>
      </c>
      <c r="L3392" t="str">
        <f>INDEX([1]teams!$C$2:$C$3999,MATCH('Super Data'!K3392,[1]teams!$A$2:$A$3999,0))</f>
        <v>AtlÃ©tico Madrid</v>
      </c>
      <c r="M3392">
        <v>89</v>
      </c>
      <c r="N3392" t="str">
        <f>INDEX([1]teams!$C$2:$C$3999,MATCH('Super Data'!M3392,[1]teams!$A$2:$A$3999,0))</f>
        <v>Real Sociedad</v>
      </c>
      <c r="O3392" t="b">
        <v>0</v>
      </c>
      <c r="P3392" t="b">
        <v>0</v>
      </c>
      <c r="Q3392">
        <v>0</v>
      </c>
      <c r="R3392">
        <v>0</v>
      </c>
      <c r="S3392">
        <v>0</v>
      </c>
      <c r="T3392">
        <v>0</v>
      </c>
      <c r="U3392">
        <v>1</v>
      </c>
      <c r="V3392" s="1">
        <v>45841.04451388889</v>
      </c>
      <c r="W3392">
        <v>6</v>
      </c>
      <c r="X3392">
        <v>7</v>
      </c>
      <c r="Y3392">
        <v>3</v>
      </c>
      <c r="Z3392">
        <v>3</v>
      </c>
      <c r="AA3392">
        <v>1</v>
      </c>
      <c r="AB3392">
        <v>12</v>
      </c>
      <c r="AC3392">
        <v>14</v>
      </c>
      <c r="AD3392">
        <v>9</v>
      </c>
      <c r="AE3392">
        <v>5</v>
      </c>
      <c r="AF3392">
        <v>0</v>
      </c>
      <c r="AG3392">
        <v>1</v>
      </c>
      <c r="AH3392" t="s">
        <v>136</v>
      </c>
      <c r="AI3392">
        <v>19</v>
      </c>
      <c r="AJ3392">
        <v>7</v>
      </c>
      <c r="AK3392">
        <v>1</v>
      </c>
      <c r="AL3392">
        <v>2</v>
      </c>
      <c r="AM3392">
        <v>4</v>
      </c>
      <c r="AN3392">
        <v>5</v>
      </c>
      <c r="AO3392">
        <v>7</v>
      </c>
      <c r="AP3392">
        <v>11</v>
      </c>
      <c r="AQ3392">
        <v>-4</v>
      </c>
      <c r="AR3392">
        <v>0</v>
      </c>
      <c r="AS3392">
        <v>1</v>
      </c>
      <c r="AT3392" t="s">
        <v>191</v>
      </c>
    </row>
    <row r="3393" spans="1:46" x14ac:dyDescent="0.25">
      <c r="A3393">
        <v>268</v>
      </c>
      <c r="B3393">
        <v>13561</v>
      </c>
      <c r="C3393" t="str">
        <f>INDEX('[1]leagues-top5'!$C$2:$C$11,MATCH('Super Data'!$B3393,'[1]leagues-top5'!$A$2:$A$11,0))</f>
        <v>2025-26 LALIGA</v>
      </c>
      <c r="D3393">
        <f>INDEX('[1]leagues-top5'!$B$2:$B$11,MATCH('Super Data'!$B3393,'[1]leagues-top5'!$A$2:$A$11,0))</f>
        <v>2025</v>
      </c>
      <c r="E3393">
        <v>740</v>
      </c>
      <c r="F3393" t="str">
        <f>INDEX('[1]leagues-top5'!$G$2:$G$11,MATCH('Super Data'!$E3393,'[1]leagues-top5'!$E$2:$E$11,0))</f>
        <v>Spanish LALIGA</v>
      </c>
      <c r="G3393">
        <v>748411</v>
      </c>
      <c r="H3393" s="1">
        <v>46089.75</v>
      </c>
      <c r="I3393">
        <v>1771</v>
      </c>
      <c r="J3393">
        <v>0</v>
      </c>
      <c r="K3393">
        <v>85</v>
      </c>
      <c r="L3393" t="str">
        <f>INDEX([1]teams!$C$2:$C$3999,MATCH('Super Data'!K3393,[1]teams!$A$2:$A$3999,0))</f>
        <v>Celta Vigo</v>
      </c>
      <c r="M3393">
        <v>86</v>
      </c>
      <c r="N3393" t="str">
        <f>INDEX([1]teams!$C$2:$C$3999,MATCH('Super Data'!M3393,[1]teams!$A$2:$A$3999,0))</f>
        <v>Real Madrid</v>
      </c>
      <c r="O3393" t="b">
        <v>0</v>
      </c>
      <c r="P3393" t="b">
        <v>0</v>
      </c>
      <c r="Q3393">
        <v>0</v>
      </c>
      <c r="R3393">
        <v>0</v>
      </c>
      <c r="S3393">
        <v>0</v>
      </c>
      <c r="T3393">
        <v>0</v>
      </c>
      <c r="U3393">
        <v>1</v>
      </c>
      <c r="V3393" s="1">
        <v>45841.04451388889</v>
      </c>
      <c r="W3393">
        <v>20</v>
      </c>
      <c r="X3393">
        <v>7</v>
      </c>
      <c r="Y3393">
        <v>0</v>
      </c>
      <c r="Z3393">
        <v>5</v>
      </c>
      <c r="AA3393">
        <v>2</v>
      </c>
      <c r="AB3393">
        <v>5</v>
      </c>
      <c r="AC3393">
        <v>6</v>
      </c>
      <c r="AD3393">
        <v>9</v>
      </c>
      <c r="AE3393">
        <v>-3</v>
      </c>
      <c r="AF3393">
        <v>0</v>
      </c>
      <c r="AG3393">
        <v>0</v>
      </c>
      <c r="AH3393" t="s">
        <v>133</v>
      </c>
      <c r="AI3393">
        <v>1</v>
      </c>
      <c r="AJ3393">
        <v>8</v>
      </c>
      <c r="AK3393">
        <v>7</v>
      </c>
      <c r="AL3393">
        <v>0</v>
      </c>
      <c r="AM3393">
        <v>1</v>
      </c>
      <c r="AN3393">
        <v>21</v>
      </c>
      <c r="AO3393">
        <v>19</v>
      </c>
      <c r="AP3393">
        <v>9</v>
      </c>
      <c r="AQ3393">
        <v>10</v>
      </c>
      <c r="AR3393">
        <v>0</v>
      </c>
      <c r="AS3393">
        <v>3</v>
      </c>
      <c r="AT3393" t="s">
        <v>101</v>
      </c>
    </row>
    <row r="3394" spans="1:46" x14ac:dyDescent="0.25">
      <c r="A3394">
        <v>269</v>
      </c>
      <c r="B3394">
        <v>13561</v>
      </c>
      <c r="C3394" t="str">
        <f>INDEX('[1]leagues-top5'!$C$2:$C$11,MATCH('Super Data'!$B3394,'[1]leagues-top5'!$A$2:$A$11,0))</f>
        <v>2025-26 LALIGA</v>
      </c>
      <c r="D3394">
        <f>INDEX('[1]leagues-top5'!$B$2:$B$11,MATCH('Super Data'!$B3394,'[1]leagues-top5'!$A$2:$A$11,0))</f>
        <v>2025</v>
      </c>
      <c r="E3394">
        <v>740</v>
      </c>
      <c r="F3394" t="str">
        <f>INDEX('[1]leagues-top5'!$G$2:$G$11,MATCH('Super Data'!$E3394,'[1]leagues-top5'!$E$2:$E$11,0))</f>
        <v>Spanish LALIGA</v>
      </c>
      <c r="G3394">
        <v>748412</v>
      </c>
      <c r="H3394" s="1">
        <v>46089.75</v>
      </c>
      <c r="I3394">
        <v>4159</v>
      </c>
      <c r="J3394">
        <v>0</v>
      </c>
      <c r="K3394">
        <v>88</v>
      </c>
      <c r="L3394" t="str">
        <f>INDEX([1]teams!$C$2:$C$3999,MATCH('Super Data'!K3394,[1]teams!$A$2:$A$3999,0))</f>
        <v>Espanyol</v>
      </c>
      <c r="M3394">
        <v>92</v>
      </c>
      <c r="N3394" t="str">
        <f>INDEX([1]teams!$C$2:$C$3999,MATCH('Super Data'!M3394,[1]teams!$A$2:$A$3999,0))</f>
        <v>Real Oviedo</v>
      </c>
      <c r="O3394" t="b">
        <v>0</v>
      </c>
      <c r="P3394" t="b">
        <v>0</v>
      </c>
      <c r="Q3394">
        <v>0</v>
      </c>
      <c r="R3394">
        <v>0</v>
      </c>
      <c r="S3394">
        <v>0</v>
      </c>
      <c r="T3394">
        <v>0</v>
      </c>
      <c r="U3394">
        <v>1</v>
      </c>
      <c r="V3394" s="1">
        <v>45841.044525462959</v>
      </c>
      <c r="W3394">
        <v>7</v>
      </c>
      <c r="X3394">
        <v>7</v>
      </c>
      <c r="Y3394">
        <v>3</v>
      </c>
      <c r="Z3394">
        <v>3</v>
      </c>
      <c r="AA3394">
        <v>1</v>
      </c>
      <c r="AB3394">
        <v>12</v>
      </c>
      <c r="AC3394">
        <v>10</v>
      </c>
      <c r="AD3394">
        <v>9</v>
      </c>
      <c r="AE3394">
        <v>1</v>
      </c>
      <c r="AF3394">
        <v>0</v>
      </c>
      <c r="AG3394">
        <v>2</v>
      </c>
      <c r="AH3394" t="s">
        <v>131</v>
      </c>
      <c r="AI3394">
        <v>15</v>
      </c>
      <c r="AJ3394">
        <v>8</v>
      </c>
      <c r="AK3394">
        <v>2</v>
      </c>
      <c r="AL3394">
        <v>0</v>
      </c>
      <c r="AM3394">
        <v>6</v>
      </c>
      <c r="AN3394">
        <v>6</v>
      </c>
      <c r="AO3394">
        <v>4</v>
      </c>
      <c r="AP3394">
        <v>14</v>
      </c>
      <c r="AQ3394">
        <v>-10</v>
      </c>
      <c r="AR3394">
        <v>0</v>
      </c>
      <c r="AS3394">
        <v>1</v>
      </c>
      <c r="AT3394" t="s">
        <v>191</v>
      </c>
    </row>
    <row r="3395" spans="1:46" x14ac:dyDescent="0.25">
      <c r="A3395">
        <v>270</v>
      </c>
      <c r="B3395">
        <v>13561</v>
      </c>
      <c r="C3395" t="str">
        <f>INDEX('[1]leagues-top5'!$C$2:$C$11,MATCH('Super Data'!$B3395,'[1]leagues-top5'!$A$2:$A$11,0))</f>
        <v>2025-26 LALIGA</v>
      </c>
      <c r="D3395">
        <f>INDEX('[1]leagues-top5'!$B$2:$B$11,MATCH('Super Data'!$B3395,'[1]leagues-top5'!$A$2:$A$11,0))</f>
        <v>2025</v>
      </c>
      <c r="E3395">
        <v>740</v>
      </c>
      <c r="F3395" t="str">
        <f>INDEX('[1]leagues-top5'!$G$2:$G$11,MATCH('Super Data'!$E3395,'[1]leagues-top5'!$E$2:$E$11,0))</f>
        <v>Spanish LALIGA</v>
      </c>
      <c r="G3395">
        <v>748413</v>
      </c>
      <c r="H3395" s="1">
        <v>46089.75</v>
      </c>
      <c r="I3395">
        <v>4154</v>
      </c>
      <c r="J3395">
        <v>0</v>
      </c>
      <c r="K3395">
        <v>2922</v>
      </c>
      <c r="L3395" t="str">
        <f>INDEX([1]teams!$C$2:$C$3999,MATCH('Super Data'!K3395,[1]teams!$A$2:$A$3999,0))</f>
        <v>Getafe</v>
      </c>
      <c r="M3395">
        <v>244</v>
      </c>
      <c r="N3395" t="str">
        <f>INDEX([1]teams!$C$2:$C$3999,MATCH('Super Data'!M3395,[1]teams!$A$2:$A$3999,0))</f>
        <v>Real Betis</v>
      </c>
      <c r="O3395" t="b">
        <v>0</v>
      </c>
      <c r="P3395" t="b">
        <v>0</v>
      </c>
      <c r="Q3395">
        <v>0</v>
      </c>
      <c r="R3395">
        <v>0</v>
      </c>
      <c r="S3395">
        <v>0</v>
      </c>
      <c r="T3395">
        <v>0</v>
      </c>
      <c r="U3395">
        <v>1</v>
      </c>
      <c r="V3395" s="1">
        <v>45841.044525462959</v>
      </c>
      <c r="W3395">
        <v>9</v>
      </c>
      <c r="X3395">
        <v>8</v>
      </c>
      <c r="Y3395">
        <v>3</v>
      </c>
      <c r="Z3395">
        <v>2</v>
      </c>
      <c r="AA3395">
        <v>3</v>
      </c>
      <c r="AB3395">
        <v>11</v>
      </c>
      <c r="AC3395">
        <v>9</v>
      </c>
      <c r="AD3395">
        <v>11</v>
      </c>
      <c r="AE3395">
        <v>-2</v>
      </c>
      <c r="AF3395">
        <v>0</v>
      </c>
      <c r="AG3395">
        <v>2</v>
      </c>
      <c r="AH3395" t="s">
        <v>150</v>
      </c>
      <c r="AI3395">
        <v>8</v>
      </c>
      <c r="AJ3395">
        <v>7</v>
      </c>
      <c r="AK3395">
        <v>3</v>
      </c>
      <c r="AL3395">
        <v>3</v>
      </c>
      <c r="AM3395">
        <v>1</v>
      </c>
      <c r="AN3395">
        <v>12</v>
      </c>
      <c r="AO3395">
        <v>11</v>
      </c>
      <c r="AP3395">
        <v>7</v>
      </c>
      <c r="AQ3395">
        <v>4</v>
      </c>
      <c r="AR3395">
        <v>0</v>
      </c>
      <c r="AS3395">
        <v>2</v>
      </c>
      <c r="AT3395" t="s">
        <v>156</v>
      </c>
    </row>
    <row r="3396" spans="1:46" x14ac:dyDescent="0.25">
      <c r="A3396">
        <v>271</v>
      </c>
      <c r="B3396">
        <v>13561</v>
      </c>
      <c r="C3396" t="str">
        <f>INDEX('[1]leagues-top5'!$C$2:$C$11,MATCH('Super Data'!$B3396,'[1]leagues-top5'!$A$2:$A$11,0))</f>
        <v>2025-26 LALIGA</v>
      </c>
      <c r="D3396">
        <f>INDEX('[1]leagues-top5'!$B$2:$B$11,MATCH('Super Data'!$B3396,'[1]leagues-top5'!$A$2:$A$11,0))</f>
        <v>2025</v>
      </c>
      <c r="E3396">
        <v>740</v>
      </c>
      <c r="F3396" t="str">
        <f>INDEX('[1]leagues-top5'!$G$2:$G$11,MATCH('Super Data'!$E3396,'[1]leagues-top5'!$E$2:$E$11,0))</f>
        <v>Spanish LALIGA</v>
      </c>
      <c r="G3396">
        <v>748414</v>
      </c>
      <c r="H3396" s="1">
        <v>46096.75</v>
      </c>
      <c r="I3396">
        <v>4021</v>
      </c>
      <c r="J3396">
        <v>0</v>
      </c>
      <c r="K3396">
        <v>9812</v>
      </c>
      <c r="L3396" t="str">
        <f>INDEX([1]teams!$C$2:$C$3999,MATCH('Super Data'!K3396,[1]teams!$A$2:$A$3999,0))</f>
        <v>Girona</v>
      </c>
      <c r="M3396">
        <v>93</v>
      </c>
      <c r="N3396" t="str">
        <f>INDEX([1]teams!$C$2:$C$3999,MATCH('Super Data'!M3396,[1]teams!$A$2:$A$3999,0))</f>
        <v>Athletic Club</v>
      </c>
      <c r="O3396" t="b">
        <v>0</v>
      </c>
      <c r="P3396" t="b">
        <v>0</v>
      </c>
      <c r="Q3396">
        <v>0</v>
      </c>
      <c r="R3396">
        <v>0</v>
      </c>
      <c r="S3396">
        <v>0</v>
      </c>
      <c r="T3396">
        <v>0</v>
      </c>
      <c r="U3396">
        <v>1</v>
      </c>
      <c r="V3396" s="1">
        <v>45841.044606481482</v>
      </c>
      <c r="W3396">
        <v>16</v>
      </c>
      <c r="X3396">
        <v>8</v>
      </c>
      <c r="Y3396">
        <v>1</v>
      </c>
      <c r="Z3396">
        <v>3</v>
      </c>
      <c r="AA3396">
        <v>4</v>
      </c>
      <c r="AB3396">
        <v>6</v>
      </c>
      <c r="AC3396">
        <v>5</v>
      </c>
      <c r="AD3396">
        <v>17</v>
      </c>
      <c r="AE3396">
        <v>-12</v>
      </c>
      <c r="AF3396">
        <v>0</v>
      </c>
      <c r="AG3396">
        <v>1</v>
      </c>
      <c r="AH3396" t="s">
        <v>216</v>
      </c>
      <c r="AI3396">
        <v>4</v>
      </c>
      <c r="AJ3396">
        <v>8</v>
      </c>
      <c r="AK3396">
        <v>4</v>
      </c>
      <c r="AL3396">
        <v>1</v>
      </c>
      <c r="AM3396">
        <v>3</v>
      </c>
      <c r="AN3396">
        <v>13</v>
      </c>
      <c r="AO3396">
        <v>9</v>
      </c>
      <c r="AP3396">
        <v>9</v>
      </c>
      <c r="AQ3396">
        <v>0</v>
      </c>
      <c r="AR3396">
        <v>0</v>
      </c>
      <c r="AS3396">
        <v>1</v>
      </c>
      <c r="AT3396" t="s">
        <v>214</v>
      </c>
    </row>
    <row r="3397" spans="1:46" x14ac:dyDescent="0.25">
      <c r="A3397">
        <v>272</v>
      </c>
      <c r="B3397">
        <v>13561</v>
      </c>
      <c r="C3397" t="str">
        <f>INDEX('[1]leagues-top5'!$C$2:$C$11,MATCH('Super Data'!$B3397,'[1]leagues-top5'!$A$2:$A$11,0))</f>
        <v>2025-26 LALIGA</v>
      </c>
      <c r="D3397">
        <f>INDEX('[1]leagues-top5'!$B$2:$B$11,MATCH('Super Data'!$B3397,'[1]leagues-top5'!$A$2:$A$11,0))</f>
        <v>2025</v>
      </c>
      <c r="E3397">
        <v>740</v>
      </c>
      <c r="F3397" t="str">
        <f>INDEX('[1]leagues-top5'!$G$2:$G$11,MATCH('Super Data'!$E3397,'[1]leagues-top5'!$E$2:$E$11,0))</f>
        <v>Spanish LALIGA</v>
      </c>
      <c r="G3397">
        <v>748415</v>
      </c>
      <c r="H3397" s="1">
        <v>46096.75</v>
      </c>
      <c r="I3397">
        <v>1625</v>
      </c>
      <c r="J3397">
        <v>0</v>
      </c>
      <c r="K3397">
        <v>83</v>
      </c>
      <c r="L3397" t="str">
        <f>INDEX([1]teams!$C$2:$C$3999,MATCH('Super Data'!K3397,[1]teams!$A$2:$A$3999,0))</f>
        <v>Barcelona</v>
      </c>
      <c r="M3397">
        <v>243</v>
      </c>
      <c r="N3397" t="str">
        <f>INDEX([1]teams!$C$2:$C$3999,MATCH('Super Data'!M3397,[1]teams!$A$2:$A$3999,0))</f>
        <v>Sevilla</v>
      </c>
      <c r="O3397" t="b">
        <v>0</v>
      </c>
      <c r="P3397" t="b">
        <v>0</v>
      </c>
      <c r="Q3397">
        <v>0</v>
      </c>
      <c r="R3397">
        <v>0</v>
      </c>
      <c r="S3397">
        <v>0</v>
      </c>
      <c r="T3397">
        <v>0</v>
      </c>
      <c r="U3397">
        <v>1</v>
      </c>
      <c r="V3397" s="1">
        <v>45841.044606481482</v>
      </c>
      <c r="W3397">
        <v>2</v>
      </c>
      <c r="X3397">
        <v>7</v>
      </c>
      <c r="Y3397">
        <v>6</v>
      </c>
      <c r="Z3397">
        <v>1</v>
      </c>
      <c r="AA3397">
        <v>0</v>
      </c>
      <c r="AB3397">
        <v>19</v>
      </c>
      <c r="AC3397">
        <v>21</v>
      </c>
      <c r="AD3397">
        <v>5</v>
      </c>
      <c r="AE3397">
        <v>16</v>
      </c>
      <c r="AF3397">
        <v>0</v>
      </c>
      <c r="AG3397">
        <v>3</v>
      </c>
      <c r="AH3397" t="s">
        <v>212</v>
      </c>
      <c r="AI3397">
        <v>10</v>
      </c>
      <c r="AJ3397">
        <v>7</v>
      </c>
      <c r="AK3397">
        <v>3</v>
      </c>
      <c r="AL3397">
        <v>1</v>
      </c>
      <c r="AM3397">
        <v>3</v>
      </c>
      <c r="AN3397">
        <v>10</v>
      </c>
      <c r="AO3397">
        <v>11</v>
      </c>
      <c r="AP3397">
        <v>10</v>
      </c>
      <c r="AQ3397">
        <v>1</v>
      </c>
      <c r="AR3397">
        <v>0</v>
      </c>
      <c r="AS3397">
        <v>2</v>
      </c>
      <c r="AT3397" t="s">
        <v>225</v>
      </c>
    </row>
    <row r="3398" spans="1:46" x14ac:dyDescent="0.25">
      <c r="A3398">
        <v>273</v>
      </c>
      <c r="B3398">
        <v>13561</v>
      </c>
      <c r="C3398" t="str">
        <f>INDEX('[1]leagues-top5'!$C$2:$C$11,MATCH('Super Data'!$B3398,'[1]leagues-top5'!$A$2:$A$11,0))</f>
        <v>2025-26 LALIGA</v>
      </c>
      <c r="D3398">
        <f>INDEX('[1]leagues-top5'!$B$2:$B$11,MATCH('Super Data'!$B3398,'[1]leagues-top5'!$A$2:$A$11,0))</f>
        <v>2025</v>
      </c>
      <c r="E3398">
        <v>740</v>
      </c>
      <c r="F3398" t="str">
        <f>INDEX('[1]leagues-top5'!$G$2:$G$11,MATCH('Super Data'!$E3398,'[1]leagues-top5'!$E$2:$E$11,0))</f>
        <v>Spanish LALIGA</v>
      </c>
      <c r="G3398">
        <v>748416</v>
      </c>
      <c r="H3398" s="1">
        <v>46096.75</v>
      </c>
      <c r="I3398">
        <v>4645</v>
      </c>
      <c r="J3398">
        <v>0</v>
      </c>
      <c r="K3398">
        <v>101</v>
      </c>
      <c r="L3398" t="str">
        <f>INDEX([1]teams!$C$2:$C$3999,MATCH('Super Data'!K3398,[1]teams!$A$2:$A$3999,0))</f>
        <v>Rayo Vallecano</v>
      </c>
      <c r="M3398">
        <v>1538</v>
      </c>
      <c r="N3398" t="str">
        <f>INDEX([1]teams!$C$2:$C$3999,MATCH('Super Data'!M3398,[1]teams!$A$2:$A$3999,0))</f>
        <v>Levante</v>
      </c>
      <c r="O3398" t="b">
        <v>0</v>
      </c>
      <c r="P3398" t="b">
        <v>0</v>
      </c>
      <c r="Q3398">
        <v>0</v>
      </c>
      <c r="R3398">
        <v>0</v>
      </c>
      <c r="S3398">
        <v>0</v>
      </c>
      <c r="T3398">
        <v>0</v>
      </c>
      <c r="U3398">
        <v>1</v>
      </c>
      <c r="V3398" s="1">
        <v>45841.044618055559</v>
      </c>
      <c r="W3398">
        <v>17</v>
      </c>
      <c r="X3398">
        <v>7</v>
      </c>
      <c r="Y3398">
        <v>1</v>
      </c>
      <c r="Z3398">
        <v>2</v>
      </c>
      <c r="AA3398">
        <v>4</v>
      </c>
      <c r="AB3398">
        <v>5</v>
      </c>
      <c r="AC3398">
        <v>7</v>
      </c>
      <c r="AD3398">
        <v>10</v>
      </c>
      <c r="AE3398">
        <v>-3</v>
      </c>
      <c r="AF3398">
        <v>0</v>
      </c>
      <c r="AG3398">
        <v>0</v>
      </c>
      <c r="AH3398" t="s">
        <v>351</v>
      </c>
      <c r="AI3398">
        <v>12</v>
      </c>
      <c r="AJ3398">
        <v>8</v>
      </c>
      <c r="AK3398">
        <v>2</v>
      </c>
      <c r="AL3398">
        <v>2</v>
      </c>
      <c r="AM3398">
        <v>4</v>
      </c>
      <c r="AN3398">
        <v>8</v>
      </c>
      <c r="AO3398">
        <v>13</v>
      </c>
      <c r="AP3398">
        <v>14</v>
      </c>
      <c r="AQ3398">
        <v>-1</v>
      </c>
      <c r="AR3398">
        <v>0</v>
      </c>
      <c r="AS3398">
        <v>2</v>
      </c>
      <c r="AT3398" t="s">
        <v>193</v>
      </c>
    </row>
    <row r="3399" spans="1:46" x14ac:dyDescent="0.25">
      <c r="A3399">
        <v>274</v>
      </c>
      <c r="B3399">
        <v>13561</v>
      </c>
      <c r="C3399" t="str">
        <f>INDEX('[1]leagues-top5'!$C$2:$C$11,MATCH('Super Data'!$B3399,'[1]leagues-top5'!$A$2:$A$11,0))</f>
        <v>2025-26 LALIGA</v>
      </c>
      <c r="D3399">
        <f>INDEX('[1]leagues-top5'!$B$2:$B$11,MATCH('Super Data'!$B3399,'[1]leagues-top5'!$A$2:$A$11,0))</f>
        <v>2025</v>
      </c>
      <c r="E3399">
        <v>740</v>
      </c>
      <c r="F3399" t="str">
        <f>INDEX('[1]leagues-top5'!$G$2:$G$11,MATCH('Super Data'!$E3399,'[1]leagues-top5'!$E$2:$E$11,0))</f>
        <v>Spanish LALIGA</v>
      </c>
      <c r="G3399">
        <v>748417</v>
      </c>
      <c r="H3399" s="1">
        <v>46096.75</v>
      </c>
      <c r="I3399">
        <v>2781</v>
      </c>
      <c r="J3399">
        <v>0</v>
      </c>
      <c r="K3399">
        <v>244</v>
      </c>
      <c r="L3399" t="str">
        <f>INDEX([1]teams!$C$2:$C$3999,MATCH('Super Data'!K3399,[1]teams!$A$2:$A$3999,0))</f>
        <v>Real Betis</v>
      </c>
      <c r="M3399">
        <v>85</v>
      </c>
      <c r="N3399" t="str">
        <f>INDEX([1]teams!$C$2:$C$3999,MATCH('Super Data'!M3399,[1]teams!$A$2:$A$3999,0))</f>
        <v>Celta Vigo</v>
      </c>
      <c r="O3399" t="b">
        <v>0</v>
      </c>
      <c r="P3399" t="b">
        <v>0</v>
      </c>
      <c r="Q3399">
        <v>0</v>
      </c>
      <c r="R3399">
        <v>0</v>
      </c>
      <c r="S3399">
        <v>0</v>
      </c>
      <c r="T3399">
        <v>0</v>
      </c>
      <c r="U3399">
        <v>1</v>
      </c>
      <c r="V3399" s="1">
        <v>45841.044618055559</v>
      </c>
      <c r="W3399">
        <v>8</v>
      </c>
      <c r="X3399">
        <v>7</v>
      </c>
      <c r="Y3399">
        <v>3</v>
      </c>
      <c r="Z3399">
        <v>3</v>
      </c>
      <c r="AA3399">
        <v>1</v>
      </c>
      <c r="AB3399">
        <v>12</v>
      </c>
      <c r="AC3399">
        <v>11</v>
      </c>
      <c r="AD3399">
        <v>7</v>
      </c>
      <c r="AE3399">
        <v>4</v>
      </c>
      <c r="AF3399">
        <v>0</v>
      </c>
      <c r="AG3399">
        <v>2</v>
      </c>
      <c r="AH3399" t="s">
        <v>156</v>
      </c>
      <c r="AI3399">
        <v>20</v>
      </c>
      <c r="AJ3399">
        <v>7</v>
      </c>
      <c r="AK3399">
        <v>0</v>
      </c>
      <c r="AL3399">
        <v>5</v>
      </c>
      <c r="AM3399">
        <v>2</v>
      </c>
      <c r="AN3399">
        <v>5</v>
      </c>
      <c r="AO3399">
        <v>6</v>
      </c>
      <c r="AP3399">
        <v>9</v>
      </c>
      <c r="AQ3399">
        <v>-3</v>
      </c>
      <c r="AR3399">
        <v>0</v>
      </c>
      <c r="AS3399">
        <v>0</v>
      </c>
      <c r="AT3399" t="s">
        <v>133</v>
      </c>
    </row>
    <row r="3400" spans="1:46" x14ac:dyDescent="0.25">
      <c r="A3400">
        <v>275</v>
      </c>
      <c r="B3400">
        <v>13561</v>
      </c>
      <c r="C3400" t="str">
        <f>INDEX('[1]leagues-top5'!$C$2:$C$11,MATCH('Super Data'!$B3400,'[1]leagues-top5'!$A$2:$A$11,0))</f>
        <v>2025-26 LALIGA</v>
      </c>
      <c r="D3400">
        <f>INDEX('[1]leagues-top5'!$B$2:$B$11,MATCH('Super Data'!$B3400,'[1]leagues-top5'!$A$2:$A$11,0))</f>
        <v>2025</v>
      </c>
      <c r="E3400">
        <v>740</v>
      </c>
      <c r="F3400" t="str">
        <f>INDEX('[1]leagues-top5'!$G$2:$G$11,MATCH('Super Data'!$E3400,'[1]leagues-top5'!$E$2:$E$11,0))</f>
        <v>Spanish LALIGA</v>
      </c>
      <c r="G3400">
        <v>748418</v>
      </c>
      <c r="H3400" s="1">
        <v>46096.75</v>
      </c>
      <c r="I3400">
        <v>1568</v>
      </c>
      <c r="J3400">
        <v>0</v>
      </c>
      <c r="K3400">
        <v>86</v>
      </c>
      <c r="L3400" t="str">
        <f>INDEX([1]teams!$C$2:$C$3999,MATCH('Super Data'!K3400,[1]teams!$A$2:$A$3999,0))</f>
        <v>Real Madrid</v>
      </c>
      <c r="M3400">
        <v>3751</v>
      </c>
      <c r="N3400" t="str">
        <f>INDEX([1]teams!$C$2:$C$3999,MATCH('Super Data'!M3400,[1]teams!$A$2:$A$3999,0))</f>
        <v>Elche</v>
      </c>
      <c r="O3400" t="b">
        <v>0</v>
      </c>
      <c r="P3400" t="b">
        <v>0</v>
      </c>
      <c r="Q3400">
        <v>0</v>
      </c>
      <c r="R3400">
        <v>0</v>
      </c>
      <c r="S3400">
        <v>0</v>
      </c>
      <c r="T3400">
        <v>0</v>
      </c>
      <c r="U3400">
        <v>1</v>
      </c>
      <c r="V3400" s="1">
        <v>45841.044618055559</v>
      </c>
      <c r="W3400">
        <v>1</v>
      </c>
      <c r="X3400">
        <v>8</v>
      </c>
      <c r="Y3400">
        <v>7</v>
      </c>
      <c r="Z3400">
        <v>0</v>
      </c>
      <c r="AA3400">
        <v>1</v>
      </c>
      <c r="AB3400">
        <v>21</v>
      </c>
      <c r="AC3400">
        <v>19</v>
      </c>
      <c r="AD3400">
        <v>9</v>
      </c>
      <c r="AE3400">
        <v>10</v>
      </c>
      <c r="AF3400">
        <v>0</v>
      </c>
      <c r="AG3400">
        <v>3</v>
      </c>
      <c r="AH3400" t="s">
        <v>101</v>
      </c>
      <c r="AI3400">
        <v>5</v>
      </c>
      <c r="AJ3400">
        <v>7</v>
      </c>
      <c r="AK3400">
        <v>3</v>
      </c>
      <c r="AL3400">
        <v>4</v>
      </c>
      <c r="AM3400">
        <v>0</v>
      </c>
      <c r="AN3400">
        <v>13</v>
      </c>
      <c r="AO3400">
        <v>10</v>
      </c>
      <c r="AP3400">
        <v>6</v>
      </c>
      <c r="AQ3400">
        <v>4</v>
      </c>
      <c r="AR3400">
        <v>0</v>
      </c>
      <c r="AS3400">
        <v>2</v>
      </c>
      <c r="AT3400" t="s">
        <v>109</v>
      </c>
    </row>
    <row r="3401" spans="1:46" x14ac:dyDescent="0.25">
      <c r="A3401">
        <v>276</v>
      </c>
      <c r="B3401">
        <v>13561</v>
      </c>
      <c r="C3401" t="str">
        <f>INDEX('[1]leagues-top5'!$C$2:$C$11,MATCH('Super Data'!$B3401,'[1]leagues-top5'!$A$2:$A$11,0))</f>
        <v>2025-26 LALIGA</v>
      </c>
      <c r="D3401">
        <f>INDEX('[1]leagues-top5'!$B$2:$B$11,MATCH('Super Data'!$B3401,'[1]leagues-top5'!$A$2:$A$11,0))</f>
        <v>2025</v>
      </c>
      <c r="E3401">
        <v>740</v>
      </c>
      <c r="F3401" t="str">
        <f>INDEX('[1]leagues-top5'!$G$2:$G$11,MATCH('Super Data'!$E3401,'[1]leagues-top5'!$E$2:$E$11,0))</f>
        <v>Spanish LALIGA</v>
      </c>
      <c r="G3401">
        <v>748419</v>
      </c>
      <c r="H3401" s="1">
        <v>46096.75</v>
      </c>
      <c r="I3401">
        <v>5998</v>
      </c>
      <c r="J3401">
        <v>0</v>
      </c>
      <c r="K3401">
        <v>92</v>
      </c>
      <c r="L3401" t="str">
        <f>INDEX([1]teams!$C$2:$C$3999,MATCH('Super Data'!K3401,[1]teams!$A$2:$A$3999,0))</f>
        <v>Real Oviedo</v>
      </c>
      <c r="M3401">
        <v>94</v>
      </c>
      <c r="N3401" t="str">
        <f>INDEX([1]teams!$C$2:$C$3999,MATCH('Super Data'!M3401,[1]teams!$A$2:$A$3999,0))</f>
        <v>Valencia</v>
      </c>
      <c r="O3401" t="b">
        <v>0</v>
      </c>
      <c r="P3401" t="b">
        <v>0</v>
      </c>
      <c r="Q3401">
        <v>0</v>
      </c>
      <c r="R3401">
        <v>0</v>
      </c>
      <c r="S3401">
        <v>0</v>
      </c>
      <c r="T3401">
        <v>0</v>
      </c>
      <c r="U3401">
        <v>1</v>
      </c>
      <c r="V3401" s="1">
        <v>45841.044629629629</v>
      </c>
      <c r="W3401">
        <v>15</v>
      </c>
      <c r="X3401">
        <v>8</v>
      </c>
      <c r="Y3401">
        <v>2</v>
      </c>
      <c r="Z3401">
        <v>0</v>
      </c>
      <c r="AA3401">
        <v>6</v>
      </c>
      <c r="AB3401">
        <v>6</v>
      </c>
      <c r="AC3401">
        <v>4</v>
      </c>
      <c r="AD3401">
        <v>14</v>
      </c>
      <c r="AE3401">
        <v>-10</v>
      </c>
      <c r="AF3401">
        <v>0</v>
      </c>
      <c r="AG3401">
        <v>1</v>
      </c>
      <c r="AH3401" t="s">
        <v>191</v>
      </c>
      <c r="AI3401">
        <v>14</v>
      </c>
      <c r="AJ3401">
        <v>8</v>
      </c>
      <c r="AK3401">
        <v>2</v>
      </c>
      <c r="AL3401">
        <v>2</v>
      </c>
      <c r="AM3401">
        <v>4</v>
      </c>
      <c r="AN3401">
        <v>8</v>
      </c>
      <c r="AO3401">
        <v>10</v>
      </c>
      <c r="AP3401">
        <v>14</v>
      </c>
      <c r="AQ3401">
        <v>-4</v>
      </c>
      <c r="AR3401">
        <v>0</v>
      </c>
      <c r="AS3401">
        <v>2</v>
      </c>
      <c r="AT3401" t="s">
        <v>226</v>
      </c>
    </row>
    <row r="3402" spans="1:46" x14ac:dyDescent="0.25">
      <c r="A3402">
        <v>277</v>
      </c>
      <c r="B3402">
        <v>13561</v>
      </c>
      <c r="C3402" t="str">
        <f>INDEX('[1]leagues-top5'!$C$2:$C$11,MATCH('Super Data'!$B3402,'[1]leagues-top5'!$A$2:$A$11,0))</f>
        <v>2025-26 LALIGA</v>
      </c>
      <c r="D3402">
        <f>INDEX('[1]leagues-top5'!$B$2:$B$11,MATCH('Super Data'!$B3402,'[1]leagues-top5'!$A$2:$A$11,0))</f>
        <v>2025</v>
      </c>
      <c r="E3402">
        <v>740</v>
      </c>
      <c r="F3402" t="str">
        <f>INDEX('[1]leagues-top5'!$G$2:$G$11,MATCH('Super Data'!$E3402,'[1]leagues-top5'!$E$2:$E$11,0))</f>
        <v>Spanish LALIGA</v>
      </c>
      <c r="G3402">
        <v>748420</v>
      </c>
      <c r="H3402" s="1">
        <v>46096.75</v>
      </c>
      <c r="I3402">
        <v>1626</v>
      </c>
      <c r="J3402">
        <v>0</v>
      </c>
      <c r="K3402">
        <v>89</v>
      </c>
      <c r="L3402" t="str">
        <f>INDEX([1]teams!$C$2:$C$3999,MATCH('Super Data'!K3402,[1]teams!$A$2:$A$3999,0))</f>
        <v>Real Sociedad</v>
      </c>
      <c r="M3402">
        <v>97</v>
      </c>
      <c r="N3402" t="str">
        <f>INDEX([1]teams!$C$2:$C$3999,MATCH('Super Data'!M3402,[1]teams!$A$2:$A$3999,0))</f>
        <v>Osasuna</v>
      </c>
      <c r="O3402" t="b">
        <v>0</v>
      </c>
      <c r="P3402" t="b">
        <v>0</v>
      </c>
      <c r="Q3402">
        <v>0</v>
      </c>
      <c r="R3402">
        <v>0</v>
      </c>
      <c r="S3402">
        <v>0</v>
      </c>
      <c r="T3402">
        <v>0</v>
      </c>
      <c r="U3402">
        <v>1</v>
      </c>
      <c r="V3402" s="1">
        <v>45841.044629629629</v>
      </c>
      <c r="W3402">
        <v>19</v>
      </c>
      <c r="X3402">
        <v>7</v>
      </c>
      <c r="Y3402">
        <v>1</v>
      </c>
      <c r="Z3402">
        <v>2</v>
      </c>
      <c r="AA3402">
        <v>4</v>
      </c>
      <c r="AB3402">
        <v>5</v>
      </c>
      <c r="AC3402">
        <v>7</v>
      </c>
      <c r="AD3402">
        <v>11</v>
      </c>
      <c r="AE3402">
        <v>-4</v>
      </c>
      <c r="AF3402">
        <v>0</v>
      </c>
      <c r="AG3402">
        <v>1</v>
      </c>
      <c r="AH3402" t="s">
        <v>191</v>
      </c>
      <c r="AI3402">
        <v>11</v>
      </c>
      <c r="AJ3402">
        <v>8</v>
      </c>
      <c r="AK3402">
        <v>3</v>
      </c>
      <c r="AL3402">
        <v>1</v>
      </c>
      <c r="AM3402">
        <v>4</v>
      </c>
      <c r="AN3402">
        <v>10</v>
      </c>
      <c r="AO3402">
        <v>7</v>
      </c>
      <c r="AP3402">
        <v>8</v>
      </c>
      <c r="AQ3402">
        <v>-1</v>
      </c>
      <c r="AR3402">
        <v>0</v>
      </c>
      <c r="AS3402">
        <v>2</v>
      </c>
      <c r="AT3402" t="s">
        <v>330</v>
      </c>
    </row>
    <row r="3403" spans="1:46" x14ac:dyDescent="0.25">
      <c r="A3403">
        <v>278</v>
      </c>
      <c r="B3403">
        <v>13561</v>
      </c>
      <c r="C3403" t="str">
        <f>INDEX('[1]leagues-top5'!$C$2:$C$11,MATCH('Super Data'!$B3403,'[1]leagues-top5'!$A$2:$A$11,0))</f>
        <v>2025-26 LALIGA</v>
      </c>
      <c r="D3403">
        <f>INDEX('[1]leagues-top5'!$B$2:$B$11,MATCH('Super Data'!$B3403,'[1]leagues-top5'!$A$2:$A$11,0))</f>
        <v>2025</v>
      </c>
      <c r="E3403">
        <v>740</v>
      </c>
      <c r="F3403" t="str">
        <f>INDEX('[1]leagues-top5'!$G$2:$G$11,MATCH('Super Data'!$E3403,'[1]leagues-top5'!$E$2:$E$11,0))</f>
        <v>Spanish LALIGA</v>
      </c>
      <c r="G3403">
        <v>748421</v>
      </c>
      <c r="H3403" s="1">
        <v>46096.75</v>
      </c>
      <c r="I3403">
        <v>1631</v>
      </c>
      <c r="J3403">
        <v>0</v>
      </c>
      <c r="K3403">
        <v>84</v>
      </c>
      <c r="L3403" t="str">
        <f>INDEX([1]teams!$C$2:$C$3999,MATCH('Super Data'!K3403,[1]teams!$A$2:$A$3999,0))</f>
        <v>Mallorca</v>
      </c>
      <c r="M3403">
        <v>88</v>
      </c>
      <c r="N3403" t="str">
        <f>INDEX([1]teams!$C$2:$C$3999,MATCH('Super Data'!M3403,[1]teams!$A$2:$A$3999,0))</f>
        <v>Espanyol</v>
      </c>
      <c r="O3403" t="b">
        <v>0</v>
      </c>
      <c r="P3403" t="b">
        <v>0</v>
      </c>
      <c r="Q3403">
        <v>0</v>
      </c>
      <c r="R3403">
        <v>0</v>
      </c>
      <c r="S3403">
        <v>0</v>
      </c>
      <c r="T3403">
        <v>0</v>
      </c>
      <c r="U3403">
        <v>1</v>
      </c>
      <c r="V3403" s="1">
        <v>45841.044606481482</v>
      </c>
      <c r="W3403">
        <v>18</v>
      </c>
      <c r="X3403">
        <v>8</v>
      </c>
      <c r="Y3403">
        <v>1</v>
      </c>
      <c r="Z3403">
        <v>2</v>
      </c>
      <c r="AA3403">
        <v>5</v>
      </c>
      <c r="AB3403">
        <v>5</v>
      </c>
      <c r="AC3403">
        <v>7</v>
      </c>
      <c r="AD3403">
        <v>13</v>
      </c>
      <c r="AE3403">
        <v>-6</v>
      </c>
      <c r="AF3403">
        <v>0</v>
      </c>
      <c r="AG3403">
        <v>1</v>
      </c>
      <c r="AH3403" t="s">
        <v>369</v>
      </c>
      <c r="AI3403">
        <v>7</v>
      </c>
      <c r="AJ3403">
        <v>7</v>
      </c>
      <c r="AK3403">
        <v>3</v>
      </c>
      <c r="AL3403">
        <v>3</v>
      </c>
      <c r="AM3403">
        <v>1</v>
      </c>
      <c r="AN3403">
        <v>12</v>
      </c>
      <c r="AO3403">
        <v>10</v>
      </c>
      <c r="AP3403">
        <v>9</v>
      </c>
      <c r="AQ3403">
        <v>1</v>
      </c>
      <c r="AR3403">
        <v>0</v>
      </c>
      <c r="AS3403">
        <v>2</v>
      </c>
      <c r="AT3403" t="s">
        <v>131</v>
      </c>
    </row>
    <row r="3404" spans="1:46" x14ac:dyDescent="0.25">
      <c r="A3404">
        <v>279</v>
      </c>
      <c r="B3404">
        <v>13561</v>
      </c>
      <c r="C3404" t="str">
        <f>INDEX('[1]leagues-top5'!$C$2:$C$11,MATCH('Super Data'!$B3404,'[1]leagues-top5'!$A$2:$A$11,0))</f>
        <v>2025-26 LALIGA</v>
      </c>
      <c r="D3404">
        <f>INDEX('[1]leagues-top5'!$B$2:$B$11,MATCH('Super Data'!$B3404,'[1]leagues-top5'!$A$2:$A$11,0))</f>
        <v>2025</v>
      </c>
      <c r="E3404">
        <v>740</v>
      </c>
      <c r="F3404" t="str">
        <f>INDEX('[1]leagues-top5'!$G$2:$G$11,MATCH('Super Data'!$E3404,'[1]leagues-top5'!$E$2:$E$11,0))</f>
        <v>Spanish LALIGA</v>
      </c>
      <c r="G3404">
        <v>748422</v>
      </c>
      <c r="H3404" s="1">
        <v>46096.75</v>
      </c>
      <c r="I3404">
        <v>1772</v>
      </c>
      <c r="J3404">
        <v>0</v>
      </c>
      <c r="K3404">
        <v>96</v>
      </c>
      <c r="L3404" t="str">
        <f>INDEX([1]teams!$C$2:$C$3999,MATCH('Super Data'!K3404,[1]teams!$A$2:$A$3999,0))</f>
        <v>AlavÃ©s</v>
      </c>
      <c r="M3404">
        <v>102</v>
      </c>
      <c r="N3404" t="str">
        <f>INDEX([1]teams!$C$2:$C$3999,MATCH('Super Data'!M3404,[1]teams!$A$2:$A$3999,0))</f>
        <v>Villarreal</v>
      </c>
      <c r="O3404" t="b">
        <v>0</v>
      </c>
      <c r="P3404" t="b">
        <v>0</v>
      </c>
      <c r="Q3404">
        <v>0</v>
      </c>
      <c r="R3404">
        <v>0</v>
      </c>
      <c r="S3404">
        <v>0</v>
      </c>
      <c r="T3404">
        <v>0</v>
      </c>
      <c r="U3404">
        <v>1</v>
      </c>
      <c r="V3404" s="1">
        <v>45841.044594907406</v>
      </c>
      <c r="W3404">
        <v>13</v>
      </c>
      <c r="X3404">
        <v>7</v>
      </c>
      <c r="Y3404">
        <v>2</v>
      </c>
      <c r="Z3404">
        <v>2</v>
      </c>
      <c r="AA3404">
        <v>3</v>
      </c>
      <c r="AB3404">
        <v>8</v>
      </c>
      <c r="AC3404">
        <v>6</v>
      </c>
      <c r="AD3404">
        <v>7</v>
      </c>
      <c r="AE3404">
        <v>-1</v>
      </c>
      <c r="AF3404">
        <v>0</v>
      </c>
      <c r="AG3404">
        <v>1</v>
      </c>
      <c r="AH3404" t="s">
        <v>296</v>
      </c>
      <c r="AI3404">
        <v>3</v>
      </c>
      <c r="AJ3404">
        <v>8</v>
      </c>
      <c r="AK3404">
        <v>5</v>
      </c>
      <c r="AL3404">
        <v>1</v>
      </c>
      <c r="AM3404">
        <v>2</v>
      </c>
      <c r="AN3404">
        <v>16</v>
      </c>
      <c r="AO3404">
        <v>14</v>
      </c>
      <c r="AP3404">
        <v>8</v>
      </c>
      <c r="AQ3404">
        <v>6</v>
      </c>
      <c r="AR3404">
        <v>0</v>
      </c>
      <c r="AS3404">
        <v>3</v>
      </c>
      <c r="AT3404" t="s">
        <v>283</v>
      </c>
    </row>
    <row r="3405" spans="1:46" x14ac:dyDescent="0.25">
      <c r="A3405">
        <v>280</v>
      </c>
      <c r="B3405">
        <v>13561</v>
      </c>
      <c r="C3405" t="str">
        <f>INDEX('[1]leagues-top5'!$C$2:$C$11,MATCH('Super Data'!$B3405,'[1]leagues-top5'!$A$2:$A$11,0))</f>
        <v>2025-26 LALIGA</v>
      </c>
      <c r="D3405">
        <f>INDEX('[1]leagues-top5'!$B$2:$B$11,MATCH('Super Data'!$B3405,'[1]leagues-top5'!$A$2:$A$11,0))</f>
        <v>2025</v>
      </c>
      <c r="E3405">
        <v>740</v>
      </c>
      <c r="F3405" t="str">
        <f>INDEX('[1]leagues-top5'!$G$2:$G$11,MATCH('Super Data'!$E3405,'[1]leagues-top5'!$E$2:$E$11,0))</f>
        <v>Spanish LALIGA</v>
      </c>
      <c r="G3405">
        <v>748423</v>
      </c>
      <c r="H3405" s="1">
        <v>46096.75</v>
      </c>
      <c r="I3405">
        <v>7376</v>
      </c>
      <c r="J3405">
        <v>0</v>
      </c>
      <c r="K3405">
        <v>1068</v>
      </c>
      <c r="L3405" t="str">
        <f>INDEX([1]teams!$C$2:$C$3999,MATCH('Super Data'!K3405,[1]teams!$A$2:$A$3999,0))</f>
        <v>AtlÃ©tico Madrid</v>
      </c>
      <c r="M3405">
        <v>2922</v>
      </c>
      <c r="N3405" t="str">
        <f>INDEX([1]teams!$C$2:$C$3999,MATCH('Super Data'!M3405,[1]teams!$A$2:$A$3999,0))</f>
        <v>Getafe</v>
      </c>
      <c r="O3405" t="b">
        <v>0</v>
      </c>
      <c r="P3405" t="b">
        <v>0</v>
      </c>
      <c r="Q3405">
        <v>0</v>
      </c>
      <c r="R3405">
        <v>0</v>
      </c>
      <c r="S3405">
        <v>0</v>
      </c>
      <c r="T3405">
        <v>0</v>
      </c>
      <c r="U3405">
        <v>1</v>
      </c>
      <c r="V3405" s="1">
        <v>45841.044594907406</v>
      </c>
      <c r="W3405">
        <v>6</v>
      </c>
      <c r="X3405">
        <v>7</v>
      </c>
      <c r="Y3405">
        <v>3</v>
      </c>
      <c r="Z3405">
        <v>3</v>
      </c>
      <c r="AA3405">
        <v>1</v>
      </c>
      <c r="AB3405">
        <v>12</v>
      </c>
      <c r="AC3405">
        <v>14</v>
      </c>
      <c r="AD3405">
        <v>9</v>
      </c>
      <c r="AE3405">
        <v>5</v>
      </c>
      <c r="AF3405">
        <v>0</v>
      </c>
      <c r="AG3405">
        <v>1</v>
      </c>
      <c r="AH3405" t="s">
        <v>136</v>
      </c>
      <c r="AI3405">
        <v>9</v>
      </c>
      <c r="AJ3405">
        <v>8</v>
      </c>
      <c r="AK3405">
        <v>3</v>
      </c>
      <c r="AL3405">
        <v>2</v>
      </c>
      <c r="AM3405">
        <v>3</v>
      </c>
      <c r="AN3405">
        <v>11</v>
      </c>
      <c r="AO3405">
        <v>9</v>
      </c>
      <c r="AP3405">
        <v>11</v>
      </c>
      <c r="AQ3405">
        <v>-2</v>
      </c>
      <c r="AR3405">
        <v>0</v>
      </c>
      <c r="AS3405">
        <v>2</v>
      </c>
      <c r="AT3405" t="s">
        <v>150</v>
      </c>
    </row>
    <row r="3406" spans="1:46" x14ac:dyDescent="0.25">
      <c r="A3406">
        <v>281</v>
      </c>
      <c r="B3406">
        <v>13561</v>
      </c>
      <c r="C3406" t="str">
        <f>INDEX('[1]leagues-top5'!$C$2:$C$11,MATCH('Super Data'!$B3406,'[1]leagues-top5'!$A$2:$A$11,0))</f>
        <v>2025-26 LALIGA</v>
      </c>
      <c r="D3406">
        <f>INDEX('[1]leagues-top5'!$B$2:$B$11,MATCH('Super Data'!$B3406,'[1]leagues-top5'!$A$2:$A$11,0))</f>
        <v>2025</v>
      </c>
      <c r="E3406">
        <v>740</v>
      </c>
      <c r="F3406" t="str">
        <f>INDEX('[1]leagues-top5'!$G$2:$G$11,MATCH('Super Data'!$E3406,'[1]leagues-top5'!$E$2:$E$11,0))</f>
        <v>Spanish LALIGA</v>
      </c>
      <c r="G3406">
        <v>748424</v>
      </c>
      <c r="H3406" s="1">
        <v>46103.75</v>
      </c>
      <c r="I3406">
        <v>2218</v>
      </c>
      <c r="J3406">
        <v>0</v>
      </c>
      <c r="K3406">
        <v>93</v>
      </c>
      <c r="L3406" t="str">
        <f>INDEX([1]teams!$C$2:$C$3999,MATCH('Super Data'!K3406,[1]teams!$A$2:$A$3999,0))</f>
        <v>Athletic Club</v>
      </c>
      <c r="M3406">
        <v>244</v>
      </c>
      <c r="N3406" t="str">
        <f>INDEX([1]teams!$C$2:$C$3999,MATCH('Super Data'!M3406,[1]teams!$A$2:$A$3999,0))</f>
        <v>Real Betis</v>
      </c>
      <c r="O3406" t="b">
        <v>0</v>
      </c>
      <c r="P3406" t="b">
        <v>0</v>
      </c>
      <c r="Q3406">
        <v>0</v>
      </c>
      <c r="R3406">
        <v>0</v>
      </c>
      <c r="S3406">
        <v>0</v>
      </c>
      <c r="T3406">
        <v>0</v>
      </c>
      <c r="U3406">
        <v>1</v>
      </c>
      <c r="V3406" s="1">
        <v>45841.044675925928</v>
      </c>
      <c r="W3406">
        <v>4</v>
      </c>
      <c r="X3406">
        <v>8</v>
      </c>
      <c r="Y3406">
        <v>4</v>
      </c>
      <c r="Z3406">
        <v>1</v>
      </c>
      <c r="AA3406">
        <v>3</v>
      </c>
      <c r="AB3406">
        <v>13</v>
      </c>
      <c r="AC3406">
        <v>9</v>
      </c>
      <c r="AD3406">
        <v>9</v>
      </c>
      <c r="AE3406">
        <v>0</v>
      </c>
      <c r="AF3406">
        <v>0</v>
      </c>
      <c r="AG3406">
        <v>1</v>
      </c>
      <c r="AH3406" t="s">
        <v>214</v>
      </c>
      <c r="AI3406">
        <v>8</v>
      </c>
      <c r="AJ3406">
        <v>7</v>
      </c>
      <c r="AK3406">
        <v>3</v>
      </c>
      <c r="AL3406">
        <v>3</v>
      </c>
      <c r="AM3406">
        <v>1</v>
      </c>
      <c r="AN3406">
        <v>12</v>
      </c>
      <c r="AO3406">
        <v>11</v>
      </c>
      <c r="AP3406">
        <v>7</v>
      </c>
      <c r="AQ3406">
        <v>4</v>
      </c>
      <c r="AR3406">
        <v>0</v>
      </c>
      <c r="AS3406">
        <v>2</v>
      </c>
      <c r="AT3406" t="s">
        <v>156</v>
      </c>
    </row>
    <row r="3407" spans="1:46" x14ac:dyDescent="0.25">
      <c r="A3407">
        <v>282</v>
      </c>
      <c r="B3407">
        <v>13561</v>
      </c>
      <c r="C3407" t="str">
        <f>INDEX('[1]leagues-top5'!$C$2:$C$11,MATCH('Super Data'!$B3407,'[1]leagues-top5'!$A$2:$A$11,0))</f>
        <v>2025-26 LALIGA</v>
      </c>
      <c r="D3407">
        <f>INDEX('[1]leagues-top5'!$B$2:$B$11,MATCH('Super Data'!$B3407,'[1]leagues-top5'!$A$2:$A$11,0))</f>
        <v>2025</v>
      </c>
      <c r="E3407">
        <v>740</v>
      </c>
      <c r="F3407" t="str">
        <f>INDEX('[1]leagues-top5'!$G$2:$G$11,MATCH('Super Data'!$E3407,'[1]leagues-top5'!$E$2:$E$11,0))</f>
        <v>Spanish LALIGA</v>
      </c>
      <c r="G3407">
        <v>748425</v>
      </c>
      <c r="H3407" s="1">
        <v>46103.75</v>
      </c>
      <c r="I3407">
        <v>4159</v>
      </c>
      <c r="J3407">
        <v>0</v>
      </c>
      <c r="K3407">
        <v>88</v>
      </c>
      <c r="L3407" t="str">
        <f>INDEX([1]teams!$C$2:$C$3999,MATCH('Super Data'!K3407,[1]teams!$A$2:$A$3999,0))</f>
        <v>Espanyol</v>
      </c>
      <c r="M3407">
        <v>2922</v>
      </c>
      <c r="N3407" t="str">
        <f>INDEX([1]teams!$C$2:$C$3999,MATCH('Super Data'!M3407,[1]teams!$A$2:$A$3999,0))</f>
        <v>Getafe</v>
      </c>
      <c r="O3407" t="b">
        <v>0</v>
      </c>
      <c r="P3407" t="b">
        <v>0</v>
      </c>
      <c r="Q3407">
        <v>0</v>
      </c>
      <c r="R3407">
        <v>0</v>
      </c>
      <c r="S3407">
        <v>0</v>
      </c>
      <c r="T3407">
        <v>0</v>
      </c>
      <c r="U3407">
        <v>1</v>
      </c>
      <c r="V3407" s="1">
        <v>45841.044687499998</v>
      </c>
      <c r="W3407">
        <v>7</v>
      </c>
      <c r="X3407">
        <v>7</v>
      </c>
      <c r="Y3407">
        <v>3</v>
      </c>
      <c r="Z3407">
        <v>3</v>
      </c>
      <c r="AA3407">
        <v>1</v>
      </c>
      <c r="AB3407">
        <v>12</v>
      </c>
      <c r="AC3407">
        <v>10</v>
      </c>
      <c r="AD3407">
        <v>9</v>
      </c>
      <c r="AE3407">
        <v>1</v>
      </c>
      <c r="AF3407">
        <v>0</v>
      </c>
      <c r="AG3407">
        <v>2</v>
      </c>
      <c r="AH3407" t="s">
        <v>131</v>
      </c>
      <c r="AI3407">
        <v>9</v>
      </c>
      <c r="AJ3407">
        <v>8</v>
      </c>
      <c r="AK3407">
        <v>3</v>
      </c>
      <c r="AL3407">
        <v>2</v>
      </c>
      <c r="AM3407">
        <v>3</v>
      </c>
      <c r="AN3407">
        <v>11</v>
      </c>
      <c r="AO3407">
        <v>9</v>
      </c>
      <c r="AP3407">
        <v>11</v>
      </c>
      <c r="AQ3407">
        <v>-2</v>
      </c>
      <c r="AR3407">
        <v>0</v>
      </c>
      <c r="AS3407">
        <v>2</v>
      </c>
      <c r="AT3407" t="s">
        <v>150</v>
      </c>
    </row>
    <row r="3408" spans="1:46" x14ac:dyDescent="0.25">
      <c r="A3408">
        <v>283</v>
      </c>
      <c r="B3408">
        <v>13561</v>
      </c>
      <c r="C3408" t="str">
        <f>INDEX('[1]leagues-top5'!$C$2:$C$11,MATCH('Super Data'!$B3408,'[1]leagues-top5'!$A$2:$A$11,0))</f>
        <v>2025-26 LALIGA</v>
      </c>
      <c r="D3408">
        <f>INDEX('[1]leagues-top5'!$B$2:$B$11,MATCH('Super Data'!$B3408,'[1]leagues-top5'!$A$2:$A$11,0))</f>
        <v>2025</v>
      </c>
      <c r="E3408">
        <v>740</v>
      </c>
      <c r="F3408" t="str">
        <f>INDEX('[1]leagues-top5'!$G$2:$G$11,MATCH('Super Data'!$E3408,'[1]leagues-top5'!$E$2:$E$11,0))</f>
        <v>Spanish LALIGA</v>
      </c>
      <c r="G3408">
        <v>748426</v>
      </c>
      <c r="H3408" s="1">
        <v>46103.75</v>
      </c>
      <c r="I3408">
        <v>1628</v>
      </c>
      <c r="J3408">
        <v>0</v>
      </c>
      <c r="K3408">
        <v>1538</v>
      </c>
      <c r="L3408" t="str">
        <f>INDEX([1]teams!$C$2:$C$3999,MATCH('Super Data'!K3408,[1]teams!$A$2:$A$3999,0))</f>
        <v>Levante</v>
      </c>
      <c r="M3408">
        <v>92</v>
      </c>
      <c r="N3408" t="str">
        <f>INDEX([1]teams!$C$2:$C$3999,MATCH('Super Data'!M3408,[1]teams!$A$2:$A$3999,0))</f>
        <v>Real Oviedo</v>
      </c>
      <c r="O3408" t="b">
        <v>0</v>
      </c>
      <c r="P3408" t="b">
        <v>0</v>
      </c>
      <c r="Q3408">
        <v>0</v>
      </c>
      <c r="R3408">
        <v>0</v>
      </c>
      <c r="S3408">
        <v>0</v>
      </c>
      <c r="T3408">
        <v>0</v>
      </c>
      <c r="U3408">
        <v>1</v>
      </c>
      <c r="V3408" s="1">
        <v>45841.044699074075</v>
      </c>
      <c r="W3408">
        <v>12</v>
      </c>
      <c r="X3408">
        <v>8</v>
      </c>
      <c r="Y3408">
        <v>2</v>
      </c>
      <c r="Z3408">
        <v>2</v>
      </c>
      <c r="AA3408">
        <v>4</v>
      </c>
      <c r="AB3408">
        <v>8</v>
      </c>
      <c r="AC3408">
        <v>13</v>
      </c>
      <c r="AD3408">
        <v>14</v>
      </c>
      <c r="AE3408">
        <v>-1</v>
      </c>
      <c r="AF3408">
        <v>0</v>
      </c>
      <c r="AG3408">
        <v>2</v>
      </c>
      <c r="AH3408" t="s">
        <v>193</v>
      </c>
      <c r="AI3408">
        <v>15</v>
      </c>
      <c r="AJ3408">
        <v>8</v>
      </c>
      <c r="AK3408">
        <v>2</v>
      </c>
      <c r="AL3408">
        <v>0</v>
      </c>
      <c r="AM3408">
        <v>6</v>
      </c>
      <c r="AN3408">
        <v>6</v>
      </c>
      <c r="AO3408">
        <v>4</v>
      </c>
      <c r="AP3408">
        <v>14</v>
      </c>
      <c r="AQ3408">
        <v>-10</v>
      </c>
      <c r="AR3408">
        <v>0</v>
      </c>
      <c r="AS3408">
        <v>1</v>
      </c>
      <c r="AT3408" t="s">
        <v>191</v>
      </c>
    </row>
    <row r="3409" spans="1:46" x14ac:dyDescent="0.25">
      <c r="A3409">
        <v>284</v>
      </c>
      <c r="B3409">
        <v>13561</v>
      </c>
      <c r="C3409" t="str">
        <f>INDEX('[1]leagues-top5'!$C$2:$C$11,MATCH('Super Data'!$B3409,'[1]leagues-top5'!$A$2:$A$11,0))</f>
        <v>2025-26 LALIGA</v>
      </c>
      <c r="D3409">
        <f>INDEX('[1]leagues-top5'!$B$2:$B$11,MATCH('Super Data'!$B3409,'[1]leagues-top5'!$A$2:$A$11,0))</f>
        <v>2025</v>
      </c>
      <c r="E3409">
        <v>740</v>
      </c>
      <c r="F3409" t="str">
        <f>INDEX('[1]leagues-top5'!$G$2:$G$11,MATCH('Super Data'!$E3409,'[1]leagues-top5'!$E$2:$E$11,0))</f>
        <v>Spanish LALIGA</v>
      </c>
      <c r="G3409">
        <v>748427</v>
      </c>
      <c r="H3409" s="1">
        <v>46103.75</v>
      </c>
      <c r="I3409">
        <v>1565</v>
      </c>
      <c r="J3409">
        <v>0</v>
      </c>
      <c r="K3409">
        <v>97</v>
      </c>
      <c r="L3409" t="str">
        <f>INDEX([1]teams!$C$2:$C$3999,MATCH('Super Data'!K3409,[1]teams!$A$2:$A$3999,0))</f>
        <v>Osasuna</v>
      </c>
      <c r="M3409">
        <v>9812</v>
      </c>
      <c r="N3409" t="str">
        <f>INDEX([1]teams!$C$2:$C$3999,MATCH('Super Data'!M3409,[1]teams!$A$2:$A$3999,0))</f>
        <v>Girona</v>
      </c>
      <c r="O3409" t="b">
        <v>0</v>
      </c>
      <c r="P3409" t="b">
        <v>0</v>
      </c>
      <c r="Q3409">
        <v>0</v>
      </c>
      <c r="R3409">
        <v>0</v>
      </c>
      <c r="S3409">
        <v>0</v>
      </c>
      <c r="T3409">
        <v>0</v>
      </c>
      <c r="U3409">
        <v>1</v>
      </c>
      <c r="V3409" s="1">
        <v>45841.044699074075</v>
      </c>
      <c r="W3409">
        <v>11</v>
      </c>
      <c r="X3409">
        <v>8</v>
      </c>
      <c r="Y3409">
        <v>3</v>
      </c>
      <c r="Z3409">
        <v>1</v>
      </c>
      <c r="AA3409">
        <v>4</v>
      </c>
      <c r="AB3409">
        <v>10</v>
      </c>
      <c r="AC3409">
        <v>7</v>
      </c>
      <c r="AD3409">
        <v>8</v>
      </c>
      <c r="AE3409">
        <v>-1</v>
      </c>
      <c r="AF3409">
        <v>0</v>
      </c>
      <c r="AG3409">
        <v>2</v>
      </c>
      <c r="AH3409" t="s">
        <v>330</v>
      </c>
      <c r="AI3409">
        <v>16</v>
      </c>
      <c r="AJ3409">
        <v>8</v>
      </c>
      <c r="AK3409">
        <v>1</v>
      </c>
      <c r="AL3409">
        <v>3</v>
      </c>
      <c r="AM3409">
        <v>4</v>
      </c>
      <c r="AN3409">
        <v>6</v>
      </c>
      <c r="AO3409">
        <v>5</v>
      </c>
      <c r="AP3409">
        <v>17</v>
      </c>
      <c r="AQ3409">
        <v>-12</v>
      </c>
      <c r="AR3409">
        <v>0</v>
      </c>
      <c r="AS3409">
        <v>1</v>
      </c>
      <c r="AT3409" t="s">
        <v>216</v>
      </c>
    </row>
    <row r="3410" spans="1:46" x14ac:dyDescent="0.25">
      <c r="A3410">
        <v>285</v>
      </c>
      <c r="B3410">
        <v>13561</v>
      </c>
      <c r="C3410" t="str">
        <f>INDEX('[1]leagues-top5'!$C$2:$C$11,MATCH('Super Data'!$B3410,'[1]leagues-top5'!$A$2:$A$11,0))</f>
        <v>2025-26 LALIGA</v>
      </c>
      <c r="D3410">
        <f>INDEX('[1]leagues-top5'!$B$2:$B$11,MATCH('Super Data'!$B3410,'[1]leagues-top5'!$A$2:$A$11,0))</f>
        <v>2025</v>
      </c>
      <c r="E3410">
        <v>740</v>
      </c>
      <c r="F3410" t="str">
        <f>INDEX('[1]leagues-top5'!$G$2:$G$11,MATCH('Super Data'!$E3410,'[1]leagues-top5'!$E$2:$E$11,0))</f>
        <v>Spanish LALIGA</v>
      </c>
      <c r="G3410">
        <v>748428</v>
      </c>
      <c r="H3410" s="1">
        <v>46103.75</v>
      </c>
      <c r="I3410">
        <v>812</v>
      </c>
      <c r="J3410">
        <v>0</v>
      </c>
      <c r="K3410">
        <v>243</v>
      </c>
      <c r="L3410" t="str">
        <f>INDEX([1]teams!$C$2:$C$3999,MATCH('Super Data'!K3410,[1]teams!$A$2:$A$3999,0))</f>
        <v>Sevilla</v>
      </c>
      <c r="M3410">
        <v>94</v>
      </c>
      <c r="N3410" t="str">
        <f>INDEX([1]teams!$C$2:$C$3999,MATCH('Super Data'!M3410,[1]teams!$A$2:$A$3999,0))</f>
        <v>Valencia</v>
      </c>
      <c r="O3410" t="b">
        <v>0</v>
      </c>
      <c r="P3410" t="b">
        <v>0</v>
      </c>
      <c r="Q3410">
        <v>0</v>
      </c>
      <c r="R3410">
        <v>0</v>
      </c>
      <c r="S3410">
        <v>0</v>
      </c>
      <c r="T3410">
        <v>0</v>
      </c>
      <c r="U3410">
        <v>1</v>
      </c>
      <c r="V3410" s="1">
        <v>45841.044710648152</v>
      </c>
      <c r="W3410">
        <v>10</v>
      </c>
      <c r="X3410">
        <v>7</v>
      </c>
      <c r="Y3410">
        <v>3</v>
      </c>
      <c r="Z3410">
        <v>1</v>
      </c>
      <c r="AA3410">
        <v>3</v>
      </c>
      <c r="AB3410">
        <v>10</v>
      </c>
      <c r="AC3410">
        <v>11</v>
      </c>
      <c r="AD3410">
        <v>10</v>
      </c>
      <c r="AE3410">
        <v>1</v>
      </c>
      <c r="AF3410">
        <v>0</v>
      </c>
      <c r="AG3410">
        <v>2</v>
      </c>
      <c r="AH3410" t="s">
        <v>225</v>
      </c>
      <c r="AI3410">
        <v>14</v>
      </c>
      <c r="AJ3410">
        <v>8</v>
      </c>
      <c r="AK3410">
        <v>2</v>
      </c>
      <c r="AL3410">
        <v>2</v>
      </c>
      <c r="AM3410">
        <v>4</v>
      </c>
      <c r="AN3410">
        <v>8</v>
      </c>
      <c r="AO3410">
        <v>10</v>
      </c>
      <c r="AP3410">
        <v>14</v>
      </c>
      <c r="AQ3410">
        <v>-4</v>
      </c>
      <c r="AR3410">
        <v>0</v>
      </c>
      <c r="AS3410">
        <v>2</v>
      </c>
      <c r="AT3410" t="s">
        <v>226</v>
      </c>
    </row>
    <row r="3411" spans="1:46" x14ac:dyDescent="0.25">
      <c r="A3411">
        <v>286</v>
      </c>
      <c r="B3411">
        <v>13561</v>
      </c>
      <c r="C3411" t="str">
        <f>INDEX('[1]leagues-top5'!$C$2:$C$11,MATCH('Super Data'!$B3411,'[1]leagues-top5'!$A$2:$A$11,0))</f>
        <v>2025-26 LALIGA</v>
      </c>
      <c r="D3411">
        <f>INDEX('[1]leagues-top5'!$B$2:$B$11,MATCH('Super Data'!$B3411,'[1]leagues-top5'!$A$2:$A$11,0))</f>
        <v>2025</v>
      </c>
      <c r="E3411">
        <v>740</v>
      </c>
      <c r="F3411" t="str">
        <f>INDEX('[1]leagues-top5'!$G$2:$G$11,MATCH('Super Data'!$E3411,'[1]leagues-top5'!$E$2:$E$11,0))</f>
        <v>Spanish LALIGA</v>
      </c>
      <c r="G3411">
        <v>748429</v>
      </c>
      <c r="H3411" s="1">
        <v>46103.75</v>
      </c>
      <c r="I3411">
        <v>1630</v>
      </c>
      <c r="J3411">
        <v>0</v>
      </c>
      <c r="K3411">
        <v>102</v>
      </c>
      <c r="L3411" t="str">
        <f>INDEX([1]teams!$C$2:$C$3999,MATCH('Super Data'!K3411,[1]teams!$A$2:$A$3999,0))</f>
        <v>Villarreal</v>
      </c>
      <c r="M3411">
        <v>89</v>
      </c>
      <c r="N3411" t="str">
        <f>INDEX([1]teams!$C$2:$C$3999,MATCH('Super Data'!M3411,[1]teams!$A$2:$A$3999,0))</f>
        <v>Real Sociedad</v>
      </c>
      <c r="O3411" t="b">
        <v>0</v>
      </c>
      <c r="P3411" t="b">
        <v>0</v>
      </c>
      <c r="Q3411">
        <v>0</v>
      </c>
      <c r="R3411">
        <v>0</v>
      </c>
      <c r="S3411">
        <v>0</v>
      </c>
      <c r="T3411">
        <v>0</v>
      </c>
      <c r="U3411">
        <v>1</v>
      </c>
      <c r="V3411" s="1">
        <v>45841.044710648152</v>
      </c>
      <c r="W3411">
        <v>3</v>
      </c>
      <c r="X3411">
        <v>8</v>
      </c>
      <c r="Y3411">
        <v>5</v>
      </c>
      <c r="Z3411">
        <v>1</v>
      </c>
      <c r="AA3411">
        <v>2</v>
      </c>
      <c r="AB3411">
        <v>16</v>
      </c>
      <c r="AC3411">
        <v>14</v>
      </c>
      <c r="AD3411">
        <v>8</v>
      </c>
      <c r="AE3411">
        <v>6</v>
      </c>
      <c r="AF3411">
        <v>0</v>
      </c>
      <c r="AG3411">
        <v>3</v>
      </c>
      <c r="AH3411" t="s">
        <v>283</v>
      </c>
      <c r="AI3411">
        <v>19</v>
      </c>
      <c r="AJ3411">
        <v>7</v>
      </c>
      <c r="AK3411">
        <v>1</v>
      </c>
      <c r="AL3411">
        <v>2</v>
      </c>
      <c r="AM3411">
        <v>4</v>
      </c>
      <c r="AN3411">
        <v>5</v>
      </c>
      <c r="AO3411">
        <v>7</v>
      </c>
      <c r="AP3411">
        <v>11</v>
      </c>
      <c r="AQ3411">
        <v>-4</v>
      </c>
      <c r="AR3411">
        <v>0</v>
      </c>
      <c r="AS3411">
        <v>1</v>
      </c>
      <c r="AT3411" t="s">
        <v>191</v>
      </c>
    </row>
    <row r="3412" spans="1:46" x14ac:dyDescent="0.25">
      <c r="A3412">
        <v>287</v>
      </c>
      <c r="B3412">
        <v>13561</v>
      </c>
      <c r="C3412" t="str">
        <f>INDEX('[1]leagues-top5'!$C$2:$C$11,MATCH('Super Data'!$B3412,'[1]leagues-top5'!$A$2:$A$11,0))</f>
        <v>2025-26 LALIGA</v>
      </c>
      <c r="D3412">
        <f>INDEX('[1]leagues-top5'!$B$2:$B$11,MATCH('Super Data'!$B3412,'[1]leagues-top5'!$A$2:$A$11,0))</f>
        <v>2025</v>
      </c>
      <c r="E3412">
        <v>740</v>
      </c>
      <c r="F3412" t="str">
        <f>INDEX('[1]leagues-top5'!$G$2:$G$11,MATCH('Super Data'!$E3412,'[1]leagues-top5'!$E$2:$E$11,0))</f>
        <v>Spanish LALIGA</v>
      </c>
      <c r="G3412">
        <v>748430</v>
      </c>
      <c r="H3412" s="1">
        <v>46103.75</v>
      </c>
      <c r="I3412">
        <v>4016</v>
      </c>
      <c r="J3412">
        <v>0</v>
      </c>
      <c r="K3412">
        <v>3751</v>
      </c>
      <c r="L3412" t="str">
        <f>INDEX([1]teams!$C$2:$C$3999,MATCH('Super Data'!K3412,[1]teams!$A$2:$A$3999,0))</f>
        <v>Elche</v>
      </c>
      <c r="M3412">
        <v>84</v>
      </c>
      <c r="N3412" t="str">
        <f>INDEX([1]teams!$C$2:$C$3999,MATCH('Super Data'!M3412,[1]teams!$A$2:$A$3999,0))</f>
        <v>Mallorca</v>
      </c>
      <c r="O3412" t="b">
        <v>0</v>
      </c>
      <c r="P3412" t="b">
        <v>0</v>
      </c>
      <c r="Q3412">
        <v>0</v>
      </c>
      <c r="R3412">
        <v>0</v>
      </c>
      <c r="S3412">
        <v>0</v>
      </c>
      <c r="T3412">
        <v>0</v>
      </c>
      <c r="U3412">
        <v>1</v>
      </c>
      <c r="V3412" s="1">
        <v>45841.044687499998</v>
      </c>
      <c r="W3412">
        <v>5</v>
      </c>
      <c r="X3412">
        <v>7</v>
      </c>
      <c r="Y3412">
        <v>3</v>
      </c>
      <c r="Z3412">
        <v>4</v>
      </c>
      <c r="AA3412">
        <v>0</v>
      </c>
      <c r="AB3412">
        <v>13</v>
      </c>
      <c r="AC3412">
        <v>10</v>
      </c>
      <c r="AD3412">
        <v>6</v>
      </c>
      <c r="AE3412">
        <v>4</v>
      </c>
      <c r="AF3412">
        <v>0</v>
      </c>
      <c r="AG3412">
        <v>2</v>
      </c>
      <c r="AH3412" t="s">
        <v>109</v>
      </c>
      <c r="AI3412">
        <v>18</v>
      </c>
      <c r="AJ3412">
        <v>8</v>
      </c>
      <c r="AK3412">
        <v>1</v>
      </c>
      <c r="AL3412">
        <v>2</v>
      </c>
      <c r="AM3412">
        <v>5</v>
      </c>
      <c r="AN3412">
        <v>5</v>
      </c>
      <c r="AO3412">
        <v>7</v>
      </c>
      <c r="AP3412">
        <v>13</v>
      </c>
      <c r="AQ3412">
        <v>-6</v>
      </c>
      <c r="AR3412">
        <v>0</v>
      </c>
      <c r="AS3412">
        <v>1</v>
      </c>
      <c r="AT3412" t="s">
        <v>369</v>
      </c>
    </row>
    <row r="3413" spans="1:46" x14ac:dyDescent="0.25">
      <c r="A3413">
        <v>288</v>
      </c>
      <c r="B3413">
        <v>13561</v>
      </c>
      <c r="C3413" t="str">
        <f>INDEX('[1]leagues-top5'!$C$2:$C$11,MATCH('Super Data'!$B3413,'[1]leagues-top5'!$A$2:$A$11,0))</f>
        <v>2025-26 LALIGA</v>
      </c>
      <c r="D3413">
        <f>INDEX('[1]leagues-top5'!$B$2:$B$11,MATCH('Super Data'!$B3413,'[1]leagues-top5'!$A$2:$A$11,0))</f>
        <v>2025</v>
      </c>
      <c r="E3413">
        <v>740</v>
      </c>
      <c r="F3413" t="str">
        <f>INDEX('[1]leagues-top5'!$G$2:$G$11,MATCH('Super Data'!$E3413,'[1]leagues-top5'!$E$2:$E$11,0))</f>
        <v>Spanish LALIGA</v>
      </c>
      <c r="G3413">
        <v>748431</v>
      </c>
      <c r="H3413" s="1">
        <v>46103.75</v>
      </c>
      <c r="I3413">
        <v>1771</v>
      </c>
      <c r="J3413">
        <v>0</v>
      </c>
      <c r="K3413">
        <v>85</v>
      </c>
      <c r="L3413" t="str">
        <f>INDEX([1]teams!$C$2:$C$3999,MATCH('Super Data'!K3413,[1]teams!$A$2:$A$3999,0))</f>
        <v>Celta Vigo</v>
      </c>
      <c r="M3413">
        <v>96</v>
      </c>
      <c r="N3413" t="str">
        <f>INDEX([1]teams!$C$2:$C$3999,MATCH('Super Data'!M3413,[1]teams!$A$2:$A$3999,0))</f>
        <v>AlavÃ©s</v>
      </c>
      <c r="O3413" t="b">
        <v>0</v>
      </c>
      <c r="P3413" t="b">
        <v>0</v>
      </c>
      <c r="Q3413">
        <v>0</v>
      </c>
      <c r="R3413">
        <v>0</v>
      </c>
      <c r="S3413">
        <v>0</v>
      </c>
      <c r="T3413">
        <v>0</v>
      </c>
      <c r="U3413">
        <v>1</v>
      </c>
      <c r="V3413" s="1">
        <v>45841.044687499998</v>
      </c>
      <c r="W3413">
        <v>20</v>
      </c>
      <c r="X3413">
        <v>7</v>
      </c>
      <c r="Y3413">
        <v>0</v>
      </c>
      <c r="Z3413">
        <v>5</v>
      </c>
      <c r="AA3413">
        <v>2</v>
      </c>
      <c r="AB3413">
        <v>5</v>
      </c>
      <c r="AC3413">
        <v>6</v>
      </c>
      <c r="AD3413">
        <v>9</v>
      </c>
      <c r="AE3413">
        <v>-3</v>
      </c>
      <c r="AF3413">
        <v>0</v>
      </c>
      <c r="AG3413">
        <v>0</v>
      </c>
      <c r="AH3413" t="s">
        <v>133</v>
      </c>
      <c r="AI3413">
        <v>13</v>
      </c>
      <c r="AJ3413">
        <v>7</v>
      </c>
      <c r="AK3413">
        <v>2</v>
      </c>
      <c r="AL3413">
        <v>2</v>
      </c>
      <c r="AM3413">
        <v>3</v>
      </c>
      <c r="AN3413">
        <v>8</v>
      </c>
      <c r="AO3413">
        <v>6</v>
      </c>
      <c r="AP3413">
        <v>7</v>
      </c>
      <c r="AQ3413">
        <v>-1</v>
      </c>
      <c r="AR3413">
        <v>0</v>
      </c>
      <c r="AS3413">
        <v>1</v>
      </c>
      <c r="AT3413" t="s">
        <v>296</v>
      </c>
    </row>
    <row r="3414" spans="1:46" x14ac:dyDescent="0.25">
      <c r="A3414">
        <v>289</v>
      </c>
      <c r="B3414">
        <v>13561</v>
      </c>
      <c r="C3414" t="str">
        <f>INDEX('[1]leagues-top5'!$C$2:$C$11,MATCH('Super Data'!$B3414,'[1]leagues-top5'!$A$2:$A$11,0))</f>
        <v>2025-26 LALIGA</v>
      </c>
      <c r="D3414">
        <f>INDEX('[1]leagues-top5'!$B$2:$B$11,MATCH('Super Data'!$B3414,'[1]leagues-top5'!$A$2:$A$11,0))</f>
        <v>2025</v>
      </c>
      <c r="E3414">
        <v>740</v>
      </c>
      <c r="F3414" t="str">
        <f>INDEX('[1]leagues-top5'!$G$2:$G$11,MATCH('Super Data'!$E3414,'[1]leagues-top5'!$E$2:$E$11,0))</f>
        <v>Spanish LALIGA</v>
      </c>
      <c r="G3414">
        <v>748432</v>
      </c>
      <c r="H3414" s="1">
        <v>46103.75</v>
      </c>
      <c r="I3414">
        <v>1625</v>
      </c>
      <c r="J3414">
        <v>0</v>
      </c>
      <c r="K3414">
        <v>83</v>
      </c>
      <c r="L3414" t="str">
        <f>INDEX([1]teams!$C$2:$C$3999,MATCH('Super Data'!K3414,[1]teams!$A$2:$A$3999,0))</f>
        <v>Barcelona</v>
      </c>
      <c r="M3414">
        <v>101</v>
      </c>
      <c r="N3414" t="str">
        <f>INDEX([1]teams!$C$2:$C$3999,MATCH('Super Data'!M3414,[1]teams!$A$2:$A$3999,0))</f>
        <v>Rayo Vallecano</v>
      </c>
      <c r="O3414" t="b">
        <v>0</v>
      </c>
      <c r="P3414" t="b">
        <v>0</v>
      </c>
      <c r="Q3414">
        <v>0</v>
      </c>
      <c r="R3414">
        <v>0</v>
      </c>
      <c r="S3414">
        <v>0</v>
      </c>
      <c r="T3414">
        <v>0</v>
      </c>
      <c r="U3414">
        <v>1</v>
      </c>
      <c r="V3414" s="1">
        <v>45841.044675925928</v>
      </c>
      <c r="W3414">
        <v>2</v>
      </c>
      <c r="X3414">
        <v>7</v>
      </c>
      <c r="Y3414">
        <v>6</v>
      </c>
      <c r="Z3414">
        <v>1</v>
      </c>
      <c r="AA3414">
        <v>0</v>
      </c>
      <c r="AB3414">
        <v>19</v>
      </c>
      <c r="AC3414">
        <v>21</v>
      </c>
      <c r="AD3414">
        <v>5</v>
      </c>
      <c r="AE3414">
        <v>16</v>
      </c>
      <c r="AF3414">
        <v>0</v>
      </c>
      <c r="AG3414">
        <v>3</v>
      </c>
      <c r="AH3414" t="s">
        <v>212</v>
      </c>
      <c r="AI3414">
        <v>17</v>
      </c>
      <c r="AJ3414">
        <v>7</v>
      </c>
      <c r="AK3414">
        <v>1</v>
      </c>
      <c r="AL3414">
        <v>2</v>
      </c>
      <c r="AM3414">
        <v>4</v>
      </c>
      <c r="AN3414">
        <v>5</v>
      </c>
      <c r="AO3414">
        <v>7</v>
      </c>
      <c r="AP3414">
        <v>10</v>
      </c>
      <c r="AQ3414">
        <v>-3</v>
      </c>
      <c r="AR3414">
        <v>0</v>
      </c>
      <c r="AS3414">
        <v>0</v>
      </c>
      <c r="AT3414" t="s">
        <v>351</v>
      </c>
    </row>
    <row r="3415" spans="1:46" x14ac:dyDescent="0.25">
      <c r="A3415">
        <v>290</v>
      </c>
      <c r="B3415">
        <v>13561</v>
      </c>
      <c r="C3415" t="str">
        <f>INDEX('[1]leagues-top5'!$C$2:$C$11,MATCH('Super Data'!$B3415,'[1]leagues-top5'!$A$2:$A$11,0))</f>
        <v>2025-26 LALIGA</v>
      </c>
      <c r="D3415">
        <f>INDEX('[1]leagues-top5'!$B$2:$B$11,MATCH('Super Data'!$B3415,'[1]leagues-top5'!$A$2:$A$11,0))</f>
        <v>2025</v>
      </c>
      <c r="E3415">
        <v>740</v>
      </c>
      <c r="F3415" t="str">
        <f>INDEX('[1]leagues-top5'!$G$2:$G$11,MATCH('Super Data'!$E3415,'[1]leagues-top5'!$E$2:$E$11,0))</f>
        <v>Spanish LALIGA</v>
      </c>
      <c r="G3415">
        <v>748433</v>
      </c>
      <c r="H3415" s="1">
        <v>46103.75</v>
      </c>
      <c r="I3415">
        <v>1568</v>
      </c>
      <c r="J3415">
        <v>0</v>
      </c>
      <c r="K3415">
        <v>86</v>
      </c>
      <c r="L3415" t="str">
        <f>INDEX([1]teams!$C$2:$C$3999,MATCH('Super Data'!K3415,[1]teams!$A$2:$A$3999,0))</f>
        <v>Real Madrid</v>
      </c>
      <c r="M3415">
        <v>1068</v>
      </c>
      <c r="N3415" t="str">
        <f>INDEX([1]teams!$C$2:$C$3999,MATCH('Super Data'!M3415,[1]teams!$A$2:$A$3999,0))</f>
        <v>AtlÃ©tico Madrid</v>
      </c>
      <c r="O3415" t="b">
        <v>0</v>
      </c>
      <c r="P3415" t="b">
        <v>0</v>
      </c>
      <c r="Q3415">
        <v>0</v>
      </c>
      <c r="R3415">
        <v>0</v>
      </c>
      <c r="S3415">
        <v>0</v>
      </c>
      <c r="T3415">
        <v>0</v>
      </c>
      <c r="U3415">
        <v>1</v>
      </c>
      <c r="V3415" s="1">
        <v>45841.044699074075</v>
      </c>
      <c r="W3415">
        <v>1</v>
      </c>
      <c r="X3415">
        <v>8</v>
      </c>
      <c r="Y3415">
        <v>7</v>
      </c>
      <c r="Z3415">
        <v>0</v>
      </c>
      <c r="AA3415">
        <v>1</v>
      </c>
      <c r="AB3415">
        <v>21</v>
      </c>
      <c r="AC3415">
        <v>19</v>
      </c>
      <c r="AD3415">
        <v>9</v>
      </c>
      <c r="AE3415">
        <v>10</v>
      </c>
      <c r="AF3415">
        <v>0</v>
      </c>
      <c r="AG3415">
        <v>3</v>
      </c>
      <c r="AH3415" t="s">
        <v>101</v>
      </c>
      <c r="AI3415">
        <v>6</v>
      </c>
      <c r="AJ3415">
        <v>7</v>
      </c>
      <c r="AK3415">
        <v>3</v>
      </c>
      <c r="AL3415">
        <v>3</v>
      </c>
      <c r="AM3415">
        <v>1</v>
      </c>
      <c r="AN3415">
        <v>12</v>
      </c>
      <c r="AO3415">
        <v>14</v>
      </c>
      <c r="AP3415">
        <v>9</v>
      </c>
      <c r="AQ3415">
        <v>5</v>
      </c>
      <c r="AR3415">
        <v>0</v>
      </c>
      <c r="AS3415">
        <v>1</v>
      </c>
      <c r="AT3415" t="s">
        <v>136</v>
      </c>
    </row>
    <row r="3416" spans="1:46" x14ac:dyDescent="0.25">
      <c r="A3416">
        <v>291</v>
      </c>
      <c r="B3416">
        <v>13561</v>
      </c>
      <c r="C3416" t="str">
        <f>INDEX('[1]leagues-top5'!$C$2:$C$11,MATCH('Super Data'!$B3416,'[1]leagues-top5'!$A$2:$A$11,0))</f>
        <v>2025-26 LALIGA</v>
      </c>
      <c r="D3416">
        <f>INDEX('[1]leagues-top5'!$B$2:$B$11,MATCH('Super Data'!$B3416,'[1]leagues-top5'!$A$2:$A$11,0))</f>
        <v>2025</v>
      </c>
      <c r="E3416">
        <v>740</v>
      </c>
      <c r="F3416" t="str">
        <f>INDEX('[1]leagues-top5'!$G$2:$G$11,MATCH('Super Data'!$E3416,'[1]leagues-top5'!$E$2:$E$11,0))</f>
        <v>Spanish LALIGA</v>
      </c>
      <c r="G3416">
        <v>748434</v>
      </c>
      <c r="H3416" s="1">
        <v>46117.75</v>
      </c>
      <c r="I3416">
        <v>7376</v>
      </c>
      <c r="J3416">
        <v>0</v>
      </c>
      <c r="K3416">
        <v>1068</v>
      </c>
      <c r="L3416" t="str">
        <f>INDEX([1]teams!$C$2:$C$3999,MATCH('Super Data'!K3416,[1]teams!$A$2:$A$3999,0))</f>
        <v>AtlÃ©tico Madrid</v>
      </c>
      <c r="M3416">
        <v>83</v>
      </c>
      <c r="N3416" t="str">
        <f>INDEX([1]teams!$C$2:$C$3999,MATCH('Super Data'!M3416,[1]teams!$A$2:$A$3999,0))</f>
        <v>Barcelona</v>
      </c>
      <c r="O3416" t="b">
        <v>0</v>
      </c>
      <c r="P3416" t="b">
        <v>0</v>
      </c>
      <c r="Q3416">
        <v>0</v>
      </c>
      <c r="R3416">
        <v>0</v>
      </c>
      <c r="S3416">
        <v>0</v>
      </c>
      <c r="T3416">
        <v>0</v>
      </c>
      <c r="U3416">
        <v>1</v>
      </c>
      <c r="V3416" s="1">
        <v>45841.044849537036</v>
      </c>
      <c r="W3416">
        <v>6</v>
      </c>
      <c r="X3416">
        <v>7</v>
      </c>
      <c r="Y3416">
        <v>3</v>
      </c>
      <c r="Z3416">
        <v>3</v>
      </c>
      <c r="AA3416">
        <v>1</v>
      </c>
      <c r="AB3416">
        <v>12</v>
      </c>
      <c r="AC3416">
        <v>14</v>
      </c>
      <c r="AD3416">
        <v>9</v>
      </c>
      <c r="AE3416">
        <v>5</v>
      </c>
      <c r="AF3416">
        <v>0</v>
      </c>
      <c r="AG3416">
        <v>1</v>
      </c>
      <c r="AH3416" t="s">
        <v>136</v>
      </c>
      <c r="AI3416">
        <v>2</v>
      </c>
      <c r="AJ3416">
        <v>7</v>
      </c>
      <c r="AK3416">
        <v>6</v>
      </c>
      <c r="AL3416">
        <v>1</v>
      </c>
      <c r="AM3416">
        <v>0</v>
      </c>
      <c r="AN3416">
        <v>19</v>
      </c>
      <c r="AO3416">
        <v>21</v>
      </c>
      <c r="AP3416">
        <v>5</v>
      </c>
      <c r="AQ3416">
        <v>16</v>
      </c>
      <c r="AR3416">
        <v>0</v>
      </c>
      <c r="AS3416">
        <v>3</v>
      </c>
      <c r="AT3416" t="s">
        <v>212</v>
      </c>
    </row>
    <row r="3417" spans="1:46" x14ac:dyDescent="0.25">
      <c r="A3417">
        <v>292</v>
      </c>
      <c r="B3417">
        <v>13561</v>
      </c>
      <c r="C3417" t="str">
        <f>INDEX('[1]leagues-top5'!$C$2:$C$11,MATCH('Super Data'!$B3417,'[1]leagues-top5'!$A$2:$A$11,0))</f>
        <v>2025-26 LALIGA</v>
      </c>
      <c r="D3417">
        <f>INDEX('[1]leagues-top5'!$B$2:$B$11,MATCH('Super Data'!$B3417,'[1]leagues-top5'!$A$2:$A$11,0))</f>
        <v>2025</v>
      </c>
      <c r="E3417">
        <v>740</v>
      </c>
      <c r="F3417" t="str">
        <f>INDEX('[1]leagues-top5'!$G$2:$G$11,MATCH('Super Data'!$E3417,'[1]leagues-top5'!$E$2:$E$11,0))</f>
        <v>Spanish LALIGA</v>
      </c>
      <c r="G3417">
        <v>748435</v>
      </c>
      <c r="H3417" s="1">
        <v>46117.75</v>
      </c>
      <c r="I3417">
        <v>4154</v>
      </c>
      <c r="J3417">
        <v>0</v>
      </c>
      <c r="K3417">
        <v>2922</v>
      </c>
      <c r="L3417" t="str">
        <f>INDEX([1]teams!$C$2:$C$3999,MATCH('Super Data'!K3417,[1]teams!$A$2:$A$3999,0))</f>
        <v>Getafe</v>
      </c>
      <c r="M3417">
        <v>93</v>
      </c>
      <c r="N3417" t="str">
        <f>INDEX([1]teams!$C$2:$C$3999,MATCH('Super Data'!M3417,[1]teams!$A$2:$A$3999,0))</f>
        <v>Athletic Club</v>
      </c>
      <c r="O3417" t="b">
        <v>0</v>
      </c>
      <c r="P3417" t="b">
        <v>0</v>
      </c>
      <c r="Q3417">
        <v>0</v>
      </c>
      <c r="R3417">
        <v>0</v>
      </c>
      <c r="S3417">
        <v>0</v>
      </c>
      <c r="T3417">
        <v>0</v>
      </c>
      <c r="U3417">
        <v>1</v>
      </c>
      <c r="V3417" s="1">
        <v>45841.044849537036</v>
      </c>
      <c r="W3417">
        <v>9</v>
      </c>
      <c r="X3417">
        <v>8</v>
      </c>
      <c r="Y3417">
        <v>3</v>
      </c>
      <c r="Z3417">
        <v>2</v>
      </c>
      <c r="AA3417">
        <v>3</v>
      </c>
      <c r="AB3417">
        <v>11</v>
      </c>
      <c r="AC3417">
        <v>9</v>
      </c>
      <c r="AD3417">
        <v>11</v>
      </c>
      <c r="AE3417">
        <v>-2</v>
      </c>
      <c r="AF3417">
        <v>0</v>
      </c>
      <c r="AG3417">
        <v>2</v>
      </c>
      <c r="AH3417" t="s">
        <v>150</v>
      </c>
      <c r="AI3417">
        <v>4</v>
      </c>
      <c r="AJ3417">
        <v>8</v>
      </c>
      <c r="AK3417">
        <v>4</v>
      </c>
      <c r="AL3417">
        <v>1</v>
      </c>
      <c r="AM3417">
        <v>3</v>
      </c>
      <c r="AN3417">
        <v>13</v>
      </c>
      <c r="AO3417">
        <v>9</v>
      </c>
      <c r="AP3417">
        <v>9</v>
      </c>
      <c r="AQ3417">
        <v>0</v>
      </c>
      <c r="AR3417">
        <v>0</v>
      </c>
      <c r="AS3417">
        <v>1</v>
      </c>
      <c r="AT3417" t="s">
        <v>214</v>
      </c>
    </row>
    <row r="3418" spans="1:46" x14ac:dyDescent="0.25">
      <c r="A3418">
        <v>293</v>
      </c>
      <c r="B3418">
        <v>13561</v>
      </c>
      <c r="C3418" t="str">
        <f>INDEX('[1]leagues-top5'!$C$2:$C$11,MATCH('Super Data'!$B3418,'[1]leagues-top5'!$A$2:$A$11,0))</f>
        <v>2025-26 LALIGA</v>
      </c>
      <c r="D3418">
        <f>INDEX('[1]leagues-top5'!$B$2:$B$11,MATCH('Super Data'!$B3418,'[1]leagues-top5'!$A$2:$A$11,0))</f>
        <v>2025</v>
      </c>
      <c r="E3418">
        <v>740</v>
      </c>
      <c r="F3418" t="str">
        <f>INDEX('[1]leagues-top5'!$G$2:$G$11,MATCH('Super Data'!$E3418,'[1]leagues-top5'!$E$2:$E$11,0))</f>
        <v>Spanish LALIGA</v>
      </c>
      <c r="G3418">
        <v>748436</v>
      </c>
      <c r="H3418" s="1">
        <v>46117.75</v>
      </c>
      <c r="I3418">
        <v>4021</v>
      </c>
      <c r="J3418">
        <v>0</v>
      </c>
      <c r="K3418">
        <v>9812</v>
      </c>
      <c r="L3418" t="str">
        <f>INDEX([1]teams!$C$2:$C$3999,MATCH('Super Data'!K3418,[1]teams!$A$2:$A$3999,0))</f>
        <v>Girona</v>
      </c>
      <c r="M3418">
        <v>102</v>
      </c>
      <c r="N3418" t="str">
        <f>INDEX([1]teams!$C$2:$C$3999,MATCH('Super Data'!M3418,[1]teams!$A$2:$A$3999,0))</f>
        <v>Villarreal</v>
      </c>
      <c r="O3418" t="b">
        <v>0</v>
      </c>
      <c r="P3418" t="b">
        <v>0</v>
      </c>
      <c r="Q3418">
        <v>0</v>
      </c>
      <c r="R3418">
        <v>0</v>
      </c>
      <c r="S3418">
        <v>0</v>
      </c>
      <c r="T3418">
        <v>0</v>
      </c>
      <c r="U3418">
        <v>1</v>
      </c>
      <c r="V3418" s="1">
        <v>45841.044849537036</v>
      </c>
      <c r="W3418">
        <v>16</v>
      </c>
      <c r="X3418">
        <v>8</v>
      </c>
      <c r="Y3418">
        <v>1</v>
      </c>
      <c r="Z3418">
        <v>3</v>
      </c>
      <c r="AA3418">
        <v>4</v>
      </c>
      <c r="AB3418">
        <v>6</v>
      </c>
      <c r="AC3418">
        <v>5</v>
      </c>
      <c r="AD3418">
        <v>17</v>
      </c>
      <c r="AE3418">
        <v>-12</v>
      </c>
      <c r="AF3418">
        <v>0</v>
      </c>
      <c r="AG3418">
        <v>1</v>
      </c>
      <c r="AH3418" t="s">
        <v>216</v>
      </c>
      <c r="AI3418">
        <v>3</v>
      </c>
      <c r="AJ3418">
        <v>8</v>
      </c>
      <c r="AK3418">
        <v>5</v>
      </c>
      <c r="AL3418">
        <v>1</v>
      </c>
      <c r="AM3418">
        <v>2</v>
      </c>
      <c r="AN3418">
        <v>16</v>
      </c>
      <c r="AO3418">
        <v>14</v>
      </c>
      <c r="AP3418">
        <v>8</v>
      </c>
      <c r="AQ3418">
        <v>6</v>
      </c>
      <c r="AR3418">
        <v>0</v>
      </c>
      <c r="AS3418">
        <v>3</v>
      </c>
      <c r="AT3418" t="s">
        <v>283</v>
      </c>
    </row>
    <row r="3419" spans="1:46" x14ac:dyDescent="0.25">
      <c r="A3419">
        <v>294</v>
      </c>
      <c r="B3419">
        <v>13561</v>
      </c>
      <c r="C3419" t="str">
        <f>INDEX('[1]leagues-top5'!$C$2:$C$11,MATCH('Super Data'!$B3419,'[1]leagues-top5'!$A$2:$A$11,0))</f>
        <v>2025-26 LALIGA</v>
      </c>
      <c r="D3419">
        <f>INDEX('[1]leagues-top5'!$B$2:$B$11,MATCH('Super Data'!$B3419,'[1]leagues-top5'!$A$2:$A$11,0))</f>
        <v>2025</v>
      </c>
      <c r="E3419">
        <v>740</v>
      </c>
      <c r="F3419" t="str">
        <f>INDEX('[1]leagues-top5'!$G$2:$G$11,MATCH('Super Data'!$E3419,'[1]leagues-top5'!$E$2:$E$11,0))</f>
        <v>Spanish LALIGA</v>
      </c>
      <c r="G3419">
        <v>748437</v>
      </c>
      <c r="H3419" s="1">
        <v>46117.75</v>
      </c>
      <c r="I3419">
        <v>1631</v>
      </c>
      <c r="J3419">
        <v>0</v>
      </c>
      <c r="K3419">
        <v>84</v>
      </c>
      <c r="L3419" t="str">
        <f>INDEX([1]teams!$C$2:$C$3999,MATCH('Super Data'!K3419,[1]teams!$A$2:$A$3999,0))</f>
        <v>Mallorca</v>
      </c>
      <c r="M3419">
        <v>86</v>
      </c>
      <c r="N3419" t="str">
        <f>INDEX([1]teams!$C$2:$C$3999,MATCH('Super Data'!M3419,[1]teams!$A$2:$A$3999,0))</f>
        <v>Real Madrid</v>
      </c>
      <c r="O3419" t="b">
        <v>0</v>
      </c>
      <c r="P3419" t="b">
        <v>0</v>
      </c>
      <c r="Q3419">
        <v>0</v>
      </c>
      <c r="R3419">
        <v>0</v>
      </c>
      <c r="S3419">
        <v>0</v>
      </c>
      <c r="T3419">
        <v>0</v>
      </c>
      <c r="U3419">
        <v>1</v>
      </c>
      <c r="V3419" s="1">
        <v>45841.044861111113</v>
      </c>
      <c r="W3419">
        <v>18</v>
      </c>
      <c r="X3419">
        <v>8</v>
      </c>
      <c r="Y3419">
        <v>1</v>
      </c>
      <c r="Z3419">
        <v>2</v>
      </c>
      <c r="AA3419">
        <v>5</v>
      </c>
      <c r="AB3419">
        <v>5</v>
      </c>
      <c r="AC3419">
        <v>7</v>
      </c>
      <c r="AD3419">
        <v>13</v>
      </c>
      <c r="AE3419">
        <v>-6</v>
      </c>
      <c r="AF3419">
        <v>0</v>
      </c>
      <c r="AG3419">
        <v>1</v>
      </c>
      <c r="AH3419" t="s">
        <v>369</v>
      </c>
      <c r="AI3419">
        <v>1</v>
      </c>
      <c r="AJ3419">
        <v>8</v>
      </c>
      <c r="AK3419">
        <v>7</v>
      </c>
      <c r="AL3419">
        <v>0</v>
      </c>
      <c r="AM3419">
        <v>1</v>
      </c>
      <c r="AN3419">
        <v>21</v>
      </c>
      <c r="AO3419">
        <v>19</v>
      </c>
      <c r="AP3419">
        <v>9</v>
      </c>
      <c r="AQ3419">
        <v>10</v>
      </c>
      <c r="AR3419">
        <v>0</v>
      </c>
      <c r="AS3419">
        <v>3</v>
      </c>
      <c r="AT3419" t="s">
        <v>101</v>
      </c>
    </row>
    <row r="3420" spans="1:46" x14ac:dyDescent="0.25">
      <c r="A3420">
        <v>295</v>
      </c>
      <c r="B3420">
        <v>13561</v>
      </c>
      <c r="C3420" t="str">
        <f>INDEX('[1]leagues-top5'!$C$2:$C$11,MATCH('Super Data'!$B3420,'[1]leagues-top5'!$A$2:$A$11,0))</f>
        <v>2025-26 LALIGA</v>
      </c>
      <c r="D3420">
        <f>INDEX('[1]leagues-top5'!$B$2:$B$11,MATCH('Super Data'!$B3420,'[1]leagues-top5'!$A$2:$A$11,0))</f>
        <v>2025</v>
      </c>
      <c r="E3420">
        <v>740</v>
      </c>
      <c r="F3420" t="str">
        <f>INDEX('[1]leagues-top5'!$G$2:$G$11,MATCH('Super Data'!$E3420,'[1]leagues-top5'!$E$2:$E$11,0))</f>
        <v>Spanish LALIGA</v>
      </c>
      <c r="G3420">
        <v>748438</v>
      </c>
      <c r="H3420" s="1">
        <v>46117.75</v>
      </c>
      <c r="I3420">
        <v>1772</v>
      </c>
      <c r="J3420">
        <v>0</v>
      </c>
      <c r="K3420">
        <v>96</v>
      </c>
      <c r="L3420" t="str">
        <f>INDEX([1]teams!$C$2:$C$3999,MATCH('Super Data'!K3420,[1]teams!$A$2:$A$3999,0))</f>
        <v>AlavÃ©s</v>
      </c>
      <c r="M3420">
        <v>97</v>
      </c>
      <c r="N3420" t="str">
        <f>INDEX([1]teams!$C$2:$C$3999,MATCH('Super Data'!M3420,[1]teams!$A$2:$A$3999,0))</f>
        <v>Osasuna</v>
      </c>
      <c r="O3420" t="b">
        <v>0</v>
      </c>
      <c r="P3420" t="b">
        <v>0</v>
      </c>
      <c r="Q3420">
        <v>0</v>
      </c>
      <c r="R3420">
        <v>0</v>
      </c>
      <c r="S3420">
        <v>0</v>
      </c>
      <c r="T3420">
        <v>0</v>
      </c>
      <c r="U3420">
        <v>1</v>
      </c>
      <c r="V3420" s="1">
        <v>45841.04483796296</v>
      </c>
      <c r="W3420">
        <v>13</v>
      </c>
      <c r="X3420">
        <v>7</v>
      </c>
      <c r="Y3420">
        <v>2</v>
      </c>
      <c r="Z3420">
        <v>2</v>
      </c>
      <c r="AA3420">
        <v>3</v>
      </c>
      <c r="AB3420">
        <v>8</v>
      </c>
      <c r="AC3420">
        <v>6</v>
      </c>
      <c r="AD3420">
        <v>7</v>
      </c>
      <c r="AE3420">
        <v>-1</v>
      </c>
      <c r="AF3420">
        <v>0</v>
      </c>
      <c r="AG3420">
        <v>1</v>
      </c>
      <c r="AH3420" t="s">
        <v>296</v>
      </c>
      <c r="AI3420">
        <v>11</v>
      </c>
      <c r="AJ3420">
        <v>8</v>
      </c>
      <c r="AK3420">
        <v>3</v>
      </c>
      <c r="AL3420">
        <v>1</v>
      </c>
      <c r="AM3420">
        <v>4</v>
      </c>
      <c r="AN3420">
        <v>10</v>
      </c>
      <c r="AO3420">
        <v>7</v>
      </c>
      <c r="AP3420">
        <v>8</v>
      </c>
      <c r="AQ3420">
        <v>-1</v>
      </c>
      <c r="AR3420">
        <v>0</v>
      </c>
      <c r="AS3420">
        <v>2</v>
      </c>
      <c r="AT3420" t="s">
        <v>330</v>
      </c>
    </row>
    <row r="3421" spans="1:46" x14ac:dyDescent="0.25">
      <c r="A3421">
        <v>296</v>
      </c>
      <c r="B3421">
        <v>13561</v>
      </c>
      <c r="C3421" t="str">
        <f>INDEX('[1]leagues-top5'!$C$2:$C$11,MATCH('Super Data'!$B3421,'[1]leagues-top5'!$A$2:$A$11,0))</f>
        <v>2025-26 LALIGA</v>
      </c>
      <c r="D3421">
        <f>INDEX('[1]leagues-top5'!$B$2:$B$11,MATCH('Super Data'!$B3421,'[1]leagues-top5'!$A$2:$A$11,0))</f>
        <v>2025</v>
      </c>
      <c r="E3421">
        <v>740</v>
      </c>
      <c r="F3421" t="str">
        <f>INDEX('[1]leagues-top5'!$G$2:$G$11,MATCH('Super Data'!$E3421,'[1]leagues-top5'!$E$2:$E$11,0))</f>
        <v>Spanish LALIGA</v>
      </c>
      <c r="G3421">
        <v>748439</v>
      </c>
      <c r="H3421" s="1">
        <v>46117.75</v>
      </c>
      <c r="I3421">
        <v>2781</v>
      </c>
      <c r="J3421">
        <v>0</v>
      </c>
      <c r="K3421">
        <v>244</v>
      </c>
      <c r="L3421" t="str">
        <f>INDEX([1]teams!$C$2:$C$3999,MATCH('Super Data'!K3421,[1]teams!$A$2:$A$3999,0))</f>
        <v>Real Betis</v>
      </c>
      <c r="M3421">
        <v>88</v>
      </c>
      <c r="N3421" t="str">
        <f>INDEX([1]teams!$C$2:$C$3999,MATCH('Super Data'!M3421,[1]teams!$A$2:$A$3999,0))</f>
        <v>Espanyol</v>
      </c>
      <c r="O3421" t="b">
        <v>0</v>
      </c>
      <c r="P3421" t="b">
        <v>0</v>
      </c>
      <c r="Q3421">
        <v>0</v>
      </c>
      <c r="R3421">
        <v>0</v>
      </c>
      <c r="S3421">
        <v>0</v>
      </c>
      <c r="T3421">
        <v>0</v>
      </c>
      <c r="U3421">
        <v>1</v>
      </c>
      <c r="V3421" s="1">
        <v>45841.044861111113</v>
      </c>
      <c r="W3421">
        <v>8</v>
      </c>
      <c r="X3421">
        <v>7</v>
      </c>
      <c r="Y3421">
        <v>3</v>
      </c>
      <c r="Z3421">
        <v>3</v>
      </c>
      <c r="AA3421">
        <v>1</v>
      </c>
      <c r="AB3421">
        <v>12</v>
      </c>
      <c r="AC3421">
        <v>11</v>
      </c>
      <c r="AD3421">
        <v>7</v>
      </c>
      <c r="AE3421">
        <v>4</v>
      </c>
      <c r="AF3421">
        <v>0</v>
      </c>
      <c r="AG3421">
        <v>2</v>
      </c>
      <c r="AH3421" t="s">
        <v>156</v>
      </c>
      <c r="AI3421">
        <v>7</v>
      </c>
      <c r="AJ3421">
        <v>7</v>
      </c>
      <c r="AK3421">
        <v>3</v>
      </c>
      <c r="AL3421">
        <v>3</v>
      </c>
      <c r="AM3421">
        <v>1</v>
      </c>
      <c r="AN3421">
        <v>12</v>
      </c>
      <c r="AO3421">
        <v>10</v>
      </c>
      <c r="AP3421">
        <v>9</v>
      </c>
      <c r="AQ3421">
        <v>1</v>
      </c>
      <c r="AR3421">
        <v>0</v>
      </c>
      <c r="AS3421">
        <v>2</v>
      </c>
      <c r="AT3421" t="s">
        <v>131</v>
      </c>
    </row>
    <row r="3422" spans="1:46" x14ac:dyDescent="0.25">
      <c r="A3422">
        <v>297</v>
      </c>
      <c r="B3422">
        <v>13561</v>
      </c>
      <c r="C3422" t="str">
        <f>INDEX('[1]leagues-top5'!$C$2:$C$11,MATCH('Super Data'!$B3422,'[1]leagues-top5'!$A$2:$A$11,0))</f>
        <v>2025-26 LALIGA</v>
      </c>
      <c r="D3422">
        <f>INDEX('[1]leagues-top5'!$B$2:$B$11,MATCH('Super Data'!$B3422,'[1]leagues-top5'!$A$2:$A$11,0))</f>
        <v>2025</v>
      </c>
      <c r="E3422">
        <v>740</v>
      </c>
      <c r="F3422" t="str">
        <f>INDEX('[1]leagues-top5'!$G$2:$G$11,MATCH('Super Data'!$E3422,'[1]leagues-top5'!$E$2:$E$11,0))</f>
        <v>Spanish LALIGA</v>
      </c>
      <c r="G3422">
        <v>748440</v>
      </c>
      <c r="H3422" s="1">
        <v>46117.75</v>
      </c>
      <c r="I3422">
        <v>1635</v>
      </c>
      <c r="J3422">
        <v>0</v>
      </c>
      <c r="K3422">
        <v>94</v>
      </c>
      <c r="L3422" t="str">
        <f>INDEX([1]teams!$C$2:$C$3999,MATCH('Super Data'!K3422,[1]teams!$A$2:$A$3999,0))</f>
        <v>Valencia</v>
      </c>
      <c r="M3422">
        <v>85</v>
      </c>
      <c r="N3422" t="str">
        <f>INDEX([1]teams!$C$2:$C$3999,MATCH('Super Data'!M3422,[1]teams!$A$2:$A$3999,0))</f>
        <v>Celta Vigo</v>
      </c>
      <c r="O3422" t="b">
        <v>0</v>
      </c>
      <c r="P3422" t="b">
        <v>0</v>
      </c>
      <c r="Q3422">
        <v>0</v>
      </c>
      <c r="R3422">
        <v>0</v>
      </c>
      <c r="S3422">
        <v>0</v>
      </c>
      <c r="T3422">
        <v>0</v>
      </c>
      <c r="U3422">
        <v>1</v>
      </c>
      <c r="V3422" s="1">
        <v>45841.044872685183</v>
      </c>
      <c r="W3422">
        <v>14</v>
      </c>
      <c r="X3422">
        <v>8</v>
      </c>
      <c r="Y3422">
        <v>2</v>
      </c>
      <c r="Z3422">
        <v>2</v>
      </c>
      <c r="AA3422">
        <v>4</v>
      </c>
      <c r="AB3422">
        <v>8</v>
      </c>
      <c r="AC3422">
        <v>10</v>
      </c>
      <c r="AD3422">
        <v>14</v>
      </c>
      <c r="AE3422">
        <v>-4</v>
      </c>
      <c r="AF3422">
        <v>0</v>
      </c>
      <c r="AG3422">
        <v>2</v>
      </c>
      <c r="AH3422" t="s">
        <v>226</v>
      </c>
      <c r="AI3422">
        <v>20</v>
      </c>
      <c r="AJ3422">
        <v>7</v>
      </c>
      <c r="AK3422">
        <v>0</v>
      </c>
      <c r="AL3422">
        <v>5</v>
      </c>
      <c r="AM3422">
        <v>2</v>
      </c>
      <c r="AN3422">
        <v>5</v>
      </c>
      <c r="AO3422">
        <v>6</v>
      </c>
      <c r="AP3422">
        <v>9</v>
      </c>
      <c r="AQ3422">
        <v>-3</v>
      </c>
      <c r="AR3422">
        <v>0</v>
      </c>
      <c r="AS3422">
        <v>0</v>
      </c>
      <c r="AT3422" t="s">
        <v>133</v>
      </c>
    </row>
    <row r="3423" spans="1:46" x14ac:dyDescent="0.25">
      <c r="A3423">
        <v>298</v>
      </c>
      <c r="B3423">
        <v>13561</v>
      </c>
      <c r="C3423" t="str">
        <f>INDEX('[1]leagues-top5'!$C$2:$C$11,MATCH('Super Data'!$B3423,'[1]leagues-top5'!$A$2:$A$11,0))</f>
        <v>2025-26 LALIGA</v>
      </c>
      <c r="D3423">
        <f>INDEX('[1]leagues-top5'!$B$2:$B$11,MATCH('Super Data'!$B3423,'[1]leagues-top5'!$A$2:$A$11,0))</f>
        <v>2025</v>
      </c>
      <c r="E3423">
        <v>740</v>
      </c>
      <c r="F3423" t="str">
        <f>INDEX('[1]leagues-top5'!$G$2:$G$11,MATCH('Super Data'!$E3423,'[1]leagues-top5'!$E$2:$E$11,0))</f>
        <v>Spanish LALIGA</v>
      </c>
      <c r="G3423">
        <v>748441</v>
      </c>
      <c r="H3423" s="1">
        <v>46117.75</v>
      </c>
      <c r="I3423">
        <v>5998</v>
      </c>
      <c r="J3423">
        <v>0</v>
      </c>
      <c r="K3423">
        <v>92</v>
      </c>
      <c r="L3423" t="str">
        <f>INDEX([1]teams!$C$2:$C$3999,MATCH('Super Data'!K3423,[1]teams!$A$2:$A$3999,0))</f>
        <v>Real Oviedo</v>
      </c>
      <c r="M3423">
        <v>243</v>
      </c>
      <c r="N3423" t="str">
        <f>INDEX([1]teams!$C$2:$C$3999,MATCH('Super Data'!M3423,[1]teams!$A$2:$A$3999,0))</f>
        <v>Sevilla</v>
      </c>
      <c r="O3423" t="b">
        <v>0</v>
      </c>
      <c r="P3423" t="b">
        <v>0</v>
      </c>
      <c r="Q3423">
        <v>0</v>
      </c>
      <c r="R3423">
        <v>0</v>
      </c>
      <c r="S3423">
        <v>0</v>
      </c>
      <c r="T3423">
        <v>0</v>
      </c>
      <c r="U3423">
        <v>1</v>
      </c>
      <c r="V3423" s="1">
        <v>45841.044872685183</v>
      </c>
      <c r="W3423">
        <v>15</v>
      </c>
      <c r="X3423">
        <v>8</v>
      </c>
      <c r="Y3423">
        <v>2</v>
      </c>
      <c r="Z3423">
        <v>0</v>
      </c>
      <c r="AA3423">
        <v>6</v>
      </c>
      <c r="AB3423">
        <v>6</v>
      </c>
      <c r="AC3423">
        <v>4</v>
      </c>
      <c r="AD3423">
        <v>14</v>
      </c>
      <c r="AE3423">
        <v>-10</v>
      </c>
      <c r="AF3423">
        <v>0</v>
      </c>
      <c r="AG3423">
        <v>1</v>
      </c>
      <c r="AH3423" t="s">
        <v>191</v>
      </c>
      <c r="AI3423">
        <v>10</v>
      </c>
      <c r="AJ3423">
        <v>7</v>
      </c>
      <c r="AK3423">
        <v>3</v>
      </c>
      <c r="AL3423">
        <v>1</v>
      </c>
      <c r="AM3423">
        <v>3</v>
      </c>
      <c r="AN3423">
        <v>10</v>
      </c>
      <c r="AO3423">
        <v>11</v>
      </c>
      <c r="AP3423">
        <v>10</v>
      </c>
      <c r="AQ3423">
        <v>1</v>
      </c>
      <c r="AR3423">
        <v>0</v>
      </c>
      <c r="AS3423">
        <v>2</v>
      </c>
      <c r="AT3423" t="s">
        <v>225</v>
      </c>
    </row>
    <row r="3424" spans="1:46" x14ac:dyDescent="0.25">
      <c r="A3424">
        <v>299</v>
      </c>
      <c r="B3424">
        <v>13561</v>
      </c>
      <c r="C3424" t="str">
        <f>INDEX('[1]leagues-top5'!$C$2:$C$11,MATCH('Super Data'!$B3424,'[1]leagues-top5'!$A$2:$A$11,0))</f>
        <v>2025-26 LALIGA</v>
      </c>
      <c r="D3424">
        <f>INDEX('[1]leagues-top5'!$B$2:$B$11,MATCH('Super Data'!$B3424,'[1]leagues-top5'!$A$2:$A$11,0))</f>
        <v>2025</v>
      </c>
      <c r="E3424">
        <v>740</v>
      </c>
      <c r="F3424" t="str">
        <f>INDEX('[1]leagues-top5'!$G$2:$G$11,MATCH('Super Data'!$E3424,'[1]leagues-top5'!$E$2:$E$11,0))</f>
        <v>Spanish LALIGA</v>
      </c>
      <c r="G3424">
        <v>748442</v>
      </c>
      <c r="H3424" s="1">
        <v>46117.75</v>
      </c>
      <c r="I3424">
        <v>1626</v>
      </c>
      <c r="J3424">
        <v>0</v>
      </c>
      <c r="K3424">
        <v>89</v>
      </c>
      <c r="L3424" t="str">
        <f>INDEX([1]teams!$C$2:$C$3999,MATCH('Super Data'!K3424,[1]teams!$A$2:$A$3999,0))</f>
        <v>Real Sociedad</v>
      </c>
      <c r="M3424">
        <v>1538</v>
      </c>
      <c r="N3424" t="str">
        <f>INDEX([1]teams!$C$2:$C$3999,MATCH('Super Data'!M3424,[1]teams!$A$2:$A$3999,0))</f>
        <v>Levante</v>
      </c>
      <c r="O3424" t="b">
        <v>0</v>
      </c>
      <c r="P3424" t="b">
        <v>0</v>
      </c>
      <c r="Q3424">
        <v>0</v>
      </c>
      <c r="R3424">
        <v>0</v>
      </c>
      <c r="S3424">
        <v>0</v>
      </c>
      <c r="T3424">
        <v>0</v>
      </c>
      <c r="U3424">
        <v>1</v>
      </c>
      <c r="V3424" s="1">
        <v>45841.044872685183</v>
      </c>
      <c r="W3424">
        <v>19</v>
      </c>
      <c r="X3424">
        <v>7</v>
      </c>
      <c r="Y3424">
        <v>1</v>
      </c>
      <c r="Z3424">
        <v>2</v>
      </c>
      <c r="AA3424">
        <v>4</v>
      </c>
      <c r="AB3424">
        <v>5</v>
      </c>
      <c r="AC3424">
        <v>7</v>
      </c>
      <c r="AD3424">
        <v>11</v>
      </c>
      <c r="AE3424">
        <v>-4</v>
      </c>
      <c r="AF3424">
        <v>0</v>
      </c>
      <c r="AG3424">
        <v>1</v>
      </c>
      <c r="AH3424" t="s">
        <v>191</v>
      </c>
      <c r="AI3424">
        <v>12</v>
      </c>
      <c r="AJ3424">
        <v>8</v>
      </c>
      <c r="AK3424">
        <v>2</v>
      </c>
      <c r="AL3424">
        <v>2</v>
      </c>
      <c r="AM3424">
        <v>4</v>
      </c>
      <c r="AN3424">
        <v>8</v>
      </c>
      <c r="AO3424">
        <v>13</v>
      </c>
      <c r="AP3424">
        <v>14</v>
      </c>
      <c r="AQ3424">
        <v>-1</v>
      </c>
      <c r="AR3424">
        <v>0</v>
      </c>
      <c r="AS3424">
        <v>2</v>
      </c>
      <c r="AT3424" t="s">
        <v>193</v>
      </c>
    </row>
    <row r="3425" spans="1:46" x14ac:dyDescent="0.25">
      <c r="A3425">
        <v>300</v>
      </c>
      <c r="B3425">
        <v>13561</v>
      </c>
      <c r="C3425" t="str">
        <f>INDEX('[1]leagues-top5'!$C$2:$C$11,MATCH('Super Data'!$B3425,'[1]leagues-top5'!$A$2:$A$11,0))</f>
        <v>2025-26 LALIGA</v>
      </c>
      <c r="D3425">
        <f>INDEX('[1]leagues-top5'!$B$2:$B$11,MATCH('Super Data'!$B3425,'[1]leagues-top5'!$A$2:$A$11,0))</f>
        <v>2025</v>
      </c>
      <c r="E3425">
        <v>740</v>
      </c>
      <c r="F3425" t="str">
        <f>INDEX('[1]leagues-top5'!$G$2:$G$11,MATCH('Super Data'!$E3425,'[1]leagues-top5'!$E$2:$E$11,0))</f>
        <v>Spanish LALIGA</v>
      </c>
      <c r="G3425">
        <v>748443</v>
      </c>
      <c r="H3425" s="1">
        <v>46117.75</v>
      </c>
      <c r="I3425">
        <v>4645</v>
      </c>
      <c r="J3425">
        <v>0</v>
      </c>
      <c r="K3425">
        <v>101</v>
      </c>
      <c r="L3425" t="str">
        <f>INDEX([1]teams!$C$2:$C$3999,MATCH('Super Data'!K3425,[1]teams!$A$2:$A$3999,0))</f>
        <v>Rayo Vallecano</v>
      </c>
      <c r="M3425">
        <v>3751</v>
      </c>
      <c r="N3425" t="str">
        <f>INDEX([1]teams!$C$2:$C$3999,MATCH('Super Data'!M3425,[1]teams!$A$2:$A$3999,0))</f>
        <v>Elche</v>
      </c>
      <c r="O3425" t="b">
        <v>0</v>
      </c>
      <c r="P3425" t="b">
        <v>0</v>
      </c>
      <c r="Q3425">
        <v>0</v>
      </c>
      <c r="R3425">
        <v>0</v>
      </c>
      <c r="S3425">
        <v>0</v>
      </c>
      <c r="T3425">
        <v>0</v>
      </c>
      <c r="U3425">
        <v>1</v>
      </c>
      <c r="V3425" s="1">
        <v>45841.044861111113</v>
      </c>
      <c r="W3425">
        <v>17</v>
      </c>
      <c r="X3425">
        <v>7</v>
      </c>
      <c r="Y3425">
        <v>1</v>
      </c>
      <c r="Z3425">
        <v>2</v>
      </c>
      <c r="AA3425">
        <v>4</v>
      </c>
      <c r="AB3425">
        <v>5</v>
      </c>
      <c r="AC3425">
        <v>7</v>
      </c>
      <c r="AD3425">
        <v>10</v>
      </c>
      <c r="AE3425">
        <v>-3</v>
      </c>
      <c r="AF3425">
        <v>0</v>
      </c>
      <c r="AG3425">
        <v>0</v>
      </c>
      <c r="AH3425" t="s">
        <v>351</v>
      </c>
      <c r="AI3425">
        <v>5</v>
      </c>
      <c r="AJ3425">
        <v>7</v>
      </c>
      <c r="AK3425">
        <v>3</v>
      </c>
      <c r="AL3425">
        <v>4</v>
      </c>
      <c r="AM3425">
        <v>0</v>
      </c>
      <c r="AN3425">
        <v>13</v>
      </c>
      <c r="AO3425">
        <v>10</v>
      </c>
      <c r="AP3425">
        <v>6</v>
      </c>
      <c r="AQ3425">
        <v>4</v>
      </c>
      <c r="AR3425">
        <v>0</v>
      </c>
      <c r="AS3425">
        <v>2</v>
      </c>
      <c r="AT3425" t="s">
        <v>109</v>
      </c>
    </row>
    <row r="3426" spans="1:46" x14ac:dyDescent="0.25">
      <c r="A3426">
        <v>301</v>
      </c>
      <c r="B3426">
        <v>13561</v>
      </c>
      <c r="C3426" t="str">
        <f>INDEX('[1]leagues-top5'!$C$2:$C$11,MATCH('Super Data'!$B3426,'[1]leagues-top5'!$A$2:$A$11,0))</f>
        <v>2025-26 LALIGA</v>
      </c>
      <c r="D3426">
        <f>INDEX('[1]leagues-top5'!$B$2:$B$11,MATCH('Super Data'!$B3426,'[1]leagues-top5'!$A$2:$A$11,0))</f>
        <v>2025</v>
      </c>
      <c r="E3426">
        <v>740</v>
      </c>
      <c r="F3426" t="str">
        <f>INDEX('[1]leagues-top5'!$G$2:$G$11,MATCH('Super Data'!$E3426,'[1]leagues-top5'!$E$2:$E$11,0))</f>
        <v>Spanish LALIGA</v>
      </c>
      <c r="G3426">
        <v>748444</v>
      </c>
      <c r="H3426" s="1">
        <v>46124.75</v>
      </c>
      <c r="I3426">
        <v>1565</v>
      </c>
      <c r="J3426">
        <v>0</v>
      </c>
      <c r="K3426">
        <v>97</v>
      </c>
      <c r="L3426" t="str">
        <f>INDEX([1]teams!$C$2:$C$3999,MATCH('Super Data'!K3426,[1]teams!$A$2:$A$3999,0))</f>
        <v>Osasuna</v>
      </c>
      <c r="M3426">
        <v>244</v>
      </c>
      <c r="N3426" t="str">
        <f>INDEX([1]teams!$C$2:$C$3999,MATCH('Super Data'!M3426,[1]teams!$A$2:$A$3999,0))</f>
        <v>Real Betis</v>
      </c>
      <c r="O3426" t="b">
        <v>0</v>
      </c>
      <c r="P3426" t="b">
        <v>0</v>
      </c>
      <c r="Q3426">
        <v>0</v>
      </c>
      <c r="R3426">
        <v>0</v>
      </c>
      <c r="S3426">
        <v>0</v>
      </c>
      <c r="T3426">
        <v>0</v>
      </c>
      <c r="U3426">
        <v>1</v>
      </c>
      <c r="V3426" s="1">
        <v>45841.044953703706</v>
      </c>
      <c r="W3426">
        <v>11</v>
      </c>
      <c r="X3426">
        <v>8</v>
      </c>
      <c r="Y3426">
        <v>3</v>
      </c>
      <c r="Z3426">
        <v>1</v>
      </c>
      <c r="AA3426">
        <v>4</v>
      </c>
      <c r="AB3426">
        <v>10</v>
      </c>
      <c r="AC3426">
        <v>7</v>
      </c>
      <c r="AD3426">
        <v>8</v>
      </c>
      <c r="AE3426">
        <v>-1</v>
      </c>
      <c r="AF3426">
        <v>0</v>
      </c>
      <c r="AG3426">
        <v>2</v>
      </c>
      <c r="AH3426" t="s">
        <v>330</v>
      </c>
      <c r="AI3426">
        <v>8</v>
      </c>
      <c r="AJ3426">
        <v>7</v>
      </c>
      <c r="AK3426">
        <v>3</v>
      </c>
      <c r="AL3426">
        <v>3</v>
      </c>
      <c r="AM3426">
        <v>1</v>
      </c>
      <c r="AN3426">
        <v>12</v>
      </c>
      <c r="AO3426">
        <v>11</v>
      </c>
      <c r="AP3426">
        <v>7</v>
      </c>
      <c r="AQ3426">
        <v>4</v>
      </c>
      <c r="AR3426">
        <v>0</v>
      </c>
      <c r="AS3426">
        <v>2</v>
      </c>
      <c r="AT3426" t="s">
        <v>156</v>
      </c>
    </row>
    <row r="3427" spans="1:46" x14ac:dyDescent="0.25">
      <c r="A3427">
        <v>302</v>
      </c>
      <c r="B3427">
        <v>13561</v>
      </c>
      <c r="C3427" t="str">
        <f>INDEX('[1]leagues-top5'!$C$2:$C$11,MATCH('Super Data'!$B3427,'[1]leagues-top5'!$A$2:$A$11,0))</f>
        <v>2025-26 LALIGA</v>
      </c>
      <c r="D3427">
        <f>INDEX('[1]leagues-top5'!$B$2:$B$11,MATCH('Super Data'!$B3427,'[1]leagues-top5'!$A$2:$A$11,0))</f>
        <v>2025</v>
      </c>
      <c r="E3427">
        <v>740</v>
      </c>
      <c r="F3427" t="str">
        <f>INDEX('[1]leagues-top5'!$G$2:$G$11,MATCH('Super Data'!$E3427,'[1]leagues-top5'!$E$2:$E$11,0))</f>
        <v>Spanish LALIGA</v>
      </c>
      <c r="G3427">
        <v>748445</v>
      </c>
      <c r="H3427" s="1">
        <v>46124.75</v>
      </c>
      <c r="I3427">
        <v>1631</v>
      </c>
      <c r="J3427">
        <v>0</v>
      </c>
      <c r="K3427">
        <v>84</v>
      </c>
      <c r="L3427" t="str">
        <f>INDEX([1]teams!$C$2:$C$3999,MATCH('Super Data'!K3427,[1]teams!$A$2:$A$3999,0))</f>
        <v>Mallorca</v>
      </c>
      <c r="M3427">
        <v>101</v>
      </c>
      <c r="N3427" t="str">
        <f>INDEX([1]teams!$C$2:$C$3999,MATCH('Super Data'!M3427,[1]teams!$A$2:$A$3999,0))</f>
        <v>Rayo Vallecano</v>
      </c>
      <c r="O3427" t="b">
        <v>0</v>
      </c>
      <c r="P3427" t="b">
        <v>0</v>
      </c>
      <c r="Q3427">
        <v>0</v>
      </c>
      <c r="R3427">
        <v>0</v>
      </c>
      <c r="S3427">
        <v>0</v>
      </c>
      <c r="T3427">
        <v>0</v>
      </c>
      <c r="U3427">
        <v>1</v>
      </c>
      <c r="V3427" s="1">
        <v>45841.044942129629</v>
      </c>
      <c r="W3427">
        <v>18</v>
      </c>
      <c r="X3427">
        <v>8</v>
      </c>
      <c r="Y3427">
        <v>1</v>
      </c>
      <c r="Z3427">
        <v>2</v>
      </c>
      <c r="AA3427">
        <v>5</v>
      </c>
      <c r="AB3427">
        <v>5</v>
      </c>
      <c r="AC3427">
        <v>7</v>
      </c>
      <c r="AD3427">
        <v>13</v>
      </c>
      <c r="AE3427">
        <v>-6</v>
      </c>
      <c r="AF3427">
        <v>0</v>
      </c>
      <c r="AG3427">
        <v>1</v>
      </c>
      <c r="AH3427" t="s">
        <v>369</v>
      </c>
      <c r="AI3427">
        <v>17</v>
      </c>
      <c r="AJ3427">
        <v>7</v>
      </c>
      <c r="AK3427">
        <v>1</v>
      </c>
      <c r="AL3427">
        <v>2</v>
      </c>
      <c r="AM3427">
        <v>4</v>
      </c>
      <c r="AN3427">
        <v>5</v>
      </c>
      <c r="AO3427">
        <v>7</v>
      </c>
      <c r="AP3427">
        <v>10</v>
      </c>
      <c r="AQ3427">
        <v>-3</v>
      </c>
      <c r="AR3427">
        <v>0</v>
      </c>
      <c r="AS3427">
        <v>0</v>
      </c>
      <c r="AT3427" t="s">
        <v>351</v>
      </c>
    </row>
    <row r="3428" spans="1:46" x14ac:dyDescent="0.25">
      <c r="A3428">
        <v>303</v>
      </c>
      <c r="B3428">
        <v>13561</v>
      </c>
      <c r="C3428" t="str">
        <f>INDEX('[1]leagues-top5'!$C$2:$C$11,MATCH('Super Data'!$B3428,'[1]leagues-top5'!$A$2:$A$11,0))</f>
        <v>2025-26 LALIGA</v>
      </c>
      <c r="D3428">
        <f>INDEX('[1]leagues-top5'!$B$2:$B$11,MATCH('Super Data'!$B3428,'[1]leagues-top5'!$A$2:$A$11,0))</f>
        <v>2025</v>
      </c>
      <c r="E3428">
        <v>740</v>
      </c>
      <c r="F3428" t="str">
        <f>INDEX('[1]leagues-top5'!$G$2:$G$11,MATCH('Super Data'!$E3428,'[1]leagues-top5'!$E$2:$E$11,0))</f>
        <v>Spanish LALIGA</v>
      </c>
      <c r="G3428">
        <v>748446</v>
      </c>
      <c r="H3428" s="1">
        <v>46124.75</v>
      </c>
      <c r="I3428">
        <v>1628</v>
      </c>
      <c r="J3428">
        <v>0</v>
      </c>
      <c r="K3428">
        <v>1538</v>
      </c>
      <c r="L3428" t="str">
        <f>INDEX([1]teams!$C$2:$C$3999,MATCH('Super Data'!K3428,[1]teams!$A$2:$A$3999,0))</f>
        <v>Levante</v>
      </c>
      <c r="M3428">
        <v>2922</v>
      </c>
      <c r="N3428" t="str">
        <f>INDEX([1]teams!$C$2:$C$3999,MATCH('Super Data'!M3428,[1]teams!$A$2:$A$3999,0))</f>
        <v>Getafe</v>
      </c>
      <c r="O3428" t="b">
        <v>0</v>
      </c>
      <c r="P3428" t="b">
        <v>0</v>
      </c>
      <c r="Q3428">
        <v>0</v>
      </c>
      <c r="R3428">
        <v>0</v>
      </c>
      <c r="S3428">
        <v>0</v>
      </c>
      <c r="T3428">
        <v>0</v>
      </c>
      <c r="U3428">
        <v>1</v>
      </c>
      <c r="V3428" s="1">
        <v>45841.044942129629</v>
      </c>
      <c r="W3428">
        <v>12</v>
      </c>
      <c r="X3428">
        <v>8</v>
      </c>
      <c r="Y3428">
        <v>2</v>
      </c>
      <c r="Z3428">
        <v>2</v>
      </c>
      <c r="AA3428">
        <v>4</v>
      </c>
      <c r="AB3428">
        <v>8</v>
      </c>
      <c r="AC3428">
        <v>13</v>
      </c>
      <c r="AD3428">
        <v>14</v>
      </c>
      <c r="AE3428">
        <v>-1</v>
      </c>
      <c r="AF3428">
        <v>0</v>
      </c>
      <c r="AG3428">
        <v>2</v>
      </c>
      <c r="AH3428" t="s">
        <v>193</v>
      </c>
      <c r="AI3428">
        <v>9</v>
      </c>
      <c r="AJ3428">
        <v>8</v>
      </c>
      <c r="AK3428">
        <v>3</v>
      </c>
      <c r="AL3428">
        <v>2</v>
      </c>
      <c r="AM3428">
        <v>3</v>
      </c>
      <c r="AN3428">
        <v>11</v>
      </c>
      <c r="AO3428">
        <v>9</v>
      </c>
      <c r="AP3428">
        <v>11</v>
      </c>
      <c r="AQ3428">
        <v>-2</v>
      </c>
      <c r="AR3428">
        <v>0</v>
      </c>
      <c r="AS3428">
        <v>2</v>
      </c>
      <c r="AT3428" t="s">
        <v>150</v>
      </c>
    </row>
    <row r="3429" spans="1:46" x14ac:dyDescent="0.25">
      <c r="A3429">
        <v>304</v>
      </c>
      <c r="B3429">
        <v>13561</v>
      </c>
      <c r="C3429" t="str">
        <f>INDEX('[1]leagues-top5'!$C$2:$C$11,MATCH('Super Data'!$B3429,'[1]leagues-top5'!$A$2:$A$11,0))</f>
        <v>2025-26 LALIGA</v>
      </c>
      <c r="D3429">
        <f>INDEX('[1]leagues-top5'!$B$2:$B$11,MATCH('Super Data'!$B3429,'[1]leagues-top5'!$A$2:$A$11,0))</f>
        <v>2025</v>
      </c>
      <c r="E3429">
        <v>740</v>
      </c>
      <c r="F3429" t="str">
        <f>INDEX('[1]leagues-top5'!$G$2:$G$11,MATCH('Super Data'!$E3429,'[1]leagues-top5'!$E$2:$E$11,0))</f>
        <v>Spanish LALIGA</v>
      </c>
      <c r="G3429">
        <v>748447</v>
      </c>
      <c r="H3429" s="1">
        <v>46124.75</v>
      </c>
      <c r="I3429">
        <v>4016</v>
      </c>
      <c r="J3429">
        <v>0</v>
      </c>
      <c r="K3429">
        <v>3751</v>
      </c>
      <c r="L3429" t="str">
        <f>INDEX([1]teams!$C$2:$C$3999,MATCH('Super Data'!K3429,[1]teams!$A$2:$A$3999,0))</f>
        <v>Elche</v>
      </c>
      <c r="M3429">
        <v>94</v>
      </c>
      <c r="N3429" t="str">
        <f>INDEX([1]teams!$C$2:$C$3999,MATCH('Super Data'!M3429,[1]teams!$A$2:$A$3999,0))</f>
        <v>Valencia</v>
      </c>
      <c r="O3429" t="b">
        <v>0</v>
      </c>
      <c r="P3429" t="b">
        <v>0</v>
      </c>
      <c r="Q3429">
        <v>0</v>
      </c>
      <c r="R3429">
        <v>0</v>
      </c>
      <c r="S3429">
        <v>0</v>
      </c>
      <c r="T3429">
        <v>0</v>
      </c>
      <c r="U3429">
        <v>1</v>
      </c>
      <c r="V3429" s="1">
        <v>45841.044942129629</v>
      </c>
      <c r="W3429">
        <v>5</v>
      </c>
      <c r="X3429">
        <v>7</v>
      </c>
      <c r="Y3429">
        <v>3</v>
      </c>
      <c r="Z3429">
        <v>4</v>
      </c>
      <c r="AA3429">
        <v>0</v>
      </c>
      <c r="AB3429">
        <v>13</v>
      </c>
      <c r="AC3429">
        <v>10</v>
      </c>
      <c r="AD3429">
        <v>6</v>
      </c>
      <c r="AE3429">
        <v>4</v>
      </c>
      <c r="AF3429">
        <v>0</v>
      </c>
      <c r="AG3429">
        <v>2</v>
      </c>
      <c r="AH3429" t="s">
        <v>109</v>
      </c>
      <c r="AI3429">
        <v>14</v>
      </c>
      <c r="AJ3429">
        <v>8</v>
      </c>
      <c r="AK3429">
        <v>2</v>
      </c>
      <c r="AL3429">
        <v>2</v>
      </c>
      <c r="AM3429">
        <v>4</v>
      </c>
      <c r="AN3429">
        <v>8</v>
      </c>
      <c r="AO3429">
        <v>10</v>
      </c>
      <c r="AP3429">
        <v>14</v>
      </c>
      <c r="AQ3429">
        <v>-4</v>
      </c>
      <c r="AR3429">
        <v>0</v>
      </c>
      <c r="AS3429">
        <v>2</v>
      </c>
      <c r="AT3429" t="s">
        <v>226</v>
      </c>
    </row>
    <row r="3430" spans="1:46" x14ac:dyDescent="0.25">
      <c r="A3430">
        <v>305</v>
      </c>
      <c r="B3430">
        <v>13561</v>
      </c>
      <c r="C3430" t="str">
        <f>INDEX('[1]leagues-top5'!$C$2:$C$11,MATCH('Super Data'!$B3430,'[1]leagues-top5'!$A$2:$A$11,0))</f>
        <v>2025-26 LALIGA</v>
      </c>
      <c r="D3430">
        <f>INDEX('[1]leagues-top5'!$B$2:$B$11,MATCH('Super Data'!$B3430,'[1]leagues-top5'!$A$2:$A$11,0))</f>
        <v>2025</v>
      </c>
      <c r="E3430">
        <v>740</v>
      </c>
      <c r="F3430" t="str">
        <f>INDEX('[1]leagues-top5'!$G$2:$G$11,MATCH('Super Data'!$E3430,'[1]leagues-top5'!$E$2:$E$11,0))</f>
        <v>Spanish LALIGA</v>
      </c>
      <c r="G3430">
        <v>748448</v>
      </c>
      <c r="H3430" s="1">
        <v>46124.75</v>
      </c>
      <c r="I3430">
        <v>1771</v>
      </c>
      <c r="J3430">
        <v>0</v>
      </c>
      <c r="K3430">
        <v>85</v>
      </c>
      <c r="L3430" t="str">
        <f>INDEX([1]teams!$C$2:$C$3999,MATCH('Super Data'!K3430,[1]teams!$A$2:$A$3999,0))</f>
        <v>Celta Vigo</v>
      </c>
      <c r="M3430">
        <v>92</v>
      </c>
      <c r="N3430" t="str">
        <f>INDEX([1]teams!$C$2:$C$3999,MATCH('Super Data'!M3430,[1]teams!$A$2:$A$3999,0))</f>
        <v>Real Oviedo</v>
      </c>
      <c r="O3430" t="b">
        <v>0</v>
      </c>
      <c r="P3430" t="b">
        <v>0</v>
      </c>
      <c r="Q3430">
        <v>0</v>
      </c>
      <c r="R3430">
        <v>0</v>
      </c>
      <c r="S3430">
        <v>0</v>
      </c>
      <c r="T3430">
        <v>0</v>
      </c>
      <c r="U3430">
        <v>1</v>
      </c>
      <c r="V3430" s="1">
        <v>45841.044930555552</v>
      </c>
      <c r="W3430">
        <v>20</v>
      </c>
      <c r="X3430">
        <v>7</v>
      </c>
      <c r="Y3430">
        <v>0</v>
      </c>
      <c r="Z3430">
        <v>5</v>
      </c>
      <c r="AA3430">
        <v>2</v>
      </c>
      <c r="AB3430">
        <v>5</v>
      </c>
      <c r="AC3430">
        <v>6</v>
      </c>
      <c r="AD3430">
        <v>9</v>
      </c>
      <c r="AE3430">
        <v>-3</v>
      </c>
      <c r="AF3430">
        <v>0</v>
      </c>
      <c r="AG3430">
        <v>0</v>
      </c>
      <c r="AH3430" t="s">
        <v>133</v>
      </c>
      <c r="AI3430">
        <v>15</v>
      </c>
      <c r="AJ3430">
        <v>8</v>
      </c>
      <c r="AK3430">
        <v>2</v>
      </c>
      <c r="AL3430">
        <v>0</v>
      </c>
      <c r="AM3430">
        <v>6</v>
      </c>
      <c r="AN3430">
        <v>6</v>
      </c>
      <c r="AO3430">
        <v>4</v>
      </c>
      <c r="AP3430">
        <v>14</v>
      </c>
      <c r="AQ3430">
        <v>-10</v>
      </c>
      <c r="AR3430">
        <v>0</v>
      </c>
      <c r="AS3430">
        <v>1</v>
      </c>
      <c r="AT3430" t="s">
        <v>191</v>
      </c>
    </row>
    <row r="3431" spans="1:46" x14ac:dyDescent="0.25">
      <c r="A3431">
        <v>306</v>
      </c>
      <c r="B3431">
        <v>13561</v>
      </c>
      <c r="C3431" t="str">
        <f>INDEX('[1]leagues-top5'!$C$2:$C$11,MATCH('Super Data'!$B3431,'[1]leagues-top5'!$A$2:$A$11,0))</f>
        <v>2025-26 LALIGA</v>
      </c>
      <c r="D3431">
        <f>INDEX('[1]leagues-top5'!$B$2:$B$11,MATCH('Super Data'!$B3431,'[1]leagues-top5'!$A$2:$A$11,0))</f>
        <v>2025</v>
      </c>
      <c r="E3431">
        <v>740</v>
      </c>
      <c r="F3431" t="str">
        <f>INDEX('[1]leagues-top5'!$G$2:$G$11,MATCH('Super Data'!$E3431,'[1]leagues-top5'!$E$2:$E$11,0))</f>
        <v>Spanish LALIGA</v>
      </c>
      <c r="G3431">
        <v>748449</v>
      </c>
      <c r="H3431" s="1">
        <v>46124.75</v>
      </c>
      <c r="I3431">
        <v>1625</v>
      </c>
      <c r="J3431">
        <v>0</v>
      </c>
      <c r="K3431">
        <v>83</v>
      </c>
      <c r="L3431" t="str">
        <f>INDEX([1]teams!$C$2:$C$3999,MATCH('Super Data'!K3431,[1]teams!$A$2:$A$3999,0))</f>
        <v>Barcelona</v>
      </c>
      <c r="M3431">
        <v>88</v>
      </c>
      <c r="N3431" t="str">
        <f>INDEX([1]teams!$C$2:$C$3999,MATCH('Super Data'!M3431,[1]teams!$A$2:$A$3999,0))</f>
        <v>Espanyol</v>
      </c>
      <c r="O3431" t="b">
        <v>0</v>
      </c>
      <c r="P3431" t="b">
        <v>0</v>
      </c>
      <c r="Q3431">
        <v>0</v>
      </c>
      <c r="R3431">
        <v>0</v>
      </c>
      <c r="S3431">
        <v>0</v>
      </c>
      <c r="T3431">
        <v>0</v>
      </c>
      <c r="U3431">
        <v>1</v>
      </c>
      <c r="V3431" s="1">
        <v>45841.044930555552</v>
      </c>
      <c r="W3431">
        <v>2</v>
      </c>
      <c r="X3431">
        <v>7</v>
      </c>
      <c r="Y3431">
        <v>6</v>
      </c>
      <c r="Z3431">
        <v>1</v>
      </c>
      <c r="AA3431">
        <v>0</v>
      </c>
      <c r="AB3431">
        <v>19</v>
      </c>
      <c r="AC3431">
        <v>21</v>
      </c>
      <c r="AD3431">
        <v>5</v>
      </c>
      <c r="AE3431">
        <v>16</v>
      </c>
      <c r="AF3431">
        <v>0</v>
      </c>
      <c r="AG3431">
        <v>3</v>
      </c>
      <c r="AH3431" t="s">
        <v>212</v>
      </c>
      <c r="AI3431">
        <v>7</v>
      </c>
      <c r="AJ3431">
        <v>7</v>
      </c>
      <c r="AK3431">
        <v>3</v>
      </c>
      <c r="AL3431">
        <v>3</v>
      </c>
      <c r="AM3431">
        <v>1</v>
      </c>
      <c r="AN3431">
        <v>12</v>
      </c>
      <c r="AO3431">
        <v>10</v>
      </c>
      <c r="AP3431">
        <v>9</v>
      </c>
      <c r="AQ3431">
        <v>1</v>
      </c>
      <c r="AR3431">
        <v>0</v>
      </c>
      <c r="AS3431">
        <v>2</v>
      </c>
      <c r="AT3431" t="s">
        <v>131</v>
      </c>
    </row>
    <row r="3432" spans="1:46" x14ac:dyDescent="0.25">
      <c r="A3432">
        <v>307</v>
      </c>
      <c r="B3432">
        <v>13561</v>
      </c>
      <c r="C3432" t="str">
        <f>INDEX('[1]leagues-top5'!$C$2:$C$11,MATCH('Super Data'!$B3432,'[1]leagues-top5'!$A$2:$A$11,0))</f>
        <v>2025-26 LALIGA</v>
      </c>
      <c r="D3432">
        <f>INDEX('[1]leagues-top5'!$B$2:$B$11,MATCH('Super Data'!$B3432,'[1]leagues-top5'!$A$2:$A$11,0))</f>
        <v>2025</v>
      </c>
      <c r="E3432">
        <v>740</v>
      </c>
      <c r="F3432" t="str">
        <f>INDEX('[1]leagues-top5'!$G$2:$G$11,MATCH('Super Data'!$E3432,'[1]leagues-top5'!$E$2:$E$11,0))</f>
        <v>Spanish LALIGA</v>
      </c>
      <c r="G3432">
        <v>748450</v>
      </c>
      <c r="H3432" s="1">
        <v>46124.75</v>
      </c>
      <c r="I3432">
        <v>812</v>
      </c>
      <c r="J3432">
        <v>0</v>
      </c>
      <c r="K3432">
        <v>243</v>
      </c>
      <c r="L3432" t="str">
        <f>INDEX([1]teams!$C$2:$C$3999,MATCH('Super Data'!K3432,[1]teams!$A$2:$A$3999,0))</f>
        <v>Sevilla</v>
      </c>
      <c r="M3432">
        <v>1068</v>
      </c>
      <c r="N3432" t="str">
        <f>INDEX([1]teams!$C$2:$C$3999,MATCH('Super Data'!M3432,[1]teams!$A$2:$A$3999,0))</f>
        <v>AtlÃ©tico Madrid</v>
      </c>
      <c r="O3432" t="b">
        <v>0</v>
      </c>
      <c r="P3432" t="b">
        <v>0</v>
      </c>
      <c r="Q3432">
        <v>0</v>
      </c>
      <c r="R3432">
        <v>0</v>
      </c>
      <c r="S3432">
        <v>0</v>
      </c>
      <c r="T3432">
        <v>0</v>
      </c>
      <c r="U3432">
        <v>1</v>
      </c>
      <c r="V3432" s="1">
        <v>45841.044965277775</v>
      </c>
      <c r="W3432">
        <v>10</v>
      </c>
      <c r="X3432">
        <v>7</v>
      </c>
      <c r="Y3432">
        <v>3</v>
      </c>
      <c r="Z3432">
        <v>1</v>
      </c>
      <c r="AA3432">
        <v>3</v>
      </c>
      <c r="AB3432">
        <v>10</v>
      </c>
      <c r="AC3432">
        <v>11</v>
      </c>
      <c r="AD3432">
        <v>10</v>
      </c>
      <c r="AE3432">
        <v>1</v>
      </c>
      <c r="AF3432">
        <v>0</v>
      </c>
      <c r="AG3432">
        <v>2</v>
      </c>
      <c r="AH3432" t="s">
        <v>225</v>
      </c>
      <c r="AI3432">
        <v>6</v>
      </c>
      <c r="AJ3432">
        <v>7</v>
      </c>
      <c r="AK3432">
        <v>3</v>
      </c>
      <c r="AL3432">
        <v>3</v>
      </c>
      <c r="AM3432">
        <v>1</v>
      </c>
      <c r="AN3432">
        <v>12</v>
      </c>
      <c r="AO3432">
        <v>14</v>
      </c>
      <c r="AP3432">
        <v>9</v>
      </c>
      <c r="AQ3432">
        <v>5</v>
      </c>
      <c r="AR3432">
        <v>0</v>
      </c>
      <c r="AS3432">
        <v>1</v>
      </c>
      <c r="AT3432" t="s">
        <v>136</v>
      </c>
    </row>
    <row r="3433" spans="1:46" x14ac:dyDescent="0.25">
      <c r="A3433">
        <v>308</v>
      </c>
      <c r="B3433">
        <v>13561</v>
      </c>
      <c r="C3433" t="str">
        <f>INDEX('[1]leagues-top5'!$C$2:$C$11,MATCH('Super Data'!$B3433,'[1]leagues-top5'!$A$2:$A$11,0))</f>
        <v>2025-26 LALIGA</v>
      </c>
      <c r="D3433">
        <f>INDEX('[1]leagues-top5'!$B$2:$B$11,MATCH('Super Data'!$B3433,'[1]leagues-top5'!$A$2:$A$11,0))</f>
        <v>2025</v>
      </c>
      <c r="E3433">
        <v>740</v>
      </c>
      <c r="F3433" t="str">
        <f>INDEX('[1]leagues-top5'!$G$2:$G$11,MATCH('Super Data'!$E3433,'[1]leagues-top5'!$E$2:$E$11,0))</f>
        <v>Spanish LALIGA</v>
      </c>
      <c r="G3433">
        <v>748451</v>
      </c>
      <c r="H3433" s="1">
        <v>46124.75</v>
      </c>
      <c r="I3433">
        <v>2218</v>
      </c>
      <c r="J3433">
        <v>0</v>
      </c>
      <c r="K3433">
        <v>93</v>
      </c>
      <c r="L3433" t="str">
        <f>INDEX([1]teams!$C$2:$C$3999,MATCH('Super Data'!K3433,[1]teams!$A$2:$A$3999,0))</f>
        <v>Athletic Club</v>
      </c>
      <c r="M3433">
        <v>102</v>
      </c>
      <c r="N3433" t="str">
        <f>INDEX([1]teams!$C$2:$C$3999,MATCH('Super Data'!M3433,[1]teams!$A$2:$A$3999,0))</f>
        <v>Villarreal</v>
      </c>
      <c r="O3433" t="b">
        <v>0</v>
      </c>
      <c r="P3433" t="b">
        <v>0</v>
      </c>
      <c r="Q3433">
        <v>0</v>
      </c>
      <c r="R3433">
        <v>0</v>
      </c>
      <c r="S3433">
        <v>0</v>
      </c>
      <c r="T3433">
        <v>0</v>
      </c>
      <c r="U3433">
        <v>1</v>
      </c>
      <c r="V3433" s="1">
        <v>45841.044930555552</v>
      </c>
      <c r="W3433">
        <v>4</v>
      </c>
      <c r="X3433">
        <v>8</v>
      </c>
      <c r="Y3433">
        <v>4</v>
      </c>
      <c r="Z3433">
        <v>1</v>
      </c>
      <c r="AA3433">
        <v>3</v>
      </c>
      <c r="AB3433">
        <v>13</v>
      </c>
      <c r="AC3433">
        <v>9</v>
      </c>
      <c r="AD3433">
        <v>9</v>
      </c>
      <c r="AE3433">
        <v>0</v>
      </c>
      <c r="AF3433">
        <v>0</v>
      </c>
      <c r="AG3433">
        <v>1</v>
      </c>
      <c r="AH3433" t="s">
        <v>214</v>
      </c>
      <c r="AI3433">
        <v>3</v>
      </c>
      <c r="AJ3433">
        <v>8</v>
      </c>
      <c r="AK3433">
        <v>5</v>
      </c>
      <c r="AL3433">
        <v>1</v>
      </c>
      <c r="AM3433">
        <v>2</v>
      </c>
      <c r="AN3433">
        <v>16</v>
      </c>
      <c r="AO3433">
        <v>14</v>
      </c>
      <c r="AP3433">
        <v>8</v>
      </c>
      <c r="AQ3433">
        <v>6</v>
      </c>
      <c r="AR3433">
        <v>0</v>
      </c>
      <c r="AS3433">
        <v>3</v>
      </c>
      <c r="AT3433" t="s">
        <v>283</v>
      </c>
    </row>
    <row r="3434" spans="1:46" x14ac:dyDescent="0.25">
      <c r="A3434">
        <v>309</v>
      </c>
      <c r="B3434">
        <v>13561</v>
      </c>
      <c r="C3434" t="str">
        <f>INDEX('[1]leagues-top5'!$C$2:$C$11,MATCH('Super Data'!$B3434,'[1]leagues-top5'!$A$2:$A$11,0))</f>
        <v>2025-26 LALIGA</v>
      </c>
      <c r="D3434">
        <f>INDEX('[1]leagues-top5'!$B$2:$B$11,MATCH('Super Data'!$B3434,'[1]leagues-top5'!$A$2:$A$11,0))</f>
        <v>2025</v>
      </c>
      <c r="E3434">
        <v>740</v>
      </c>
      <c r="F3434" t="str">
        <f>INDEX('[1]leagues-top5'!$G$2:$G$11,MATCH('Super Data'!$E3434,'[1]leagues-top5'!$E$2:$E$11,0))</f>
        <v>Spanish LALIGA</v>
      </c>
      <c r="G3434">
        <v>748452</v>
      </c>
      <c r="H3434" s="1">
        <v>46124.75</v>
      </c>
      <c r="I3434">
        <v>1626</v>
      </c>
      <c r="J3434">
        <v>0</v>
      </c>
      <c r="K3434">
        <v>89</v>
      </c>
      <c r="L3434" t="str">
        <f>INDEX([1]teams!$C$2:$C$3999,MATCH('Super Data'!K3434,[1]teams!$A$2:$A$3999,0))</f>
        <v>Real Sociedad</v>
      </c>
      <c r="M3434">
        <v>96</v>
      </c>
      <c r="N3434" t="str">
        <f>INDEX([1]teams!$C$2:$C$3999,MATCH('Super Data'!M3434,[1]teams!$A$2:$A$3999,0))</f>
        <v>AlavÃ©s</v>
      </c>
      <c r="O3434" t="b">
        <v>0</v>
      </c>
      <c r="P3434" t="b">
        <v>0</v>
      </c>
      <c r="Q3434">
        <v>0</v>
      </c>
      <c r="R3434">
        <v>0</v>
      </c>
      <c r="S3434">
        <v>0</v>
      </c>
      <c r="T3434">
        <v>0</v>
      </c>
      <c r="U3434">
        <v>1</v>
      </c>
      <c r="V3434" s="1">
        <v>45841.044953703706</v>
      </c>
      <c r="W3434">
        <v>19</v>
      </c>
      <c r="X3434">
        <v>7</v>
      </c>
      <c r="Y3434">
        <v>1</v>
      </c>
      <c r="Z3434">
        <v>2</v>
      </c>
      <c r="AA3434">
        <v>4</v>
      </c>
      <c r="AB3434">
        <v>5</v>
      </c>
      <c r="AC3434">
        <v>7</v>
      </c>
      <c r="AD3434">
        <v>11</v>
      </c>
      <c r="AE3434">
        <v>-4</v>
      </c>
      <c r="AF3434">
        <v>0</v>
      </c>
      <c r="AG3434">
        <v>1</v>
      </c>
      <c r="AH3434" t="s">
        <v>191</v>
      </c>
      <c r="AI3434">
        <v>13</v>
      </c>
      <c r="AJ3434">
        <v>7</v>
      </c>
      <c r="AK3434">
        <v>2</v>
      </c>
      <c r="AL3434">
        <v>2</v>
      </c>
      <c r="AM3434">
        <v>3</v>
      </c>
      <c r="AN3434">
        <v>8</v>
      </c>
      <c r="AO3434">
        <v>6</v>
      </c>
      <c r="AP3434">
        <v>7</v>
      </c>
      <c r="AQ3434">
        <v>-1</v>
      </c>
      <c r="AR3434">
        <v>0</v>
      </c>
      <c r="AS3434">
        <v>1</v>
      </c>
      <c r="AT3434" t="s">
        <v>296</v>
      </c>
    </row>
    <row r="3435" spans="1:46" x14ac:dyDescent="0.25">
      <c r="A3435">
        <v>310</v>
      </c>
      <c r="B3435">
        <v>13561</v>
      </c>
      <c r="C3435" t="str">
        <f>INDEX('[1]leagues-top5'!$C$2:$C$11,MATCH('Super Data'!$B3435,'[1]leagues-top5'!$A$2:$A$11,0))</f>
        <v>2025-26 LALIGA</v>
      </c>
      <c r="D3435">
        <f>INDEX('[1]leagues-top5'!$B$2:$B$11,MATCH('Super Data'!$B3435,'[1]leagues-top5'!$A$2:$A$11,0))</f>
        <v>2025</v>
      </c>
      <c r="E3435">
        <v>740</v>
      </c>
      <c r="F3435" t="str">
        <f>INDEX('[1]leagues-top5'!$G$2:$G$11,MATCH('Super Data'!$E3435,'[1]leagues-top5'!$E$2:$E$11,0))</f>
        <v>Spanish LALIGA</v>
      </c>
      <c r="G3435">
        <v>748453</v>
      </c>
      <c r="H3435" s="1">
        <v>46124.75</v>
      </c>
      <c r="I3435">
        <v>1568</v>
      </c>
      <c r="J3435">
        <v>0</v>
      </c>
      <c r="K3435">
        <v>86</v>
      </c>
      <c r="L3435" t="str">
        <f>INDEX([1]teams!$C$2:$C$3999,MATCH('Super Data'!K3435,[1]teams!$A$2:$A$3999,0))</f>
        <v>Real Madrid</v>
      </c>
      <c r="M3435">
        <v>9812</v>
      </c>
      <c r="N3435" t="str">
        <f>INDEX([1]teams!$C$2:$C$3999,MATCH('Super Data'!M3435,[1]teams!$A$2:$A$3999,0))</f>
        <v>Girona</v>
      </c>
      <c r="O3435" t="b">
        <v>0</v>
      </c>
      <c r="P3435" t="b">
        <v>0</v>
      </c>
      <c r="Q3435">
        <v>0</v>
      </c>
      <c r="R3435">
        <v>0</v>
      </c>
      <c r="S3435">
        <v>0</v>
      </c>
      <c r="T3435">
        <v>0</v>
      </c>
      <c r="U3435">
        <v>1</v>
      </c>
      <c r="V3435" s="1">
        <v>45841.044953703706</v>
      </c>
      <c r="W3435">
        <v>1</v>
      </c>
      <c r="X3435">
        <v>8</v>
      </c>
      <c r="Y3435">
        <v>7</v>
      </c>
      <c r="Z3435">
        <v>0</v>
      </c>
      <c r="AA3435">
        <v>1</v>
      </c>
      <c r="AB3435">
        <v>21</v>
      </c>
      <c r="AC3435">
        <v>19</v>
      </c>
      <c r="AD3435">
        <v>9</v>
      </c>
      <c r="AE3435">
        <v>10</v>
      </c>
      <c r="AF3435">
        <v>0</v>
      </c>
      <c r="AG3435">
        <v>3</v>
      </c>
      <c r="AH3435" t="s">
        <v>101</v>
      </c>
      <c r="AI3435">
        <v>16</v>
      </c>
      <c r="AJ3435">
        <v>8</v>
      </c>
      <c r="AK3435">
        <v>1</v>
      </c>
      <c r="AL3435">
        <v>3</v>
      </c>
      <c r="AM3435">
        <v>4</v>
      </c>
      <c r="AN3435">
        <v>6</v>
      </c>
      <c r="AO3435">
        <v>5</v>
      </c>
      <c r="AP3435">
        <v>17</v>
      </c>
      <c r="AQ3435">
        <v>-12</v>
      </c>
      <c r="AR3435">
        <v>0</v>
      </c>
      <c r="AS3435">
        <v>1</v>
      </c>
      <c r="AT3435" t="s">
        <v>216</v>
      </c>
    </row>
    <row r="3436" spans="1:46" x14ac:dyDescent="0.25">
      <c r="A3436">
        <v>311</v>
      </c>
      <c r="B3436">
        <v>13561</v>
      </c>
      <c r="C3436" t="str">
        <f>INDEX('[1]leagues-top5'!$C$2:$C$11,MATCH('Super Data'!$B3436,'[1]leagues-top5'!$A$2:$A$11,0))</f>
        <v>2025-26 LALIGA</v>
      </c>
      <c r="D3436">
        <f>INDEX('[1]leagues-top5'!$B$2:$B$11,MATCH('Super Data'!$B3436,'[1]leagues-top5'!$A$2:$A$11,0))</f>
        <v>2025</v>
      </c>
      <c r="E3436">
        <v>740</v>
      </c>
      <c r="F3436" t="str">
        <f>INDEX('[1]leagues-top5'!$G$2:$G$11,MATCH('Super Data'!$E3436,'[1]leagues-top5'!$E$2:$E$11,0))</f>
        <v>Spanish LALIGA</v>
      </c>
      <c r="G3436">
        <v>748454</v>
      </c>
      <c r="H3436" s="1">
        <v>46131.75</v>
      </c>
      <c r="I3436">
        <v>1635</v>
      </c>
      <c r="J3436">
        <v>0</v>
      </c>
      <c r="K3436">
        <v>94</v>
      </c>
      <c r="L3436" t="str">
        <f>INDEX([1]teams!$C$2:$C$3999,MATCH('Super Data'!K3436,[1]teams!$A$2:$A$3999,0))</f>
        <v>Valencia</v>
      </c>
      <c r="M3436">
        <v>9812</v>
      </c>
      <c r="N3436" t="str">
        <f>INDEX([1]teams!$C$2:$C$3999,MATCH('Super Data'!M3436,[1]teams!$A$2:$A$3999,0))</f>
        <v>Girona</v>
      </c>
      <c r="O3436" t="b">
        <v>0</v>
      </c>
      <c r="P3436" t="b">
        <v>0</v>
      </c>
      <c r="Q3436">
        <v>0</v>
      </c>
      <c r="R3436">
        <v>0</v>
      </c>
      <c r="S3436">
        <v>0</v>
      </c>
      <c r="T3436">
        <v>0</v>
      </c>
      <c r="U3436">
        <v>1</v>
      </c>
      <c r="V3436" s="1">
        <v>45841.045034722221</v>
      </c>
      <c r="W3436">
        <v>14</v>
      </c>
      <c r="X3436">
        <v>8</v>
      </c>
      <c r="Y3436">
        <v>2</v>
      </c>
      <c r="Z3436">
        <v>2</v>
      </c>
      <c r="AA3436">
        <v>4</v>
      </c>
      <c r="AB3436">
        <v>8</v>
      </c>
      <c r="AC3436">
        <v>10</v>
      </c>
      <c r="AD3436">
        <v>14</v>
      </c>
      <c r="AE3436">
        <v>-4</v>
      </c>
      <c r="AF3436">
        <v>0</v>
      </c>
      <c r="AG3436">
        <v>2</v>
      </c>
      <c r="AH3436" t="s">
        <v>226</v>
      </c>
      <c r="AI3436">
        <v>16</v>
      </c>
      <c r="AJ3436">
        <v>8</v>
      </c>
      <c r="AK3436">
        <v>1</v>
      </c>
      <c r="AL3436">
        <v>3</v>
      </c>
      <c r="AM3436">
        <v>4</v>
      </c>
      <c r="AN3436">
        <v>6</v>
      </c>
      <c r="AO3436">
        <v>5</v>
      </c>
      <c r="AP3436">
        <v>17</v>
      </c>
      <c r="AQ3436">
        <v>-12</v>
      </c>
      <c r="AR3436">
        <v>0</v>
      </c>
      <c r="AS3436">
        <v>1</v>
      </c>
      <c r="AT3436" t="s">
        <v>216</v>
      </c>
    </row>
    <row r="3437" spans="1:46" x14ac:dyDescent="0.25">
      <c r="A3437">
        <v>312</v>
      </c>
      <c r="B3437">
        <v>13561</v>
      </c>
      <c r="C3437" t="str">
        <f>INDEX('[1]leagues-top5'!$C$2:$C$11,MATCH('Super Data'!$B3437,'[1]leagues-top5'!$A$2:$A$11,0))</f>
        <v>2025-26 LALIGA</v>
      </c>
      <c r="D3437">
        <f>INDEX('[1]leagues-top5'!$B$2:$B$11,MATCH('Super Data'!$B3437,'[1]leagues-top5'!$A$2:$A$11,0))</f>
        <v>2025</v>
      </c>
      <c r="E3437">
        <v>740</v>
      </c>
      <c r="F3437" t="str">
        <f>INDEX('[1]leagues-top5'!$G$2:$G$11,MATCH('Super Data'!$E3437,'[1]leagues-top5'!$E$2:$E$11,0))</f>
        <v>Spanish LALIGA</v>
      </c>
      <c r="G3437">
        <v>748455</v>
      </c>
      <c r="H3437" s="1">
        <v>46131.75</v>
      </c>
      <c r="I3437">
        <v>1772</v>
      </c>
      <c r="J3437">
        <v>0</v>
      </c>
      <c r="K3437">
        <v>96</v>
      </c>
      <c r="L3437" t="str">
        <f>INDEX([1]teams!$C$2:$C$3999,MATCH('Super Data'!K3437,[1]teams!$A$2:$A$3999,0))</f>
        <v>AlavÃ©s</v>
      </c>
      <c r="M3437">
        <v>84</v>
      </c>
      <c r="N3437" t="str">
        <f>INDEX([1]teams!$C$2:$C$3999,MATCH('Super Data'!M3437,[1]teams!$A$2:$A$3999,0))</f>
        <v>Mallorca</v>
      </c>
      <c r="O3437" t="b">
        <v>0</v>
      </c>
      <c r="P3437" t="b">
        <v>0</v>
      </c>
      <c r="Q3437">
        <v>0</v>
      </c>
      <c r="R3437">
        <v>0</v>
      </c>
      <c r="S3437">
        <v>0</v>
      </c>
      <c r="T3437">
        <v>0</v>
      </c>
      <c r="U3437">
        <v>1</v>
      </c>
      <c r="V3437" s="1">
        <v>45841.045011574075</v>
      </c>
      <c r="W3437">
        <v>13</v>
      </c>
      <c r="X3437">
        <v>7</v>
      </c>
      <c r="Y3437">
        <v>2</v>
      </c>
      <c r="Z3437">
        <v>2</v>
      </c>
      <c r="AA3437">
        <v>3</v>
      </c>
      <c r="AB3437">
        <v>8</v>
      </c>
      <c r="AC3437">
        <v>6</v>
      </c>
      <c r="AD3437">
        <v>7</v>
      </c>
      <c r="AE3437">
        <v>-1</v>
      </c>
      <c r="AF3437">
        <v>0</v>
      </c>
      <c r="AG3437">
        <v>1</v>
      </c>
      <c r="AH3437" t="s">
        <v>296</v>
      </c>
      <c r="AI3437">
        <v>18</v>
      </c>
      <c r="AJ3437">
        <v>8</v>
      </c>
      <c r="AK3437">
        <v>1</v>
      </c>
      <c r="AL3437">
        <v>2</v>
      </c>
      <c r="AM3437">
        <v>5</v>
      </c>
      <c r="AN3437">
        <v>5</v>
      </c>
      <c r="AO3437">
        <v>7</v>
      </c>
      <c r="AP3437">
        <v>13</v>
      </c>
      <c r="AQ3437">
        <v>-6</v>
      </c>
      <c r="AR3437">
        <v>0</v>
      </c>
      <c r="AS3437">
        <v>1</v>
      </c>
      <c r="AT3437" t="s">
        <v>369</v>
      </c>
    </row>
    <row r="3438" spans="1:46" x14ac:dyDescent="0.25">
      <c r="A3438">
        <v>313</v>
      </c>
      <c r="B3438">
        <v>13561</v>
      </c>
      <c r="C3438" t="str">
        <f>INDEX('[1]leagues-top5'!$C$2:$C$11,MATCH('Super Data'!$B3438,'[1]leagues-top5'!$A$2:$A$11,0))</f>
        <v>2025-26 LALIGA</v>
      </c>
      <c r="D3438">
        <f>INDEX('[1]leagues-top5'!$B$2:$B$11,MATCH('Super Data'!$B3438,'[1]leagues-top5'!$A$2:$A$11,0))</f>
        <v>2025</v>
      </c>
      <c r="E3438">
        <v>740</v>
      </c>
      <c r="F3438" t="str">
        <f>INDEX('[1]leagues-top5'!$G$2:$G$11,MATCH('Super Data'!$E3438,'[1]leagues-top5'!$E$2:$E$11,0))</f>
        <v>Spanish LALIGA</v>
      </c>
      <c r="G3438">
        <v>748456</v>
      </c>
      <c r="H3438" s="1">
        <v>46131.75</v>
      </c>
      <c r="I3438">
        <v>5998</v>
      </c>
      <c r="J3438">
        <v>0</v>
      </c>
      <c r="K3438">
        <v>92</v>
      </c>
      <c r="L3438" t="str">
        <f>INDEX([1]teams!$C$2:$C$3999,MATCH('Super Data'!K3438,[1]teams!$A$2:$A$3999,0))</f>
        <v>Real Oviedo</v>
      </c>
      <c r="M3438">
        <v>3751</v>
      </c>
      <c r="N3438" t="str">
        <f>INDEX([1]teams!$C$2:$C$3999,MATCH('Super Data'!M3438,[1]teams!$A$2:$A$3999,0))</f>
        <v>Elche</v>
      </c>
      <c r="O3438" t="b">
        <v>0</v>
      </c>
      <c r="P3438" t="b">
        <v>0</v>
      </c>
      <c r="Q3438">
        <v>0</v>
      </c>
      <c r="R3438">
        <v>0</v>
      </c>
      <c r="S3438">
        <v>0</v>
      </c>
      <c r="T3438">
        <v>0</v>
      </c>
      <c r="U3438">
        <v>1</v>
      </c>
      <c r="V3438" s="1">
        <v>45841.045034722221</v>
      </c>
      <c r="W3438">
        <v>15</v>
      </c>
      <c r="X3438">
        <v>8</v>
      </c>
      <c r="Y3438">
        <v>2</v>
      </c>
      <c r="Z3438">
        <v>0</v>
      </c>
      <c r="AA3438">
        <v>6</v>
      </c>
      <c r="AB3438">
        <v>6</v>
      </c>
      <c r="AC3438">
        <v>4</v>
      </c>
      <c r="AD3438">
        <v>14</v>
      </c>
      <c r="AE3438">
        <v>-10</v>
      </c>
      <c r="AF3438">
        <v>0</v>
      </c>
      <c r="AG3438">
        <v>1</v>
      </c>
      <c r="AH3438" t="s">
        <v>191</v>
      </c>
      <c r="AI3438">
        <v>5</v>
      </c>
      <c r="AJ3438">
        <v>7</v>
      </c>
      <c r="AK3438">
        <v>3</v>
      </c>
      <c r="AL3438">
        <v>4</v>
      </c>
      <c r="AM3438">
        <v>0</v>
      </c>
      <c r="AN3438">
        <v>13</v>
      </c>
      <c r="AO3438">
        <v>10</v>
      </c>
      <c r="AP3438">
        <v>6</v>
      </c>
      <c r="AQ3438">
        <v>4</v>
      </c>
      <c r="AR3438">
        <v>0</v>
      </c>
      <c r="AS3438">
        <v>2</v>
      </c>
      <c r="AT3438" t="s">
        <v>109</v>
      </c>
    </row>
    <row r="3439" spans="1:46" x14ac:dyDescent="0.25">
      <c r="A3439">
        <v>314</v>
      </c>
      <c r="B3439">
        <v>13561</v>
      </c>
      <c r="C3439" t="str">
        <f>INDEX('[1]leagues-top5'!$C$2:$C$11,MATCH('Super Data'!$B3439,'[1]leagues-top5'!$A$2:$A$11,0))</f>
        <v>2025-26 LALIGA</v>
      </c>
      <c r="D3439">
        <f>INDEX('[1]leagues-top5'!$B$2:$B$11,MATCH('Super Data'!$B3439,'[1]leagues-top5'!$A$2:$A$11,0))</f>
        <v>2025</v>
      </c>
      <c r="E3439">
        <v>740</v>
      </c>
      <c r="F3439" t="str">
        <f>INDEX('[1]leagues-top5'!$G$2:$G$11,MATCH('Super Data'!$E3439,'[1]leagues-top5'!$E$2:$E$11,0))</f>
        <v>Spanish LALIGA</v>
      </c>
      <c r="G3439">
        <v>748457</v>
      </c>
      <c r="H3439" s="1">
        <v>46131.75</v>
      </c>
      <c r="I3439">
        <v>2781</v>
      </c>
      <c r="J3439">
        <v>0</v>
      </c>
      <c r="K3439">
        <v>244</v>
      </c>
      <c r="L3439" t="str">
        <f>INDEX([1]teams!$C$2:$C$3999,MATCH('Super Data'!K3439,[1]teams!$A$2:$A$3999,0))</f>
        <v>Real Betis</v>
      </c>
      <c r="M3439">
        <v>86</v>
      </c>
      <c r="N3439" t="str">
        <f>INDEX([1]teams!$C$2:$C$3999,MATCH('Super Data'!M3439,[1]teams!$A$2:$A$3999,0))</f>
        <v>Real Madrid</v>
      </c>
      <c r="O3439" t="b">
        <v>0</v>
      </c>
      <c r="P3439" t="b">
        <v>0</v>
      </c>
      <c r="Q3439">
        <v>0</v>
      </c>
      <c r="R3439">
        <v>0</v>
      </c>
      <c r="S3439">
        <v>0</v>
      </c>
      <c r="T3439">
        <v>0</v>
      </c>
      <c r="U3439">
        <v>1</v>
      </c>
      <c r="V3439" s="1">
        <v>45841.045034722221</v>
      </c>
      <c r="W3439">
        <v>8</v>
      </c>
      <c r="X3439">
        <v>7</v>
      </c>
      <c r="Y3439">
        <v>3</v>
      </c>
      <c r="Z3439">
        <v>3</v>
      </c>
      <c r="AA3439">
        <v>1</v>
      </c>
      <c r="AB3439">
        <v>12</v>
      </c>
      <c r="AC3439">
        <v>11</v>
      </c>
      <c r="AD3439">
        <v>7</v>
      </c>
      <c r="AE3439">
        <v>4</v>
      </c>
      <c r="AF3439">
        <v>0</v>
      </c>
      <c r="AG3439">
        <v>2</v>
      </c>
      <c r="AH3439" t="s">
        <v>156</v>
      </c>
      <c r="AI3439">
        <v>1</v>
      </c>
      <c r="AJ3439">
        <v>8</v>
      </c>
      <c r="AK3439">
        <v>7</v>
      </c>
      <c r="AL3439">
        <v>0</v>
      </c>
      <c r="AM3439">
        <v>1</v>
      </c>
      <c r="AN3439">
        <v>21</v>
      </c>
      <c r="AO3439">
        <v>19</v>
      </c>
      <c r="AP3439">
        <v>9</v>
      </c>
      <c r="AQ3439">
        <v>10</v>
      </c>
      <c r="AR3439">
        <v>0</v>
      </c>
      <c r="AS3439">
        <v>3</v>
      </c>
      <c r="AT3439" t="s">
        <v>101</v>
      </c>
    </row>
    <row r="3440" spans="1:46" x14ac:dyDescent="0.25">
      <c r="A3440">
        <v>315</v>
      </c>
      <c r="B3440">
        <v>13561</v>
      </c>
      <c r="C3440" t="str">
        <f>INDEX('[1]leagues-top5'!$C$2:$C$11,MATCH('Super Data'!$B3440,'[1]leagues-top5'!$A$2:$A$11,0))</f>
        <v>2025-26 LALIGA</v>
      </c>
      <c r="D3440">
        <f>INDEX('[1]leagues-top5'!$B$2:$B$11,MATCH('Super Data'!$B3440,'[1]leagues-top5'!$A$2:$A$11,0))</f>
        <v>2025</v>
      </c>
      <c r="E3440">
        <v>740</v>
      </c>
      <c r="F3440" t="str">
        <f>INDEX('[1]leagues-top5'!$G$2:$G$11,MATCH('Super Data'!$E3440,'[1]leagues-top5'!$E$2:$E$11,0))</f>
        <v>Spanish LALIGA</v>
      </c>
      <c r="G3440">
        <v>748458</v>
      </c>
      <c r="H3440" s="1">
        <v>46131.75</v>
      </c>
      <c r="I3440">
        <v>4645</v>
      </c>
      <c r="J3440">
        <v>0</v>
      </c>
      <c r="K3440">
        <v>101</v>
      </c>
      <c r="L3440" t="str">
        <f>INDEX([1]teams!$C$2:$C$3999,MATCH('Super Data'!K3440,[1]teams!$A$2:$A$3999,0))</f>
        <v>Rayo Vallecano</v>
      </c>
      <c r="M3440">
        <v>89</v>
      </c>
      <c r="N3440" t="str">
        <f>INDEX([1]teams!$C$2:$C$3999,MATCH('Super Data'!M3440,[1]teams!$A$2:$A$3999,0))</f>
        <v>Real Sociedad</v>
      </c>
      <c r="O3440" t="b">
        <v>0</v>
      </c>
      <c r="P3440" t="b">
        <v>0</v>
      </c>
      <c r="Q3440">
        <v>0</v>
      </c>
      <c r="R3440">
        <v>0</v>
      </c>
      <c r="S3440">
        <v>0</v>
      </c>
      <c r="T3440">
        <v>0</v>
      </c>
      <c r="U3440">
        <v>1</v>
      </c>
      <c r="V3440" s="1">
        <v>45841.045023148145</v>
      </c>
      <c r="W3440">
        <v>17</v>
      </c>
      <c r="X3440">
        <v>7</v>
      </c>
      <c r="Y3440">
        <v>1</v>
      </c>
      <c r="Z3440">
        <v>2</v>
      </c>
      <c r="AA3440">
        <v>4</v>
      </c>
      <c r="AB3440">
        <v>5</v>
      </c>
      <c r="AC3440">
        <v>7</v>
      </c>
      <c r="AD3440">
        <v>10</v>
      </c>
      <c r="AE3440">
        <v>-3</v>
      </c>
      <c r="AF3440">
        <v>0</v>
      </c>
      <c r="AG3440">
        <v>0</v>
      </c>
      <c r="AH3440" t="s">
        <v>351</v>
      </c>
      <c r="AI3440">
        <v>19</v>
      </c>
      <c r="AJ3440">
        <v>7</v>
      </c>
      <c r="AK3440">
        <v>1</v>
      </c>
      <c r="AL3440">
        <v>2</v>
      </c>
      <c r="AM3440">
        <v>4</v>
      </c>
      <c r="AN3440">
        <v>5</v>
      </c>
      <c r="AO3440">
        <v>7</v>
      </c>
      <c r="AP3440">
        <v>11</v>
      </c>
      <c r="AQ3440">
        <v>-4</v>
      </c>
      <c r="AR3440">
        <v>0</v>
      </c>
      <c r="AS3440">
        <v>1</v>
      </c>
      <c r="AT3440" t="s">
        <v>191</v>
      </c>
    </row>
    <row r="3441" spans="1:46" x14ac:dyDescent="0.25">
      <c r="A3441">
        <v>316</v>
      </c>
      <c r="B3441">
        <v>13561</v>
      </c>
      <c r="C3441" t="str">
        <f>INDEX('[1]leagues-top5'!$C$2:$C$11,MATCH('Super Data'!$B3441,'[1]leagues-top5'!$A$2:$A$11,0))</f>
        <v>2025-26 LALIGA</v>
      </c>
      <c r="D3441">
        <f>INDEX('[1]leagues-top5'!$B$2:$B$11,MATCH('Super Data'!$B3441,'[1]leagues-top5'!$A$2:$A$11,0))</f>
        <v>2025</v>
      </c>
      <c r="E3441">
        <v>740</v>
      </c>
      <c r="F3441" t="str">
        <f>INDEX('[1]leagues-top5'!$G$2:$G$11,MATCH('Super Data'!$E3441,'[1]leagues-top5'!$E$2:$E$11,0))</f>
        <v>Spanish LALIGA</v>
      </c>
      <c r="G3441">
        <v>748459</v>
      </c>
      <c r="H3441" s="1">
        <v>46131.75</v>
      </c>
      <c r="I3441">
        <v>1565</v>
      </c>
      <c r="J3441">
        <v>0</v>
      </c>
      <c r="K3441">
        <v>97</v>
      </c>
      <c r="L3441" t="str">
        <f>INDEX([1]teams!$C$2:$C$3999,MATCH('Super Data'!K3441,[1]teams!$A$2:$A$3999,0))</f>
        <v>Osasuna</v>
      </c>
      <c r="M3441">
        <v>243</v>
      </c>
      <c r="N3441" t="str">
        <f>INDEX([1]teams!$C$2:$C$3999,MATCH('Super Data'!M3441,[1]teams!$A$2:$A$3999,0))</f>
        <v>Sevilla</v>
      </c>
      <c r="O3441" t="b">
        <v>0</v>
      </c>
      <c r="P3441" t="b">
        <v>0</v>
      </c>
      <c r="Q3441">
        <v>0</v>
      </c>
      <c r="R3441">
        <v>0</v>
      </c>
      <c r="S3441">
        <v>0</v>
      </c>
      <c r="T3441">
        <v>0</v>
      </c>
      <c r="U3441">
        <v>1</v>
      </c>
      <c r="V3441" s="1">
        <v>45841.045023148145</v>
      </c>
      <c r="W3441">
        <v>11</v>
      </c>
      <c r="X3441">
        <v>8</v>
      </c>
      <c r="Y3441">
        <v>3</v>
      </c>
      <c r="Z3441">
        <v>1</v>
      </c>
      <c r="AA3441">
        <v>4</v>
      </c>
      <c r="AB3441">
        <v>10</v>
      </c>
      <c r="AC3441">
        <v>7</v>
      </c>
      <c r="AD3441">
        <v>8</v>
      </c>
      <c r="AE3441">
        <v>-1</v>
      </c>
      <c r="AF3441">
        <v>0</v>
      </c>
      <c r="AG3441">
        <v>2</v>
      </c>
      <c r="AH3441" t="s">
        <v>330</v>
      </c>
      <c r="AI3441">
        <v>10</v>
      </c>
      <c r="AJ3441">
        <v>7</v>
      </c>
      <c r="AK3441">
        <v>3</v>
      </c>
      <c r="AL3441">
        <v>1</v>
      </c>
      <c r="AM3441">
        <v>3</v>
      </c>
      <c r="AN3441">
        <v>10</v>
      </c>
      <c r="AO3441">
        <v>11</v>
      </c>
      <c r="AP3441">
        <v>10</v>
      </c>
      <c r="AQ3441">
        <v>1</v>
      </c>
      <c r="AR3441">
        <v>0</v>
      </c>
      <c r="AS3441">
        <v>2</v>
      </c>
      <c r="AT3441" t="s">
        <v>225</v>
      </c>
    </row>
    <row r="3442" spans="1:46" x14ac:dyDescent="0.25">
      <c r="A3442">
        <v>317</v>
      </c>
      <c r="B3442">
        <v>13561</v>
      </c>
      <c r="C3442" t="str">
        <f>INDEX('[1]leagues-top5'!$C$2:$C$11,MATCH('Super Data'!$B3442,'[1]leagues-top5'!$A$2:$A$11,0))</f>
        <v>2025-26 LALIGA</v>
      </c>
      <c r="D3442">
        <f>INDEX('[1]leagues-top5'!$B$2:$B$11,MATCH('Super Data'!$B3442,'[1]leagues-top5'!$A$2:$A$11,0))</f>
        <v>2025</v>
      </c>
      <c r="E3442">
        <v>740</v>
      </c>
      <c r="F3442" t="str">
        <f>INDEX('[1]leagues-top5'!$G$2:$G$11,MATCH('Super Data'!$E3442,'[1]leagues-top5'!$E$2:$E$11,0))</f>
        <v>Spanish LALIGA</v>
      </c>
      <c r="G3442">
        <v>748460</v>
      </c>
      <c r="H3442" s="1">
        <v>46131.75</v>
      </c>
      <c r="I3442">
        <v>4154</v>
      </c>
      <c r="J3442">
        <v>0</v>
      </c>
      <c r="K3442">
        <v>2922</v>
      </c>
      <c r="L3442" t="str">
        <f>INDEX([1]teams!$C$2:$C$3999,MATCH('Super Data'!K3442,[1]teams!$A$2:$A$3999,0))</f>
        <v>Getafe</v>
      </c>
      <c r="M3442">
        <v>83</v>
      </c>
      <c r="N3442" t="str">
        <f>INDEX([1]teams!$C$2:$C$3999,MATCH('Super Data'!M3442,[1]teams!$A$2:$A$3999,0))</f>
        <v>Barcelona</v>
      </c>
      <c r="O3442" t="b">
        <v>0</v>
      </c>
      <c r="P3442" t="b">
        <v>0</v>
      </c>
      <c r="Q3442">
        <v>0</v>
      </c>
      <c r="R3442">
        <v>0</v>
      </c>
      <c r="S3442">
        <v>0</v>
      </c>
      <c r="T3442">
        <v>0</v>
      </c>
      <c r="U3442">
        <v>1</v>
      </c>
      <c r="V3442" s="1">
        <v>45841.045023148145</v>
      </c>
      <c r="W3442">
        <v>9</v>
      </c>
      <c r="X3442">
        <v>8</v>
      </c>
      <c r="Y3442">
        <v>3</v>
      </c>
      <c r="Z3442">
        <v>2</v>
      </c>
      <c r="AA3442">
        <v>3</v>
      </c>
      <c r="AB3442">
        <v>11</v>
      </c>
      <c r="AC3442">
        <v>9</v>
      </c>
      <c r="AD3442">
        <v>11</v>
      </c>
      <c r="AE3442">
        <v>-2</v>
      </c>
      <c r="AF3442">
        <v>0</v>
      </c>
      <c r="AG3442">
        <v>2</v>
      </c>
      <c r="AH3442" t="s">
        <v>150</v>
      </c>
      <c r="AI3442">
        <v>2</v>
      </c>
      <c r="AJ3442">
        <v>7</v>
      </c>
      <c r="AK3442">
        <v>6</v>
      </c>
      <c r="AL3442">
        <v>1</v>
      </c>
      <c r="AM3442">
        <v>0</v>
      </c>
      <c r="AN3442">
        <v>19</v>
      </c>
      <c r="AO3442">
        <v>21</v>
      </c>
      <c r="AP3442">
        <v>5</v>
      </c>
      <c r="AQ3442">
        <v>16</v>
      </c>
      <c r="AR3442">
        <v>0</v>
      </c>
      <c r="AS3442">
        <v>3</v>
      </c>
      <c r="AT3442" t="s">
        <v>212</v>
      </c>
    </row>
    <row r="3443" spans="1:46" x14ac:dyDescent="0.25">
      <c r="A3443">
        <v>318</v>
      </c>
      <c r="B3443">
        <v>13561</v>
      </c>
      <c r="C3443" t="str">
        <f>INDEX('[1]leagues-top5'!$C$2:$C$11,MATCH('Super Data'!$B3443,'[1]leagues-top5'!$A$2:$A$11,0))</f>
        <v>2025-26 LALIGA</v>
      </c>
      <c r="D3443">
        <f>INDEX('[1]leagues-top5'!$B$2:$B$11,MATCH('Super Data'!$B3443,'[1]leagues-top5'!$A$2:$A$11,0))</f>
        <v>2025</v>
      </c>
      <c r="E3443">
        <v>740</v>
      </c>
      <c r="F3443" t="str">
        <f>INDEX('[1]leagues-top5'!$G$2:$G$11,MATCH('Super Data'!$E3443,'[1]leagues-top5'!$E$2:$E$11,0))</f>
        <v>Spanish LALIGA</v>
      </c>
      <c r="G3443">
        <v>748461</v>
      </c>
      <c r="H3443" s="1">
        <v>46131.75</v>
      </c>
      <c r="I3443">
        <v>4159</v>
      </c>
      <c r="J3443">
        <v>0</v>
      </c>
      <c r="K3443">
        <v>88</v>
      </c>
      <c r="L3443" t="str">
        <f>INDEX([1]teams!$C$2:$C$3999,MATCH('Super Data'!K3443,[1]teams!$A$2:$A$3999,0))</f>
        <v>Espanyol</v>
      </c>
      <c r="M3443">
        <v>1538</v>
      </c>
      <c r="N3443" t="str">
        <f>INDEX([1]teams!$C$2:$C$3999,MATCH('Super Data'!M3443,[1]teams!$A$2:$A$3999,0))</f>
        <v>Levante</v>
      </c>
      <c r="O3443" t="b">
        <v>0</v>
      </c>
      <c r="P3443" t="b">
        <v>0</v>
      </c>
      <c r="Q3443">
        <v>0</v>
      </c>
      <c r="R3443">
        <v>0</v>
      </c>
      <c r="S3443">
        <v>0</v>
      </c>
      <c r="T3443">
        <v>0</v>
      </c>
      <c r="U3443">
        <v>1</v>
      </c>
      <c r="V3443" s="1">
        <v>45841.045023148145</v>
      </c>
      <c r="W3443">
        <v>7</v>
      </c>
      <c r="X3443">
        <v>7</v>
      </c>
      <c r="Y3443">
        <v>3</v>
      </c>
      <c r="Z3443">
        <v>3</v>
      </c>
      <c r="AA3443">
        <v>1</v>
      </c>
      <c r="AB3443">
        <v>12</v>
      </c>
      <c r="AC3443">
        <v>10</v>
      </c>
      <c r="AD3443">
        <v>9</v>
      </c>
      <c r="AE3443">
        <v>1</v>
      </c>
      <c r="AF3443">
        <v>0</v>
      </c>
      <c r="AG3443">
        <v>2</v>
      </c>
      <c r="AH3443" t="s">
        <v>131</v>
      </c>
      <c r="AI3443">
        <v>12</v>
      </c>
      <c r="AJ3443">
        <v>8</v>
      </c>
      <c r="AK3443">
        <v>2</v>
      </c>
      <c r="AL3443">
        <v>2</v>
      </c>
      <c r="AM3443">
        <v>4</v>
      </c>
      <c r="AN3443">
        <v>8</v>
      </c>
      <c r="AO3443">
        <v>13</v>
      </c>
      <c r="AP3443">
        <v>14</v>
      </c>
      <c r="AQ3443">
        <v>-1</v>
      </c>
      <c r="AR3443">
        <v>0</v>
      </c>
      <c r="AS3443">
        <v>2</v>
      </c>
      <c r="AT3443" t="s">
        <v>193</v>
      </c>
    </row>
    <row r="3444" spans="1:46" x14ac:dyDescent="0.25">
      <c r="A3444">
        <v>319</v>
      </c>
      <c r="B3444">
        <v>13561</v>
      </c>
      <c r="C3444" t="str">
        <f>INDEX('[1]leagues-top5'!$C$2:$C$11,MATCH('Super Data'!$B3444,'[1]leagues-top5'!$A$2:$A$11,0))</f>
        <v>2025-26 LALIGA</v>
      </c>
      <c r="D3444">
        <f>INDEX('[1]leagues-top5'!$B$2:$B$11,MATCH('Super Data'!$B3444,'[1]leagues-top5'!$A$2:$A$11,0))</f>
        <v>2025</v>
      </c>
      <c r="E3444">
        <v>740</v>
      </c>
      <c r="F3444" t="str">
        <f>INDEX('[1]leagues-top5'!$G$2:$G$11,MATCH('Super Data'!$E3444,'[1]leagues-top5'!$E$2:$E$11,0))</f>
        <v>Spanish LALIGA</v>
      </c>
      <c r="G3444">
        <v>748462</v>
      </c>
      <c r="H3444" s="1">
        <v>46131.75</v>
      </c>
      <c r="I3444">
        <v>7376</v>
      </c>
      <c r="J3444">
        <v>0</v>
      </c>
      <c r="K3444">
        <v>1068</v>
      </c>
      <c r="L3444" t="str">
        <f>INDEX([1]teams!$C$2:$C$3999,MATCH('Super Data'!K3444,[1]teams!$A$2:$A$3999,0))</f>
        <v>AtlÃ©tico Madrid</v>
      </c>
      <c r="M3444">
        <v>93</v>
      </c>
      <c r="N3444" t="str">
        <f>INDEX([1]teams!$C$2:$C$3999,MATCH('Super Data'!M3444,[1]teams!$A$2:$A$3999,0))</f>
        <v>Athletic Club</v>
      </c>
      <c r="O3444" t="b">
        <v>0</v>
      </c>
      <c r="P3444" t="b">
        <v>0</v>
      </c>
      <c r="Q3444">
        <v>0</v>
      </c>
      <c r="R3444">
        <v>0</v>
      </c>
      <c r="S3444">
        <v>0</v>
      </c>
      <c r="T3444">
        <v>0</v>
      </c>
      <c r="U3444">
        <v>1</v>
      </c>
      <c r="V3444" s="1">
        <v>45841.045011574075</v>
      </c>
      <c r="W3444">
        <v>6</v>
      </c>
      <c r="X3444">
        <v>7</v>
      </c>
      <c r="Y3444">
        <v>3</v>
      </c>
      <c r="Z3444">
        <v>3</v>
      </c>
      <c r="AA3444">
        <v>1</v>
      </c>
      <c r="AB3444">
        <v>12</v>
      </c>
      <c r="AC3444">
        <v>14</v>
      </c>
      <c r="AD3444">
        <v>9</v>
      </c>
      <c r="AE3444">
        <v>5</v>
      </c>
      <c r="AF3444">
        <v>0</v>
      </c>
      <c r="AG3444">
        <v>1</v>
      </c>
      <c r="AH3444" t="s">
        <v>136</v>
      </c>
      <c r="AI3444">
        <v>4</v>
      </c>
      <c r="AJ3444">
        <v>8</v>
      </c>
      <c r="AK3444">
        <v>4</v>
      </c>
      <c r="AL3444">
        <v>1</v>
      </c>
      <c r="AM3444">
        <v>3</v>
      </c>
      <c r="AN3444">
        <v>13</v>
      </c>
      <c r="AO3444">
        <v>9</v>
      </c>
      <c r="AP3444">
        <v>9</v>
      </c>
      <c r="AQ3444">
        <v>0</v>
      </c>
      <c r="AR3444">
        <v>0</v>
      </c>
      <c r="AS3444">
        <v>1</v>
      </c>
      <c r="AT3444" t="s">
        <v>214</v>
      </c>
    </row>
    <row r="3445" spans="1:46" x14ac:dyDescent="0.25">
      <c r="A3445">
        <v>320</v>
      </c>
      <c r="B3445">
        <v>13561</v>
      </c>
      <c r="C3445" t="str">
        <f>INDEX('[1]leagues-top5'!$C$2:$C$11,MATCH('Super Data'!$B3445,'[1]leagues-top5'!$A$2:$A$11,0))</f>
        <v>2025-26 LALIGA</v>
      </c>
      <c r="D3445">
        <f>INDEX('[1]leagues-top5'!$B$2:$B$11,MATCH('Super Data'!$B3445,'[1]leagues-top5'!$A$2:$A$11,0))</f>
        <v>2025</v>
      </c>
      <c r="E3445">
        <v>740</v>
      </c>
      <c r="F3445" t="str">
        <f>INDEX('[1]leagues-top5'!$G$2:$G$11,MATCH('Super Data'!$E3445,'[1]leagues-top5'!$E$2:$E$11,0))</f>
        <v>Spanish LALIGA</v>
      </c>
      <c r="G3445">
        <v>748463</v>
      </c>
      <c r="H3445" s="1">
        <v>46131.75</v>
      </c>
      <c r="I3445">
        <v>1630</v>
      </c>
      <c r="J3445">
        <v>0</v>
      </c>
      <c r="K3445">
        <v>102</v>
      </c>
      <c r="L3445" t="str">
        <f>INDEX([1]teams!$C$2:$C$3999,MATCH('Super Data'!K3445,[1]teams!$A$2:$A$3999,0))</f>
        <v>Villarreal</v>
      </c>
      <c r="M3445">
        <v>85</v>
      </c>
      <c r="N3445" t="str">
        <f>INDEX([1]teams!$C$2:$C$3999,MATCH('Super Data'!M3445,[1]teams!$A$2:$A$3999,0))</f>
        <v>Celta Vigo</v>
      </c>
      <c r="O3445" t="b">
        <v>0</v>
      </c>
      <c r="P3445" t="b">
        <v>0</v>
      </c>
      <c r="Q3445">
        <v>0</v>
      </c>
      <c r="R3445">
        <v>0</v>
      </c>
      <c r="S3445">
        <v>0</v>
      </c>
      <c r="T3445">
        <v>0</v>
      </c>
      <c r="U3445">
        <v>1</v>
      </c>
      <c r="V3445" s="1">
        <v>45841.045046296298</v>
      </c>
      <c r="W3445">
        <v>3</v>
      </c>
      <c r="X3445">
        <v>8</v>
      </c>
      <c r="Y3445">
        <v>5</v>
      </c>
      <c r="Z3445">
        <v>1</v>
      </c>
      <c r="AA3445">
        <v>2</v>
      </c>
      <c r="AB3445">
        <v>16</v>
      </c>
      <c r="AC3445">
        <v>14</v>
      </c>
      <c r="AD3445">
        <v>8</v>
      </c>
      <c r="AE3445">
        <v>6</v>
      </c>
      <c r="AF3445">
        <v>0</v>
      </c>
      <c r="AG3445">
        <v>3</v>
      </c>
      <c r="AH3445" t="s">
        <v>283</v>
      </c>
      <c r="AI3445">
        <v>20</v>
      </c>
      <c r="AJ3445">
        <v>7</v>
      </c>
      <c r="AK3445">
        <v>0</v>
      </c>
      <c r="AL3445">
        <v>5</v>
      </c>
      <c r="AM3445">
        <v>2</v>
      </c>
      <c r="AN3445">
        <v>5</v>
      </c>
      <c r="AO3445">
        <v>6</v>
      </c>
      <c r="AP3445">
        <v>9</v>
      </c>
      <c r="AQ3445">
        <v>-3</v>
      </c>
      <c r="AR3445">
        <v>0</v>
      </c>
      <c r="AS3445">
        <v>0</v>
      </c>
      <c r="AT3445" t="s">
        <v>133</v>
      </c>
    </row>
    <row r="3446" spans="1:46" x14ac:dyDescent="0.25">
      <c r="A3446">
        <v>321</v>
      </c>
      <c r="B3446">
        <v>13561</v>
      </c>
      <c r="C3446" t="str">
        <f>INDEX('[1]leagues-top5'!$C$2:$C$11,MATCH('Super Data'!$B3446,'[1]leagues-top5'!$A$2:$A$11,0))</f>
        <v>2025-26 LALIGA</v>
      </c>
      <c r="D3446">
        <f>INDEX('[1]leagues-top5'!$B$2:$B$11,MATCH('Super Data'!$B3446,'[1]leagues-top5'!$A$2:$A$11,0))</f>
        <v>2025</v>
      </c>
      <c r="E3446">
        <v>740</v>
      </c>
      <c r="F3446" t="str">
        <f>INDEX('[1]leagues-top5'!$G$2:$G$11,MATCH('Super Data'!$E3446,'[1]leagues-top5'!$E$2:$E$11,0))</f>
        <v>Spanish LALIGA</v>
      </c>
      <c r="G3446">
        <v>748464</v>
      </c>
      <c r="H3446" s="1">
        <v>46134.75</v>
      </c>
      <c r="I3446">
        <v>5998</v>
      </c>
      <c r="J3446">
        <v>0</v>
      </c>
      <c r="K3446">
        <v>92</v>
      </c>
      <c r="L3446" t="str">
        <f>INDEX([1]teams!$C$2:$C$3999,MATCH('Super Data'!K3446,[1]teams!$A$2:$A$3999,0))</f>
        <v>Real Oviedo</v>
      </c>
      <c r="M3446">
        <v>102</v>
      </c>
      <c r="N3446" t="str">
        <f>INDEX([1]teams!$C$2:$C$3999,MATCH('Super Data'!M3446,[1]teams!$A$2:$A$3999,0))</f>
        <v>Villarreal</v>
      </c>
      <c r="O3446" t="b">
        <v>0</v>
      </c>
      <c r="P3446" t="b">
        <v>0</v>
      </c>
      <c r="Q3446">
        <v>0</v>
      </c>
      <c r="R3446">
        <v>0</v>
      </c>
      <c r="S3446">
        <v>0</v>
      </c>
      <c r="T3446">
        <v>0</v>
      </c>
      <c r="U3446">
        <v>1</v>
      </c>
      <c r="V3446" s="1">
        <v>45841.045127314814</v>
      </c>
      <c r="W3446">
        <v>15</v>
      </c>
      <c r="X3446">
        <v>8</v>
      </c>
      <c r="Y3446">
        <v>2</v>
      </c>
      <c r="Z3446">
        <v>0</v>
      </c>
      <c r="AA3446">
        <v>6</v>
      </c>
      <c r="AB3446">
        <v>6</v>
      </c>
      <c r="AC3446">
        <v>4</v>
      </c>
      <c r="AD3446">
        <v>14</v>
      </c>
      <c r="AE3446">
        <v>-10</v>
      </c>
      <c r="AF3446">
        <v>0</v>
      </c>
      <c r="AG3446">
        <v>1</v>
      </c>
      <c r="AH3446" t="s">
        <v>191</v>
      </c>
      <c r="AI3446">
        <v>3</v>
      </c>
      <c r="AJ3446">
        <v>8</v>
      </c>
      <c r="AK3446">
        <v>5</v>
      </c>
      <c r="AL3446">
        <v>1</v>
      </c>
      <c r="AM3446">
        <v>2</v>
      </c>
      <c r="AN3446">
        <v>16</v>
      </c>
      <c r="AO3446">
        <v>14</v>
      </c>
      <c r="AP3446">
        <v>8</v>
      </c>
      <c r="AQ3446">
        <v>6</v>
      </c>
      <c r="AR3446">
        <v>0</v>
      </c>
      <c r="AS3446">
        <v>3</v>
      </c>
      <c r="AT3446" t="s">
        <v>283</v>
      </c>
    </row>
    <row r="3447" spans="1:46" x14ac:dyDescent="0.25">
      <c r="A3447">
        <v>322</v>
      </c>
      <c r="B3447">
        <v>13561</v>
      </c>
      <c r="C3447" t="str">
        <f>INDEX('[1]leagues-top5'!$C$2:$C$11,MATCH('Super Data'!$B3447,'[1]leagues-top5'!$A$2:$A$11,0))</f>
        <v>2025-26 LALIGA</v>
      </c>
      <c r="D3447">
        <f>INDEX('[1]leagues-top5'!$B$2:$B$11,MATCH('Super Data'!$B3447,'[1]leagues-top5'!$A$2:$A$11,0))</f>
        <v>2025</v>
      </c>
      <c r="E3447">
        <v>740</v>
      </c>
      <c r="F3447" t="str">
        <f>INDEX('[1]leagues-top5'!$G$2:$G$11,MATCH('Super Data'!$E3447,'[1]leagues-top5'!$E$2:$E$11,0))</f>
        <v>Spanish LALIGA</v>
      </c>
      <c r="G3447">
        <v>748465</v>
      </c>
      <c r="H3447" s="1">
        <v>46134.75</v>
      </c>
      <c r="I3447">
        <v>1625</v>
      </c>
      <c r="J3447">
        <v>0</v>
      </c>
      <c r="K3447">
        <v>83</v>
      </c>
      <c r="L3447" t="str">
        <f>INDEX([1]teams!$C$2:$C$3999,MATCH('Super Data'!K3447,[1]teams!$A$2:$A$3999,0))</f>
        <v>Barcelona</v>
      </c>
      <c r="M3447">
        <v>85</v>
      </c>
      <c r="N3447" t="str">
        <f>INDEX([1]teams!$C$2:$C$3999,MATCH('Super Data'!M3447,[1]teams!$A$2:$A$3999,0))</f>
        <v>Celta Vigo</v>
      </c>
      <c r="O3447" t="b">
        <v>0</v>
      </c>
      <c r="P3447" t="b">
        <v>0</v>
      </c>
      <c r="Q3447">
        <v>0</v>
      </c>
      <c r="R3447">
        <v>0</v>
      </c>
      <c r="S3447">
        <v>0</v>
      </c>
      <c r="T3447">
        <v>0</v>
      </c>
      <c r="U3447">
        <v>1</v>
      </c>
      <c r="V3447" s="1">
        <v>45841.045104166667</v>
      </c>
      <c r="W3447">
        <v>2</v>
      </c>
      <c r="X3447">
        <v>7</v>
      </c>
      <c r="Y3447">
        <v>6</v>
      </c>
      <c r="Z3447">
        <v>1</v>
      </c>
      <c r="AA3447">
        <v>0</v>
      </c>
      <c r="AB3447">
        <v>19</v>
      </c>
      <c r="AC3447">
        <v>21</v>
      </c>
      <c r="AD3447">
        <v>5</v>
      </c>
      <c r="AE3447">
        <v>16</v>
      </c>
      <c r="AF3447">
        <v>0</v>
      </c>
      <c r="AG3447">
        <v>3</v>
      </c>
      <c r="AH3447" t="s">
        <v>212</v>
      </c>
      <c r="AI3447">
        <v>20</v>
      </c>
      <c r="AJ3447">
        <v>7</v>
      </c>
      <c r="AK3447">
        <v>0</v>
      </c>
      <c r="AL3447">
        <v>5</v>
      </c>
      <c r="AM3447">
        <v>2</v>
      </c>
      <c r="AN3447">
        <v>5</v>
      </c>
      <c r="AO3447">
        <v>6</v>
      </c>
      <c r="AP3447">
        <v>9</v>
      </c>
      <c r="AQ3447">
        <v>-3</v>
      </c>
      <c r="AR3447">
        <v>0</v>
      </c>
      <c r="AS3447">
        <v>0</v>
      </c>
      <c r="AT3447" t="s">
        <v>133</v>
      </c>
    </row>
    <row r="3448" spans="1:46" x14ac:dyDescent="0.25">
      <c r="A3448">
        <v>323</v>
      </c>
      <c r="B3448">
        <v>13561</v>
      </c>
      <c r="C3448" t="str">
        <f>INDEX('[1]leagues-top5'!$C$2:$C$11,MATCH('Super Data'!$B3448,'[1]leagues-top5'!$A$2:$A$11,0))</f>
        <v>2025-26 LALIGA</v>
      </c>
      <c r="D3448">
        <f>INDEX('[1]leagues-top5'!$B$2:$B$11,MATCH('Super Data'!$B3448,'[1]leagues-top5'!$A$2:$A$11,0))</f>
        <v>2025</v>
      </c>
      <c r="E3448">
        <v>740</v>
      </c>
      <c r="F3448" t="str">
        <f>INDEX('[1]leagues-top5'!$G$2:$G$11,MATCH('Super Data'!$E3448,'[1]leagues-top5'!$E$2:$E$11,0))</f>
        <v>Spanish LALIGA</v>
      </c>
      <c r="G3448">
        <v>748466</v>
      </c>
      <c r="H3448" s="1">
        <v>46134.75</v>
      </c>
      <c r="I3448">
        <v>4016</v>
      </c>
      <c r="J3448">
        <v>0</v>
      </c>
      <c r="K3448">
        <v>3751</v>
      </c>
      <c r="L3448" t="str">
        <f>INDEX([1]teams!$C$2:$C$3999,MATCH('Super Data'!K3448,[1]teams!$A$2:$A$3999,0))</f>
        <v>Elche</v>
      </c>
      <c r="M3448">
        <v>1068</v>
      </c>
      <c r="N3448" t="str">
        <f>INDEX([1]teams!$C$2:$C$3999,MATCH('Super Data'!M3448,[1]teams!$A$2:$A$3999,0))</f>
        <v>AtlÃ©tico Madrid</v>
      </c>
      <c r="O3448" t="b">
        <v>0</v>
      </c>
      <c r="P3448" t="b">
        <v>0</v>
      </c>
      <c r="Q3448">
        <v>0</v>
      </c>
      <c r="R3448">
        <v>0</v>
      </c>
      <c r="S3448">
        <v>0</v>
      </c>
      <c r="T3448">
        <v>0</v>
      </c>
      <c r="U3448">
        <v>1</v>
      </c>
      <c r="V3448" s="1">
        <v>45841.045104166667</v>
      </c>
      <c r="W3448">
        <v>5</v>
      </c>
      <c r="X3448">
        <v>7</v>
      </c>
      <c r="Y3448">
        <v>3</v>
      </c>
      <c r="Z3448">
        <v>4</v>
      </c>
      <c r="AA3448">
        <v>0</v>
      </c>
      <c r="AB3448">
        <v>13</v>
      </c>
      <c r="AC3448">
        <v>10</v>
      </c>
      <c r="AD3448">
        <v>6</v>
      </c>
      <c r="AE3448">
        <v>4</v>
      </c>
      <c r="AF3448">
        <v>0</v>
      </c>
      <c r="AG3448">
        <v>2</v>
      </c>
      <c r="AH3448" t="s">
        <v>109</v>
      </c>
      <c r="AI3448">
        <v>6</v>
      </c>
      <c r="AJ3448">
        <v>7</v>
      </c>
      <c r="AK3448">
        <v>3</v>
      </c>
      <c r="AL3448">
        <v>3</v>
      </c>
      <c r="AM3448">
        <v>1</v>
      </c>
      <c r="AN3448">
        <v>12</v>
      </c>
      <c r="AO3448">
        <v>14</v>
      </c>
      <c r="AP3448">
        <v>9</v>
      </c>
      <c r="AQ3448">
        <v>5</v>
      </c>
      <c r="AR3448">
        <v>0</v>
      </c>
      <c r="AS3448">
        <v>1</v>
      </c>
      <c r="AT3448" t="s">
        <v>136</v>
      </c>
    </row>
    <row r="3449" spans="1:46" x14ac:dyDescent="0.25">
      <c r="A3449">
        <v>324</v>
      </c>
      <c r="B3449">
        <v>13561</v>
      </c>
      <c r="C3449" t="str">
        <f>INDEX('[1]leagues-top5'!$C$2:$C$11,MATCH('Super Data'!$B3449,'[1]leagues-top5'!$A$2:$A$11,0))</f>
        <v>2025-26 LALIGA</v>
      </c>
      <c r="D3449">
        <f>INDEX('[1]leagues-top5'!$B$2:$B$11,MATCH('Super Data'!$B3449,'[1]leagues-top5'!$A$2:$A$11,0))</f>
        <v>2025</v>
      </c>
      <c r="E3449">
        <v>740</v>
      </c>
      <c r="F3449" t="str">
        <f>INDEX('[1]leagues-top5'!$G$2:$G$11,MATCH('Super Data'!$E3449,'[1]leagues-top5'!$E$2:$E$11,0))</f>
        <v>Spanish LALIGA</v>
      </c>
      <c r="G3449">
        <v>748467</v>
      </c>
      <c r="H3449" s="1">
        <v>46134.75</v>
      </c>
      <c r="I3449">
        <v>4021</v>
      </c>
      <c r="J3449">
        <v>0</v>
      </c>
      <c r="K3449">
        <v>9812</v>
      </c>
      <c r="L3449" t="str">
        <f>INDEX([1]teams!$C$2:$C$3999,MATCH('Super Data'!K3449,[1]teams!$A$2:$A$3999,0))</f>
        <v>Girona</v>
      </c>
      <c r="M3449">
        <v>244</v>
      </c>
      <c r="N3449" t="str">
        <f>INDEX([1]teams!$C$2:$C$3999,MATCH('Super Data'!M3449,[1]teams!$A$2:$A$3999,0))</f>
        <v>Real Betis</v>
      </c>
      <c r="O3449" t="b">
        <v>0</v>
      </c>
      <c r="P3449" t="b">
        <v>0</v>
      </c>
      <c r="Q3449">
        <v>0</v>
      </c>
      <c r="R3449">
        <v>0</v>
      </c>
      <c r="S3449">
        <v>0</v>
      </c>
      <c r="T3449">
        <v>0</v>
      </c>
      <c r="U3449">
        <v>1</v>
      </c>
      <c r="V3449" s="1">
        <v>45841.045104166667</v>
      </c>
      <c r="W3449">
        <v>16</v>
      </c>
      <c r="X3449">
        <v>8</v>
      </c>
      <c r="Y3449">
        <v>1</v>
      </c>
      <c r="Z3449">
        <v>3</v>
      </c>
      <c r="AA3449">
        <v>4</v>
      </c>
      <c r="AB3449">
        <v>6</v>
      </c>
      <c r="AC3449">
        <v>5</v>
      </c>
      <c r="AD3449">
        <v>17</v>
      </c>
      <c r="AE3449">
        <v>-12</v>
      </c>
      <c r="AF3449">
        <v>0</v>
      </c>
      <c r="AG3449">
        <v>1</v>
      </c>
      <c r="AH3449" t="s">
        <v>216</v>
      </c>
      <c r="AI3449">
        <v>8</v>
      </c>
      <c r="AJ3449">
        <v>7</v>
      </c>
      <c r="AK3449">
        <v>3</v>
      </c>
      <c r="AL3449">
        <v>3</v>
      </c>
      <c r="AM3449">
        <v>1</v>
      </c>
      <c r="AN3449">
        <v>12</v>
      </c>
      <c r="AO3449">
        <v>11</v>
      </c>
      <c r="AP3449">
        <v>7</v>
      </c>
      <c r="AQ3449">
        <v>4</v>
      </c>
      <c r="AR3449">
        <v>0</v>
      </c>
      <c r="AS3449">
        <v>2</v>
      </c>
      <c r="AT3449" t="s">
        <v>156</v>
      </c>
    </row>
    <row r="3450" spans="1:46" x14ac:dyDescent="0.25">
      <c r="A3450">
        <v>325</v>
      </c>
      <c r="B3450">
        <v>13561</v>
      </c>
      <c r="C3450" t="str">
        <f>INDEX('[1]leagues-top5'!$C$2:$C$11,MATCH('Super Data'!$B3450,'[1]leagues-top5'!$A$2:$A$11,0))</f>
        <v>2025-26 LALIGA</v>
      </c>
      <c r="D3450">
        <f>INDEX('[1]leagues-top5'!$B$2:$B$11,MATCH('Super Data'!$B3450,'[1]leagues-top5'!$A$2:$A$11,0))</f>
        <v>2025</v>
      </c>
      <c r="E3450">
        <v>740</v>
      </c>
      <c r="F3450" t="str">
        <f>INDEX('[1]leagues-top5'!$G$2:$G$11,MATCH('Super Data'!$E3450,'[1]leagues-top5'!$E$2:$E$11,0))</f>
        <v>Spanish LALIGA</v>
      </c>
      <c r="G3450">
        <v>748468</v>
      </c>
      <c r="H3450" s="1">
        <v>46134.75</v>
      </c>
      <c r="I3450">
        <v>1631</v>
      </c>
      <c r="J3450">
        <v>0</v>
      </c>
      <c r="K3450">
        <v>84</v>
      </c>
      <c r="L3450" t="str">
        <f>INDEX([1]teams!$C$2:$C$3999,MATCH('Super Data'!K3450,[1]teams!$A$2:$A$3999,0))</f>
        <v>Mallorca</v>
      </c>
      <c r="M3450">
        <v>94</v>
      </c>
      <c r="N3450" t="str">
        <f>INDEX([1]teams!$C$2:$C$3999,MATCH('Super Data'!M3450,[1]teams!$A$2:$A$3999,0))</f>
        <v>Valencia</v>
      </c>
      <c r="O3450" t="b">
        <v>0</v>
      </c>
      <c r="P3450" t="b">
        <v>0</v>
      </c>
      <c r="Q3450">
        <v>0</v>
      </c>
      <c r="R3450">
        <v>0</v>
      </c>
      <c r="S3450">
        <v>0</v>
      </c>
      <c r="T3450">
        <v>0</v>
      </c>
      <c r="U3450">
        <v>1</v>
      </c>
      <c r="V3450" s="1">
        <v>45841.045115740744</v>
      </c>
      <c r="W3450">
        <v>18</v>
      </c>
      <c r="X3450">
        <v>8</v>
      </c>
      <c r="Y3450">
        <v>1</v>
      </c>
      <c r="Z3450">
        <v>2</v>
      </c>
      <c r="AA3450">
        <v>5</v>
      </c>
      <c r="AB3450">
        <v>5</v>
      </c>
      <c r="AC3450">
        <v>7</v>
      </c>
      <c r="AD3450">
        <v>13</v>
      </c>
      <c r="AE3450">
        <v>-6</v>
      </c>
      <c r="AF3450">
        <v>0</v>
      </c>
      <c r="AG3450">
        <v>1</v>
      </c>
      <c r="AH3450" t="s">
        <v>369</v>
      </c>
      <c r="AI3450">
        <v>14</v>
      </c>
      <c r="AJ3450">
        <v>8</v>
      </c>
      <c r="AK3450">
        <v>2</v>
      </c>
      <c r="AL3450">
        <v>2</v>
      </c>
      <c r="AM3450">
        <v>4</v>
      </c>
      <c r="AN3450">
        <v>8</v>
      </c>
      <c r="AO3450">
        <v>10</v>
      </c>
      <c r="AP3450">
        <v>14</v>
      </c>
      <c r="AQ3450">
        <v>-4</v>
      </c>
      <c r="AR3450">
        <v>0</v>
      </c>
      <c r="AS3450">
        <v>2</v>
      </c>
      <c r="AT3450" t="s">
        <v>226</v>
      </c>
    </row>
    <row r="3451" spans="1:46" x14ac:dyDescent="0.25">
      <c r="A3451">
        <v>326</v>
      </c>
      <c r="B3451">
        <v>13561</v>
      </c>
      <c r="C3451" t="str">
        <f>INDEX('[1]leagues-top5'!$C$2:$C$11,MATCH('Super Data'!$B3451,'[1]leagues-top5'!$A$2:$A$11,0))</f>
        <v>2025-26 LALIGA</v>
      </c>
      <c r="D3451">
        <f>INDEX('[1]leagues-top5'!$B$2:$B$11,MATCH('Super Data'!$B3451,'[1]leagues-top5'!$A$2:$A$11,0))</f>
        <v>2025</v>
      </c>
      <c r="E3451">
        <v>740</v>
      </c>
      <c r="F3451" t="str">
        <f>INDEX('[1]leagues-top5'!$G$2:$G$11,MATCH('Super Data'!$E3451,'[1]leagues-top5'!$E$2:$E$11,0))</f>
        <v>Spanish LALIGA</v>
      </c>
      <c r="G3451">
        <v>748469</v>
      </c>
      <c r="H3451" s="1">
        <v>46134.75</v>
      </c>
      <c r="I3451">
        <v>2218</v>
      </c>
      <c r="J3451">
        <v>0</v>
      </c>
      <c r="K3451">
        <v>93</v>
      </c>
      <c r="L3451" t="str">
        <f>INDEX([1]teams!$C$2:$C$3999,MATCH('Super Data'!K3451,[1]teams!$A$2:$A$3999,0))</f>
        <v>Athletic Club</v>
      </c>
      <c r="M3451">
        <v>97</v>
      </c>
      <c r="N3451" t="str">
        <f>INDEX([1]teams!$C$2:$C$3999,MATCH('Super Data'!M3451,[1]teams!$A$2:$A$3999,0))</f>
        <v>Osasuna</v>
      </c>
      <c r="O3451" t="b">
        <v>0</v>
      </c>
      <c r="P3451" t="b">
        <v>0</v>
      </c>
      <c r="Q3451">
        <v>0</v>
      </c>
      <c r="R3451">
        <v>0</v>
      </c>
      <c r="S3451">
        <v>0</v>
      </c>
      <c r="T3451">
        <v>0</v>
      </c>
      <c r="U3451">
        <v>1</v>
      </c>
      <c r="V3451" s="1">
        <v>45841.045092592591</v>
      </c>
      <c r="W3451">
        <v>4</v>
      </c>
      <c r="X3451">
        <v>8</v>
      </c>
      <c r="Y3451">
        <v>4</v>
      </c>
      <c r="Z3451">
        <v>1</v>
      </c>
      <c r="AA3451">
        <v>3</v>
      </c>
      <c r="AB3451">
        <v>13</v>
      </c>
      <c r="AC3451">
        <v>9</v>
      </c>
      <c r="AD3451">
        <v>9</v>
      </c>
      <c r="AE3451">
        <v>0</v>
      </c>
      <c r="AF3451">
        <v>0</v>
      </c>
      <c r="AG3451">
        <v>1</v>
      </c>
      <c r="AH3451" t="s">
        <v>214</v>
      </c>
      <c r="AI3451">
        <v>11</v>
      </c>
      <c r="AJ3451">
        <v>8</v>
      </c>
      <c r="AK3451">
        <v>3</v>
      </c>
      <c r="AL3451">
        <v>1</v>
      </c>
      <c r="AM3451">
        <v>4</v>
      </c>
      <c r="AN3451">
        <v>10</v>
      </c>
      <c r="AO3451">
        <v>7</v>
      </c>
      <c r="AP3451">
        <v>8</v>
      </c>
      <c r="AQ3451">
        <v>-1</v>
      </c>
      <c r="AR3451">
        <v>0</v>
      </c>
      <c r="AS3451">
        <v>2</v>
      </c>
      <c r="AT3451" t="s">
        <v>330</v>
      </c>
    </row>
    <row r="3452" spans="1:46" x14ac:dyDescent="0.25">
      <c r="A3452">
        <v>327</v>
      </c>
      <c r="B3452">
        <v>13561</v>
      </c>
      <c r="C3452" t="str">
        <f>INDEX('[1]leagues-top5'!$C$2:$C$11,MATCH('Super Data'!$B3452,'[1]leagues-top5'!$A$2:$A$11,0))</f>
        <v>2025-26 LALIGA</v>
      </c>
      <c r="D3452">
        <f>INDEX('[1]leagues-top5'!$B$2:$B$11,MATCH('Super Data'!$B3452,'[1]leagues-top5'!$A$2:$A$11,0))</f>
        <v>2025</v>
      </c>
      <c r="E3452">
        <v>740</v>
      </c>
      <c r="F3452" t="str">
        <f>INDEX('[1]leagues-top5'!$G$2:$G$11,MATCH('Super Data'!$E3452,'[1]leagues-top5'!$E$2:$E$11,0))</f>
        <v>Spanish LALIGA</v>
      </c>
      <c r="G3452">
        <v>748470</v>
      </c>
      <c r="H3452" s="1">
        <v>46134.75</v>
      </c>
      <c r="I3452">
        <v>4645</v>
      </c>
      <c r="J3452">
        <v>0</v>
      </c>
      <c r="K3452">
        <v>101</v>
      </c>
      <c r="L3452" t="str">
        <f>INDEX([1]teams!$C$2:$C$3999,MATCH('Super Data'!K3452,[1]teams!$A$2:$A$3999,0))</f>
        <v>Rayo Vallecano</v>
      </c>
      <c r="M3452">
        <v>88</v>
      </c>
      <c r="N3452" t="str">
        <f>INDEX([1]teams!$C$2:$C$3999,MATCH('Super Data'!M3452,[1]teams!$A$2:$A$3999,0))</f>
        <v>Espanyol</v>
      </c>
      <c r="O3452" t="b">
        <v>0</v>
      </c>
      <c r="P3452" t="b">
        <v>0</v>
      </c>
      <c r="Q3452">
        <v>0</v>
      </c>
      <c r="R3452">
        <v>0</v>
      </c>
      <c r="S3452">
        <v>0</v>
      </c>
      <c r="T3452">
        <v>0</v>
      </c>
      <c r="U3452">
        <v>1</v>
      </c>
      <c r="V3452" s="1">
        <v>45841.045127314814</v>
      </c>
      <c r="W3452">
        <v>17</v>
      </c>
      <c r="X3452">
        <v>7</v>
      </c>
      <c r="Y3452">
        <v>1</v>
      </c>
      <c r="Z3452">
        <v>2</v>
      </c>
      <c r="AA3452">
        <v>4</v>
      </c>
      <c r="AB3452">
        <v>5</v>
      </c>
      <c r="AC3452">
        <v>7</v>
      </c>
      <c r="AD3452">
        <v>10</v>
      </c>
      <c r="AE3452">
        <v>-3</v>
      </c>
      <c r="AF3452">
        <v>0</v>
      </c>
      <c r="AG3452">
        <v>0</v>
      </c>
      <c r="AH3452" t="s">
        <v>351</v>
      </c>
      <c r="AI3452">
        <v>7</v>
      </c>
      <c r="AJ3452">
        <v>7</v>
      </c>
      <c r="AK3452">
        <v>3</v>
      </c>
      <c r="AL3452">
        <v>3</v>
      </c>
      <c r="AM3452">
        <v>1</v>
      </c>
      <c r="AN3452">
        <v>12</v>
      </c>
      <c r="AO3452">
        <v>10</v>
      </c>
      <c r="AP3452">
        <v>9</v>
      </c>
      <c r="AQ3452">
        <v>1</v>
      </c>
      <c r="AR3452">
        <v>0</v>
      </c>
      <c r="AS3452">
        <v>2</v>
      </c>
      <c r="AT3452" t="s">
        <v>131</v>
      </c>
    </row>
    <row r="3453" spans="1:46" x14ac:dyDescent="0.25">
      <c r="A3453">
        <v>328</v>
      </c>
      <c r="B3453">
        <v>13561</v>
      </c>
      <c r="C3453" t="str">
        <f>INDEX('[1]leagues-top5'!$C$2:$C$11,MATCH('Super Data'!$B3453,'[1]leagues-top5'!$A$2:$A$11,0))</f>
        <v>2025-26 LALIGA</v>
      </c>
      <c r="D3453">
        <f>INDEX('[1]leagues-top5'!$B$2:$B$11,MATCH('Super Data'!$B3453,'[1]leagues-top5'!$A$2:$A$11,0))</f>
        <v>2025</v>
      </c>
      <c r="E3453">
        <v>740</v>
      </c>
      <c r="F3453" t="str">
        <f>INDEX('[1]leagues-top5'!$G$2:$G$11,MATCH('Super Data'!$E3453,'[1]leagues-top5'!$E$2:$E$11,0))</f>
        <v>Spanish LALIGA</v>
      </c>
      <c r="G3453">
        <v>748471</v>
      </c>
      <c r="H3453" s="1">
        <v>46134.75</v>
      </c>
      <c r="I3453">
        <v>1568</v>
      </c>
      <c r="J3453">
        <v>0</v>
      </c>
      <c r="K3453">
        <v>86</v>
      </c>
      <c r="L3453" t="str">
        <f>INDEX([1]teams!$C$2:$C$3999,MATCH('Super Data'!K3453,[1]teams!$A$2:$A$3999,0))</f>
        <v>Real Madrid</v>
      </c>
      <c r="M3453">
        <v>96</v>
      </c>
      <c r="N3453" t="str">
        <f>INDEX([1]teams!$C$2:$C$3999,MATCH('Super Data'!M3453,[1]teams!$A$2:$A$3999,0))</f>
        <v>AlavÃ©s</v>
      </c>
      <c r="O3453" t="b">
        <v>0</v>
      </c>
      <c r="P3453" t="b">
        <v>0</v>
      </c>
      <c r="Q3453">
        <v>0</v>
      </c>
      <c r="R3453">
        <v>0</v>
      </c>
      <c r="S3453">
        <v>0</v>
      </c>
      <c r="T3453">
        <v>0</v>
      </c>
      <c r="U3453">
        <v>1</v>
      </c>
      <c r="V3453" s="1">
        <v>45841.045127314814</v>
      </c>
      <c r="W3453">
        <v>1</v>
      </c>
      <c r="X3453">
        <v>8</v>
      </c>
      <c r="Y3453">
        <v>7</v>
      </c>
      <c r="Z3453">
        <v>0</v>
      </c>
      <c r="AA3453">
        <v>1</v>
      </c>
      <c r="AB3453">
        <v>21</v>
      </c>
      <c r="AC3453">
        <v>19</v>
      </c>
      <c r="AD3453">
        <v>9</v>
      </c>
      <c r="AE3453">
        <v>10</v>
      </c>
      <c r="AF3453">
        <v>0</v>
      </c>
      <c r="AG3453">
        <v>3</v>
      </c>
      <c r="AH3453" t="s">
        <v>101</v>
      </c>
      <c r="AI3453">
        <v>13</v>
      </c>
      <c r="AJ3453">
        <v>7</v>
      </c>
      <c r="AK3453">
        <v>2</v>
      </c>
      <c r="AL3453">
        <v>2</v>
      </c>
      <c r="AM3453">
        <v>3</v>
      </c>
      <c r="AN3453">
        <v>8</v>
      </c>
      <c r="AO3453">
        <v>6</v>
      </c>
      <c r="AP3453">
        <v>7</v>
      </c>
      <c r="AQ3453">
        <v>-1</v>
      </c>
      <c r="AR3453">
        <v>0</v>
      </c>
      <c r="AS3453">
        <v>1</v>
      </c>
      <c r="AT3453" t="s">
        <v>296</v>
      </c>
    </row>
    <row r="3454" spans="1:46" x14ac:dyDescent="0.25">
      <c r="A3454">
        <v>329</v>
      </c>
      <c r="B3454">
        <v>13561</v>
      </c>
      <c r="C3454" t="str">
        <f>INDEX('[1]leagues-top5'!$C$2:$C$11,MATCH('Super Data'!$B3454,'[1]leagues-top5'!$A$2:$A$11,0))</f>
        <v>2025-26 LALIGA</v>
      </c>
      <c r="D3454">
        <f>INDEX('[1]leagues-top5'!$B$2:$B$11,MATCH('Super Data'!$B3454,'[1]leagues-top5'!$A$2:$A$11,0))</f>
        <v>2025</v>
      </c>
      <c r="E3454">
        <v>740</v>
      </c>
      <c r="F3454" t="str">
        <f>INDEX('[1]leagues-top5'!$G$2:$G$11,MATCH('Super Data'!$E3454,'[1]leagues-top5'!$E$2:$E$11,0))</f>
        <v>Spanish LALIGA</v>
      </c>
      <c r="G3454">
        <v>748472</v>
      </c>
      <c r="H3454" s="1">
        <v>46134.75</v>
      </c>
      <c r="I3454">
        <v>1626</v>
      </c>
      <c r="J3454">
        <v>0</v>
      </c>
      <c r="K3454">
        <v>89</v>
      </c>
      <c r="L3454" t="str">
        <f>INDEX([1]teams!$C$2:$C$3999,MATCH('Super Data'!K3454,[1]teams!$A$2:$A$3999,0))</f>
        <v>Real Sociedad</v>
      </c>
      <c r="M3454">
        <v>2922</v>
      </c>
      <c r="N3454" t="str">
        <f>INDEX([1]teams!$C$2:$C$3999,MATCH('Super Data'!M3454,[1]teams!$A$2:$A$3999,0))</f>
        <v>Getafe</v>
      </c>
      <c r="O3454" t="b">
        <v>0</v>
      </c>
      <c r="P3454" t="b">
        <v>0</v>
      </c>
      <c r="Q3454">
        <v>0</v>
      </c>
      <c r="R3454">
        <v>0</v>
      </c>
      <c r="S3454">
        <v>0</v>
      </c>
      <c r="T3454">
        <v>0</v>
      </c>
      <c r="U3454">
        <v>1</v>
      </c>
      <c r="V3454" s="1">
        <v>45841.045138888891</v>
      </c>
      <c r="W3454">
        <v>19</v>
      </c>
      <c r="X3454">
        <v>7</v>
      </c>
      <c r="Y3454">
        <v>1</v>
      </c>
      <c r="Z3454">
        <v>2</v>
      </c>
      <c r="AA3454">
        <v>4</v>
      </c>
      <c r="AB3454">
        <v>5</v>
      </c>
      <c r="AC3454">
        <v>7</v>
      </c>
      <c r="AD3454">
        <v>11</v>
      </c>
      <c r="AE3454">
        <v>-4</v>
      </c>
      <c r="AF3454">
        <v>0</v>
      </c>
      <c r="AG3454">
        <v>1</v>
      </c>
      <c r="AH3454" t="s">
        <v>191</v>
      </c>
      <c r="AI3454">
        <v>9</v>
      </c>
      <c r="AJ3454">
        <v>8</v>
      </c>
      <c r="AK3454">
        <v>3</v>
      </c>
      <c r="AL3454">
        <v>2</v>
      </c>
      <c r="AM3454">
        <v>3</v>
      </c>
      <c r="AN3454">
        <v>11</v>
      </c>
      <c r="AO3454">
        <v>9</v>
      </c>
      <c r="AP3454">
        <v>11</v>
      </c>
      <c r="AQ3454">
        <v>-2</v>
      </c>
      <c r="AR3454">
        <v>0</v>
      </c>
      <c r="AS3454">
        <v>2</v>
      </c>
      <c r="AT3454" t="s">
        <v>150</v>
      </c>
    </row>
    <row r="3455" spans="1:46" x14ac:dyDescent="0.25">
      <c r="A3455">
        <v>330</v>
      </c>
      <c r="B3455">
        <v>13561</v>
      </c>
      <c r="C3455" t="str">
        <f>INDEX('[1]leagues-top5'!$C$2:$C$11,MATCH('Super Data'!$B3455,'[1]leagues-top5'!$A$2:$A$11,0))</f>
        <v>2025-26 LALIGA</v>
      </c>
      <c r="D3455">
        <f>INDEX('[1]leagues-top5'!$B$2:$B$11,MATCH('Super Data'!$B3455,'[1]leagues-top5'!$A$2:$A$11,0))</f>
        <v>2025</v>
      </c>
      <c r="E3455">
        <v>740</v>
      </c>
      <c r="F3455" t="str">
        <f>INDEX('[1]leagues-top5'!$G$2:$G$11,MATCH('Super Data'!$E3455,'[1]leagues-top5'!$E$2:$E$11,0))</f>
        <v>Spanish LALIGA</v>
      </c>
      <c r="G3455">
        <v>748473</v>
      </c>
      <c r="H3455" s="1">
        <v>46134.75</v>
      </c>
      <c r="I3455">
        <v>1628</v>
      </c>
      <c r="J3455">
        <v>0</v>
      </c>
      <c r="K3455">
        <v>1538</v>
      </c>
      <c r="L3455" t="str">
        <f>INDEX([1]teams!$C$2:$C$3999,MATCH('Super Data'!K3455,[1]teams!$A$2:$A$3999,0))</f>
        <v>Levante</v>
      </c>
      <c r="M3455">
        <v>243</v>
      </c>
      <c r="N3455" t="str">
        <f>INDEX([1]teams!$C$2:$C$3999,MATCH('Super Data'!M3455,[1]teams!$A$2:$A$3999,0))</f>
        <v>Sevilla</v>
      </c>
      <c r="O3455" t="b">
        <v>0</v>
      </c>
      <c r="P3455" t="b">
        <v>0</v>
      </c>
      <c r="Q3455">
        <v>0</v>
      </c>
      <c r="R3455">
        <v>0</v>
      </c>
      <c r="S3455">
        <v>0</v>
      </c>
      <c r="T3455">
        <v>0</v>
      </c>
      <c r="U3455">
        <v>1</v>
      </c>
      <c r="V3455" s="1">
        <v>45841.045115740744</v>
      </c>
      <c r="W3455">
        <v>12</v>
      </c>
      <c r="X3455">
        <v>8</v>
      </c>
      <c r="Y3455">
        <v>2</v>
      </c>
      <c r="Z3455">
        <v>2</v>
      </c>
      <c r="AA3455">
        <v>4</v>
      </c>
      <c r="AB3455">
        <v>8</v>
      </c>
      <c r="AC3455">
        <v>13</v>
      </c>
      <c r="AD3455">
        <v>14</v>
      </c>
      <c r="AE3455">
        <v>-1</v>
      </c>
      <c r="AF3455">
        <v>0</v>
      </c>
      <c r="AG3455">
        <v>2</v>
      </c>
      <c r="AH3455" t="s">
        <v>193</v>
      </c>
      <c r="AI3455">
        <v>10</v>
      </c>
      <c r="AJ3455">
        <v>7</v>
      </c>
      <c r="AK3455">
        <v>3</v>
      </c>
      <c r="AL3455">
        <v>1</v>
      </c>
      <c r="AM3455">
        <v>3</v>
      </c>
      <c r="AN3455">
        <v>10</v>
      </c>
      <c r="AO3455">
        <v>11</v>
      </c>
      <c r="AP3455">
        <v>10</v>
      </c>
      <c r="AQ3455">
        <v>1</v>
      </c>
      <c r="AR3455">
        <v>0</v>
      </c>
      <c r="AS3455">
        <v>2</v>
      </c>
      <c r="AT3455" t="s">
        <v>225</v>
      </c>
    </row>
    <row r="3456" spans="1:46" x14ac:dyDescent="0.25">
      <c r="A3456">
        <v>331</v>
      </c>
      <c r="B3456">
        <v>13561</v>
      </c>
      <c r="C3456" t="str">
        <f>INDEX('[1]leagues-top5'!$C$2:$C$11,MATCH('Super Data'!$B3456,'[1]leagues-top5'!$A$2:$A$11,0))</f>
        <v>2025-26 LALIGA</v>
      </c>
      <c r="D3456">
        <f>INDEX('[1]leagues-top5'!$B$2:$B$11,MATCH('Super Data'!$B3456,'[1]leagues-top5'!$A$2:$A$11,0))</f>
        <v>2025</v>
      </c>
      <c r="E3456">
        <v>740</v>
      </c>
      <c r="F3456" t="str">
        <f>INDEX('[1]leagues-top5'!$G$2:$G$11,MATCH('Super Data'!$E3456,'[1]leagues-top5'!$E$2:$E$11,0))</f>
        <v>Spanish LALIGA</v>
      </c>
      <c r="G3456">
        <v>748474</v>
      </c>
      <c r="H3456" s="1">
        <v>46145.75</v>
      </c>
      <c r="I3456">
        <v>4154</v>
      </c>
      <c r="J3456">
        <v>0</v>
      </c>
      <c r="K3456">
        <v>2922</v>
      </c>
      <c r="L3456" t="str">
        <f>INDEX([1]teams!$C$2:$C$3999,MATCH('Super Data'!K3456,[1]teams!$A$2:$A$3999,0))</f>
        <v>Getafe</v>
      </c>
      <c r="M3456">
        <v>101</v>
      </c>
      <c r="N3456" t="str">
        <f>INDEX([1]teams!$C$2:$C$3999,MATCH('Super Data'!M3456,[1]teams!$A$2:$A$3999,0))</f>
        <v>Rayo Vallecano</v>
      </c>
      <c r="O3456" t="b">
        <v>0</v>
      </c>
      <c r="P3456" t="b">
        <v>0</v>
      </c>
      <c r="Q3456">
        <v>0</v>
      </c>
      <c r="R3456">
        <v>0</v>
      </c>
      <c r="S3456">
        <v>0</v>
      </c>
      <c r="T3456">
        <v>0</v>
      </c>
      <c r="U3456">
        <v>1</v>
      </c>
      <c r="V3456" s="1">
        <v>45841.04519675926</v>
      </c>
      <c r="W3456">
        <v>9</v>
      </c>
      <c r="X3456">
        <v>8</v>
      </c>
      <c r="Y3456">
        <v>3</v>
      </c>
      <c r="Z3456">
        <v>2</v>
      </c>
      <c r="AA3456">
        <v>3</v>
      </c>
      <c r="AB3456">
        <v>11</v>
      </c>
      <c r="AC3456">
        <v>9</v>
      </c>
      <c r="AD3456">
        <v>11</v>
      </c>
      <c r="AE3456">
        <v>-2</v>
      </c>
      <c r="AF3456">
        <v>0</v>
      </c>
      <c r="AG3456">
        <v>2</v>
      </c>
      <c r="AH3456" t="s">
        <v>150</v>
      </c>
      <c r="AI3456">
        <v>17</v>
      </c>
      <c r="AJ3456">
        <v>7</v>
      </c>
      <c r="AK3456">
        <v>1</v>
      </c>
      <c r="AL3456">
        <v>2</v>
      </c>
      <c r="AM3456">
        <v>4</v>
      </c>
      <c r="AN3456">
        <v>5</v>
      </c>
      <c r="AO3456">
        <v>7</v>
      </c>
      <c r="AP3456">
        <v>10</v>
      </c>
      <c r="AQ3456">
        <v>-3</v>
      </c>
      <c r="AR3456">
        <v>0</v>
      </c>
      <c r="AS3456">
        <v>0</v>
      </c>
      <c r="AT3456" t="s">
        <v>351</v>
      </c>
    </row>
    <row r="3457" spans="1:46" x14ac:dyDescent="0.25">
      <c r="A3457">
        <v>332</v>
      </c>
      <c r="B3457">
        <v>13561</v>
      </c>
      <c r="C3457" t="str">
        <f>INDEX('[1]leagues-top5'!$C$2:$C$11,MATCH('Super Data'!$B3457,'[1]leagues-top5'!$A$2:$A$11,0))</f>
        <v>2025-26 LALIGA</v>
      </c>
      <c r="D3457">
        <f>INDEX('[1]leagues-top5'!$B$2:$B$11,MATCH('Super Data'!$B3457,'[1]leagues-top5'!$A$2:$A$11,0))</f>
        <v>2025</v>
      </c>
      <c r="E3457">
        <v>740</v>
      </c>
      <c r="F3457" t="str">
        <f>INDEX('[1]leagues-top5'!$G$2:$G$11,MATCH('Super Data'!$E3457,'[1]leagues-top5'!$E$2:$E$11,0))</f>
        <v>Spanish LALIGA</v>
      </c>
      <c r="G3457">
        <v>748475</v>
      </c>
      <c r="H3457" s="1">
        <v>46145.75</v>
      </c>
      <c r="I3457">
        <v>4159</v>
      </c>
      <c r="J3457">
        <v>0</v>
      </c>
      <c r="K3457">
        <v>88</v>
      </c>
      <c r="L3457" t="str">
        <f>INDEX([1]teams!$C$2:$C$3999,MATCH('Super Data'!K3457,[1]teams!$A$2:$A$3999,0))</f>
        <v>Espanyol</v>
      </c>
      <c r="M3457">
        <v>86</v>
      </c>
      <c r="N3457" t="str">
        <f>INDEX([1]teams!$C$2:$C$3999,MATCH('Super Data'!M3457,[1]teams!$A$2:$A$3999,0))</f>
        <v>Real Madrid</v>
      </c>
      <c r="O3457" t="b">
        <v>0</v>
      </c>
      <c r="P3457" t="b">
        <v>0</v>
      </c>
      <c r="Q3457">
        <v>0</v>
      </c>
      <c r="R3457">
        <v>0</v>
      </c>
      <c r="S3457">
        <v>0</v>
      </c>
      <c r="T3457">
        <v>0</v>
      </c>
      <c r="U3457">
        <v>1</v>
      </c>
      <c r="V3457" s="1">
        <v>45841.04519675926</v>
      </c>
      <c r="W3457">
        <v>7</v>
      </c>
      <c r="X3457">
        <v>7</v>
      </c>
      <c r="Y3457">
        <v>3</v>
      </c>
      <c r="Z3457">
        <v>3</v>
      </c>
      <c r="AA3457">
        <v>1</v>
      </c>
      <c r="AB3457">
        <v>12</v>
      </c>
      <c r="AC3457">
        <v>10</v>
      </c>
      <c r="AD3457">
        <v>9</v>
      </c>
      <c r="AE3457">
        <v>1</v>
      </c>
      <c r="AF3457">
        <v>0</v>
      </c>
      <c r="AG3457">
        <v>2</v>
      </c>
      <c r="AH3457" t="s">
        <v>131</v>
      </c>
      <c r="AI3457">
        <v>1</v>
      </c>
      <c r="AJ3457">
        <v>8</v>
      </c>
      <c r="AK3457">
        <v>7</v>
      </c>
      <c r="AL3457">
        <v>0</v>
      </c>
      <c r="AM3457">
        <v>1</v>
      </c>
      <c r="AN3457">
        <v>21</v>
      </c>
      <c r="AO3457">
        <v>19</v>
      </c>
      <c r="AP3457">
        <v>9</v>
      </c>
      <c r="AQ3457">
        <v>10</v>
      </c>
      <c r="AR3457">
        <v>0</v>
      </c>
      <c r="AS3457">
        <v>3</v>
      </c>
      <c r="AT3457" t="s">
        <v>101</v>
      </c>
    </row>
    <row r="3458" spans="1:46" x14ac:dyDescent="0.25">
      <c r="A3458">
        <v>333</v>
      </c>
      <c r="B3458">
        <v>13561</v>
      </c>
      <c r="C3458" t="str">
        <f>INDEX('[1]leagues-top5'!$C$2:$C$11,MATCH('Super Data'!$B3458,'[1]leagues-top5'!$A$2:$A$11,0))</f>
        <v>2025-26 LALIGA</v>
      </c>
      <c r="D3458">
        <f>INDEX('[1]leagues-top5'!$B$2:$B$11,MATCH('Super Data'!$B3458,'[1]leagues-top5'!$A$2:$A$11,0))</f>
        <v>2025</v>
      </c>
      <c r="E3458">
        <v>740</v>
      </c>
      <c r="F3458" t="str">
        <f>INDEX('[1]leagues-top5'!$G$2:$G$11,MATCH('Super Data'!$E3458,'[1]leagues-top5'!$E$2:$E$11,0))</f>
        <v>Spanish LALIGA</v>
      </c>
      <c r="G3458">
        <v>748476</v>
      </c>
      <c r="H3458" s="1">
        <v>46145.75</v>
      </c>
      <c r="I3458">
        <v>4021</v>
      </c>
      <c r="J3458">
        <v>0</v>
      </c>
      <c r="K3458">
        <v>9812</v>
      </c>
      <c r="L3458" t="str">
        <f>INDEX([1]teams!$C$2:$C$3999,MATCH('Super Data'!K3458,[1]teams!$A$2:$A$3999,0))</f>
        <v>Girona</v>
      </c>
      <c r="M3458">
        <v>84</v>
      </c>
      <c r="N3458" t="str">
        <f>INDEX([1]teams!$C$2:$C$3999,MATCH('Super Data'!M3458,[1]teams!$A$2:$A$3999,0))</f>
        <v>Mallorca</v>
      </c>
      <c r="O3458" t="b">
        <v>0</v>
      </c>
      <c r="P3458" t="b">
        <v>0</v>
      </c>
      <c r="Q3458">
        <v>0</v>
      </c>
      <c r="R3458">
        <v>0</v>
      </c>
      <c r="S3458">
        <v>0</v>
      </c>
      <c r="T3458">
        <v>0</v>
      </c>
      <c r="U3458">
        <v>1</v>
      </c>
      <c r="V3458" s="1">
        <v>45841.045208333337</v>
      </c>
      <c r="W3458">
        <v>16</v>
      </c>
      <c r="X3458">
        <v>8</v>
      </c>
      <c r="Y3458">
        <v>1</v>
      </c>
      <c r="Z3458">
        <v>3</v>
      </c>
      <c r="AA3458">
        <v>4</v>
      </c>
      <c r="AB3458">
        <v>6</v>
      </c>
      <c r="AC3458">
        <v>5</v>
      </c>
      <c r="AD3458">
        <v>17</v>
      </c>
      <c r="AE3458">
        <v>-12</v>
      </c>
      <c r="AF3458">
        <v>0</v>
      </c>
      <c r="AG3458">
        <v>1</v>
      </c>
      <c r="AH3458" t="s">
        <v>216</v>
      </c>
      <c r="AI3458">
        <v>18</v>
      </c>
      <c r="AJ3458">
        <v>8</v>
      </c>
      <c r="AK3458">
        <v>1</v>
      </c>
      <c r="AL3458">
        <v>2</v>
      </c>
      <c r="AM3458">
        <v>5</v>
      </c>
      <c r="AN3458">
        <v>5</v>
      </c>
      <c r="AO3458">
        <v>7</v>
      </c>
      <c r="AP3458">
        <v>13</v>
      </c>
      <c r="AQ3458">
        <v>-6</v>
      </c>
      <c r="AR3458">
        <v>0</v>
      </c>
      <c r="AS3458">
        <v>1</v>
      </c>
      <c r="AT3458" t="s">
        <v>369</v>
      </c>
    </row>
    <row r="3459" spans="1:46" x14ac:dyDescent="0.25">
      <c r="A3459">
        <v>334</v>
      </c>
      <c r="B3459">
        <v>13561</v>
      </c>
      <c r="C3459" t="str">
        <f>INDEX('[1]leagues-top5'!$C$2:$C$11,MATCH('Super Data'!$B3459,'[1]leagues-top5'!$A$2:$A$11,0))</f>
        <v>2025-26 LALIGA</v>
      </c>
      <c r="D3459">
        <f>INDEX('[1]leagues-top5'!$B$2:$B$11,MATCH('Super Data'!$B3459,'[1]leagues-top5'!$A$2:$A$11,0))</f>
        <v>2025</v>
      </c>
      <c r="E3459">
        <v>740</v>
      </c>
      <c r="F3459" t="str">
        <f>INDEX('[1]leagues-top5'!$G$2:$G$11,MATCH('Super Data'!$E3459,'[1]leagues-top5'!$E$2:$E$11,0))</f>
        <v>Spanish LALIGA</v>
      </c>
      <c r="G3459">
        <v>748477</v>
      </c>
      <c r="H3459" s="1">
        <v>46145.75</v>
      </c>
      <c r="I3459">
        <v>1630</v>
      </c>
      <c r="J3459">
        <v>0</v>
      </c>
      <c r="K3459">
        <v>102</v>
      </c>
      <c r="L3459" t="str">
        <f>INDEX([1]teams!$C$2:$C$3999,MATCH('Super Data'!K3459,[1]teams!$A$2:$A$3999,0))</f>
        <v>Villarreal</v>
      </c>
      <c r="M3459">
        <v>1538</v>
      </c>
      <c r="N3459" t="str">
        <f>INDEX([1]teams!$C$2:$C$3999,MATCH('Super Data'!M3459,[1]teams!$A$2:$A$3999,0))</f>
        <v>Levante</v>
      </c>
      <c r="O3459" t="b">
        <v>0</v>
      </c>
      <c r="P3459" t="b">
        <v>0</v>
      </c>
      <c r="Q3459">
        <v>0</v>
      </c>
      <c r="R3459">
        <v>0</v>
      </c>
      <c r="S3459">
        <v>0</v>
      </c>
      <c r="T3459">
        <v>0</v>
      </c>
      <c r="U3459">
        <v>1</v>
      </c>
      <c r="V3459" s="1">
        <v>45841.045231481483</v>
      </c>
      <c r="W3459">
        <v>3</v>
      </c>
      <c r="X3459">
        <v>8</v>
      </c>
      <c r="Y3459">
        <v>5</v>
      </c>
      <c r="Z3459">
        <v>1</v>
      </c>
      <c r="AA3459">
        <v>2</v>
      </c>
      <c r="AB3459">
        <v>16</v>
      </c>
      <c r="AC3459">
        <v>14</v>
      </c>
      <c r="AD3459">
        <v>8</v>
      </c>
      <c r="AE3459">
        <v>6</v>
      </c>
      <c r="AF3459">
        <v>0</v>
      </c>
      <c r="AG3459">
        <v>3</v>
      </c>
      <c r="AH3459" t="s">
        <v>283</v>
      </c>
      <c r="AI3459">
        <v>12</v>
      </c>
      <c r="AJ3459">
        <v>8</v>
      </c>
      <c r="AK3459">
        <v>2</v>
      </c>
      <c r="AL3459">
        <v>2</v>
      </c>
      <c r="AM3459">
        <v>4</v>
      </c>
      <c r="AN3459">
        <v>8</v>
      </c>
      <c r="AO3459">
        <v>13</v>
      </c>
      <c r="AP3459">
        <v>14</v>
      </c>
      <c r="AQ3459">
        <v>-1</v>
      </c>
      <c r="AR3459">
        <v>0</v>
      </c>
      <c r="AS3459">
        <v>2</v>
      </c>
      <c r="AT3459" t="s">
        <v>193</v>
      </c>
    </row>
    <row r="3460" spans="1:46" x14ac:dyDescent="0.25">
      <c r="A3460">
        <v>335</v>
      </c>
      <c r="B3460">
        <v>13561</v>
      </c>
      <c r="C3460" t="str">
        <f>INDEX('[1]leagues-top5'!$C$2:$C$11,MATCH('Super Data'!$B3460,'[1]leagues-top5'!$A$2:$A$11,0))</f>
        <v>2025-26 LALIGA</v>
      </c>
      <c r="D3460">
        <f>INDEX('[1]leagues-top5'!$B$2:$B$11,MATCH('Super Data'!$B3460,'[1]leagues-top5'!$A$2:$A$11,0))</f>
        <v>2025</v>
      </c>
      <c r="E3460">
        <v>740</v>
      </c>
      <c r="F3460" t="str">
        <f>INDEX('[1]leagues-top5'!$G$2:$G$11,MATCH('Super Data'!$E3460,'[1]leagues-top5'!$E$2:$E$11,0))</f>
        <v>Spanish LALIGA</v>
      </c>
      <c r="G3460">
        <v>748478</v>
      </c>
      <c r="H3460" s="1">
        <v>46145.75</v>
      </c>
      <c r="I3460">
        <v>812</v>
      </c>
      <c r="J3460">
        <v>0</v>
      </c>
      <c r="K3460">
        <v>243</v>
      </c>
      <c r="L3460" t="str">
        <f>INDEX([1]teams!$C$2:$C$3999,MATCH('Super Data'!K3460,[1]teams!$A$2:$A$3999,0))</f>
        <v>Sevilla</v>
      </c>
      <c r="M3460">
        <v>89</v>
      </c>
      <c r="N3460" t="str">
        <f>INDEX([1]teams!$C$2:$C$3999,MATCH('Super Data'!M3460,[1]teams!$A$2:$A$3999,0))</f>
        <v>Real Sociedad</v>
      </c>
      <c r="O3460" t="b">
        <v>0</v>
      </c>
      <c r="P3460" t="b">
        <v>0</v>
      </c>
      <c r="Q3460">
        <v>0</v>
      </c>
      <c r="R3460">
        <v>0</v>
      </c>
      <c r="S3460">
        <v>0</v>
      </c>
      <c r="T3460">
        <v>0</v>
      </c>
      <c r="U3460">
        <v>1</v>
      </c>
      <c r="V3460" s="1">
        <v>45841.045219907406</v>
      </c>
      <c r="W3460">
        <v>10</v>
      </c>
      <c r="X3460">
        <v>7</v>
      </c>
      <c r="Y3460">
        <v>3</v>
      </c>
      <c r="Z3460">
        <v>1</v>
      </c>
      <c r="AA3460">
        <v>3</v>
      </c>
      <c r="AB3460">
        <v>10</v>
      </c>
      <c r="AC3460">
        <v>11</v>
      </c>
      <c r="AD3460">
        <v>10</v>
      </c>
      <c r="AE3460">
        <v>1</v>
      </c>
      <c r="AF3460">
        <v>0</v>
      </c>
      <c r="AG3460">
        <v>2</v>
      </c>
      <c r="AH3460" t="s">
        <v>225</v>
      </c>
      <c r="AI3460">
        <v>19</v>
      </c>
      <c r="AJ3460">
        <v>7</v>
      </c>
      <c r="AK3460">
        <v>1</v>
      </c>
      <c r="AL3460">
        <v>2</v>
      </c>
      <c r="AM3460">
        <v>4</v>
      </c>
      <c r="AN3460">
        <v>5</v>
      </c>
      <c r="AO3460">
        <v>7</v>
      </c>
      <c r="AP3460">
        <v>11</v>
      </c>
      <c r="AQ3460">
        <v>-4</v>
      </c>
      <c r="AR3460">
        <v>0</v>
      </c>
      <c r="AS3460">
        <v>1</v>
      </c>
      <c r="AT3460" t="s">
        <v>191</v>
      </c>
    </row>
    <row r="3461" spans="1:46" x14ac:dyDescent="0.25">
      <c r="A3461">
        <v>336</v>
      </c>
      <c r="B3461">
        <v>13561</v>
      </c>
      <c r="C3461" t="str">
        <f>INDEX('[1]leagues-top5'!$C$2:$C$11,MATCH('Super Data'!$B3461,'[1]leagues-top5'!$A$2:$A$11,0))</f>
        <v>2025-26 LALIGA</v>
      </c>
      <c r="D3461">
        <f>INDEX('[1]leagues-top5'!$B$2:$B$11,MATCH('Super Data'!$B3461,'[1]leagues-top5'!$A$2:$A$11,0))</f>
        <v>2025</v>
      </c>
      <c r="E3461">
        <v>740</v>
      </c>
      <c r="F3461" t="str">
        <f>INDEX('[1]leagues-top5'!$G$2:$G$11,MATCH('Super Data'!$E3461,'[1]leagues-top5'!$E$2:$E$11,0))</f>
        <v>Spanish LALIGA</v>
      </c>
      <c r="G3461">
        <v>748479</v>
      </c>
      <c r="H3461" s="1">
        <v>46145.75</v>
      </c>
      <c r="I3461">
        <v>2781</v>
      </c>
      <c r="J3461">
        <v>0</v>
      </c>
      <c r="K3461">
        <v>244</v>
      </c>
      <c r="L3461" t="str">
        <f>INDEX([1]teams!$C$2:$C$3999,MATCH('Super Data'!K3461,[1]teams!$A$2:$A$3999,0))</f>
        <v>Real Betis</v>
      </c>
      <c r="M3461">
        <v>92</v>
      </c>
      <c r="N3461" t="str">
        <f>INDEX([1]teams!$C$2:$C$3999,MATCH('Super Data'!M3461,[1]teams!$A$2:$A$3999,0))</f>
        <v>Real Oviedo</v>
      </c>
      <c r="O3461" t="b">
        <v>0</v>
      </c>
      <c r="P3461" t="b">
        <v>0</v>
      </c>
      <c r="Q3461">
        <v>0</v>
      </c>
      <c r="R3461">
        <v>0</v>
      </c>
      <c r="S3461">
        <v>0</v>
      </c>
      <c r="T3461">
        <v>0</v>
      </c>
      <c r="U3461">
        <v>1</v>
      </c>
      <c r="V3461" s="1">
        <v>45841.045219907406</v>
      </c>
      <c r="W3461">
        <v>8</v>
      </c>
      <c r="X3461">
        <v>7</v>
      </c>
      <c r="Y3461">
        <v>3</v>
      </c>
      <c r="Z3461">
        <v>3</v>
      </c>
      <c r="AA3461">
        <v>1</v>
      </c>
      <c r="AB3461">
        <v>12</v>
      </c>
      <c r="AC3461">
        <v>11</v>
      </c>
      <c r="AD3461">
        <v>7</v>
      </c>
      <c r="AE3461">
        <v>4</v>
      </c>
      <c r="AF3461">
        <v>0</v>
      </c>
      <c r="AG3461">
        <v>2</v>
      </c>
      <c r="AH3461" t="s">
        <v>156</v>
      </c>
      <c r="AI3461">
        <v>15</v>
      </c>
      <c r="AJ3461">
        <v>8</v>
      </c>
      <c r="AK3461">
        <v>2</v>
      </c>
      <c r="AL3461">
        <v>0</v>
      </c>
      <c r="AM3461">
        <v>6</v>
      </c>
      <c r="AN3461">
        <v>6</v>
      </c>
      <c r="AO3461">
        <v>4</v>
      </c>
      <c r="AP3461">
        <v>14</v>
      </c>
      <c r="AQ3461">
        <v>-10</v>
      </c>
      <c r="AR3461">
        <v>0</v>
      </c>
      <c r="AS3461">
        <v>1</v>
      </c>
      <c r="AT3461" t="s">
        <v>191</v>
      </c>
    </row>
    <row r="3462" spans="1:46" x14ac:dyDescent="0.25">
      <c r="A3462">
        <v>337</v>
      </c>
      <c r="B3462">
        <v>13561</v>
      </c>
      <c r="C3462" t="str">
        <f>INDEX('[1]leagues-top5'!$C$2:$C$11,MATCH('Super Data'!$B3462,'[1]leagues-top5'!$A$2:$A$11,0))</f>
        <v>2025-26 LALIGA</v>
      </c>
      <c r="D3462">
        <f>INDEX('[1]leagues-top5'!$B$2:$B$11,MATCH('Super Data'!$B3462,'[1]leagues-top5'!$A$2:$A$11,0))</f>
        <v>2025</v>
      </c>
      <c r="E3462">
        <v>740</v>
      </c>
      <c r="F3462" t="str">
        <f>INDEX('[1]leagues-top5'!$G$2:$G$11,MATCH('Super Data'!$E3462,'[1]leagues-top5'!$E$2:$E$11,0))</f>
        <v>Spanish LALIGA</v>
      </c>
      <c r="G3462">
        <v>748480</v>
      </c>
      <c r="H3462" s="1">
        <v>46145.75</v>
      </c>
      <c r="I3462">
        <v>1565</v>
      </c>
      <c r="J3462">
        <v>0</v>
      </c>
      <c r="K3462">
        <v>97</v>
      </c>
      <c r="L3462" t="str">
        <f>INDEX([1]teams!$C$2:$C$3999,MATCH('Super Data'!K3462,[1]teams!$A$2:$A$3999,0))</f>
        <v>Osasuna</v>
      </c>
      <c r="M3462">
        <v>83</v>
      </c>
      <c r="N3462" t="str">
        <f>INDEX([1]teams!$C$2:$C$3999,MATCH('Super Data'!M3462,[1]teams!$A$2:$A$3999,0))</f>
        <v>Barcelona</v>
      </c>
      <c r="O3462" t="b">
        <v>0</v>
      </c>
      <c r="P3462" t="b">
        <v>0</v>
      </c>
      <c r="Q3462">
        <v>0</v>
      </c>
      <c r="R3462">
        <v>0</v>
      </c>
      <c r="S3462">
        <v>0</v>
      </c>
      <c r="T3462">
        <v>0</v>
      </c>
      <c r="U3462">
        <v>1</v>
      </c>
      <c r="V3462" s="1">
        <v>45841.045208333337</v>
      </c>
      <c r="W3462">
        <v>11</v>
      </c>
      <c r="X3462">
        <v>8</v>
      </c>
      <c r="Y3462">
        <v>3</v>
      </c>
      <c r="Z3462">
        <v>1</v>
      </c>
      <c r="AA3462">
        <v>4</v>
      </c>
      <c r="AB3462">
        <v>10</v>
      </c>
      <c r="AC3462">
        <v>7</v>
      </c>
      <c r="AD3462">
        <v>8</v>
      </c>
      <c r="AE3462">
        <v>-1</v>
      </c>
      <c r="AF3462">
        <v>0</v>
      </c>
      <c r="AG3462">
        <v>2</v>
      </c>
      <c r="AH3462" t="s">
        <v>330</v>
      </c>
      <c r="AI3462">
        <v>2</v>
      </c>
      <c r="AJ3462">
        <v>7</v>
      </c>
      <c r="AK3462">
        <v>6</v>
      </c>
      <c r="AL3462">
        <v>1</v>
      </c>
      <c r="AM3462">
        <v>0</v>
      </c>
      <c r="AN3462">
        <v>19</v>
      </c>
      <c r="AO3462">
        <v>21</v>
      </c>
      <c r="AP3462">
        <v>5</v>
      </c>
      <c r="AQ3462">
        <v>16</v>
      </c>
      <c r="AR3462">
        <v>0</v>
      </c>
      <c r="AS3462">
        <v>3</v>
      </c>
      <c r="AT3462" t="s">
        <v>212</v>
      </c>
    </row>
    <row r="3463" spans="1:46" x14ac:dyDescent="0.25">
      <c r="A3463">
        <v>338</v>
      </c>
      <c r="B3463">
        <v>13561</v>
      </c>
      <c r="C3463" t="str">
        <f>INDEX('[1]leagues-top5'!$C$2:$C$11,MATCH('Super Data'!$B3463,'[1]leagues-top5'!$A$2:$A$11,0))</f>
        <v>2025-26 LALIGA</v>
      </c>
      <c r="D3463">
        <f>INDEX('[1]leagues-top5'!$B$2:$B$11,MATCH('Super Data'!$B3463,'[1]leagues-top5'!$A$2:$A$11,0))</f>
        <v>2025</v>
      </c>
      <c r="E3463">
        <v>740</v>
      </c>
      <c r="F3463" t="str">
        <f>INDEX('[1]leagues-top5'!$G$2:$G$11,MATCH('Super Data'!$E3463,'[1]leagues-top5'!$E$2:$E$11,0))</f>
        <v>Spanish LALIGA</v>
      </c>
      <c r="G3463">
        <v>748481</v>
      </c>
      <c r="H3463" s="1">
        <v>46145.75</v>
      </c>
      <c r="I3463">
        <v>1635</v>
      </c>
      <c r="J3463">
        <v>0</v>
      </c>
      <c r="K3463">
        <v>94</v>
      </c>
      <c r="L3463" t="str">
        <f>INDEX([1]teams!$C$2:$C$3999,MATCH('Super Data'!K3463,[1]teams!$A$2:$A$3999,0))</f>
        <v>Valencia</v>
      </c>
      <c r="M3463">
        <v>1068</v>
      </c>
      <c r="N3463" t="str">
        <f>INDEX([1]teams!$C$2:$C$3999,MATCH('Super Data'!M3463,[1]teams!$A$2:$A$3999,0))</f>
        <v>AtlÃ©tico Madrid</v>
      </c>
      <c r="O3463" t="b">
        <v>0</v>
      </c>
      <c r="P3463" t="b">
        <v>0</v>
      </c>
      <c r="Q3463">
        <v>0</v>
      </c>
      <c r="R3463">
        <v>0</v>
      </c>
      <c r="S3463">
        <v>0</v>
      </c>
      <c r="T3463">
        <v>0</v>
      </c>
      <c r="U3463">
        <v>1</v>
      </c>
      <c r="V3463" s="1">
        <v>45841.045219907406</v>
      </c>
      <c r="W3463">
        <v>14</v>
      </c>
      <c r="X3463">
        <v>8</v>
      </c>
      <c r="Y3463">
        <v>2</v>
      </c>
      <c r="Z3463">
        <v>2</v>
      </c>
      <c r="AA3463">
        <v>4</v>
      </c>
      <c r="AB3463">
        <v>8</v>
      </c>
      <c r="AC3463">
        <v>10</v>
      </c>
      <c r="AD3463">
        <v>14</v>
      </c>
      <c r="AE3463">
        <v>-4</v>
      </c>
      <c r="AF3463">
        <v>0</v>
      </c>
      <c r="AG3463">
        <v>2</v>
      </c>
      <c r="AH3463" t="s">
        <v>226</v>
      </c>
      <c r="AI3463">
        <v>6</v>
      </c>
      <c r="AJ3463">
        <v>7</v>
      </c>
      <c r="AK3463">
        <v>3</v>
      </c>
      <c r="AL3463">
        <v>3</v>
      </c>
      <c r="AM3463">
        <v>1</v>
      </c>
      <c r="AN3463">
        <v>12</v>
      </c>
      <c r="AO3463">
        <v>14</v>
      </c>
      <c r="AP3463">
        <v>9</v>
      </c>
      <c r="AQ3463">
        <v>5</v>
      </c>
      <c r="AR3463">
        <v>0</v>
      </c>
      <c r="AS3463">
        <v>1</v>
      </c>
      <c r="AT3463" t="s">
        <v>136</v>
      </c>
    </row>
    <row r="3464" spans="1:46" x14ac:dyDescent="0.25">
      <c r="A3464">
        <v>339</v>
      </c>
      <c r="B3464">
        <v>13561</v>
      </c>
      <c r="C3464" t="str">
        <f>INDEX('[1]leagues-top5'!$C$2:$C$11,MATCH('Super Data'!$B3464,'[1]leagues-top5'!$A$2:$A$11,0))</f>
        <v>2025-26 LALIGA</v>
      </c>
      <c r="D3464">
        <f>INDEX('[1]leagues-top5'!$B$2:$B$11,MATCH('Super Data'!$B3464,'[1]leagues-top5'!$A$2:$A$11,0))</f>
        <v>2025</v>
      </c>
      <c r="E3464">
        <v>740</v>
      </c>
      <c r="F3464" t="str">
        <f>INDEX('[1]leagues-top5'!$G$2:$G$11,MATCH('Super Data'!$E3464,'[1]leagues-top5'!$E$2:$E$11,0))</f>
        <v>Spanish LALIGA</v>
      </c>
      <c r="G3464">
        <v>748482</v>
      </c>
      <c r="H3464" s="1">
        <v>46145.75</v>
      </c>
      <c r="I3464">
        <v>1772</v>
      </c>
      <c r="J3464">
        <v>0</v>
      </c>
      <c r="K3464">
        <v>96</v>
      </c>
      <c r="L3464" t="str">
        <f>INDEX([1]teams!$C$2:$C$3999,MATCH('Super Data'!K3464,[1]teams!$A$2:$A$3999,0))</f>
        <v>AlavÃ©s</v>
      </c>
      <c r="M3464">
        <v>93</v>
      </c>
      <c r="N3464" t="str">
        <f>INDEX([1]teams!$C$2:$C$3999,MATCH('Super Data'!M3464,[1]teams!$A$2:$A$3999,0))</f>
        <v>Athletic Club</v>
      </c>
      <c r="O3464" t="b">
        <v>0</v>
      </c>
      <c r="P3464" t="b">
        <v>0</v>
      </c>
      <c r="Q3464">
        <v>0</v>
      </c>
      <c r="R3464">
        <v>0</v>
      </c>
      <c r="S3464">
        <v>0</v>
      </c>
      <c r="T3464">
        <v>0</v>
      </c>
      <c r="U3464">
        <v>1</v>
      </c>
      <c r="V3464" s="1">
        <v>45841.045185185183</v>
      </c>
      <c r="W3464">
        <v>13</v>
      </c>
      <c r="X3464">
        <v>7</v>
      </c>
      <c r="Y3464">
        <v>2</v>
      </c>
      <c r="Z3464">
        <v>2</v>
      </c>
      <c r="AA3464">
        <v>3</v>
      </c>
      <c r="AB3464">
        <v>8</v>
      </c>
      <c r="AC3464">
        <v>6</v>
      </c>
      <c r="AD3464">
        <v>7</v>
      </c>
      <c r="AE3464">
        <v>-1</v>
      </c>
      <c r="AF3464">
        <v>0</v>
      </c>
      <c r="AG3464">
        <v>1</v>
      </c>
      <c r="AH3464" t="s">
        <v>296</v>
      </c>
      <c r="AI3464">
        <v>4</v>
      </c>
      <c r="AJ3464">
        <v>8</v>
      </c>
      <c r="AK3464">
        <v>4</v>
      </c>
      <c r="AL3464">
        <v>1</v>
      </c>
      <c r="AM3464">
        <v>3</v>
      </c>
      <c r="AN3464">
        <v>13</v>
      </c>
      <c r="AO3464">
        <v>9</v>
      </c>
      <c r="AP3464">
        <v>9</v>
      </c>
      <c r="AQ3464">
        <v>0</v>
      </c>
      <c r="AR3464">
        <v>0</v>
      </c>
      <c r="AS3464">
        <v>1</v>
      </c>
      <c r="AT3464" t="s">
        <v>214</v>
      </c>
    </row>
    <row r="3465" spans="1:46" x14ac:dyDescent="0.25">
      <c r="A3465">
        <v>340</v>
      </c>
      <c r="B3465">
        <v>13561</v>
      </c>
      <c r="C3465" t="str">
        <f>INDEX('[1]leagues-top5'!$C$2:$C$11,MATCH('Super Data'!$B3465,'[1]leagues-top5'!$A$2:$A$11,0))</f>
        <v>2025-26 LALIGA</v>
      </c>
      <c r="D3465">
        <f>INDEX('[1]leagues-top5'!$B$2:$B$11,MATCH('Super Data'!$B3465,'[1]leagues-top5'!$A$2:$A$11,0))</f>
        <v>2025</v>
      </c>
      <c r="E3465">
        <v>740</v>
      </c>
      <c r="F3465" t="str">
        <f>INDEX('[1]leagues-top5'!$G$2:$G$11,MATCH('Super Data'!$E3465,'[1]leagues-top5'!$E$2:$E$11,0))</f>
        <v>Spanish LALIGA</v>
      </c>
      <c r="G3465">
        <v>748483</v>
      </c>
      <c r="H3465" s="1">
        <v>46145.75</v>
      </c>
      <c r="I3465">
        <v>1771</v>
      </c>
      <c r="J3465">
        <v>0</v>
      </c>
      <c r="K3465">
        <v>85</v>
      </c>
      <c r="L3465" t="str">
        <f>INDEX([1]teams!$C$2:$C$3999,MATCH('Super Data'!K3465,[1]teams!$A$2:$A$3999,0))</f>
        <v>Celta Vigo</v>
      </c>
      <c r="M3465">
        <v>3751</v>
      </c>
      <c r="N3465" t="str">
        <f>INDEX([1]teams!$C$2:$C$3999,MATCH('Super Data'!M3465,[1]teams!$A$2:$A$3999,0))</f>
        <v>Elche</v>
      </c>
      <c r="O3465" t="b">
        <v>0</v>
      </c>
      <c r="P3465" t="b">
        <v>0</v>
      </c>
      <c r="Q3465">
        <v>0</v>
      </c>
      <c r="R3465">
        <v>0</v>
      </c>
      <c r="S3465">
        <v>0</v>
      </c>
      <c r="T3465">
        <v>0</v>
      </c>
      <c r="U3465">
        <v>1</v>
      </c>
      <c r="V3465" s="1">
        <v>45841.04519675926</v>
      </c>
      <c r="W3465">
        <v>20</v>
      </c>
      <c r="X3465">
        <v>7</v>
      </c>
      <c r="Y3465">
        <v>0</v>
      </c>
      <c r="Z3465">
        <v>5</v>
      </c>
      <c r="AA3465">
        <v>2</v>
      </c>
      <c r="AB3465">
        <v>5</v>
      </c>
      <c r="AC3465">
        <v>6</v>
      </c>
      <c r="AD3465">
        <v>9</v>
      </c>
      <c r="AE3465">
        <v>-3</v>
      </c>
      <c r="AF3465">
        <v>0</v>
      </c>
      <c r="AG3465">
        <v>0</v>
      </c>
      <c r="AH3465" t="s">
        <v>133</v>
      </c>
      <c r="AI3465">
        <v>5</v>
      </c>
      <c r="AJ3465">
        <v>7</v>
      </c>
      <c r="AK3465">
        <v>3</v>
      </c>
      <c r="AL3465">
        <v>4</v>
      </c>
      <c r="AM3465">
        <v>0</v>
      </c>
      <c r="AN3465">
        <v>13</v>
      </c>
      <c r="AO3465">
        <v>10</v>
      </c>
      <c r="AP3465">
        <v>6</v>
      </c>
      <c r="AQ3465">
        <v>4</v>
      </c>
      <c r="AR3465">
        <v>0</v>
      </c>
      <c r="AS3465">
        <v>2</v>
      </c>
      <c r="AT3465" t="s">
        <v>109</v>
      </c>
    </row>
    <row r="3466" spans="1:46" x14ac:dyDescent="0.25">
      <c r="A3466">
        <v>341</v>
      </c>
      <c r="B3466">
        <v>13561</v>
      </c>
      <c r="C3466" t="str">
        <f>INDEX('[1]leagues-top5'!$C$2:$C$11,MATCH('Super Data'!$B3466,'[1]leagues-top5'!$A$2:$A$11,0))</f>
        <v>2025-26 LALIGA</v>
      </c>
      <c r="D3466">
        <f>INDEX('[1]leagues-top5'!$B$2:$B$11,MATCH('Super Data'!$B3466,'[1]leagues-top5'!$A$2:$A$11,0))</f>
        <v>2025</v>
      </c>
      <c r="E3466">
        <v>740</v>
      </c>
      <c r="F3466" t="str">
        <f>INDEX('[1]leagues-top5'!$G$2:$G$11,MATCH('Super Data'!$E3466,'[1]leagues-top5'!$E$2:$E$11,0))</f>
        <v>Spanish LALIGA</v>
      </c>
      <c r="G3466">
        <v>748484</v>
      </c>
      <c r="H3466" s="1">
        <v>46152.75</v>
      </c>
      <c r="I3466">
        <v>1625</v>
      </c>
      <c r="J3466">
        <v>0</v>
      </c>
      <c r="K3466">
        <v>83</v>
      </c>
      <c r="L3466" t="str">
        <f>INDEX([1]teams!$C$2:$C$3999,MATCH('Super Data'!K3466,[1]teams!$A$2:$A$3999,0))</f>
        <v>Barcelona</v>
      </c>
      <c r="M3466">
        <v>86</v>
      </c>
      <c r="N3466" t="str">
        <f>INDEX([1]teams!$C$2:$C$3999,MATCH('Super Data'!M3466,[1]teams!$A$2:$A$3999,0))</f>
        <v>Real Madrid</v>
      </c>
      <c r="O3466" t="b">
        <v>0</v>
      </c>
      <c r="P3466" t="b">
        <v>0</v>
      </c>
      <c r="Q3466">
        <v>0</v>
      </c>
      <c r="R3466">
        <v>0</v>
      </c>
      <c r="S3466">
        <v>0</v>
      </c>
      <c r="T3466">
        <v>0</v>
      </c>
      <c r="U3466">
        <v>1</v>
      </c>
      <c r="V3466" s="1">
        <v>45841.045289351852</v>
      </c>
      <c r="W3466">
        <v>2</v>
      </c>
      <c r="X3466">
        <v>7</v>
      </c>
      <c r="Y3466">
        <v>6</v>
      </c>
      <c r="Z3466">
        <v>1</v>
      </c>
      <c r="AA3466">
        <v>0</v>
      </c>
      <c r="AB3466">
        <v>19</v>
      </c>
      <c r="AC3466">
        <v>21</v>
      </c>
      <c r="AD3466">
        <v>5</v>
      </c>
      <c r="AE3466">
        <v>16</v>
      </c>
      <c r="AF3466">
        <v>0</v>
      </c>
      <c r="AG3466">
        <v>3</v>
      </c>
      <c r="AH3466" t="s">
        <v>212</v>
      </c>
      <c r="AI3466">
        <v>1</v>
      </c>
      <c r="AJ3466">
        <v>8</v>
      </c>
      <c r="AK3466">
        <v>7</v>
      </c>
      <c r="AL3466">
        <v>0</v>
      </c>
      <c r="AM3466">
        <v>1</v>
      </c>
      <c r="AN3466">
        <v>21</v>
      </c>
      <c r="AO3466">
        <v>19</v>
      </c>
      <c r="AP3466">
        <v>9</v>
      </c>
      <c r="AQ3466">
        <v>10</v>
      </c>
      <c r="AR3466">
        <v>0</v>
      </c>
      <c r="AS3466">
        <v>3</v>
      </c>
      <c r="AT3466" t="s">
        <v>101</v>
      </c>
    </row>
    <row r="3467" spans="1:46" x14ac:dyDescent="0.25">
      <c r="A3467">
        <v>342</v>
      </c>
      <c r="B3467">
        <v>13561</v>
      </c>
      <c r="C3467" t="str">
        <f>INDEX('[1]leagues-top5'!$C$2:$C$11,MATCH('Super Data'!$B3467,'[1]leagues-top5'!$A$2:$A$11,0))</f>
        <v>2025-26 LALIGA</v>
      </c>
      <c r="D3467">
        <f>INDEX('[1]leagues-top5'!$B$2:$B$11,MATCH('Super Data'!$B3467,'[1]leagues-top5'!$A$2:$A$11,0))</f>
        <v>2025</v>
      </c>
      <c r="E3467">
        <v>740</v>
      </c>
      <c r="F3467" t="str">
        <f>INDEX('[1]leagues-top5'!$G$2:$G$11,MATCH('Super Data'!$E3467,'[1]leagues-top5'!$E$2:$E$11,0))</f>
        <v>Spanish LALIGA</v>
      </c>
      <c r="G3467">
        <v>748485</v>
      </c>
      <c r="H3467" s="1">
        <v>46152.75</v>
      </c>
      <c r="I3467">
        <v>1626</v>
      </c>
      <c r="J3467">
        <v>0</v>
      </c>
      <c r="K3467">
        <v>89</v>
      </c>
      <c r="L3467" t="str">
        <f>INDEX([1]teams!$C$2:$C$3999,MATCH('Super Data'!K3467,[1]teams!$A$2:$A$3999,0))</f>
        <v>Real Sociedad</v>
      </c>
      <c r="M3467">
        <v>244</v>
      </c>
      <c r="N3467" t="str">
        <f>INDEX([1]teams!$C$2:$C$3999,MATCH('Super Data'!M3467,[1]teams!$A$2:$A$3999,0))</f>
        <v>Real Betis</v>
      </c>
      <c r="O3467" t="b">
        <v>0</v>
      </c>
      <c r="P3467" t="b">
        <v>0</v>
      </c>
      <c r="Q3467">
        <v>0</v>
      </c>
      <c r="R3467">
        <v>0</v>
      </c>
      <c r="S3467">
        <v>0</v>
      </c>
      <c r="T3467">
        <v>0</v>
      </c>
      <c r="U3467">
        <v>1</v>
      </c>
      <c r="V3467" s="1">
        <v>45841.045312499999</v>
      </c>
      <c r="W3467">
        <v>19</v>
      </c>
      <c r="X3467">
        <v>7</v>
      </c>
      <c r="Y3467">
        <v>1</v>
      </c>
      <c r="Z3467">
        <v>2</v>
      </c>
      <c r="AA3467">
        <v>4</v>
      </c>
      <c r="AB3467">
        <v>5</v>
      </c>
      <c r="AC3467">
        <v>7</v>
      </c>
      <c r="AD3467">
        <v>11</v>
      </c>
      <c r="AE3467">
        <v>-4</v>
      </c>
      <c r="AF3467">
        <v>0</v>
      </c>
      <c r="AG3467">
        <v>1</v>
      </c>
      <c r="AH3467" t="s">
        <v>191</v>
      </c>
      <c r="AI3467">
        <v>8</v>
      </c>
      <c r="AJ3467">
        <v>7</v>
      </c>
      <c r="AK3467">
        <v>3</v>
      </c>
      <c r="AL3467">
        <v>3</v>
      </c>
      <c r="AM3467">
        <v>1</v>
      </c>
      <c r="AN3467">
        <v>12</v>
      </c>
      <c r="AO3467">
        <v>11</v>
      </c>
      <c r="AP3467">
        <v>7</v>
      </c>
      <c r="AQ3467">
        <v>4</v>
      </c>
      <c r="AR3467">
        <v>0</v>
      </c>
      <c r="AS3467">
        <v>2</v>
      </c>
      <c r="AT3467" t="s">
        <v>156</v>
      </c>
    </row>
    <row r="3468" spans="1:46" x14ac:dyDescent="0.25">
      <c r="A3468">
        <v>343</v>
      </c>
      <c r="B3468">
        <v>13561</v>
      </c>
      <c r="C3468" t="str">
        <f>INDEX('[1]leagues-top5'!$C$2:$C$11,MATCH('Super Data'!$B3468,'[1]leagues-top5'!$A$2:$A$11,0))</f>
        <v>2025-26 LALIGA</v>
      </c>
      <c r="D3468">
        <f>INDEX('[1]leagues-top5'!$B$2:$B$11,MATCH('Super Data'!$B3468,'[1]leagues-top5'!$A$2:$A$11,0))</f>
        <v>2025</v>
      </c>
      <c r="E3468">
        <v>740</v>
      </c>
      <c r="F3468" t="str">
        <f>INDEX('[1]leagues-top5'!$G$2:$G$11,MATCH('Super Data'!$E3468,'[1]leagues-top5'!$E$2:$E$11,0))</f>
        <v>Spanish LALIGA</v>
      </c>
      <c r="G3468">
        <v>748486</v>
      </c>
      <c r="H3468" s="1">
        <v>46152.75</v>
      </c>
      <c r="I3468">
        <v>812</v>
      </c>
      <c r="J3468">
        <v>0</v>
      </c>
      <c r="K3468">
        <v>243</v>
      </c>
      <c r="L3468" t="str">
        <f>INDEX([1]teams!$C$2:$C$3999,MATCH('Super Data'!K3468,[1]teams!$A$2:$A$3999,0))</f>
        <v>Sevilla</v>
      </c>
      <c r="M3468">
        <v>88</v>
      </c>
      <c r="N3468" t="str">
        <f>INDEX([1]teams!$C$2:$C$3999,MATCH('Super Data'!M3468,[1]teams!$A$2:$A$3999,0))</f>
        <v>Espanyol</v>
      </c>
      <c r="O3468" t="b">
        <v>0</v>
      </c>
      <c r="P3468" t="b">
        <v>0</v>
      </c>
      <c r="Q3468">
        <v>0</v>
      </c>
      <c r="R3468">
        <v>0</v>
      </c>
      <c r="S3468">
        <v>0</v>
      </c>
      <c r="T3468">
        <v>0</v>
      </c>
      <c r="U3468">
        <v>1</v>
      </c>
      <c r="V3468" s="1">
        <v>45841.045312499999</v>
      </c>
      <c r="W3468">
        <v>10</v>
      </c>
      <c r="X3468">
        <v>7</v>
      </c>
      <c r="Y3468">
        <v>3</v>
      </c>
      <c r="Z3468">
        <v>1</v>
      </c>
      <c r="AA3468">
        <v>3</v>
      </c>
      <c r="AB3468">
        <v>10</v>
      </c>
      <c r="AC3468">
        <v>11</v>
      </c>
      <c r="AD3468">
        <v>10</v>
      </c>
      <c r="AE3468">
        <v>1</v>
      </c>
      <c r="AF3468">
        <v>0</v>
      </c>
      <c r="AG3468">
        <v>2</v>
      </c>
      <c r="AH3468" t="s">
        <v>225</v>
      </c>
      <c r="AI3468">
        <v>7</v>
      </c>
      <c r="AJ3468">
        <v>7</v>
      </c>
      <c r="AK3468">
        <v>3</v>
      </c>
      <c r="AL3468">
        <v>3</v>
      </c>
      <c r="AM3468">
        <v>1</v>
      </c>
      <c r="AN3468">
        <v>12</v>
      </c>
      <c r="AO3468">
        <v>10</v>
      </c>
      <c r="AP3468">
        <v>9</v>
      </c>
      <c r="AQ3468">
        <v>1</v>
      </c>
      <c r="AR3468">
        <v>0</v>
      </c>
      <c r="AS3468">
        <v>2</v>
      </c>
      <c r="AT3468" t="s">
        <v>131</v>
      </c>
    </row>
    <row r="3469" spans="1:46" x14ac:dyDescent="0.25">
      <c r="A3469">
        <v>344</v>
      </c>
      <c r="B3469">
        <v>13561</v>
      </c>
      <c r="C3469" t="str">
        <f>INDEX('[1]leagues-top5'!$C$2:$C$11,MATCH('Super Data'!$B3469,'[1]leagues-top5'!$A$2:$A$11,0))</f>
        <v>2025-26 LALIGA</v>
      </c>
      <c r="D3469">
        <f>INDEX('[1]leagues-top5'!$B$2:$B$11,MATCH('Super Data'!$B3469,'[1]leagues-top5'!$A$2:$A$11,0))</f>
        <v>2025</v>
      </c>
      <c r="E3469">
        <v>740</v>
      </c>
      <c r="F3469" t="str">
        <f>INDEX('[1]leagues-top5'!$G$2:$G$11,MATCH('Super Data'!$E3469,'[1]leagues-top5'!$E$2:$E$11,0))</f>
        <v>Spanish LALIGA</v>
      </c>
      <c r="G3469">
        <v>748487</v>
      </c>
      <c r="H3469" s="1">
        <v>46152.75</v>
      </c>
      <c r="I3469">
        <v>7376</v>
      </c>
      <c r="J3469">
        <v>0</v>
      </c>
      <c r="K3469">
        <v>1068</v>
      </c>
      <c r="L3469" t="str">
        <f>INDEX([1]teams!$C$2:$C$3999,MATCH('Super Data'!K3469,[1]teams!$A$2:$A$3999,0))</f>
        <v>AtlÃ©tico Madrid</v>
      </c>
      <c r="M3469">
        <v>85</v>
      </c>
      <c r="N3469" t="str">
        <f>INDEX([1]teams!$C$2:$C$3999,MATCH('Super Data'!M3469,[1]teams!$A$2:$A$3999,0))</f>
        <v>Celta Vigo</v>
      </c>
      <c r="O3469" t="b">
        <v>0</v>
      </c>
      <c r="P3469" t="b">
        <v>0</v>
      </c>
      <c r="Q3469">
        <v>0</v>
      </c>
      <c r="R3469">
        <v>0</v>
      </c>
      <c r="S3469">
        <v>0</v>
      </c>
      <c r="T3469">
        <v>0</v>
      </c>
      <c r="U3469">
        <v>1</v>
      </c>
      <c r="V3469" s="1">
        <v>45841.045289351852</v>
      </c>
      <c r="W3469">
        <v>6</v>
      </c>
      <c r="X3469">
        <v>7</v>
      </c>
      <c r="Y3469">
        <v>3</v>
      </c>
      <c r="Z3469">
        <v>3</v>
      </c>
      <c r="AA3469">
        <v>1</v>
      </c>
      <c r="AB3469">
        <v>12</v>
      </c>
      <c r="AC3469">
        <v>14</v>
      </c>
      <c r="AD3469">
        <v>9</v>
      </c>
      <c r="AE3469">
        <v>5</v>
      </c>
      <c r="AF3469">
        <v>0</v>
      </c>
      <c r="AG3469">
        <v>1</v>
      </c>
      <c r="AH3469" t="s">
        <v>136</v>
      </c>
      <c r="AI3469">
        <v>20</v>
      </c>
      <c r="AJ3469">
        <v>7</v>
      </c>
      <c r="AK3469">
        <v>0</v>
      </c>
      <c r="AL3469">
        <v>5</v>
      </c>
      <c r="AM3469">
        <v>2</v>
      </c>
      <c r="AN3469">
        <v>5</v>
      </c>
      <c r="AO3469">
        <v>6</v>
      </c>
      <c r="AP3469">
        <v>9</v>
      </c>
      <c r="AQ3469">
        <v>-3</v>
      </c>
      <c r="AR3469">
        <v>0</v>
      </c>
      <c r="AS3469">
        <v>0</v>
      </c>
      <c r="AT3469" t="s">
        <v>133</v>
      </c>
    </row>
    <row r="3470" spans="1:46" x14ac:dyDescent="0.25">
      <c r="A3470">
        <v>345</v>
      </c>
      <c r="B3470">
        <v>13561</v>
      </c>
      <c r="C3470" t="str">
        <f>INDEX('[1]leagues-top5'!$C$2:$C$11,MATCH('Super Data'!$B3470,'[1]leagues-top5'!$A$2:$A$11,0))</f>
        <v>2025-26 LALIGA</v>
      </c>
      <c r="D3470">
        <f>INDEX('[1]leagues-top5'!$B$2:$B$11,MATCH('Super Data'!$B3470,'[1]leagues-top5'!$A$2:$A$11,0))</f>
        <v>2025</v>
      </c>
      <c r="E3470">
        <v>740</v>
      </c>
      <c r="F3470" t="str">
        <f>INDEX('[1]leagues-top5'!$G$2:$G$11,MATCH('Super Data'!$E3470,'[1]leagues-top5'!$E$2:$E$11,0))</f>
        <v>Spanish LALIGA</v>
      </c>
      <c r="G3470">
        <v>748488</v>
      </c>
      <c r="H3470" s="1">
        <v>46152.75</v>
      </c>
      <c r="I3470">
        <v>2218</v>
      </c>
      <c r="J3470">
        <v>0</v>
      </c>
      <c r="K3470">
        <v>93</v>
      </c>
      <c r="L3470" t="str">
        <f>INDEX([1]teams!$C$2:$C$3999,MATCH('Super Data'!K3470,[1]teams!$A$2:$A$3999,0))</f>
        <v>Athletic Club</v>
      </c>
      <c r="M3470">
        <v>94</v>
      </c>
      <c r="N3470" t="str">
        <f>INDEX([1]teams!$C$2:$C$3999,MATCH('Super Data'!M3470,[1]teams!$A$2:$A$3999,0))</f>
        <v>Valencia</v>
      </c>
      <c r="O3470" t="b">
        <v>0</v>
      </c>
      <c r="P3470" t="b">
        <v>0</v>
      </c>
      <c r="Q3470">
        <v>0</v>
      </c>
      <c r="R3470">
        <v>0</v>
      </c>
      <c r="S3470">
        <v>0</v>
      </c>
      <c r="T3470">
        <v>0</v>
      </c>
      <c r="U3470">
        <v>1</v>
      </c>
      <c r="V3470" s="1">
        <v>45841.045289351852</v>
      </c>
      <c r="W3470">
        <v>4</v>
      </c>
      <c r="X3470">
        <v>8</v>
      </c>
      <c r="Y3470">
        <v>4</v>
      </c>
      <c r="Z3470">
        <v>1</v>
      </c>
      <c r="AA3470">
        <v>3</v>
      </c>
      <c r="AB3470">
        <v>13</v>
      </c>
      <c r="AC3470">
        <v>9</v>
      </c>
      <c r="AD3470">
        <v>9</v>
      </c>
      <c r="AE3470">
        <v>0</v>
      </c>
      <c r="AF3470">
        <v>0</v>
      </c>
      <c r="AG3470">
        <v>1</v>
      </c>
      <c r="AH3470" t="s">
        <v>214</v>
      </c>
      <c r="AI3470">
        <v>14</v>
      </c>
      <c r="AJ3470">
        <v>8</v>
      </c>
      <c r="AK3470">
        <v>2</v>
      </c>
      <c r="AL3470">
        <v>2</v>
      </c>
      <c r="AM3470">
        <v>4</v>
      </c>
      <c r="AN3470">
        <v>8</v>
      </c>
      <c r="AO3470">
        <v>10</v>
      </c>
      <c r="AP3470">
        <v>14</v>
      </c>
      <c r="AQ3470">
        <v>-4</v>
      </c>
      <c r="AR3470">
        <v>0</v>
      </c>
      <c r="AS3470">
        <v>2</v>
      </c>
      <c r="AT3470" t="s">
        <v>226</v>
      </c>
    </row>
    <row r="3471" spans="1:46" x14ac:dyDescent="0.25">
      <c r="A3471">
        <v>346</v>
      </c>
      <c r="B3471">
        <v>13561</v>
      </c>
      <c r="C3471" t="str">
        <f>INDEX('[1]leagues-top5'!$C$2:$C$11,MATCH('Super Data'!$B3471,'[1]leagues-top5'!$A$2:$A$11,0))</f>
        <v>2025-26 LALIGA</v>
      </c>
      <c r="D3471">
        <f>INDEX('[1]leagues-top5'!$B$2:$B$11,MATCH('Super Data'!$B3471,'[1]leagues-top5'!$A$2:$A$11,0))</f>
        <v>2025</v>
      </c>
      <c r="E3471">
        <v>740</v>
      </c>
      <c r="F3471" t="str">
        <f>INDEX('[1]leagues-top5'!$G$2:$G$11,MATCH('Super Data'!$E3471,'[1]leagues-top5'!$E$2:$E$11,0))</f>
        <v>Spanish LALIGA</v>
      </c>
      <c r="G3471">
        <v>748489</v>
      </c>
      <c r="H3471" s="1">
        <v>46152.75</v>
      </c>
      <c r="I3471">
        <v>4645</v>
      </c>
      <c r="J3471">
        <v>0</v>
      </c>
      <c r="K3471">
        <v>101</v>
      </c>
      <c r="L3471" t="str">
        <f>INDEX([1]teams!$C$2:$C$3999,MATCH('Super Data'!K3471,[1]teams!$A$2:$A$3999,0))</f>
        <v>Rayo Vallecano</v>
      </c>
      <c r="M3471">
        <v>9812</v>
      </c>
      <c r="N3471" t="str">
        <f>INDEX([1]teams!$C$2:$C$3999,MATCH('Super Data'!M3471,[1]teams!$A$2:$A$3999,0))</f>
        <v>Girona</v>
      </c>
      <c r="O3471" t="b">
        <v>0</v>
      </c>
      <c r="P3471" t="b">
        <v>0</v>
      </c>
      <c r="Q3471">
        <v>0</v>
      </c>
      <c r="R3471">
        <v>0</v>
      </c>
      <c r="S3471">
        <v>0</v>
      </c>
      <c r="T3471">
        <v>0</v>
      </c>
      <c r="U3471">
        <v>1</v>
      </c>
      <c r="V3471" s="1">
        <v>45841.045300925929</v>
      </c>
      <c r="W3471">
        <v>17</v>
      </c>
      <c r="X3471">
        <v>7</v>
      </c>
      <c r="Y3471">
        <v>1</v>
      </c>
      <c r="Z3471">
        <v>2</v>
      </c>
      <c r="AA3471">
        <v>4</v>
      </c>
      <c r="AB3471">
        <v>5</v>
      </c>
      <c r="AC3471">
        <v>7</v>
      </c>
      <c r="AD3471">
        <v>10</v>
      </c>
      <c r="AE3471">
        <v>-3</v>
      </c>
      <c r="AF3471">
        <v>0</v>
      </c>
      <c r="AG3471">
        <v>0</v>
      </c>
      <c r="AH3471" t="s">
        <v>351</v>
      </c>
      <c r="AI3471">
        <v>16</v>
      </c>
      <c r="AJ3471">
        <v>8</v>
      </c>
      <c r="AK3471">
        <v>1</v>
      </c>
      <c r="AL3471">
        <v>3</v>
      </c>
      <c r="AM3471">
        <v>4</v>
      </c>
      <c r="AN3471">
        <v>6</v>
      </c>
      <c r="AO3471">
        <v>5</v>
      </c>
      <c r="AP3471">
        <v>17</v>
      </c>
      <c r="AQ3471">
        <v>-12</v>
      </c>
      <c r="AR3471">
        <v>0</v>
      </c>
      <c r="AS3471">
        <v>1</v>
      </c>
      <c r="AT3471" t="s">
        <v>216</v>
      </c>
    </row>
    <row r="3472" spans="1:46" x14ac:dyDescent="0.25">
      <c r="A3472">
        <v>347</v>
      </c>
      <c r="B3472">
        <v>13561</v>
      </c>
      <c r="C3472" t="str">
        <f>INDEX('[1]leagues-top5'!$C$2:$C$11,MATCH('Super Data'!$B3472,'[1]leagues-top5'!$A$2:$A$11,0))</f>
        <v>2025-26 LALIGA</v>
      </c>
      <c r="D3472">
        <f>INDEX('[1]leagues-top5'!$B$2:$B$11,MATCH('Super Data'!$B3472,'[1]leagues-top5'!$A$2:$A$11,0))</f>
        <v>2025</v>
      </c>
      <c r="E3472">
        <v>740</v>
      </c>
      <c r="F3472" t="str">
        <f>INDEX('[1]leagues-top5'!$G$2:$G$11,MATCH('Super Data'!$E3472,'[1]leagues-top5'!$E$2:$E$11,0))</f>
        <v>Spanish LALIGA</v>
      </c>
      <c r="G3472">
        <v>748490</v>
      </c>
      <c r="H3472" s="1">
        <v>46152.75</v>
      </c>
      <c r="I3472">
        <v>1631</v>
      </c>
      <c r="J3472">
        <v>0</v>
      </c>
      <c r="K3472">
        <v>84</v>
      </c>
      <c r="L3472" t="str">
        <f>INDEX([1]teams!$C$2:$C$3999,MATCH('Super Data'!K3472,[1]teams!$A$2:$A$3999,0))</f>
        <v>Mallorca</v>
      </c>
      <c r="M3472">
        <v>102</v>
      </c>
      <c r="N3472" t="str">
        <f>INDEX([1]teams!$C$2:$C$3999,MATCH('Super Data'!M3472,[1]teams!$A$2:$A$3999,0))</f>
        <v>Villarreal</v>
      </c>
      <c r="O3472" t="b">
        <v>0</v>
      </c>
      <c r="P3472" t="b">
        <v>0</v>
      </c>
      <c r="Q3472">
        <v>0</v>
      </c>
      <c r="R3472">
        <v>0</v>
      </c>
      <c r="S3472">
        <v>0</v>
      </c>
      <c r="T3472">
        <v>0</v>
      </c>
      <c r="U3472">
        <v>1</v>
      </c>
      <c r="V3472" s="1">
        <v>45841.045300925929</v>
      </c>
      <c r="W3472">
        <v>18</v>
      </c>
      <c r="X3472">
        <v>8</v>
      </c>
      <c r="Y3472">
        <v>1</v>
      </c>
      <c r="Z3472">
        <v>2</v>
      </c>
      <c r="AA3472">
        <v>5</v>
      </c>
      <c r="AB3472">
        <v>5</v>
      </c>
      <c r="AC3472">
        <v>7</v>
      </c>
      <c r="AD3472">
        <v>13</v>
      </c>
      <c r="AE3472">
        <v>-6</v>
      </c>
      <c r="AF3472">
        <v>0</v>
      </c>
      <c r="AG3472">
        <v>1</v>
      </c>
      <c r="AH3472" t="s">
        <v>369</v>
      </c>
      <c r="AI3472">
        <v>3</v>
      </c>
      <c r="AJ3472">
        <v>8</v>
      </c>
      <c r="AK3472">
        <v>5</v>
      </c>
      <c r="AL3472">
        <v>1</v>
      </c>
      <c r="AM3472">
        <v>2</v>
      </c>
      <c r="AN3472">
        <v>16</v>
      </c>
      <c r="AO3472">
        <v>14</v>
      </c>
      <c r="AP3472">
        <v>8</v>
      </c>
      <c r="AQ3472">
        <v>6</v>
      </c>
      <c r="AR3472">
        <v>0</v>
      </c>
      <c r="AS3472">
        <v>3</v>
      </c>
      <c r="AT3472" t="s">
        <v>283</v>
      </c>
    </row>
    <row r="3473" spans="1:46" x14ac:dyDescent="0.25">
      <c r="A3473">
        <v>348</v>
      </c>
      <c r="B3473">
        <v>13561</v>
      </c>
      <c r="C3473" t="str">
        <f>INDEX('[1]leagues-top5'!$C$2:$C$11,MATCH('Super Data'!$B3473,'[1]leagues-top5'!$A$2:$A$11,0))</f>
        <v>2025-26 LALIGA</v>
      </c>
      <c r="D3473">
        <f>INDEX('[1]leagues-top5'!$B$2:$B$11,MATCH('Super Data'!$B3473,'[1]leagues-top5'!$A$2:$A$11,0))</f>
        <v>2025</v>
      </c>
      <c r="E3473">
        <v>740</v>
      </c>
      <c r="F3473" t="str">
        <f>INDEX('[1]leagues-top5'!$G$2:$G$11,MATCH('Super Data'!$E3473,'[1]leagues-top5'!$E$2:$E$11,0))</f>
        <v>Spanish LALIGA</v>
      </c>
      <c r="G3473">
        <v>748491</v>
      </c>
      <c r="H3473" s="1">
        <v>46152.75</v>
      </c>
      <c r="I3473">
        <v>1628</v>
      </c>
      <c r="J3473">
        <v>0</v>
      </c>
      <c r="K3473">
        <v>1538</v>
      </c>
      <c r="L3473" t="str">
        <f>INDEX([1]teams!$C$2:$C$3999,MATCH('Super Data'!K3473,[1]teams!$A$2:$A$3999,0))</f>
        <v>Levante</v>
      </c>
      <c r="M3473">
        <v>97</v>
      </c>
      <c r="N3473" t="str">
        <f>INDEX([1]teams!$C$2:$C$3999,MATCH('Super Data'!M3473,[1]teams!$A$2:$A$3999,0))</f>
        <v>Osasuna</v>
      </c>
      <c r="O3473" t="b">
        <v>0</v>
      </c>
      <c r="P3473" t="b">
        <v>0</v>
      </c>
      <c r="Q3473">
        <v>0</v>
      </c>
      <c r="R3473">
        <v>0</v>
      </c>
      <c r="S3473">
        <v>0</v>
      </c>
      <c r="T3473">
        <v>0</v>
      </c>
      <c r="U3473">
        <v>1</v>
      </c>
      <c r="V3473" s="1">
        <v>45841.045300925929</v>
      </c>
      <c r="W3473">
        <v>12</v>
      </c>
      <c r="X3473">
        <v>8</v>
      </c>
      <c r="Y3473">
        <v>2</v>
      </c>
      <c r="Z3473">
        <v>2</v>
      </c>
      <c r="AA3473">
        <v>4</v>
      </c>
      <c r="AB3473">
        <v>8</v>
      </c>
      <c r="AC3473">
        <v>13</v>
      </c>
      <c r="AD3473">
        <v>14</v>
      </c>
      <c r="AE3473">
        <v>-1</v>
      </c>
      <c r="AF3473">
        <v>0</v>
      </c>
      <c r="AG3473">
        <v>2</v>
      </c>
      <c r="AH3473" t="s">
        <v>193</v>
      </c>
      <c r="AI3473">
        <v>11</v>
      </c>
      <c r="AJ3473">
        <v>8</v>
      </c>
      <c r="AK3473">
        <v>3</v>
      </c>
      <c r="AL3473">
        <v>1</v>
      </c>
      <c r="AM3473">
        <v>4</v>
      </c>
      <c r="AN3473">
        <v>10</v>
      </c>
      <c r="AO3473">
        <v>7</v>
      </c>
      <c r="AP3473">
        <v>8</v>
      </c>
      <c r="AQ3473">
        <v>-1</v>
      </c>
      <c r="AR3473">
        <v>0</v>
      </c>
      <c r="AS3473">
        <v>2</v>
      </c>
      <c r="AT3473" t="s">
        <v>330</v>
      </c>
    </row>
    <row r="3474" spans="1:46" x14ac:dyDescent="0.25">
      <c r="A3474">
        <v>349</v>
      </c>
      <c r="B3474">
        <v>13561</v>
      </c>
      <c r="C3474" t="str">
        <f>INDEX('[1]leagues-top5'!$C$2:$C$11,MATCH('Super Data'!$B3474,'[1]leagues-top5'!$A$2:$A$11,0))</f>
        <v>2025-26 LALIGA</v>
      </c>
      <c r="D3474">
        <f>INDEX('[1]leagues-top5'!$B$2:$B$11,MATCH('Super Data'!$B3474,'[1]leagues-top5'!$A$2:$A$11,0))</f>
        <v>2025</v>
      </c>
      <c r="E3474">
        <v>740</v>
      </c>
      <c r="F3474" t="str">
        <f>INDEX('[1]leagues-top5'!$G$2:$G$11,MATCH('Super Data'!$E3474,'[1]leagues-top5'!$E$2:$E$11,0))</f>
        <v>Spanish LALIGA</v>
      </c>
      <c r="G3474">
        <v>748492</v>
      </c>
      <c r="H3474" s="1">
        <v>46152.75</v>
      </c>
      <c r="I3474">
        <v>4016</v>
      </c>
      <c r="J3474">
        <v>0</v>
      </c>
      <c r="K3474">
        <v>3751</v>
      </c>
      <c r="L3474" t="str">
        <f>INDEX([1]teams!$C$2:$C$3999,MATCH('Super Data'!K3474,[1]teams!$A$2:$A$3999,0))</f>
        <v>Elche</v>
      </c>
      <c r="M3474">
        <v>96</v>
      </c>
      <c r="N3474" t="str">
        <f>INDEX([1]teams!$C$2:$C$3999,MATCH('Super Data'!M3474,[1]teams!$A$2:$A$3999,0))</f>
        <v>AlavÃ©s</v>
      </c>
      <c r="O3474" t="b">
        <v>0</v>
      </c>
      <c r="P3474" t="b">
        <v>0</v>
      </c>
      <c r="Q3474">
        <v>0</v>
      </c>
      <c r="R3474">
        <v>0</v>
      </c>
      <c r="S3474">
        <v>0</v>
      </c>
      <c r="T3474">
        <v>0</v>
      </c>
      <c r="U3474">
        <v>1</v>
      </c>
      <c r="V3474" s="1">
        <v>45841.045289351852</v>
      </c>
      <c r="W3474">
        <v>5</v>
      </c>
      <c r="X3474">
        <v>7</v>
      </c>
      <c r="Y3474">
        <v>3</v>
      </c>
      <c r="Z3474">
        <v>4</v>
      </c>
      <c r="AA3474">
        <v>0</v>
      </c>
      <c r="AB3474">
        <v>13</v>
      </c>
      <c r="AC3474">
        <v>10</v>
      </c>
      <c r="AD3474">
        <v>6</v>
      </c>
      <c r="AE3474">
        <v>4</v>
      </c>
      <c r="AF3474">
        <v>0</v>
      </c>
      <c r="AG3474">
        <v>2</v>
      </c>
      <c r="AH3474" t="s">
        <v>109</v>
      </c>
      <c r="AI3474">
        <v>13</v>
      </c>
      <c r="AJ3474">
        <v>7</v>
      </c>
      <c r="AK3474">
        <v>2</v>
      </c>
      <c r="AL3474">
        <v>2</v>
      </c>
      <c r="AM3474">
        <v>3</v>
      </c>
      <c r="AN3474">
        <v>8</v>
      </c>
      <c r="AO3474">
        <v>6</v>
      </c>
      <c r="AP3474">
        <v>7</v>
      </c>
      <c r="AQ3474">
        <v>-1</v>
      </c>
      <c r="AR3474">
        <v>0</v>
      </c>
      <c r="AS3474">
        <v>1</v>
      </c>
      <c r="AT3474" t="s">
        <v>296</v>
      </c>
    </row>
    <row r="3475" spans="1:46" x14ac:dyDescent="0.25">
      <c r="A3475">
        <v>350</v>
      </c>
      <c r="B3475">
        <v>13561</v>
      </c>
      <c r="C3475" t="str">
        <f>INDEX('[1]leagues-top5'!$C$2:$C$11,MATCH('Super Data'!$B3475,'[1]leagues-top5'!$A$2:$A$11,0))</f>
        <v>2025-26 LALIGA</v>
      </c>
      <c r="D3475">
        <f>INDEX('[1]leagues-top5'!$B$2:$B$11,MATCH('Super Data'!$B3475,'[1]leagues-top5'!$A$2:$A$11,0))</f>
        <v>2025</v>
      </c>
      <c r="E3475">
        <v>740</v>
      </c>
      <c r="F3475" t="str">
        <f>INDEX('[1]leagues-top5'!$G$2:$G$11,MATCH('Super Data'!$E3475,'[1]leagues-top5'!$E$2:$E$11,0))</f>
        <v>Spanish LALIGA</v>
      </c>
      <c r="G3475">
        <v>748493</v>
      </c>
      <c r="H3475" s="1">
        <v>46152.75</v>
      </c>
      <c r="I3475">
        <v>5998</v>
      </c>
      <c r="J3475">
        <v>0</v>
      </c>
      <c r="K3475">
        <v>92</v>
      </c>
      <c r="L3475" t="str">
        <f>INDEX([1]teams!$C$2:$C$3999,MATCH('Super Data'!K3475,[1]teams!$A$2:$A$3999,0))</f>
        <v>Real Oviedo</v>
      </c>
      <c r="M3475">
        <v>2922</v>
      </c>
      <c r="N3475" t="str">
        <f>INDEX([1]teams!$C$2:$C$3999,MATCH('Super Data'!M3475,[1]teams!$A$2:$A$3999,0))</f>
        <v>Getafe</v>
      </c>
      <c r="O3475" t="b">
        <v>0</v>
      </c>
      <c r="P3475" t="b">
        <v>0</v>
      </c>
      <c r="Q3475">
        <v>0</v>
      </c>
      <c r="R3475">
        <v>0</v>
      </c>
      <c r="S3475">
        <v>0</v>
      </c>
      <c r="T3475">
        <v>0</v>
      </c>
      <c r="U3475">
        <v>1</v>
      </c>
      <c r="V3475" s="1">
        <v>45841.045312499999</v>
      </c>
      <c r="W3475">
        <v>15</v>
      </c>
      <c r="X3475">
        <v>8</v>
      </c>
      <c r="Y3475">
        <v>2</v>
      </c>
      <c r="Z3475">
        <v>0</v>
      </c>
      <c r="AA3475">
        <v>6</v>
      </c>
      <c r="AB3475">
        <v>6</v>
      </c>
      <c r="AC3475">
        <v>4</v>
      </c>
      <c r="AD3475">
        <v>14</v>
      </c>
      <c r="AE3475">
        <v>-10</v>
      </c>
      <c r="AF3475">
        <v>0</v>
      </c>
      <c r="AG3475">
        <v>1</v>
      </c>
      <c r="AH3475" t="s">
        <v>191</v>
      </c>
      <c r="AI3475">
        <v>9</v>
      </c>
      <c r="AJ3475">
        <v>8</v>
      </c>
      <c r="AK3475">
        <v>3</v>
      </c>
      <c r="AL3475">
        <v>2</v>
      </c>
      <c r="AM3475">
        <v>3</v>
      </c>
      <c r="AN3475">
        <v>11</v>
      </c>
      <c r="AO3475">
        <v>9</v>
      </c>
      <c r="AP3475">
        <v>11</v>
      </c>
      <c r="AQ3475">
        <v>-2</v>
      </c>
      <c r="AR3475">
        <v>0</v>
      </c>
      <c r="AS3475">
        <v>2</v>
      </c>
      <c r="AT3475" t="s">
        <v>150</v>
      </c>
    </row>
    <row r="3476" spans="1:46" x14ac:dyDescent="0.25">
      <c r="A3476">
        <v>351</v>
      </c>
      <c r="B3476">
        <v>13561</v>
      </c>
      <c r="C3476" t="str">
        <f>INDEX('[1]leagues-top5'!$C$2:$C$11,MATCH('Super Data'!$B3476,'[1]leagues-top5'!$A$2:$A$11,0))</f>
        <v>2025-26 LALIGA</v>
      </c>
      <c r="D3476">
        <f>INDEX('[1]leagues-top5'!$B$2:$B$11,MATCH('Super Data'!$B3476,'[1]leagues-top5'!$A$2:$A$11,0))</f>
        <v>2025</v>
      </c>
      <c r="E3476">
        <v>740</v>
      </c>
      <c r="F3476" t="str">
        <f>INDEX('[1]leagues-top5'!$G$2:$G$11,MATCH('Super Data'!$E3476,'[1]leagues-top5'!$E$2:$E$11,0))</f>
        <v>Spanish LALIGA</v>
      </c>
      <c r="G3476">
        <v>748494</v>
      </c>
      <c r="H3476" s="1">
        <v>46155.75</v>
      </c>
      <c r="I3476">
        <v>1565</v>
      </c>
      <c r="J3476">
        <v>0</v>
      </c>
      <c r="K3476">
        <v>97</v>
      </c>
      <c r="L3476" t="str">
        <f>INDEX([1]teams!$C$2:$C$3999,MATCH('Super Data'!K3476,[1]teams!$A$2:$A$3999,0))</f>
        <v>Osasuna</v>
      </c>
      <c r="M3476">
        <v>1068</v>
      </c>
      <c r="N3476" t="str">
        <f>INDEX([1]teams!$C$2:$C$3999,MATCH('Super Data'!M3476,[1]teams!$A$2:$A$3999,0))</f>
        <v>AtlÃ©tico Madrid</v>
      </c>
      <c r="O3476" t="b">
        <v>0</v>
      </c>
      <c r="P3476" t="b">
        <v>0</v>
      </c>
      <c r="Q3476">
        <v>0</v>
      </c>
      <c r="R3476">
        <v>0</v>
      </c>
      <c r="S3476">
        <v>0</v>
      </c>
      <c r="T3476">
        <v>0</v>
      </c>
      <c r="U3476">
        <v>1</v>
      </c>
      <c r="V3476" s="1">
        <v>45841.045393518521</v>
      </c>
      <c r="W3476">
        <v>11</v>
      </c>
      <c r="X3476">
        <v>8</v>
      </c>
      <c r="Y3476">
        <v>3</v>
      </c>
      <c r="Z3476">
        <v>1</v>
      </c>
      <c r="AA3476">
        <v>4</v>
      </c>
      <c r="AB3476">
        <v>10</v>
      </c>
      <c r="AC3476">
        <v>7</v>
      </c>
      <c r="AD3476">
        <v>8</v>
      </c>
      <c r="AE3476">
        <v>-1</v>
      </c>
      <c r="AF3476">
        <v>0</v>
      </c>
      <c r="AG3476">
        <v>2</v>
      </c>
      <c r="AH3476" t="s">
        <v>330</v>
      </c>
      <c r="AI3476">
        <v>6</v>
      </c>
      <c r="AJ3476">
        <v>7</v>
      </c>
      <c r="AK3476">
        <v>3</v>
      </c>
      <c r="AL3476">
        <v>3</v>
      </c>
      <c r="AM3476">
        <v>1</v>
      </c>
      <c r="AN3476">
        <v>12</v>
      </c>
      <c r="AO3476">
        <v>14</v>
      </c>
      <c r="AP3476">
        <v>9</v>
      </c>
      <c r="AQ3476">
        <v>5</v>
      </c>
      <c r="AR3476">
        <v>0</v>
      </c>
      <c r="AS3476">
        <v>1</v>
      </c>
      <c r="AT3476" t="s">
        <v>136</v>
      </c>
    </row>
    <row r="3477" spans="1:46" x14ac:dyDescent="0.25">
      <c r="A3477">
        <v>352</v>
      </c>
      <c r="B3477">
        <v>13561</v>
      </c>
      <c r="C3477" t="str">
        <f>INDEX('[1]leagues-top5'!$C$2:$C$11,MATCH('Super Data'!$B3477,'[1]leagues-top5'!$A$2:$A$11,0))</f>
        <v>2025-26 LALIGA</v>
      </c>
      <c r="D3477">
        <f>INDEX('[1]leagues-top5'!$B$2:$B$11,MATCH('Super Data'!$B3477,'[1]leagues-top5'!$A$2:$A$11,0))</f>
        <v>2025</v>
      </c>
      <c r="E3477">
        <v>740</v>
      </c>
      <c r="F3477" t="str">
        <f>INDEX('[1]leagues-top5'!$G$2:$G$11,MATCH('Super Data'!$E3477,'[1]leagues-top5'!$E$2:$E$11,0))</f>
        <v>Spanish LALIGA</v>
      </c>
      <c r="G3477">
        <v>748495</v>
      </c>
      <c r="H3477" s="1">
        <v>46155.75</v>
      </c>
      <c r="I3477">
        <v>4021</v>
      </c>
      <c r="J3477">
        <v>0</v>
      </c>
      <c r="K3477">
        <v>9812</v>
      </c>
      <c r="L3477" t="str">
        <f>INDEX([1]teams!$C$2:$C$3999,MATCH('Super Data'!K3477,[1]teams!$A$2:$A$3999,0))</f>
        <v>Girona</v>
      </c>
      <c r="M3477">
        <v>89</v>
      </c>
      <c r="N3477" t="str">
        <f>INDEX([1]teams!$C$2:$C$3999,MATCH('Super Data'!M3477,[1]teams!$A$2:$A$3999,0))</f>
        <v>Real Sociedad</v>
      </c>
      <c r="O3477" t="b">
        <v>0</v>
      </c>
      <c r="P3477" t="b">
        <v>0</v>
      </c>
      <c r="Q3477">
        <v>0</v>
      </c>
      <c r="R3477">
        <v>0</v>
      </c>
      <c r="S3477">
        <v>0</v>
      </c>
      <c r="T3477">
        <v>0</v>
      </c>
      <c r="U3477">
        <v>1</v>
      </c>
      <c r="V3477" s="1">
        <v>45841.045393518521</v>
      </c>
      <c r="W3477">
        <v>16</v>
      </c>
      <c r="X3477">
        <v>8</v>
      </c>
      <c r="Y3477">
        <v>1</v>
      </c>
      <c r="Z3477">
        <v>3</v>
      </c>
      <c r="AA3477">
        <v>4</v>
      </c>
      <c r="AB3477">
        <v>6</v>
      </c>
      <c r="AC3477">
        <v>5</v>
      </c>
      <c r="AD3477">
        <v>17</v>
      </c>
      <c r="AE3477">
        <v>-12</v>
      </c>
      <c r="AF3477">
        <v>0</v>
      </c>
      <c r="AG3477">
        <v>1</v>
      </c>
      <c r="AH3477" t="s">
        <v>216</v>
      </c>
      <c r="AI3477">
        <v>19</v>
      </c>
      <c r="AJ3477">
        <v>7</v>
      </c>
      <c r="AK3477">
        <v>1</v>
      </c>
      <c r="AL3477">
        <v>2</v>
      </c>
      <c r="AM3477">
        <v>4</v>
      </c>
      <c r="AN3477">
        <v>5</v>
      </c>
      <c r="AO3477">
        <v>7</v>
      </c>
      <c r="AP3477">
        <v>11</v>
      </c>
      <c r="AQ3477">
        <v>-4</v>
      </c>
      <c r="AR3477">
        <v>0</v>
      </c>
      <c r="AS3477">
        <v>1</v>
      </c>
      <c r="AT3477" t="s">
        <v>191</v>
      </c>
    </row>
    <row r="3478" spans="1:46" x14ac:dyDescent="0.25">
      <c r="A3478">
        <v>353</v>
      </c>
      <c r="B3478">
        <v>13561</v>
      </c>
      <c r="C3478" t="str">
        <f>INDEX('[1]leagues-top5'!$C$2:$C$11,MATCH('Super Data'!$B3478,'[1]leagues-top5'!$A$2:$A$11,0))</f>
        <v>2025-26 LALIGA</v>
      </c>
      <c r="D3478">
        <f>INDEX('[1]leagues-top5'!$B$2:$B$11,MATCH('Super Data'!$B3478,'[1]leagues-top5'!$A$2:$A$11,0))</f>
        <v>2025</v>
      </c>
      <c r="E3478">
        <v>740</v>
      </c>
      <c r="F3478" t="str">
        <f>INDEX('[1]leagues-top5'!$G$2:$G$11,MATCH('Super Data'!$E3478,'[1]leagues-top5'!$E$2:$E$11,0))</f>
        <v>Spanish LALIGA</v>
      </c>
      <c r="G3478">
        <v>748496</v>
      </c>
      <c r="H3478" s="1">
        <v>46155.75</v>
      </c>
      <c r="I3478">
        <v>4154</v>
      </c>
      <c r="J3478">
        <v>0</v>
      </c>
      <c r="K3478">
        <v>2922</v>
      </c>
      <c r="L3478" t="str">
        <f>INDEX([1]teams!$C$2:$C$3999,MATCH('Super Data'!K3478,[1]teams!$A$2:$A$3999,0))</f>
        <v>Getafe</v>
      </c>
      <c r="M3478">
        <v>84</v>
      </c>
      <c r="N3478" t="str">
        <f>INDEX([1]teams!$C$2:$C$3999,MATCH('Super Data'!M3478,[1]teams!$A$2:$A$3999,0))</f>
        <v>Mallorca</v>
      </c>
      <c r="O3478" t="b">
        <v>0</v>
      </c>
      <c r="P3478" t="b">
        <v>0</v>
      </c>
      <c r="Q3478">
        <v>0</v>
      </c>
      <c r="R3478">
        <v>0</v>
      </c>
      <c r="S3478">
        <v>0</v>
      </c>
      <c r="T3478">
        <v>0</v>
      </c>
      <c r="U3478">
        <v>1</v>
      </c>
      <c r="V3478" s="1">
        <v>45841.045393518521</v>
      </c>
      <c r="W3478">
        <v>9</v>
      </c>
      <c r="X3478">
        <v>8</v>
      </c>
      <c r="Y3478">
        <v>3</v>
      </c>
      <c r="Z3478">
        <v>2</v>
      </c>
      <c r="AA3478">
        <v>3</v>
      </c>
      <c r="AB3478">
        <v>11</v>
      </c>
      <c r="AC3478">
        <v>9</v>
      </c>
      <c r="AD3478">
        <v>11</v>
      </c>
      <c r="AE3478">
        <v>-2</v>
      </c>
      <c r="AF3478">
        <v>0</v>
      </c>
      <c r="AG3478">
        <v>2</v>
      </c>
      <c r="AH3478" t="s">
        <v>150</v>
      </c>
      <c r="AI3478">
        <v>18</v>
      </c>
      <c r="AJ3478">
        <v>8</v>
      </c>
      <c r="AK3478">
        <v>1</v>
      </c>
      <c r="AL3478">
        <v>2</v>
      </c>
      <c r="AM3478">
        <v>5</v>
      </c>
      <c r="AN3478">
        <v>5</v>
      </c>
      <c r="AO3478">
        <v>7</v>
      </c>
      <c r="AP3478">
        <v>13</v>
      </c>
      <c r="AQ3478">
        <v>-6</v>
      </c>
      <c r="AR3478">
        <v>0</v>
      </c>
      <c r="AS3478">
        <v>1</v>
      </c>
      <c r="AT3478" t="s">
        <v>369</v>
      </c>
    </row>
    <row r="3479" spans="1:46" x14ac:dyDescent="0.25">
      <c r="A3479">
        <v>354</v>
      </c>
      <c r="B3479">
        <v>13561</v>
      </c>
      <c r="C3479" t="str">
        <f>INDEX('[1]leagues-top5'!$C$2:$C$11,MATCH('Super Data'!$B3479,'[1]leagues-top5'!$A$2:$A$11,0))</f>
        <v>2025-26 LALIGA</v>
      </c>
      <c r="D3479">
        <f>INDEX('[1]leagues-top5'!$B$2:$B$11,MATCH('Super Data'!$B3479,'[1]leagues-top5'!$A$2:$A$11,0))</f>
        <v>2025</v>
      </c>
      <c r="E3479">
        <v>740</v>
      </c>
      <c r="F3479" t="str">
        <f>INDEX('[1]leagues-top5'!$G$2:$G$11,MATCH('Super Data'!$E3479,'[1]leagues-top5'!$E$2:$E$11,0))</f>
        <v>Spanish LALIGA</v>
      </c>
      <c r="G3479">
        <v>748497</v>
      </c>
      <c r="H3479" s="1">
        <v>46155.75</v>
      </c>
      <c r="I3479">
        <v>4159</v>
      </c>
      <c r="J3479">
        <v>0</v>
      </c>
      <c r="K3479">
        <v>88</v>
      </c>
      <c r="L3479" t="str">
        <f>INDEX([1]teams!$C$2:$C$3999,MATCH('Super Data'!K3479,[1]teams!$A$2:$A$3999,0))</f>
        <v>Espanyol</v>
      </c>
      <c r="M3479">
        <v>93</v>
      </c>
      <c r="N3479" t="str">
        <f>INDEX([1]teams!$C$2:$C$3999,MATCH('Super Data'!M3479,[1]teams!$A$2:$A$3999,0))</f>
        <v>Athletic Club</v>
      </c>
      <c r="O3479" t="b">
        <v>0</v>
      </c>
      <c r="P3479" t="b">
        <v>0</v>
      </c>
      <c r="Q3479">
        <v>0</v>
      </c>
      <c r="R3479">
        <v>0</v>
      </c>
      <c r="S3479">
        <v>0</v>
      </c>
      <c r="T3479">
        <v>0</v>
      </c>
      <c r="U3479">
        <v>1</v>
      </c>
      <c r="V3479" s="1">
        <v>45841.045381944445</v>
      </c>
      <c r="W3479">
        <v>7</v>
      </c>
      <c r="X3479">
        <v>7</v>
      </c>
      <c r="Y3479">
        <v>3</v>
      </c>
      <c r="Z3479">
        <v>3</v>
      </c>
      <c r="AA3479">
        <v>1</v>
      </c>
      <c r="AB3479">
        <v>12</v>
      </c>
      <c r="AC3479">
        <v>10</v>
      </c>
      <c r="AD3479">
        <v>9</v>
      </c>
      <c r="AE3479">
        <v>1</v>
      </c>
      <c r="AF3479">
        <v>0</v>
      </c>
      <c r="AG3479">
        <v>2</v>
      </c>
      <c r="AH3479" t="s">
        <v>131</v>
      </c>
      <c r="AI3479">
        <v>4</v>
      </c>
      <c r="AJ3479">
        <v>8</v>
      </c>
      <c r="AK3479">
        <v>4</v>
      </c>
      <c r="AL3479">
        <v>1</v>
      </c>
      <c r="AM3479">
        <v>3</v>
      </c>
      <c r="AN3479">
        <v>13</v>
      </c>
      <c r="AO3479">
        <v>9</v>
      </c>
      <c r="AP3479">
        <v>9</v>
      </c>
      <c r="AQ3479">
        <v>0</v>
      </c>
      <c r="AR3479">
        <v>0</v>
      </c>
      <c r="AS3479">
        <v>1</v>
      </c>
      <c r="AT3479" t="s">
        <v>214</v>
      </c>
    </row>
    <row r="3480" spans="1:46" x14ac:dyDescent="0.25">
      <c r="A3480">
        <v>355</v>
      </c>
      <c r="B3480">
        <v>13561</v>
      </c>
      <c r="C3480" t="str">
        <f>INDEX('[1]leagues-top5'!$C$2:$C$11,MATCH('Super Data'!$B3480,'[1]leagues-top5'!$A$2:$A$11,0))</f>
        <v>2025-26 LALIGA</v>
      </c>
      <c r="D3480">
        <f>INDEX('[1]leagues-top5'!$B$2:$B$11,MATCH('Super Data'!$B3480,'[1]leagues-top5'!$A$2:$A$11,0))</f>
        <v>2025</v>
      </c>
      <c r="E3480">
        <v>740</v>
      </c>
      <c r="F3480" t="str">
        <f>INDEX('[1]leagues-top5'!$G$2:$G$11,MATCH('Super Data'!$E3480,'[1]leagues-top5'!$E$2:$E$11,0))</f>
        <v>Spanish LALIGA</v>
      </c>
      <c r="G3480">
        <v>748498</v>
      </c>
      <c r="H3480" s="1">
        <v>46155.75</v>
      </c>
      <c r="I3480">
        <v>1772</v>
      </c>
      <c r="J3480">
        <v>0</v>
      </c>
      <c r="K3480">
        <v>96</v>
      </c>
      <c r="L3480" t="str">
        <f>INDEX([1]teams!$C$2:$C$3999,MATCH('Super Data'!K3480,[1]teams!$A$2:$A$3999,0))</f>
        <v>AlavÃ©s</v>
      </c>
      <c r="M3480">
        <v>83</v>
      </c>
      <c r="N3480" t="str">
        <f>INDEX([1]teams!$C$2:$C$3999,MATCH('Super Data'!M3480,[1]teams!$A$2:$A$3999,0))</f>
        <v>Barcelona</v>
      </c>
      <c r="O3480" t="b">
        <v>0</v>
      </c>
      <c r="P3480" t="b">
        <v>0</v>
      </c>
      <c r="Q3480">
        <v>0</v>
      </c>
      <c r="R3480">
        <v>0</v>
      </c>
      <c r="S3480">
        <v>0</v>
      </c>
      <c r="T3480">
        <v>0</v>
      </c>
      <c r="U3480">
        <v>1</v>
      </c>
      <c r="V3480" s="1">
        <v>45841.045381944445</v>
      </c>
      <c r="W3480">
        <v>13</v>
      </c>
      <c r="X3480">
        <v>7</v>
      </c>
      <c r="Y3480">
        <v>2</v>
      </c>
      <c r="Z3480">
        <v>2</v>
      </c>
      <c r="AA3480">
        <v>3</v>
      </c>
      <c r="AB3480">
        <v>8</v>
      </c>
      <c r="AC3480">
        <v>6</v>
      </c>
      <c r="AD3480">
        <v>7</v>
      </c>
      <c r="AE3480">
        <v>-1</v>
      </c>
      <c r="AF3480">
        <v>0</v>
      </c>
      <c r="AG3480">
        <v>1</v>
      </c>
      <c r="AH3480" t="s">
        <v>296</v>
      </c>
      <c r="AI3480">
        <v>2</v>
      </c>
      <c r="AJ3480">
        <v>7</v>
      </c>
      <c r="AK3480">
        <v>6</v>
      </c>
      <c r="AL3480">
        <v>1</v>
      </c>
      <c r="AM3480">
        <v>0</v>
      </c>
      <c r="AN3480">
        <v>19</v>
      </c>
      <c r="AO3480">
        <v>21</v>
      </c>
      <c r="AP3480">
        <v>5</v>
      </c>
      <c r="AQ3480">
        <v>16</v>
      </c>
      <c r="AR3480">
        <v>0</v>
      </c>
      <c r="AS3480">
        <v>3</v>
      </c>
      <c r="AT3480" t="s">
        <v>212</v>
      </c>
    </row>
    <row r="3481" spans="1:46" x14ac:dyDescent="0.25">
      <c r="A3481">
        <v>356</v>
      </c>
      <c r="B3481">
        <v>13561</v>
      </c>
      <c r="C3481" t="str">
        <f>INDEX('[1]leagues-top5'!$C$2:$C$11,MATCH('Super Data'!$B3481,'[1]leagues-top5'!$A$2:$A$11,0))</f>
        <v>2025-26 LALIGA</v>
      </c>
      <c r="D3481">
        <f>INDEX('[1]leagues-top5'!$B$2:$B$11,MATCH('Super Data'!$B3481,'[1]leagues-top5'!$A$2:$A$11,0))</f>
        <v>2025</v>
      </c>
      <c r="E3481">
        <v>740</v>
      </c>
      <c r="F3481" t="str">
        <f>INDEX('[1]leagues-top5'!$G$2:$G$11,MATCH('Super Data'!$E3481,'[1]leagues-top5'!$E$2:$E$11,0))</f>
        <v>Spanish LALIGA</v>
      </c>
      <c r="G3481">
        <v>748499</v>
      </c>
      <c r="H3481" s="1">
        <v>46155.75</v>
      </c>
      <c r="I3481">
        <v>2781</v>
      </c>
      <c r="J3481">
        <v>0</v>
      </c>
      <c r="K3481">
        <v>244</v>
      </c>
      <c r="L3481" t="str">
        <f>INDEX([1]teams!$C$2:$C$3999,MATCH('Super Data'!K3481,[1]teams!$A$2:$A$3999,0))</f>
        <v>Real Betis</v>
      </c>
      <c r="M3481">
        <v>3751</v>
      </c>
      <c r="N3481" t="str">
        <f>INDEX([1]teams!$C$2:$C$3999,MATCH('Super Data'!M3481,[1]teams!$A$2:$A$3999,0))</f>
        <v>Elche</v>
      </c>
      <c r="O3481" t="b">
        <v>0</v>
      </c>
      <c r="P3481" t="b">
        <v>0</v>
      </c>
      <c r="Q3481">
        <v>0</v>
      </c>
      <c r="R3481">
        <v>0</v>
      </c>
      <c r="S3481">
        <v>0</v>
      </c>
      <c r="T3481">
        <v>0</v>
      </c>
      <c r="U3481">
        <v>1</v>
      </c>
      <c r="V3481" s="1">
        <v>45841.045405092591</v>
      </c>
      <c r="W3481">
        <v>8</v>
      </c>
      <c r="X3481">
        <v>7</v>
      </c>
      <c r="Y3481">
        <v>3</v>
      </c>
      <c r="Z3481">
        <v>3</v>
      </c>
      <c r="AA3481">
        <v>1</v>
      </c>
      <c r="AB3481">
        <v>12</v>
      </c>
      <c r="AC3481">
        <v>11</v>
      </c>
      <c r="AD3481">
        <v>7</v>
      </c>
      <c r="AE3481">
        <v>4</v>
      </c>
      <c r="AF3481">
        <v>0</v>
      </c>
      <c r="AG3481">
        <v>2</v>
      </c>
      <c r="AH3481" t="s">
        <v>156</v>
      </c>
      <c r="AI3481">
        <v>5</v>
      </c>
      <c r="AJ3481">
        <v>7</v>
      </c>
      <c r="AK3481">
        <v>3</v>
      </c>
      <c r="AL3481">
        <v>4</v>
      </c>
      <c r="AM3481">
        <v>0</v>
      </c>
      <c r="AN3481">
        <v>13</v>
      </c>
      <c r="AO3481">
        <v>10</v>
      </c>
      <c r="AP3481">
        <v>6</v>
      </c>
      <c r="AQ3481">
        <v>4</v>
      </c>
      <c r="AR3481">
        <v>0</v>
      </c>
      <c r="AS3481">
        <v>2</v>
      </c>
      <c r="AT3481" t="s">
        <v>109</v>
      </c>
    </row>
    <row r="3482" spans="1:46" x14ac:dyDescent="0.25">
      <c r="A3482">
        <v>357</v>
      </c>
      <c r="B3482">
        <v>13561</v>
      </c>
      <c r="C3482" t="str">
        <f>INDEX('[1]leagues-top5'!$C$2:$C$11,MATCH('Super Data'!$B3482,'[1]leagues-top5'!$A$2:$A$11,0))</f>
        <v>2025-26 LALIGA</v>
      </c>
      <c r="D3482">
        <f>INDEX('[1]leagues-top5'!$B$2:$B$11,MATCH('Super Data'!$B3482,'[1]leagues-top5'!$A$2:$A$11,0))</f>
        <v>2025</v>
      </c>
      <c r="E3482">
        <v>740</v>
      </c>
      <c r="F3482" t="str">
        <f>INDEX('[1]leagues-top5'!$G$2:$G$11,MATCH('Super Data'!$E3482,'[1]leagues-top5'!$E$2:$E$11,0))</f>
        <v>Spanish LALIGA</v>
      </c>
      <c r="G3482">
        <v>748500</v>
      </c>
      <c r="H3482" s="1">
        <v>46155.75</v>
      </c>
      <c r="I3482">
        <v>1771</v>
      </c>
      <c r="J3482">
        <v>0</v>
      </c>
      <c r="K3482">
        <v>85</v>
      </c>
      <c r="L3482" t="str">
        <f>INDEX([1]teams!$C$2:$C$3999,MATCH('Super Data'!K3482,[1]teams!$A$2:$A$3999,0))</f>
        <v>Celta Vigo</v>
      </c>
      <c r="M3482">
        <v>1538</v>
      </c>
      <c r="N3482" t="str">
        <f>INDEX([1]teams!$C$2:$C$3999,MATCH('Super Data'!M3482,[1]teams!$A$2:$A$3999,0))</f>
        <v>Levante</v>
      </c>
      <c r="O3482" t="b">
        <v>0</v>
      </c>
      <c r="P3482" t="b">
        <v>0</v>
      </c>
      <c r="Q3482">
        <v>0</v>
      </c>
      <c r="R3482">
        <v>0</v>
      </c>
      <c r="S3482">
        <v>0</v>
      </c>
      <c r="T3482">
        <v>0</v>
      </c>
      <c r="U3482">
        <v>1</v>
      </c>
      <c r="V3482" s="1">
        <v>45841.045381944445</v>
      </c>
      <c r="W3482">
        <v>20</v>
      </c>
      <c r="X3482">
        <v>7</v>
      </c>
      <c r="Y3482">
        <v>0</v>
      </c>
      <c r="Z3482">
        <v>5</v>
      </c>
      <c r="AA3482">
        <v>2</v>
      </c>
      <c r="AB3482">
        <v>5</v>
      </c>
      <c r="AC3482">
        <v>6</v>
      </c>
      <c r="AD3482">
        <v>9</v>
      </c>
      <c r="AE3482">
        <v>-3</v>
      </c>
      <c r="AF3482">
        <v>0</v>
      </c>
      <c r="AG3482">
        <v>0</v>
      </c>
      <c r="AH3482" t="s">
        <v>133</v>
      </c>
      <c r="AI3482">
        <v>12</v>
      </c>
      <c r="AJ3482">
        <v>8</v>
      </c>
      <c r="AK3482">
        <v>2</v>
      </c>
      <c r="AL3482">
        <v>2</v>
      </c>
      <c r="AM3482">
        <v>4</v>
      </c>
      <c r="AN3482">
        <v>8</v>
      </c>
      <c r="AO3482">
        <v>13</v>
      </c>
      <c r="AP3482">
        <v>14</v>
      </c>
      <c r="AQ3482">
        <v>-1</v>
      </c>
      <c r="AR3482">
        <v>0</v>
      </c>
      <c r="AS3482">
        <v>2</v>
      </c>
      <c r="AT3482" t="s">
        <v>193</v>
      </c>
    </row>
    <row r="3483" spans="1:46" x14ac:dyDescent="0.25">
      <c r="A3483">
        <v>358</v>
      </c>
      <c r="B3483">
        <v>13561</v>
      </c>
      <c r="C3483" t="str">
        <f>INDEX('[1]leagues-top5'!$C$2:$C$11,MATCH('Super Data'!$B3483,'[1]leagues-top5'!$A$2:$A$11,0))</f>
        <v>2025-26 LALIGA</v>
      </c>
      <c r="D3483">
        <f>INDEX('[1]leagues-top5'!$B$2:$B$11,MATCH('Super Data'!$B3483,'[1]leagues-top5'!$A$2:$A$11,0))</f>
        <v>2025</v>
      </c>
      <c r="E3483">
        <v>740</v>
      </c>
      <c r="F3483" t="str">
        <f>INDEX('[1]leagues-top5'!$G$2:$G$11,MATCH('Super Data'!$E3483,'[1]leagues-top5'!$E$2:$E$11,0))</f>
        <v>Spanish LALIGA</v>
      </c>
      <c r="G3483">
        <v>748501</v>
      </c>
      <c r="H3483" s="1">
        <v>46155.75</v>
      </c>
      <c r="I3483">
        <v>1630</v>
      </c>
      <c r="J3483">
        <v>0</v>
      </c>
      <c r="K3483">
        <v>102</v>
      </c>
      <c r="L3483" t="str">
        <f>INDEX([1]teams!$C$2:$C$3999,MATCH('Super Data'!K3483,[1]teams!$A$2:$A$3999,0))</f>
        <v>Villarreal</v>
      </c>
      <c r="M3483">
        <v>243</v>
      </c>
      <c r="N3483" t="str">
        <f>INDEX([1]teams!$C$2:$C$3999,MATCH('Super Data'!M3483,[1]teams!$A$2:$A$3999,0))</f>
        <v>Sevilla</v>
      </c>
      <c r="O3483" t="b">
        <v>0</v>
      </c>
      <c r="P3483" t="b">
        <v>0</v>
      </c>
      <c r="Q3483">
        <v>0</v>
      </c>
      <c r="R3483">
        <v>0</v>
      </c>
      <c r="S3483">
        <v>0</v>
      </c>
      <c r="T3483">
        <v>0</v>
      </c>
      <c r="U3483">
        <v>1</v>
      </c>
      <c r="V3483" s="1">
        <v>45841.045416666668</v>
      </c>
      <c r="W3483">
        <v>3</v>
      </c>
      <c r="X3483">
        <v>8</v>
      </c>
      <c r="Y3483">
        <v>5</v>
      </c>
      <c r="Z3483">
        <v>1</v>
      </c>
      <c r="AA3483">
        <v>2</v>
      </c>
      <c r="AB3483">
        <v>16</v>
      </c>
      <c r="AC3483">
        <v>14</v>
      </c>
      <c r="AD3483">
        <v>8</v>
      </c>
      <c r="AE3483">
        <v>6</v>
      </c>
      <c r="AF3483">
        <v>0</v>
      </c>
      <c r="AG3483">
        <v>3</v>
      </c>
      <c r="AH3483" t="s">
        <v>283</v>
      </c>
      <c r="AI3483">
        <v>10</v>
      </c>
      <c r="AJ3483">
        <v>7</v>
      </c>
      <c r="AK3483">
        <v>3</v>
      </c>
      <c r="AL3483">
        <v>1</v>
      </c>
      <c r="AM3483">
        <v>3</v>
      </c>
      <c r="AN3483">
        <v>10</v>
      </c>
      <c r="AO3483">
        <v>11</v>
      </c>
      <c r="AP3483">
        <v>10</v>
      </c>
      <c r="AQ3483">
        <v>1</v>
      </c>
      <c r="AR3483">
        <v>0</v>
      </c>
      <c r="AS3483">
        <v>2</v>
      </c>
      <c r="AT3483" t="s">
        <v>225</v>
      </c>
    </row>
    <row r="3484" spans="1:46" x14ac:dyDescent="0.25">
      <c r="A3484">
        <v>359</v>
      </c>
      <c r="B3484">
        <v>13561</v>
      </c>
      <c r="C3484" t="str">
        <f>INDEX('[1]leagues-top5'!$C$2:$C$11,MATCH('Super Data'!$B3484,'[1]leagues-top5'!$A$2:$A$11,0))</f>
        <v>2025-26 LALIGA</v>
      </c>
      <c r="D3484">
        <f>INDEX('[1]leagues-top5'!$B$2:$B$11,MATCH('Super Data'!$B3484,'[1]leagues-top5'!$A$2:$A$11,0))</f>
        <v>2025</v>
      </c>
      <c r="E3484">
        <v>740</v>
      </c>
      <c r="F3484" t="str">
        <f>INDEX('[1]leagues-top5'!$G$2:$G$11,MATCH('Super Data'!$E3484,'[1]leagues-top5'!$E$2:$E$11,0))</f>
        <v>Spanish LALIGA</v>
      </c>
      <c r="G3484">
        <v>748502</v>
      </c>
      <c r="H3484" s="1">
        <v>46155.75</v>
      </c>
      <c r="I3484">
        <v>1635</v>
      </c>
      <c r="J3484">
        <v>0</v>
      </c>
      <c r="K3484">
        <v>94</v>
      </c>
      <c r="L3484" t="str">
        <f>INDEX([1]teams!$C$2:$C$3999,MATCH('Super Data'!K3484,[1]teams!$A$2:$A$3999,0))</f>
        <v>Valencia</v>
      </c>
      <c r="M3484">
        <v>101</v>
      </c>
      <c r="N3484" t="str">
        <f>INDEX([1]teams!$C$2:$C$3999,MATCH('Super Data'!M3484,[1]teams!$A$2:$A$3999,0))</f>
        <v>Rayo Vallecano</v>
      </c>
      <c r="O3484" t="b">
        <v>0</v>
      </c>
      <c r="P3484" t="b">
        <v>0</v>
      </c>
      <c r="Q3484">
        <v>0</v>
      </c>
      <c r="R3484">
        <v>0</v>
      </c>
      <c r="S3484">
        <v>0</v>
      </c>
      <c r="T3484">
        <v>0</v>
      </c>
      <c r="U3484">
        <v>1</v>
      </c>
      <c r="V3484" s="1">
        <v>45841.045416666668</v>
      </c>
      <c r="W3484">
        <v>14</v>
      </c>
      <c r="X3484">
        <v>8</v>
      </c>
      <c r="Y3484">
        <v>2</v>
      </c>
      <c r="Z3484">
        <v>2</v>
      </c>
      <c r="AA3484">
        <v>4</v>
      </c>
      <c r="AB3484">
        <v>8</v>
      </c>
      <c r="AC3484">
        <v>10</v>
      </c>
      <c r="AD3484">
        <v>14</v>
      </c>
      <c r="AE3484">
        <v>-4</v>
      </c>
      <c r="AF3484">
        <v>0</v>
      </c>
      <c r="AG3484">
        <v>2</v>
      </c>
      <c r="AH3484" t="s">
        <v>226</v>
      </c>
      <c r="AI3484">
        <v>17</v>
      </c>
      <c r="AJ3484">
        <v>7</v>
      </c>
      <c r="AK3484">
        <v>1</v>
      </c>
      <c r="AL3484">
        <v>2</v>
      </c>
      <c r="AM3484">
        <v>4</v>
      </c>
      <c r="AN3484">
        <v>5</v>
      </c>
      <c r="AO3484">
        <v>7</v>
      </c>
      <c r="AP3484">
        <v>10</v>
      </c>
      <c r="AQ3484">
        <v>-3</v>
      </c>
      <c r="AR3484">
        <v>0</v>
      </c>
      <c r="AS3484">
        <v>0</v>
      </c>
      <c r="AT3484" t="s">
        <v>351</v>
      </c>
    </row>
    <row r="3485" spans="1:46" x14ac:dyDescent="0.25">
      <c r="A3485">
        <v>360</v>
      </c>
      <c r="B3485">
        <v>13561</v>
      </c>
      <c r="C3485" t="str">
        <f>INDEX('[1]leagues-top5'!$C$2:$C$11,MATCH('Super Data'!$B3485,'[1]leagues-top5'!$A$2:$A$11,0))</f>
        <v>2025-26 LALIGA</v>
      </c>
      <c r="D3485">
        <f>INDEX('[1]leagues-top5'!$B$2:$B$11,MATCH('Super Data'!$B3485,'[1]leagues-top5'!$A$2:$A$11,0))</f>
        <v>2025</v>
      </c>
      <c r="E3485">
        <v>740</v>
      </c>
      <c r="F3485" t="str">
        <f>INDEX('[1]leagues-top5'!$G$2:$G$11,MATCH('Super Data'!$E3485,'[1]leagues-top5'!$E$2:$E$11,0))</f>
        <v>Spanish LALIGA</v>
      </c>
      <c r="G3485">
        <v>748503</v>
      </c>
      <c r="H3485" s="1">
        <v>46155.75</v>
      </c>
      <c r="I3485">
        <v>1568</v>
      </c>
      <c r="J3485">
        <v>0</v>
      </c>
      <c r="K3485">
        <v>86</v>
      </c>
      <c r="L3485" t="str">
        <f>INDEX([1]teams!$C$2:$C$3999,MATCH('Super Data'!K3485,[1]teams!$A$2:$A$3999,0))</f>
        <v>Real Madrid</v>
      </c>
      <c r="M3485">
        <v>92</v>
      </c>
      <c r="N3485" t="str">
        <f>INDEX([1]teams!$C$2:$C$3999,MATCH('Super Data'!M3485,[1]teams!$A$2:$A$3999,0))</f>
        <v>Real Oviedo</v>
      </c>
      <c r="O3485" t="b">
        <v>0</v>
      </c>
      <c r="P3485" t="b">
        <v>0</v>
      </c>
      <c r="Q3485">
        <v>0</v>
      </c>
      <c r="R3485">
        <v>0</v>
      </c>
      <c r="S3485">
        <v>0</v>
      </c>
      <c r="T3485">
        <v>0</v>
      </c>
      <c r="U3485">
        <v>1</v>
      </c>
      <c r="V3485" s="1">
        <v>45841.045405092591</v>
      </c>
      <c r="W3485">
        <v>1</v>
      </c>
      <c r="X3485">
        <v>8</v>
      </c>
      <c r="Y3485">
        <v>7</v>
      </c>
      <c r="Z3485">
        <v>0</v>
      </c>
      <c r="AA3485">
        <v>1</v>
      </c>
      <c r="AB3485">
        <v>21</v>
      </c>
      <c r="AC3485">
        <v>19</v>
      </c>
      <c r="AD3485">
        <v>9</v>
      </c>
      <c r="AE3485">
        <v>10</v>
      </c>
      <c r="AF3485">
        <v>0</v>
      </c>
      <c r="AG3485">
        <v>3</v>
      </c>
      <c r="AH3485" t="s">
        <v>101</v>
      </c>
      <c r="AI3485">
        <v>15</v>
      </c>
      <c r="AJ3485">
        <v>8</v>
      </c>
      <c r="AK3485">
        <v>2</v>
      </c>
      <c r="AL3485">
        <v>0</v>
      </c>
      <c r="AM3485">
        <v>6</v>
      </c>
      <c r="AN3485">
        <v>6</v>
      </c>
      <c r="AO3485">
        <v>4</v>
      </c>
      <c r="AP3485">
        <v>14</v>
      </c>
      <c r="AQ3485">
        <v>-10</v>
      </c>
      <c r="AR3485">
        <v>0</v>
      </c>
      <c r="AS3485">
        <v>1</v>
      </c>
      <c r="AT3485" t="s">
        <v>191</v>
      </c>
    </row>
    <row r="3486" spans="1:46" x14ac:dyDescent="0.25">
      <c r="A3486">
        <v>361</v>
      </c>
      <c r="B3486">
        <v>13561</v>
      </c>
      <c r="C3486" t="str">
        <f>INDEX('[1]leagues-top5'!$C$2:$C$11,MATCH('Super Data'!$B3486,'[1]leagues-top5'!$A$2:$A$11,0))</f>
        <v>2025-26 LALIGA</v>
      </c>
      <c r="D3486">
        <f>INDEX('[1]leagues-top5'!$B$2:$B$11,MATCH('Super Data'!$B3486,'[1]leagues-top5'!$A$2:$A$11,0))</f>
        <v>2025</v>
      </c>
      <c r="E3486">
        <v>740</v>
      </c>
      <c r="F3486" t="str">
        <f>INDEX('[1]leagues-top5'!$G$2:$G$11,MATCH('Super Data'!$E3486,'[1]leagues-top5'!$E$2:$E$11,0))</f>
        <v>Spanish LALIGA</v>
      </c>
      <c r="G3486">
        <v>748504</v>
      </c>
      <c r="H3486" s="1">
        <v>46159.75</v>
      </c>
      <c r="I3486">
        <v>812</v>
      </c>
      <c r="J3486">
        <v>0</v>
      </c>
      <c r="K3486">
        <v>243</v>
      </c>
      <c r="L3486" t="str">
        <f>INDEX([1]teams!$C$2:$C$3999,MATCH('Super Data'!K3486,[1]teams!$A$2:$A$3999,0))</f>
        <v>Sevilla</v>
      </c>
      <c r="M3486">
        <v>86</v>
      </c>
      <c r="N3486" t="str">
        <f>INDEX([1]teams!$C$2:$C$3999,MATCH('Super Data'!M3486,[1]teams!$A$2:$A$3999,0))</f>
        <v>Real Madrid</v>
      </c>
      <c r="O3486" t="b">
        <v>0</v>
      </c>
      <c r="P3486" t="b">
        <v>0</v>
      </c>
      <c r="Q3486">
        <v>0</v>
      </c>
      <c r="R3486">
        <v>0</v>
      </c>
      <c r="S3486">
        <v>0</v>
      </c>
      <c r="T3486">
        <v>0</v>
      </c>
      <c r="U3486">
        <v>1</v>
      </c>
      <c r="V3486" s="1">
        <v>45841.045451388891</v>
      </c>
      <c r="W3486">
        <v>10</v>
      </c>
      <c r="X3486">
        <v>7</v>
      </c>
      <c r="Y3486">
        <v>3</v>
      </c>
      <c r="Z3486">
        <v>1</v>
      </c>
      <c r="AA3486">
        <v>3</v>
      </c>
      <c r="AB3486">
        <v>10</v>
      </c>
      <c r="AC3486">
        <v>11</v>
      </c>
      <c r="AD3486">
        <v>10</v>
      </c>
      <c r="AE3486">
        <v>1</v>
      </c>
      <c r="AF3486">
        <v>0</v>
      </c>
      <c r="AG3486">
        <v>2</v>
      </c>
      <c r="AH3486" t="s">
        <v>225</v>
      </c>
      <c r="AI3486">
        <v>1</v>
      </c>
      <c r="AJ3486">
        <v>8</v>
      </c>
      <c r="AK3486">
        <v>7</v>
      </c>
      <c r="AL3486">
        <v>0</v>
      </c>
      <c r="AM3486">
        <v>1</v>
      </c>
      <c r="AN3486">
        <v>21</v>
      </c>
      <c r="AO3486">
        <v>19</v>
      </c>
      <c r="AP3486">
        <v>9</v>
      </c>
      <c r="AQ3486">
        <v>10</v>
      </c>
      <c r="AR3486">
        <v>0</v>
      </c>
      <c r="AS3486">
        <v>3</v>
      </c>
      <c r="AT3486" t="s">
        <v>101</v>
      </c>
    </row>
    <row r="3487" spans="1:46" x14ac:dyDescent="0.25">
      <c r="A3487">
        <v>362</v>
      </c>
      <c r="B3487">
        <v>13561</v>
      </c>
      <c r="C3487" t="str">
        <f>INDEX('[1]leagues-top5'!$C$2:$C$11,MATCH('Super Data'!$B3487,'[1]leagues-top5'!$A$2:$A$11,0))</f>
        <v>2025-26 LALIGA</v>
      </c>
      <c r="D3487">
        <f>INDEX('[1]leagues-top5'!$B$2:$B$11,MATCH('Super Data'!$B3487,'[1]leagues-top5'!$A$2:$A$11,0))</f>
        <v>2025</v>
      </c>
      <c r="E3487">
        <v>740</v>
      </c>
      <c r="F3487" t="str">
        <f>INDEX('[1]leagues-top5'!$G$2:$G$11,MATCH('Super Data'!$E3487,'[1]leagues-top5'!$E$2:$E$11,0))</f>
        <v>Spanish LALIGA</v>
      </c>
      <c r="G3487">
        <v>748505</v>
      </c>
      <c r="H3487" s="1">
        <v>46159.75</v>
      </c>
      <c r="I3487">
        <v>1626</v>
      </c>
      <c r="J3487">
        <v>0</v>
      </c>
      <c r="K3487">
        <v>89</v>
      </c>
      <c r="L3487" t="str">
        <f>INDEX([1]teams!$C$2:$C$3999,MATCH('Super Data'!K3487,[1]teams!$A$2:$A$3999,0))</f>
        <v>Real Sociedad</v>
      </c>
      <c r="M3487">
        <v>94</v>
      </c>
      <c r="N3487" t="str">
        <f>INDEX([1]teams!$C$2:$C$3999,MATCH('Super Data'!M3487,[1]teams!$A$2:$A$3999,0))</f>
        <v>Valencia</v>
      </c>
      <c r="O3487" t="b">
        <v>0</v>
      </c>
      <c r="P3487" t="b">
        <v>0</v>
      </c>
      <c r="Q3487">
        <v>0</v>
      </c>
      <c r="R3487">
        <v>0</v>
      </c>
      <c r="S3487">
        <v>0</v>
      </c>
      <c r="T3487">
        <v>0</v>
      </c>
      <c r="U3487">
        <v>1</v>
      </c>
      <c r="V3487" s="1">
        <v>45841.045451388891</v>
      </c>
      <c r="W3487">
        <v>19</v>
      </c>
      <c r="X3487">
        <v>7</v>
      </c>
      <c r="Y3487">
        <v>1</v>
      </c>
      <c r="Z3487">
        <v>2</v>
      </c>
      <c r="AA3487">
        <v>4</v>
      </c>
      <c r="AB3487">
        <v>5</v>
      </c>
      <c r="AC3487">
        <v>7</v>
      </c>
      <c r="AD3487">
        <v>11</v>
      </c>
      <c r="AE3487">
        <v>-4</v>
      </c>
      <c r="AF3487">
        <v>0</v>
      </c>
      <c r="AG3487">
        <v>1</v>
      </c>
      <c r="AH3487" t="s">
        <v>191</v>
      </c>
      <c r="AI3487">
        <v>14</v>
      </c>
      <c r="AJ3487">
        <v>8</v>
      </c>
      <c r="AK3487">
        <v>2</v>
      </c>
      <c r="AL3487">
        <v>2</v>
      </c>
      <c r="AM3487">
        <v>4</v>
      </c>
      <c r="AN3487">
        <v>8</v>
      </c>
      <c r="AO3487">
        <v>10</v>
      </c>
      <c r="AP3487">
        <v>14</v>
      </c>
      <c r="AQ3487">
        <v>-4</v>
      </c>
      <c r="AR3487">
        <v>0</v>
      </c>
      <c r="AS3487">
        <v>2</v>
      </c>
      <c r="AT3487" t="s">
        <v>226</v>
      </c>
    </row>
    <row r="3488" spans="1:46" x14ac:dyDescent="0.25">
      <c r="A3488">
        <v>363</v>
      </c>
      <c r="B3488">
        <v>13561</v>
      </c>
      <c r="C3488" t="str">
        <f>INDEX('[1]leagues-top5'!$C$2:$C$11,MATCH('Super Data'!$B3488,'[1]leagues-top5'!$A$2:$A$11,0))</f>
        <v>2025-26 LALIGA</v>
      </c>
      <c r="D3488">
        <f>INDEX('[1]leagues-top5'!$B$2:$B$11,MATCH('Super Data'!$B3488,'[1]leagues-top5'!$A$2:$A$11,0))</f>
        <v>2025</v>
      </c>
      <c r="E3488">
        <v>740</v>
      </c>
      <c r="F3488" t="str">
        <f>INDEX('[1]leagues-top5'!$G$2:$G$11,MATCH('Super Data'!$E3488,'[1]leagues-top5'!$E$2:$E$11,0))</f>
        <v>Spanish LALIGA</v>
      </c>
      <c r="G3488">
        <v>748506</v>
      </c>
      <c r="H3488" s="1">
        <v>46159.75</v>
      </c>
      <c r="I3488">
        <v>2218</v>
      </c>
      <c r="J3488">
        <v>0</v>
      </c>
      <c r="K3488">
        <v>93</v>
      </c>
      <c r="L3488" t="str">
        <f>INDEX([1]teams!$C$2:$C$3999,MATCH('Super Data'!K3488,[1]teams!$A$2:$A$3999,0))</f>
        <v>Athletic Club</v>
      </c>
      <c r="M3488">
        <v>85</v>
      </c>
      <c r="N3488" t="str">
        <f>INDEX([1]teams!$C$2:$C$3999,MATCH('Super Data'!M3488,[1]teams!$A$2:$A$3999,0))</f>
        <v>Celta Vigo</v>
      </c>
      <c r="O3488" t="b">
        <v>0</v>
      </c>
      <c r="P3488" t="b">
        <v>0</v>
      </c>
      <c r="Q3488">
        <v>0</v>
      </c>
      <c r="R3488">
        <v>0</v>
      </c>
      <c r="S3488">
        <v>0</v>
      </c>
      <c r="T3488">
        <v>0</v>
      </c>
      <c r="U3488">
        <v>1</v>
      </c>
      <c r="V3488" s="1">
        <v>45841.045416666668</v>
      </c>
      <c r="W3488">
        <v>4</v>
      </c>
      <c r="X3488">
        <v>8</v>
      </c>
      <c r="Y3488">
        <v>4</v>
      </c>
      <c r="Z3488">
        <v>1</v>
      </c>
      <c r="AA3488">
        <v>3</v>
      </c>
      <c r="AB3488">
        <v>13</v>
      </c>
      <c r="AC3488">
        <v>9</v>
      </c>
      <c r="AD3488">
        <v>9</v>
      </c>
      <c r="AE3488">
        <v>0</v>
      </c>
      <c r="AF3488">
        <v>0</v>
      </c>
      <c r="AG3488">
        <v>1</v>
      </c>
      <c r="AH3488" t="s">
        <v>214</v>
      </c>
      <c r="AI3488">
        <v>20</v>
      </c>
      <c r="AJ3488">
        <v>7</v>
      </c>
      <c r="AK3488">
        <v>0</v>
      </c>
      <c r="AL3488">
        <v>5</v>
      </c>
      <c r="AM3488">
        <v>2</v>
      </c>
      <c r="AN3488">
        <v>5</v>
      </c>
      <c r="AO3488">
        <v>6</v>
      </c>
      <c r="AP3488">
        <v>9</v>
      </c>
      <c r="AQ3488">
        <v>-3</v>
      </c>
      <c r="AR3488">
        <v>0</v>
      </c>
      <c r="AS3488">
        <v>0</v>
      </c>
      <c r="AT3488" t="s">
        <v>133</v>
      </c>
    </row>
    <row r="3489" spans="1:46" x14ac:dyDescent="0.25">
      <c r="A3489">
        <v>364</v>
      </c>
      <c r="B3489">
        <v>13561</v>
      </c>
      <c r="C3489" t="str">
        <f>INDEX('[1]leagues-top5'!$C$2:$C$11,MATCH('Super Data'!$B3489,'[1]leagues-top5'!$A$2:$A$11,0))</f>
        <v>2025-26 LALIGA</v>
      </c>
      <c r="D3489">
        <f>INDEX('[1]leagues-top5'!$B$2:$B$11,MATCH('Super Data'!$B3489,'[1]leagues-top5'!$A$2:$A$11,0))</f>
        <v>2025</v>
      </c>
      <c r="E3489">
        <v>740</v>
      </c>
      <c r="F3489" t="str">
        <f>INDEX('[1]leagues-top5'!$G$2:$G$11,MATCH('Super Data'!$E3489,'[1]leagues-top5'!$E$2:$E$11,0))</f>
        <v>Spanish LALIGA</v>
      </c>
      <c r="G3489">
        <v>748507</v>
      </c>
      <c r="H3489" s="1">
        <v>46159.75</v>
      </c>
      <c r="I3489">
        <v>4016</v>
      </c>
      <c r="J3489">
        <v>0</v>
      </c>
      <c r="K3489">
        <v>3751</v>
      </c>
      <c r="L3489" t="str">
        <f>INDEX([1]teams!$C$2:$C$3999,MATCH('Super Data'!K3489,[1]teams!$A$2:$A$3999,0))</f>
        <v>Elche</v>
      </c>
      <c r="M3489">
        <v>2922</v>
      </c>
      <c r="N3489" t="str">
        <f>INDEX([1]teams!$C$2:$C$3999,MATCH('Super Data'!M3489,[1]teams!$A$2:$A$3999,0))</f>
        <v>Getafe</v>
      </c>
      <c r="O3489" t="b">
        <v>0</v>
      </c>
      <c r="P3489" t="b">
        <v>0</v>
      </c>
      <c r="Q3489">
        <v>0</v>
      </c>
      <c r="R3489">
        <v>0</v>
      </c>
      <c r="S3489">
        <v>0</v>
      </c>
      <c r="T3489">
        <v>0</v>
      </c>
      <c r="U3489">
        <v>1</v>
      </c>
      <c r="V3489" s="1">
        <v>45841.045428240737</v>
      </c>
      <c r="W3489">
        <v>5</v>
      </c>
      <c r="X3489">
        <v>7</v>
      </c>
      <c r="Y3489">
        <v>3</v>
      </c>
      <c r="Z3489">
        <v>4</v>
      </c>
      <c r="AA3489">
        <v>0</v>
      </c>
      <c r="AB3489">
        <v>13</v>
      </c>
      <c r="AC3489">
        <v>10</v>
      </c>
      <c r="AD3489">
        <v>6</v>
      </c>
      <c r="AE3489">
        <v>4</v>
      </c>
      <c r="AF3489">
        <v>0</v>
      </c>
      <c r="AG3489">
        <v>2</v>
      </c>
      <c r="AH3489" t="s">
        <v>109</v>
      </c>
      <c r="AI3489">
        <v>9</v>
      </c>
      <c r="AJ3489">
        <v>8</v>
      </c>
      <c r="AK3489">
        <v>3</v>
      </c>
      <c r="AL3489">
        <v>2</v>
      </c>
      <c r="AM3489">
        <v>3</v>
      </c>
      <c r="AN3489">
        <v>11</v>
      </c>
      <c r="AO3489">
        <v>9</v>
      </c>
      <c r="AP3489">
        <v>11</v>
      </c>
      <c r="AQ3489">
        <v>-2</v>
      </c>
      <c r="AR3489">
        <v>0</v>
      </c>
      <c r="AS3489">
        <v>2</v>
      </c>
      <c r="AT3489" t="s">
        <v>150</v>
      </c>
    </row>
    <row r="3490" spans="1:46" x14ac:dyDescent="0.25">
      <c r="A3490">
        <v>365</v>
      </c>
      <c r="B3490">
        <v>13561</v>
      </c>
      <c r="C3490" t="str">
        <f>INDEX('[1]leagues-top5'!$C$2:$C$11,MATCH('Super Data'!$B3490,'[1]leagues-top5'!$A$2:$A$11,0))</f>
        <v>2025-26 LALIGA</v>
      </c>
      <c r="D3490">
        <f>INDEX('[1]leagues-top5'!$B$2:$B$11,MATCH('Super Data'!$B3490,'[1]leagues-top5'!$A$2:$A$11,0))</f>
        <v>2025</v>
      </c>
      <c r="E3490">
        <v>740</v>
      </c>
      <c r="F3490" t="str">
        <f>INDEX('[1]leagues-top5'!$G$2:$G$11,MATCH('Super Data'!$E3490,'[1]leagues-top5'!$E$2:$E$11,0))</f>
        <v>Spanish LALIGA</v>
      </c>
      <c r="G3490">
        <v>748508</v>
      </c>
      <c r="H3490" s="1">
        <v>46159.75</v>
      </c>
      <c r="I3490">
        <v>1625</v>
      </c>
      <c r="J3490">
        <v>0</v>
      </c>
      <c r="K3490">
        <v>83</v>
      </c>
      <c r="L3490" t="str">
        <f>INDEX([1]teams!$C$2:$C$3999,MATCH('Super Data'!K3490,[1]teams!$A$2:$A$3999,0))</f>
        <v>Barcelona</v>
      </c>
      <c r="M3490">
        <v>244</v>
      </c>
      <c r="N3490" t="str">
        <f>INDEX([1]teams!$C$2:$C$3999,MATCH('Super Data'!M3490,[1]teams!$A$2:$A$3999,0))</f>
        <v>Real Betis</v>
      </c>
      <c r="O3490" t="b">
        <v>0</v>
      </c>
      <c r="P3490" t="b">
        <v>0</v>
      </c>
      <c r="Q3490">
        <v>0</v>
      </c>
      <c r="R3490">
        <v>0</v>
      </c>
      <c r="S3490">
        <v>0</v>
      </c>
      <c r="T3490">
        <v>0</v>
      </c>
      <c r="U3490">
        <v>1</v>
      </c>
      <c r="V3490" s="1">
        <v>45841.045428240737</v>
      </c>
      <c r="W3490">
        <v>2</v>
      </c>
      <c r="X3490">
        <v>7</v>
      </c>
      <c r="Y3490">
        <v>6</v>
      </c>
      <c r="Z3490">
        <v>1</v>
      </c>
      <c r="AA3490">
        <v>0</v>
      </c>
      <c r="AB3490">
        <v>19</v>
      </c>
      <c r="AC3490">
        <v>21</v>
      </c>
      <c r="AD3490">
        <v>5</v>
      </c>
      <c r="AE3490">
        <v>16</v>
      </c>
      <c r="AF3490">
        <v>0</v>
      </c>
      <c r="AG3490">
        <v>3</v>
      </c>
      <c r="AH3490" t="s">
        <v>212</v>
      </c>
      <c r="AI3490">
        <v>8</v>
      </c>
      <c r="AJ3490">
        <v>7</v>
      </c>
      <c r="AK3490">
        <v>3</v>
      </c>
      <c r="AL3490">
        <v>3</v>
      </c>
      <c r="AM3490">
        <v>1</v>
      </c>
      <c r="AN3490">
        <v>12</v>
      </c>
      <c r="AO3490">
        <v>11</v>
      </c>
      <c r="AP3490">
        <v>7</v>
      </c>
      <c r="AQ3490">
        <v>4</v>
      </c>
      <c r="AR3490">
        <v>0</v>
      </c>
      <c r="AS3490">
        <v>2</v>
      </c>
      <c r="AT3490" t="s">
        <v>156</v>
      </c>
    </row>
    <row r="3491" spans="1:46" x14ac:dyDescent="0.25">
      <c r="A3491">
        <v>366</v>
      </c>
      <c r="B3491">
        <v>13561</v>
      </c>
      <c r="C3491" t="str">
        <f>INDEX('[1]leagues-top5'!$C$2:$C$11,MATCH('Super Data'!$B3491,'[1]leagues-top5'!$A$2:$A$11,0))</f>
        <v>2025-26 LALIGA</v>
      </c>
      <c r="D3491">
        <f>INDEX('[1]leagues-top5'!$B$2:$B$11,MATCH('Super Data'!$B3491,'[1]leagues-top5'!$A$2:$A$11,0))</f>
        <v>2025</v>
      </c>
      <c r="E3491">
        <v>740</v>
      </c>
      <c r="F3491" t="str">
        <f>INDEX('[1]leagues-top5'!$G$2:$G$11,MATCH('Super Data'!$E3491,'[1]leagues-top5'!$E$2:$E$11,0))</f>
        <v>Spanish LALIGA</v>
      </c>
      <c r="G3491">
        <v>748509</v>
      </c>
      <c r="H3491" s="1">
        <v>46159.75</v>
      </c>
      <c r="I3491">
        <v>7376</v>
      </c>
      <c r="J3491">
        <v>0</v>
      </c>
      <c r="K3491">
        <v>1068</v>
      </c>
      <c r="L3491" t="str">
        <f>INDEX([1]teams!$C$2:$C$3999,MATCH('Super Data'!K3491,[1]teams!$A$2:$A$3999,0))</f>
        <v>AtlÃ©tico Madrid</v>
      </c>
      <c r="M3491">
        <v>9812</v>
      </c>
      <c r="N3491" t="str">
        <f>INDEX([1]teams!$C$2:$C$3999,MATCH('Super Data'!M3491,[1]teams!$A$2:$A$3999,0))</f>
        <v>Girona</v>
      </c>
      <c r="O3491" t="b">
        <v>0</v>
      </c>
      <c r="P3491" t="b">
        <v>0</v>
      </c>
      <c r="Q3491">
        <v>0</v>
      </c>
      <c r="R3491">
        <v>0</v>
      </c>
      <c r="S3491">
        <v>0</v>
      </c>
      <c r="T3491">
        <v>0</v>
      </c>
      <c r="U3491">
        <v>1</v>
      </c>
      <c r="V3491" s="1">
        <v>45841.045428240737</v>
      </c>
      <c r="W3491">
        <v>6</v>
      </c>
      <c r="X3491">
        <v>7</v>
      </c>
      <c r="Y3491">
        <v>3</v>
      </c>
      <c r="Z3491">
        <v>3</v>
      </c>
      <c r="AA3491">
        <v>1</v>
      </c>
      <c r="AB3491">
        <v>12</v>
      </c>
      <c r="AC3491">
        <v>14</v>
      </c>
      <c r="AD3491">
        <v>9</v>
      </c>
      <c r="AE3491">
        <v>5</v>
      </c>
      <c r="AF3491">
        <v>0</v>
      </c>
      <c r="AG3491">
        <v>1</v>
      </c>
      <c r="AH3491" t="s">
        <v>136</v>
      </c>
      <c r="AI3491">
        <v>16</v>
      </c>
      <c r="AJ3491">
        <v>8</v>
      </c>
      <c r="AK3491">
        <v>1</v>
      </c>
      <c r="AL3491">
        <v>3</v>
      </c>
      <c r="AM3491">
        <v>4</v>
      </c>
      <c r="AN3491">
        <v>6</v>
      </c>
      <c r="AO3491">
        <v>5</v>
      </c>
      <c r="AP3491">
        <v>17</v>
      </c>
      <c r="AQ3491">
        <v>-12</v>
      </c>
      <c r="AR3491">
        <v>0</v>
      </c>
      <c r="AS3491">
        <v>1</v>
      </c>
      <c r="AT3491" t="s">
        <v>216</v>
      </c>
    </row>
    <row r="3492" spans="1:46" x14ac:dyDescent="0.25">
      <c r="A3492">
        <v>367</v>
      </c>
      <c r="B3492">
        <v>13561</v>
      </c>
      <c r="C3492" t="str">
        <f>INDEX('[1]leagues-top5'!$C$2:$C$11,MATCH('Super Data'!$B3492,'[1]leagues-top5'!$A$2:$A$11,0))</f>
        <v>2025-26 LALIGA</v>
      </c>
      <c r="D3492">
        <f>INDEX('[1]leagues-top5'!$B$2:$B$11,MATCH('Super Data'!$B3492,'[1]leagues-top5'!$A$2:$A$11,0))</f>
        <v>2025</v>
      </c>
      <c r="E3492">
        <v>740</v>
      </c>
      <c r="F3492" t="str">
        <f>INDEX('[1]leagues-top5'!$G$2:$G$11,MATCH('Super Data'!$E3492,'[1]leagues-top5'!$E$2:$E$11,0))</f>
        <v>Spanish LALIGA</v>
      </c>
      <c r="G3492">
        <v>748510</v>
      </c>
      <c r="H3492" s="1">
        <v>46159.75</v>
      </c>
      <c r="I3492">
        <v>1628</v>
      </c>
      <c r="J3492">
        <v>0</v>
      </c>
      <c r="K3492">
        <v>1538</v>
      </c>
      <c r="L3492" t="str">
        <f>INDEX([1]teams!$C$2:$C$3999,MATCH('Super Data'!K3492,[1]teams!$A$2:$A$3999,0))</f>
        <v>Levante</v>
      </c>
      <c r="M3492">
        <v>84</v>
      </c>
      <c r="N3492" t="str">
        <f>INDEX([1]teams!$C$2:$C$3999,MATCH('Super Data'!M3492,[1]teams!$A$2:$A$3999,0))</f>
        <v>Mallorca</v>
      </c>
      <c r="O3492" t="b">
        <v>0</v>
      </c>
      <c r="P3492" t="b">
        <v>0</v>
      </c>
      <c r="Q3492">
        <v>0</v>
      </c>
      <c r="R3492">
        <v>0</v>
      </c>
      <c r="S3492">
        <v>0</v>
      </c>
      <c r="T3492">
        <v>0</v>
      </c>
      <c r="U3492">
        <v>1</v>
      </c>
      <c r="V3492" s="1">
        <v>45841.045439814814</v>
      </c>
      <c r="W3492">
        <v>12</v>
      </c>
      <c r="X3492">
        <v>8</v>
      </c>
      <c r="Y3492">
        <v>2</v>
      </c>
      <c r="Z3492">
        <v>2</v>
      </c>
      <c r="AA3492">
        <v>4</v>
      </c>
      <c r="AB3492">
        <v>8</v>
      </c>
      <c r="AC3492">
        <v>13</v>
      </c>
      <c r="AD3492">
        <v>14</v>
      </c>
      <c r="AE3492">
        <v>-1</v>
      </c>
      <c r="AF3492">
        <v>0</v>
      </c>
      <c r="AG3492">
        <v>2</v>
      </c>
      <c r="AH3492" t="s">
        <v>193</v>
      </c>
      <c r="AI3492">
        <v>18</v>
      </c>
      <c r="AJ3492">
        <v>8</v>
      </c>
      <c r="AK3492">
        <v>1</v>
      </c>
      <c r="AL3492">
        <v>2</v>
      </c>
      <c r="AM3492">
        <v>5</v>
      </c>
      <c r="AN3492">
        <v>5</v>
      </c>
      <c r="AO3492">
        <v>7</v>
      </c>
      <c r="AP3492">
        <v>13</v>
      </c>
      <c r="AQ3492">
        <v>-6</v>
      </c>
      <c r="AR3492">
        <v>0</v>
      </c>
      <c r="AS3492">
        <v>1</v>
      </c>
      <c r="AT3492" t="s">
        <v>369</v>
      </c>
    </row>
    <row r="3493" spans="1:46" x14ac:dyDescent="0.25">
      <c r="A3493">
        <v>368</v>
      </c>
      <c r="B3493">
        <v>13561</v>
      </c>
      <c r="C3493" t="str">
        <f>INDEX('[1]leagues-top5'!$C$2:$C$11,MATCH('Super Data'!$B3493,'[1]leagues-top5'!$A$2:$A$11,0))</f>
        <v>2025-26 LALIGA</v>
      </c>
      <c r="D3493">
        <f>INDEX('[1]leagues-top5'!$B$2:$B$11,MATCH('Super Data'!$B3493,'[1]leagues-top5'!$A$2:$A$11,0))</f>
        <v>2025</v>
      </c>
      <c r="E3493">
        <v>740</v>
      </c>
      <c r="F3493" t="str">
        <f>INDEX('[1]leagues-top5'!$G$2:$G$11,MATCH('Super Data'!$E3493,'[1]leagues-top5'!$E$2:$E$11,0))</f>
        <v>Spanish LALIGA</v>
      </c>
      <c r="G3493">
        <v>748511</v>
      </c>
      <c r="H3493" s="1">
        <v>46159.75</v>
      </c>
      <c r="I3493">
        <v>1565</v>
      </c>
      <c r="J3493">
        <v>0</v>
      </c>
      <c r="K3493">
        <v>97</v>
      </c>
      <c r="L3493" t="str">
        <f>INDEX([1]teams!$C$2:$C$3999,MATCH('Super Data'!K3493,[1]teams!$A$2:$A$3999,0))</f>
        <v>Osasuna</v>
      </c>
      <c r="M3493">
        <v>88</v>
      </c>
      <c r="N3493" t="str">
        <f>INDEX([1]teams!$C$2:$C$3999,MATCH('Super Data'!M3493,[1]teams!$A$2:$A$3999,0))</f>
        <v>Espanyol</v>
      </c>
      <c r="O3493" t="b">
        <v>0</v>
      </c>
      <c r="P3493" t="b">
        <v>0</v>
      </c>
      <c r="Q3493">
        <v>0</v>
      </c>
      <c r="R3493">
        <v>0</v>
      </c>
      <c r="S3493">
        <v>0</v>
      </c>
      <c r="T3493">
        <v>0</v>
      </c>
      <c r="U3493">
        <v>1</v>
      </c>
      <c r="V3493" s="1">
        <v>45841.045439814814</v>
      </c>
      <c r="W3493">
        <v>11</v>
      </c>
      <c r="X3493">
        <v>8</v>
      </c>
      <c r="Y3493">
        <v>3</v>
      </c>
      <c r="Z3493">
        <v>1</v>
      </c>
      <c r="AA3493">
        <v>4</v>
      </c>
      <c r="AB3493">
        <v>10</v>
      </c>
      <c r="AC3493">
        <v>7</v>
      </c>
      <c r="AD3493">
        <v>8</v>
      </c>
      <c r="AE3493">
        <v>-1</v>
      </c>
      <c r="AF3493">
        <v>0</v>
      </c>
      <c r="AG3493">
        <v>2</v>
      </c>
      <c r="AH3493" t="s">
        <v>330</v>
      </c>
      <c r="AI3493">
        <v>7</v>
      </c>
      <c r="AJ3493">
        <v>7</v>
      </c>
      <c r="AK3493">
        <v>3</v>
      </c>
      <c r="AL3493">
        <v>3</v>
      </c>
      <c r="AM3493">
        <v>1</v>
      </c>
      <c r="AN3493">
        <v>12</v>
      </c>
      <c r="AO3493">
        <v>10</v>
      </c>
      <c r="AP3493">
        <v>9</v>
      </c>
      <c r="AQ3493">
        <v>1</v>
      </c>
      <c r="AR3493">
        <v>0</v>
      </c>
      <c r="AS3493">
        <v>2</v>
      </c>
      <c r="AT3493" t="s">
        <v>131</v>
      </c>
    </row>
    <row r="3494" spans="1:46" x14ac:dyDescent="0.25">
      <c r="A3494">
        <v>369</v>
      </c>
      <c r="B3494">
        <v>13561</v>
      </c>
      <c r="C3494" t="str">
        <f>INDEX('[1]leagues-top5'!$C$2:$C$11,MATCH('Super Data'!$B3494,'[1]leagues-top5'!$A$2:$A$11,0))</f>
        <v>2025-26 LALIGA</v>
      </c>
      <c r="D3494">
        <f>INDEX('[1]leagues-top5'!$B$2:$B$11,MATCH('Super Data'!$B3494,'[1]leagues-top5'!$A$2:$A$11,0))</f>
        <v>2025</v>
      </c>
      <c r="E3494">
        <v>740</v>
      </c>
      <c r="F3494" t="str">
        <f>INDEX('[1]leagues-top5'!$G$2:$G$11,MATCH('Super Data'!$E3494,'[1]leagues-top5'!$E$2:$E$11,0))</f>
        <v>Spanish LALIGA</v>
      </c>
      <c r="G3494">
        <v>748512</v>
      </c>
      <c r="H3494" s="1">
        <v>46159.75</v>
      </c>
      <c r="I3494">
        <v>4645</v>
      </c>
      <c r="J3494">
        <v>0</v>
      </c>
      <c r="K3494">
        <v>101</v>
      </c>
      <c r="L3494" t="str">
        <f>INDEX([1]teams!$C$2:$C$3999,MATCH('Super Data'!K3494,[1]teams!$A$2:$A$3999,0))</f>
        <v>Rayo Vallecano</v>
      </c>
      <c r="M3494">
        <v>102</v>
      </c>
      <c r="N3494" t="str">
        <f>INDEX([1]teams!$C$2:$C$3999,MATCH('Super Data'!M3494,[1]teams!$A$2:$A$3999,0))</f>
        <v>Villarreal</v>
      </c>
      <c r="O3494" t="b">
        <v>0</v>
      </c>
      <c r="P3494" t="b">
        <v>0</v>
      </c>
      <c r="Q3494">
        <v>0</v>
      </c>
      <c r="R3494">
        <v>0</v>
      </c>
      <c r="S3494">
        <v>0</v>
      </c>
      <c r="T3494">
        <v>0</v>
      </c>
      <c r="U3494">
        <v>1</v>
      </c>
      <c r="V3494" s="1">
        <v>45841.045439814814</v>
      </c>
      <c r="W3494">
        <v>17</v>
      </c>
      <c r="X3494">
        <v>7</v>
      </c>
      <c r="Y3494">
        <v>1</v>
      </c>
      <c r="Z3494">
        <v>2</v>
      </c>
      <c r="AA3494">
        <v>4</v>
      </c>
      <c r="AB3494">
        <v>5</v>
      </c>
      <c r="AC3494">
        <v>7</v>
      </c>
      <c r="AD3494">
        <v>10</v>
      </c>
      <c r="AE3494">
        <v>-3</v>
      </c>
      <c r="AF3494">
        <v>0</v>
      </c>
      <c r="AG3494">
        <v>0</v>
      </c>
      <c r="AH3494" t="s">
        <v>351</v>
      </c>
      <c r="AI3494">
        <v>3</v>
      </c>
      <c r="AJ3494">
        <v>8</v>
      </c>
      <c r="AK3494">
        <v>5</v>
      </c>
      <c r="AL3494">
        <v>1</v>
      </c>
      <c r="AM3494">
        <v>2</v>
      </c>
      <c r="AN3494">
        <v>16</v>
      </c>
      <c r="AO3494">
        <v>14</v>
      </c>
      <c r="AP3494">
        <v>8</v>
      </c>
      <c r="AQ3494">
        <v>6</v>
      </c>
      <c r="AR3494">
        <v>0</v>
      </c>
      <c r="AS3494">
        <v>3</v>
      </c>
      <c r="AT3494" t="s">
        <v>283</v>
      </c>
    </row>
    <row r="3495" spans="1:46" x14ac:dyDescent="0.25">
      <c r="A3495">
        <v>370</v>
      </c>
      <c r="B3495">
        <v>13561</v>
      </c>
      <c r="C3495" t="str">
        <f>INDEX('[1]leagues-top5'!$C$2:$C$11,MATCH('Super Data'!$B3495,'[1]leagues-top5'!$A$2:$A$11,0))</f>
        <v>2025-26 LALIGA</v>
      </c>
      <c r="D3495">
        <f>INDEX('[1]leagues-top5'!$B$2:$B$11,MATCH('Super Data'!$B3495,'[1]leagues-top5'!$A$2:$A$11,0))</f>
        <v>2025</v>
      </c>
      <c r="E3495">
        <v>740</v>
      </c>
      <c r="F3495" t="str">
        <f>INDEX('[1]leagues-top5'!$G$2:$G$11,MATCH('Super Data'!$E3495,'[1]leagues-top5'!$E$2:$E$11,0))</f>
        <v>Spanish LALIGA</v>
      </c>
      <c r="G3495">
        <v>748513</v>
      </c>
      <c r="H3495" s="1">
        <v>46159.75</v>
      </c>
      <c r="I3495">
        <v>5998</v>
      </c>
      <c r="J3495">
        <v>0</v>
      </c>
      <c r="K3495">
        <v>92</v>
      </c>
      <c r="L3495" t="str">
        <f>INDEX([1]teams!$C$2:$C$3999,MATCH('Super Data'!K3495,[1]teams!$A$2:$A$3999,0))</f>
        <v>Real Oviedo</v>
      </c>
      <c r="M3495">
        <v>96</v>
      </c>
      <c r="N3495" t="str">
        <f>INDEX([1]teams!$C$2:$C$3999,MATCH('Super Data'!M3495,[1]teams!$A$2:$A$3999,0))</f>
        <v>AlavÃ©s</v>
      </c>
      <c r="O3495" t="b">
        <v>0</v>
      </c>
      <c r="P3495" t="b">
        <v>0</v>
      </c>
      <c r="Q3495">
        <v>0</v>
      </c>
      <c r="R3495">
        <v>0</v>
      </c>
      <c r="S3495">
        <v>0</v>
      </c>
      <c r="T3495">
        <v>0</v>
      </c>
      <c r="U3495">
        <v>1</v>
      </c>
      <c r="V3495" s="1">
        <v>45841.045451388891</v>
      </c>
      <c r="W3495">
        <v>15</v>
      </c>
      <c r="X3495">
        <v>8</v>
      </c>
      <c r="Y3495">
        <v>2</v>
      </c>
      <c r="Z3495">
        <v>0</v>
      </c>
      <c r="AA3495">
        <v>6</v>
      </c>
      <c r="AB3495">
        <v>6</v>
      </c>
      <c r="AC3495">
        <v>4</v>
      </c>
      <c r="AD3495">
        <v>14</v>
      </c>
      <c r="AE3495">
        <v>-10</v>
      </c>
      <c r="AF3495">
        <v>0</v>
      </c>
      <c r="AG3495">
        <v>1</v>
      </c>
      <c r="AH3495" t="s">
        <v>191</v>
      </c>
      <c r="AI3495">
        <v>13</v>
      </c>
      <c r="AJ3495">
        <v>7</v>
      </c>
      <c r="AK3495">
        <v>2</v>
      </c>
      <c r="AL3495">
        <v>2</v>
      </c>
      <c r="AM3495">
        <v>3</v>
      </c>
      <c r="AN3495">
        <v>8</v>
      </c>
      <c r="AO3495">
        <v>6</v>
      </c>
      <c r="AP3495">
        <v>7</v>
      </c>
      <c r="AQ3495">
        <v>-1</v>
      </c>
      <c r="AR3495">
        <v>0</v>
      </c>
      <c r="AS3495">
        <v>1</v>
      </c>
      <c r="AT3495" t="s">
        <v>296</v>
      </c>
    </row>
    <row r="3496" spans="1:46" x14ac:dyDescent="0.25">
      <c r="A3496">
        <v>371</v>
      </c>
      <c r="B3496">
        <v>13561</v>
      </c>
      <c r="C3496" t="str">
        <f>INDEX('[1]leagues-top5'!$C$2:$C$11,MATCH('Super Data'!$B3496,'[1]leagues-top5'!$A$2:$A$11,0))</f>
        <v>2025-26 LALIGA</v>
      </c>
      <c r="D3496">
        <f>INDEX('[1]leagues-top5'!$B$2:$B$11,MATCH('Super Data'!$B3496,'[1]leagues-top5'!$A$2:$A$11,0))</f>
        <v>2025</v>
      </c>
      <c r="E3496">
        <v>740</v>
      </c>
      <c r="F3496" t="str">
        <f>INDEX('[1]leagues-top5'!$G$2:$G$11,MATCH('Super Data'!$E3496,'[1]leagues-top5'!$E$2:$E$11,0))</f>
        <v>Spanish LALIGA</v>
      </c>
      <c r="G3496">
        <v>748514</v>
      </c>
      <c r="H3496" s="1">
        <v>46166.75</v>
      </c>
      <c r="I3496">
        <v>1568</v>
      </c>
      <c r="J3496">
        <v>0</v>
      </c>
      <c r="K3496">
        <v>86</v>
      </c>
      <c r="L3496" t="str">
        <f>INDEX([1]teams!$C$2:$C$3999,MATCH('Super Data'!K3496,[1]teams!$A$2:$A$3999,0))</f>
        <v>Real Madrid</v>
      </c>
      <c r="M3496">
        <v>93</v>
      </c>
      <c r="N3496" t="str">
        <f>INDEX([1]teams!$C$2:$C$3999,MATCH('Super Data'!M3496,[1]teams!$A$2:$A$3999,0))</f>
        <v>Athletic Club</v>
      </c>
      <c r="O3496" t="b">
        <v>0</v>
      </c>
      <c r="P3496" t="b">
        <v>0</v>
      </c>
      <c r="Q3496">
        <v>0</v>
      </c>
      <c r="R3496">
        <v>0</v>
      </c>
      <c r="S3496">
        <v>0</v>
      </c>
      <c r="T3496">
        <v>0</v>
      </c>
      <c r="U3496">
        <v>1</v>
      </c>
      <c r="V3496" s="1">
        <v>45841.045532407406</v>
      </c>
      <c r="W3496">
        <v>1</v>
      </c>
      <c r="X3496">
        <v>8</v>
      </c>
      <c r="Y3496">
        <v>7</v>
      </c>
      <c r="Z3496">
        <v>0</v>
      </c>
      <c r="AA3496">
        <v>1</v>
      </c>
      <c r="AB3496">
        <v>21</v>
      </c>
      <c r="AC3496">
        <v>19</v>
      </c>
      <c r="AD3496">
        <v>9</v>
      </c>
      <c r="AE3496">
        <v>10</v>
      </c>
      <c r="AF3496">
        <v>0</v>
      </c>
      <c r="AG3496">
        <v>3</v>
      </c>
      <c r="AH3496" t="s">
        <v>101</v>
      </c>
      <c r="AI3496">
        <v>4</v>
      </c>
      <c r="AJ3496">
        <v>8</v>
      </c>
      <c r="AK3496">
        <v>4</v>
      </c>
      <c r="AL3496">
        <v>1</v>
      </c>
      <c r="AM3496">
        <v>3</v>
      </c>
      <c r="AN3496">
        <v>13</v>
      </c>
      <c r="AO3496">
        <v>9</v>
      </c>
      <c r="AP3496">
        <v>9</v>
      </c>
      <c r="AQ3496">
        <v>0</v>
      </c>
      <c r="AR3496">
        <v>0</v>
      </c>
      <c r="AS3496">
        <v>1</v>
      </c>
      <c r="AT3496" t="s">
        <v>214</v>
      </c>
    </row>
    <row r="3497" spans="1:46" x14ac:dyDescent="0.25">
      <c r="A3497">
        <v>372</v>
      </c>
      <c r="B3497">
        <v>13561</v>
      </c>
      <c r="C3497" t="str">
        <f>INDEX('[1]leagues-top5'!$C$2:$C$11,MATCH('Super Data'!$B3497,'[1]leagues-top5'!$A$2:$A$11,0))</f>
        <v>2025-26 LALIGA</v>
      </c>
      <c r="D3497">
        <f>INDEX('[1]leagues-top5'!$B$2:$B$11,MATCH('Super Data'!$B3497,'[1]leagues-top5'!$A$2:$A$11,0))</f>
        <v>2025</v>
      </c>
      <c r="E3497">
        <v>740</v>
      </c>
      <c r="F3497" t="str">
        <f>INDEX('[1]leagues-top5'!$G$2:$G$11,MATCH('Super Data'!$E3497,'[1]leagues-top5'!$E$2:$E$11,0))</f>
        <v>Spanish LALIGA</v>
      </c>
      <c r="G3497">
        <v>748515</v>
      </c>
      <c r="H3497" s="1">
        <v>46166.75</v>
      </c>
      <c r="I3497">
        <v>1630</v>
      </c>
      <c r="J3497">
        <v>0</v>
      </c>
      <c r="K3497">
        <v>102</v>
      </c>
      <c r="L3497" t="str">
        <f>INDEX([1]teams!$C$2:$C$3999,MATCH('Super Data'!K3497,[1]teams!$A$2:$A$3999,0))</f>
        <v>Villarreal</v>
      </c>
      <c r="M3497">
        <v>1068</v>
      </c>
      <c r="N3497" t="str">
        <f>INDEX([1]teams!$C$2:$C$3999,MATCH('Super Data'!M3497,[1]teams!$A$2:$A$3999,0))</f>
        <v>AtlÃ©tico Madrid</v>
      </c>
      <c r="O3497" t="b">
        <v>0</v>
      </c>
      <c r="P3497" t="b">
        <v>0</v>
      </c>
      <c r="Q3497">
        <v>0</v>
      </c>
      <c r="R3497">
        <v>0</v>
      </c>
      <c r="S3497">
        <v>0</v>
      </c>
      <c r="T3497">
        <v>0</v>
      </c>
      <c r="U3497">
        <v>1</v>
      </c>
      <c r="V3497" s="1">
        <v>45841.045543981483</v>
      </c>
      <c r="W3497">
        <v>3</v>
      </c>
      <c r="X3497">
        <v>8</v>
      </c>
      <c r="Y3497">
        <v>5</v>
      </c>
      <c r="Z3497">
        <v>1</v>
      </c>
      <c r="AA3497">
        <v>2</v>
      </c>
      <c r="AB3497">
        <v>16</v>
      </c>
      <c r="AC3497">
        <v>14</v>
      </c>
      <c r="AD3497">
        <v>8</v>
      </c>
      <c r="AE3497">
        <v>6</v>
      </c>
      <c r="AF3497">
        <v>0</v>
      </c>
      <c r="AG3497">
        <v>3</v>
      </c>
      <c r="AH3497" t="s">
        <v>283</v>
      </c>
      <c r="AI3497">
        <v>6</v>
      </c>
      <c r="AJ3497">
        <v>7</v>
      </c>
      <c r="AK3497">
        <v>3</v>
      </c>
      <c r="AL3497">
        <v>3</v>
      </c>
      <c r="AM3497">
        <v>1</v>
      </c>
      <c r="AN3497">
        <v>12</v>
      </c>
      <c r="AO3497">
        <v>14</v>
      </c>
      <c r="AP3497">
        <v>9</v>
      </c>
      <c r="AQ3497">
        <v>5</v>
      </c>
      <c r="AR3497">
        <v>0</v>
      </c>
      <c r="AS3497">
        <v>1</v>
      </c>
      <c r="AT3497" t="s">
        <v>136</v>
      </c>
    </row>
    <row r="3498" spans="1:46" x14ac:dyDescent="0.25">
      <c r="A3498">
        <v>373</v>
      </c>
      <c r="B3498">
        <v>13561</v>
      </c>
      <c r="C3498" t="str">
        <f>INDEX('[1]leagues-top5'!$C$2:$C$11,MATCH('Super Data'!$B3498,'[1]leagues-top5'!$A$2:$A$11,0))</f>
        <v>2025-26 LALIGA</v>
      </c>
      <c r="D3498">
        <f>INDEX('[1]leagues-top5'!$B$2:$B$11,MATCH('Super Data'!$B3498,'[1]leagues-top5'!$A$2:$A$11,0))</f>
        <v>2025</v>
      </c>
      <c r="E3498">
        <v>740</v>
      </c>
      <c r="F3498" t="str">
        <f>INDEX('[1]leagues-top5'!$G$2:$G$11,MATCH('Super Data'!$E3498,'[1]leagues-top5'!$E$2:$E$11,0))</f>
        <v>Spanish LALIGA</v>
      </c>
      <c r="G3498">
        <v>748516</v>
      </c>
      <c r="H3498" s="1">
        <v>46166.75</v>
      </c>
      <c r="I3498">
        <v>4159</v>
      </c>
      <c r="J3498">
        <v>0</v>
      </c>
      <c r="K3498">
        <v>88</v>
      </c>
      <c r="L3498" t="str">
        <f>INDEX([1]teams!$C$2:$C$3999,MATCH('Super Data'!K3498,[1]teams!$A$2:$A$3999,0))</f>
        <v>Espanyol</v>
      </c>
      <c r="M3498">
        <v>89</v>
      </c>
      <c r="N3498" t="str">
        <f>INDEX([1]teams!$C$2:$C$3999,MATCH('Super Data'!M3498,[1]teams!$A$2:$A$3999,0))</f>
        <v>Real Sociedad</v>
      </c>
      <c r="O3498" t="b">
        <v>0</v>
      </c>
      <c r="P3498" t="b">
        <v>0</v>
      </c>
      <c r="Q3498">
        <v>0</v>
      </c>
      <c r="R3498">
        <v>0</v>
      </c>
      <c r="S3498">
        <v>0</v>
      </c>
      <c r="T3498">
        <v>0</v>
      </c>
      <c r="U3498">
        <v>1</v>
      </c>
      <c r="V3498" s="1">
        <v>45841.045520833337</v>
      </c>
      <c r="W3498">
        <v>7</v>
      </c>
      <c r="X3498">
        <v>7</v>
      </c>
      <c r="Y3498">
        <v>3</v>
      </c>
      <c r="Z3498">
        <v>3</v>
      </c>
      <c r="AA3498">
        <v>1</v>
      </c>
      <c r="AB3498">
        <v>12</v>
      </c>
      <c r="AC3498">
        <v>10</v>
      </c>
      <c r="AD3498">
        <v>9</v>
      </c>
      <c r="AE3498">
        <v>1</v>
      </c>
      <c r="AF3498">
        <v>0</v>
      </c>
      <c r="AG3498">
        <v>2</v>
      </c>
      <c r="AH3498" t="s">
        <v>131</v>
      </c>
      <c r="AI3498">
        <v>19</v>
      </c>
      <c r="AJ3498">
        <v>7</v>
      </c>
      <c r="AK3498">
        <v>1</v>
      </c>
      <c r="AL3498">
        <v>2</v>
      </c>
      <c r="AM3498">
        <v>4</v>
      </c>
      <c r="AN3498">
        <v>5</v>
      </c>
      <c r="AO3498">
        <v>7</v>
      </c>
      <c r="AP3498">
        <v>11</v>
      </c>
      <c r="AQ3498">
        <v>-4</v>
      </c>
      <c r="AR3498">
        <v>0</v>
      </c>
      <c r="AS3498">
        <v>1</v>
      </c>
      <c r="AT3498" t="s">
        <v>191</v>
      </c>
    </row>
    <row r="3499" spans="1:46" x14ac:dyDescent="0.25">
      <c r="A3499">
        <v>374</v>
      </c>
      <c r="B3499">
        <v>13561</v>
      </c>
      <c r="C3499" t="str">
        <f>INDEX('[1]leagues-top5'!$C$2:$C$11,MATCH('Super Data'!$B3499,'[1]leagues-top5'!$A$2:$A$11,0))</f>
        <v>2025-26 LALIGA</v>
      </c>
      <c r="D3499">
        <f>INDEX('[1]leagues-top5'!$B$2:$B$11,MATCH('Super Data'!$B3499,'[1]leagues-top5'!$A$2:$A$11,0))</f>
        <v>2025</v>
      </c>
      <c r="E3499">
        <v>740</v>
      </c>
      <c r="F3499" t="str">
        <f>INDEX('[1]leagues-top5'!$G$2:$G$11,MATCH('Super Data'!$E3499,'[1]leagues-top5'!$E$2:$E$11,0))</f>
        <v>Spanish LALIGA</v>
      </c>
      <c r="G3499">
        <v>748517</v>
      </c>
      <c r="H3499" s="1">
        <v>46166.75</v>
      </c>
      <c r="I3499">
        <v>1771</v>
      </c>
      <c r="J3499">
        <v>0</v>
      </c>
      <c r="K3499">
        <v>85</v>
      </c>
      <c r="L3499" t="str">
        <f>INDEX([1]teams!$C$2:$C$3999,MATCH('Super Data'!K3499,[1]teams!$A$2:$A$3999,0))</f>
        <v>Celta Vigo</v>
      </c>
      <c r="M3499">
        <v>243</v>
      </c>
      <c r="N3499" t="str">
        <f>INDEX([1]teams!$C$2:$C$3999,MATCH('Super Data'!M3499,[1]teams!$A$2:$A$3999,0))</f>
        <v>Sevilla</v>
      </c>
      <c r="O3499" t="b">
        <v>0</v>
      </c>
      <c r="P3499" t="b">
        <v>0</v>
      </c>
      <c r="Q3499">
        <v>0</v>
      </c>
      <c r="R3499">
        <v>0</v>
      </c>
      <c r="S3499">
        <v>0</v>
      </c>
      <c r="T3499">
        <v>0</v>
      </c>
      <c r="U3499">
        <v>1</v>
      </c>
      <c r="V3499" s="1">
        <v>45841.04550925926</v>
      </c>
      <c r="W3499">
        <v>20</v>
      </c>
      <c r="X3499">
        <v>7</v>
      </c>
      <c r="Y3499">
        <v>0</v>
      </c>
      <c r="Z3499">
        <v>5</v>
      </c>
      <c r="AA3499">
        <v>2</v>
      </c>
      <c r="AB3499">
        <v>5</v>
      </c>
      <c r="AC3499">
        <v>6</v>
      </c>
      <c r="AD3499">
        <v>9</v>
      </c>
      <c r="AE3499">
        <v>-3</v>
      </c>
      <c r="AF3499">
        <v>0</v>
      </c>
      <c r="AG3499">
        <v>0</v>
      </c>
      <c r="AH3499" t="s">
        <v>133</v>
      </c>
      <c r="AI3499">
        <v>10</v>
      </c>
      <c r="AJ3499">
        <v>7</v>
      </c>
      <c r="AK3499">
        <v>3</v>
      </c>
      <c r="AL3499">
        <v>1</v>
      </c>
      <c r="AM3499">
        <v>3</v>
      </c>
      <c r="AN3499">
        <v>10</v>
      </c>
      <c r="AO3499">
        <v>11</v>
      </c>
      <c r="AP3499">
        <v>10</v>
      </c>
      <c r="AQ3499">
        <v>1</v>
      </c>
      <c r="AR3499">
        <v>0</v>
      </c>
      <c r="AS3499">
        <v>2</v>
      </c>
      <c r="AT3499" t="s">
        <v>225</v>
      </c>
    </row>
    <row r="3500" spans="1:46" x14ac:dyDescent="0.25">
      <c r="A3500">
        <v>375</v>
      </c>
      <c r="B3500">
        <v>13561</v>
      </c>
      <c r="C3500" t="str">
        <f>INDEX('[1]leagues-top5'!$C$2:$C$11,MATCH('Super Data'!$B3500,'[1]leagues-top5'!$A$2:$A$11,0))</f>
        <v>2025-26 LALIGA</v>
      </c>
      <c r="D3500">
        <f>INDEX('[1]leagues-top5'!$B$2:$B$11,MATCH('Super Data'!$B3500,'[1]leagues-top5'!$A$2:$A$11,0))</f>
        <v>2025</v>
      </c>
      <c r="E3500">
        <v>740</v>
      </c>
      <c r="F3500" t="str">
        <f>INDEX('[1]leagues-top5'!$G$2:$G$11,MATCH('Super Data'!$E3500,'[1]leagues-top5'!$E$2:$E$11,0))</f>
        <v>Spanish LALIGA</v>
      </c>
      <c r="G3500">
        <v>748518</v>
      </c>
      <c r="H3500" s="1">
        <v>46166.75</v>
      </c>
      <c r="I3500">
        <v>4154</v>
      </c>
      <c r="J3500">
        <v>0</v>
      </c>
      <c r="K3500">
        <v>2922</v>
      </c>
      <c r="L3500" t="str">
        <f>INDEX([1]teams!$C$2:$C$3999,MATCH('Super Data'!K3500,[1]teams!$A$2:$A$3999,0))</f>
        <v>Getafe</v>
      </c>
      <c r="M3500">
        <v>97</v>
      </c>
      <c r="N3500" t="str">
        <f>INDEX([1]teams!$C$2:$C$3999,MATCH('Super Data'!M3500,[1]teams!$A$2:$A$3999,0))</f>
        <v>Osasuna</v>
      </c>
      <c r="O3500" t="b">
        <v>0</v>
      </c>
      <c r="P3500" t="b">
        <v>0</v>
      </c>
      <c r="Q3500">
        <v>0</v>
      </c>
      <c r="R3500">
        <v>0</v>
      </c>
      <c r="S3500">
        <v>0</v>
      </c>
      <c r="T3500">
        <v>0</v>
      </c>
      <c r="U3500">
        <v>1</v>
      </c>
      <c r="V3500" s="1">
        <v>45841.045520833337</v>
      </c>
      <c r="W3500">
        <v>9</v>
      </c>
      <c r="X3500">
        <v>8</v>
      </c>
      <c r="Y3500">
        <v>3</v>
      </c>
      <c r="Z3500">
        <v>2</v>
      </c>
      <c r="AA3500">
        <v>3</v>
      </c>
      <c r="AB3500">
        <v>11</v>
      </c>
      <c r="AC3500">
        <v>9</v>
      </c>
      <c r="AD3500">
        <v>11</v>
      </c>
      <c r="AE3500">
        <v>-2</v>
      </c>
      <c r="AF3500">
        <v>0</v>
      </c>
      <c r="AG3500">
        <v>2</v>
      </c>
      <c r="AH3500" t="s">
        <v>150</v>
      </c>
      <c r="AI3500">
        <v>11</v>
      </c>
      <c r="AJ3500">
        <v>8</v>
      </c>
      <c r="AK3500">
        <v>3</v>
      </c>
      <c r="AL3500">
        <v>1</v>
      </c>
      <c r="AM3500">
        <v>4</v>
      </c>
      <c r="AN3500">
        <v>10</v>
      </c>
      <c r="AO3500">
        <v>7</v>
      </c>
      <c r="AP3500">
        <v>8</v>
      </c>
      <c r="AQ3500">
        <v>-1</v>
      </c>
      <c r="AR3500">
        <v>0</v>
      </c>
      <c r="AS3500">
        <v>2</v>
      </c>
      <c r="AT3500" t="s">
        <v>330</v>
      </c>
    </row>
    <row r="3501" spans="1:46" x14ac:dyDescent="0.25">
      <c r="A3501">
        <v>376</v>
      </c>
      <c r="B3501">
        <v>13561</v>
      </c>
      <c r="C3501" t="str">
        <f>INDEX('[1]leagues-top5'!$C$2:$C$11,MATCH('Super Data'!$B3501,'[1]leagues-top5'!$A$2:$A$11,0))</f>
        <v>2025-26 LALIGA</v>
      </c>
      <c r="D3501">
        <f>INDEX('[1]leagues-top5'!$B$2:$B$11,MATCH('Super Data'!$B3501,'[1]leagues-top5'!$A$2:$A$11,0))</f>
        <v>2025</v>
      </c>
      <c r="E3501">
        <v>740</v>
      </c>
      <c r="F3501" t="str">
        <f>INDEX('[1]leagues-top5'!$G$2:$G$11,MATCH('Super Data'!$E3501,'[1]leagues-top5'!$E$2:$E$11,0))</f>
        <v>Spanish LALIGA</v>
      </c>
      <c r="G3501">
        <v>748519</v>
      </c>
      <c r="H3501" s="1">
        <v>46166.75</v>
      </c>
      <c r="I3501">
        <v>1635</v>
      </c>
      <c r="J3501">
        <v>0</v>
      </c>
      <c r="K3501">
        <v>94</v>
      </c>
      <c r="L3501" t="str">
        <f>INDEX([1]teams!$C$2:$C$3999,MATCH('Super Data'!K3501,[1]teams!$A$2:$A$3999,0))</f>
        <v>Valencia</v>
      </c>
      <c r="M3501">
        <v>83</v>
      </c>
      <c r="N3501" t="str">
        <f>INDEX([1]teams!$C$2:$C$3999,MATCH('Super Data'!M3501,[1]teams!$A$2:$A$3999,0))</f>
        <v>Barcelona</v>
      </c>
      <c r="O3501" t="b">
        <v>0</v>
      </c>
      <c r="P3501" t="b">
        <v>0</v>
      </c>
      <c r="Q3501">
        <v>0</v>
      </c>
      <c r="R3501">
        <v>0</v>
      </c>
      <c r="S3501">
        <v>0</v>
      </c>
      <c r="T3501">
        <v>0</v>
      </c>
      <c r="U3501">
        <v>1</v>
      </c>
      <c r="V3501" s="1">
        <v>45841.045532407406</v>
      </c>
      <c r="W3501">
        <v>14</v>
      </c>
      <c r="X3501">
        <v>8</v>
      </c>
      <c r="Y3501">
        <v>2</v>
      </c>
      <c r="Z3501">
        <v>2</v>
      </c>
      <c r="AA3501">
        <v>4</v>
      </c>
      <c r="AB3501">
        <v>8</v>
      </c>
      <c r="AC3501">
        <v>10</v>
      </c>
      <c r="AD3501">
        <v>14</v>
      </c>
      <c r="AE3501">
        <v>-4</v>
      </c>
      <c r="AF3501">
        <v>0</v>
      </c>
      <c r="AG3501">
        <v>2</v>
      </c>
      <c r="AH3501" t="s">
        <v>226</v>
      </c>
      <c r="AI3501">
        <v>2</v>
      </c>
      <c r="AJ3501">
        <v>7</v>
      </c>
      <c r="AK3501">
        <v>6</v>
      </c>
      <c r="AL3501">
        <v>1</v>
      </c>
      <c r="AM3501">
        <v>0</v>
      </c>
      <c r="AN3501">
        <v>19</v>
      </c>
      <c r="AO3501">
        <v>21</v>
      </c>
      <c r="AP3501">
        <v>5</v>
      </c>
      <c r="AQ3501">
        <v>16</v>
      </c>
      <c r="AR3501">
        <v>0</v>
      </c>
      <c r="AS3501">
        <v>3</v>
      </c>
      <c r="AT3501" t="s">
        <v>212</v>
      </c>
    </row>
    <row r="3502" spans="1:46" x14ac:dyDescent="0.25">
      <c r="A3502">
        <v>377</v>
      </c>
      <c r="B3502">
        <v>13561</v>
      </c>
      <c r="C3502" t="str">
        <f>INDEX('[1]leagues-top5'!$C$2:$C$11,MATCH('Super Data'!$B3502,'[1]leagues-top5'!$A$2:$A$11,0))</f>
        <v>2025-26 LALIGA</v>
      </c>
      <c r="D3502">
        <f>INDEX('[1]leagues-top5'!$B$2:$B$11,MATCH('Super Data'!$B3502,'[1]leagues-top5'!$A$2:$A$11,0))</f>
        <v>2025</v>
      </c>
      <c r="E3502">
        <v>740</v>
      </c>
      <c r="F3502" t="str">
        <f>INDEX('[1]leagues-top5'!$G$2:$G$11,MATCH('Super Data'!$E3502,'[1]leagues-top5'!$E$2:$E$11,0))</f>
        <v>Spanish LALIGA</v>
      </c>
      <c r="G3502">
        <v>748520</v>
      </c>
      <c r="H3502" s="1">
        <v>46166.75</v>
      </c>
      <c r="I3502">
        <v>4021</v>
      </c>
      <c r="J3502">
        <v>0</v>
      </c>
      <c r="K3502">
        <v>9812</v>
      </c>
      <c r="L3502" t="str">
        <f>INDEX([1]teams!$C$2:$C$3999,MATCH('Super Data'!K3502,[1]teams!$A$2:$A$3999,0))</f>
        <v>Girona</v>
      </c>
      <c r="M3502">
        <v>3751</v>
      </c>
      <c r="N3502" t="str">
        <f>INDEX([1]teams!$C$2:$C$3999,MATCH('Super Data'!M3502,[1]teams!$A$2:$A$3999,0))</f>
        <v>Elche</v>
      </c>
      <c r="O3502" t="b">
        <v>0</v>
      </c>
      <c r="P3502" t="b">
        <v>0</v>
      </c>
      <c r="Q3502">
        <v>0</v>
      </c>
      <c r="R3502">
        <v>0</v>
      </c>
      <c r="S3502">
        <v>0</v>
      </c>
      <c r="T3502">
        <v>0</v>
      </c>
      <c r="U3502">
        <v>1</v>
      </c>
      <c r="V3502" s="1">
        <v>45841.045520833337</v>
      </c>
      <c r="W3502">
        <v>16</v>
      </c>
      <c r="X3502">
        <v>8</v>
      </c>
      <c r="Y3502">
        <v>1</v>
      </c>
      <c r="Z3502">
        <v>3</v>
      </c>
      <c r="AA3502">
        <v>4</v>
      </c>
      <c r="AB3502">
        <v>6</v>
      </c>
      <c r="AC3502">
        <v>5</v>
      </c>
      <c r="AD3502">
        <v>17</v>
      </c>
      <c r="AE3502">
        <v>-12</v>
      </c>
      <c r="AF3502">
        <v>0</v>
      </c>
      <c r="AG3502">
        <v>1</v>
      </c>
      <c r="AH3502" t="s">
        <v>216</v>
      </c>
      <c r="AI3502">
        <v>5</v>
      </c>
      <c r="AJ3502">
        <v>7</v>
      </c>
      <c r="AK3502">
        <v>3</v>
      </c>
      <c r="AL3502">
        <v>4</v>
      </c>
      <c r="AM3502">
        <v>0</v>
      </c>
      <c r="AN3502">
        <v>13</v>
      </c>
      <c r="AO3502">
        <v>10</v>
      </c>
      <c r="AP3502">
        <v>6</v>
      </c>
      <c r="AQ3502">
        <v>4</v>
      </c>
      <c r="AR3502">
        <v>0</v>
      </c>
      <c r="AS3502">
        <v>2</v>
      </c>
      <c r="AT3502" t="s">
        <v>109</v>
      </c>
    </row>
    <row r="3503" spans="1:46" x14ac:dyDescent="0.25">
      <c r="A3503">
        <v>378</v>
      </c>
      <c r="B3503">
        <v>13561</v>
      </c>
      <c r="C3503" t="str">
        <f>INDEX('[1]leagues-top5'!$C$2:$C$11,MATCH('Super Data'!$B3503,'[1]leagues-top5'!$A$2:$A$11,0))</f>
        <v>2025-26 LALIGA</v>
      </c>
      <c r="D3503">
        <f>INDEX('[1]leagues-top5'!$B$2:$B$11,MATCH('Super Data'!$B3503,'[1]leagues-top5'!$A$2:$A$11,0))</f>
        <v>2025</v>
      </c>
      <c r="E3503">
        <v>740</v>
      </c>
      <c r="F3503" t="str">
        <f>INDEX('[1]leagues-top5'!$G$2:$G$11,MATCH('Super Data'!$E3503,'[1]leagues-top5'!$E$2:$E$11,0))</f>
        <v>Spanish LALIGA</v>
      </c>
      <c r="G3503">
        <v>748521</v>
      </c>
      <c r="H3503" s="1">
        <v>46166.75</v>
      </c>
      <c r="I3503">
        <v>1631</v>
      </c>
      <c r="J3503">
        <v>0</v>
      </c>
      <c r="K3503">
        <v>84</v>
      </c>
      <c r="L3503" t="str">
        <f>INDEX([1]teams!$C$2:$C$3999,MATCH('Super Data'!K3503,[1]teams!$A$2:$A$3999,0))</f>
        <v>Mallorca</v>
      </c>
      <c r="M3503">
        <v>92</v>
      </c>
      <c r="N3503" t="str">
        <f>INDEX([1]teams!$C$2:$C$3999,MATCH('Super Data'!M3503,[1]teams!$A$2:$A$3999,0))</f>
        <v>Real Oviedo</v>
      </c>
      <c r="O3503" t="b">
        <v>0</v>
      </c>
      <c r="P3503" t="b">
        <v>0</v>
      </c>
      <c r="Q3503">
        <v>0</v>
      </c>
      <c r="R3503">
        <v>0</v>
      </c>
      <c r="S3503">
        <v>0</v>
      </c>
      <c r="T3503">
        <v>0</v>
      </c>
      <c r="U3503">
        <v>1</v>
      </c>
      <c r="V3503" s="1">
        <v>45841.045520833337</v>
      </c>
      <c r="W3503">
        <v>18</v>
      </c>
      <c r="X3503">
        <v>8</v>
      </c>
      <c r="Y3503">
        <v>1</v>
      </c>
      <c r="Z3503">
        <v>2</v>
      </c>
      <c r="AA3503">
        <v>5</v>
      </c>
      <c r="AB3503">
        <v>5</v>
      </c>
      <c r="AC3503">
        <v>7</v>
      </c>
      <c r="AD3503">
        <v>13</v>
      </c>
      <c r="AE3503">
        <v>-6</v>
      </c>
      <c r="AF3503">
        <v>0</v>
      </c>
      <c r="AG3503">
        <v>1</v>
      </c>
      <c r="AH3503" t="s">
        <v>369</v>
      </c>
      <c r="AI3503">
        <v>15</v>
      </c>
      <c r="AJ3503">
        <v>8</v>
      </c>
      <c r="AK3503">
        <v>2</v>
      </c>
      <c r="AL3503">
        <v>0</v>
      </c>
      <c r="AM3503">
        <v>6</v>
      </c>
      <c r="AN3503">
        <v>6</v>
      </c>
      <c r="AO3503">
        <v>4</v>
      </c>
      <c r="AP3503">
        <v>14</v>
      </c>
      <c r="AQ3503">
        <v>-10</v>
      </c>
      <c r="AR3503">
        <v>0</v>
      </c>
      <c r="AS3503">
        <v>1</v>
      </c>
      <c r="AT3503" t="s">
        <v>191</v>
      </c>
    </row>
    <row r="3504" spans="1:46" x14ac:dyDescent="0.25">
      <c r="A3504">
        <v>379</v>
      </c>
      <c r="B3504">
        <v>13561</v>
      </c>
      <c r="C3504" t="str">
        <f>INDEX('[1]leagues-top5'!$C$2:$C$11,MATCH('Super Data'!$B3504,'[1]leagues-top5'!$A$2:$A$11,0))</f>
        <v>2025-26 LALIGA</v>
      </c>
      <c r="D3504">
        <f>INDEX('[1]leagues-top5'!$B$2:$B$11,MATCH('Super Data'!$B3504,'[1]leagues-top5'!$A$2:$A$11,0))</f>
        <v>2025</v>
      </c>
      <c r="E3504">
        <v>740</v>
      </c>
      <c r="F3504" t="str">
        <f>INDEX('[1]leagues-top5'!$G$2:$G$11,MATCH('Super Data'!$E3504,'[1]leagues-top5'!$E$2:$E$11,0))</f>
        <v>Spanish LALIGA</v>
      </c>
      <c r="G3504">
        <v>748522</v>
      </c>
      <c r="H3504" s="1">
        <v>46166.75</v>
      </c>
      <c r="I3504">
        <v>2781</v>
      </c>
      <c r="J3504">
        <v>0</v>
      </c>
      <c r="K3504">
        <v>244</v>
      </c>
      <c r="L3504" t="str">
        <f>INDEX([1]teams!$C$2:$C$3999,MATCH('Super Data'!K3504,[1]teams!$A$2:$A$3999,0))</f>
        <v>Real Betis</v>
      </c>
      <c r="M3504">
        <v>1538</v>
      </c>
      <c r="N3504" t="str">
        <f>INDEX([1]teams!$C$2:$C$3999,MATCH('Super Data'!M3504,[1]teams!$A$2:$A$3999,0))</f>
        <v>Levante</v>
      </c>
      <c r="O3504" t="b">
        <v>0</v>
      </c>
      <c r="P3504" t="b">
        <v>0</v>
      </c>
      <c r="Q3504">
        <v>0</v>
      </c>
      <c r="R3504">
        <v>0</v>
      </c>
      <c r="S3504">
        <v>0</v>
      </c>
      <c r="T3504">
        <v>0</v>
      </c>
      <c r="U3504">
        <v>1</v>
      </c>
      <c r="V3504" s="1">
        <v>45841.045532407406</v>
      </c>
      <c r="W3504">
        <v>8</v>
      </c>
      <c r="X3504">
        <v>7</v>
      </c>
      <c r="Y3504">
        <v>3</v>
      </c>
      <c r="Z3504">
        <v>3</v>
      </c>
      <c r="AA3504">
        <v>1</v>
      </c>
      <c r="AB3504">
        <v>12</v>
      </c>
      <c r="AC3504">
        <v>11</v>
      </c>
      <c r="AD3504">
        <v>7</v>
      </c>
      <c r="AE3504">
        <v>4</v>
      </c>
      <c r="AF3504">
        <v>0</v>
      </c>
      <c r="AG3504">
        <v>2</v>
      </c>
      <c r="AH3504" t="s">
        <v>156</v>
      </c>
      <c r="AI3504">
        <v>12</v>
      </c>
      <c r="AJ3504">
        <v>8</v>
      </c>
      <c r="AK3504">
        <v>2</v>
      </c>
      <c r="AL3504">
        <v>2</v>
      </c>
      <c r="AM3504">
        <v>4</v>
      </c>
      <c r="AN3504">
        <v>8</v>
      </c>
      <c r="AO3504">
        <v>13</v>
      </c>
      <c r="AP3504">
        <v>14</v>
      </c>
      <c r="AQ3504">
        <v>-1</v>
      </c>
      <c r="AR3504">
        <v>0</v>
      </c>
      <c r="AS3504">
        <v>2</v>
      </c>
      <c r="AT3504" t="s">
        <v>193</v>
      </c>
    </row>
    <row r="3505" spans="1:46" x14ac:dyDescent="0.25">
      <c r="A3505">
        <v>380</v>
      </c>
      <c r="B3505">
        <v>13561</v>
      </c>
      <c r="C3505" t="str">
        <f>INDEX('[1]leagues-top5'!$C$2:$C$11,MATCH('Super Data'!$B3505,'[1]leagues-top5'!$A$2:$A$11,0))</f>
        <v>2025-26 LALIGA</v>
      </c>
      <c r="D3505">
        <f>INDEX('[1]leagues-top5'!$B$2:$B$11,MATCH('Super Data'!$B3505,'[1]leagues-top5'!$A$2:$A$11,0))</f>
        <v>2025</v>
      </c>
      <c r="E3505">
        <v>740</v>
      </c>
      <c r="F3505" t="str">
        <f>INDEX('[1]leagues-top5'!$G$2:$G$11,MATCH('Super Data'!$E3505,'[1]leagues-top5'!$E$2:$E$11,0))</f>
        <v>Spanish LALIGA</v>
      </c>
      <c r="G3505">
        <v>748523</v>
      </c>
      <c r="H3505" s="1">
        <v>46166.75</v>
      </c>
      <c r="I3505">
        <v>1772</v>
      </c>
      <c r="J3505">
        <v>0</v>
      </c>
      <c r="K3505">
        <v>96</v>
      </c>
      <c r="L3505" t="str">
        <f>INDEX([1]teams!$C$2:$C$3999,MATCH('Super Data'!K3505,[1]teams!$A$2:$A$3999,0))</f>
        <v>AlavÃ©s</v>
      </c>
      <c r="M3505">
        <v>101</v>
      </c>
      <c r="N3505" t="str">
        <f>INDEX([1]teams!$C$2:$C$3999,MATCH('Super Data'!M3505,[1]teams!$A$2:$A$3999,0))</f>
        <v>Rayo Vallecano</v>
      </c>
      <c r="O3505" t="b">
        <v>0</v>
      </c>
      <c r="P3505" t="b">
        <v>0</v>
      </c>
      <c r="Q3505">
        <v>0</v>
      </c>
      <c r="R3505">
        <v>0</v>
      </c>
      <c r="S3505">
        <v>0</v>
      </c>
      <c r="T3505">
        <v>0</v>
      </c>
      <c r="U3505">
        <v>1</v>
      </c>
      <c r="V3505" s="1">
        <v>45841.04550925926</v>
      </c>
      <c r="W3505">
        <v>13</v>
      </c>
      <c r="X3505">
        <v>7</v>
      </c>
      <c r="Y3505">
        <v>2</v>
      </c>
      <c r="Z3505">
        <v>2</v>
      </c>
      <c r="AA3505">
        <v>3</v>
      </c>
      <c r="AB3505">
        <v>8</v>
      </c>
      <c r="AC3505">
        <v>6</v>
      </c>
      <c r="AD3505">
        <v>7</v>
      </c>
      <c r="AE3505">
        <v>-1</v>
      </c>
      <c r="AF3505">
        <v>0</v>
      </c>
      <c r="AG3505">
        <v>1</v>
      </c>
      <c r="AH3505" t="s">
        <v>296</v>
      </c>
      <c r="AI3505">
        <v>17</v>
      </c>
      <c r="AJ3505">
        <v>7</v>
      </c>
      <c r="AK3505">
        <v>1</v>
      </c>
      <c r="AL3505">
        <v>2</v>
      </c>
      <c r="AM3505">
        <v>4</v>
      </c>
      <c r="AN3505">
        <v>5</v>
      </c>
      <c r="AO3505">
        <v>7</v>
      </c>
      <c r="AP3505">
        <v>10</v>
      </c>
      <c r="AQ3505">
        <v>-3</v>
      </c>
      <c r="AR3505">
        <v>0</v>
      </c>
      <c r="AS3505">
        <v>0</v>
      </c>
      <c r="AT3505" t="s">
        <v>351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18767</dc:creator>
  <cp:lastModifiedBy>18767</cp:lastModifiedBy>
  <dcterms:created xsi:type="dcterms:W3CDTF">2025-10-05T13:24:06Z</dcterms:created>
  <dcterms:modified xsi:type="dcterms:W3CDTF">2025-10-05T14:27:42Z</dcterms:modified>
</cp:coreProperties>
</file>